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https://d.docs.live.net/876bdaff71d03609/Documents/SingleCell_CSphere/CSPhere/"/>
    </mc:Choice>
  </mc:AlternateContent>
  <xr:revisionPtr revIDLastSave="35" documentId="8_{AC136751-96F7-4C56-BA0F-6D4EB04EFD6D}" xr6:coauthVersionLast="47" xr6:coauthVersionMax="47" xr10:uidLastSave="{866D48FE-D003-49D8-B22E-20C3EAB563A5}"/>
  <bookViews>
    <workbookView xWindow="-96" yWindow="-96" windowWidth="23232" windowHeight="13872" tabRatio="805" firstSheet="2" activeTab="5" xr2:uid="{00000000-000D-0000-FFFF-FFFF00000000}"/>
  </bookViews>
  <sheets>
    <sheet name="Sample runs and HPLC" sheetId="4" r:id="rId1"/>
    <sheet name="PCA" sheetId="5" r:id="rId2"/>
    <sheet name="DDA BAC CM+Ser IonLib5600" sheetId="1" r:id="rId3"/>
    <sheet name="DDA MM SFCM+Ser IonLib5600" sheetId="2" r:id="rId4"/>
    <sheet name="DDA BAC+CM SWATH Library" sheetId="3" r:id="rId5"/>
    <sheet name="MLR SWATH B9 to Ctrl" sheetId="6" r:id="rId6"/>
    <sheet name="Enrich_Analysis_Manual" sheetId="11" r:id="rId7"/>
    <sheet name="MLR SWATH B10 to Ctrl" sheetId="7" r:id="rId8"/>
    <sheet name="MLR SWATH B9 to B10" sheetId="8" r:id="rId9"/>
    <sheet name="MLR SWATH B9+10 to Ctrl" sheetId="9" r:id="rId10"/>
    <sheet name="GOrilla B9+10 to Ctrl" sheetId="10" r:id="rId11"/>
  </sheets>
  <externalReferences>
    <externalReference r:id="rId12"/>
  </externalReferences>
  <definedNames>
    <definedName name="_xlnm._FilterDatabase" localSheetId="2" hidden="1">'DDA BAC CM+Ser IonLib5600'!$A$23:$AI$953</definedName>
    <definedName name="_xlnm._FilterDatabase" localSheetId="4" hidden="1">'DDA BAC+CM SWATH Library'!$A$27:$J$1632</definedName>
    <definedName name="_xlnm._FilterDatabase" localSheetId="3" hidden="1">'DDA MM SFCM+Ser IonLib5600'!$A$24:$J$1286</definedName>
    <definedName name="_xlnm._FilterDatabase" localSheetId="7" hidden="1">'MLR SWATH B10 to Ctrl'!$A$1:$R$752</definedName>
    <definedName name="_xlnm._FilterDatabase" localSheetId="8" hidden="1">'MLR SWATH B9 to B10'!$A$1:$AF$752</definedName>
    <definedName name="_xlnm._FilterDatabase" localSheetId="5" hidden="1">'MLR SWATH B9 to Ctrl'!$A$1:$AF$750</definedName>
    <definedName name="_xlnm._FilterDatabase" localSheetId="9" hidden="1">'MLR SWATH B9+10 to Ctrl'!$A$1:$AR$791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692" i="8" l="1"/>
  <c r="R693" i="8"/>
  <c r="R694" i="8"/>
  <c r="R695" i="8"/>
  <c r="R696" i="8"/>
  <c r="R697" i="8"/>
  <c r="R698" i="8"/>
  <c r="R699" i="8"/>
  <c r="R700" i="8"/>
  <c r="R701" i="8"/>
  <c r="R702" i="8"/>
  <c r="R703" i="8"/>
  <c r="R704" i="8"/>
  <c r="R705" i="8"/>
  <c r="R706" i="8"/>
  <c r="R707" i="8"/>
  <c r="R708" i="8"/>
  <c r="R709" i="8"/>
  <c r="R710" i="8"/>
  <c r="R711" i="8"/>
  <c r="R712" i="8"/>
  <c r="R713" i="8"/>
  <c r="R714" i="8"/>
  <c r="R715" i="8"/>
  <c r="R716" i="8"/>
  <c r="R717" i="8"/>
  <c r="R718" i="8"/>
  <c r="R719" i="8"/>
  <c r="R720" i="8"/>
  <c r="R721" i="8"/>
  <c r="R722" i="8"/>
  <c r="R723" i="8"/>
  <c r="R724" i="8"/>
  <c r="R725" i="8"/>
  <c r="R726" i="8"/>
  <c r="R727" i="8"/>
  <c r="R728" i="8"/>
  <c r="R729" i="8"/>
  <c r="R730" i="8"/>
  <c r="R731" i="8"/>
  <c r="R732" i="8"/>
  <c r="R733" i="8"/>
  <c r="R734" i="8"/>
  <c r="R735" i="8"/>
  <c r="R736" i="8"/>
  <c r="R737" i="8"/>
  <c r="R738" i="8"/>
  <c r="R739" i="8"/>
  <c r="R740" i="8"/>
  <c r="R741" i="8"/>
  <c r="R742" i="8"/>
  <c r="R743" i="8"/>
  <c r="R744" i="8"/>
  <c r="R745" i="8"/>
  <c r="R746" i="8"/>
  <c r="R747" i="8"/>
  <c r="R748" i="8"/>
  <c r="R749" i="8"/>
  <c r="R750" i="8"/>
  <c r="R751" i="8"/>
  <c r="R752" i="8"/>
  <c r="R691" i="8"/>
  <c r="A752" i="6" l="1"/>
  <c r="I5" i="11"/>
  <c r="Q1" i="11" l="1"/>
  <c r="R1" i="11"/>
  <c r="F7" i="11" l="1"/>
  <c r="F5" i="11"/>
  <c r="E8" i="11"/>
  <c r="D8" i="11"/>
  <c r="F8" i="11" s="1"/>
  <c r="O1" i="11"/>
  <c r="P1" i="11"/>
  <c r="N1" i="11"/>
  <c r="M1" i="11"/>
</calcChain>
</file>

<file path=xl/sharedStrings.xml><?xml version="1.0" encoding="utf-8"?>
<sst xmlns="http://schemas.openxmlformats.org/spreadsheetml/2006/main" count="75529" uniqueCount="24011">
  <si>
    <t>1) E:\Proteomics-2021\20210816-BAC-HiPC-CM-B9+B10\DDA\DDA-BAC-HiPC-CM-B9-007.wiff</t>
  </si>
  <si>
    <t>Sample Type:</t>
  </si>
  <si>
    <t>Identification</t>
  </si>
  <si>
    <t>Cys. Alkylation:</t>
  </si>
  <si>
    <t>Iodoacetamide</t>
  </si>
  <si>
    <t>Digestion:</t>
  </si>
  <si>
    <t>Trypsin</t>
  </si>
  <si>
    <t>Instrument:</t>
  </si>
  <si>
    <t>TripleTOF 5600</t>
  </si>
  <si>
    <t>Special Factors:</t>
  </si>
  <si>
    <t>Species:</t>
  </si>
  <si>
    <t>Homo sapiens</t>
  </si>
  <si>
    <t>ID Focus:</t>
  </si>
  <si>
    <t>Database:</t>
  </si>
  <si>
    <t>uniprot-human-filtered-reviewed_yes-202105.fasta</t>
  </si>
  <si>
    <t>Search Effort:</t>
  </si>
  <si>
    <t>Thorough</t>
  </si>
  <si>
    <t>FDR Analysis:</t>
  </si>
  <si>
    <t>No</t>
  </si>
  <si>
    <t>User Modified Parameter Files:</t>
  </si>
  <si>
    <t>2) E:\Proteomics-2021\20210816-BAC-HiPC-CM-B9+B10\DDA\DDA-BAC-HiPC-CM-B10-11.wiff</t>
  </si>
  <si>
    <t>3) E:\Proteomics-2021\20210816-BAC-HiPC-CM-B9+B10\DDA\DDA-BAC-HiPC-CM-Ctrl3.wiff</t>
  </si>
  <si>
    <t>Unused (Conf) Cutoff</t>
  </si>
  <si>
    <t>Proteins Detected</t>
  </si>
  <si>
    <t>Proteins Before Grouping</t>
  </si>
  <si>
    <t>Distinct Peptides</t>
  </si>
  <si>
    <t>Spectra Identified</t>
  </si>
  <si>
    <t>% Total Spectra</t>
  </si>
  <si>
    <t>&gt;2.0 (99)</t>
  </si>
  <si>
    <t>&gt;1.3 (95)</t>
  </si>
  <si>
    <t>&gt;0.47 (66)</t>
  </si>
  <si>
    <t>Cutoff Applied: &gt;0.05 (10%)</t>
  </si>
  <si>
    <t>N</t>
  </si>
  <si>
    <t>Unused</t>
  </si>
  <si>
    <t>Total</t>
  </si>
  <si>
    <t>% Cov</t>
  </si>
  <si>
    <t>% Cov (50)</t>
  </si>
  <si>
    <t>% Cov (95)</t>
  </si>
  <si>
    <t>Accession #</t>
  </si>
  <si>
    <t>Species</t>
  </si>
  <si>
    <t>Name</t>
  </si>
  <si>
    <t>Peptides(95%)</t>
  </si>
  <si>
    <t>sp|P02751|FINC_HUMAN</t>
  </si>
  <si>
    <t>HUMAN</t>
  </si>
  <si>
    <t>Fibronectin OS=Homo sapiens OX=9606 GN=FN1 PE=1 SV=5</t>
  </si>
  <si>
    <t>sp|P98160|PGBM_HUMAN</t>
  </si>
  <si>
    <t>Basement membrane-specific heparan sulfate proteoglycan core protein OS=Homo sapiens OX=9606 GN=HSPG2 PE=1 SV=4</t>
  </si>
  <si>
    <t>sp|P35555|FBN1_HUMAN</t>
  </si>
  <si>
    <t>Fibrillin-1 OS=Homo sapiens OX=9606 GN=FBN1 PE=1 SV=4</t>
  </si>
  <si>
    <t>sp|P12111|CO6A3_HUMAN</t>
  </si>
  <si>
    <t>Collagen alpha-3(VI) chain OS=Homo sapiens OX=9606 GN=COL6A3 PE=1 SV=5</t>
  </si>
  <si>
    <t>sp|P01024|CO3_HUMAN</t>
  </si>
  <si>
    <t>Complement C3 OS=Homo sapiens OX=9606 GN=C3 PE=1 SV=2</t>
  </si>
  <si>
    <t>sp|P07996|TSP1_HUMAN</t>
  </si>
  <si>
    <t>Thrombospondin-1 OS=Homo sapiens OX=9606 GN=THBS1 PE=1 SV=2</t>
  </si>
  <si>
    <t>sp|P08123|CO1A2_HUMAN</t>
  </si>
  <si>
    <t>Collagen alpha-2(I) chain OS=Homo sapiens OX=9606 GN=COL1A2 PE=1 SV=7</t>
  </si>
  <si>
    <t>sp|P08603|CFAH_HUMAN</t>
  </si>
  <si>
    <t>Complement factor H OS=Homo sapiens OX=9606 GN=CFH PE=1 SV=4</t>
  </si>
  <si>
    <t>sp|P02452|CO1A1_HUMAN</t>
  </si>
  <si>
    <t>Collagen alpha-1(I) chain OS=Homo sapiens OX=9606 GN=COL1A1 PE=1 SV=5</t>
  </si>
  <si>
    <t>sp|Q15063|POSTN_HUMAN</t>
  </si>
  <si>
    <t>Periostin OS=Homo sapiens OX=9606 GN=POSTN PE=1 SV=2</t>
  </si>
  <si>
    <t>sp|O00468|AGRIN_HUMAN</t>
  </si>
  <si>
    <t>Agrin OS=Homo sapiens OX=9606 GN=AGRN PE=1 SV=6</t>
  </si>
  <si>
    <t>sp|Q92626|PXDN_HUMAN</t>
  </si>
  <si>
    <t>Peroxidasin homolog OS=Homo sapiens OX=9606 GN=PXDN PE=1 SV=2</t>
  </si>
  <si>
    <t>sp|P08253|MMP2_HUMAN</t>
  </si>
  <si>
    <t>72 kDa type IV collagenase OS=Homo sapiens OX=9606 GN=MMP2 PE=1 SV=2</t>
  </si>
  <si>
    <t>sp|Q14767|LTBP2_HUMAN</t>
  </si>
  <si>
    <t>Latent-transforming growth factor beta-binding protein 2 OS=Homo sapiens OX=9606 GN=LTBP2 PE=1 SV=3</t>
  </si>
  <si>
    <t>sp|P35442|TSP2_HUMAN</t>
  </si>
  <si>
    <t>Thrombospondin-2 OS=Homo sapiens OX=9606 GN=THBS2 PE=1 SV=2</t>
  </si>
  <si>
    <t>sp|P00736|C1R_HUMAN</t>
  </si>
  <si>
    <t>Complement C1r subcomponent OS=Homo sapiens OX=9606 GN=C1R PE=1 SV=2</t>
  </si>
  <si>
    <t>sp|Q15582|BGH3_HUMAN</t>
  </si>
  <si>
    <t>Transforming growth factor-beta-induced protein ig-h3 OS=Homo sapiens OX=9606 GN=TGFBI PE=1 SV=1</t>
  </si>
  <si>
    <t>sp|P12109|CO6A1_HUMAN</t>
  </si>
  <si>
    <t>Collagen alpha-1(VI) chain OS=Homo sapiens OX=9606 GN=COL6A1 PE=1 SV=3</t>
  </si>
  <si>
    <t>sp|P06396|GELS_HUMAN</t>
  </si>
  <si>
    <t>Gelsolin OS=Homo sapiens OX=9606 GN=GSN PE=1 SV=1</t>
  </si>
  <si>
    <t>sp|P21333|FLNA_HUMAN</t>
  </si>
  <si>
    <t>Filamin-A OS=Homo sapiens OX=9606 GN=FLNA PE=1 SV=4</t>
  </si>
  <si>
    <t>sp|P04264|K2C1_HUMAN</t>
  </si>
  <si>
    <t>Keratin, type II cytoskeletal 1 OS=Homo sapiens OX=9606 GN=KRT1 PE=1 SV=6</t>
  </si>
  <si>
    <t>sp|P08572|CO4A2_HUMAN</t>
  </si>
  <si>
    <t>Collagen alpha-2(IV) chain OS=Homo sapiens OX=9606 GN=COL4A2 PE=1 SV=4</t>
  </si>
  <si>
    <t>sp|Q13219|PAPP1_HUMAN</t>
  </si>
  <si>
    <t>Pappalysin-1 OS=Homo sapiens OX=9606 GN=PAPPA PE=1 SV=3</t>
  </si>
  <si>
    <t>sp|Q02809|PLOD1_HUMAN</t>
  </si>
  <si>
    <t>Procollagen-lysine,2-oxoglutarate 5-dioxygenase 1 OS=Homo sapiens OX=9606 GN=PLOD1 PE=1 SV=2</t>
  </si>
  <si>
    <t>sp|P09871|C1S_HUMAN</t>
  </si>
  <si>
    <t>Complement C1s subcomponent OS=Homo sapiens OX=9606 GN=C1S PE=1 SV=1</t>
  </si>
  <si>
    <t>sp|P05121|PAI1_HUMAN</t>
  </si>
  <si>
    <t>Plasminogen activator inhibitor 1 OS=Homo sapiens OX=9606 GN=SERPINE1 PE=1 SV=1</t>
  </si>
  <si>
    <t>sp|P02768|ALBU_HUMAN</t>
  </si>
  <si>
    <t>Albumin OS=Homo sapiens OX=9606 GN=ALB PE=1 SV=2</t>
  </si>
  <si>
    <t>sp|P60709|ACTB_HUMAN</t>
  </si>
  <si>
    <t>Actin, cytoplasmic 1 OS=Homo sapiens OX=9606 GN=ACTB PE=1 SV=1</t>
  </si>
  <si>
    <t>sp|P02461|CO3A1_HUMAN</t>
  </si>
  <si>
    <t>Collagen alpha-1(III) chain OS=Homo sapiens OX=9606 GN=COL3A1 PE=1 SV=4</t>
  </si>
  <si>
    <t>sp|Q76M96|CCD80_HUMAN</t>
  </si>
  <si>
    <t>Coiled-coil domain-containing protein 80 OS=Homo sapiens OX=9606 GN=CCDC80 PE=1 SV=1</t>
  </si>
  <si>
    <t>sp|P13645|K1C10_HUMAN</t>
  </si>
  <si>
    <t>Keratin, type I cytoskeletal 10 OS=Homo sapiens OX=9606 GN=KRT10 PE=1 SV=6</t>
  </si>
  <si>
    <t>sp|P07093|GDN_HUMAN</t>
  </si>
  <si>
    <t>Glia-derived nexin OS=Homo sapiens OX=9606 GN=SERPINE2 PE=1 SV=1</t>
  </si>
  <si>
    <t>sp|Q08380|LG3BP_HUMAN</t>
  </si>
  <si>
    <t>Galectin-3-binding protein OS=Homo sapiens OX=9606 GN=LGALS3BP PE=1 SV=1</t>
  </si>
  <si>
    <t>sp|P13611|CSPG2_HUMAN</t>
  </si>
  <si>
    <t>Versican core protein OS=Homo sapiens OX=9606 GN=VCAN PE=1 SV=3</t>
  </si>
  <si>
    <t>sp|Q14393|GAS6_HUMAN</t>
  </si>
  <si>
    <t>Growth arrest-specific protein 6 OS=Homo sapiens OX=9606 GN=GAS6 PE=1 SV=3</t>
  </si>
  <si>
    <t>sp|P07942|LAMB1_HUMAN</t>
  </si>
  <si>
    <t>Laminin subunit beta-1 OS=Homo sapiens OX=9606 GN=LAMB1 PE=1 SV=2</t>
  </si>
  <si>
    <t>sp|P35527|K1C9_HUMAN</t>
  </si>
  <si>
    <t>Keratin, type I cytoskeletal 9 OS=Homo sapiens OX=9606 GN=KRT9 PE=1 SV=3</t>
  </si>
  <si>
    <t>sp|Q12841|FSTL1_HUMAN</t>
  </si>
  <si>
    <t>Follistatin-related protein 1 OS=Homo sapiens OX=9606 GN=FSTL1 PE=1 SV=1</t>
  </si>
  <si>
    <t>sp|Q12805|FBLN3_HUMAN</t>
  </si>
  <si>
    <t>EGF-containing fibulin-like extracellular matrix protein 1 OS=Homo sapiens OX=9606 GN=EFEMP1 PE=1 SV=2</t>
  </si>
  <si>
    <t>sp|P09486|SPRC_HUMAN</t>
  </si>
  <si>
    <t>SPARC OS=Homo sapiens OX=9606 GN=SPARC PE=1 SV=1</t>
  </si>
  <si>
    <t>sp|Q16270|IBP7_HUMAN</t>
  </si>
  <si>
    <t>Insulin-like growth factor-binding protein 7 OS=Homo sapiens OX=9606 GN=IGFBP7 PE=1 SV=1</t>
  </si>
  <si>
    <t>sp|P11047|LAMC1_HUMAN</t>
  </si>
  <si>
    <t>Laminin subunit gamma-1 OS=Homo sapiens OX=9606 GN=LAMC1 PE=1 SV=3</t>
  </si>
  <si>
    <t>sp|O00391|QSOX1_HUMAN</t>
  </si>
  <si>
    <t>Sulfhydryl oxidase 1 OS=Homo sapiens OX=9606 GN=QSOX1 PE=1 SV=3</t>
  </si>
  <si>
    <t>sp|O43707|ACTN4_HUMAN</t>
  </si>
  <si>
    <t>Alpha-actinin-4 OS=Homo sapiens OX=9606 GN=ACTN4 PE=1 SV=2</t>
  </si>
  <si>
    <t>sp|P07602|SAP_HUMAN</t>
  </si>
  <si>
    <t>Prosaposin OS=Homo sapiens OX=9606 GN=PSAP PE=1 SV=2</t>
  </si>
  <si>
    <t>sp|P23142|FBLN1_HUMAN</t>
  </si>
  <si>
    <t>Fibulin-1 OS=Homo sapiens OX=9606 GN=FBLN1 PE=1 SV=4</t>
  </si>
  <si>
    <t>sp|P00751|CFAB_HUMAN</t>
  </si>
  <si>
    <t>Complement factor B OS=Homo sapiens OX=9606 GN=CFB PE=1 SV=2</t>
  </si>
  <si>
    <t>sp|P20908|CO5A1_HUMAN</t>
  </si>
  <si>
    <t>Collagen alpha-1(V) chain OS=Homo sapiens OX=9606 GN=COL5A1 PE=1 SV=3</t>
  </si>
  <si>
    <t>sp|P14618|KPYM_HUMAN</t>
  </si>
  <si>
    <t>Pyruvate kinase PKM OS=Homo sapiens OX=9606 GN=PKM PE=1 SV=4</t>
  </si>
  <si>
    <t>sp|P98095|FBLN2_HUMAN</t>
  </si>
  <si>
    <t>Fibulin-2 OS=Homo sapiens OX=9606 GN=FBLN2 PE=1 SV=2</t>
  </si>
  <si>
    <t>sp|P18206|VINC_HUMAN</t>
  </si>
  <si>
    <t>Vinculin OS=Homo sapiens OX=9606 GN=VCL PE=1 SV=4</t>
  </si>
  <si>
    <t>sp|P21810|PGS1_HUMAN</t>
  </si>
  <si>
    <t>Biglycan OS=Homo sapiens OX=9606 GN=BGN PE=1 SV=2</t>
  </si>
  <si>
    <t>sp|P12110|CO6A2_HUMAN</t>
  </si>
  <si>
    <t>Collagen alpha-2(VI) chain OS=Homo sapiens OX=9606 GN=COL6A2 PE=1 SV=4</t>
  </si>
  <si>
    <t>sp|P08670|VIME_HUMAN</t>
  </si>
  <si>
    <t>Vimentin OS=Homo sapiens OX=9606 GN=VIM PE=1 SV=4</t>
  </si>
  <si>
    <t>sp|P78539|SRPX_HUMAN</t>
  </si>
  <si>
    <t>Sushi repeat-containing protein SRPX OS=Homo sapiens OX=9606 GN=SRPX PE=1 SV=1</t>
  </si>
  <si>
    <t>sp|P26022|PTX3_HUMAN</t>
  </si>
  <si>
    <t>Pentraxin-related protein PTX3 OS=Homo sapiens OX=9606 GN=PTX3 PE=1 SV=3</t>
  </si>
  <si>
    <t>sp|Q9Y4K0|LOXL2_HUMAN</t>
  </si>
  <si>
    <t>Lysyl oxidase homolog 2 OS=Homo sapiens OX=9606 GN=LOXL2 PE=1 SV=1</t>
  </si>
  <si>
    <t>sp|Q8IUX7|AEBP1_HUMAN</t>
  </si>
  <si>
    <t>Adipocyte enhancer-binding protein 1 OS=Homo sapiens OX=9606 GN=AEBP1 PE=1 SV=1</t>
  </si>
  <si>
    <t>sp|P19823|ITIH2_HUMAN</t>
  </si>
  <si>
    <t>Inter-alpha-trypsin inhibitor heavy chain H2 OS=Homo sapiens OX=9606 GN=ITIH2 PE=1 SV=2</t>
  </si>
  <si>
    <t>sp|Q15113|PCOC1_HUMAN</t>
  </si>
  <si>
    <t>Procollagen C-endopeptidase enhancer 1 OS=Homo sapiens OX=9606 GN=PCOLCE PE=1 SV=2</t>
  </si>
  <si>
    <t>sp|P02462|CO4A1_HUMAN</t>
  </si>
  <si>
    <t>Collagen alpha-1(IV) chain OS=Homo sapiens OX=9606 GN=COL4A1 PE=1 SV=4</t>
  </si>
  <si>
    <t>sp|O43854|EDIL3_HUMAN</t>
  </si>
  <si>
    <t>EGF-like repeat and discoidin I-like domain-containing protein 3 OS=Homo sapiens OX=9606 GN=EDIL3 PE=1 SV=1</t>
  </si>
  <si>
    <t>sp|Q9Y6C2|EMIL1_HUMAN</t>
  </si>
  <si>
    <t>EMILIN-1 OS=Homo sapiens OX=9606 GN=EMILIN1 PE=1 SV=3</t>
  </si>
  <si>
    <t>sp|P01023|A2MG_HUMAN</t>
  </si>
  <si>
    <t>Alpha-2-macroglobulin OS=Homo sapiens OX=9606 GN=A2M PE=1 SV=3</t>
  </si>
  <si>
    <t>sp|P07585|PGS2_HUMAN</t>
  </si>
  <si>
    <t>Decorin OS=Homo sapiens OX=9606 GN=DCN PE=1 SV=1</t>
  </si>
  <si>
    <t>sp|P07339|CATD_HUMAN</t>
  </si>
  <si>
    <t>Cathepsin D OS=Homo sapiens OX=9606 GN=CTSD PE=1 SV=1</t>
  </si>
  <si>
    <t>sp|P06733|ENOA_HUMAN</t>
  </si>
  <si>
    <t>Alpha-enolase OS=Homo sapiens OX=9606 GN=ENO1 PE=1 SV=2</t>
  </si>
  <si>
    <t>sp|P17936|IBP3_HUMAN</t>
  </si>
  <si>
    <t>Insulin-like growth factor-binding protein 3 OS=Homo sapiens OX=9606 GN=IGFBP3 PE=1 SV=2</t>
  </si>
  <si>
    <t>sp|P08571|CD14_HUMAN</t>
  </si>
  <si>
    <t>Monocyte differentiation antigen CD14 OS=Homo sapiens OX=9606 GN=CD14 PE=1 SV=2</t>
  </si>
  <si>
    <t>sp|P02771|FETA_HUMAN</t>
  </si>
  <si>
    <t>Alpha-fetoprotein OS=Homo sapiens OX=9606 GN=AFP PE=1 SV=1</t>
  </si>
  <si>
    <t>sp|P16035|TIMP2_HUMAN</t>
  </si>
  <si>
    <t>Metalloproteinase inhibitor 2 OS=Homo sapiens OX=9606 GN=TIMP2 PE=1 SV=2</t>
  </si>
  <si>
    <t>sp|Q99715|COCA1_HUMAN</t>
  </si>
  <si>
    <t>Collagen alpha-1(XII) chain OS=Homo sapiens OX=9606 GN=COL12A1 PE=1 SV=2</t>
  </si>
  <si>
    <t>sp|P04406|G3P_HUMAN</t>
  </si>
  <si>
    <t>Glyceraldehyde-3-phosphate dehydrogenase OS=Homo sapiens OX=9606 GN=GAPDH PE=1 SV=3</t>
  </si>
  <si>
    <t>sp|P51884|LUM_HUMAN</t>
  </si>
  <si>
    <t>Lumican OS=Homo sapiens OX=9606 GN=LUM PE=1 SV=2</t>
  </si>
  <si>
    <t>sp|Q16363|LAMA4_HUMAN</t>
  </si>
  <si>
    <t>Laminin subunit alpha-4 OS=Homo sapiens OX=9606 GN=LAMA4 PE=1 SV=4</t>
  </si>
  <si>
    <t>sp|P14543|NID1_HUMAN</t>
  </si>
  <si>
    <t>Nidogen-1 OS=Homo sapiens OX=9606 GN=NID1 PE=1 SV=3</t>
  </si>
  <si>
    <t>sp|Q02818|NUCB1_HUMAN</t>
  </si>
  <si>
    <t>Nucleobindin-1 OS=Homo sapiens OX=9606 GN=NUCB1 PE=1 SV=4</t>
  </si>
  <si>
    <t>sp|P00747|PLMN_HUMAN</t>
  </si>
  <si>
    <t>Plasminogen OS=Homo sapiens OX=9606 GN=PLG PE=1 SV=2</t>
  </si>
  <si>
    <t>sp|P01033|TIMP1_HUMAN</t>
  </si>
  <si>
    <t>Metalloproteinase inhibitor 1 OS=Homo sapiens OX=9606 GN=TIMP1 PE=1 SV=1</t>
  </si>
  <si>
    <t>sp|P05997|CO5A2_HUMAN</t>
  </si>
  <si>
    <t>Collagen alpha-2(V) chain OS=Homo sapiens OX=9606 GN=COL5A2 PE=1 SV=3</t>
  </si>
  <si>
    <t>sp|O00469|PLOD2_HUMAN</t>
  </si>
  <si>
    <t>Procollagen-lysine,2-oxoglutarate 5-dioxygenase 2 OS=Homo sapiens OX=9606 GN=PLOD2 PE=1 SV=2</t>
  </si>
  <si>
    <t>sp|P08476|INHBA_HUMAN</t>
  </si>
  <si>
    <t>Inhibin beta A chain OS=Homo sapiens OX=9606 GN=INHBA PE=1 SV=2</t>
  </si>
  <si>
    <t>sp|P07858|CATB_HUMAN</t>
  </si>
  <si>
    <t>Cathepsin B OS=Homo sapiens OX=9606 GN=CTSB PE=1 SV=3</t>
  </si>
  <si>
    <t>sp|P29279|CCN2_HUMAN</t>
  </si>
  <si>
    <t>CCN family member 2 OS=Homo sapiens OX=9606 GN=CCN2 PE=1 SV=2</t>
  </si>
  <si>
    <t>sp|Q08629|TICN1_HUMAN</t>
  </si>
  <si>
    <t>Testican-1 OS=Homo sapiens OX=9606 GN=SPOCK1 PE=1 SV=1</t>
  </si>
  <si>
    <t>sp|Q06033|ITIH3_HUMAN</t>
  </si>
  <si>
    <t>Inter-alpha-trypsin inhibitor heavy chain H3 OS=Homo sapiens OX=9606 GN=ITIH3 PE=1 SV=2</t>
  </si>
  <si>
    <t>sp|P10915|HPLN1_HUMAN</t>
  </si>
  <si>
    <t>Hyaluronan and proteoglycan link protein 1 OS=Homo sapiens OX=9606 GN=HAPLN1 PE=2 SV=2</t>
  </si>
  <si>
    <t>sp|O94985|CSTN1_HUMAN</t>
  </si>
  <si>
    <t>Calsyntenin-1 OS=Homo sapiens OX=9606 GN=CLSTN1 PE=1 SV=1</t>
  </si>
  <si>
    <t>sp|P04075|ALDOA_HUMAN</t>
  </si>
  <si>
    <t>Fructose-bisphosphate aldolase A OS=Homo sapiens OX=9606 GN=ALDOA PE=1 SV=2</t>
  </si>
  <si>
    <t>sp|P36955|PEDF_HUMAN</t>
  </si>
  <si>
    <t>Pigment epithelium-derived factor OS=Homo sapiens OX=9606 GN=SERPINF1 PE=1 SV=4</t>
  </si>
  <si>
    <t>sp|P68363|TBA1B_HUMAN</t>
  </si>
  <si>
    <t>Tubulin alpha-1B chain OS=Homo sapiens OX=9606 GN=TUBA1B PE=1 SV=1</t>
  </si>
  <si>
    <t>sp|P01008|ANT3_HUMAN</t>
  </si>
  <si>
    <t>Antithrombin-III OS=Homo sapiens OX=9606 GN=SERPINC1 PE=1 SV=1</t>
  </si>
  <si>
    <t>sp|P35908|K22E_HUMAN</t>
  </si>
  <si>
    <t>Keratin, type II cytoskeletal 2 epidermal OS=Homo sapiens OX=9606 GN=KRT2 PE=1 SV=2</t>
  </si>
  <si>
    <t>sp|P05067|A4_HUMAN</t>
  </si>
  <si>
    <t>Amyloid-beta precursor protein OS=Homo sapiens OX=9606 GN=APP PE=1 SV=3</t>
  </si>
  <si>
    <t>sp|P0C0L4|CO4A_HUMAN</t>
  </si>
  <si>
    <t>Complement C4-A OS=Homo sapiens OX=9606 GN=C4A PE=1 SV=2</t>
  </si>
  <si>
    <t>sp|Q01995|TAGL_HUMAN</t>
  </si>
  <si>
    <t>Transgelin OS=Homo sapiens OX=9606 GN=TAGLN PE=1 SV=4</t>
  </si>
  <si>
    <t>sp|P22692|IBP4_HUMAN</t>
  </si>
  <si>
    <t>Insulin-like growth factor-binding protein 4 OS=Homo sapiens OX=9606 GN=IGFBP4 PE=1 SV=2</t>
  </si>
  <si>
    <t>sp|P11142|HSP7C_HUMAN</t>
  </si>
  <si>
    <t>Heat shock cognate 71 kDa protein OS=Homo sapiens OX=9606 GN=HSPA8 PE=1 SV=1</t>
  </si>
  <si>
    <t>sp|P04114|APOB_HUMAN</t>
  </si>
  <si>
    <t>Apolipoprotein B-100 OS=Homo sapiens OX=9606 GN=APOB PE=1 SV=2</t>
  </si>
  <si>
    <t>sp|P00338|LDHA_HUMAN</t>
  </si>
  <si>
    <t>L-lactate dehydrogenase A chain OS=Homo sapiens OX=9606 GN=LDHA PE=1 SV=2</t>
  </si>
  <si>
    <t>sp|O95967|FBLN4_HUMAN</t>
  </si>
  <si>
    <t>EGF-containing fibulin-like extracellular matrix protein 2 OS=Homo sapiens OX=9606 GN=EFEMP2 PE=1 SV=3</t>
  </si>
  <si>
    <t>sp|Q9UBP4|DKK3_HUMAN</t>
  </si>
  <si>
    <t>Dickkopf-related protein 3 OS=Homo sapiens OX=9606 GN=DKK3 PE=1 SV=2</t>
  </si>
  <si>
    <t>sp|Q9UBX5|FBLN5_HUMAN</t>
  </si>
  <si>
    <t>Fibulin-5 OS=Homo sapiens OX=9606 GN=FBLN5 PE=1 SV=1</t>
  </si>
  <si>
    <t>sp|P05155|IC1_HUMAN</t>
  </si>
  <si>
    <t>Plasma protease C1 inhibitor OS=Homo sapiens OX=9606 GN=SERPING1 PE=1 SV=2</t>
  </si>
  <si>
    <t>sp|P12814|ACTN1_HUMAN</t>
  </si>
  <si>
    <t>Alpha-actinin-1 OS=Homo sapiens OX=9606 GN=ACTN1 PE=1 SV=2</t>
  </si>
  <si>
    <t>sp|Q14112|NID2_HUMAN</t>
  </si>
  <si>
    <t>Nidogen-2 OS=Homo sapiens OX=9606 GN=NID2 PE=1 SV=3</t>
  </si>
  <si>
    <t>sp|P07737|PROF1_HUMAN</t>
  </si>
  <si>
    <t>Profilin-1 OS=Homo sapiens OX=9606 GN=PFN1 PE=1 SV=2</t>
  </si>
  <si>
    <t>sp|P28300|LYOX_HUMAN</t>
  </si>
  <si>
    <t>Protein-lysine 6-oxidase OS=Homo sapiens OX=9606 GN=LOX PE=1 SV=2</t>
  </si>
  <si>
    <t>sp|P37802|TAGL2_HUMAN</t>
  </si>
  <si>
    <t>Transgelin-2 OS=Homo sapiens OX=9606 GN=TAGLN2 PE=1 SV=3</t>
  </si>
  <si>
    <t>sp|P19022|CADH2_HUMAN</t>
  </si>
  <si>
    <t>Cadherin-2 OS=Homo sapiens OX=9606 GN=CDH2 PE=1 SV=4</t>
  </si>
  <si>
    <t>sp|P01031|CO5_HUMAN</t>
  </si>
  <si>
    <t>Complement C5 OS=Homo sapiens OX=9606 GN=C5 PE=1 SV=4</t>
  </si>
  <si>
    <t>sp|Q9NRN5|OLFL3_HUMAN</t>
  </si>
  <si>
    <t>Olfactomedin-like protein 3 OS=Homo sapiens OX=9606 GN=OLFML3 PE=2 SV=1</t>
  </si>
  <si>
    <t>sp|P35443|TSP4_HUMAN</t>
  </si>
  <si>
    <t>Thrombospondin-4 OS=Homo sapiens OX=9606 GN=THBS4 PE=1 SV=2</t>
  </si>
  <si>
    <t>sp|P98066|TSG6_HUMAN</t>
  </si>
  <si>
    <t>Tumor necrosis factor-inducible gene 6 protein OS=Homo sapiens OX=9606 GN=TNFAIP6 PE=1 SV=2</t>
  </si>
  <si>
    <t>sp|P07355|ANXA2_HUMAN</t>
  </si>
  <si>
    <t>Annexin A2 OS=Homo sapiens OX=9606 GN=ANXA2 PE=1 SV=2</t>
  </si>
  <si>
    <t>sp|P07686|HEXB_HUMAN</t>
  </si>
  <si>
    <t>Beta-hexosaminidase subunit beta OS=Homo sapiens OX=9606 GN=HEXB PE=1 SV=3</t>
  </si>
  <si>
    <t>sp|P09382|LEG1_HUMAN</t>
  </si>
  <si>
    <t>Galectin-1 OS=Homo sapiens OX=9606 GN=LGALS1 PE=1 SV=2</t>
  </si>
  <si>
    <t>sp|P60174|TPIS_HUMAN</t>
  </si>
  <si>
    <t>Triosephosphate isomerase OS=Homo sapiens OX=9606 GN=TPI1 PE=1 SV=4</t>
  </si>
  <si>
    <t>sp|P15291|B4GT1_HUMAN</t>
  </si>
  <si>
    <t>Beta-1,4-galactosyltransferase 1 OS=Homo sapiens OX=9606 GN=B4GALT1 PE=1 SV=5</t>
  </si>
  <si>
    <t>sp|P02788|TRFL_HUMAN</t>
  </si>
  <si>
    <t>Lactotransferrin OS=Homo sapiens OX=9606 GN=LTF PE=1 SV=6</t>
  </si>
  <si>
    <t>sp|P00558|PGK1_HUMAN</t>
  </si>
  <si>
    <t>Phosphoglycerate kinase 1 OS=Homo sapiens OX=9606 GN=PGK1 PE=1 SV=3</t>
  </si>
  <si>
    <t>sp|P06865|HEXA_HUMAN</t>
  </si>
  <si>
    <t>Beta-hexosaminidase subunit alpha OS=Homo sapiens OX=9606 GN=HEXA PE=1 SV=2</t>
  </si>
  <si>
    <t>sp|P07237|PDIA1_HUMAN</t>
  </si>
  <si>
    <t>Protein disulfide-isomerase OS=Homo sapiens OX=9606 GN=P4HB PE=1 SV=3</t>
  </si>
  <si>
    <t>sp|P28799|GRN_HUMAN</t>
  </si>
  <si>
    <t>Progranulin OS=Homo sapiens OX=9606 GN=GRN PE=1 SV=2</t>
  </si>
  <si>
    <t>sp|P13639|EF2_HUMAN</t>
  </si>
  <si>
    <t>Elongation factor 2 OS=Homo sapiens OX=9606 GN=EEF2 PE=1 SV=4</t>
  </si>
  <si>
    <t>sp|P00734|THRB_HUMAN</t>
  </si>
  <si>
    <t>Prothrombin OS=Homo sapiens OX=9606 GN=F2 PE=1 SV=2</t>
  </si>
  <si>
    <t>sp|P01034|CYTC_HUMAN</t>
  </si>
  <si>
    <t>Cystatin-C OS=Homo sapiens OX=9606 GN=CST3 PE=1 SV=1</t>
  </si>
  <si>
    <t>sp|P23528|COF1_HUMAN</t>
  </si>
  <si>
    <t>Cofilin-1 OS=Homo sapiens OX=9606 GN=CFL1 PE=1 SV=3</t>
  </si>
  <si>
    <t>sp|P11717|MPRI_HUMAN</t>
  </si>
  <si>
    <t>Cation-independent mannose-6-phosphate receptor OS=Homo sapiens OX=9606 GN=IGF2R PE=1 SV=3</t>
  </si>
  <si>
    <t>sp|P15586|GNS_HUMAN</t>
  </si>
  <si>
    <t>N-acetylglucosamine-6-sulfatase OS=Homo sapiens OX=9606 GN=GNS PE=1 SV=3</t>
  </si>
  <si>
    <t>sp|P02774|VTDB_HUMAN</t>
  </si>
  <si>
    <t>Vitamin D-binding protein OS=Homo sapiens OX=9606 GN=GC PE=1 SV=2</t>
  </si>
  <si>
    <t>sp|P09341|GROA_HUMAN</t>
  </si>
  <si>
    <t>Growth-regulated alpha protein OS=Homo sapiens OX=9606 GN=CXCL1 PE=1 SV=1</t>
  </si>
  <si>
    <t>sp|P26038|MOES_HUMAN</t>
  </si>
  <si>
    <t>Moesin OS=Homo sapiens OX=9606 GN=MSN PE=1 SV=3</t>
  </si>
  <si>
    <t>sp|P61769|B2MG_HUMAN</t>
  </si>
  <si>
    <t>Beta-2-microglobulin OS=Homo sapiens OX=9606 GN=B2M PE=1 SV=1</t>
  </si>
  <si>
    <t>sp|Q9Y240|CLC11_HUMAN</t>
  </si>
  <si>
    <t>C-type lectin domain family 11 member A OS=Homo sapiens OX=9606 GN=CLEC11A PE=1 SV=1</t>
  </si>
  <si>
    <t>sp|P02787|TRFE_HUMAN</t>
  </si>
  <si>
    <t>Serotransferrin OS=Homo sapiens OX=9606 GN=TF PE=1 SV=3</t>
  </si>
  <si>
    <t>sp|P18065|IBP2_HUMAN</t>
  </si>
  <si>
    <t>Insulin-like growth factor-binding protein 2 OS=Homo sapiens OX=9606 GN=IGFBP2 PE=1 SV=2</t>
  </si>
  <si>
    <t>sp|P55058|PLTP_HUMAN</t>
  </si>
  <si>
    <t>Phospholipid transfer protein OS=Homo sapiens OX=9606 GN=PLTP PE=1 SV=1</t>
  </si>
  <si>
    <t>sp|P02753|RET4_HUMAN</t>
  </si>
  <si>
    <t>Retinol-binding protein 4 OS=Homo sapiens OX=9606 GN=RBP4 PE=1 SV=3</t>
  </si>
  <si>
    <t>sp|P61916|NPC2_HUMAN</t>
  </si>
  <si>
    <t>NPC intracellular cholesterol transporter 2 OS=Homo sapiens OX=9606 GN=NPC2 PE=1 SV=1</t>
  </si>
  <si>
    <t>sp|P55083|MFAP4_HUMAN</t>
  </si>
  <si>
    <t>Microfibril-associated glycoprotein 4 OS=Homo sapiens OX=9606 GN=MFAP4 PE=1 SV=2</t>
  </si>
  <si>
    <t>sp|P23284|PPIB_HUMAN</t>
  </si>
  <si>
    <t>Peptidyl-prolyl cis-trans isomerase B OS=Homo sapiens OX=9606 GN=PPIB PE=1 SV=2</t>
  </si>
  <si>
    <t>sp|P10643|CO7_HUMAN</t>
  </si>
  <si>
    <t>Complement component C7 OS=Homo sapiens OX=9606 GN=C7 PE=1 SV=2</t>
  </si>
  <si>
    <t>sp|P05231|IL6_HUMAN</t>
  </si>
  <si>
    <t>Interleukin-6 OS=Homo sapiens OX=9606 GN=IL6 PE=1 SV=1</t>
  </si>
  <si>
    <t>sp|P0DUB6|AMY1A_HUMAN</t>
  </si>
  <si>
    <t>Alpha-amylase 1A OS=Homo sapiens OX=9606 GN=AMY1A PE=1 SV=1</t>
  </si>
  <si>
    <t>sp|Q99969|RARR2_HUMAN</t>
  </si>
  <si>
    <t>Retinoic acid receptor responder protein 2 OS=Homo sapiens OX=9606 GN=RARRES2 PE=1 SV=1</t>
  </si>
  <si>
    <t>sp|P07195|LDHB_HUMAN</t>
  </si>
  <si>
    <t>L-lactate dehydrogenase B chain OS=Homo sapiens OX=9606 GN=LDHB PE=1 SV=2</t>
  </si>
  <si>
    <t>sp|O76061|STC2_HUMAN</t>
  </si>
  <si>
    <t>Stanniocalcin-2 OS=Homo sapiens OX=9606 GN=STC2 PE=1 SV=1</t>
  </si>
  <si>
    <t>sp|P68104|EF1A1_HUMAN</t>
  </si>
  <si>
    <t>Elongation factor 1-alpha 1 OS=Homo sapiens OX=9606 GN=EEF1A1 PE=1 SV=1</t>
  </si>
  <si>
    <t>sp|P80162|CXCL6_HUMAN</t>
  </si>
  <si>
    <t>C-X-C motif chemokine 6 OS=Homo sapiens OX=9606 GN=CXCL6 PE=1 SV=4</t>
  </si>
  <si>
    <t>sp|P10619|PPGB_HUMAN</t>
  </si>
  <si>
    <t>Lysosomal protective protein OS=Homo sapiens OX=9606 GN=CTSA PE=1 SV=2</t>
  </si>
  <si>
    <t>sp|P02765|FETUA_HUMAN</t>
  </si>
  <si>
    <t>Alpha-2-HS-glycoprotein OS=Homo sapiens OX=9606 GN=AHSG PE=1 SV=2</t>
  </si>
  <si>
    <t>sp|Q9Y287|ITM2B_HUMAN</t>
  </si>
  <si>
    <t>Integral membrane protein 2B OS=Homo sapiens OX=9606 GN=ITM2B PE=1 SV=1</t>
  </si>
  <si>
    <t>sp|P69905|HBA_HUMAN</t>
  </si>
  <si>
    <t>Hemoglobin subunit alpha OS=Homo sapiens OX=9606 GN=HBA1 PE=1 SV=2</t>
  </si>
  <si>
    <t>sp|P62937|PPIA_HUMAN</t>
  </si>
  <si>
    <t>Peptidyl-prolyl cis-trans isomerase A OS=Homo sapiens OX=9606 GN=PPIA PE=1 SV=2</t>
  </si>
  <si>
    <t>sp|P35579|MYH9_HUMAN</t>
  </si>
  <si>
    <t>Myosin-9 OS=Homo sapiens OX=9606 GN=MYH9 PE=1 SV=4</t>
  </si>
  <si>
    <t>sp|Q12860|CNTN1_HUMAN</t>
  </si>
  <si>
    <t>Contactin-1 OS=Homo sapiens OX=9606 GN=CNTN1 PE=1 SV=1</t>
  </si>
  <si>
    <t>sp|P05452|TETN_HUMAN</t>
  </si>
  <si>
    <t>Tetranectin OS=Homo sapiens OX=9606 GN=CLEC3B PE=1 SV=3</t>
  </si>
  <si>
    <t>sp|P19883|FST_HUMAN</t>
  </si>
  <si>
    <t>Follistatin OS=Homo sapiens OX=9606 GN=FST PE=1 SV=2</t>
  </si>
  <si>
    <t>sp|Q7Z7G0|TARSH_HUMAN</t>
  </si>
  <si>
    <t>Target of Nesh-SH3 OS=Homo sapiens OX=9606 GN=ABI3BP PE=1 SV=1</t>
  </si>
  <si>
    <t>sp|P05543|THBG_HUMAN</t>
  </si>
  <si>
    <t>Thyroxine-binding globulin OS=Homo sapiens OX=9606 GN=SERPINA7 PE=1 SV=2</t>
  </si>
  <si>
    <t>sp|Q4LDE5|SVEP1_HUMAN</t>
  </si>
  <si>
    <t>Sushi, von Willebrand factor type A, EGF and pentraxin domain-containing protein 1 OS=Homo sapiens OX=9606 GN=SVEP1 PE=1 SV=3</t>
  </si>
  <si>
    <t>sp|O60568|PLOD3_HUMAN</t>
  </si>
  <si>
    <t>Multifunctional procollagen lysine hydroxylase and glycosyltransferase LH3 OS=Homo sapiens OX=9606 GN=PLOD3 PE=1 SV=1</t>
  </si>
  <si>
    <t>sp|P01344|IGF2_HUMAN</t>
  </si>
  <si>
    <t>Insulin-like growth factor II OS=Homo sapiens OX=9606 GN=IGF2 PE=1 SV=1</t>
  </si>
  <si>
    <t>sp|Q14118|DAG1_HUMAN</t>
  </si>
  <si>
    <t>Dystroglycan OS=Homo sapiens OX=9606 GN=DAG1 PE=1 SV=2</t>
  </si>
  <si>
    <t>sp|P15121|ALDR_HUMAN</t>
  </si>
  <si>
    <t>Aldo-keto reductase family 1 member B1 OS=Homo sapiens OX=9606 GN=AKR1B1 PE=1 SV=3</t>
  </si>
  <si>
    <t>sp|P01889|HLAB_HUMAN</t>
  </si>
  <si>
    <t>HLA class I histocompatibility antigen, B alpha chain OS=Homo sapiens OX=9606 GN=HLA-B PE=1 SV=3</t>
  </si>
  <si>
    <t>sp|P49747|COMP_HUMAN</t>
  </si>
  <si>
    <t>Cartilage oligomeric matrix protein OS=Homo sapiens OX=9606 GN=COMP PE=1 SV=2</t>
  </si>
  <si>
    <t>sp|Q96CG8|CTHR1_HUMAN</t>
  </si>
  <si>
    <t>Collagen triple helix repeat-containing protein 1 OS=Homo sapiens OX=9606 GN=CTHRC1 PE=1 SV=1</t>
  </si>
  <si>
    <t>sp|Q9UBR2|CATZ_HUMAN</t>
  </si>
  <si>
    <t>Cathepsin Z OS=Homo sapiens OX=9606 GN=CTSZ PE=1 SV=1</t>
  </si>
  <si>
    <t>sp|O14773|TPP1_HUMAN</t>
  </si>
  <si>
    <t>Tripeptidyl-peptidase 1 OS=Homo sapiens OX=9606 GN=TPP1 PE=1 SV=2</t>
  </si>
  <si>
    <t>sp|P13797|PLST_HUMAN</t>
  </si>
  <si>
    <t>Plastin-3 OS=Homo sapiens OX=9606 GN=PLS3 PE=1 SV=4</t>
  </si>
  <si>
    <t>sp|P12259|FA5_HUMAN</t>
  </si>
  <si>
    <t>Coagulation factor V OS=Homo sapiens OX=9606 GN=F5 PE=1 SV=4</t>
  </si>
  <si>
    <t>sp|P67936|TPM4_HUMAN</t>
  </si>
  <si>
    <t>Tropomyosin alpha-4 chain OS=Homo sapiens OX=9606 GN=TPM4 PE=1 SV=3</t>
  </si>
  <si>
    <t>sp|P61812|TGFB2_HUMAN</t>
  </si>
  <si>
    <t>Transforming growth factor beta-2 proprotein OS=Homo sapiens OX=9606 GN=TGFB2 PE=1 SV=1</t>
  </si>
  <si>
    <t>sp|P55287|CAD11_HUMAN</t>
  </si>
  <si>
    <t>Cadherin-11 OS=Homo sapiens OX=9606 GN=CDH11 PE=2 SV=2</t>
  </si>
  <si>
    <t>sp|P08697|A2AP_HUMAN</t>
  </si>
  <si>
    <t>Alpha-2-antiplasmin OS=Homo sapiens OX=9606 GN=SERPINF2 PE=1 SV=3</t>
  </si>
  <si>
    <t>sp|P07437|TBB5_HUMAN</t>
  </si>
  <si>
    <t>Tubulin beta chain OS=Homo sapiens OX=9606 GN=TUBB PE=1 SV=2</t>
  </si>
  <si>
    <t>sp|P24592|IBP6_HUMAN</t>
  </si>
  <si>
    <t>Insulin-like growth factor-binding protein 6 OS=Homo sapiens OX=9606 GN=IGFBP6 PE=1 SV=1</t>
  </si>
  <si>
    <t>sp|Q99988|GDF15_HUMAN</t>
  </si>
  <si>
    <t>Growth/differentiation factor 15 OS=Homo sapiens OX=9606 GN=GDF15 PE=1 SV=3</t>
  </si>
  <si>
    <t>sp|O95084|PRS23_HUMAN</t>
  </si>
  <si>
    <t>Serine protease 23 OS=Homo sapiens OX=9606 GN=PRSS23 PE=1 SV=1</t>
  </si>
  <si>
    <t>sp|P19827|ITIH1_HUMAN</t>
  </si>
  <si>
    <t>Inter-alpha-trypsin inhibitor heavy chain H1 OS=Homo sapiens OX=9606 GN=ITIH1 PE=1 SV=3</t>
  </si>
  <si>
    <t>sp|Q96D15|RCN3_HUMAN</t>
  </si>
  <si>
    <t>Reticulocalbin-3 OS=Homo sapiens OX=9606 GN=RCN3 PE=1 SV=1</t>
  </si>
  <si>
    <t>sp|P31949|S10AB_HUMAN</t>
  </si>
  <si>
    <t>Protein S100-A11 OS=Homo sapiens OX=9606 GN=S100A11 PE=1 SV=2</t>
  </si>
  <si>
    <t>sp|P08758|ANXA5_HUMAN</t>
  </si>
  <si>
    <t>Annexin A5 OS=Homo sapiens OX=9606 GN=ANXA5 PE=1 SV=2</t>
  </si>
  <si>
    <t>sp|P13987|CD59_HUMAN</t>
  </si>
  <si>
    <t>CD59 glycoprotein OS=Homo sapiens OX=9606 GN=CD59 PE=1 SV=1</t>
  </si>
  <si>
    <t>sp|P42830|CXCL5_HUMAN</t>
  </si>
  <si>
    <t>C-X-C motif chemokine 5 OS=Homo sapiens OX=9606 GN=CXCL5 PE=1 SV=1</t>
  </si>
  <si>
    <t>sp|P53634|CATC_HUMAN</t>
  </si>
  <si>
    <t>Dipeptidyl peptidase 1 OS=Homo sapiens OX=9606 GN=CTSC PE=1 SV=2</t>
  </si>
  <si>
    <t>sp|Q04756|HGFA_HUMAN</t>
  </si>
  <si>
    <t>Hepatocyte growth factor activator OS=Homo sapiens OX=9606 GN=HGFAC PE=1 SV=1</t>
  </si>
  <si>
    <t>sp|Q06830|PRDX1_HUMAN</t>
  </si>
  <si>
    <t>Peroxiredoxin-1 OS=Homo sapiens OX=9606 GN=PRDX1 PE=1 SV=1</t>
  </si>
  <si>
    <t>sp|O43852|CALU_HUMAN</t>
  </si>
  <si>
    <t>Calumenin OS=Homo sapiens OX=9606 GN=CALU PE=1 SV=2</t>
  </si>
  <si>
    <t>sp|Q14624|ITIH4_HUMAN</t>
  </si>
  <si>
    <t>Inter-alpha-trypsin inhibitor heavy chain H4 OS=Homo sapiens OX=9606 GN=ITIH4 PE=1 SV=4</t>
  </si>
  <si>
    <t>sp|Q08397|LOXL1_HUMAN</t>
  </si>
  <si>
    <t>Lysyl oxidase homolog 1 OS=Homo sapiens OX=9606 GN=LOXL1 PE=1 SV=2</t>
  </si>
  <si>
    <t>sp|Q92743|HTRA1_HUMAN</t>
  </si>
  <si>
    <t>Serine protease HTRA1 OS=Homo sapiens OX=9606 GN=HTRA1 PE=1 SV=1</t>
  </si>
  <si>
    <t>sp|Q13361|MFAP5_HUMAN</t>
  </si>
  <si>
    <t>Microfibrillar-associated protein 5 OS=Homo sapiens OX=9606 GN=MFAP5 PE=1 SV=1</t>
  </si>
  <si>
    <t>sp|P13497|BMP1_HUMAN</t>
  </si>
  <si>
    <t>Bone morphogenetic protein 1 OS=Homo sapiens OX=9606 GN=BMP1 PE=1 SV=2</t>
  </si>
  <si>
    <t>sp|P18669|PGAM1_HUMAN</t>
  </si>
  <si>
    <t>Phosphoglycerate mutase 1 OS=Homo sapiens OX=9606 GN=PGAM1 PE=1 SV=2</t>
  </si>
  <si>
    <t>sp|P07900|HS90A_HUMAN</t>
  </si>
  <si>
    <t>Heat shock protein HSP 90-alpha OS=Homo sapiens OX=9606 GN=HSP90AA1 PE=1 SV=5</t>
  </si>
  <si>
    <t>sp|Q9BUD6|SPON2_HUMAN</t>
  </si>
  <si>
    <t>Spondin-2 OS=Homo sapiens OX=9606 GN=SPON2 PE=1 SV=3</t>
  </si>
  <si>
    <t>sp|Q9BRK5|CAB45_HUMAN</t>
  </si>
  <si>
    <t>45 kDa calcium-binding protein OS=Homo sapiens OX=9606 GN=SDF4 PE=1 SV=1</t>
  </si>
  <si>
    <t>sp|P04278|SHBG_HUMAN</t>
  </si>
  <si>
    <t>Sex hormone-binding globulin OS=Homo sapiens OX=9606 GN=SHBG PE=1 SV=2</t>
  </si>
  <si>
    <t>sp|Q99538|LGMN_HUMAN</t>
  </si>
  <si>
    <t>Legumain OS=Homo sapiens OX=9606 GN=LGMN PE=1 SV=1</t>
  </si>
  <si>
    <t>sp|P02649|APOE_HUMAN</t>
  </si>
  <si>
    <t>Apolipoprotein E OS=Homo sapiens OX=9606 GN=APOE PE=1 SV=1</t>
  </si>
  <si>
    <t>sp|P13500|CCL2_HUMAN</t>
  </si>
  <si>
    <t>C-C motif chemokine 2 OS=Homo sapiens OX=9606 GN=CCL2 PE=1 SV=1</t>
  </si>
  <si>
    <t>sp|P63104|1433Z_HUMAN</t>
  </si>
  <si>
    <t>14-3-3 protein zeta/delta OS=Homo sapiens OX=9606 GN=YWHAZ PE=1 SV=1</t>
  </si>
  <si>
    <t>sp|Q96RW7|HMCN1_HUMAN</t>
  </si>
  <si>
    <t>Hemicentin-1 OS=Homo sapiens OX=9606 GN=HMCN1 PE=1 SV=2</t>
  </si>
  <si>
    <t>sp|Q06828|FMOD_HUMAN</t>
  </si>
  <si>
    <t>Fibromodulin OS=Homo sapiens OX=9606 GN=FMOD PE=1 SV=2</t>
  </si>
  <si>
    <t>sp|Q10471|GALT2_HUMAN</t>
  </si>
  <si>
    <t>Polypeptide N-acetylgalactosaminyltransferase 2 OS=Homo sapiens OX=9606 GN=GALNT2 PE=1 SV=1</t>
  </si>
  <si>
    <t>sp|P09211|GSTP1_HUMAN</t>
  </si>
  <si>
    <t>Glutathione S-transferase P OS=Homo sapiens OX=9606 GN=GSTP1 PE=1 SV=2</t>
  </si>
  <si>
    <t>sp|O95965|ITGBL_HUMAN</t>
  </si>
  <si>
    <t>Integrin beta-like protein 1 OS=Homo sapiens OX=9606 GN=ITGBL1 PE=2 SV=1</t>
  </si>
  <si>
    <t>sp|P60660|MYL6_HUMAN</t>
  </si>
  <si>
    <t>Myosin light polypeptide 6 OS=Homo sapiens OX=9606 GN=MYL6 PE=1 SV=2</t>
  </si>
  <si>
    <t>sp|O75787|RENR_HUMAN</t>
  </si>
  <si>
    <t>Renin receptor OS=Homo sapiens OX=9606 GN=ATP6AP2 PE=1 SV=2</t>
  </si>
  <si>
    <t>sp|O95445|APOM_HUMAN</t>
  </si>
  <si>
    <t>Apolipoprotein M OS=Homo sapiens OX=9606 GN=APOM PE=1 SV=2</t>
  </si>
  <si>
    <t>sp|P10145|IL8_HUMAN</t>
  </si>
  <si>
    <t>Interleukin-8 OS=Homo sapiens OX=9606 GN=CXCL8 PE=1 SV=1</t>
  </si>
  <si>
    <t>sp|P09603|CSF1_HUMAN</t>
  </si>
  <si>
    <t>Macrophage colony-stimulating factor 1 OS=Homo sapiens OX=9606 GN=CSF1 PE=1 SV=2</t>
  </si>
  <si>
    <t>sp|P10599|THIO_HUMAN</t>
  </si>
  <si>
    <t>Thioredoxin OS=Homo sapiens OX=9606 GN=TXN PE=1 SV=3</t>
  </si>
  <si>
    <t>sp|P35052|GPC1_HUMAN</t>
  </si>
  <si>
    <t>Glypican-1 OS=Homo sapiens OX=9606 GN=GPC1 PE=1 SV=2</t>
  </si>
  <si>
    <t>sp|P00450|CERU_HUMAN</t>
  </si>
  <si>
    <t>Ceruloplasmin OS=Homo sapiens OX=9606 GN=CP PE=1 SV=1</t>
  </si>
  <si>
    <t>sp|Q92520|FAM3C_HUMAN</t>
  </si>
  <si>
    <t>Protein FAM3C OS=Homo sapiens OX=9606 GN=FAM3C PE=1 SV=1</t>
  </si>
  <si>
    <t>sp|P68871|HBB_HUMAN</t>
  </si>
  <si>
    <t>Hemoglobin subunit beta OS=Homo sapiens OX=9606 GN=HBB PE=1 SV=2</t>
  </si>
  <si>
    <t>sp|P02533|K1C14_HUMAN</t>
  </si>
  <si>
    <t>Keratin, type I cytoskeletal 14 OS=Homo sapiens OX=9606 GN=KRT14 PE=1 SV=4</t>
  </si>
  <si>
    <t>sp|P06703|S10A6_HUMAN</t>
  </si>
  <si>
    <t>Protein S100-A6 OS=Homo sapiens OX=9606 GN=S100A6 PE=1 SV=1</t>
  </si>
  <si>
    <t>sp|P50454|SERPH_HUMAN</t>
  </si>
  <si>
    <t>Serpin H1 OS=Homo sapiens OX=9606 GN=SERPINH1 PE=1 SV=2</t>
  </si>
  <si>
    <t>sp|P00742|FA10_HUMAN</t>
  </si>
  <si>
    <t>Coagulation factor X OS=Homo sapiens OX=9606 GN=F10 PE=1 SV=2</t>
  </si>
  <si>
    <t>sp|O95497|VNN1_HUMAN</t>
  </si>
  <si>
    <t>Pantetheinase OS=Homo sapiens OX=9606 GN=VNN1 PE=1 SV=2</t>
  </si>
  <si>
    <t>sp|P30041|PRDX6_HUMAN</t>
  </si>
  <si>
    <t>Peroxiredoxin-6 OS=Homo sapiens OX=9606 GN=PRDX6 PE=1 SV=3</t>
  </si>
  <si>
    <t>sp|Q9BXJ4|C1QT3_HUMAN</t>
  </si>
  <si>
    <t>Complement C1q tumor necrosis factor-related protein 3 OS=Homo sapiens OX=9606 GN=C1QTNF3 PE=1 SV=1</t>
  </si>
  <si>
    <t>sp|P55001|MFAP2_HUMAN</t>
  </si>
  <si>
    <t>Microfibrillar-associated protein 2 OS=Homo sapiens OX=9606 GN=MFAP2 PE=1 SV=1</t>
  </si>
  <si>
    <t>sp|P13640|MT1G_HUMAN</t>
  </si>
  <si>
    <t>Metallothionein-1G OS=Homo sapiens OX=9606 GN=MT1G PE=1 SV=2</t>
  </si>
  <si>
    <t>sp|P55290|CAD13_HUMAN</t>
  </si>
  <si>
    <t>Cadherin-13 OS=Homo sapiens OX=9606 GN=CDH13 PE=1 SV=1</t>
  </si>
  <si>
    <t>sp|P22392|NDKB_HUMAN</t>
  </si>
  <si>
    <t>Nucleoside diphosphate kinase B OS=Homo sapiens OX=9606 GN=NME2 PE=1 SV=1</t>
  </si>
  <si>
    <t>sp|P30101|PDIA3_HUMAN</t>
  </si>
  <si>
    <t>Protein disulfide-isomerase A3 OS=Homo sapiens OX=9606 GN=PDIA3 PE=1 SV=4</t>
  </si>
  <si>
    <t>sp|Q16610|ECM1_HUMAN</t>
  </si>
  <si>
    <t>Extracellular matrix protein 1 OS=Homo sapiens OX=9606 GN=ECM1 PE=1 SV=2</t>
  </si>
  <si>
    <t>sp|P34096|RNAS4_HUMAN</t>
  </si>
  <si>
    <t>Ribonuclease 4 OS=Homo sapiens OX=9606 GN=RNASE4 PE=1 SV=3</t>
  </si>
  <si>
    <t>sp|O15230|LAMA5_HUMAN</t>
  </si>
  <si>
    <t>Laminin subunit alpha-5 OS=Homo sapiens OX=9606 GN=LAMA5 PE=1 SV=8</t>
  </si>
  <si>
    <t>sp|P05546|HEP2_HUMAN</t>
  </si>
  <si>
    <t>Heparin cofactor 2 OS=Homo sapiens OX=9606 GN=SERPIND1 PE=1 SV=3</t>
  </si>
  <si>
    <t>sp|Q9Y490|TLN1_HUMAN</t>
  </si>
  <si>
    <t>Talin-1 OS=Homo sapiens OX=9606 GN=TLN1 PE=1 SV=3</t>
  </si>
  <si>
    <t>sp|P14625|ENPL_HUMAN</t>
  </si>
  <si>
    <t>Endoplasmin OS=Homo sapiens OX=9606 GN=HSP90B1 PE=1 SV=1</t>
  </si>
  <si>
    <t>sp|P16070|CD44_HUMAN</t>
  </si>
  <si>
    <t>CD44 antigen OS=Homo sapiens OX=9606 GN=CD44 PE=1 SV=3</t>
  </si>
  <si>
    <t>sp|P01011|AACT_HUMAN</t>
  </si>
  <si>
    <t>Alpha-1-antichymotrypsin OS=Homo sapiens OX=9606 GN=SERPINA3 PE=1 SV=2</t>
  </si>
  <si>
    <t>sp|P41222|PTGDS_HUMAN</t>
  </si>
  <si>
    <t>Prostaglandin-H2 D-isomerase OS=Homo sapiens OX=9606 GN=PTGDS PE=1 SV=1</t>
  </si>
  <si>
    <t>sp|P43652|AFAM_HUMAN</t>
  </si>
  <si>
    <t>Afamin OS=Homo sapiens OX=9606 GN=AFM PE=1 SV=1</t>
  </si>
  <si>
    <t>sp|P12107|COBA1_HUMAN</t>
  </si>
  <si>
    <t>Collagen alpha-1(XI) chain OS=Homo sapiens OX=9606 GN=COL11A1 PE=1 SV=4</t>
  </si>
  <si>
    <t>sp|Q6EMK4|VASN_HUMAN</t>
  </si>
  <si>
    <t>Vasorin OS=Homo sapiens OX=9606 GN=VASN PE=1 SV=1</t>
  </si>
  <si>
    <t>sp|P11021|BIP_HUMAN</t>
  </si>
  <si>
    <t>Endoplasmic reticulum chaperone BiP OS=Homo sapiens OX=9606 GN=HSPA5 PE=1 SV=2</t>
  </si>
  <si>
    <t>sp|P0DOX8|IGL1_HUMAN</t>
  </si>
  <si>
    <t>Immunoglobulin lambda-1 light chain OS=Homo sapiens OX=9606 PE=1 SV=1</t>
  </si>
  <si>
    <t>sp|P13647|K2C5_HUMAN</t>
  </si>
  <si>
    <t>Keratin, type II cytoskeletal 5 OS=Homo sapiens OX=9606 GN=KRT5 PE=1 SV=3</t>
  </si>
  <si>
    <t>sp|Q93063|EXT2_HUMAN</t>
  </si>
  <si>
    <t>Exostosin-2 OS=Homo sapiens OX=9606 GN=EXT2 PE=1 SV=1</t>
  </si>
  <si>
    <t>sp|Q9UI42|CBPA4_HUMAN</t>
  </si>
  <si>
    <t>Carboxypeptidase A4 OS=Homo sapiens OX=9606 GN=CPA4 PE=1 SV=2</t>
  </si>
  <si>
    <t>sp|Q6YHK3|CD109_HUMAN</t>
  </si>
  <si>
    <t>CD109 antigen OS=Homo sapiens OX=9606 GN=CD109 PE=1 SV=2</t>
  </si>
  <si>
    <t>sp|P05062|ALDOB_HUMAN</t>
  </si>
  <si>
    <t>Fructose-bisphosphate aldolase B OS=Homo sapiens OX=9606 GN=ALDOB PE=1 SV=2</t>
  </si>
  <si>
    <t>sp|P07357|CO8A_HUMAN</t>
  </si>
  <si>
    <t>Complement component C8 alpha chain OS=Homo sapiens OX=9606 GN=C8A PE=1 SV=2</t>
  </si>
  <si>
    <t>sp|Q08431|MFGM_HUMAN</t>
  </si>
  <si>
    <t>Lactadherin OS=Homo sapiens OX=9606 GN=MFGE8 PE=1 SV=3</t>
  </si>
  <si>
    <t>sp|P02749|APOH_HUMAN</t>
  </si>
  <si>
    <t>Beta-2-glycoprotein 1 OS=Homo sapiens OX=9606 GN=APOH PE=1 SV=3</t>
  </si>
  <si>
    <t>sp|P10646|TFPI1_HUMAN</t>
  </si>
  <si>
    <t>Tissue factor pathway inhibitor OS=Homo sapiens OX=9606 GN=TFPI PE=1 SV=1</t>
  </si>
  <si>
    <t>sp|Q16853|AOC3_HUMAN</t>
  </si>
  <si>
    <t>Membrane primary amine oxidase OS=Homo sapiens OX=9606 GN=AOC3 PE=1 SV=3</t>
  </si>
  <si>
    <t>sp|P27658|CO8A1_HUMAN</t>
  </si>
  <si>
    <t>Collagen alpha-1(VIII) chain OS=Homo sapiens OX=9606 GN=COL8A1 PE=1 SV=2</t>
  </si>
  <si>
    <t>sp|P05156|CFAI_HUMAN</t>
  </si>
  <si>
    <t>Complement factor I OS=Homo sapiens OX=9606 GN=CFI PE=1 SV=2</t>
  </si>
  <si>
    <t>sp|O14786|NRP1_HUMAN</t>
  </si>
  <si>
    <t>Neuropilin-1 OS=Homo sapiens OX=9606 GN=NRP1 PE=1 SV=3</t>
  </si>
  <si>
    <t>sp|Q9NPH3|IL1AP_HUMAN</t>
  </si>
  <si>
    <t>Interleukin-1 receptor accessory protein OS=Homo sapiens OX=9606 GN=IL1RAP PE=1 SV=2</t>
  </si>
  <si>
    <t>sp|P27797|CALR_HUMAN</t>
  </si>
  <si>
    <t>Calreticulin OS=Homo sapiens OX=9606 GN=CALR PE=1 SV=1</t>
  </si>
  <si>
    <t>sp|P02760|AMBP_HUMAN</t>
  </si>
  <si>
    <t>Protein AMBP OS=Homo sapiens OX=9606 GN=AMBP PE=1 SV=1</t>
  </si>
  <si>
    <t>sp|P48723|HSP13_HUMAN</t>
  </si>
  <si>
    <t>Heat shock 70 kDa protein 13 OS=Homo sapiens OX=9606 GN=HSPA13 PE=1 SV=1</t>
  </si>
  <si>
    <t>sp|P04004|VTNC_HUMAN</t>
  </si>
  <si>
    <t>Vitronectin OS=Homo sapiens OX=9606 GN=VTN PE=1 SV=1</t>
  </si>
  <si>
    <t>sp|P62942|FKB1A_HUMAN</t>
  </si>
  <si>
    <t>Peptidyl-prolyl cis-trans isomerase FKBP1A OS=Homo sapiens OX=9606 GN=FKBP1A PE=1 SV=2</t>
  </si>
  <si>
    <t>sp|P14174|MIF_HUMAN</t>
  </si>
  <si>
    <t>Macrophage migration inhibitory factor OS=Homo sapiens OX=9606 GN=MIF PE=1 SV=4</t>
  </si>
  <si>
    <t>sp|P02748|CO9_HUMAN</t>
  </si>
  <si>
    <t>Complement component C9 OS=Homo sapiens OX=9606 GN=C9 PE=1 SV=2</t>
  </si>
  <si>
    <t>sp|P54289|CA2D1_HUMAN</t>
  </si>
  <si>
    <t>Voltage-dependent calcium channel subunit alpha-2/delta-1 OS=Homo sapiens OX=9606 GN=CACNA2D1 PE=1 SV=3</t>
  </si>
  <si>
    <t>sp|P63241|IF5A1_HUMAN</t>
  </si>
  <si>
    <t>Eukaryotic translation initiation factor 5A-1 OS=Homo sapiens OX=9606 GN=EIF5A PE=1 SV=2</t>
  </si>
  <si>
    <t>sp|P50395|GDIB_HUMAN</t>
  </si>
  <si>
    <t>Rab GDP dissociation inhibitor beta OS=Homo sapiens OX=9606 GN=GDI2 PE=1 SV=2</t>
  </si>
  <si>
    <t>sp|P10321|HLAC_HUMAN</t>
  </si>
  <si>
    <t>HLA class I histocompatibility antigen, C alpha chain OS=Homo sapiens OX=9606 GN=HLA-C PE=1 SV=3</t>
  </si>
  <si>
    <t>sp|Q9HB40|RISC_HUMAN</t>
  </si>
  <si>
    <t>Retinoid-inducible serine carboxypeptidase OS=Homo sapiens OX=9606 GN=SCPEP1 PE=1 SV=1</t>
  </si>
  <si>
    <t>sp|Q13308|PTK7_HUMAN</t>
  </si>
  <si>
    <t>Inactive tyrosine-protein kinase 7 OS=Homo sapiens OX=9606 GN=PTK7 PE=1 SV=2</t>
  </si>
  <si>
    <t>sp|Q9H173|SIL1_HUMAN</t>
  </si>
  <si>
    <t>Nucleotide exchange factor SIL1 OS=Homo sapiens OX=9606 GN=SIL1 PE=1 SV=1</t>
  </si>
  <si>
    <t>sp|Q14019|COTL1_HUMAN</t>
  </si>
  <si>
    <t>Coactosin-like protein OS=Homo sapiens OX=9606 GN=COTL1 PE=1 SV=3</t>
  </si>
  <si>
    <t>sp|P26927|HGFL_HUMAN</t>
  </si>
  <si>
    <t>Hepatocyte growth factor-like protein OS=Homo sapiens OX=9606 GN=MST1 PE=1 SV=2</t>
  </si>
  <si>
    <t>sp|Q14195|DPYL3_HUMAN</t>
  </si>
  <si>
    <t>Dihydropyrimidinase-related protein 3 OS=Homo sapiens OX=9606 GN=DPYSL3 PE=1 SV=1</t>
  </si>
  <si>
    <t>sp|P48061|SDF1_HUMAN</t>
  </si>
  <si>
    <t>Stromal cell-derived factor 1 OS=Homo sapiens OX=9606 GN=CXCL12 PE=1 SV=1</t>
  </si>
  <si>
    <t>sp|Q92859|NEO1_HUMAN</t>
  </si>
  <si>
    <t>Neogenin OS=Homo sapiens OX=9606 GN=NEO1 PE=1 SV=2</t>
  </si>
  <si>
    <t>sp|P68032|ACTC_HUMAN</t>
  </si>
  <si>
    <t>Actin, alpha cardiac muscle 1 OS=Homo sapiens OX=9606 GN=ACTC1 PE=1 SV=1</t>
  </si>
  <si>
    <t>sp|P08729|K2C7_HUMAN</t>
  </si>
  <si>
    <t>Keratin, type II cytoskeletal 7 OS=Homo sapiens OX=9606 GN=KRT7 PE=1 SV=5</t>
  </si>
  <si>
    <t>sp|P05556|ITB1_HUMAN</t>
  </si>
  <si>
    <t>Integrin beta-1 OS=Homo sapiens OX=9606 GN=ITGB1 PE=1 SV=2</t>
  </si>
  <si>
    <t>sp|O43505|B4GA1_HUMAN</t>
  </si>
  <si>
    <t>Beta-1,4-glucuronyltransferase 1 OS=Homo sapiens OX=9606 GN=B4GAT1 PE=1 SV=1</t>
  </si>
  <si>
    <t>sp|P07711|CATL1_HUMAN</t>
  </si>
  <si>
    <t>Procathepsin L OS=Homo sapiens OX=9606 GN=CTSL PE=1 SV=2</t>
  </si>
  <si>
    <t>sp|P55285|CADH6_HUMAN</t>
  </si>
  <si>
    <t>Cadherin-6 OS=Homo sapiens OX=9606 GN=CDH6 PE=1 SV=1</t>
  </si>
  <si>
    <t>sp|Q9UBG0|MRC2_HUMAN</t>
  </si>
  <si>
    <t>C-type mannose receptor 2 OS=Homo sapiens OX=9606 GN=MRC2 PE=1 SV=2</t>
  </si>
  <si>
    <t>sp|Q07954|LRP1_HUMAN</t>
  </si>
  <si>
    <t>Prolow-density lipoprotein receptor-related protein 1 OS=Homo sapiens OX=9606 GN=LRP1 PE=1 SV=2</t>
  </si>
  <si>
    <t>sp|O75095|MEGF6_HUMAN</t>
  </si>
  <si>
    <t>Multiple epidermal growth factor-like domains protein 6 OS=Homo sapiens OX=9606 GN=MEGF6 PE=1 SV=4</t>
  </si>
  <si>
    <t>sp|P00740|FA9_HUMAN</t>
  </si>
  <si>
    <t>Coagulation factor IX OS=Homo sapiens OX=9606 GN=F9 PE=1 SV=2</t>
  </si>
  <si>
    <t>sp|Q9BRK3|MXRA8_HUMAN</t>
  </si>
  <si>
    <t>Matrix remodeling-associated protein 8 OS=Homo sapiens OX=9606 GN=MXRA8 PE=1 SV=1</t>
  </si>
  <si>
    <t>sp|Q14766|LTBP1_HUMAN</t>
  </si>
  <si>
    <t>Latent-transforming growth factor beta-binding protein 1 OS=Homo sapiens OX=9606 GN=LTBP1 PE=1 SV=4</t>
  </si>
  <si>
    <t>sp|Q9BZP6|CHIA_HUMAN</t>
  </si>
  <si>
    <t>Acidic mammalian chitinase OS=Homo sapiens OX=9606 GN=CHIA PE=1 SV=1</t>
  </si>
  <si>
    <t>sp|Q9Y696|CLIC4_HUMAN</t>
  </si>
  <si>
    <t>Chloride intracellular channel protein 4 OS=Homo sapiens OX=9606 GN=CLIC4 PE=1 SV=4</t>
  </si>
  <si>
    <t>sp|P17405|ASM_HUMAN</t>
  </si>
  <si>
    <t>Sphingomyelin phosphodiesterase OS=Homo sapiens OX=9606 GN=SMPD1 PE=1 SV=5</t>
  </si>
  <si>
    <t>sp|Q9NP84|TNR12_HUMAN</t>
  </si>
  <si>
    <t>Tumor necrosis factor receptor superfamily member 12A OS=Homo sapiens OX=9606 GN=TNFRSF12A PE=1 SV=1</t>
  </si>
  <si>
    <t>sp|P09936|UCHL1_HUMAN</t>
  </si>
  <si>
    <t>Ubiquitin carboxyl-terminal hydrolase isozyme L1 OS=Homo sapiens OX=9606 GN=UCHL1 PE=1 SV=2</t>
  </si>
  <si>
    <t>sp|P02675|FIBB_HUMAN</t>
  </si>
  <si>
    <t>Fibrinogen beta chain OS=Homo sapiens OX=9606 GN=FGB PE=1 SV=2</t>
  </si>
  <si>
    <t>sp|P17900|SAP3_HUMAN</t>
  </si>
  <si>
    <t>Ganglioside GM2 activator OS=Homo sapiens OX=9606 GN=GM2A PE=1 SV=4</t>
  </si>
  <si>
    <t>sp|P03952|KLKB1_HUMAN</t>
  </si>
  <si>
    <t>Plasma kallikrein OS=Homo sapiens OX=9606 GN=KLKB1 PE=1 SV=1</t>
  </si>
  <si>
    <t>sp|P19320|VCAM1_HUMAN</t>
  </si>
  <si>
    <t>Vascular cell adhesion protein 1 OS=Homo sapiens OX=9606 GN=VCAM1 PE=1 SV=1</t>
  </si>
  <si>
    <t>sp|P38571|LICH_HUMAN</t>
  </si>
  <si>
    <t>Lysosomal acid lipase/cholesteryl ester hydrolase OS=Homo sapiens OX=9606 GN=LIPA PE=1 SV=2</t>
  </si>
  <si>
    <t>sp|Q16658|FSCN1_HUMAN</t>
  </si>
  <si>
    <t>Fascin OS=Homo sapiens OX=9606 GN=FSCN1 PE=1 SV=3</t>
  </si>
  <si>
    <t>sp|P20742|PZP_HUMAN</t>
  </si>
  <si>
    <t>Pregnancy zone protein OS=Homo sapiens OX=9606 GN=PZP PE=1 SV=4</t>
  </si>
  <si>
    <t>sp|P22352|GPX3_HUMAN</t>
  </si>
  <si>
    <t>Glutathione peroxidase 3 OS=Homo sapiens OX=9606 GN=GPX3 PE=1 SV=2</t>
  </si>
  <si>
    <t>sp|Q86SR1|GLT10_HUMAN</t>
  </si>
  <si>
    <t>Polypeptide N-acetylgalactosaminyltransferase 10 OS=Homo sapiens OX=9606 GN=GALNT10 PE=1 SV=2</t>
  </si>
  <si>
    <t>sp|Q7Z304|MAMC2_HUMAN</t>
  </si>
  <si>
    <t>MAM domain-containing protein 2 OS=Homo sapiens OX=9606 GN=MAMDC2 PE=1 SV=3</t>
  </si>
  <si>
    <t>sp|P07225|PROS_HUMAN</t>
  </si>
  <si>
    <t>Vitamin K-dependent protein S OS=Homo sapiens OX=9606 GN=PROS1 PE=1 SV=1</t>
  </si>
  <si>
    <t>sp|P29401|TKT_HUMAN</t>
  </si>
  <si>
    <t>Transketolase OS=Homo sapiens OX=9606 GN=TKT PE=1 SV=3</t>
  </si>
  <si>
    <t>sp|O00115|DNS2A_HUMAN</t>
  </si>
  <si>
    <t>Deoxyribonuclease-2-alpha OS=Homo sapiens OX=9606 GN=DNASE2 PE=1 SV=2</t>
  </si>
  <si>
    <t>sp|O00754|MA2B1_HUMAN</t>
  </si>
  <si>
    <t>Lysosomal alpha-mannosidase OS=Homo sapiens OX=9606 GN=MAN2B1 PE=1 SV=3</t>
  </si>
  <si>
    <t>sp|Q99536|VAT1_HUMAN</t>
  </si>
  <si>
    <t>Synaptic vesicle membrane protein VAT-1 homolog OS=Homo sapiens OX=9606 GN=VAT1 PE=1 SV=2</t>
  </si>
  <si>
    <t>sp|P62258|1433E_HUMAN</t>
  </si>
  <si>
    <t>14-3-3 protein epsilon OS=Homo sapiens OX=9606 GN=YWHAE PE=1 SV=1</t>
  </si>
  <si>
    <t>sp|Q00610|CLH1_HUMAN</t>
  </si>
  <si>
    <t>Clathrin heavy chain 1 OS=Homo sapiens OX=9606 GN=CLTC PE=1 SV=5</t>
  </si>
  <si>
    <t>sp|Q9BSW2|EFC4B_HUMAN</t>
  </si>
  <si>
    <t>EF-hand calcium-binding domain-containing protein 4B OS=Homo sapiens OX=9606 GN=CRACR2A PE=1 SV=2</t>
  </si>
  <si>
    <t>sp|P00441|SODC_HUMAN</t>
  </si>
  <si>
    <t>Superoxide dismutase [Cu-Zn] OS=Homo sapiens OX=9606 GN=SOD1 PE=1 SV=2</t>
  </si>
  <si>
    <t>sp|P14209|CD99_HUMAN</t>
  </si>
  <si>
    <t>CD99 antigen OS=Homo sapiens OX=9606 GN=CD99 PE=1 SV=1</t>
  </si>
  <si>
    <t>sp|P01042|KNG1_HUMAN</t>
  </si>
  <si>
    <t>Kininogen-1 OS=Homo sapiens OX=9606 GN=KNG1 PE=1 SV=2</t>
  </si>
  <si>
    <t>sp|O00462|MANBA_HUMAN</t>
  </si>
  <si>
    <t>Beta-mannosidase OS=Homo sapiens OX=9606 GN=MANBA PE=1 SV=3</t>
  </si>
  <si>
    <t>sp|Q9BQB4|SOST_HUMAN</t>
  </si>
  <si>
    <t>Sclerostin OS=Homo sapiens OX=9606 GN=SOST PE=1 SV=1</t>
  </si>
  <si>
    <t>sp|P20671|H2A1D_HUMAN</t>
  </si>
  <si>
    <t>Histone H2A type 1-D OS=Homo sapiens OX=9606 GN=H2AC7 PE=1 SV=2</t>
  </si>
  <si>
    <t>sp|Q6P0N0|M18BP_HUMAN</t>
  </si>
  <si>
    <t>Mis18-binding protein 1 OS=Homo sapiens OX=9606 GN=MIS18BP1 PE=1 SV=1</t>
  </si>
  <si>
    <t>sp|P02647|APOA1_HUMAN</t>
  </si>
  <si>
    <t>Apolipoprotein A-I OS=Homo sapiens OX=9606 GN=APOA1 PE=1 SV=1</t>
  </si>
  <si>
    <t>sp|P49746|TSP3_HUMAN</t>
  </si>
  <si>
    <t>Thrombospondin-3 OS=Homo sapiens OX=9606 GN=THBS3 PE=1 SV=1</t>
  </si>
  <si>
    <t>sp|P0DP25|CALM3_HUMAN</t>
  </si>
  <si>
    <t>Calmodulin-3 OS=Homo sapiens OX=9606 GN=CALM3 PE=1 SV=1</t>
  </si>
  <si>
    <t>sp|Q12884|SEPR_HUMAN</t>
  </si>
  <si>
    <t>Prolyl endopeptidase FAP OS=Homo sapiens OX=9606 GN=FAP PE=1 SV=5</t>
  </si>
  <si>
    <t>sp|P62328|TYB4_HUMAN</t>
  </si>
  <si>
    <t>Thymosin beta-4 OS=Homo sapiens OX=9606 GN=TMSB4X PE=1 SV=2</t>
  </si>
  <si>
    <t>sp|Q06481|APLP2_HUMAN</t>
  </si>
  <si>
    <t>Amyloid-like protein 2 OS=Homo sapiens OX=9606 GN=APLP2 PE=1 SV=2</t>
  </si>
  <si>
    <t>sp|O94808|GFPT2_HUMAN</t>
  </si>
  <si>
    <t>Glutamine--fructose-6-phosphate aminotransferase [isomerizing] 2 OS=Homo sapiens OX=9606 GN=GFPT2 PE=1 SV=3</t>
  </si>
  <si>
    <t>sp|P36952|SPB5_HUMAN</t>
  </si>
  <si>
    <t>Serpin B5 OS=Homo sapiens OX=9606 GN=SERPINB5 PE=1 SV=2</t>
  </si>
  <si>
    <t>sp|Q8WXE9|STON2_HUMAN</t>
  </si>
  <si>
    <t>Stonin-2 OS=Homo sapiens OX=9606 GN=STON2 PE=1 SV=1</t>
  </si>
  <si>
    <t>sp|Q8N884|CGAS_HUMAN</t>
  </si>
  <si>
    <t>Cyclic GMP-AMP synthase OS=Homo sapiens OX=9606 GN=CGAS PE=1 SV=2</t>
  </si>
  <si>
    <t>sp|Q16394|EXT1_HUMAN</t>
  </si>
  <si>
    <t>Exostosin-1 OS=Homo sapiens OX=9606 GN=EXT1 PE=1 SV=2</t>
  </si>
  <si>
    <t>sp|Q9Y5C1|ANGL3_HUMAN</t>
  </si>
  <si>
    <t>Angiopoietin-related protein 3 OS=Homo sapiens OX=9606 GN=ANGPTL3 PE=1 SV=1</t>
  </si>
  <si>
    <t>sp|P07358|CO8B_HUMAN</t>
  </si>
  <si>
    <t>Complement component C8 beta chain OS=Homo sapiens OX=9606 GN=C8B PE=1 SV=3</t>
  </si>
  <si>
    <t>sp|P40925|MDHC_HUMAN</t>
  </si>
  <si>
    <t>Malate dehydrogenase, cytoplasmic OS=Homo sapiens OX=9606 GN=MDH1 PE=1 SV=4</t>
  </si>
  <si>
    <t>sp|P12955|PEPD_HUMAN</t>
  </si>
  <si>
    <t>Xaa-Pro dipeptidase OS=Homo sapiens OX=9606 GN=PEPD PE=1 SV=3</t>
  </si>
  <si>
    <t>sp|Q13510|ASAH1_HUMAN</t>
  </si>
  <si>
    <t>Acid ceramidase OS=Homo sapiens OX=9606 GN=ASAH1 PE=1 SV=5</t>
  </si>
  <si>
    <t>sp|Q14847|LASP1_HUMAN</t>
  </si>
  <si>
    <t>LIM and SH3 domain protein 1 OS=Homo sapiens OX=9606 GN=LASP1 PE=1 SV=2</t>
  </si>
  <si>
    <t>sp|P04179|SODM_HUMAN</t>
  </si>
  <si>
    <t>Superoxide dismutase [Mn], mitochondrial OS=Homo sapiens OX=9606 GN=SOD2 PE=1 SV=3</t>
  </si>
  <si>
    <t>sp|P11279|LAMP1_HUMAN</t>
  </si>
  <si>
    <t>Lysosome-associated membrane glycoprotein 1 OS=Homo sapiens OX=9606 GN=LAMP1 PE=1 SV=3</t>
  </si>
  <si>
    <t>sp|P04732|MT1E_HUMAN</t>
  </si>
  <si>
    <t>Metallothionein-1E OS=Homo sapiens OX=9606 GN=MT1E PE=1 SV=1</t>
  </si>
  <si>
    <t>sp|Q14525|KT33B_HUMAN</t>
  </si>
  <si>
    <t>Keratin, type I cuticular Ha3-II OS=Homo sapiens OX=9606 GN=KRT33B PE=1 SV=3</t>
  </si>
  <si>
    <t>sp|Q14515|SPRL1_HUMAN</t>
  </si>
  <si>
    <t>SPARC-like protein 1 OS=Homo sapiens OX=9606 GN=SPARCL1 PE=1 SV=2</t>
  </si>
  <si>
    <t>sp|P02671|FIBA_HUMAN</t>
  </si>
  <si>
    <t>Fibrinogen alpha chain OS=Homo sapiens OX=9606 GN=FGA PE=1 SV=2</t>
  </si>
  <si>
    <t>sp|P06744|G6PI_HUMAN</t>
  </si>
  <si>
    <t>Glucose-6-phosphate isomerase OS=Homo sapiens OX=9606 GN=GPI PE=1 SV=4</t>
  </si>
  <si>
    <t>sp|Q99650|OSMR_HUMAN</t>
  </si>
  <si>
    <t>Oncostatin-M-specific receptor subunit beta OS=Homo sapiens OX=9606 GN=OSMR PE=1 SV=1</t>
  </si>
  <si>
    <t>sp|P54802|ANAG_HUMAN</t>
  </si>
  <si>
    <t>Alpha-N-acetylglucosaminidase OS=Homo sapiens OX=9606 GN=NAGLU PE=1 SV=2</t>
  </si>
  <si>
    <t>sp|Q9HAV0|GBB4_HUMAN</t>
  </si>
  <si>
    <t>Guanine nucleotide-binding protein subunit beta-4 OS=Homo sapiens OX=9606 GN=GNB4 PE=1 SV=3</t>
  </si>
  <si>
    <t>sp|Q9UJJ9|GNPTG_HUMAN</t>
  </si>
  <si>
    <t>N-acetylglucosamine-1-phosphotransferase subunit gamma OS=Homo sapiens OX=9606 GN=GNPTG PE=1 SV=1</t>
  </si>
  <si>
    <t>sp|Q71UI9|H2AV_HUMAN</t>
  </si>
  <si>
    <t>Histone H2A.V OS=Homo sapiens OX=9606 GN=H2AZ2 PE=1 SV=3</t>
  </si>
  <si>
    <t>sp|Q13443|ADAM9_HUMAN</t>
  </si>
  <si>
    <t>Disintegrin and metalloproteinase domain-containing protein 9 OS=Homo sapiens OX=9606 GN=ADAM9 PE=1 SV=1</t>
  </si>
  <si>
    <t>sp|P05160|F13B_HUMAN</t>
  </si>
  <si>
    <t>Coagulation factor XIII B chain OS=Homo sapiens OX=9606 GN=F13B PE=1 SV=3</t>
  </si>
  <si>
    <t>sp|P50991|TCPD_HUMAN</t>
  </si>
  <si>
    <t>T-complex protein 1 subunit delta OS=Homo sapiens OX=9606 GN=CCT4 PE=1 SV=4</t>
  </si>
  <si>
    <t>sp|Q9UK55|ZPI_HUMAN</t>
  </si>
  <si>
    <t>Protein Z-dependent protease inhibitor OS=Homo sapiens OX=9606 GN=SERPINA10 PE=1 SV=1</t>
  </si>
  <si>
    <t>sp|P03951|FA11_HUMAN</t>
  </si>
  <si>
    <t>Coagulation factor XI OS=Homo sapiens OX=9606 GN=F11 PE=1 SV=1</t>
  </si>
  <si>
    <t>sp|Q15293|RCN1_HUMAN</t>
  </si>
  <si>
    <t>Reticulocalbin-1 OS=Homo sapiens OX=9606 GN=RCN1 PE=1 SV=1</t>
  </si>
  <si>
    <t>sp|P21589|5NTD_HUMAN</t>
  </si>
  <si>
    <t>5'-nucleotidase OS=Homo sapiens OX=9606 GN=NT5E PE=1 SV=1</t>
  </si>
  <si>
    <t>sp|P15086|CBPB1_HUMAN</t>
  </si>
  <si>
    <t>Carboxypeptidase B OS=Homo sapiens OX=9606 GN=CPB1 PE=1 SV=4</t>
  </si>
  <si>
    <t>sp|P15169|CBPN_HUMAN</t>
  </si>
  <si>
    <t>Carboxypeptidase N catalytic chain OS=Homo sapiens OX=9606 GN=CPN1 PE=1 SV=1</t>
  </si>
  <si>
    <t>sp|P61158|ARP3_HUMAN</t>
  </si>
  <si>
    <t>Actin-related protein 3 OS=Homo sapiens OX=9606 GN=ACTR3 PE=1 SV=3</t>
  </si>
  <si>
    <t>sp|O00299|CLIC1_HUMAN</t>
  </si>
  <si>
    <t>Chloride intracellular channel protein 1 OS=Homo sapiens OX=9606 GN=CLIC1 PE=1 SV=4</t>
  </si>
  <si>
    <t>sp|Q9NPY3|C1QR1_HUMAN</t>
  </si>
  <si>
    <t>Complement component C1q receptor OS=Homo sapiens OX=9606 GN=CD93 PE=1 SV=3</t>
  </si>
  <si>
    <t>sp|P98172|EFNB1_HUMAN</t>
  </si>
  <si>
    <t>Ephrin-B1 OS=Homo sapiens OX=9606 GN=EFNB1 PE=1 SV=1</t>
  </si>
  <si>
    <t>sp|Q9BXJ1|C1QT1_HUMAN</t>
  </si>
  <si>
    <t>Complement C1q tumor necrosis factor-related protein 1 OS=Homo sapiens OX=9606 GN=C1QTNF1 PE=1 SV=1</t>
  </si>
  <si>
    <t>sp|Q99983|OMD_HUMAN</t>
  </si>
  <si>
    <t>Osteomodulin OS=Homo sapiens OX=9606 GN=OMD PE=1 SV=1</t>
  </si>
  <si>
    <t>sp|O75144|ICOSL_HUMAN</t>
  </si>
  <si>
    <t>ICOS ligand OS=Homo sapiens OX=9606 GN=ICOSLG PE=1 SV=2</t>
  </si>
  <si>
    <t>sp|Q96S21|RB40C_HUMAN</t>
  </si>
  <si>
    <t>Ras-related protein Rab-40C OS=Homo sapiens OX=9606 GN=RAB40C PE=1 SV=1</t>
  </si>
  <si>
    <t>sp|Q6ZMU1|C3P1_HUMAN</t>
  </si>
  <si>
    <t>Putative protein C3P1 OS=Homo sapiens OX=9606 GN=C3P1 PE=5 SV=3</t>
  </si>
  <si>
    <t>sp|O60565|GREM1_HUMAN</t>
  </si>
  <si>
    <t>Gremlin-1 OS=Homo sapiens OX=9606 GN=GREM1 PE=1 SV=1</t>
  </si>
  <si>
    <t>sp|P62987|RL40_HUMAN</t>
  </si>
  <si>
    <t>Ubiquitin-60S ribosomal protein L40 OS=Homo sapiens OX=9606 GN=UBA52 PE=1 SV=2</t>
  </si>
  <si>
    <t>sp|P60953|CDC42_HUMAN</t>
  </si>
  <si>
    <t>Cell division control protein 42 homolog OS=Homo sapiens OX=9606 GN=CDC42 PE=1 SV=2</t>
  </si>
  <si>
    <t>sp|P05161|ISG15_HUMAN</t>
  </si>
  <si>
    <t>Ubiquitin-like protein ISG15 OS=Homo sapiens OX=9606 GN=ISG15 PE=1 SV=5</t>
  </si>
  <si>
    <t>sp|Q86UD1|OAF_HUMAN</t>
  </si>
  <si>
    <t>Out at first protein homolog OS=Homo sapiens OX=9606 GN=OAF PE=2 SV=1</t>
  </si>
  <si>
    <t>sp|P10124|SRGN_HUMAN</t>
  </si>
  <si>
    <t>Serglycin OS=Homo sapiens OX=9606 GN=SRGN PE=1 SV=3</t>
  </si>
  <si>
    <t>sp|Q6EEV6|SUMO4_HUMAN</t>
  </si>
  <si>
    <t>Small ubiquitin-related modifier 4 OS=Homo sapiens OX=9606 GN=SUMO4 PE=1 SV=2</t>
  </si>
  <si>
    <t>sp|P60033|CD81_HUMAN</t>
  </si>
  <si>
    <t>CD81 antigen OS=Homo sapiens OX=9606 GN=CD81 PE=1 SV=1</t>
  </si>
  <si>
    <t>sp|O75629|CREG1_HUMAN</t>
  </si>
  <si>
    <t>Protein CREG1 OS=Homo sapiens OX=9606 GN=CREG1 PE=1 SV=1</t>
  </si>
  <si>
    <t>sp|Q8N474|SFRP1_HUMAN</t>
  </si>
  <si>
    <t>Secreted frizzled-related protein 1 OS=Homo sapiens OX=9606 GN=SFRP1 PE=1 SV=1</t>
  </si>
  <si>
    <t>sp|O75865|TPC6A_HUMAN</t>
  </si>
  <si>
    <t>Trafficking protein particle complex subunit 6A OS=Homo sapiens OX=9606 GN=TRAPPC6A PE=1 SV=2</t>
  </si>
  <si>
    <t>sp|Q9UNN8|EPCR_HUMAN</t>
  </si>
  <si>
    <t>Endothelial protein C receptor OS=Homo sapiens OX=9606 GN=PROCR PE=1 SV=1</t>
  </si>
  <si>
    <t>sp|P07148|FABPL_HUMAN</t>
  </si>
  <si>
    <t>Fatty acid-binding protein, liver OS=Homo sapiens OX=9606 GN=FABP1 PE=1 SV=1</t>
  </si>
  <si>
    <t>sp|Q6FI13|H2A2A_HUMAN</t>
  </si>
  <si>
    <t>Histone H2A type 2-A OS=Homo sapiens OX=9606 GN=H2AC18 PE=1 SV=3</t>
  </si>
  <si>
    <t>sp|P00746|CFAD_HUMAN</t>
  </si>
  <si>
    <t>Complement factor D OS=Homo sapiens OX=9606 GN=CFD PE=1 SV=5</t>
  </si>
  <si>
    <t>sp|P41271|NBL1_HUMAN</t>
  </si>
  <si>
    <t>Neuroblastoma suppressor of tumorigenicity 1 OS=Homo sapiens OX=9606 GN=NBL1 PE=1 SV=2</t>
  </si>
  <si>
    <t>sp|P08493|MGP_HUMAN</t>
  </si>
  <si>
    <t>Matrix Gla protein OS=Homo sapiens OX=9606 GN=MGP PE=1 SV=2</t>
  </si>
  <si>
    <t>sp|P30273|FCERG_HUMAN</t>
  </si>
  <si>
    <t>High affinity immunoglobulin epsilon receptor subunit gamma OS=Homo sapiens OX=9606 GN=FCER1G PE=1 SV=1</t>
  </si>
  <si>
    <t>sp|O60888|CUTA_HUMAN</t>
  </si>
  <si>
    <t>Protein CutA OS=Homo sapiens OX=9606 GN=CUTA PE=1 SV=2</t>
  </si>
  <si>
    <t>sp|P40926|MDHM_HUMAN</t>
  </si>
  <si>
    <t>Malate dehydrogenase, mitochondrial OS=Homo sapiens OX=9606 GN=MDH2 PE=1 SV=3</t>
  </si>
  <si>
    <t>sp|Q9H299|SH3L3_HUMAN</t>
  </si>
  <si>
    <t>SH3 domain-binding glutamic acid-rich-like protein 3 OS=Homo sapiens OX=9606 GN=SH3BGRL3 PE=1 SV=1</t>
  </si>
  <si>
    <t>sp|P26447|S10A4_HUMAN</t>
  </si>
  <si>
    <t>Protein S100-A4 OS=Homo sapiens OX=9606 GN=S100A4 PE=1 SV=1</t>
  </si>
  <si>
    <t>sp|P02679|FIBG_HUMAN</t>
  </si>
  <si>
    <t>Fibrinogen gamma chain OS=Homo sapiens OX=9606 GN=FGG PE=1 SV=3</t>
  </si>
  <si>
    <t>sp|Q92820|GGH_HUMAN</t>
  </si>
  <si>
    <t>Gamma-glutamyl hydrolase OS=Homo sapiens OX=9606 GN=GGH PE=1 SV=2</t>
  </si>
  <si>
    <t>sp|P13591|NCAM1_HUMAN</t>
  </si>
  <si>
    <t>Neural cell adhesion molecule 1 OS=Homo sapiens OX=9606 GN=NCAM1 PE=1 SV=3</t>
  </si>
  <si>
    <t>sp|P84077|ARF1_HUMAN</t>
  </si>
  <si>
    <t>ADP-ribosylation factor 1 OS=Homo sapiens OX=9606 GN=ARF1 PE=1 SV=2</t>
  </si>
  <si>
    <t>sp|Q96PD5|PGRP2_HUMAN</t>
  </si>
  <si>
    <t>N-acetylmuramoyl-L-alanine amidase OS=Homo sapiens OX=9606 GN=PGLYRP2 PE=1 SV=1</t>
  </si>
  <si>
    <t>sp|Q9UPN3|MACF1_HUMAN</t>
  </si>
  <si>
    <t>Microtubule-actin cross-linking factor 1, isoforms 1/2/3/5 OS=Homo sapiens OX=9606 GN=MACF1 PE=1 SV=4</t>
  </si>
  <si>
    <t>sp|P24043|LAMA2_HUMAN</t>
  </si>
  <si>
    <t>Laminin subunit alpha-2 OS=Homo sapiens OX=9606 GN=LAMA2 PE=1 SV=4</t>
  </si>
  <si>
    <t>sp|P04180|LCAT_HUMAN</t>
  </si>
  <si>
    <t>Phosphatidylcholine-sterol acyltransferase OS=Homo sapiens OX=9606 GN=LCAT PE=1 SV=1</t>
  </si>
  <si>
    <t>sp|Q7Z5H4|VN1R5_HUMAN</t>
  </si>
  <si>
    <t>Vomeronasal type-1 receptor 5 OS=Homo sapiens OX=9606 GN=VN1R5 PE=2 SV=2</t>
  </si>
  <si>
    <t>sp|Q9BXL6|CAR14_HUMAN</t>
  </si>
  <si>
    <t>Caspase recruitment domain-containing protein 14 OS=Homo sapiens OX=9606 GN=CARD14 PE=1 SV=2</t>
  </si>
  <si>
    <t>sp|Q9HCU0|CD248_HUMAN</t>
  </si>
  <si>
    <t>Endosialin OS=Homo sapiens OX=9606 GN=CD248 PE=1 SV=1</t>
  </si>
  <si>
    <t>sp|Q13425|SNTB2_HUMAN</t>
  </si>
  <si>
    <t>Beta-2-syntrophin OS=Homo sapiens OX=9606 GN=SNTB2 PE=1 SV=1</t>
  </si>
  <si>
    <t>sp|Q9P246|STIM2_HUMAN</t>
  </si>
  <si>
    <t>Stromal interaction molecule 2 OS=Homo sapiens OX=9606 GN=STIM2 PE=1 SV=2</t>
  </si>
  <si>
    <t>sp|P30086|PEBP1_HUMAN</t>
  </si>
  <si>
    <t>Phosphatidylethanolamine-binding protein 1 OS=Homo sapiens OX=9606 GN=PEBP1 PE=1 SV=3</t>
  </si>
  <si>
    <t>sp|Q6SA08|TSSK4_HUMAN</t>
  </si>
  <si>
    <t>Testis-specific serine/threonine-protein kinase 4 OS=Homo sapiens OX=9606 GN=TSSK4 PE=1 SV=1</t>
  </si>
  <si>
    <t>sp|Q5TZA2|CROCC_HUMAN</t>
  </si>
  <si>
    <t>Rootletin OS=Homo sapiens OX=9606 GN=CROCC PE=1 SV=1</t>
  </si>
  <si>
    <t>sp|Q13049|TRI32_HUMAN</t>
  </si>
  <si>
    <t>E3 ubiquitin-protein ligase TRIM32 OS=Homo sapiens OX=9606 GN=TRIM32 PE=1 SV=2</t>
  </si>
  <si>
    <t>sp|P17301|ITA2_HUMAN</t>
  </si>
  <si>
    <t>Integrin alpha-2 OS=Homo sapiens OX=9606 GN=ITGA2 PE=1 SV=1</t>
  </si>
  <si>
    <t>sp|Q8NBM4|UBAC2_HUMAN</t>
  </si>
  <si>
    <t>Ubiquitin-associated domain-containing protein 2 OS=Homo sapiens OX=9606 GN=UBAC2 PE=1 SV=1</t>
  </si>
  <si>
    <t>sp|Q9NW08|RPC2_HUMAN</t>
  </si>
  <si>
    <t>DNA-directed RNA polymerase III subunit RPC2 OS=Homo sapiens OX=9606 GN=POLR3B PE=1 SV=2</t>
  </si>
  <si>
    <t>sp|Q16600|ZN239_HUMAN</t>
  </si>
  <si>
    <t>Zinc finger protein 239 OS=Homo sapiens OX=9606 GN=ZNF239 PE=1 SV=3</t>
  </si>
  <si>
    <t>sp|Q693B1|KCD11_HUMAN</t>
  </si>
  <si>
    <t>BTB/POZ domain-containing protein KCTD11 OS=Homo sapiens OX=9606 GN=KCTD11 PE=1 SV=1</t>
  </si>
  <si>
    <t>sp|P20774|MIME_HUMAN</t>
  </si>
  <si>
    <t>Mimecan OS=Homo sapiens OX=9606 GN=OGN PE=1 SV=1</t>
  </si>
  <si>
    <t>sp|Q8NDH2|CC168_HUMAN</t>
  </si>
  <si>
    <t>Coiled-coil domain-containing protein 168 OS=Homo sapiens OX=9606 GN=CCDC168 PE=2 SV=2</t>
  </si>
  <si>
    <t>sp|Q8NBS9|TXND5_HUMAN</t>
  </si>
  <si>
    <t>Thioredoxin domain-containing protein 5 OS=Homo sapiens OX=9606 GN=TXNDC5 PE=1 SV=2</t>
  </si>
  <si>
    <t>sp|A1A5B4|ANO9_HUMAN</t>
  </si>
  <si>
    <t>Anoctamin-9 OS=Homo sapiens OX=9606 GN=ANO9 PE=1 SV=3</t>
  </si>
  <si>
    <t>sp|P04003|C4BPA_HUMAN</t>
  </si>
  <si>
    <t>C4b-binding protein alpha chain OS=Homo sapiens OX=9606 GN=C4BPA PE=1 SV=2</t>
  </si>
  <si>
    <t>sp|P04792|HSPB1_HUMAN</t>
  </si>
  <si>
    <t>Heat shock protein beta-1 OS=Homo sapiens OX=9606 GN=HSPB1 PE=1 SV=2</t>
  </si>
  <si>
    <t>sp|Q5JNZ3|ZN311_HUMAN</t>
  </si>
  <si>
    <t>Zinc finger protein 311 OS=Homo sapiens OX=9606 GN=ZNF311 PE=2 SV=2</t>
  </si>
  <si>
    <t>sp|P21291|CSRP1_HUMAN</t>
  </si>
  <si>
    <t>Cysteine and glycine-rich protein 1 OS=Homo sapiens OX=9606 GN=CSRP1 PE=1 SV=3</t>
  </si>
  <si>
    <t>sp|Q69YL0|NCAS2_HUMAN</t>
  </si>
  <si>
    <t>Protein NCBP2AS2 OS=Homo sapiens OX=9606 GN=NCBP2AS2 PE=1 SV=1</t>
  </si>
  <si>
    <t>sp|P01893|HLAH_HUMAN</t>
  </si>
  <si>
    <t>Putative HLA class I histocompatibility antigen, alpha chain H OS=Homo sapiens OX=9606 GN=HLA-H PE=5 SV=3</t>
  </si>
  <si>
    <t>sp|Q15084|PDIA6_HUMAN</t>
  </si>
  <si>
    <t>Protein disulfide-isomerase A6 OS=Homo sapiens OX=9606 GN=PDIA6 PE=1 SV=1</t>
  </si>
  <si>
    <t>sp|Q9BTV7|CABL2_HUMAN</t>
  </si>
  <si>
    <t>CDK5 and ABL1 enzyme substrate 2 OS=Homo sapiens OX=9606 GN=CABLES2 PE=1 SV=3</t>
  </si>
  <si>
    <t>sp|Q5JPB2|ZN831_HUMAN</t>
  </si>
  <si>
    <t>Zinc finger protein 831 OS=Homo sapiens OX=9606 GN=ZNF831 PE=2 SV=4</t>
  </si>
  <si>
    <t>sp|Q8TEK3|DOT1L_HUMAN</t>
  </si>
  <si>
    <t>Histone-lysine N-methyltransferase, H3 lysine-79 specific OS=Homo sapiens OX=9606 GN=DOT1L PE=1 SV=3</t>
  </si>
  <si>
    <t>sp|B1AJZ9|FHAD1_HUMAN</t>
  </si>
  <si>
    <t>Forkhead-associated domain-containing protein 1 OS=Homo sapiens OX=9606 GN=FHAD1 PE=2 SV=2</t>
  </si>
  <si>
    <t>sp|P35670|ATP7B_HUMAN</t>
  </si>
  <si>
    <t>Copper-transporting ATPase 2 OS=Homo sapiens OX=9606 GN=ATP7B PE=1 SV=4</t>
  </si>
  <si>
    <t>sp|Q8NEF3|CC112_HUMAN</t>
  </si>
  <si>
    <t>Coiled-coil domain-containing protein 112 OS=Homo sapiens OX=9606 GN=CCDC112 PE=1 SV=2</t>
  </si>
  <si>
    <t>sp|Q9UQE7|SMC3_HUMAN</t>
  </si>
  <si>
    <t>Structural maintenance of chromosomes protein 3 OS=Homo sapiens OX=9606 GN=SMC3 PE=1 SV=2</t>
  </si>
  <si>
    <t>sp|Q9HCM7|FBSL_HUMAN</t>
  </si>
  <si>
    <t>Fibrosin-1-like protein OS=Homo sapiens OX=9606 GN=FBRSL1 PE=1 SV=4</t>
  </si>
  <si>
    <t>sp|Q96C12|ARMC5_HUMAN</t>
  </si>
  <si>
    <t>Armadillo repeat-containing protein 5 OS=Homo sapiens OX=9606 GN=ARMC5 PE=1 SV=2</t>
  </si>
  <si>
    <t>sp|Q494V2|CP100_HUMAN</t>
  </si>
  <si>
    <t>Cilia- and flagella-associated protein 100 OS=Homo sapiens OX=9606 GN=CFAP100 PE=1 SV=1</t>
  </si>
  <si>
    <t>sp|Q7Z4P5|GDF7_HUMAN</t>
  </si>
  <si>
    <t>Growth/differentiation factor 7 OS=Homo sapiens OX=9606 GN=GDF7 PE=2 SV=2</t>
  </si>
  <si>
    <t>sp|Q8N2S1|LTBP4_HUMAN</t>
  </si>
  <si>
    <t>Latent-transforming growth factor beta-binding protein 4 OS=Homo sapiens OX=9606 GN=LTBP4 PE=1 SV=2</t>
  </si>
  <si>
    <t>sp|O00622|CCN1_HUMAN</t>
  </si>
  <si>
    <t>CCN family member 1 OS=Homo sapiens OX=9606 GN=CCN1 PE=1 SV=1</t>
  </si>
  <si>
    <t>sp|P04217|A1BG_HUMAN</t>
  </si>
  <si>
    <t>Alpha-1B-glycoprotein OS=Homo sapiens OX=9606 GN=A1BG PE=1 SV=4</t>
  </si>
  <si>
    <t>sp|P84090|ERH_HUMAN</t>
  </si>
  <si>
    <t>Enhancer of rudimentary homolog OS=Homo sapiens OX=9606 GN=ERH PE=1 SV=1</t>
  </si>
  <si>
    <t>sp|P13671|CO6_HUMAN</t>
  </si>
  <si>
    <t>Complement component C6 OS=Homo sapiens OX=9606 GN=C6 PE=1 SV=3</t>
  </si>
  <si>
    <t>sp|O95661|DIRA3_HUMAN</t>
  </si>
  <si>
    <t>GTP-binding protein Di-Ras3 OS=Homo sapiens OX=9606 GN=DIRAS3 PE=1 SV=1</t>
  </si>
  <si>
    <t>sp|O75150|BRE1B_HUMAN</t>
  </si>
  <si>
    <t>E3 ubiquitin-protein ligase BRE1B OS=Homo sapiens OX=9606 GN=RNF40 PE=1 SV=5</t>
  </si>
  <si>
    <t>sp|Q9H2G4|TSYL2_HUMAN</t>
  </si>
  <si>
    <t>Testis-specific Y-encoded-like protein 2 OS=Homo sapiens OX=9606 GN=TSPYL2 PE=1 SV=1</t>
  </si>
  <si>
    <t>sp|P19367|HXK1_HUMAN</t>
  </si>
  <si>
    <t>Hexokinase-1 OS=Homo sapiens OX=9606 GN=HK1 PE=1 SV=3</t>
  </si>
  <si>
    <t>sp|Q86XI8|ZSWM9_HUMAN</t>
  </si>
  <si>
    <t>Uncharacterized protein ZSWIM9 OS=Homo sapiens OX=9606 GN=ZSWIM9 PE=1 SV=2</t>
  </si>
  <si>
    <t>sp|Q6UXH9|PAMR1_HUMAN</t>
  </si>
  <si>
    <t>Inactive serine protease PAMR1 OS=Homo sapiens OX=9606 GN=PAMR1 PE=1 SV=1</t>
  </si>
  <si>
    <t>sp|Q9NYF3|FA53C_HUMAN</t>
  </si>
  <si>
    <t>Protein FAM53C OS=Homo sapiens OX=9606 GN=FAM53C PE=1 SV=1</t>
  </si>
  <si>
    <t>sp|Q8WZ42|TITIN_HUMAN</t>
  </si>
  <si>
    <t>Titin OS=Homo sapiens OX=9606 GN=TTN PE=1 SV=4</t>
  </si>
  <si>
    <t>sp|Q6P3W7|SCYL2_HUMAN</t>
  </si>
  <si>
    <t>SCY1-like protein 2 OS=Homo sapiens OX=9606 GN=SCYL2 PE=1 SV=1</t>
  </si>
  <si>
    <t>sp|Q9Y5X9|LIPE_HUMAN</t>
  </si>
  <si>
    <t>Endothelial lipase OS=Homo sapiens OX=9606 GN=LIPG PE=1 SV=1</t>
  </si>
  <si>
    <t>sp|O60687|SRPX2_HUMAN</t>
  </si>
  <si>
    <t>Sushi repeat-containing protein SRPX2 OS=Homo sapiens OX=9606 GN=SRPX2 PE=1 SV=1</t>
  </si>
  <si>
    <t>sp|Q9H2D6|TARA_HUMAN</t>
  </si>
  <si>
    <t>TRIO and F-actin-binding protein OS=Homo sapiens OX=9606 GN=TRIOBP PE=1 SV=3</t>
  </si>
  <si>
    <t>sp|Q9Y210|TRPC6_HUMAN</t>
  </si>
  <si>
    <t>Short transient receptor potential channel 6 OS=Homo sapiens OX=9606 GN=TRPC6 PE=1 SV=1</t>
  </si>
  <si>
    <t>sp|P23443|KS6B1_HUMAN</t>
  </si>
  <si>
    <t>Ribosomal protein S6 kinase beta-1 OS=Homo sapiens OX=9606 GN=RPS6KB1 PE=1 SV=2</t>
  </si>
  <si>
    <t>sp|Q7Z5L7|PODN_HUMAN</t>
  </si>
  <si>
    <t>Podocan OS=Homo sapiens OX=9606 GN=PODN PE=1 SV=2</t>
  </si>
  <si>
    <t>sp|P19105|ML12A_HUMAN</t>
  </si>
  <si>
    <t>Myosin regulatory light chain 12A OS=Homo sapiens OX=9606 GN=MYL12A PE=1 SV=2</t>
  </si>
  <si>
    <t>sp|P0DJD1|RGPD2_HUMAN</t>
  </si>
  <si>
    <t>RANBP2-like and GRIP domain-containing protein 2 OS=Homo sapiens OX=9606 GN=RGPD2 PE=2 SV=1</t>
  </si>
  <si>
    <t>sp|O95633|FSTL3_HUMAN</t>
  </si>
  <si>
    <t>Follistatin-related protein 3 OS=Homo sapiens OX=9606 GN=FSTL3 PE=1 SV=1</t>
  </si>
  <si>
    <t>sp|Q9Y6Y8|S23IP_HUMAN</t>
  </si>
  <si>
    <t>SEC23-interacting protein OS=Homo sapiens OX=9606 GN=SEC23IP PE=1 SV=1</t>
  </si>
  <si>
    <t>sp|Q03181|PPARD_HUMAN</t>
  </si>
  <si>
    <t>Peroxisome proliferator-activated receptor delta OS=Homo sapiens OX=9606 GN=PPARD PE=1 SV=1</t>
  </si>
  <si>
    <t>sp|P17050|NAGAB_HUMAN</t>
  </si>
  <si>
    <t>Alpha-N-acetylgalactosaminidase OS=Homo sapiens OX=9606 GN=NAGA PE=1 SV=2</t>
  </si>
  <si>
    <t>sp|E9PRG8|CK098_HUMAN</t>
  </si>
  <si>
    <t>Uncharacterized protein C11orf98 OS=Homo sapiens OX=9606 GN=C11orf98 PE=4 SV=2</t>
  </si>
  <si>
    <t>sp|P14923|PLAK_HUMAN</t>
  </si>
  <si>
    <t>Junction plakoglobin OS=Homo sapiens OX=9606 GN=JUP PE=1 SV=3</t>
  </si>
  <si>
    <t>sp|P54886|P5CS_HUMAN</t>
  </si>
  <si>
    <t>Delta-1-pyrroline-5-carboxylate synthase OS=Homo sapiens OX=9606 GN=ALDH18A1 PE=1 SV=2</t>
  </si>
  <si>
    <t>sp|Q7Z5M5|TMC3_HUMAN</t>
  </si>
  <si>
    <t>Transmembrane channel-like protein 3 OS=Homo sapiens OX=9606 GN=TMC3 PE=2 SV=3</t>
  </si>
  <si>
    <t>sp|Q9P0K1|ADA22_HUMAN</t>
  </si>
  <si>
    <t>Disintegrin and metalloproteinase domain-containing protein 22 OS=Homo sapiens OX=9606 GN=ADAM22 PE=1 SV=1</t>
  </si>
  <si>
    <t>sp|P84243|H33_HUMAN</t>
  </si>
  <si>
    <t>Histone H3.3 OS=Homo sapiens OX=9606 GN=H3-3A PE=1 SV=2</t>
  </si>
  <si>
    <t>sp|Q8IZC7|ZN101_HUMAN</t>
  </si>
  <si>
    <t>Zinc finger protein 101 OS=Homo sapiens OX=9606 GN=ZNF101 PE=1 SV=1</t>
  </si>
  <si>
    <t>sp|P30556|AGTR1_HUMAN</t>
  </si>
  <si>
    <t>Type-1 angiotensin II receptor OS=Homo sapiens OX=9606 GN=AGTR1 PE=1 SV=1</t>
  </si>
  <si>
    <t>sp|Q06323|PSME1_HUMAN</t>
  </si>
  <si>
    <t>Proteasome activator complex subunit 1 OS=Homo sapiens OX=9606 GN=PSME1 PE=1 SV=1</t>
  </si>
  <si>
    <t>sp|Q07092|COGA1_HUMAN</t>
  </si>
  <si>
    <t>Collagen alpha-1(XVI) chain OS=Homo sapiens OX=9606 GN=COL16A1 PE=1 SV=2</t>
  </si>
  <si>
    <t>sp|Q7Z4L5|TT21B_HUMAN</t>
  </si>
  <si>
    <t>Tetratricopeptide repeat protein 21B OS=Homo sapiens OX=9606 GN=TTC21B PE=1 SV=2</t>
  </si>
  <si>
    <t>sp|Q9H2T7|RBP17_HUMAN</t>
  </si>
  <si>
    <t>Ran-binding protein 17 OS=Homo sapiens OX=9606 GN=RANBP17 PE=2 SV=1</t>
  </si>
  <si>
    <t>sp|Q8TCC7|S22A8_HUMAN</t>
  </si>
  <si>
    <t>Solute carrier family 22 member 8 OS=Homo sapiens OX=9606 GN=SLC22A8 PE=1 SV=1</t>
  </si>
  <si>
    <t>sp|Q15916|ZBTB6_HUMAN</t>
  </si>
  <si>
    <t>Zinc finger and BTB domain-containing protein 6 OS=Homo sapiens OX=9606 GN=ZBTB6 PE=1 SV=1</t>
  </si>
  <si>
    <t>sp|Q9UHV7|MED13_HUMAN</t>
  </si>
  <si>
    <t>Mediator of RNA polymerase II transcription subunit 13 OS=Homo sapiens OX=9606 GN=MED13 PE=1 SV=3</t>
  </si>
  <si>
    <t>sp|Q15569|TESK1_HUMAN</t>
  </si>
  <si>
    <t>Dual specificity testis-specific protein kinase 1 OS=Homo sapiens OX=9606 GN=TESK1 PE=1 SV=2</t>
  </si>
  <si>
    <t>sp|O60879|DIAP2_HUMAN</t>
  </si>
  <si>
    <t>Protein diaphanous homolog 2 OS=Homo sapiens OX=9606 GN=DIAPH2 PE=1 SV=1</t>
  </si>
  <si>
    <t>sp|Q9BQC6|RT63_HUMAN</t>
  </si>
  <si>
    <t>Ribosomal protein 63, mitochondrial OS=Homo sapiens OX=9606 GN=MRPL57 PE=1 SV=1</t>
  </si>
  <si>
    <t>sp|Q9Y2G9|SBNO2_HUMAN</t>
  </si>
  <si>
    <t>Protein strawberry notch homolog 2 OS=Homo sapiens OX=9606 GN=SBNO2 PE=2 SV=3</t>
  </si>
  <si>
    <t>sp|Q16629|SRSF7_HUMAN</t>
  </si>
  <si>
    <t>Serine/arginine-rich splicing factor 7 OS=Homo sapiens OX=9606 GN=SRSF7 PE=1 SV=1</t>
  </si>
  <si>
    <t>sp|P05362|ICAM1_HUMAN</t>
  </si>
  <si>
    <t>Intercellular adhesion molecule 1 OS=Homo sapiens OX=9606 GN=ICAM1 PE=1 SV=2</t>
  </si>
  <si>
    <t>sp|P55072|TERA_HUMAN</t>
  </si>
  <si>
    <t>Transitional endoplasmic reticulum ATPase OS=Homo sapiens OX=9606 GN=VCP PE=1 SV=4</t>
  </si>
  <si>
    <t>sp|O60447|EVI5_HUMAN</t>
  </si>
  <si>
    <t>Ecotropic viral integration site 5 protein homolog OS=Homo sapiens OX=9606 GN=EVI5 PE=1 SV=3</t>
  </si>
  <si>
    <t>sp|Q9NQT8|KI13B_HUMAN</t>
  </si>
  <si>
    <t>Kinesin-like protein KIF13B OS=Homo sapiens OX=9606 GN=KIF13B PE=1 SV=2</t>
  </si>
  <si>
    <t>sp|P41250|GARS_HUMAN</t>
  </si>
  <si>
    <t>Glycine--tRNA ligase OS=Homo sapiens OX=9606 GN=GARS1 PE=1 SV=3</t>
  </si>
  <si>
    <t>sp|Q9UBF8|PI4KB_HUMAN</t>
  </si>
  <si>
    <t>Phosphatidylinositol 4-kinase beta OS=Homo sapiens OX=9606 GN=PI4KB PE=1 SV=1</t>
  </si>
  <si>
    <t>sp|P02790|HEMO_HUMAN</t>
  </si>
  <si>
    <t>Hemopexin OS=Homo sapiens OX=9606 GN=HPX PE=1 SV=2</t>
  </si>
  <si>
    <t>sp|P15144|AMPN_HUMAN</t>
  </si>
  <si>
    <t>Aminopeptidase N OS=Homo sapiens OX=9606 GN=ANPEP PE=1 SV=4</t>
  </si>
  <si>
    <t>sp|Q9H0K1|SIK2_HUMAN</t>
  </si>
  <si>
    <t>Serine/threonine-protein kinase SIK2 OS=Homo sapiens OX=9606 GN=SIK2 PE=1 SV=1</t>
  </si>
  <si>
    <t>sp|P00439|PH4H_HUMAN</t>
  </si>
  <si>
    <t>Phenylalanine-4-hydroxylase OS=Homo sapiens OX=9606 GN=PAH PE=1 SV=1</t>
  </si>
  <si>
    <t>sp|Q15699|ALX1_HUMAN</t>
  </si>
  <si>
    <t>ALX homeobox protein 1 OS=Homo sapiens OX=9606 GN=ALX1 PE=1 SV=2</t>
  </si>
  <si>
    <t>sp|Q7Z4S6|KI21A_HUMAN</t>
  </si>
  <si>
    <t>Kinesin-like protein KIF21A OS=Homo sapiens OX=9606 GN=KIF21A PE=1 SV=2</t>
  </si>
  <si>
    <t>sp|Q96JA4|M4A14_HUMAN</t>
  </si>
  <si>
    <t>Membrane-spanning 4-domains subfamily A member 14 OS=Homo sapiens OX=9606 GN=MS4A14 PE=1 SV=2</t>
  </si>
  <si>
    <t>sp|Q15417|CNN3_HUMAN</t>
  </si>
  <si>
    <t>Calponin-3 OS=Homo sapiens OX=9606 GN=CNN3 PE=1 SV=1</t>
  </si>
  <si>
    <t>sp|P49917|DNLI4_HUMAN</t>
  </si>
  <si>
    <t>DNA ligase 4 OS=Homo sapiens OX=9606 GN=LIG4 PE=1 SV=2</t>
  </si>
  <si>
    <t>sp|P13284|GILT_HUMAN</t>
  </si>
  <si>
    <t>Gamma-interferon-inducible lysosomal thiol reductase OS=Homo sapiens OX=9606 GN=IFI30 PE=1 SV=3</t>
  </si>
  <si>
    <t>sp|P08621|RU17_HUMAN</t>
  </si>
  <si>
    <t>U1 small nuclear ribonucleoprotein 70 kDa OS=Homo sapiens OX=9606 GN=SNRNP70 PE=1 SV=2</t>
  </si>
  <si>
    <t>sp|P0DN82|O12D1_HUMAN</t>
  </si>
  <si>
    <t>Olfactory receptor 12D1 OS=Homo sapiens OX=9606 GN=OR12D1 PE=3 SV=1</t>
  </si>
  <si>
    <t>sp|P63220|RS21_HUMAN</t>
  </si>
  <si>
    <t>40S ribosomal protein S21 OS=Homo sapiens OX=9606 GN=RPS21 PE=1 SV=1</t>
  </si>
  <si>
    <t>sp|Q9UL16|CFA45_HUMAN</t>
  </si>
  <si>
    <t>Cilia- and flagella-associated protein 45 OS=Homo sapiens OX=9606 GN=CFAP45 PE=1 SV=2</t>
  </si>
  <si>
    <t>sp|Q8WUD4|CCD12_HUMAN</t>
  </si>
  <si>
    <t>Coiled-coil domain-containing protein 12 OS=Homo sapiens OX=9606 GN=CCDC12 PE=1 SV=1</t>
  </si>
  <si>
    <t>sp|O75083|WDR1_HUMAN</t>
  </si>
  <si>
    <t>WD repeat-containing protein 1 OS=Homo sapiens OX=9606 GN=WDR1 PE=1 SV=4</t>
  </si>
  <si>
    <t>sp|Q15067|ACOX1_HUMAN</t>
  </si>
  <si>
    <t>Peroxisomal acyl-coenzyme A oxidase 1 OS=Homo sapiens OX=9606 GN=ACOX1 PE=1 SV=3</t>
  </si>
  <si>
    <t>sp|Q8N7Z5|ANR31_HUMAN</t>
  </si>
  <si>
    <t>Ankyrin repeat domain-containing protein 31 OS=Homo sapiens OX=9606 GN=ANKRD31 PE=2 SV=2</t>
  </si>
  <si>
    <t>sp|Q2NL82|TSR1_HUMAN</t>
  </si>
  <si>
    <t>Pre-rRNA-processing protein TSR1 homolog OS=Homo sapiens OX=9606 GN=TSR1 PE=1 SV=1</t>
  </si>
  <si>
    <t>sp|Q8N573|OXR1_HUMAN</t>
  </si>
  <si>
    <t>Oxidation resistance protein 1 OS=Homo sapiens OX=9606 GN=OXR1 PE=1 SV=2</t>
  </si>
  <si>
    <t>sp|Q9Y2I7|FYV1_HUMAN</t>
  </si>
  <si>
    <t>1-phosphatidylinositol 3-phosphate 5-kinase OS=Homo sapiens OX=9606 GN=PIKFYVE PE=1 SV=3</t>
  </si>
  <si>
    <t>sp|Q9BYB0|SHAN3_HUMAN</t>
  </si>
  <si>
    <t>SH3 and multiple ankyrin repeat domains protein 3 OS=Homo sapiens OX=9606 GN=SHANK3 PE=1 SV=3</t>
  </si>
  <si>
    <t>sp|P16473|TSHR_HUMAN</t>
  </si>
  <si>
    <t>Thyrotropin receptor OS=Homo sapiens OX=9606 GN=TSHR PE=1 SV=2</t>
  </si>
  <si>
    <t>sp|P30153|2AAA_HUMAN</t>
  </si>
  <si>
    <t>Serine/threonine-protein phosphatase 2A 65 kDa regulatory subunit A alpha isoform OS=Homo sapiens OX=9606 GN=PPP2R1A PE=1 SV=4</t>
  </si>
  <si>
    <t>sp|Q69YN4|VIR_HUMAN</t>
  </si>
  <si>
    <t>Protein virilizer homolog OS=Homo sapiens OX=9606 GN=VIRMA PE=1 SV=2</t>
  </si>
  <si>
    <t>sp|Q9C0B2|CFA74_HUMAN</t>
  </si>
  <si>
    <t>Cilia- and flagella-associated protein 74 OS=Homo sapiens OX=9606 GN=CFAP74 PE=2 SV=3</t>
  </si>
  <si>
    <t>sp|Q9BXB7|SPT16_HUMAN</t>
  </si>
  <si>
    <t>Spermatogenesis-associated protein 16 OS=Homo sapiens OX=9606 GN=SPATA16 PE=2 SV=3</t>
  </si>
  <si>
    <t>sp|Q96MT7|CFA44_HUMAN</t>
  </si>
  <si>
    <t>Cilia- and flagella-associated protein 44 OS=Homo sapiens OX=9606 GN=CFAP44 PE=1 SV=2</t>
  </si>
  <si>
    <t>sp|Q9ULV4|COR1C_HUMAN</t>
  </si>
  <si>
    <t>Coronin-1C OS=Homo sapiens OX=9606 GN=CORO1C PE=1 SV=1</t>
  </si>
  <si>
    <t>sp|O75830|SPI2_HUMAN</t>
  </si>
  <si>
    <t>Serpin I2 OS=Homo sapiens OX=9606 GN=SERPINI2 PE=1 SV=1</t>
  </si>
  <si>
    <t>sp|O15344|TRI18_HUMAN</t>
  </si>
  <si>
    <t>E3 ubiquitin-protein ligase Midline-1 OS=Homo sapiens OX=9606 GN=MID1 PE=1 SV=1</t>
  </si>
  <si>
    <t>sp|P23945|FSHR_HUMAN</t>
  </si>
  <si>
    <t>Follicle-stimulating hormone receptor OS=Homo sapiens OX=9606 GN=FSHR PE=1 SV=3</t>
  </si>
  <si>
    <t>sp|Q9ULD2|MTUS1_HUMAN</t>
  </si>
  <si>
    <t>Microtubule-associated tumor suppressor 1 OS=Homo sapiens OX=9606 GN=MTUS1 PE=1 SV=2</t>
  </si>
  <si>
    <t>sp|Q2VWA4|SKOR2_HUMAN</t>
  </si>
  <si>
    <t>SKI family transcriptional corepressor 2 OS=Homo sapiens OX=9606 GN=SKOR2 PE=1 SV=2</t>
  </si>
  <si>
    <t>sp|P61981|1433G_HUMAN</t>
  </si>
  <si>
    <t>14-3-3 protein gamma OS=Homo sapiens OX=9606 GN=YWHAG PE=1 SV=2</t>
  </si>
  <si>
    <t>sp|Q01955|CO4A3_HUMAN</t>
  </si>
  <si>
    <t>Collagen alpha-3(IV) chain OS=Homo sapiens OX=9606 GN=COL4A3 PE=1 SV=3</t>
  </si>
  <si>
    <t>sp|Q92186|SIA8B_HUMAN</t>
  </si>
  <si>
    <t>Alpha-2,8-sialyltransferase 8B OS=Homo sapiens OX=9606 GN=ST8SIA2 PE=2 SV=1</t>
  </si>
  <si>
    <t>sp|P26718|NKG2D_HUMAN</t>
  </si>
  <si>
    <t>NKG2-D type II integral membrane protein OS=Homo sapiens OX=9606 GN=KLRK1 PE=1 SV=1</t>
  </si>
  <si>
    <t>sp|Q02318|CP27A_HUMAN</t>
  </si>
  <si>
    <t>Sterol 26-hydroxylase, mitochondrial OS=Homo sapiens OX=9606 GN=CYP27A1 PE=1 SV=1</t>
  </si>
  <si>
    <t>sp|Q8IYS2|K2013_HUMAN</t>
  </si>
  <si>
    <t>Uncharacterized protein KIAA2013 OS=Homo sapiens OX=9606 GN=KIAA2013 PE=1 SV=1</t>
  </si>
  <si>
    <t>sp|Q8WY21|SORC1_HUMAN</t>
  </si>
  <si>
    <t>VPS10 domain-containing receptor SorCS1 OS=Homo sapiens OX=9606 GN=SORCS1 PE=1 SV=3</t>
  </si>
  <si>
    <t>sp|Q7L4I2|RSRC2_HUMAN</t>
  </si>
  <si>
    <t>Arginine/serine-rich coiled-coil protein 2 OS=Homo sapiens OX=9606 GN=RSRC2 PE=1 SV=1</t>
  </si>
  <si>
    <t>sp|Q6ZMJ2|SCAR5_HUMAN</t>
  </si>
  <si>
    <t>Scavenger receptor class A member 5 OS=Homo sapiens OX=9606 GN=SCARA5 PE=1 SV=1</t>
  </si>
  <si>
    <t>sp|P40879|S26A3_HUMAN</t>
  </si>
  <si>
    <t>Chloride anion exchanger OS=Homo sapiens OX=9606 GN=SLC26A3 PE=1 SV=1</t>
  </si>
  <si>
    <t>sp|O95755|RAB36_HUMAN</t>
  </si>
  <si>
    <t>Ras-related protein Rab-36 OS=Homo sapiens OX=9606 GN=RAB36 PE=1 SV=2</t>
  </si>
  <si>
    <t>sp|Q7L5Y6|DET1_HUMAN</t>
  </si>
  <si>
    <t>DET1 homolog OS=Homo sapiens OX=9606 GN=DET1 PE=1 SV=2</t>
  </si>
  <si>
    <t>sp|Q8WU20|FRS2_HUMAN</t>
  </si>
  <si>
    <t>Fibroblast growth factor receptor substrate 2 OS=Homo sapiens OX=9606 GN=FRS2 PE=1 SV=4</t>
  </si>
  <si>
    <t>sp|Q04771|ACVR1_HUMAN</t>
  </si>
  <si>
    <t>Activin receptor type-1 OS=Homo sapiens OX=9606 GN=ACVR1 PE=1 SV=1</t>
  </si>
  <si>
    <t>sp|Q9P227|RHG23_HUMAN</t>
  </si>
  <si>
    <t>Rho GTPase-activating protein 23 OS=Homo sapiens OX=9606 GN=ARHGAP23 PE=1 SV=2</t>
  </si>
  <si>
    <t>sp|Q53R41|FAKD1_HUMAN</t>
  </si>
  <si>
    <t>FAST kinase domain-containing protein 1, mitochondrial OS=Homo sapiens OX=9606 GN=FASTKD1 PE=1 SV=1</t>
  </si>
  <si>
    <t>sp|Q8WWZ4|ABCAA_HUMAN</t>
  </si>
  <si>
    <t>ATP-binding cassette sub-family A member 10 OS=Homo sapiens OX=9606 GN=ABCA10 PE=2 SV=3</t>
  </si>
  <si>
    <t>sp|Q7Z6B7|SRGP1_HUMAN</t>
  </si>
  <si>
    <t>SLIT-ROBO Rho GTPase-activating protein 1 OS=Homo sapiens OX=9606 GN=SRGAP1 PE=1 SV=1</t>
  </si>
  <si>
    <t>sp|P62269|RS18_HUMAN</t>
  </si>
  <si>
    <t>40S ribosomal protein S18 OS=Homo sapiens OX=9606 GN=RPS18 PE=1 SV=3</t>
  </si>
  <si>
    <t>sp|P05090|APOD_HUMAN</t>
  </si>
  <si>
    <t>Apolipoprotein D OS=Homo sapiens OX=9606 GN=APOD PE=1 SV=1</t>
  </si>
  <si>
    <t>sp|Q13522|PPR1A_HUMAN</t>
  </si>
  <si>
    <t>Protein phosphatase 1 regulatory subunit 1A OS=Homo sapiens OX=9606 GN=PPP1R1A PE=1 SV=2</t>
  </si>
  <si>
    <t>sp|Q6JQN1|ACD10_HUMAN</t>
  </si>
  <si>
    <t>Acyl-CoA dehydrogenase family member 10 OS=Homo sapiens OX=9606 GN=ACAD10 PE=1 SV=1</t>
  </si>
  <si>
    <t>sp|Q9NQA5|TRPV5_HUMAN</t>
  </si>
  <si>
    <t>Transient receptor potential cation channel subfamily V member 5 OS=Homo sapiens OX=9606 GN=TRPV5 PE=1 SV=2</t>
  </si>
  <si>
    <t>sp|Q13103|SPP24_HUMAN</t>
  </si>
  <si>
    <t>Secreted phosphoprotein 24 OS=Homo sapiens OX=9606 GN=SPP2 PE=1 SV=1</t>
  </si>
  <si>
    <t>sp|P0CAP1|MYZAP_HUMAN</t>
  </si>
  <si>
    <t>Myocardial zonula adherens protein OS=Homo sapiens OX=9606 GN=MYZAP PE=1 SV=1</t>
  </si>
  <si>
    <t>sp|Q9H251|CAD23_HUMAN</t>
  </si>
  <si>
    <t>Cadherin-23 OS=Homo sapiens OX=9606 GN=CDH23 PE=1 SV=2</t>
  </si>
  <si>
    <t>sp|P61970|NTF2_HUMAN</t>
  </si>
  <si>
    <t>Nuclear transport factor 2 OS=Homo sapiens OX=9606 GN=NUTF2 PE=1 SV=1</t>
  </si>
  <si>
    <t>sp|Q14289|FAK2_HUMAN</t>
  </si>
  <si>
    <t>Protein-tyrosine kinase 2-beta OS=Homo sapiens OX=9606 GN=PTK2B PE=1 SV=2</t>
  </si>
  <si>
    <t>sp|Q8IUM7|NPAS4_HUMAN</t>
  </si>
  <si>
    <t>Neuronal PAS domain-containing protein 4 OS=Homo sapiens OX=9606 GN=NPAS4 PE=1 SV=1</t>
  </si>
  <si>
    <t>sp|Q8N4N8|KIF2B_HUMAN</t>
  </si>
  <si>
    <t>Kinesin-like protein KIF2B OS=Homo sapiens OX=9606 GN=KIF2B PE=1 SV=3</t>
  </si>
  <si>
    <t>sp|Q15149|PLEC_HUMAN</t>
  </si>
  <si>
    <t>Plectin OS=Homo sapiens OX=9606 GN=PLEC PE=1 SV=3</t>
  </si>
  <si>
    <t>sp|Q13439|GOGA4_HUMAN</t>
  </si>
  <si>
    <t>Golgin subfamily A member 4 OS=Homo sapiens OX=9606 GN=GOLGA4 PE=1 SV=1</t>
  </si>
  <si>
    <t>sp|Q9UQD0|SCN8A_HUMAN</t>
  </si>
  <si>
    <t>Sodium channel protein type 8 subunit alpha OS=Homo sapiens OX=9606 GN=SCN8A PE=1 SV=1</t>
  </si>
  <si>
    <t>sp|Q6NUP7|PP4R4_HUMAN</t>
  </si>
  <si>
    <t>Serine/threonine-protein phosphatase 4 regulatory subunit 4 OS=Homo sapiens OX=9606 GN=PPP4R4 PE=1 SV=1</t>
  </si>
  <si>
    <t>sp|Q9BVG4|PBDC1_HUMAN</t>
  </si>
  <si>
    <t>Protein PBDC1 OS=Homo sapiens OX=9606 GN=PBDC1 PE=1 SV=1</t>
  </si>
  <si>
    <t>sp|Q9NUZ1|ACOXL_HUMAN</t>
  </si>
  <si>
    <t>Acyl-coenzyme A oxidase-like protein OS=Homo sapiens OX=9606 GN=ACOXL PE=2 SV=3</t>
  </si>
  <si>
    <t>sp|Q86W50|MET16_HUMAN</t>
  </si>
  <si>
    <t>RNA N6-adenosine-methyltransferase METTL16 OS=Homo sapiens OX=9606 GN=METTL16 PE=1 SV=2</t>
  </si>
  <si>
    <t>sp|Q96BD8|SKA1_HUMAN</t>
  </si>
  <si>
    <t>Spindle and kinetochore-associated protein 1 OS=Homo sapiens OX=9606 GN=SKA1 PE=1 SV=1</t>
  </si>
  <si>
    <t>sp|Q9BXT5|TEX15_HUMAN</t>
  </si>
  <si>
    <t>Testis-expressed protein 15 OS=Homo sapiens OX=9606 GN=TEX15 PE=2 SV=2</t>
  </si>
  <si>
    <t>sp|Q9P2G4|MAP10_HUMAN</t>
  </si>
  <si>
    <t>Microtubule-associated protein 10 OS=Homo sapiens OX=9606 GN=MAP10 PE=1 SV=2</t>
  </si>
  <si>
    <t>sp|A1L4H1|SRCRL_HUMAN</t>
  </si>
  <si>
    <t>Soluble scavenger receptor cysteine-rich domain-containing protein SSC5D OS=Homo sapiens OX=9606 GN=SSC5D PE=1 SV=3</t>
  </si>
  <si>
    <t>sp|Q92539|LPIN2_HUMAN</t>
  </si>
  <si>
    <t>Phosphatidate phosphatase LPIN2 OS=Homo sapiens OX=9606 GN=LPIN2 PE=1 SV=1</t>
  </si>
  <si>
    <t>sp|Q93008|USP9X_HUMAN</t>
  </si>
  <si>
    <t>Probable ubiquitin carboxyl-terminal hydrolase FAF-X OS=Homo sapiens OX=9606 GN=USP9X PE=1 SV=4</t>
  </si>
  <si>
    <t>sp|P61247|RS3A_HUMAN</t>
  </si>
  <si>
    <t>40S ribosomal protein S3a OS=Homo sapiens OX=9606 GN=RPS3A PE=1 SV=2</t>
  </si>
  <si>
    <t>sp|Q99590|SCAFB_HUMAN</t>
  </si>
  <si>
    <t>Protein SCAF11 OS=Homo sapiens OX=9606 GN=SCAF11 PE=1 SV=2</t>
  </si>
  <si>
    <t>sp|O00159|MYO1C_HUMAN</t>
  </si>
  <si>
    <t>Unconventional myosin-Ic OS=Homo sapiens OX=9606 GN=MYO1C PE=1 SV=4</t>
  </si>
  <si>
    <t>sp|Q8NHP8|PLBL2_HUMAN</t>
  </si>
  <si>
    <t>Putative phospholipase B-like 2 OS=Homo sapiens OX=9606 GN=PLBD2 PE=1 SV=2</t>
  </si>
  <si>
    <t>sp|P49643|PRI2_HUMAN</t>
  </si>
  <si>
    <t>DNA primase large subunit OS=Homo sapiens OX=9606 GN=PRIM2 PE=1 SV=2</t>
  </si>
  <si>
    <t>sp|Q96QZ7|MAGI1_HUMAN</t>
  </si>
  <si>
    <t>Membrane-associated guanylate kinase, WW and PDZ domain-containing protein 1 OS=Homo sapiens OX=9606 GN=MAGI1 PE=1 SV=3</t>
  </si>
  <si>
    <t>sp|P36871|PGM1_HUMAN</t>
  </si>
  <si>
    <t>Phosphoglucomutase-1 OS=Homo sapiens OX=9606 GN=PGM1 PE=1 SV=3</t>
  </si>
  <si>
    <t>sp|P04626|ERBB2_HUMAN</t>
  </si>
  <si>
    <t>Receptor tyrosine-protein kinase erbB-2 OS=Homo sapiens OX=9606 GN=ERBB2 PE=1 SV=1</t>
  </si>
  <si>
    <t>sp|P17661|DESM_HUMAN</t>
  </si>
  <si>
    <t>Desmin OS=Homo sapiens OX=9606 GN=DES PE=1 SV=3</t>
  </si>
  <si>
    <t>sp|O75145|LIPA3_HUMAN</t>
  </si>
  <si>
    <t>Liprin-alpha-3 OS=Homo sapiens OX=9606 GN=PPFIA3 PE=1 SV=3</t>
  </si>
  <si>
    <t>sp|Q8N0Z6|TTC5_HUMAN</t>
  </si>
  <si>
    <t>Tetratricopeptide repeat protein 5 OS=Homo sapiens OX=9606 GN=TTC5 PE=1 SV=2</t>
  </si>
  <si>
    <t>sp|Q99497|PARK7_HUMAN</t>
  </si>
  <si>
    <t>Parkinson disease protein 7 OS=Homo sapiens OX=9606 GN=PARK7 PE=1 SV=2</t>
  </si>
  <si>
    <t>sp|Q04118|PRB3_HUMAN</t>
  </si>
  <si>
    <t>Basic salivary proline-rich protein 3 OS=Homo sapiens OX=9606 GN=PRB3 PE=1 SV=2</t>
  </si>
  <si>
    <t>sp|Q4ZHG4|FNDC1_HUMAN</t>
  </si>
  <si>
    <t>Fibronectin type III domain-containing protein 1 OS=Homo sapiens OX=9606 GN=FNDC1 PE=2 SV=4</t>
  </si>
  <si>
    <t>sp|Q6ZNJ1|NBEL2_HUMAN</t>
  </si>
  <si>
    <t>Neurobeachin-like protein 2 OS=Homo sapiens OX=9606 GN=NBEAL2 PE=1 SV=2</t>
  </si>
  <si>
    <t>sp|Q9H582|ZN644_HUMAN</t>
  </si>
  <si>
    <t>Zinc finger protein 644 OS=Homo sapiens OX=9606 GN=ZNF644 PE=1 SV=2</t>
  </si>
  <si>
    <t>sp|Q0VFZ6|CC173_HUMAN</t>
  </si>
  <si>
    <t>Coiled-coil domain-containing protein 173 OS=Homo sapiens OX=9606 GN=CCDC173 PE=2 SV=2</t>
  </si>
  <si>
    <t>sp|Q92786|PROX1_HUMAN</t>
  </si>
  <si>
    <t>Prospero homeobox protein 1 OS=Homo sapiens OX=9606 GN=PROX1 PE=1 SV=2</t>
  </si>
  <si>
    <t>sp|Q9C0D4|Z518B_HUMAN</t>
  </si>
  <si>
    <t>Zinc finger protein 518B OS=Homo sapiens OX=9606 GN=ZNF518B PE=1 SV=2</t>
  </si>
  <si>
    <t>sp|Q9UL54|TAOK2_HUMAN</t>
  </si>
  <si>
    <t>Serine/threonine-protein kinase TAO2 OS=Homo sapiens OX=9606 GN=TAOK2 PE=1 SV=2</t>
  </si>
  <si>
    <t>sp|P63135|POK7_HUMAN</t>
  </si>
  <si>
    <t>Endogenous retrovirus group K member 7 Pol protein OS=Homo sapiens OX=9606 GN=ERVK-7 PE=3 SV=1</t>
  </si>
  <si>
    <t>sp|Q9Y2W2|WBP11_HUMAN</t>
  </si>
  <si>
    <t>WW domain-binding protein 11 OS=Homo sapiens OX=9606 GN=WBP11 PE=1 SV=1</t>
  </si>
  <si>
    <t>sp|Q2VIR3|IF2GL_HUMAN</t>
  </si>
  <si>
    <t>Eukaryotic translation initiation factor 2 subunit 3B OS=Homo sapiens OX=9606 GN=EIF2S3B PE=2 SV=2</t>
  </si>
  <si>
    <t>sp|O15479|MAGB2_HUMAN</t>
  </si>
  <si>
    <t>Melanoma-associated antigen B2 OS=Homo sapiens OX=9606 GN=MAGEB2 PE=1 SV=3</t>
  </si>
  <si>
    <t>sp|Q17R98|ZN827_HUMAN</t>
  </si>
  <si>
    <t>Zinc finger protein 827 OS=Homo sapiens OX=9606 GN=ZNF827 PE=1 SV=1</t>
  </si>
  <si>
    <t>sp|Q9NV58|RN19A_HUMAN</t>
  </si>
  <si>
    <t>E3 ubiquitin-protein ligase RNF19A OS=Homo sapiens OX=9606 GN=RNF19A PE=1 SV=3</t>
  </si>
  <si>
    <t>sp|A0PG75|PLS5_HUMAN</t>
  </si>
  <si>
    <t>Phospholipid scramblase family member 5 OS=Homo sapiens OX=9606 GN=PLSCR5 PE=2 SV=2</t>
  </si>
  <si>
    <t>sp|Q9HDC9|APMAP_HUMAN</t>
  </si>
  <si>
    <t>Adipocyte plasma membrane-associated protein OS=Homo sapiens OX=9606 GN=APMAP PE=1 SV=2</t>
  </si>
  <si>
    <t>sp|Q8TDI0|CHD5_HUMAN</t>
  </si>
  <si>
    <t>Chromodomain-helicase-DNA-binding protein 5 OS=Homo sapiens OX=9606 GN=CHD5 PE=1 SV=1</t>
  </si>
  <si>
    <t>sp|Q8N2C7|UNC80_HUMAN</t>
  </si>
  <si>
    <t>Protein unc-80 homolog OS=Homo sapiens OX=9606 GN=UNC80 PE=2 SV=2</t>
  </si>
  <si>
    <t>sp|Q12933|TRAF2_HUMAN</t>
  </si>
  <si>
    <t>TNF receptor-associated factor 2 OS=Homo sapiens OX=9606 GN=TRAF2 PE=1 SV=2</t>
  </si>
  <si>
    <t>sp|O43264|ZW10_HUMAN</t>
  </si>
  <si>
    <t>Centromere/kinetochore protein zw10 homolog OS=Homo sapiens OX=9606 GN=ZW10 PE=1 SV=3</t>
  </si>
  <si>
    <t>sp|Q14511|CASL_HUMAN</t>
  </si>
  <si>
    <t>Enhancer of filamentation 1 OS=Homo sapiens OX=9606 GN=NEDD9 PE=1 SV=1</t>
  </si>
  <si>
    <t>sp|Q6PK04|CC137_HUMAN</t>
  </si>
  <si>
    <t>Coiled-coil domain-containing protein 137 OS=Homo sapiens OX=9606 GN=CCDC137 PE=1 SV=1</t>
  </si>
  <si>
    <t>sp|P78527|PRKDC_HUMAN</t>
  </si>
  <si>
    <t>DNA-dependent protein kinase catalytic subunit OS=Homo sapiens OX=9606 GN=PRKDC PE=1 SV=3</t>
  </si>
  <si>
    <t>sp|Q9Y2W1|TR150_HUMAN</t>
  </si>
  <si>
    <t>Thyroid hormone receptor-associated protein 3 OS=Homo sapiens OX=9606 GN=THRAP3 PE=1 SV=2</t>
  </si>
  <si>
    <t>sp|A8K8P3|SFI1_HUMAN</t>
  </si>
  <si>
    <t>Protein SFI1 homolog OS=Homo sapiens OX=9606 GN=SFI1 PE=1 SV=2</t>
  </si>
  <si>
    <t>sp|Q9ULE0|WWC3_HUMAN</t>
  </si>
  <si>
    <t>Protein WWC3 OS=Homo sapiens OX=9606 GN=WWC3 PE=1 SV=3</t>
  </si>
  <si>
    <t>sp|Q8N1K5|THMS1_HUMAN</t>
  </si>
  <si>
    <t>Protein THEMIS OS=Homo sapiens OX=9606 GN=THEMIS PE=1 SV=3</t>
  </si>
  <si>
    <t>sp|Q96A33|CCD47_HUMAN</t>
  </si>
  <si>
    <t>PAT complex subunit CCDC47 OS=Homo sapiens OX=9606 GN=CCDC47 PE=1 SV=1</t>
  </si>
  <si>
    <t>sp|P16870|CBPE_HUMAN</t>
  </si>
  <si>
    <t>Carboxypeptidase E OS=Homo sapiens OX=9606 GN=CPE PE=1 SV=1</t>
  </si>
  <si>
    <t>sp|Q93034|CUL5_HUMAN</t>
  </si>
  <si>
    <t>Cullin-5 OS=Homo sapiens OX=9606 GN=CUL5 PE=1 SV=4</t>
  </si>
  <si>
    <t>sp|Q8WWM7|ATX2L_HUMAN</t>
  </si>
  <si>
    <t>Ataxin-2-like protein OS=Homo sapiens OX=9606 GN=ATXN2L PE=1 SV=2</t>
  </si>
  <si>
    <t>sp|Q14451|GRB7_HUMAN</t>
  </si>
  <si>
    <t>Growth factor receptor-bound protein 7 OS=Homo sapiens OX=9606 GN=GRB7 PE=1 SV=2</t>
  </si>
  <si>
    <t>sp|Q8N594|MPND_HUMAN</t>
  </si>
  <si>
    <t>MPN domain-containing protein OS=Homo sapiens OX=9606 GN=MPND PE=1 SV=1</t>
  </si>
  <si>
    <t>sp|Q6ZVX7|FBX50_HUMAN</t>
  </si>
  <si>
    <t>F-box only protein 50 OS=Homo sapiens OX=9606 GN=NCCRP1 PE=1 SV=1</t>
  </si>
  <si>
    <t>sp|O60524|NEMF_HUMAN</t>
  </si>
  <si>
    <t>Nuclear export mediator factor NEMF OS=Homo sapiens OX=9606 GN=NEMF PE=1 SV=4</t>
  </si>
  <si>
    <t>sp|Q5XXA6|ANO1_HUMAN</t>
  </si>
  <si>
    <t>Anoctamin-1 OS=Homo sapiens OX=9606 GN=ANO1 PE=1 SV=1</t>
  </si>
  <si>
    <t>sp|P0DOX5|IGG1_HUMAN</t>
  </si>
  <si>
    <t>Immunoglobulin gamma-1 heavy chain OS=Homo sapiens OX=9606 PE=1 SV=2</t>
  </si>
  <si>
    <t>sp|Q14587|ZN268_HUMAN</t>
  </si>
  <si>
    <t>Zinc finger protein 268 OS=Homo sapiens OX=9606 GN=ZNF268 PE=1 SV=2</t>
  </si>
  <si>
    <t>sp|Q9NQX5|NPDC1_HUMAN</t>
  </si>
  <si>
    <t>Neural proliferation differentiation and control protein 1 OS=Homo sapiens OX=9606 GN=NPDC1 PE=1 SV=2</t>
  </si>
  <si>
    <t>sp|Q13404|UB2V1_HUMAN</t>
  </si>
  <si>
    <t>Ubiquitin-conjugating enzyme E2 variant 1 OS=Homo sapiens OX=9606 GN=UBE2V1 PE=1 SV=2</t>
  </si>
  <si>
    <t>sp|Q3B7I2|CNPY1_HUMAN</t>
  </si>
  <si>
    <t>Protein canopy homolog 1 OS=Homo sapiens OX=9606 GN=CNPY1 PE=3 SV=1</t>
  </si>
  <si>
    <t>sp|Q86TM3|DDX53_HUMAN</t>
  </si>
  <si>
    <t>Probable ATP-dependent RNA helicase DDX53 OS=Homo sapiens OX=9606 GN=DDX53 PE=1 SV=3</t>
  </si>
  <si>
    <t>sp|P54760|EPHB4_HUMAN</t>
  </si>
  <si>
    <t>Ephrin type-B receptor 4 OS=Homo sapiens OX=9606 GN=EPHB4 PE=1 SV=2</t>
  </si>
  <si>
    <t>sp|P02549|SPTA1_HUMAN</t>
  </si>
  <si>
    <t>Spectrin alpha chain, erythrocytic 1 OS=Homo sapiens OX=9606 GN=SPTA1 PE=1 SV=5</t>
  </si>
  <si>
    <t>sp|Q9GZR1|SENP6_HUMAN</t>
  </si>
  <si>
    <t>Sentrin-specific protease 6 OS=Homo sapiens OX=9606 GN=SENP6 PE=1 SV=2</t>
  </si>
  <si>
    <t>sp|O75385|ULK1_HUMAN</t>
  </si>
  <si>
    <t>Serine/threonine-protein kinase ULK1 OS=Homo sapiens OX=9606 GN=ULK1 PE=1 SV=2</t>
  </si>
  <si>
    <t>sp|Q6NSJ5|LRC8E_HUMAN</t>
  </si>
  <si>
    <t>Volume-regulated anion channel subunit LRRC8E OS=Homo sapiens OX=9606 GN=LRRC8E PE=1 SV=2</t>
  </si>
  <si>
    <t>sp|Q5TGP6|MROH9_HUMAN</t>
  </si>
  <si>
    <t>Maestro heat-like repeat-containing protein family member 9 OS=Homo sapiens OX=9606 GN=MROH9 PE=2 SV=1</t>
  </si>
  <si>
    <t>sp|P07196|NFL_HUMAN</t>
  </si>
  <si>
    <t>Neurofilament light polypeptide OS=Homo sapiens OX=9606 GN=NEFL PE=1 SV=3</t>
  </si>
  <si>
    <t>sp|O95714|HERC2_HUMAN</t>
  </si>
  <si>
    <t>E3 ubiquitin-protein ligase HERC2 OS=Homo sapiens OX=9606 GN=HERC2 PE=1 SV=2</t>
  </si>
  <si>
    <t>sp|Q7Z5Q5|DPOLN_HUMAN</t>
  </si>
  <si>
    <t>DNA polymerase nu OS=Homo sapiens OX=9606 GN=POLN PE=1 SV=2</t>
  </si>
  <si>
    <t>sp|Q12955|ANK3_HUMAN</t>
  </si>
  <si>
    <t>Ankyrin-3 OS=Homo sapiens OX=9606 GN=ANK3 PE=1 SV=3</t>
  </si>
  <si>
    <t>sp|O43491|E41L2_HUMAN</t>
  </si>
  <si>
    <t>Band 4.1-like protein 2 OS=Homo sapiens OX=9606 GN=EPB41L2 PE=1 SV=1</t>
  </si>
  <si>
    <t>sp|Q53GL7|PAR10_HUMAN</t>
  </si>
  <si>
    <t>Protein mono-ADP-ribosyltransferase PARP10 OS=Homo sapiens OX=9606 GN=PARP10 PE=1 SV=2</t>
  </si>
  <si>
    <t>sp|Q8IXT5|RB12B_HUMAN</t>
  </si>
  <si>
    <t>RNA-binding protein 12B OS=Homo sapiens OX=9606 GN=RBM12B PE=1 SV=2</t>
  </si>
  <si>
    <t>sp|Q8NA31|TERB1_HUMAN</t>
  </si>
  <si>
    <t>Telomere repeats-binding bouquet formation protein 1 OS=Homo sapiens OX=9606 GN=TERB1 PE=1 SV=3</t>
  </si>
  <si>
    <t>sp|O75112|LDB3_HUMAN</t>
  </si>
  <si>
    <t>LIM domain-binding protein 3 OS=Homo sapiens OX=9606 GN=LDB3 PE=1 SV=2</t>
  </si>
  <si>
    <t>sp|Q9P219|DAPLE_HUMAN</t>
  </si>
  <si>
    <t>Protein Daple OS=Homo sapiens OX=9606 GN=CCDC88C PE=1 SV=3</t>
  </si>
  <si>
    <t>sp|Q96PN6|ADCYA_HUMAN</t>
  </si>
  <si>
    <t>Adenylate cyclase type 10 OS=Homo sapiens OX=9606 GN=ADCY10 PE=1 SV=3</t>
  </si>
  <si>
    <t>sp|Q8WWI1|LMO7_HUMAN</t>
  </si>
  <si>
    <t>LIM domain only protein 7 OS=Homo sapiens OX=9606 GN=LMO7 PE=1 SV=3</t>
  </si>
  <si>
    <t>sp|Q5U5Z8|CBPC2_HUMAN</t>
  </si>
  <si>
    <t>Cytosolic carboxypeptidase 2 OS=Homo sapiens OX=9606 GN=AGBL2 PE=1 SV=2</t>
  </si>
  <si>
    <t>sp|Q2M218|ZN630_HUMAN</t>
  </si>
  <si>
    <t>Zinc finger protein 630 OS=Homo sapiens OX=9606 GN=ZNF630 PE=2 SV=1</t>
  </si>
  <si>
    <t>sp|Q14156|EFR3A_HUMAN</t>
  </si>
  <si>
    <t>Protein EFR3 homolog A OS=Homo sapiens OX=9606 GN=EFR3A PE=1 SV=2</t>
  </si>
  <si>
    <t>sp|Q13586|STIM1_HUMAN</t>
  </si>
  <si>
    <t>Stromal interaction molecule 1 OS=Homo sapiens OX=9606 GN=STIM1 PE=1 SV=3</t>
  </si>
  <si>
    <t>sp|A6NFE2|SMCO2_HUMAN</t>
  </si>
  <si>
    <t>Single-pass membrane and coiled-coil domain-containing protein 2 OS=Homo sapiens OX=9606 GN=SMCO2 PE=2 SV=2</t>
  </si>
  <si>
    <t>sp|Q8WWI5|CTL1_HUMAN</t>
  </si>
  <si>
    <t>Choline transporter-like protein 1 OS=Homo sapiens OX=9606 GN=SLC44A1 PE=1 SV=1</t>
  </si>
  <si>
    <t>sp|Q9UHN1|DPOG2_HUMAN</t>
  </si>
  <si>
    <t>DNA polymerase subunit gamma-2, mitochondrial OS=Homo sapiens OX=9606 GN=POLG2 PE=1 SV=1</t>
  </si>
  <si>
    <t>sp|Q6PH81|CP087_HUMAN</t>
  </si>
  <si>
    <t>UPF0547 protein C16orf87 OS=Homo sapiens OX=9606 GN=C16orf87 PE=1 SV=1</t>
  </si>
  <si>
    <t>sp|Q99697|PITX2_HUMAN</t>
  </si>
  <si>
    <t>Pituitary homeobox 2 OS=Homo sapiens OX=9606 GN=PITX2 PE=1 SV=2</t>
  </si>
  <si>
    <t>sp|Q63ZY3|KANK2_HUMAN</t>
  </si>
  <si>
    <t>KN motif and ankyrin repeat domain-containing protein 2 OS=Homo sapiens OX=9606 GN=KANK2 PE=1 SV=1</t>
  </si>
  <si>
    <t>sp|Q03113|GNA12_HUMAN</t>
  </si>
  <si>
    <t>Guanine nucleotide-binding protein subunit alpha-12 OS=Homo sapiens OX=9606 GN=GNA12 PE=1 SV=4</t>
  </si>
  <si>
    <t>sp|Q7Z2X4|PCLI1_HUMAN</t>
  </si>
  <si>
    <t>PTB-containing, cubilin and LRP1-interacting protein OS=Homo sapiens OX=9606 GN=PID1 PE=1 SV=1</t>
  </si>
  <si>
    <t>sp|Q86VF7|NRAP_HUMAN</t>
  </si>
  <si>
    <t>Nebulin-related-anchoring protein OS=Homo sapiens OX=9606 GN=NRAP PE=1 SV=2</t>
  </si>
  <si>
    <t>sp|Q8NFC6|BD1L1_HUMAN</t>
  </si>
  <si>
    <t>Biorientation of chromosomes in cell division protein 1-like 1 OS=Homo sapiens OX=9606 GN=BOD1L1 PE=1 SV=2</t>
  </si>
  <si>
    <t>sp|Q5TB80|CE162_HUMAN</t>
  </si>
  <si>
    <t>Centrosomal protein of 162 kDa OS=Homo sapiens OX=9606 GN=CEP162 PE=1 SV=2</t>
  </si>
  <si>
    <t>sp|P98164|LRP2_HUMAN</t>
  </si>
  <si>
    <t>Low-density lipoprotein receptor-related protein 2 OS=Homo sapiens OX=9606 GN=LRP2 PE=1 SV=3</t>
  </si>
  <si>
    <t>sp|Q7Z2W7|TRPM8_HUMAN</t>
  </si>
  <si>
    <t>Transient receptor potential cation channel subfamily M member 8 OS=Homo sapiens OX=9606 GN=TRPM8 PE=1 SV=2</t>
  </si>
  <si>
    <t>sp|Q14191|WRN_HUMAN</t>
  </si>
  <si>
    <t>Werner syndrome ATP-dependent helicase OS=Homo sapiens OX=9606 GN=WRN PE=1 SV=2</t>
  </si>
  <si>
    <t>sp|Q2M2I8|AAK1_HUMAN</t>
  </si>
  <si>
    <t>AP2-associated protein kinase 1 OS=Homo sapiens OX=9606 GN=AAK1 PE=1 SV=3</t>
  </si>
  <si>
    <t>sp|Q15942|ZYX_HUMAN</t>
  </si>
  <si>
    <t>Zyxin OS=Homo sapiens OX=9606 GN=ZYX PE=1 SV=1</t>
  </si>
  <si>
    <t>sp|Q8NF64|ZMIZ2_HUMAN</t>
  </si>
  <si>
    <t>Zinc finger MIZ domain-containing protein 2 OS=Homo sapiens OX=9606 GN=ZMIZ2 PE=1 SV=2</t>
  </si>
  <si>
    <t>sp|P08238|HS90B_HUMAN</t>
  </si>
  <si>
    <t>Heat shock protein HSP 90-beta OS=Homo sapiens OX=9606 GN=HSP90AB1 PE=1 SV=4</t>
  </si>
  <si>
    <t>sp|Q6RI45|BRWD3_HUMAN</t>
  </si>
  <si>
    <t>Bromodomain and WD repeat-containing protein 3 OS=Homo sapiens OX=9606 GN=BRWD3 PE=1 SV=2</t>
  </si>
  <si>
    <t>sp|P51587|BRCA2_HUMAN</t>
  </si>
  <si>
    <t>Breast cancer type 2 susceptibility protein OS=Homo sapiens OX=9606 GN=BRCA2 PE=1 SV=3</t>
  </si>
  <si>
    <t>sp|Q15643|TRIPB_HUMAN</t>
  </si>
  <si>
    <t>Thyroid receptor-interacting protein 11 OS=Homo sapiens OX=9606 GN=TRIP11 PE=1 SV=3</t>
  </si>
  <si>
    <t>sp|Q96SN8|CK5P2_HUMAN</t>
  </si>
  <si>
    <t>CDK5 regulatory subunit-associated protein 2 OS=Homo sapiens OX=9606 GN=CDK5RAP2 PE=1 SV=5</t>
  </si>
  <si>
    <t>sp|Q8TCU4|ALMS1_HUMAN</t>
  </si>
  <si>
    <t>Alstrom syndrome protein 1 OS=Homo sapiens OX=9606 GN=ALMS1 PE=1 SV=4</t>
  </si>
  <si>
    <t>sp|Q5TAX3|TUT4_HUMAN</t>
  </si>
  <si>
    <t>Terminal uridylyltransferase 4 OS=Homo sapiens OX=9606 GN=TUT4 PE=1 SV=3</t>
  </si>
  <si>
    <t>sp|Q7Z7M9|GALT5_HUMAN</t>
  </si>
  <si>
    <t>Polypeptide N-acetylgalactosaminyltransferase 5 OS=Homo sapiens OX=9606 GN=GALNT5 PE=1 SV=1</t>
  </si>
  <si>
    <t>sp|A6PVS8|LRIQ3_HUMAN</t>
  </si>
  <si>
    <t>Leucine-rich repeat and IQ domain-containing protein 3 OS=Homo sapiens OX=9606 GN=LRRIQ3 PE=1 SV=1</t>
  </si>
  <si>
    <t>sp|Q9H4A3|WNK1_HUMAN</t>
  </si>
  <si>
    <t>Serine/threonine-protein kinase WNK1 OS=Homo sapiens OX=9606 GN=WNK1 PE=1 SV=2</t>
  </si>
  <si>
    <t>sp|Q96EY7|PTCD3_HUMAN</t>
  </si>
  <si>
    <t>Pentatricopeptide repeat domain-containing protein 3, mitochondrial OS=Homo sapiens OX=9606 GN=PTCD3 PE=1 SV=3</t>
  </si>
  <si>
    <t>sp|Q9H0H3|KLH25_HUMAN</t>
  </si>
  <si>
    <t>Kelch-like protein 25 OS=Homo sapiens OX=9606 GN=KLHL25 PE=1 SV=1</t>
  </si>
  <si>
    <t>sp|P50579|MAP2_HUMAN</t>
  </si>
  <si>
    <t>Methionine aminopeptidase 2 OS=Homo sapiens OX=9606 GN=METAP2 PE=1 SV=1</t>
  </si>
  <si>
    <t>sp|P82914|RT15_HUMAN</t>
  </si>
  <si>
    <t>28S ribosomal protein S15, mitochondrial OS=Homo sapiens OX=9606 GN=MRPS15 PE=1 SV=1</t>
  </si>
  <si>
    <t>sp|Q52WX2|SBK1_HUMAN</t>
  </si>
  <si>
    <t>Serine/threonine-protein kinase SBK1 OS=Homo sapiens OX=9606 GN=SBK1 PE=2 SV=1</t>
  </si>
  <si>
    <t>sp|Q8WZ75|ROBO4_HUMAN</t>
  </si>
  <si>
    <t>Roundabout homolog 4 OS=Homo sapiens OX=9606 GN=ROBO4 PE=1 SV=1</t>
  </si>
  <si>
    <t>sp|P20929|NEBU_HUMAN</t>
  </si>
  <si>
    <t>Nebulin OS=Homo sapiens OX=9606 GN=NEB PE=1 SV=5</t>
  </si>
  <si>
    <t>sp|Q9Y2Q0|AT8A1_HUMAN</t>
  </si>
  <si>
    <t>Phospholipid-transporting ATPase IA OS=Homo sapiens OX=9606 GN=ATP8A1 PE=1 SV=1</t>
  </si>
  <si>
    <t>sp|Q92782|DPF1_HUMAN</t>
  </si>
  <si>
    <t>Zinc finger protein neuro-d4 OS=Homo sapiens OX=9606 GN=DPF1 PE=1 SV=2</t>
  </si>
  <si>
    <t>sp|Q86UQ4|ABCAD_HUMAN</t>
  </si>
  <si>
    <t>ATP-binding cassette sub-family A member 13 OS=Homo sapiens OX=9606 GN=ABCA13 PE=2 SV=3</t>
  </si>
  <si>
    <t>sp|Q96CN5|LRC45_HUMAN</t>
  </si>
  <si>
    <t>Leucine-rich repeat-containing protein 45 OS=Homo sapiens OX=9606 GN=LRRC45 PE=1 SV=1</t>
  </si>
  <si>
    <t>sp|A0A1B0GVH7|IQCM_HUMAN</t>
  </si>
  <si>
    <t>IQ domain-containing protein M OS=Homo sapiens OX=9606 GN=IQCM PE=4 SV=1</t>
  </si>
  <si>
    <t>sp|Q5TBA9|FRY_HUMAN</t>
  </si>
  <si>
    <t>Protein furry homolog OS=Homo sapiens OX=9606 GN=FRY PE=1 SV=1</t>
  </si>
  <si>
    <t>sp|Q9UNA0|ATS5_HUMAN</t>
  </si>
  <si>
    <t>A disintegrin and metalloproteinase with thrombospondin motifs 5 OS=Homo sapiens OX=9606 GN=ADAMTS5 PE=1 SV=2</t>
  </si>
  <si>
    <t>sp|Q9UPT5|EXOC7_HUMAN</t>
  </si>
  <si>
    <t>Exocyst complex component 7 OS=Homo sapiens OX=9606 GN=EXOC7 PE=1 SV=3</t>
  </si>
  <si>
    <t>sp|Q8NG27|PJA1_HUMAN</t>
  </si>
  <si>
    <t>E3 ubiquitin-protein ligase Praja-1 OS=Homo sapiens OX=9606 GN=PJA1 PE=1 SV=2</t>
  </si>
  <si>
    <t>sp|O75167|PHAR2_HUMAN</t>
  </si>
  <si>
    <t>Phosphatase and actin regulator 2 OS=Homo sapiens OX=9606 GN=PHACTR2 PE=1 SV=2</t>
  </si>
  <si>
    <t>sp|Q96S55|WRIP1_HUMAN</t>
  </si>
  <si>
    <t>ATPase WRNIP1 OS=Homo sapiens OX=9606 GN=WRNIP1 PE=1 SV=2</t>
  </si>
  <si>
    <t>sp|Q9UK05|GDF2_HUMAN</t>
  </si>
  <si>
    <t>Growth/differentiation factor 2 OS=Homo sapiens OX=9606 GN=GDF2 PE=1 SV=1</t>
  </si>
  <si>
    <t>sp|Q7Z698|SPRE2_HUMAN</t>
  </si>
  <si>
    <t>Sprouty-related, EVH1 domain-containing protein 2 OS=Homo sapiens OX=9606 GN=SPRED2 PE=1 SV=2</t>
  </si>
  <si>
    <t>sp|P35749|MYH11_HUMAN</t>
  </si>
  <si>
    <t>Myosin-11 OS=Homo sapiens OX=9606 GN=MYH11 PE=1 SV=3</t>
  </si>
  <si>
    <t>sp|Q9Y3B9|RRP15_HUMAN</t>
  </si>
  <si>
    <t>RRP15-like protein OS=Homo sapiens OX=9606 GN=RRP15 PE=1 SV=2</t>
  </si>
  <si>
    <t>sp|O95754|SEM4F_HUMAN</t>
  </si>
  <si>
    <t>Semaphorin-4F OS=Homo sapiens OX=9606 GN=SEMA4F PE=2 SV=2</t>
  </si>
  <si>
    <t>sp|Q9Y6V0|PCLO_HUMAN</t>
  </si>
  <si>
    <t>Protein piccolo OS=Homo sapiens OX=9606 GN=PCLO PE=1 SV=5</t>
  </si>
  <si>
    <t>sp|Q9P2D7|DYH1_HUMAN</t>
  </si>
  <si>
    <t>Dynein heavy chain 1, axonemal OS=Homo sapiens OX=9606 GN=DNAH1 PE=2 SV=5</t>
  </si>
  <si>
    <t>sp|O14578|CTRO_HUMAN</t>
  </si>
  <si>
    <t>Citron Rho-interacting kinase OS=Homo sapiens OX=9606 GN=CIT PE=1 SV=2</t>
  </si>
  <si>
    <t>sp|Q13029|PRDM2_HUMAN</t>
  </si>
  <si>
    <t>PR domain zinc finger protein 2 OS=Homo sapiens OX=9606 GN=PRDM2 PE=1 SV=3</t>
  </si>
  <si>
    <t>sp|Q9BXS9|S26A6_HUMAN</t>
  </si>
  <si>
    <t>Solute carrier family 26 member 6 OS=Homo sapiens OX=9606 GN=SLC26A6 PE=1 SV=1</t>
  </si>
  <si>
    <t>sp|P21817|RYR1_HUMAN</t>
  </si>
  <si>
    <t>Ryanodine receptor 1 OS=Homo sapiens OX=9606 GN=RYR1 PE=1 SV=3</t>
  </si>
  <si>
    <t>sp|B2RTY4|MYO9A_HUMAN</t>
  </si>
  <si>
    <t>Unconventional myosin-IXa OS=Homo sapiens OX=9606 GN=MYO9A PE=1 SV=2</t>
  </si>
  <si>
    <t>sp|Q5T9S5|CCD18_HUMAN</t>
  </si>
  <si>
    <t>Coiled-coil domain-containing protein 18 OS=Homo sapiens OX=9606 GN=CCDC18 PE=1 SV=1</t>
  </si>
  <si>
    <t>sp|Q8NI27|THOC2_HUMAN</t>
  </si>
  <si>
    <t>THO complex subunit 2 OS=Homo sapiens OX=9606 GN=THOC2 PE=1 SV=2</t>
  </si>
  <si>
    <t>sp|Q8WWQ0|PHIP_HUMAN</t>
  </si>
  <si>
    <t>PH-interacting protein OS=Homo sapiens OX=9606 GN=PHIP PE=1 SV=2</t>
  </si>
  <si>
    <t>sp|Q9ULH0|KDIS_HUMAN</t>
  </si>
  <si>
    <t>Kinase D-interacting substrate of 220 kDa OS=Homo sapiens OX=9606 GN=KIDINS220 PE=1 SV=3</t>
  </si>
  <si>
    <t>sp|Q8N1G1|REXO1_HUMAN</t>
  </si>
  <si>
    <t>RNA exonuclease 1 homolog OS=Homo sapiens OX=9606 GN=REXO1 PE=1 SV=3</t>
  </si>
  <si>
    <t>sp|P39060|COIA1_HUMAN</t>
  </si>
  <si>
    <t>Collagen alpha-1(XVIII) chain OS=Homo sapiens OX=9606 GN=COL18A1 PE=1 SV=5</t>
  </si>
  <si>
    <t>sp|Q8TD43|TRPM4_HUMAN</t>
  </si>
  <si>
    <t>Transient receptor potential cation channel subfamily M member 4 OS=Homo sapiens OX=9606 GN=TRPM4 PE=1 SV=1</t>
  </si>
  <si>
    <t>sp|Q6ZTQ4|CDHR3_HUMAN</t>
  </si>
  <si>
    <t>Cadherin-related family member 3 OS=Homo sapiens OX=9606 GN=CDHR3 PE=1 SV=1</t>
  </si>
  <si>
    <t>sp|P22557|HEM0_HUMAN</t>
  </si>
  <si>
    <t>5-aminolevulinate synthase, erythroid-specific, mitochondrial OS=Homo sapiens OX=9606 GN=ALAS2 PE=1 SV=2</t>
  </si>
  <si>
    <t>sp|Q10472|GALT1_HUMAN</t>
  </si>
  <si>
    <t>Polypeptide N-acetylgalactosaminyltransferase 1 OS=Homo sapiens OX=9606 GN=GALNT1 PE=1 SV=1</t>
  </si>
  <si>
    <t>sp|Q5SRI9|MANEA_HUMAN</t>
  </si>
  <si>
    <t>Glycoprotein endo-alpha-1,2-mannosidase OS=Homo sapiens OX=9606 GN=MANEA PE=1 SV=1</t>
  </si>
  <si>
    <t>sp|Q9UIL4|KIF25_HUMAN</t>
  </si>
  <si>
    <t>Kinesin-like protein KIF25 OS=Homo sapiens OX=9606 GN=KIF25 PE=2 SV=2</t>
  </si>
  <si>
    <t>sp|Q99943|PLCA_HUMAN</t>
  </si>
  <si>
    <t>1-acyl-sn-glycerol-3-phosphate acyltransferase alpha OS=Homo sapiens OX=9606 GN=AGPAT1 PE=1 SV=2</t>
  </si>
  <si>
    <t>sp|Q4VXU2|PAP1L_HUMAN</t>
  </si>
  <si>
    <t>Polyadenylate-binding protein 1-like OS=Homo sapiens OX=9606 GN=PABPC1L PE=2 SV=1</t>
  </si>
  <si>
    <t>sp|P35556|FBN2_HUMAN</t>
  </si>
  <si>
    <t>Fibrillin-2 OS=Homo sapiens OX=9606 GN=FBN2 PE=1 SV=3</t>
  </si>
  <si>
    <t>sp|O00591|GBRP_HUMAN</t>
  </si>
  <si>
    <t>Gamma-aminobutyric acid receptor subunit pi OS=Homo sapiens OX=9606 GN=GABRP PE=2 SV=1</t>
  </si>
  <si>
    <t>sp|P11532|DMD_HUMAN</t>
  </si>
  <si>
    <t>Dystrophin OS=Homo sapiens OX=9606 GN=DMD PE=1 SV=3</t>
  </si>
  <si>
    <t>sp|O15050|TRNK1_HUMAN</t>
  </si>
  <si>
    <t>TPR and ankyrin repeat-containing protein 1 OS=Homo sapiens OX=9606 GN=TRANK1 PE=2 SV=4</t>
  </si>
  <si>
    <t>sp|Q9UFH2|DYH17_HUMAN</t>
  </si>
  <si>
    <t>Dynein heavy chain 17, axonemal OS=Homo sapiens OX=9606 GN=DNAH17 PE=1 SV=3</t>
  </si>
  <si>
    <t>sp|Q9UPV0|CE164_HUMAN</t>
  </si>
  <si>
    <t>Centrosomal protein of 164 kDa OS=Homo sapiens OX=9606 GN=CEP164 PE=1 SV=3</t>
  </si>
  <si>
    <t>sp|Q5VUR7|A20A3_HUMAN</t>
  </si>
  <si>
    <t>Putative ankyrin repeat domain-containing protein 20A3 OS=Homo sapiens OX=9606 GN=ANKRD20A3P PE=5 SV=1</t>
  </si>
  <si>
    <t>sp|P51825|AFF1_HUMAN</t>
  </si>
  <si>
    <t>AF4/FMR2 family member 1 OS=Homo sapiens OX=9606 GN=AFF1 PE=1 SV=1</t>
  </si>
  <si>
    <t>sp|O94856|NFASC_HUMAN</t>
  </si>
  <si>
    <t>Neurofascin OS=Homo sapiens OX=9606 GN=NFASC PE=1 SV=4</t>
  </si>
  <si>
    <t>sp|Q8WXD2|SCG3_HUMAN</t>
  </si>
  <si>
    <t>Secretogranin-3 OS=Homo sapiens OX=9606 GN=SCG3 PE=1 SV=3</t>
  </si>
  <si>
    <t>sp|Q96EK2|PF21B_HUMAN</t>
  </si>
  <si>
    <t>PHD finger protein 21B OS=Homo sapiens OX=9606 GN=PHF21B PE=1 SV=1</t>
  </si>
  <si>
    <t>sp|Q9BZW2|S13A1_HUMAN</t>
  </si>
  <si>
    <t>Solute carrier family 13 member 1 OS=Homo sapiens OX=9606 GN=SLC13A1 PE=1 SV=1</t>
  </si>
  <si>
    <t>sp|Q6P2Q9|PRP8_HUMAN</t>
  </si>
  <si>
    <t>Pre-mRNA-processing-splicing factor 8 OS=Homo sapiens OX=9606 GN=PRPF8 PE=1 SV=2</t>
  </si>
  <si>
    <t>sp|Q15361|TTF1_HUMAN</t>
  </si>
  <si>
    <t>Transcription termination factor 1 OS=Homo sapiens OX=9606 GN=TTF1 PE=1 SV=3</t>
  </si>
  <si>
    <t>sp|P19021|AMD_HUMAN</t>
  </si>
  <si>
    <t>Peptidyl-glycine alpha-amidating monooxygenase OS=Homo sapiens OX=9606 GN=PAM PE=1 SV=2</t>
  </si>
  <si>
    <t>sp|Q9Y4K4|M4K5_HUMAN</t>
  </si>
  <si>
    <t>Mitogen-activated protein kinase kinase kinase kinase 5 OS=Homo sapiens OX=9606 GN=MAP4K5 PE=1 SV=2</t>
  </si>
  <si>
    <t>sp|Q8N3R9|MPP5_HUMAN</t>
  </si>
  <si>
    <t>MAGUK p55 subfamily member 5 OS=Homo sapiens OX=9606 GN=MPP5 PE=1 SV=3</t>
  </si>
  <si>
    <t>sp|Q7L0Y3|TM10C_HUMAN</t>
  </si>
  <si>
    <t>tRNA methyltransferase 10 homolog C OS=Homo sapiens OX=9606 GN=TRMT10C PE=1 SV=2</t>
  </si>
  <si>
    <t>sp|Q5VYV7|SLX4I_HUMAN</t>
  </si>
  <si>
    <t>Protein SLX4IP OS=Homo sapiens OX=9606 GN=SLX4IP PE=1 SV=1</t>
  </si>
  <si>
    <t>sp|P27487|DPP4_HUMAN</t>
  </si>
  <si>
    <t>Dipeptidyl peptidase 4 OS=Homo sapiens OX=9606 GN=DPP4 PE=1 SV=2</t>
  </si>
  <si>
    <t>sp|O75528|TADA3_HUMAN</t>
  </si>
  <si>
    <t>Transcriptional adapter 3 OS=Homo sapiens OX=9606 GN=TADA3 PE=1 SV=1</t>
  </si>
  <si>
    <t>sp|Q9UJ99|CAD22_HUMAN</t>
  </si>
  <si>
    <t>Cadherin-22 OS=Homo sapiens OX=9606 GN=CDH22 PE=2 SV=2</t>
  </si>
  <si>
    <t>sp|Q96NX5|KCC1G_HUMAN</t>
  </si>
  <si>
    <t>Calcium/calmodulin-dependent protein kinase type 1G OS=Homo sapiens OX=9606 GN=CAMK1G PE=1 SV=3</t>
  </si>
  <si>
    <t>sp|P08865|RSSA_HUMAN</t>
  </si>
  <si>
    <t>40S ribosomal protein SA OS=Homo sapiens OX=9606 GN=RPSA PE=1 SV=4</t>
  </si>
  <si>
    <t>sp|Q53GS7|GLE1_HUMAN</t>
  </si>
  <si>
    <t>Nucleoporin GLE1 OS=Homo sapiens OX=9606 GN=GLE1 PE=1 SV=2</t>
  </si>
  <si>
    <t>sp|O75635|SPB7_HUMAN</t>
  </si>
  <si>
    <t>Serpin B7 OS=Homo sapiens OX=9606 GN=SERPINB7 PE=1 SV=1</t>
  </si>
  <si>
    <t>sp|Q13740|CD166_HUMAN</t>
  </si>
  <si>
    <t>CD166 antigen OS=Homo sapiens OX=9606 GN=ALCAM PE=1 SV=2</t>
  </si>
  <si>
    <t>sp|Q9NTJ3|SMC4_HUMAN</t>
  </si>
  <si>
    <t>Structural maintenance of chromosomes protein 4 OS=Homo sapiens OX=9606 GN=SMC4 PE=1 SV=2</t>
  </si>
  <si>
    <t>sp|Q9NZJ4|SACS_HUMAN</t>
  </si>
  <si>
    <t>Sacsin OS=Homo sapiens OX=9606 GN=SACS PE=1 SV=2</t>
  </si>
  <si>
    <t>sp|Q13045|FLII_HUMAN</t>
  </si>
  <si>
    <t>Protein flightless-1 homolog OS=Homo sapiens OX=9606 GN=FLII PE=1 SV=2</t>
  </si>
  <si>
    <t>sp|Q6KC79|NIPBL_HUMAN</t>
  </si>
  <si>
    <t>Nipped-B-like protein OS=Homo sapiens OX=9606 GN=NIPBL PE=1 SV=2</t>
  </si>
  <si>
    <t>sp|P10721|KIT_HUMAN</t>
  </si>
  <si>
    <t>Mast/stem cell growth factor receptor Kit OS=Homo sapiens OX=9606 GN=KIT PE=1 SV=1</t>
  </si>
  <si>
    <t>sp|Q9UBP0|SPAST_HUMAN</t>
  </si>
  <si>
    <t>Spastin OS=Homo sapiens OX=9606 GN=SPAST PE=1 SV=1</t>
  </si>
  <si>
    <t>sp|P15248|IL9_HUMAN</t>
  </si>
  <si>
    <t>Interleukin-9 OS=Homo sapiens OX=9606 GN=IL9 PE=2 SV=1</t>
  </si>
  <si>
    <t>sp|Q6V0I7|FAT4_HUMAN</t>
  </si>
  <si>
    <t>Protocadherin Fat 4 OS=Homo sapiens OX=9606 GN=FAT4 PE=1 SV=2</t>
  </si>
  <si>
    <t>sp|P08F94|PKHD1_HUMAN</t>
  </si>
  <si>
    <t>Fibrocystin OS=Homo sapiens OX=9606 GN=PKHD1 PE=1 SV=1</t>
  </si>
  <si>
    <t>sp|Q86VH2|KIF27_HUMAN</t>
  </si>
  <si>
    <t>Kinesin-like protein KIF27 OS=Homo sapiens OX=9606 GN=KIF27 PE=1 SV=1</t>
  </si>
  <si>
    <t>sp|Q92896|GSLG1_HUMAN</t>
  </si>
  <si>
    <t>Golgi apparatus protein 1 OS=Homo sapiens OX=9606 GN=GLG1 PE=1 SV=2</t>
  </si>
  <si>
    <t>sp|Q03923|ZNF85_HUMAN</t>
  </si>
  <si>
    <t>Zinc finger protein 85 OS=Homo sapiens OX=9606 GN=ZNF85 PE=1 SV=3</t>
  </si>
  <si>
    <t>sp|Q8IYE1|CCD13_HUMAN</t>
  </si>
  <si>
    <t>Coiled-coil domain-containing protein 13 OS=Homo sapiens OX=9606 GN=CCDC13 PE=1 SV=2</t>
  </si>
  <si>
    <t>sp|Q8IWB4|S31A7_HUMAN</t>
  </si>
  <si>
    <t>Spermatogenesis-associated protein 31A7 OS=Homo sapiens OX=9606 GN=SPATA31A7 PE=1 SV=4</t>
  </si>
  <si>
    <t>sp|Q9P232|CNTN3_HUMAN</t>
  </si>
  <si>
    <t>Contactin-3 OS=Homo sapiens OX=9606 GN=CNTN3 PE=1 SV=3</t>
  </si>
  <si>
    <t>sp|Q9H511|KLH31_HUMAN</t>
  </si>
  <si>
    <t>Kelch-like protein 31 OS=Homo sapiens OX=9606 GN=KLHL31 PE=2 SV=1</t>
  </si>
  <si>
    <t>sp|Q86YJ5|MARH9_HUMAN</t>
  </si>
  <si>
    <t>E3 ubiquitin-protein ligase MARCHF9 OS=Homo sapiens OX=9606 GN=MARCHF9 PE=1 SV=2</t>
  </si>
  <si>
    <t>sp|Q9UFW8|CGBP1_HUMAN</t>
  </si>
  <si>
    <t>CGG triplet repeat-binding protein 1 OS=Homo sapiens OX=9606 GN=CGGBP1 PE=1 SV=2</t>
  </si>
  <si>
    <t>sp|P05305|EDN1_HUMAN</t>
  </si>
  <si>
    <t>Endothelin-1 OS=Homo sapiens OX=9606 GN=EDN1 PE=1 SV=1</t>
  </si>
  <si>
    <t>sp|Q96ER9|MITOK_HUMAN</t>
  </si>
  <si>
    <t>Mitochondrial potassium channel OS=Homo sapiens OX=9606 GN=CCDC51 PE=1 SV=2</t>
  </si>
  <si>
    <t>sp|O75334|LIPA2_HUMAN</t>
  </si>
  <si>
    <t>Liprin-alpha-2 OS=Homo sapiens OX=9606 GN=PPFIA2 PE=1 SV=2</t>
  </si>
  <si>
    <t>sp|O75094|SLIT3_HUMAN</t>
  </si>
  <si>
    <t>Slit homolog 3 protein OS=Homo sapiens OX=9606 GN=SLIT3 PE=2 SV=3</t>
  </si>
  <si>
    <t>sp|Q96QT4|TRPM7_HUMAN</t>
  </si>
  <si>
    <t>Transient receptor potential cation channel subfamily M member 7 OS=Homo sapiens OX=9606 GN=TRPM7 PE=1 SV=1</t>
  </si>
  <si>
    <t>sp|Q12768|WASC5_HUMAN</t>
  </si>
  <si>
    <t>WASH complex subunit 5 OS=Homo sapiens OX=9606 GN=WASHC5 PE=1 SV=1</t>
  </si>
  <si>
    <t>sp|Q6UB99|ANR11_HUMAN</t>
  </si>
  <si>
    <t>Ankyrin repeat domain-containing protein 11 OS=Homo sapiens OX=9606 GN=ANKRD11 PE=1 SV=3</t>
  </si>
  <si>
    <t>sp|Q9UQ35|SRRM2_HUMAN</t>
  </si>
  <si>
    <t>Serine/arginine repetitive matrix protein 2 OS=Homo sapiens OX=9606 GN=SRRM2 PE=1 SV=2</t>
  </si>
  <si>
    <t>sp|Q8IUG5|MY18B_HUMAN</t>
  </si>
  <si>
    <t>Unconventional myosin-XVIIIb OS=Homo sapiens OX=9606 GN=MYO18B PE=1 SV=2</t>
  </si>
  <si>
    <t>sp|Q709C8|VP13C_HUMAN</t>
  </si>
  <si>
    <t>Vacuolar protein sorting-associated protein 13C OS=Homo sapiens OX=9606 GN=VPS13C PE=1 SV=1</t>
  </si>
  <si>
    <t>sp|Q0VDD8|DYH14_HUMAN</t>
  </si>
  <si>
    <t>Dynein heavy chain 14, axonemal OS=Homo sapiens OX=9606 GN=DNAH14 PE=2 SV=3</t>
  </si>
  <si>
    <t>sp|Q14151|SAFB2_HUMAN</t>
  </si>
  <si>
    <t>Scaffold attachment factor B2 OS=Homo sapiens OX=9606 GN=SAFB2 PE=1 SV=1</t>
  </si>
  <si>
    <t>sp|Q4LE39|ARI4B_HUMAN</t>
  </si>
  <si>
    <t>AT-rich interactive domain-containing protein 4B OS=Homo sapiens OX=9606 GN=ARID4B PE=1 SV=2</t>
  </si>
  <si>
    <t>sp|Q8N5C6|SRBD1_HUMAN</t>
  </si>
  <si>
    <t>S1 RNA-binding domain-containing protein 1 OS=Homo sapiens OX=9606 GN=SRBD1 PE=1 SV=2</t>
  </si>
  <si>
    <t>sp|Q13395|TARB1_HUMAN</t>
  </si>
  <si>
    <t>Probable methyltransferase TARBP1 OS=Homo sapiens OX=9606 GN=TARBP1 PE=1 SV=1</t>
  </si>
  <si>
    <t>sp|Q92823|NRCAM_HUMAN</t>
  </si>
  <si>
    <t>Neuronal cell adhesion molecule OS=Homo sapiens OX=9606 GN=NRCAM PE=1 SV=3</t>
  </si>
  <si>
    <t>sp|Q9H0D6|XRN2_HUMAN</t>
  </si>
  <si>
    <t>5'-3' exoribonuclease 2 OS=Homo sapiens OX=9606 GN=XRN2 PE=1 SV=1</t>
  </si>
  <si>
    <t>sp|Q9Y4E6|WDR7_HUMAN</t>
  </si>
  <si>
    <t>WD repeat-containing protein 7 OS=Homo sapiens OX=9606 GN=WDR7 PE=1 SV=2</t>
  </si>
  <si>
    <t>sp|A5D8V7|ODAD3_HUMAN</t>
  </si>
  <si>
    <t>Outer dynein arm-docking complex subunit 3 OS=Homo sapiens OX=9606 GN=ODAD3 PE=1 SV=1</t>
  </si>
  <si>
    <t>sp|Q8N957|ANKF1_HUMAN</t>
  </si>
  <si>
    <t>Ankyrin repeat and fibronectin type-III domain-containing protein 1 OS=Homo sapiens OX=9606 GN=ANKFN1 PE=2 SV=2</t>
  </si>
  <si>
    <t>sp|Q8NBJ4|GOLM1_HUMAN</t>
  </si>
  <si>
    <t>Golgi membrane protein 1 OS=Homo sapiens OX=9606 GN=GOLM1 PE=1 SV=1</t>
  </si>
  <si>
    <t>sp|Q9UM82|SPAT2_HUMAN</t>
  </si>
  <si>
    <t>Spermatogenesis-associated protein 2 OS=Homo sapiens OX=9606 GN=SPATA2 PE=1 SV=2</t>
  </si>
  <si>
    <t>sp|A6NFQ2|TCAF2_HUMAN</t>
  </si>
  <si>
    <t>TRPM8 channel-associated factor 2 OS=Homo sapiens OX=9606 GN=TCAF2 PE=1 SV=2</t>
  </si>
  <si>
    <t>sp|Q5JTN6|WDR38_HUMAN</t>
  </si>
  <si>
    <t>WD repeat-containing protein 38 OS=Homo sapiens OX=9606 GN=WDR38 PE=2 SV=1</t>
  </si>
  <si>
    <t>sp|Q8WXR4|MYO3B_HUMAN</t>
  </si>
  <si>
    <t>Myosin-IIIb OS=Homo sapiens OX=9606 GN=MYO3B PE=2 SV=4</t>
  </si>
  <si>
    <t>sp|O75843|AP1G2_HUMAN</t>
  </si>
  <si>
    <t>AP-1 complex subunit gamma-like 2 OS=Homo sapiens OX=9606 GN=AP1G2 PE=1 SV=1</t>
  </si>
  <si>
    <t>sp|Q8IUC6|TCAM1_HUMAN</t>
  </si>
  <si>
    <t>TIR domain-containing adapter molecule 1 OS=Homo sapiens OX=9606 GN=TICAM1 PE=1 SV=1</t>
  </si>
  <si>
    <t>sp|Q00G26|PLIN5_HUMAN</t>
  </si>
  <si>
    <t>Perilipin-5 OS=Homo sapiens OX=9606 GN=PLIN5 PE=1 SV=2</t>
  </si>
  <si>
    <t>sp|O00584|RNT2_HUMAN</t>
  </si>
  <si>
    <t>Ribonuclease T2 OS=Homo sapiens OX=9606 GN=RNASET2 PE=1 SV=2</t>
  </si>
  <si>
    <t>sp|Q6XQN6|PNCB_HUMAN</t>
  </si>
  <si>
    <t>Nicotinate phosphoribosyltransferase OS=Homo sapiens OX=9606 GN=NAPRT PE=1 SV=2</t>
  </si>
  <si>
    <t>sp|P04066|FUCO_HUMAN</t>
  </si>
  <si>
    <t>Tissue alpha-L-fucosidase OS=Homo sapiens OX=9606 GN=FUCA1 PE=1 SV=4</t>
  </si>
  <si>
    <t>sp|P35240|MERL_HUMAN</t>
  </si>
  <si>
    <t>Merlin OS=Homo sapiens OX=9606 GN=NF2 PE=1 SV=1</t>
  </si>
  <si>
    <t>sp|Q8WXH0|SYNE2_HUMAN</t>
  </si>
  <si>
    <t>Nesprin-2 OS=Homo sapiens OX=9606 GN=SYNE2 PE=1 SV=3</t>
  </si>
  <si>
    <t>sp|Q5THJ4|VP13D_HUMAN</t>
  </si>
  <si>
    <t>Vacuolar protein sorting-associated protein 13D OS=Homo sapiens OX=9606 GN=VPS13D PE=1 SV=2</t>
  </si>
  <si>
    <t>sp|Q4G0P3|HYDIN_HUMAN</t>
  </si>
  <si>
    <t>Hydrocephalus-inducing protein homolog OS=Homo sapiens OX=9606 GN=HYDIN PE=1 SV=3</t>
  </si>
  <si>
    <t>sp|Q14204|DYHC1_HUMAN</t>
  </si>
  <si>
    <t>Cytoplasmic dynein 1 heavy chain 1 OS=Homo sapiens OX=9606 GN=DYNC1H1 PE=1 SV=5</t>
  </si>
  <si>
    <t>sp|Q9BVV6|TALD3_HUMAN</t>
  </si>
  <si>
    <t>Protein TALPID3 OS=Homo sapiens OX=9606 GN=KIAA0586 PE=1 SV=4</t>
  </si>
  <si>
    <t>sp|P46063|RECQ1_HUMAN</t>
  </si>
  <si>
    <t>ATP-dependent DNA helicase Q1 OS=Homo sapiens OX=9606 GN=RECQL PE=1 SV=3</t>
  </si>
  <si>
    <t>sp|Q8N1I0|DOCK4_HUMAN</t>
  </si>
  <si>
    <t>Dedicator of cytokinesis protein 4 OS=Homo sapiens OX=9606 GN=DOCK4 PE=1 SV=3</t>
  </si>
  <si>
    <t>sp|Q9UKX2|MYH2_HUMAN</t>
  </si>
  <si>
    <t>Myosin-2 OS=Homo sapiens OX=9606 GN=MYH2 PE=1 SV=1</t>
  </si>
  <si>
    <t>sp|Q99832|TCPH_HUMAN</t>
  </si>
  <si>
    <t>T-complex protein 1 subunit eta OS=Homo sapiens OX=9606 GN=CCT7 PE=1 SV=2</t>
  </si>
  <si>
    <t>sp|Q8IYW2|CFA46_HUMAN</t>
  </si>
  <si>
    <t>Cilia- and flagella-associated protein 46 OS=Homo sapiens OX=9606 GN=CFAP46 PE=2 SV=3</t>
  </si>
  <si>
    <t>sp|O95347|SMC2_HUMAN</t>
  </si>
  <si>
    <t>Structural maintenance of chromosomes protein 2 OS=Homo sapiens OX=9606 GN=SMC2 PE=1 SV=2</t>
  </si>
  <si>
    <t>sp|Q8IZF0|NALCN_HUMAN</t>
  </si>
  <si>
    <t>Sodium leak channel non-selective protein OS=Homo sapiens OX=9606 GN=NALCN PE=1 SV=1</t>
  </si>
  <si>
    <t>sp|Q6R2W3|SCND3_HUMAN</t>
  </si>
  <si>
    <t>SCAN domain-containing protein 3 OS=Homo sapiens OX=9606 GN=ZBED9 PE=1 SV=1</t>
  </si>
  <si>
    <t>sp|O95995|DRC4_HUMAN</t>
  </si>
  <si>
    <t>Dynein regulatory complex subunit 4 OS=Homo sapiens OX=9606 GN=GAS8 PE=1 SV=1</t>
  </si>
  <si>
    <t>sp|Q9UDR5|AASS_HUMAN</t>
  </si>
  <si>
    <t>Alpha-aminoadipic semialdehyde synthase, mitochondrial OS=Homo sapiens OX=9606 GN=AASS PE=1 SV=1</t>
  </si>
  <si>
    <t>sp|Q9Y4C4|MFHA1_HUMAN</t>
  </si>
  <si>
    <t>Malignant fibrous histiocytoma-amplified sequence 1 OS=Homo sapiens OX=9606 GN=MFHAS1 PE=1 SV=2</t>
  </si>
  <si>
    <t>sp|P10074|TZAP_HUMAN</t>
  </si>
  <si>
    <t>Telomere zinc finger-associated protein OS=Homo sapiens OX=9606 GN=ZBTB48 PE=1 SV=2</t>
  </si>
  <si>
    <t>sp|Q4L235|ACSF4_HUMAN</t>
  </si>
  <si>
    <t>Beta-alanine-activating enzyme OS=Homo sapiens OX=9606 GN=AASDH PE=1 SV=3</t>
  </si>
  <si>
    <t>sp|Q8WW32|HMGB4_HUMAN</t>
  </si>
  <si>
    <t>High mobility group protein B4 OS=Homo sapiens OX=9606 GN=HMGB4 PE=1 SV=2</t>
  </si>
  <si>
    <t>sp|Q9BRQ8|FSP1_HUMAN</t>
  </si>
  <si>
    <t>Ferroptosis suppressor protein 1 OS=Homo sapiens OX=9606 GN=AIFM2 PE=1 SV=1</t>
  </si>
  <si>
    <t>sp|O43772|MCAT_HUMAN</t>
  </si>
  <si>
    <t>Mitochondrial carnitine/acylcarnitine carrier protein OS=Homo sapiens OX=9606 GN=SLC25A20 PE=1 SV=1</t>
  </si>
  <si>
    <t>sp|Q08257|QOR_HUMAN</t>
  </si>
  <si>
    <t>Quinone oxidoreductase OS=Homo sapiens OX=9606 GN=CRYZ PE=1 SV=1</t>
  </si>
  <si>
    <t>sp|O75638|CTAG2_HUMAN</t>
  </si>
  <si>
    <t>Cancer/testis antigen 2 OS=Homo sapiens OX=9606 GN=CTAG2 PE=1 SV=3</t>
  </si>
  <si>
    <t>sp|P52179|MYOM1_HUMAN</t>
  </si>
  <si>
    <t>Myomesin-1 OS=Homo sapiens OX=9606 GN=MYOM1 PE=1 SV=2</t>
  </si>
  <si>
    <t>sp|O43426|SYNJ1_HUMAN</t>
  </si>
  <si>
    <t>Synaptojanin-1 OS=Homo sapiens OX=9606 GN=SYNJ1 PE=1 SV=2</t>
  </si>
  <si>
    <t>sp|Q71H61|ILDR2_HUMAN</t>
  </si>
  <si>
    <t>Immunoglobulin-like domain-containing receptor 2 OS=Homo sapiens OX=9606 GN=ILDR2 PE=2 SV=1</t>
  </si>
  <si>
    <t>sp|P0C860|MS3L2_HUMAN</t>
  </si>
  <si>
    <t>Putative male-specific lethal-3 protein-like 2 OS=Homo sapiens OX=9606 GN=MSL3P1 PE=5 SV=1</t>
  </si>
  <si>
    <t>sp|P30533|AMRP_HUMAN</t>
  </si>
  <si>
    <t>Alpha-2-macroglobulin receptor-associated protein OS=Homo sapiens OX=9606 GN=LRPAP1 PE=1 SV=1</t>
  </si>
  <si>
    <t>sp|Q9Y295|DRG1_HUMAN</t>
  </si>
  <si>
    <t>Developmentally-regulated GTP-binding protein 1 OS=Homo sapiens OX=9606 GN=DRG1 PE=1 SV=1</t>
  </si>
  <si>
    <t>sp|Q9NTX7|RN146_HUMAN</t>
  </si>
  <si>
    <t>E3 ubiquitin-protein ligase RNF146 OS=Homo sapiens OX=9606 GN=RNF146 PE=1 SV=1</t>
  </si>
  <si>
    <t>sp|Q14094|CCNI_HUMAN</t>
  </si>
  <si>
    <t>Cyclin-I OS=Homo sapiens OX=9606 GN=CCNI PE=1 SV=1</t>
  </si>
  <si>
    <t>sp|Q96MD7|CI085_HUMAN</t>
  </si>
  <si>
    <t>Uncharacterized protein C9orf85 OS=Homo sapiens OX=9606 GN=C9orf85 PE=1 SV=1</t>
  </si>
  <si>
    <t>sp|Q8N5M9|JAGN1_HUMAN</t>
  </si>
  <si>
    <t>Protein jagunal homolog 1 OS=Homo sapiens OX=9606 GN=JAGN1 PE=1 SV=1</t>
  </si>
  <si>
    <t>sp|P09972|ALDOC_HUMAN</t>
  </si>
  <si>
    <t>Fructose-bisphosphate aldolase C OS=Homo sapiens OX=9606 GN=ALDOC PE=1 SV=2</t>
  </si>
  <si>
    <t>sp|O95602|RPA1_HUMAN</t>
  </si>
  <si>
    <t>DNA-directed RNA polymerase I subunit RPA1 OS=Homo sapiens OX=9606 GN=POLR1A PE=1 SV=2</t>
  </si>
  <si>
    <t>sp|P08575|PTPRC_HUMAN</t>
  </si>
  <si>
    <t>Receptor-type tyrosine-protein phosphatase C OS=Homo sapiens OX=9606 GN=PTPRC PE=1 SV=3</t>
  </si>
  <si>
    <t>sp|A6QL64|AN36A_HUMAN</t>
  </si>
  <si>
    <t>Ankyrin repeat domain-containing protein 36A OS=Homo sapiens OX=9606 GN=ANKRD36 PE=2 SV=4</t>
  </si>
  <si>
    <t>sp|Q9UHB6|LIMA1_HUMAN</t>
  </si>
  <si>
    <t>LIM domain and actin-binding protein 1 OS=Homo sapiens OX=9606 GN=LIMA1 PE=1 SV=1</t>
  </si>
  <si>
    <t>sp|Q99543|DNJC2_HUMAN</t>
  </si>
  <si>
    <t>DnaJ homolog subfamily C member 2 OS=Homo sapiens OX=9606 GN=DNAJC2 PE=1 SV=4</t>
  </si>
  <si>
    <t>sp|Q9NNZ3|DNJC4_HUMAN</t>
  </si>
  <si>
    <t>DnaJ homolog subfamily C member 4 OS=Homo sapiens OX=9606 GN=DNAJC4 PE=1 SV=1</t>
  </si>
  <si>
    <t>sp|P49454|CENPF_HUMAN</t>
  </si>
  <si>
    <t>Centromere protein F OS=Homo sapiens OX=9606 GN=CENPF PE=1 SV=3</t>
  </si>
  <si>
    <t>sp|Q8N3K9|CMYA5_HUMAN</t>
  </si>
  <si>
    <t>Cardiomyopathy-associated protein 5 OS=Homo sapiens OX=9606 GN=CMYA5 PE=1 SV=3</t>
  </si>
  <si>
    <t>sp|Q8IX18|DHX40_HUMAN</t>
  </si>
  <si>
    <t>Probable ATP-dependent RNA helicase DHX40 OS=Homo sapiens OX=9606 GN=DHX40 PE=1 SV=2</t>
  </si>
  <si>
    <t>sp|Q8N5G2|MACOI_HUMAN</t>
  </si>
  <si>
    <t>Macoilin OS=Homo sapiens OX=9606 GN=MACO1 PE=1 SV=1</t>
  </si>
  <si>
    <t>sp|Q96L73|NSD1_HUMAN</t>
  </si>
  <si>
    <t>Histone-lysine N-methyltransferase, H3 lysine-36 specific OS=Homo sapiens OX=9606 GN=NSD1 PE=1 SV=1</t>
  </si>
  <si>
    <t>sp|Q14517|FAT1_HUMAN</t>
  </si>
  <si>
    <t>Protocadherin Fat 1 OS=Homo sapiens OX=9606 GN=FAT1 PE=1 SV=2</t>
  </si>
  <si>
    <t>sp|Q14185|DOCK1_HUMAN</t>
  </si>
  <si>
    <t>Dedicator of cytokinesis protein 1 OS=Homo sapiens OX=9606 GN=DOCK1 PE=1 SV=2</t>
  </si>
  <si>
    <t>sp|Q6N021|TET2_HUMAN</t>
  </si>
  <si>
    <t>Methylcytosine dioxygenase TET2 OS=Homo sapiens OX=9606 GN=TET2 PE=1 SV=3</t>
  </si>
  <si>
    <t>sp|O75643|U520_HUMAN</t>
  </si>
  <si>
    <t>U5 small nuclear ribonucleoprotein 200 kDa helicase OS=Homo sapiens OX=9606 GN=SNRNP200 PE=1 SV=2</t>
  </si>
  <si>
    <t>sp|Q5T1R4|ZEP3_HUMAN</t>
  </si>
  <si>
    <t>Transcription factor HIVEP3 OS=Homo sapiens OX=9606 GN=HIVEP3 PE=2 SV=1</t>
  </si>
  <si>
    <t>sp|Q14BN4|SLMAP_HUMAN</t>
  </si>
  <si>
    <t>Sarcolemmal membrane-associated protein OS=Homo sapiens OX=9606 GN=SLMAP PE=1 SV=1</t>
  </si>
  <si>
    <t>sp|Q69YQ0|CYTSA_HUMAN</t>
  </si>
  <si>
    <t>Cytospin-A OS=Homo sapiens OX=9606 GN=SPECC1L PE=1 SV=2</t>
  </si>
  <si>
    <t>sp|Q99683|M3K5_HUMAN</t>
  </si>
  <si>
    <t>Mitogen-activated protein kinase kinase kinase 5 OS=Homo sapiens OX=9606 GN=MAP3K5 PE=1 SV=1</t>
  </si>
  <si>
    <t>sp|P06737|PYGL_HUMAN</t>
  </si>
  <si>
    <t>Glycogen phosphorylase, liver form OS=Homo sapiens OX=9606 GN=PYGL PE=1 SV=4</t>
  </si>
  <si>
    <t>sp|Q9BZH6|WDR11_HUMAN</t>
  </si>
  <si>
    <t>WD repeat-containing protein 11 OS=Homo sapiens OX=9606 GN=WDR11 PE=1 SV=1</t>
  </si>
  <si>
    <t>sp|Q8IY17|PLPL6_HUMAN</t>
  </si>
  <si>
    <t>Patatin-like phospholipase domain-containing protein 6 OS=Homo sapiens OX=9606 GN=PNPLA6 PE=1 SV=3</t>
  </si>
  <si>
    <t>sp|Q969V4|TEKT1_HUMAN</t>
  </si>
  <si>
    <t>Tektin-1 OS=Homo sapiens OX=9606 GN=TEKT1 PE=1 SV=1</t>
  </si>
  <si>
    <t>sp|P43155|CACP_HUMAN</t>
  </si>
  <si>
    <t>Carnitine O-acetyltransferase OS=Homo sapiens OX=9606 GN=CRAT PE=1 SV=5</t>
  </si>
  <si>
    <t>sp|Q9UJT2|TSKS_HUMAN</t>
  </si>
  <si>
    <t>Testis-specific serine kinase substrate OS=Homo sapiens OX=9606 GN=TSKS PE=1 SV=3</t>
  </si>
  <si>
    <t>sp|Q8TD90|MAGE2_HUMAN</t>
  </si>
  <si>
    <t>Melanoma-associated antigen E2 OS=Homo sapiens OX=9606 GN=MAGEE2 PE=2 SV=1</t>
  </si>
  <si>
    <t>sp|Q9H3R5|CENPH_HUMAN</t>
  </si>
  <si>
    <t>Centromere protein H OS=Homo sapiens OX=9606 GN=CENPH PE=1 SV=1</t>
  </si>
  <si>
    <t>sp|Q9H714|PACER_HUMAN</t>
  </si>
  <si>
    <t>Protein associated with UVRAG as autophagy enhancer OS=Homo sapiens OX=9606 GN=RUBCNL PE=1 SV=3</t>
  </si>
  <si>
    <t>sp|Q9UI43|MRM2_HUMAN</t>
  </si>
  <si>
    <t>rRNA methyltransferase 2, mitochondrial OS=Homo sapiens OX=9606 GN=MRM2 PE=1 SV=1</t>
  </si>
  <si>
    <t>sp|A0A1B0GW35|EXC1L_HUMAN</t>
  </si>
  <si>
    <t>Exocyst complex component 1-like OS=Homo sapiens OX=9606 GN=EXOC1L PE=2 SV=1</t>
  </si>
  <si>
    <t>sp|Q96G01|BICD1_HUMAN</t>
  </si>
  <si>
    <t>Protein bicaudal D homolog 1 OS=Homo sapiens OX=9606 GN=BICD1 PE=1 SV=3</t>
  </si>
  <si>
    <t>sp|P11217|PYGM_HUMAN</t>
  </si>
  <si>
    <t>Glycogen phosphorylase, muscle form OS=Homo sapiens OX=9606 GN=PYGM PE=1 SV=6</t>
  </si>
  <si>
    <t>sp|O95255|MRP6_HUMAN</t>
  </si>
  <si>
    <t>ATP-binding cassette sub-family C member 6 OS=Homo sapiens OX=9606 GN=ABCC6 PE=1 SV=2</t>
  </si>
  <si>
    <t>sp|P07384|CAN1_HUMAN</t>
  </si>
  <si>
    <t>Calpain-1 catalytic subunit OS=Homo sapiens OX=9606 GN=CAPN1 PE=1 SV=1</t>
  </si>
  <si>
    <t>sp|Q9H1B5|XYLT2_HUMAN</t>
  </si>
  <si>
    <t>Xylosyltransferase 2 OS=Homo sapiens OX=9606 GN=XYLT2 PE=1 SV=2</t>
  </si>
  <si>
    <t>sp|Q9UBX1|CATF_HUMAN</t>
  </si>
  <si>
    <t>Cathepsin F OS=Homo sapiens OX=9606 GN=CTSF PE=1 SV=1</t>
  </si>
  <si>
    <t>sp|Q9H707|ZN552_HUMAN</t>
  </si>
  <si>
    <t>Zinc finger protein 552 OS=Homo sapiens OX=9606 GN=ZNF552 PE=1 SV=2</t>
  </si>
  <si>
    <t>sp|Q9H1Z4|WDR13_HUMAN</t>
  </si>
  <si>
    <t>WD repeat-containing protein 13 OS=Homo sapiens OX=9606 GN=WDR13 PE=1 SV=2</t>
  </si>
  <si>
    <t>sp|Q8NEL0|CCD54_HUMAN</t>
  </si>
  <si>
    <t>Coiled-coil domain-containing protein 54 OS=Homo sapiens OX=9606 GN=CCDC54 PE=1 SV=2</t>
  </si>
  <si>
    <t>sp|Q9NP08|HMX1_HUMAN</t>
  </si>
  <si>
    <t>Homeobox protein HMX1 OS=Homo sapiens OX=9606 GN=HMX1 PE=2 SV=2</t>
  </si>
  <si>
    <t>sp|P48047|ATPO_HUMAN</t>
  </si>
  <si>
    <t>ATP synthase subunit O, mitochondrial OS=Homo sapiens OX=9606 GN=ATP5PO PE=1 SV=1</t>
  </si>
  <si>
    <t>sp|Q9BRG1|VPS25_HUMAN</t>
  </si>
  <si>
    <t>Vacuolar protein-sorting-associated protein 25 OS=Homo sapiens OX=9606 GN=VPS25 PE=1 SV=1</t>
  </si>
  <si>
    <t>sp|Q9H6D3|XKR8_HUMAN</t>
  </si>
  <si>
    <t>XK-related protein 8 OS=Homo sapiens OX=9606 GN=XKR8 PE=1 SV=1</t>
  </si>
  <si>
    <t>sp|A0A0B4J263|TVA39_HUMAN</t>
  </si>
  <si>
    <t>T cell receptor alpha variable 39 OS=Homo sapiens OX=9606 GN=TRAV39 PE=3 SV=1</t>
  </si>
  <si>
    <t>sp|Q8WVE0|EFMT1_HUMAN</t>
  </si>
  <si>
    <t>EEF1A lysine methyltransferase 1 OS=Homo sapiens OX=9606 GN=EEF1AKMT1 PE=1 SV=1</t>
  </si>
  <si>
    <t>sp|O60829|PAGE4_HUMAN</t>
  </si>
  <si>
    <t>P antigen family member 4 OS=Homo sapiens OX=9606 GN=PAGE4 PE=1 SV=1</t>
  </si>
  <si>
    <t>sp|Q15075|EEA1_HUMAN</t>
  </si>
  <si>
    <t>Early endosome antigen 1 OS=Homo sapiens OX=9606 GN=EEA1 PE=1 SV=2</t>
  </si>
  <si>
    <t>sp|Q9UNE2|RPH3L_HUMAN</t>
  </si>
  <si>
    <t>Rab effector Noc2 OS=Homo sapiens OX=9606 GN=RPH3AL PE=1 SV=1</t>
  </si>
  <si>
    <t>sp|Q01118|SCN7A_HUMAN</t>
  </si>
  <si>
    <t>Sodium channel protein type 7 subunit alpha OS=Homo sapiens OX=9606 GN=SCN7A PE=1 SV=2</t>
  </si>
  <si>
    <t>sp|Q5T1B0|AXDN1_HUMAN</t>
  </si>
  <si>
    <t>Axonemal dynein light chain domain-containing protein 1 OS=Homo sapiens OX=9606 GN=AXDND1 PE=2 SV=1</t>
  </si>
  <si>
    <t>sp|Q03001|DYST_HUMAN</t>
  </si>
  <si>
    <t>Dystonin OS=Homo sapiens OX=9606 GN=DST PE=1 SV=4</t>
  </si>
  <si>
    <t>sp|P11171|EPB41_HUMAN</t>
  </si>
  <si>
    <t>Protein 4.1 OS=Homo sapiens OX=9606 GN=EPB41 PE=1 SV=4</t>
  </si>
  <si>
    <t>sp|O60942|MCE1_HUMAN</t>
  </si>
  <si>
    <t>mRNA-capping enzyme OS=Homo sapiens OX=9606 GN=RNGTT PE=1 SV=1</t>
  </si>
  <si>
    <t>sp|Q16585|SGCB_HUMAN</t>
  </si>
  <si>
    <t>Beta-sarcoglycan OS=Homo sapiens OX=9606 GN=SGCB PE=1 SV=1</t>
  </si>
  <si>
    <t>sp|Q9C0G6|DYH6_HUMAN</t>
  </si>
  <si>
    <t>Dynein heavy chain 6, axonemal OS=Homo sapiens OX=9606 GN=DNAH6 PE=2 SV=3</t>
  </si>
  <si>
    <t>sp|Q9UKX3|MYH13_HUMAN</t>
  </si>
  <si>
    <t>Myosin-13 OS=Homo sapiens OX=9606 GN=MYH13 PE=2 SV=2</t>
  </si>
  <si>
    <t>sp|Q9UQ26|RIMS2_HUMAN</t>
  </si>
  <si>
    <t>Regulating synaptic membrane exocytosis protein 2 OS=Homo sapiens OX=9606 GN=RIMS2 PE=1 SV=2</t>
  </si>
  <si>
    <t>sp|Q14667|K0100_HUMAN</t>
  </si>
  <si>
    <t>Protein KIAA0100 OS=Homo sapiens OX=9606 GN=KIAA0100 PE=1 SV=3</t>
  </si>
  <si>
    <t>sp|Q9UKT9|IKZF3_HUMAN</t>
  </si>
  <si>
    <t>Zinc finger protein Aiolos OS=Homo sapiens OX=9606 GN=IKZF3 PE=1 SV=2</t>
  </si>
  <si>
    <t>sp|Q13402|MYO7A_HUMAN</t>
  </si>
  <si>
    <t>Unconventional myosin-VIIa OS=Homo sapiens OX=9606 GN=MYO7A PE=1 SV=2</t>
  </si>
  <si>
    <t>sp|Q5M9N0|CD158_HUMAN</t>
  </si>
  <si>
    <t>Coiled-coil domain-containing protein 158 OS=Homo sapiens OX=9606 GN=CCDC158 PE=1 SV=2</t>
  </si>
  <si>
    <t>sp|Q96SB8|SMC6_HUMAN</t>
  </si>
  <si>
    <t>Structural maintenance of chromosomes protein 6 OS=Homo sapiens OX=9606 GN=SMC6 PE=1 SV=2</t>
  </si>
  <si>
    <t>sp|Q96L91|EP400_HUMAN</t>
  </si>
  <si>
    <t>E1A-binding protein p400 OS=Homo sapiens OX=9606 GN=EP400 PE=1 SV=4</t>
  </si>
  <si>
    <t>sp|Q86VQ0|LCA5_HUMAN</t>
  </si>
  <si>
    <t>Lebercilin OS=Homo sapiens OX=9606 GN=LCA5 PE=1 SV=2</t>
  </si>
  <si>
    <t>sp|Q8N7X1|RMXL3_HUMAN</t>
  </si>
  <si>
    <t>RNA-binding motif protein, X-linked-like-3 OS=Homo sapiens OX=9606 GN=RBMXL3 PE=2 SV=2</t>
  </si>
  <si>
    <t>sp|Q9HCH0|NCK5L_HUMAN</t>
  </si>
  <si>
    <t>Nck-associated protein 5-like OS=Homo sapiens OX=9606 GN=NCKAP5L PE=1 SV=3</t>
  </si>
  <si>
    <t>sp|O60500|NPHN_HUMAN</t>
  </si>
  <si>
    <t>Nephrin OS=Homo sapiens OX=9606 GN=NPHS1 PE=1 SV=1</t>
  </si>
  <si>
    <t>sp|Q6UWE0|LRSM1_HUMAN</t>
  </si>
  <si>
    <t>E3 ubiquitin-protein ligase LRSAM1 OS=Homo sapiens OX=9606 GN=LRSAM1 PE=1 SV=1</t>
  </si>
  <si>
    <t>sp|O94826|TOM70_HUMAN</t>
  </si>
  <si>
    <t>Mitochondrial import receptor subunit TOM70 OS=Homo sapiens OX=9606 GN=TOMM70 PE=1 SV=1</t>
  </si>
  <si>
    <t>sp|Q5UE93|PI3R6_HUMAN</t>
  </si>
  <si>
    <t>Phosphoinositide 3-kinase regulatory subunit 6 OS=Homo sapiens OX=9606 GN=PIK3R6 PE=1 SV=1</t>
  </si>
  <si>
    <t>sp|P55795|HNRH2_HUMAN</t>
  </si>
  <si>
    <t>Heterogeneous nuclear ribonucleoprotein H2 OS=Homo sapiens OX=9606 GN=HNRNPH2 PE=1 SV=1</t>
  </si>
  <si>
    <t>sp|P25788|PSA3_HUMAN</t>
  </si>
  <si>
    <t>Proteasome subunit alpha type-3 OS=Homo sapiens OX=9606 GN=PSMA3 PE=1 SV=2</t>
  </si>
  <si>
    <t>sp|Q8NFV4|ABHDB_HUMAN</t>
  </si>
  <si>
    <t>Protein ABHD11 OS=Homo sapiens OX=9606 GN=ABHD11 PE=1 SV=1</t>
  </si>
  <si>
    <t>sp|P57729|RAB38_HUMAN</t>
  </si>
  <si>
    <t>Ras-related protein Rab-38 OS=Homo sapiens OX=9606 GN=RAB38 PE=1 SV=1</t>
  </si>
  <si>
    <t>sp|Q86X83|COMD2_HUMAN</t>
  </si>
  <si>
    <t>COMM domain-containing protein 2 OS=Homo sapiens OX=9606 GN=COMMD2 PE=1 SV=2</t>
  </si>
  <si>
    <t>sp|Q6ZWK4|RHEX_HUMAN</t>
  </si>
  <si>
    <t>Regulator of hemoglobinization and erythroid cell expansion protein OS=Homo sapiens OX=9606 GN=RHEX PE=1 SV=1</t>
  </si>
  <si>
    <t>sp|Q8TF20|ZN721_HUMAN</t>
  </si>
  <si>
    <t>Zinc finger protein 721 OS=Homo sapiens OX=9606 GN=ZNF721 PE=1 SV=2</t>
  </si>
  <si>
    <t>sp|Q8N7Z2|GG6L1_HUMAN</t>
  </si>
  <si>
    <t>Golgin subfamily A member 6-like protein 1 OS=Homo sapiens OX=9606 GN=GOLGA6L1 PE=2 SV=3</t>
  </si>
  <si>
    <t>sp|P78316|NOP14_HUMAN</t>
  </si>
  <si>
    <t>Nucleolar protein 14 OS=Homo sapiens OX=9606 GN=NOP14 PE=1 SV=3</t>
  </si>
  <si>
    <t>sp|O95835|LATS1_HUMAN</t>
  </si>
  <si>
    <t>Serine/threonine-protein kinase LATS1 OS=Homo sapiens OX=9606 GN=LATS1 PE=1 SV=1</t>
  </si>
  <si>
    <t>sp|Q9HCS7|SYF1_HUMAN</t>
  </si>
  <si>
    <t>Pre-mRNA-splicing factor SYF1 OS=Homo sapiens OX=9606 GN=XAB2 PE=1 SV=2</t>
  </si>
  <si>
    <t>sp|Q14764|MVP_HUMAN</t>
  </si>
  <si>
    <t>Major vault protein OS=Homo sapiens OX=9606 GN=MVP PE=1 SV=4</t>
  </si>
  <si>
    <t>sp|Q8N587|ZN561_HUMAN</t>
  </si>
  <si>
    <t>Zinc finger protein 561 OS=Homo sapiens OX=9606 GN=ZNF561 PE=1 SV=2</t>
  </si>
  <si>
    <t>sp|Q9Y2P7|ZN256_HUMAN</t>
  </si>
  <si>
    <t>Zinc finger protein 256 OS=Homo sapiens OX=9606 GN=ZNF256 PE=1 SV=2</t>
  </si>
  <si>
    <t>sp|Q9BW62|KATL1_HUMAN</t>
  </si>
  <si>
    <t>Katanin p60 ATPase-containing subunit A-like 1 OS=Homo sapiens OX=9606 GN=KATNAL1 PE=1 SV=1</t>
  </si>
  <si>
    <t>sp|Q6IQ21|ZN770_HUMAN</t>
  </si>
  <si>
    <t>Zinc finger protein 770 OS=Homo sapiens OX=9606 GN=ZNF770 PE=1 SV=1</t>
  </si>
  <si>
    <t>sp|O95197|RTN3_HUMAN</t>
  </si>
  <si>
    <t>Reticulon-3 OS=Homo sapiens OX=9606 GN=RTN3 PE=1 SV=2</t>
  </si>
  <si>
    <t>sp|A0A1B0GTH6|CS2IP_HUMAN</t>
  </si>
  <si>
    <t>Casein kinase II subunit alpha'-interacting protein OS=Homo sapiens OX=9606 GN=CSNKA2IP PE=3 SV=1</t>
  </si>
  <si>
    <t>sp|Q9Y2H0|DLGP4_HUMAN</t>
  </si>
  <si>
    <t>Disks large-associated protein 4 OS=Homo sapiens OX=9606 GN=DLGAP4 PE=1 SV=3</t>
  </si>
  <si>
    <t>sp|P49590|SYHM_HUMAN</t>
  </si>
  <si>
    <t>Histidine--tRNA ligase, mitochondrial OS=Homo sapiens OX=9606 GN=HARS2 PE=1 SV=1</t>
  </si>
  <si>
    <t>sp|Q96RG2|PASK_HUMAN</t>
  </si>
  <si>
    <t>PAS domain-containing serine/threonine-protein kinase OS=Homo sapiens OX=9606 GN=PASK PE=1 SV=3</t>
  </si>
  <si>
    <t>sp|Q08289|CACB2_HUMAN</t>
  </si>
  <si>
    <t>Voltage-dependent L-type calcium channel subunit beta-2 OS=Homo sapiens OX=9606 GN=CACNB2 PE=1 SV=3</t>
  </si>
  <si>
    <t>sp|P51172|SCNND_HUMAN</t>
  </si>
  <si>
    <t>Amiloride-sensitive sodium channel subunit delta OS=Homo sapiens OX=9606 GN=SCNN1D PE=1 SV=3</t>
  </si>
  <si>
    <t>sp|Q9Y376|CAB39_HUMAN</t>
  </si>
  <si>
    <t>Calcium-binding protein 39 OS=Homo sapiens OX=9606 GN=CAB39 PE=1 SV=1</t>
  </si>
  <si>
    <t>sp|Q9UJY4|GGA2_HUMAN</t>
  </si>
  <si>
    <t>ADP-ribosylation factor-binding protein GGA2 OS=Homo sapiens OX=9606 GN=GGA2 PE=1 SV=3</t>
  </si>
  <si>
    <t>sp|O75563|SKAP2_HUMAN</t>
  </si>
  <si>
    <t>Src kinase-associated phosphoprotein 2 OS=Homo sapiens OX=9606 GN=SKAP2 PE=1 SV=1</t>
  </si>
  <si>
    <t>sp|O14745|NHRF1_HUMAN</t>
  </si>
  <si>
    <t>Na(+)/H(+) exchange regulatory cofactor NHE-RF1 OS=Homo sapiens OX=9606 GN=SLC9A3R1 PE=1 SV=4</t>
  </si>
  <si>
    <t>sp|Q16348|S15A2_HUMAN</t>
  </si>
  <si>
    <t>Solute carrier family 15 member 2 OS=Homo sapiens OX=9606 GN=SLC15A2 PE=1 SV=2</t>
  </si>
  <si>
    <t>sp|Q8NHH9|ATLA2_HUMAN</t>
  </si>
  <si>
    <t>Atlastin-2 OS=Homo sapiens OX=9606 GN=ATL2 PE=1 SV=2</t>
  </si>
  <si>
    <t>sp|Q6QEF8|CORO6_HUMAN</t>
  </si>
  <si>
    <t>Coronin-6 OS=Homo sapiens OX=9606 GN=CORO6 PE=1 SV=2</t>
  </si>
  <si>
    <t>sp|Q8N6M8|IQCF1_HUMAN</t>
  </si>
  <si>
    <t>IQ domain-containing protein F1 OS=Homo sapiens OX=9606 GN=IQCF1 PE=1 SV=2</t>
  </si>
  <si>
    <t>sp|Q10588|BST1_HUMAN</t>
  </si>
  <si>
    <t>ADP-ribosyl cyclase/cyclic ADP-ribose hydrolase 2 OS=Homo sapiens OX=9606 GN=BST1 PE=1 SV=2</t>
  </si>
  <si>
    <t>sp|P26599|PTBP1_HUMAN</t>
  </si>
  <si>
    <t>Polypyrimidine tract-binding protein 1 OS=Homo sapiens OX=9606 GN=PTBP1 PE=1 SV=1</t>
  </si>
  <si>
    <t>sp|P13473|LAMP2_HUMAN</t>
  </si>
  <si>
    <t>Lysosome-associated membrane glycoprotein 2 OS=Homo sapiens OX=9606 GN=LAMP2 PE=1 SV=2</t>
  </si>
  <si>
    <t>sp|Q9NXF8|ZDHC7_HUMAN</t>
  </si>
  <si>
    <t>Palmitoyltransferase ZDHHC7 OS=Homo sapiens OX=9606 GN=ZDHHC7 PE=1 SV=2</t>
  </si>
  <si>
    <t>sp|Q8IYL9|PSYR_HUMAN</t>
  </si>
  <si>
    <t>Psychosine receptor OS=Homo sapiens OX=9606 GN=GPR65 PE=1 SV=1</t>
  </si>
  <si>
    <t>sp|Q6ZV77|CI139_HUMAN</t>
  </si>
  <si>
    <t>Uncharacterized protein C9orf139 OS=Homo sapiens OX=9606 GN=C9orf139 PE=2 SV=1</t>
  </si>
  <si>
    <t>sp|Q8NH80|O10D3_HUMAN</t>
  </si>
  <si>
    <t>Putative olfactory receptor 10D3 OS=Homo sapiens OX=9606 GN=OR10D3 PE=5 SV=1</t>
  </si>
  <si>
    <t>sp|P49767|VEGFC_HUMAN</t>
  </si>
  <si>
    <t>Vascular endothelial growth factor C OS=Homo sapiens OX=9606 GN=VEGFC PE=1 SV=1</t>
  </si>
  <si>
    <t>Search chemokine; endothelial; differentiation; transforming</t>
  </si>
  <si>
    <t>P02751</t>
  </si>
  <si>
    <t>P98160</t>
  </si>
  <si>
    <t>P35555</t>
  </si>
  <si>
    <t>P12111</t>
  </si>
  <si>
    <t>P01024</t>
  </si>
  <si>
    <t>P07996</t>
  </si>
  <si>
    <t>P08123</t>
  </si>
  <si>
    <t>P08603</t>
  </si>
  <si>
    <t>P02452</t>
  </si>
  <si>
    <t>Q15063</t>
  </si>
  <si>
    <t>O00468</t>
  </si>
  <si>
    <t>Q92626</t>
  </si>
  <si>
    <t>P08253</t>
  </si>
  <si>
    <t>Q14767</t>
  </si>
  <si>
    <t>P35442</t>
  </si>
  <si>
    <t>P00736</t>
  </si>
  <si>
    <t>Q15582</t>
  </si>
  <si>
    <t>P12109</t>
  </si>
  <si>
    <t>P06396</t>
  </si>
  <si>
    <t>P21333</t>
  </si>
  <si>
    <t>P04264</t>
  </si>
  <si>
    <t>P08572</t>
  </si>
  <si>
    <t>Q13219</t>
  </si>
  <si>
    <t>Q02809</t>
  </si>
  <si>
    <t>P09871</t>
  </si>
  <si>
    <t>P05121</t>
  </si>
  <si>
    <t>P02768</t>
  </si>
  <si>
    <t>P60709</t>
  </si>
  <si>
    <t>P02461</t>
  </si>
  <si>
    <t>Q76M96</t>
  </si>
  <si>
    <t>P13645</t>
  </si>
  <si>
    <t>P07093</t>
  </si>
  <si>
    <t>Q08380</t>
  </si>
  <si>
    <t>P13611</t>
  </si>
  <si>
    <t>Q14393</t>
  </si>
  <si>
    <t>P07942</t>
  </si>
  <si>
    <t>P35527</t>
  </si>
  <si>
    <t>Q12841</t>
  </si>
  <si>
    <t>Q12805</t>
  </si>
  <si>
    <t>P09486</t>
  </si>
  <si>
    <t>Q16270</t>
  </si>
  <si>
    <t>P11047</t>
  </si>
  <si>
    <t>O00391</t>
  </si>
  <si>
    <t>O43707</t>
  </si>
  <si>
    <t>P07602</t>
  </si>
  <si>
    <t>P23142</t>
  </si>
  <si>
    <t>P00751</t>
  </si>
  <si>
    <t>P20908</t>
  </si>
  <si>
    <t>P14618</t>
  </si>
  <si>
    <t>P98095</t>
  </si>
  <si>
    <t>P18206</t>
  </si>
  <si>
    <t>P21810</t>
  </si>
  <si>
    <t>P12110</t>
  </si>
  <si>
    <t>P08670</t>
  </si>
  <si>
    <t>P78539</t>
  </si>
  <si>
    <t>P26022</t>
  </si>
  <si>
    <t>Q9Y4K0</t>
  </si>
  <si>
    <t>Q8IUX7</t>
  </si>
  <si>
    <t>P19823</t>
  </si>
  <si>
    <t>Q15113</t>
  </si>
  <si>
    <t>P02462</t>
  </si>
  <si>
    <t>O43854</t>
  </si>
  <si>
    <t>Q9Y6C2</t>
  </si>
  <si>
    <t>P01023</t>
  </si>
  <si>
    <t>P07585</t>
  </si>
  <si>
    <t>P07339</t>
  </si>
  <si>
    <t>P06733</t>
  </si>
  <si>
    <t>P17936</t>
  </si>
  <si>
    <t>P08571</t>
  </si>
  <si>
    <t>P02771</t>
  </si>
  <si>
    <t>P16035</t>
  </si>
  <si>
    <t>Q99715</t>
  </si>
  <si>
    <t>P04406</t>
  </si>
  <si>
    <t>P51884</t>
  </si>
  <si>
    <t>Q16363</t>
  </si>
  <si>
    <t>P14543</t>
  </si>
  <si>
    <t>Q02818</t>
  </si>
  <si>
    <t>P00747</t>
  </si>
  <si>
    <t>P01033</t>
  </si>
  <si>
    <t>P05997</t>
  </si>
  <si>
    <t>O00469</t>
  </si>
  <si>
    <t>P08476</t>
  </si>
  <si>
    <t>P07858</t>
  </si>
  <si>
    <t>P29279</t>
  </si>
  <si>
    <t>Q08629</t>
  </si>
  <si>
    <t>Q06033</t>
  </si>
  <si>
    <t>P10915</t>
  </si>
  <si>
    <t>O94985</t>
  </si>
  <si>
    <t>P04075</t>
  </si>
  <si>
    <t>P36955</t>
  </si>
  <si>
    <t>P68363</t>
  </si>
  <si>
    <t>P01008</t>
  </si>
  <si>
    <t>P35908</t>
  </si>
  <si>
    <t>P05067</t>
  </si>
  <si>
    <t>P0C0L4</t>
  </si>
  <si>
    <t>Q01995</t>
  </si>
  <si>
    <t>P22692</t>
  </si>
  <si>
    <t>P11142</t>
  </si>
  <si>
    <t>P04114</t>
  </si>
  <si>
    <t>P00338</t>
  </si>
  <si>
    <t>O95967</t>
  </si>
  <si>
    <t>Q9UBP4</t>
  </si>
  <si>
    <t>Q9UBX5</t>
  </si>
  <si>
    <t>P05155</t>
  </si>
  <si>
    <t>P12814</t>
  </si>
  <si>
    <t>Q14112</t>
  </si>
  <si>
    <t>P07737</t>
  </si>
  <si>
    <t>P28300</t>
  </si>
  <si>
    <t>P37802</t>
  </si>
  <si>
    <t>P19022</t>
  </si>
  <si>
    <t>P01031</t>
  </si>
  <si>
    <t>Q9NRN5</t>
  </si>
  <si>
    <t>P35443</t>
  </si>
  <si>
    <t>P98066</t>
  </si>
  <si>
    <t>P07355</t>
  </si>
  <si>
    <t>P07686</t>
  </si>
  <si>
    <t>P09382</t>
  </si>
  <si>
    <t>P60174</t>
  </si>
  <si>
    <t>P15291</t>
  </si>
  <si>
    <t>P02788</t>
  </si>
  <si>
    <t>P00558</t>
  </si>
  <si>
    <t>P06865</t>
  </si>
  <si>
    <t>P07237</t>
  </si>
  <si>
    <t>P28799</t>
  </si>
  <si>
    <t>P13639</t>
  </si>
  <si>
    <t>P00734</t>
  </si>
  <si>
    <t>P01034</t>
  </si>
  <si>
    <t>P23528</t>
  </si>
  <si>
    <t>P11717</t>
  </si>
  <si>
    <t>P15586</t>
  </si>
  <si>
    <t>P02774</t>
  </si>
  <si>
    <t>P09341</t>
  </si>
  <si>
    <t>P26038</t>
  </si>
  <si>
    <t>P61769</t>
  </si>
  <si>
    <t>Q9Y240</t>
  </si>
  <si>
    <t>P02787</t>
  </si>
  <si>
    <t>P18065</t>
  </si>
  <si>
    <t>P55058</t>
  </si>
  <si>
    <t>P02753</t>
  </si>
  <si>
    <t>P61916</t>
  </si>
  <si>
    <t>P55083</t>
  </si>
  <si>
    <t>P23284</t>
  </si>
  <si>
    <t>P10643</t>
  </si>
  <si>
    <t>P05231</t>
  </si>
  <si>
    <t>P0DUB6</t>
  </si>
  <si>
    <t>Q99969</t>
  </si>
  <si>
    <t>P07195</t>
  </si>
  <si>
    <t>O76061</t>
  </si>
  <si>
    <t>P68104</t>
  </si>
  <si>
    <t>P80162</t>
  </si>
  <si>
    <t>P10619</t>
  </si>
  <si>
    <t>P02765</t>
  </si>
  <si>
    <t>Q9Y287</t>
  </si>
  <si>
    <t>P69905</t>
  </si>
  <si>
    <t>P62937</t>
  </si>
  <si>
    <t>P35579</t>
  </si>
  <si>
    <t>Q12860</t>
  </si>
  <si>
    <t>P05452</t>
  </si>
  <si>
    <t>P19883</t>
  </si>
  <si>
    <t>Q7Z7G0</t>
  </si>
  <si>
    <t>P05543</t>
  </si>
  <si>
    <t>Q4LDE5</t>
  </si>
  <si>
    <t>O60568</t>
  </si>
  <si>
    <t>P01344</t>
  </si>
  <si>
    <t>Q14118</t>
  </si>
  <si>
    <t>P15121</t>
  </si>
  <si>
    <t>P01889</t>
  </si>
  <si>
    <t>P49747</t>
  </si>
  <si>
    <t>Q96CG8</t>
  </si>
  <si>
    <t>Q9UBR2</t>
  </si>
  <si>
    <t>O14773</t>
  </si>
  <si>
    <t>P13797</t>
  </si>
  <si>
    <t>P12259</t>
  </si>
  <si>
    <t>P67936</t>
  </si>
  <si>
    <t>P61812</t>
  </si>
  <si>
    <t>P55287</t>
  </si>
  <si>
    <t>P08697</t>
  </si>
  <si>
    <t>P07437</t>
  </si>
  <si>
    <t>P24592</t>
  </si>
  <si>
    <t>Q99988</t>
  </si>
  <si>
    <t>O95084</t>
  </si>
  <si>
    <t>P19827</t>
  </si>
  <si>
    <t>Q96D15</t>
  </si>
  <si>
    <t>P31949</t>
  </si>
  <si>
    <t>P08758</t>
  </si>
  <si>
    <t>P13987</t>
  </si>
  <si>
    <t>P42830</t>
  </si>
  <si>
    <t>P53634</t>
  </si>
  <si>
    <t>Q04756</t>
  </si>
  <si>
    <t>Q06830</t>
  </si>
  <si>
    <t>O43852</t>
  </si>
  <si>
    <t>Q14624</t>
  </si>
  <si>
    <t>Q08397</t>
  </si>
  <si>
    <t>Q92743</t>
  </si>
  <si>
    <t>Q13361</t>
  </si>
  <si>
    <t>P13497</t>
  </si>
  <si>
    <t>P18669</t>
  </si>
  <si>
    <t>P07900</t>
  </si>
  <si>
    <t>Q9BUD6</t>
  </si>
  <si>
    <t>Q9BRK5</t>
  </si>
  <si>
    <t>P04278</t>
  </si>
  <si>
    <t>Q99538</t>
  </si>
  <si>
    <t>P02649</t>
  </si>
  <si>
    <t>P13500</t>
  </si>
  <si>
    <t>P63104</t>
  </si>
  <si>
    <t>Q96RW7</t>
  </si>
  <si>
    <t>Q06828</t>
  </si>
  <si>
    <t>Q10471</t>
  </si>
  <si>
    <t>P09211</t>
  </si>
  <si>
    <t>O95965</t>
  </si>
  <si>
    <t>P60660</t>
  </si>
  <si>
    <t>O75787</t>
  </si>
  <si>
    <t>O95445</t>
  </si>
  <si>
    <t>P10145</t>
  </si>
  <si>
    <t>P09603</t>
  </si>
  <si>
    <t>P10599</t>
  </si>
  <si>
    <t>P35052</t>
  </si>
  <si>
    <t>P00450</t>
  </si>
  <si>
    <t>Q92520</t>
  </si>
  <si>
    <t>P68871</t>
  </si>
  <si>
    <t>P02533</t>
  </si>
  <si>
    <t>P06703</t>
  </si>
  <si>
    <t>P50454</t>
  </si>
  <si>
    <t>P00742</t>
  </si>
  <si>
    <t>O95497</t>
  </si>
  <si>
    <t>P30041</t>
  </si>
  <si>
    <t>Q9BXJ4</t>
  </si>
  <si>
    <t>P55001</t>
  </si>
  <si>
    <t>P13640</t>
  </si>
  <si>
    <t>P55290</t>
  </si>
  <si>
    <t>P22392</t>
  </si>
  <si>
    <t>P30101</t>
  </si>
  <si>
    <t>Q16610</t>
  </si>
  <si>
    <t>P34096</t>
  </si>
  <si>
    <t>O15230</t>
  </si>
  <si>
    <t>P05546</t>
  </si>
  <si>
    <t>Q9Y490</t>
  </si>
  <si>
    <t>P14625</t>
  </si>
  <si>
    <t>P16070</t>
  </si>
  <si>
    <t>P01011</t>
  </si>
  <si>
    <t>P41222</t>
  </si>
  <si>
    <t>P43652</t>
  </si>
  <si>
    <t>P12107</t>
  </si>
  <si>
    <t>Q6EMK4</t>
  </si>
  <si>
    <t>P11021</t>
  </si>
  <si>
    <t>P0DOX8</t>
  </si>
  <si>
    <t>P13647</t>
  </si>
  <si>
    <t>Q93063</t>
  </si>
  <si>
    <t>Q9UI42</t>
  </si>
  <si>
    <t>Q6YHK3</t>
  </si>
  <si>
    <t>P05062</t>
  </si>
  <si>
    <t>P07357</t>
  </si>
  <si>
    <t>Q08431</t>
  </si>
  <si>
    <t>P02749</t>
  </si>
  <si>
    <t>P10646</t>
  </si>
  <si>
    <t>Q16853</t>
  </si>
  <si>
    <t>P27658</t>
  </si>
  <si>
    <t>P05156</t>
  </si>
  <si>
    <t>O14786</t>
  </si>
  <si>
    <t>Q9NPH3</t>
  </si>
  <si>
    <t>P27797</t>
  </si>
  <si>
    <t>P02760</t>
  </si>
  <si>
    <t>P48723</t>
  </si>
  <si>
    <t>P04004</t>
  </si>
  <si>
    <t>P62942</t>
  </si>
  <si>
    <t>P14174</t>
  </si>
  <si>
    <t>P02748</t>
  </si>
  <si>
    <t>P54289</t>
  </si>
  <si>
    <t>P63241</t>
  </si>
  <si>
    <t>P50395</t>
  </si>
  <si>
    <t>P10321</t>
  </si>
  <si>
    <t>Q9HB40</t>
  </si>
  <si>
    <t>Q13308</t>
  </si>
  <si>
    <t>Q9H173</t>
  </si>
  <si>
    <t>Q14019</t>
  </si>
  <si>
    <t>P26927</t>
  </si>
  <si>
    <t>Q14195</t>
  </si>
  <si>
    <t>P48061</t>
  </si>
  <si>
    <t>Q92859</t>
  </si>
  <si>
    <t>P68032</t>
  </si>
  <si>
    <t>P08729</t>
  </si>
  <si>
    <t>P05556</t>
  </si>
  <si>
    <t>O43505</t>
  </si>
  <si>
    <t>P07711</t>
  </si>
  <si>
    <t>P55285</t>
  </si>
  <si>
    <t>Q9UBG0</t>
  </si>
  <si>
    <t>Q07954</t>
  </si>
  <si>
    <t>O75095</t>
  </si>
  <si>
    <t>P00740</t>
  </si>
  <si>
    <t>Q9BRK3</t>
  </si>
  <si>
    <t>Q14766</t>
  </si>
  <si>
    <t>Q9BZP6</t>
  </si>
  <si>
    <t>Q9Y696</t>
  </si>
  <si>
    <t>P17405</t>
  </si>
  <si>
    <t>Q9NP84</t>
  </si>
  <si>
    <t>P09936</t>
  </si>
  <si>
    <t>P02675</t>
  </si>
  <si>
    <t>P17900</t>
  </si>
  <si>
    <t>P03952</t>
  </si>
  <si>
    <t>P19320</t>
  </si>
  <si>
    <t>P38571</t>
  </si>
  <si>
    <t>Q16658</t>
  </si>
  <si>
    <t>P20742</t>
  </si>
  <si>
    <t>P22352</t>
  </si>
  <si>
    <t>Q86SR1</t>
  </si>
  <si>
    <t>Q7Z304</t>
  </si>
  <si>
    <t>P07225</t>
  </si>
  <si>
    <t>P29401</t>
  </si>
  <si>
    <t>O00115</t>
  </si>
  <si>
    <t>O00754</t>
  </si>
  <si>
    <t>Q99536</t>
  </si>
  <si>
    <t>P62258</t>
  </si>
  <si>
    <t>Q00610</t>
  </si>
  <si>
    <t>Q9BSW2</t>
  </si>
  <si>
    <t>P00441</t>
  </si>
  <si>
    <t>P14209</t>
  </si>
  <si>
    <t>P01042</t>
  </si>
  <si>
    <t>O00462</t>
  </si>
  <si>
    <t>Q9BQB4</t>
  </si>
  <si>
    <t>P20671</t>
  </si>
  <si>
    <t>Q6P0N0</t>
  </si>
  <si>
    <t>P02647</t>
  </si>
  <si>
    <t>P49746</t>
  </si>
  <si>
    <t>P0DP25</t>
  </si>
  <si>
    <t>Q12884</t>
  </si>
  <si>
    <t>P62328</t>
  </si>
  <si>
    <t>Q06481</t>
  </si>
  <si>
    <t>O94808</t>
  </si>
  <si>
    <t>P36952</t>
  </si>
  <si>
    <t>Q8WXE9</t>
  </si>
  <si>
    <t>Q8N884</t>
  </si>
  <si>
    <t>Q16394</t>
  </si>
  <si>
    <t>Q9Y5C1</t>
  </si>
  <si>
    <t>P07358</t>
  </si>
  <si>
    <t>P40925</t>
  </si>
  <si>
    <t>P12955</t>
  </si>
  <si>
    <t>Q13510</t>
  </si>
  <si>
    <t>Q14847</t>
  </si>
  <si>
    <t>P04179</t>
  </si>
  <si>
    <t>P11279</t>
  </si>
  <si>
    <t>P04732</t>
  </si>
  <si>
    <t>Q14525</t>
  </si>
  <si>
    <t>Q14515</t>
  </si>
  <si>
    <t>P02671</t>
  </si>
  <si>
    <t>P06744</t>
  </si>
  <si>
    <t>Q99650</t>
  </si>
  <si>
    <t>P54802</t>
  </si>
  <si>
    <t>Q9HAV0</t>
  </si>
  <si>
    <t>Q9UJJ9</t>
  </si>
  <si>
    <t>Q71UI9</t>
  </si>
  <si>
    <t>Q13443</t>
  </si>
  <si>
    <t>P05160</t>
  </si>
  <si>
    <t>P50991</t>
  </si>
  <si>
    <t>Q9UK55</t>
  </si>
  <si>
    <t>P03951</t>
  </si>
  <si>
    <t>Q15293</t>
  </si>
  <si>
    <t>P21589</t>
  </si>
  <si>
    <t>P15086</t>
  </si>
  <si>
    <t>P15169</t>
  </si>
  <si>
    <t>P61158</t>
  </si>
  <si>
    <t>O00299</t>
  </si>
  <si>
    <t>Q9NPY3</t>
  </si>
  <si>
    <t>P98172</t>
  </si>
  <si>
    <t>Q9BXJ1</t>
  </si>
  <si>
    <t>Q99983</t>
  </si>
  <si>
    <t>O75144</t>
  </si>
  <si>
    <t>Q96S21</t>
  </si>
  <si>
    <t>Q6ZMU1</t>
  </si>
  <si>
    <t>O60565</t>
  </si>
  <si>
    <t>P62987</t>
  </si>
  <si>
    <t>P60953</t>
  </si>
  <si>
    <t>P05161</t>
  </si>
  <si>
    <t>Q86UD1</t>
  </si>
  <si>
    <t>P10124</t>
  </si>
  <si>
    <t>Q6EEV6</t>
  </si>
  <si>
    <t>P60033</t>
  </si>
  <si>
    <t>O75629</t>
  </si>
  <si>
    <t>Q8N474</t>
  </si>
  <si>
    <t>O75865</t>
  </si>
  <si>
    <t>Q9UNN8</t>
  </si>
  <si>
    <t>P07148</t>
  </si>
  <si>
    <t>Q6FI13</t>
  </si>
  <si>
    <t>P00746</t>
  </si>
  <si>
    <t>P41271</t>
  </si>
  <si>
    <t>P08493</t>
  </si>
  <si>
    <t>P30273</t>
  </si>
  <si>
    <t>O60888</t>
  </si>
  <si>
    <t>P40926</t>
  </si>
  <si>
    <t>Q9H299</t>
  </si>
  <si>
    <t>P26447</t>
  </si>
  <si>
    <t>P02679</t>
  </si>
  <si>
    <t>Q92820</t>
  </si>
  <si>
    <t>P13591</t>
  </si>
  <si>
    <t>P84077</t>
  </si>
  <si>
    <t>Q96PD5</t>
  </si>
  <si>
    <t>Q9UPN3</t>
  </si>
  <si>
    <t>P24043</t>
  </si>
  <si>
    <t>P04180</t>
  </si>
  <si>
    <t>Q7Z5H4</t>
  </si>
  <si>
    <t>Q9BXL6</t>
  </si>
  <si>
    <t>Q9HCU0</t>
  </si>
  <si>
    <t>Q13425</t>
  </si>
  <si>
    <t>Q9P246</t>
  </si>
  <si>
    <t>P30086</t>
  </si>
  <si>
    <t>Q6SA08</t>
  </si>
  <si>
    <t>Q5TZA2</t>
  </si>
  <si>
    <t>Q13049</t>
  </si>
  <si>
    <t>P17301</t>
  </si>
  <si>
    <t>Q8NBM4</t>
  </si>
  <si>
    <t>Q9NW08</t>
  </si>
  <si>
    <t>Q16600</t>
  </si>
  <si>
    <t>Q693B1</t>
  </si>
  <si>
    <t>P20774</t>
  </si>
  <si>
    <t>Q8NDH2</t>
  </si>
  <si>
    <t>Q8NBS9</t>
  </si>
  <si>
    <t>A1A5B4</t>
  </si>
  <si>
    <t>P04003</t>
  </si>
  <si>
    <t>P04792</t>
  </si>
  <si>
    <t>Q5JNZ3</t>
  </si>
  <si>
    <t>P21291</t>
  </si>
  <si>
    <t>Q69YL0</t>
  </si>
  <si>
    <t>P01893</t>
  </si>
  <si>
    <t>Q15084</t>
  </si>
  <si>
    <t>Q9BTV7</t>
  </si>
  <si>
    <t>Q5JPB2</t>
  </si>
  <si>
    <t>Q8TEK3</t>
  </si>
  <si>
    <t>B1AJZ9</t>
  </si>
  <si>
    <t>P35670</t>
  </si>
  <si>
    <t>Q8NEF3</t>
  </si>
  <si>
    <t>Q9UQE7</t>
  </si>
  <si>
    <t>Q9HCM7</t>
  </si>
  <si>
    <t>Q96C12</t>
  </si>
  <si>
    <t>Q494V2</t>
  </si>
  <si>
    <t>Q7Z4P5</t>
  </si>
  <si>
    <t>Q8N2S1</t>
  </si>
  <si>
    <t>O00622</t>
  </si>
  <si>
    <t>P04217</t>
  </si>
  <si>
    <t>P84090</t>
  </si>
  <si>
    <t>P13671</t>
  </si>
  <si>
    <t>O95661</t>
  </si>
  <si>
    <t>O75150</t>
  </si>
  <si>
    <t>Q9H2G4</t>
  </si>
  <si>
    <t>P19367</t>
  </si>
  <si>
    <t>Q86XI8</t>
  </si>
  <si>
    <t>Q6UXH9</t>
  </si>
  <si>
    <t>Q9NYF3</t>
  </si>
  <si>
    <t>Q8WZ42</t>
  </si>
  <si>
    <t>Q6P3W7</t>
  </si>
  <si>
    <t>Q9Y5X9</t>
  </si>
  <si>
    <t>O60687</t>
  </si>
  <si>
    <t>Q9H2D6</t>
  </si>
  <si>
    <t>Q9Y210</t>
  </si>
  <si>
    <t>P23443</t>
  </si>
  <si>
    <t>Q7Z5L7</t>
  </si>
  <si>
    <t>P19105</t>
  </si>
  <si>
    <t>P0DJD1</t>
  </si>
  <si>
    <t>O95633</t>
  </si>
  <si>
    <t>Q9Y6Y8</t>
  </si>
  <si>
    <t>Q03181</t>
  </si>
  <si>
    <t>P17050</t>
  </si>
  <si>
    <t>E9PRG8</t>
  </si>
  <si>
    <t>P14923</t>
  </si>
  <si>
    <t>P54886</t>
  </si>
  <si>
    <t>Q7Z5M5</t>
  </si>
  <si>
    <t>Q9P0K1</t>
  </si>
  <si>
    <t>P84243</t>
  </si>
  <si>
    <t>Q8IZC7</t>
  </si>
  <si>
    <t>P30556</t>
  </si>
  <si>
    <t>Q06323</t>
  </si>
  <si>
    <t>Q07092</t>
  </si>
  <si>
    <t>Q7Z4L5</t>
  </si>
  <si>
    <t>Q9H2T7</t>
  </si>
  <si>
    <t>Q8TCC7</t>
  </si>
  <si>
    <t>Q15916</t>
  </si>
  <si>
    <t>Q9UHV7</t>
  </si>
  <si>
    <t>Q15569</t>
  </si>
  <si>
    <t>O60879</t>
  </si>
  <si>
    <t>Q9BQC6</t>
  </si>
  <si>
    <t>Q9Y2G9</t>
  </si>
  <si>
    <t>Q16629</t>
  </si>
  <si>
    <t>P05362</t>
  </si>
  <si>
    <t>P55072</t>
  </si>
  <si>
    <t>O60447</t>
  </si>
  <si>
    <t>Q9NQT8</t>
  </si>
  <si>
    <t>P41250</t>
  </si>
  <si>
    <t>Q9UBF8</t>
  </si>
  <si>
    <t>P02790</t>
  </si>
  <si>
    <t>P15144</t>
  </si>
  <si>
    <t>Q9H0K1</t>
  </si>
  <si>
    <t>P00439</t>
  </si>
  <si>
    <t>Q15699</t>
  </si>
  <si>
    <t>Q7Z4S6</t>
  </si>
  <si>
    <t>Q96JA4</t>
  </si>
  <si>
    <t>Q15417</t>
  </si>
  <si>
    <t>P49917</t>
  </si>
  <si>
    <t>P13284</t>
  </si>
  <si>
    <t>P08621</t>
  </si>
  <si>
    <t>P0DN82</t>
  </si>
  <si>
    <t>P63220</t>
  </si>
  <si>
    <t>Q9UL16</t>
  </si>
  <si>
    <t>Q8WUD4</t>
  </si>
  <si>
    <t>O75083</t>
  </si>
  <si>
    <t>Q15067</t>
  </si>
  <si>
    <t>Q8N7Z5</t>
  </si>
  <si>
    <t>Q2NL82</t>
  </si>
  <si>
    <t>Q8N573</t>
  </si>
  <si>
    <t>Q9Y2I7</t>
  </si>
  <si>
    <t>Q9BYB0</t>
  </si>
  <si>
    <t>P16473</t>
  </si>
  <si>
    <t>P30153</t>
  </si>
  <si>
    <t>Q69YN4</t>
  </si>
  <si>
    <t>Q9C0B2</t>
  </si>
  <si>
    <t>Q9BXB7</t>
  </si>
  <si>
    <t>Q96MT7</t>
  </si>
  <si>
    <t>Q9ULV4</t>
  </si>
  <si>
    <t>O75830</t>
  </si>
  <si>
    <t>O15344</t>
  </si>
  <si>
    <t>P23945</t>
  </si>
  <si>
    <t>Q9ULD2</t>
  </si>
  <si>
    <t>Q2VWA4</t>
  </si>
  <si>
    <t>P61981</t>
  </si>
  <si>
    <t>Q01955</t>
  </si>
  <si>
    <t>Q92186</t>
  </si>
  <si>
    <t>P26718</t>
  </si>
  <si>
    <t>Q02318</t>
  </si>
  <si>
    <t>Q8IYS2</t>
  </si>
  <si>
    <t>Q8WY21</t>
  </si>
  <si>
    <t>Q7L4I2</t>
  </si>
  <si>
    <t>Q6ZMJ2</t>
  </si>
  <si>
    <t>P40879</t>
  </si>
  <si>
    <t>O95755</t>
  </si>
  <si>
    <t>Q7L5Y6</t>
  </si>
  <si>
    <t>Q8WU20</t>
  </si>
  <si>
    <t>Q04771</t>
  </si>
  <si>
    <t>Q9P227</t>
  </si>
  <si>
    <t>Q53R41</t>
  </si>
  <si>
    <t>Q8WWZ4</t>
  </si>
  <si>
    <t>Q7Z6B7</t>
  </si>
  <si>
    <t>P62269</t>
  </si>
  <si>
    <t>P05090</t>
  </si>
  <si>
    <t>Q13522</t>
  </si>
  <si>
    <t>Q6JQN1</t>
  </si>
  <si>
    <t>Q9NQA5</t>
  </si>
  <si>
    <t>Q13103</t>
  </si>
  <si>
    <t>P0CAP1</t>
  </si>
  <si>
    <t>Q9H251</t>
  </si>
  <si>
    <t>P61970</t>
  </si>
  <si>
    <t>Q14289</t>
  </si>
  <si>
    <t>Q8IUM7</t>
  </si>
  <si>
    <t>Q8N4N8</t>
  </si>
  <si>
    <t>Q15149</t>
  </si>
  <si>
    <t>Q13439</t>
  </si>
  <si>
    <t>Q9UQD0</t>
  </si>
  <si>
    <t>Q6NUP7</t>
  </si>
  <si>
    <t>Q9BVG4</t>
  </si>
  <si>
    <t>Q9NUZ1</t>
  </si>
  <si>
    <t>Q86W50</t>
  </si>
  <si>
    <t>Q96BD8</t>
  </si>
  <si>
    <t>Q9BXT5</t>
  </si>
  <si>
    <t>Q9P2G4</t>
  </si>
  <si>
    <t>A1L4H1</t>
  </si>
  <si>
    <t>Q92539</t>
  </si>
  <si>
    <t>Q93008</t>
  </si>
  <si>
    <t>P61247</t>
  </si>
  <si>
    <t>Q99590</t>
  </si>
  <si>
    <t>O00159</t>
  </si>
  <si>
    <t>Q8NHP8</t>
  </si>
  <si>
    <t>P49643</t>
  </si>
  <si>
    <t>Q96QZ7</t>
  </si>
  <si>
    <t>P36871</t>
  </si>
  <si>
    <t>P04626</t>
  </si>
  <si>
    <t>P17661</t>
  </si>
  <si>
    <t>O75145</t>
  </si>
  <si>
    <t>Q8N0Z6</t>
  </si>
  <si>
    <t>Q99497</t>
  </si>
  <si>
    <t>Q04118</t>
  </si>
  <si>
    <t>Q4ZHG4</t>
  </si>
  <si>
    <t>Q6ZNJ1</t>
  </si>
  <si>
    <t>Q9H582</t>
  </si>
  <si>
    <t>Q0VFZ6</t>
  </si>
  <si>
    <t>Q92786</t>
  </si>
  <si>
    <t>Q9C0D4</t>
  </si>
  <si>
    <t>Q9UL54</t>
  </si>
  <si>
    <t>P63135</t>
  </si>
  <si>
    <t>Q9Y2W2</t>
  </si>
  <si>
    <t>Q2VIR3</t>
  </si>
  <si>
    <t>O15479</t>
  </si>
  <si>
    <t>Q17R98</t>
  </si>
  <si>
    <t>Q9NV58</t>
  </si>
  <si>
    <t>A0PG75</t>
  </si>
  <si>
    <t>Q9HDC9</t>
  </si>
  <si>
    <t>Q8TDI0</t>
  </si>
  <si>
    <t>Q8N2C7</t>
  </si>
  <si>
    <t>Q12933</t>
  </si>
  <si>
    <t>O43264</t>
  </si>
  <si>
    <t>Q14511</t>
  </si>
  <si>
    <t>Q6PK04</t>
  </si>
  <si>
    <t>P78527</t>
  </si>
  <si>
    <t>Q9Y2W1</t>
  </si>
  <si>
    <t>A8K8P3</t>
  </si>
  <si>
    <t>Q9ULE0</t>
  </si>
  <si>
    <t>Q8N1K5</t>
  </si>
  <si>
    <t>Q96A33</t>
  </si>
  <si>
    <t>P16870</t>
  </si>
  <si>
    <t>Q93034</t>
  </si>
  <si>
    <t>Q8WWM7</t>
  </si>
  <si>
    <t>Q14451</t>
  </si>
  <si>
    <t>Q8N594</t>
  </si>
  <si>
    <t>Q6ZVX7</t>
  </si>
  <si>
    <t>O60524</t>
  </si>
  <si>
    <t>Q5XXA6</t>
  </si>
  <si>
    <t>P0DOX5</t>
  </si>
  <si>
    <t>Q14587</t>
  </si>
  <si>
    <t>Q9NQX5</t>
  </si>
  <si>
    <t>Q13404</t>
  </si>
  <si>
    <t>Q3B7I2</t>
  </si>
  <si>
    <t>Q86TM3</t>
  </si>
  <si>
    <t>P54760</t>
  </si>
  <si>
    <t>P02549</t>
  </si>
  <si>
    <t>Q9GZR1</t>
  </si>
  <si>
    <t>O75385</t>
  </si>
  <si>
    <t>Q6NSJ5</t>
  </si>
  <si>
    <t>Q5TGP6</t>
  </si>
  <si>
    <t>P07196</t>
  </si>
  <si>
    <t>O95714</t>
  </si>
  <si>
    <t>Q7Z5Q5</t>
  </si>
  <si>
    <t>Q12955</t>
  </si>
  <si>
    <t>O43491</t>
  </si>
  <si>
    <t>Q53GL7</t>
  </si>
  <si>
    <t>Q8IXT5</t>
  </si>
  <si>
    <t>Q8NA31</t>
  </si>
  <si>
    <t>O75112</t>
  </si>
  <si>
    <t>Q9P219</t>
  </si>
  <si>
    <t>Q96PN6</t>
  </si>
  <si>
    <t>Q8WWI1</t>
  </si>
  <si>
    <t>Q5U5Z8</t>
  </si>
  <si>
    <t>Q2M218</t>
  </si>
  <si>
    <t>Q14156</t>
  </si>
  <si>
    <t>Q13586</t>
  </si>
  <si>
    <t>A6NFE2</t>
  </si>
  <si>
    <t>Q8WWI5</t>
  </si>
  <si>
    <t>Q9UHN1</t>
  </si>
  <si>
    <t>Q6PH81</t>
  </si>
  <si>
    <t>Q99697</t>
  </si>
  <si>
    <t>Q63ZY3</t>
  </si>
  <si>
    <t>Q03113</t>
  </si>
  <si>
    <t>Q7Z2X4</t>
  </si>
  <si>
    <t>Q86VF7</t>
  </si>
  <si>
    <t>Q8NFC6</t>
  </si>
  <si>
    <t>Q5TB80</t>
  </si>
  <si>
    <t>P98164</t>
  </si>
  <si>
    <t>Q7Z2W7</t>
  </si>
  <si>
    <t>Q14191</t>
  </si>
  <si>
    <t>Q2M2I8</t>
  </si>
  <si>
    <t>Q15942</t>
  </si>
  <si>
    <t>Q8NF64</t>
  </si>
  <si>
    <t>P08238</t>
  </si>
  <si>
    <t>Q6RI45</t>
  </si>
  <si>
    <t>P51587</t>
  </si>
  <si>
    <t>Q15643</t>
  </si>
  <si>
    <t>Q96SN8</t>
  </si>
  <si>
    <t>Q8TCU4</t>
  </si>
  <si>
    <t>Q5TAX3</t>
  </si>
  <si>
    <t>Q7Z7M9</t>
  </si>
  <si>
    <t>A6PVS8</t>
  </si>
  <si>
    <t>Q9H4A3</t>
  </si>
  <si>
    <t>Q96EY7</t>
  </si>
  <si>
    <t>Q9H0H3</t>
  </si>
  <si>
    <t>P50579</t>
  </si>
  <si>
    <t>P82914</t>
  </si>
  <si>
    <t>Q52WX2</t>
  </si>
  <si>
    <t>Q8WZ75</t>
  </si>
  <si>
    <t>P20929</t>
  </si>
  <si>
    <t>Q9Y2Q0</t>
  </si>
  <si>
    <t>Q92782</t>
  </si>
  <si>
    <t>Q86UQ4</t>
  </si>
  <si>
    <t>Q96CN5</t>
  </si>
  <si>
    <t>A0A1B0GVH7</t>
  </si>
  <si>
    <t>Q5TBA9</t>
  </si>
  <si>
    <t>Q9UNA0</t>
  </si>
  <si>
    <t>Q9UPT5</t>
  </si>
  <si>
    <t>Q8NG27</t>
  </si>
  <si>
    <t>O75167</t>
  </si>
  <si>
    <t>Q96S55</t>
  </si>
  <si>
    <t>Q9UK05</t>
  </si>
  <si>
    <t>Q7Z698</t>
  </si>
  <si>
    <t>P35749</t>
  </si>
  <si>
    <t>Q9Y3B9</t>
  </si>
  <si>
    <t>O95754</t>
  </si>
  <si>
    <t>Q9Y6V0</t>
  </si>
  <si>
    <t>Q9P2D7</t>
  </si>
  <si>
    <t>O14578</t>
  </si>
  <si>
    <t>Q13029</t>
  </si>
  <si>
    <t>Q9BXS9</t>
  </si>
  <si>
    <t>P21817</t>
  </si>
  <si>
    <t>B2RTY4</t>
  </si>
  <si>
    <t>Q5T9S5</t>
  </si>
  <si>
    <t>Q8NI27</t>
  </si>
  <si>
    <t>Q8WWQ0</t>
  </si>
  <si>
    <t>Q9ULH0</t>
  </si>
  <si>
    <t>Q8N1G1</t>
  </si>
  <si>
    <t>P39060</t>
  </si>
  <si>
    <t>Q8TD43</t>
  </si>
  <si>
    <t>Q6ZTQ4</t>
  </si>
  <si>
    <t>P22557</t>
  </si>
  <si>
    <t>Q10472</t>
  </si>
  <si>
    <t>Q5SRI9</t>
  </si>
  <si>
    <t>Q9UIL4</t>
  </si>
  <si>
    <t>Q99943</t>
  </si>
  <si>
    <t>Q4VXU2</t>
  </si>
  <si>
    <t>P35556</t>
  </si>
  <si>
    <t>O00591</t>
  </si>
  <si>
    <t>P11532</t>
  </si>
  <si>
    <t>O15050</t>
  </si>
  <si>
    <t>Q9UFH2</t>
  </si>
  <si>
    <t>Q9UPV0</t>
  </si>
  <si>
    <t>Q5VUR7</t>
  </si>
  <si>
    <t>P51825</t>
  </si>
  <si>
    <t>O94856</t>
  </si>
  <si>
    <t>Q8WXD2</t>
  </si>
  <si>
    <t>Q96EK2</t>
  </si>
  <si>
    <t>Q9BZW2</t>
  </si>
  <si>
    <t>Q6P2Q9</t>
  </si>
  <si>
    <t>Q15361</t>
  </si>
  <si>
    <t>P19021</t>
  </si>
  <si>
    <t>Q9Y4K4</t>
  </si>
  <si>
    <t>Q8N3R9</t>
  </si>
  <si>
    <t>Q7L0Y3</t>
  </si>
  <si>
    <t>Q5VYV7</t>
  </si>
  <si>
    <t>P27487</t>
  </si>
  <si>
    <t>O75528</t>
  </si>
  <si>
    <t>Q9UJ99</t>
  </si>
  <si>
    <t>Q96NX5</t>
  </si>
  <si>
    <t>P08865</t>
  </si>
  <si>
    <t>Q53GS7</t>
  </si>
  <si>
    <t>O75635</t>
  </si>
  <si>
    <t>Q13740</t>
  </si>
  <si>
    <t>Q9NTJ3</t>
  </si>
  <si>
    <t>Q9NZJ4</t>
  </si>
  <si>
    <t>Q13045</t>
  </si>
  <si>
    <t>Q6KC79</t>
  </si>
  <si>
    <t>P10721</t>
  </si>
  <si>
    <t>Q9UBP0</t>
  </si>
  <si>
    <t>P15248</t>
  </si>
  <si>
    <t>Q6V0I7</t>
  </si>
  <si>
    <t>P08F94</t>
  </si>
  <si>
    <t>Q86VH2</t>
  </si>
  <si>
    <t>Q92896</t>
  </si>
  <si>
    <t>Q03923</t>
  </si>
  <si>
    <t>Q8IYE1</t>
  </si>
  <si>
    <t>Q8IWB4</t>
  </si>
  <si>
    <t>Q9P232</t>
  </si>
  <si>
    <t>Q9H511</t>
  </si>
  <si>
    <t>Q86YJ5</t>
  </si>
  <si>
    <t>Q9UFW8</t>
  </si>
  <si>
    <t>P05305</t>
  </si>
  <si>
    <t>Q96ER9</t>
  </si>
  <si>
    <t>O75334</t>
  </si>
  <si>
    <t>O75094</t>
  </si>
  <si>
    <t>Q96QT4</t>
  </si>
  <si>
    <t>Q12768</t>
  </si>
  <si>
    <t>Q6UB99</t>
  </si>
  <si>
    <t>Q9UQ35</t>
  </si>
  <si>
    <t>Q8IUG5</t>
  </si>
  <si>
    <t>Q709C8</t>
  </si>
  <si>
    <t>Q0VDD8</t>
  </si>
  <si>
    <t>Q14151</t>
  </si>
  <si>
    <t>Q4LE39</t>
  </si>
  <si>
    <t>Q8N5C6</t>
  </si>
  <si>
    <t>Q13395</t>
  </si>
  <si>
    <t>Q92823</t>
  </si>
  <si>
    <t>Q9H0D6</t>
  </si>
  <si>
    <t>Q9Y4E6</t>
  </si>
  <si>
    <t>A5D8V7</t>
  </si>
  <si>
    <t>Q8N957</t>
  </si>
  <si>
    <t>Q8NBJ4</t>
  </si>
  <si>
    <t>Q9UM82</t>
  </si>
  <si>
    <t>A6NFQ2</t>
  </si>
  <si>
    <t>Q5JTN6</t>
  </si>
  <si>
    <t>Q8WXR4</t>
  </si>
  <si>
    <t>O75843</t>
  </si>
  <si>
    <t>Q8IUC6</t>
  </si>
  <si>
    <t>Q00G26</t>
  </si>
  <si>
    <t>O00584</t>
  </si>
  <si>
    <t>Q6XQN6</t>
  </si>
  <si>
    <t>P04066</t>
  </si>
  <si>
    <t>P35240</t>
  </si>
  <si>
    <t>Q8WXH0</t>
  </si>
  <si>
    <t>Q5THJ4</t>
  </si>
  <si>
    <t>Q4G0P3</t>
  </si>
  <si>
    <t>Q14204</t>
  </si>
  <si>
    <t>Q9BVV6</t>
  </si>
  <si>
    <t>P46063</t>
  </si>
  <si>
    <t>Q8N1I0</t>
  </si>
  <si>
    <t>Q9UKX2</t>
  </si>
  <si>
    <t>Q99832</t>
  </si>
  <si>
    <t>Q8IYW2</t>
  </si>
  <si>
    <t>O95347</t>
  </si>
  <si>
    <t>Q8IZF0</t>
  </si>
  <si>
    <t>Q6R2W3</t>
  </si>
  <si>
    <t>O95995</t>
  </si>
  <si>
    <t>Q9UDR5</t>
  </si>
  <si>
    <t>Q9Y4C4</t>
  </si>
  <si>
    <t>P10074</t>
  </si>
  <si>
    <t>Q4L235</t>
  </si>
  <si>
    <t>Q8WW32</t>
  </si>
  <si>
    <t>Q9BRQ8</t>
  </si>
  <si>
    <t>O43772</t>
  </si>
  <si>
    <t>Q08257</t>
  </si>
  <si>
    <t>O75638</t>
  </si>
  <si>
    <t>P52179</t>
  </si>
  <si>
    <t>O43426</t>
  </si>
  <si>
    <t>Q71H61</t>
  </si>
  <si>
    <t>P0C860</t>
  </si>
  <si>
    <t>P30533</t>
  </si>
  <si>
    <t>Q9Y295</t>
  </si>
  <si>
    <t>Q9NTX7</t>
  </si>
  <si>
    <t>Q14094</t>
  </si>
  <si>
    <t>Q96MD7</t>
  </si>
  <si>
    <t>Q8N5M9</t>
  </si>
  <si>
    <t>P09972</t>
  </si>
  <si>
    <t>O95602</t>
  </si>
  <si>
    <t>P08575</t>
  </si>
  <si>
    <t>A6QL64</t>
  </si>
  <si>
    <t>Q9UHB6</t>
  </si>
  <si>
    <t>Q99543</t>
  </si>
  <si>
    <t>Q9NNZ3</t>
  </si>
  <si>
    <t>P49454</t>
  </si>
  <si>
    <t>Q8N3K9</t>
  </si>
  <si>
    <t>Q8IX18</t>
  </si>
  <si>
    <t>Q8N5G2</t>
  </si>
  <si>
    <t>Q96L73</t>
  </si>
  <si>
    <t>Q14517</t>
  </si>
  <si>
    <t>Q14185</t>
  </si>
  <si>
    <t>Q6N021</t>
  </si>
  <si>
    <t>O75643</t>
  </si>
  <si>
    <t>Q5T1R4</t>
  </si>
  <si>
    <t>Q14BN4</t>
  </si>
  <si>
    <t>Q69YQ0</t>
  </si>
  <si>
    <t>Q99683</t>
  </si>
  <si>
    <t>P06737</t>
  </si>
  <si>
    <t>Q9BZH6</t>
  </si>
  <si>
    <t>Q8IY17</t>
  </si>
  <si>
    <t>Q969V4</t>
  </si>
  <si>
    <t>P43155</t>
  </si>
  <si>
    <t>Q9UJT2</t>
  </si>
  <si>
    <t>Q8TD90</t>
  </si>
  <si>
    <t>Q9H3R5</t>
  </si>
  <si>
    <t>Q9H714</t>
  </si>
  <si>
    <t>Q9UI43</t>
  </si>
  <si>
    <t>A0A1B0GW35</t>
  </si>
  <si>
    <t>Q96G01</t>
  </si>
  <si>
    <t>P11217</t>
  </si>
  <si>
    <t>O95255</t>
  </si>
  <si>
    <t>P07384</t>
  </si>
  <si>
    <t>Q9H1B5</t>
  </si>
  <si>
    <t>Q9UBX1</t>
  </si>
  <si>
    <t>Q9H707</t>
  </si>
  <si>
    <t>Q9H1Z4</t>
  </si>
  <si>
    <t>Q8NEL0</t>
  </si>
  <si>
    <t>Q9NP08</t>
  </si>
  <si>
    <t>P48047</t>
  </si>
  <si>
    <t>Q9BRG1</t>
  </si>
  <si>
    <t>Q9H6D3</t>
  </si>
  <si>
    <t>A0A0B4J263</t>
  </si>
  <si>
    <t>Q8WVE0</t>
  </si>
  <si>
    <t>O60829</t>
  </si>
  <si>
    <t>Q15075</t>
  </si>
  <si>
    <t>Q9UNE2</t>
  </si>
  <si>
    <t>Q01118</t>
  </si>
  <si>
    <t>Q5T1B0</t>
  </si>
  <si>
    <t>Q03001</t>
  </si>
  <si>
    <t>P11171</t>
  </si>
  <si>
    <t>O60942</t>
  </si>
  <si>
    <t>Q16585</t>
  </si>
  <si>
    <t>Q9C0G6</t>
  </si>
  <si>
    <t>Q9UKX3</t>
  </si>
  <si>
    <t>Q9UQ26</t>
  </si>
  <si>
    <t>Q14667</t>
  </si>
  <si>
    <t>Q9UKT9</t>
  </si>
  <si>
    <t>Q13402</t>
  </si>
  <si>
    <t>Q5M9N0</t>
  </si>
  <si>
    <t>Q96SB8</t>
  </si>
  <si>
    <t>Q96L91</t>
  </si>
  <si>
    <t>Q86VQ0</t>
  </si>
  <si>
    <t>Q8N7X1</t>
  </si>
  <si>
    <t>Q9HCH0</t>
  </si>
  <si>
    <t>O60500</t>
  </si>
  <si>
    <t>Q6UWE0</t>
  </si>
  <si>
    <t>O94826</t>
  </si>
  <si>
    <t>Q5UE93</t>
  </si>
  <si>
    <t>P55795</t>
  </si>
  <si>
    <t>P25788</t>
  </si>
  <si>
    <t>Q8NFV4</t>
  </si>
  <si>
    <t>P57729</t>
  </si>
  <si>
    <t>Q86X83</t>
  </si>
  <si>
    <t>Q6ZWK4</t>
  </si>
  <si>
    <t>Q8TF20</t>
  </si>
  <si>
    <t>Q8N7Z2</t>
  </si>
  <si>
    <t>P78316</t>
  </si>
  <si>
    <t>O95835</t>
  </si>
  <si>
    <t>Q9HCS7</t>
  </si>
  <si>
    <t>Q14764</t>
  </si>
  <si>
    <t>Q8N587</t>
  </si>
  <si>
    <t>Q9Y2P7</t>
  </si>
  <si>
    <t>Q9BW62</t>
  </si>
  <si>
    <t>Q6IQ21</t>
  </si>
  <si>
    <t>O95197</t>
  </si>
  <si>
    <t>A0A1B0GTH6</t>
  </si>
  <si>
    <t>Q9Y2H0</t>
  </si>
  <si>
    <t>P49590</t>
  </si>
  <si>
    <t>Q96RG2</t>
  </si>
  <si>
    <t>Q08289</t>
  </si>
  <si>
    <t>P51172</t>
  </si>
  <si>
    <t>Q9Y376</t>
  </si>
  <si>
    <t>Q9UJY4</t>
  </si>
  <si>
    <t>O75563</t>
  </si>
  <si>
    <t>O14745</t>
  </si>
  <si>
    <t>Q16348</t>
  </si>
  <si>
    <t>Q8NHH9</t>
  </si>
  <si>
    <t>Q6QEF8</t>
  </si>
  <si>
    <t>Q8N6M8</t>
  </si>
  <si>
    <t>Q10588</t>
  </si>
  <si>
    <t>P26599</t>
  </si>
  <si>
    <t>P13473</t>
  </si>
  <si>
    <t>Q9NXF8</t>
  </si>
  <si>
    <t>Q8IYL9</t>
  </si>
  <si>
    <t>Q6ZV77</t>
  </si>
  <si>
    <t>Q8NH80</t>
  </si>
  <si>
    <t>P49767</t>
  </si>
  <si>
    <t>Entry</t>
  </si>
  <si>
    <t>Entry name</t>
  </si>
  <si>
    <t>Gene names</t>
  </si>
  <si>
    <t>Gene ontology (biological process)</t>
  </si>
  <si>
    <t>Gene ontology (cellular component)</t>
  </si>
  <si>
    <t>Gene ontology (molecular function)</t>
  </si>
  <si>
    <t>Protein names</t>
  </si>
  <si>
    <t>Tissue specificity</t>
  </si>
  <si>
    <t>Developmental stage</t>
  </si>
  <si>
    <t>Interacts with</t>
  </si>
  <si>
    <t>Mapped PubMed ID</t>
  </si>
  <si>
    <t>Cross-reference (Genevisible)</t>
  </si>
  <si>
    <t>Cross-reference (Bgee)</t>
  </si>
  <si>
    <t>Induction</t>
  </si>
  <si>
    <t>Involvement in disease</t>
  </si>
  <si>
    <t>Subcellular location [CC]</t>
  </si>
  <si>
    <t>Lipidation</t>
  </si>
  <si>
    <t>Signal peptide</t>
  </si>
  <si>
    <t>Domain [CC]</t>
  </si>
  <si>
    <t>Cross-reference (ProteomicsDB)</t>
  </si>
  <si>
    <t>Ensembl transcript</t>
  </si>
  <si>
    <t>Function [CC]</t>
  </si>
  <si>
    <t>Cross-reference (Reactome)</t>
  </si>
  <si>
    <t>FINC_HUMAN</t>
  </si>
  <si>
    <t>FN1 FN</t>
  </si>
  <si>
    <t>acute-phase response [GO:0006953]; angiogenesis [GO:0001525]; biological process involved in interaction with symbiont [GO:0051702]; blood coagulation, fibrin clot formation [GO:0072378]; calcium-independent cell-matrix adhesion [GO:0007161]; cell adhesion [GO:0007155]; cell-matrix adhesion [GO:0007160]; cell-substrate junction assembly [GO:0007044]; cellular protein metabolic process [GO:0044267]; cytokine-mediated signaling pathway [GO:0019221]; endodermal cell differentiation [GO:0035987]; extracellular matrix organization [GO:0030198]; heart development [GO:0007507]; integrin activation [GO:0033622]; integrin-mediated signaling pathway [GO:0007229]; leukocyte migration [GO:0050900]; negative regulation of transforming growth factor beta production [GO:0071635]; nervous system development [GO:0007399]; neural crest cell migration involved in autonomic nervous system development [GO:1901166]; peptide cross-linking [GO:0018149]; platelet aggregation [GO:0070527]; platelet degranulation [GO:0002576]; positive regulation of axon extension [GO:0045773]; positive regulation of cell population proliferation [GO:0008284]; positive regulation of fibroblast proliferation [GO:0048146]; positive regulation of gene expression [GO:0010628]; positive regulation of phosphatidylinositol 3-kinase signaling [GO:0014068]; positive regulation of substrate-dependent cell migration, cell attachment to substrate [GO:1904237]; post-translational protein modification [GO:0043687]; regulation of cell shape [GO:0008360]; regulation of ERK1 and ERK2 cascade [GO:0070372]; regulation of protein phosphorylation [GO:0001932]; response to wounding [GO:0009611]; substrate adhesion-dependent cell spreading [GO:0034446]</t>
  </si>
  <si>
    <t>apical plasma membrane [GO:0016324]; basement membrane [GO:0005604]; blood microparticle [GO:0072562]; collagen-containing extracellular matrix [GO:0062023]; endoplasmic reticulum-Golgi intermediate compartment [GO:0005793]; endoplasmic reticulum lumen [GO:0005788]; extracellular exosome [GO:0070062]; extracellular matrix [GO:0031012]; extracellular region [GO:0005576]; extracellular space [GO:0005615]; fibrinogen complex [GO:0005577]; platelet alpha granule lumen [GO:0031093]</t>
  </si>
  <si>
    <t>chaperone binding [GO:0051087]; collagen binding [GO:0005518]; disordered domain specific binding [GO:0097718]; enzyme binding [GO:0019899]; extracellular matrix structural constituent [GO:0005201]; heparin binding [GO:0008201]; identical protein binding [GO:0042802]; integrin binding [GO:0005178]; peptidase activator activity [GO:0016504]; protease binding [GO:0002020]; protein C-terminus binding [GO:0008022]; proteoglycan binding [GO:0043394]; signaling receptor binding [GO:0005102]</t>
  </si>
  <si>
    <t>Fibronectin (FN) (Cold-insoluble globulin) (CIG) [Cleaved into: Anastellin; Ugl-Y1; Ugl-Y2; Ugl-Y3]</t>
  </si>
  <si>
    <t>TISSUE SPECIFICITY: Expressed in the inner limiting membrane and around blood vessels in the retina (at protein level) (PubMed:29777959). Plasma FN (soluble dimeric form) is secreted by hepatocytes. Cellular FN (dimeric or cross-linked multimeric forms), made by fibroblasts, epithelial and other cell types, is deposited as fibrils in the extracellular matrix. Ugl-Y1, Ugl-Y2 and Ugl-Y3 are found in urine (PubMed:17614963). {ECO:0000269|PubMed:17614963, ECO:0000269|PubMed:29777959, ECO:0000269|PubMed:3584091}.</t>
  </si>
  <si>
    <t>DEVELOPMENTAL STAGE: Expressed between 12 and 19 weeks post-conception (WPC) in Bruch's membrane, with expression in the choroid evident from 14 WPC onwards (at protein level) (PubMed:29777959). Expressed in the inner limiting membrane at 17 WPC (at protein level) (PubMed:29777959). Ugl-Y1, Ugl-Y2 and Ugl-Y3 are present in the urine from 0 to 17 years of age (PubMed:17614963, PubMed:3584091). {ECO:0000269|PubMed:17614963, ECO:0000269|PubMed:29777959, ECO:0000269|PubMed:3584091}.</t>
  </si>
  <si>
    <t>P29279; P02452; P07585; P35555; P35556; Itself; P28300; Q9Y4K0; P08519; P11684; P21980; P07996; P98066; Q9UMX0; P40337; P14738; Q53682; Q53971; Q93ED6; P75358; Q4AAD6; Q601D1; P75392; Q9CKF6; Q01924; P23568; Q99IB8; P20908; P06241; P28300</t>
  </si>
  <si>
    <t>11737888; 16322219; 16106752; 17974005; 15815621; 15489334; 3770189; 3031656; 2992939; 6630202; 8406884; 3024962; 3900070; 17614963; 6462919; 3375063; 2822387; 3478690; 7050098; 6688418; 3003095; 3593230; 2992573; 2012601; 6200322; 3021206; 12127832; 2989004; 3770201; 4019516; 6304699; 2414772; 3584091; 1400330; 7989369; 8114919; 9501082; 11580843; 11209058; 11956183; 12225811; 11773026; 14760718; 15665290; 16037490; 16335952; 17081983; 16336961; 18318008; 19159218; 19139490; 19379667; 22905912; 24275569; 26091039; 29777959; 27834729; 29100092; 1311202; 1423622; 8308892; 7583666; 9514732; 10196121; 10647176; 11285216; 11775745; 12946358; 12736686; 8120888; 8548820; 10075919; 14657397; 17464288; 17368672; 18713862; 19251642; 16959974; 18268355; 21269460; 10209122; 10387076; 10409742; 10446041; 10521801; 10725339; 10777559; 10809722; 10891492; 11423549; 11476890; 11605051; 11818562; 11847221; 12005431; 12068308; 12149247; 12473660; 12497612; 12585966; 12640026; 12832465; 14636584; 14754902; 14970219; 15035987; 15157149; 15174051; 15520807; 15543157; 15630448; 15721307; 15869882; 1588291; 16005629; 16040750; 16115959; 16135787; 16258728; 16364920; 16375583; 16457822; 16581250; 16782899; 16825321; 16879721; 16919435; 16933105; 1694173; 17167768; 1722201; 17261313; 17446270; 17496912; 17535921; 17563371; 17603482; 17603483; 18160478; 18243143; 18323857; 18562239; 18624398; 18974108; 18985028; 19091303; 19219045; 19242111; 19279408; 19542224; 19616291; 19714641; 19730683; 19738201; 19931242; 19933846; 20029029; 20052757; 20130576; 20141835; 20179705; 2045422; 20526349; 20541508; 20690820; 20739283; 20858867; 20875085; 21078624; 21150319; 21252155; 21424530; 21569203; 21690299; 21779496; 21840989; 21911577; 21985969; 21988832; 22159414; 22177953; 22442151; 22442152; 22510884; 22569528; 22745804; 22826437; 22936677; 23228447; 23238252; 23300094; 23352452; 23414517; 23583981; 23614898; 23640497; 23653354; 23667175; 23875798; 23902751; 23934108; 23980151; 24121058; 24135138; 24136289; 24148804; 24202393; 24345920; 24651010; 24658351; 24746704; 24835590; 24937142; 24957944; 24962582; 24985319; 25034023; 25195011; 25204415; 25241761; 25290767; 25313996; 2531657; 25416956; 25435214; 2548603; 25907612; 26514267; 26517579; 26912659; 27227380; 27578887; 28820240; 28939558; 29467321; 29526433; 2963012; 30034615; 30260627; 30794926; 31964886; 3287375; 3872795; 6457647; 6643500; 7075587; 7499434; 7500359; 7513017; 7527058; 7547873; 7565670; 7565795; 7731720; 7929275; 7935411; 7997267; 8051079; 8157000; 8314844; 8467233; 8621540; 8649368; 9020159; 9065415; 9115292; 9269765; 9351824; 9566877; 9858236; 9858547; 9870923</t>
  </si>
  <si>
    <t>P02751;</t>
  </si>
  <si>
    <t>ENSG00000115414;</t>
  </si>
  <si>
    <t>DISEASE: Glomerulopathy with fibronectin deposits 2 (GFND2) [MIM:601894]: Genetically heterogeneous autosomal dominant disorder characterized clinically by proteinuria, microscopic hematuria, and hypertension that leads to end-stage renal failure in the second to fifth decade of life. {ECO:0000269|PubMed:18268355}. Note=The disease is caused by variants affecting the gene represented in this entry.; DISEASE: Spondylometaphyseal dysplasia, corner fracture type (SMDCF) [MIM:184255]: An autosomal dominant form of spondylometaphyseal dysplasia, a group of short stature disorders distinguished by abnormalities in the vertebrae and the metaphyses of the tubular bones. SMDCF is characterized by flake-like, triangular, or curvilinear ossification centers at the edges of irregular metaphyses that simulate fractures. These corner fractures involve the distal tibia, the ulnar aspect of the distal radius, the proximal humerus, and the proximal femur. They represent irregular ossification at the growth plates and secondary ossification centers. {ECO:0000269|PubMed:29100092}. Note=The disease is caused by variants affecting the gene represented in this entry.</t>
  </si>
  <si>
    <t>SUBCELLULAR LOCATION: Secreted, extracellular space, extracellular matrix {ECO:0000305|PubMed:29100092}.</t>
  </si>
  <si>
    <t>SIGNAL 1..31;  /evidence="ECO:0000269|PubMed:6630202"</t>
  </si>
  <si>
    <t>19829;20230;51567 [P02751-1];51568 [P02751-10];51569 [P02751-11];51570 [P02751-12];51571 [P02751-13];51572 [P02751-14];51573 [P02751-15];51574 [P02751-2];51575 [P02751-3];51576 [P02751-4];51577 [P02751-5];51578 [P02751-6];51579 [P02751-7];51580 [P02751-8];51581 [P02751-9];</t>
  </si>
  <si>
    <t>ENST00000323926 [P02751-7];ENST00000336916 [P02751-3];ENST00000354785 [P02751-15];ENST00000356005 [P02751-8];ENST00000357867 [P02751-10];ENST00000359671 [P02751-1];ENST00000421182 [P02751-9];ENST00000426059 [P02751-16];ENST00000432072 [P02751-13];ENST00000443816 [P02751-14];ENST00000446046 [P02751-17];</t>
  </si>
  <si>
    <t>FUNCTION: Fibronectins bind cell surfaces and various compounds including collagen, fibrin, heparin, DNA, and actin (PubMed:3024962, PubMed:3900070, PubMed:3593230, PubMed:7989369). Fibronectins are involved in cell adhesion, cell motility, opsonization, wound healing, and maintenance of cell shape (PubMed:3024962, PubMed:3900070, PubMed:3593230, PubMed:7989369). Involved in osteoblast compaction through the fibronectin fibrillogenesis cell-mediated matrix assembly process, essential for osteoblast mineralization (By similarity). Participates in the regulation of type I collagen deposition by osteoblasts (By similarity). {ECO:0000250|UniProtKB:P11276, ECO:0000269|PubMed:3024962, ECO:0000269|PubMed:3593230, ECO:0000269|PubMed:3900070, ECO:0000269|PubMed:7989369}.; FUNCTION: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 {ECO:0000269|PubMed:11209058, ECO:0000269|PubMed:15665290, ECO:0000269|PubMed:19379667, ECO:0000269|PubMed:8114919}.</t>
  </si>
  <si>
    <t>R-HSA-114608;R-HSA-1474228;R-HSA-1474244;R-HSA-1566977;R-HSA-202733;R-HSA-2129379;R-HSA-216083;R-HSA-3000170;R-HSA-3000171;R-HSA-3000178;R-HSA-354192;R-HSA-354194;R-HSA-372708;R-HSA-381426;R-HSA-5674135;R-HSA-6785807;R-HSA-6802946;R-HSA-6802948;R-HSA-6802952;R-HSA-6802955;R-HSA-8874081;R-HSA-8957275;R-HSA-9649948;R-HSA-9656223;</t>
  </si>
  <si>
    <t>PGBM_HUMAN</t>
  </si>
  <si>
    <t>HSPG2</t>
  </si>
  <si>
    <t>amyloid fibril formation [GO:1990000]; angiogenesis [GO:0001525]; animal organ morphogenesis [GO:0009887]; brain development [GO:0007420]; cell differentiation [GO:0030154]; circulatory system development [GO:0072359]; extracellular matrix organization [GO:0030198]; glycosaminoglycan biosynthetic process [GO:0006024]; glycosaminoglycan catabolic process [GO:0006027]; inflammatory response [GO:0006954]; lipid metabolic process [GO:0006629]; negative regulation of amyloid fibril formation [GO:1905907]; negative regulation of angiogenesis [GO:0016525]; negative regulation of cell death [GO:0060548]; receptor-mediated endocytosis [GO:0006898]; retinoid metabolic process [GO:0001523]; tissue development [GO:0009888]</t>
  </si>
  <si>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</si>
  <si>
    <t>amyloid-beta binding [GO:0001540]; calcium ion binding [GO:0005509]; extracellular matrix structural constituent conferring compression resistance [GO:0030021]; integrin binding [GO:0005178]; low-density lipoprotein particle receptor binding [GO:0050750]; protein C-terminus binding [GO:0008022]</t>
  </si>
  <si>
    <t>Basement membrane-specific heparan sulfate proteoglycan core protein (HSPG) (Perlecan) (PLC) [Cleaved into: Endorepellin; LG3 peptide]</t>
  </si>
  <si>
    <t>TISSUE SPECIFICITY: Found in the basement membranes.</t>
  </si>
  <si>
    <t>P35968; P17948-2; P35968; P17948-2; P35968</t>
  </si>
  <si>
    <t>1569102; 1730768; 16710414; 8234307; 11101850; 1685141; 1679749; 2687294; 15591058; 12435733; 11148217; 11279527; 11956183; 12604605; 12754519; 16335952; 17105986; 18024432; 19789387; 19159218; 22171320; 24275569; 21996443; 10022829; 10446189; 10473568; 10480354; 10506123; 10583407; 10639137; 10644753; 10677367; 10716625; 10842173; 11027606; 11087757; 11099377; 11169766; 11274177; 11279150; 11391482; 11551958; 11574465; 11847221; 118839; 11941538; 11968010; 12036876; 12138164; 12441129; 12492399; 12522689; 12811819; 12900424; 12927802; 14563633; 14625044; 14630925; 14973356; 14974815; 14993226; 15031130; 15081423; 15211644; 15211654; 15240572; 15294915; 15461586; 15567441; 15583000; 15647514; 15657057; 15905187; 16129435; 16269412; 16283481; 16343444; 16407285; 16570819; 16620836; 16713569; 16914267; 17194707; 17356275; 18507396; 1856611; 18658137; 19066875; 19344451; 19380743; 19506372; 19553700; 19669783; 19738201; 19788922; 19839757; 19889475; 19913121; 20053631; 20072119; 20074558; 20452482; 20507176; 20554947; 20560209; 20560210; 20628086; 20673868; 20690028; 20691685; 20711500; 20807650; 21078624; 21126803; 21255062; 21596751; 21763480; 21808285; 22003087; 22076637; 22457785; 22493504; 22643235; 23060442; 23104139; 23161552; 23235151; 23336978; 23357641; 23374253; 23397188; 23414517; 23436656; 23509972; 23568740; 23599406; 23664117; 23664118; 23836919; 2409350; 24101524; 24365408; 24443026; 24509440; 24562868; 24949484; 25504735; 25506919; 25604459; 25665578; 26031903; 26496610; 26546708; 26552664; 26862737; 26996820; 27068010; 27435676; 27545212; 27613501; 2793848; 28327142; 28570402; 29322326; 29462330; 29475023; 29526034; 29901129; 29921372; 29921586; 30327649; 30402850; 30646882; 31462656; 31899995; 31974739; 32205445; 32606327; 33800241; 6496574; 7550340; 7601448; 7683668; 7711731; 8043271; 8626565; 8782816; 8894688; 8981950; 9326317; 9346953; 9461298; 9463333; 9506957; 9535912; 9620772; 9892646; 9915799; 9925661; 9988767</t>
  </si>
  <si>
    <t>P98160;</t>
  </si>
  <si>
    <t>ENSG00000142798;</t>
  </si>
  <si>
    <t>DISEASE: Schwartz-Jampel syndrome (SJS1) [MIM:255800]: Rare autosomal recessive disorder characterized by permanent myotonia (prolonged failure of muscle relaxation) and skeletal dysplasia, resulting in reduced stature, kyphoscoliosis, bowing of the diaphyses and irregular epiphyses. {ECO:0000269|PubMed:11101850}. Note=The disease is caused by variants affecting the gene represented in this entry.; DISEASE: Dyssegmental dysplasia Silverman-Handmaker type (DDSH) [MIM:224410]: The dyssegmental dysplasias are rare, autosomal recessive skeletal dysplasias with anisospondyly and micromelia. There are two recognized types: the severe, lethal DDSH and the milder Rolland-Desbuquois form. Individuals with DDSH also have a flat face, micrognathia, cleft palate and reduced joint mobility, and frequently have an encephalocoele. The endochondral growth plate is short, the calcospherites (which are spherical calcium-phosphorus crystals produced by hypertrophic chondrocytes) are unfused, and there is mucoid degeneration of the resting cartilage. {ECO:0000269|PubMed:11279527}. Note=The disease is caused by variants affecting the gene represented in this entry.</t>
  </si>
  <si>
    <t>SUBCELLULAR LOCATION: Secreted, extracellular space, extracellular matrix, basement membrane.</t>
  </si>
  <si>
    <t>SIGNAL 1..21;  /evidence="ECO:0000255"</t>
  </si>
  <si>
    <t>57796;</t>
  </si>
  <si>
    <t>ENST00000374695;</t>
  </si>
  <si>
    <t>FUNCTION: 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FUNCTION: Endorepellin in an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FUNCTION: The LG3 peptide has anti-angiogenic properties that require binding of calcium ions for full activity.</t>
  </si>
  <si>
    <t>R-HSA-1474228;R-HSA-1971475;R-HSA-2022928;R-HSA-2024096;R-HSA-216083;R-HSA-3000157;R-HSA-3000171;R-HSA-3000178;R-HSA-3560783;R-HSA-3560801;R-HSA-3656237;R-HSA-3656253;R-HSA-4420332;R-HSA-975634;R-HSA-977225;</t>
  </si>
  <si>
    <t>FBN1_HUMAN</t>
  </si>
  <si>
    <t>FBN1 FBN</t>
  </si>
  <si>
    <t>activation of protein kinase A activity [GO:0034199]; anatomical structure morphogenesis [GO:0009653]; camera-type eye development [GO:0043010]; cell adhesion mediated by integrin [GO:0033627]; cellular protein metabolic process [GO:0044267]; cellular response to insulin-like growth factor stimulus [GO:1990314]; cellular response to transforming growth factor beta stimulus [GO:0071560]; embryonic eye morphogenesis [GO:0048048]; extracellular matrix organization [GO:0030198]; glucose homeostasis [GO:0042593]; glucose metabolic process [GO:0006006]; heart development [GO:0007507]; metanephros development [GO:0001656]; negative regulation of osteoclast development [GO:2001205]; negative regulation of osteoclast differentiation [GO:0045671]; post-embryonic eye morphogenesis [GO:0048050]; post-translational protein modification [GO:0043687]; protein kinase A signaling [GO:0010737]; sequestering of BMP in extracellular matrix [GO:0035582]; sequestering of TGFbeta in extracellular matrix [GO:0035583]; skeletal system development [GO:0001501]</t>
  </si>
  <si>
    <t>basement membrane [GO:0005604]; collagen-containing extracellular matrix [GO:0062023]; endoplasmic reticulum lumen [GO:0005788]; extracellular matrix [GO:0031012]; extracellular region [GO:0005576]; extracellular space [GO:0005615]; microfibril [GO:0001527]</t>
  </si>
  <si>
    <t>calcium ion binding [GO:0005509]; extracellular matrix constituent conferring elasticity [GO:0030023]; extracellular matrix structural constituent [GO:0005201]; heparin binding [GO:0008201]; hormone activity [GO:0005179]; identical protein binding [GO:0042802]; integrin binding [GO:0005178]; protein-containing complex binding [GO:0044877]</t>
  </si>
  <si>
    <t>Fibrillin-1 [Cleaved into: Asprosin]</t>
  </si>
  <si>
    <t>O95967; Q9UBX5; Itself; P35556; P02751; Q7L5D6; O14964; P28300; Q14766-2; Q96EQ0</t>
  </si>
  <si>
    <t>8364578; 15221638; 16572171; 15489334; 7691719; 1852207; 1852206; 8430317; 10636927; 9817919; 2739055; 1860873; 11461921; 12807887; 15131124; 15165854; 15790312; 17158881; 17255108; 17293099; 18339631; 19349279; 19570982; 19159218; 20979188; 21594992; 21594993; 21402694; 23010571; 24039232; 24665001; 24039054; 24613577; 24275569; 24982166; 26091039; 27026396; 27087445; 26860060; 26601954; 9362480; 8568869; 8653794; 12511552; 15062093; 19446531; 24035709; 8594563; 10633129; 12203987; 1852208; 1301946; 1569206; 8406497; 8504310; 8281141; 7977366; 8188302; 8004112; 7951214; 7911051; 8040326; 8071963; 7870075; 8136837; 7762551; 7611299; 7738200; 8882780; 8863159; 9254848; 9150726; 9338581; 9338588; 9401003; 8988160; 9016526; 9837823; 9452085; 10694921; 10441597; 10425041; 11700157; 12203992; 12402346; 11826022; 12161601; 12525539; 14695540; 15161917; 16222657; 16220557; 17657824; 18435798; 19533785; 19293843; 20803651; 21034599; 19941982; 20547088; 20375004; 21683322; 21542060; 22772377; 10198291; 10229672; 10386589; 10424889; 10544250; 10646116; 10936461; 11315929; 11481325; 11524736; 11748851; 11829507; 11854120; 11933199; 12130535; 12384286; 12399449; 12429738; 12429739; 12524050; 12575662; 12590922; 12651868; 12915484; 12918850; 12946356; 14586646; 14613297; 14701737; 14730633; 15054843; 15161620; 15241795; 15254584; 15371449; 15569675; 15649891; 15654955; 15657057; 15713466; 15861007; 15980072; 16042404; 16096271; 16103519; 16467653; 16528372; 16540720; 16617303; 16677079; 16765689; 16835936; 16880403; 16905551; 16906757; 16971892; 17024364; 17030689; 1708799; 17158461; 17209430; 17242066; 17253931; 17285469; 17324935; 17324963; 17418587; 17492313; 17568394; 17627385; 17663468; 17679947; 17680538; 17701892; 17903305; 17984934; 18006876; 18062611; 18079676; 18084245; 18278837; 18310266; 18412115; 18448684; 18471089; 18615205; 18669635; 18795226; 18805282; 18985028; 19002209; 19037100; 19059503; 19117906; 19119630; 19159394; 19167375; 19182256; 19328768; 19353630; 19358237; 19361604; 19390640; 19396033; 19430350; 19573590; 19578796; 19618372; 19637314; 19639654; 19725129; 19802897; 19863550; 19889633; 19913121; 19996017; 20085885; 20199707; 20217867; 20360993; 20379614; 20451256; 20455198; 20478419; 20537417; 20564469; 20628086; 20662850; 20672986; 20686071; 20709720; 20711500; 20729124; 20850568; 20886638; 21063442; 21078624; 21135753; 21211293; 21331051; 21527992; 21617610; 21726527; 21784848; 21789464; 21840105; 21851253; 21880733; 21895641; 21900206; 21909107; 21936929; 21976953; 22005308; 22034023; 22219643; 22242013; 22262941; 22355679; 22393277; 22539873; 22545955; 22736615; 22876116; 22950452; 23104139; 23119075; 23124041; 23133647; 23176764; 23592911; 23649688; 23762390; 23794388; 23860323; 23897642; 23963449; 23963856; 23991918; 24070235; 24078565; 24161884; 24199744; 24343123; 24413999; 24484584; 24564502; 24610719; 24698609; 24743685; 24793577; 24833718; 24837032; 24867584; 24940037; 25034023; 25101912; 25142510; 25370960; 25519456; 25583878; 25613431; 25652356; 25652400; 25656438; 25729264; 25736269; 25749384; 25863307; 25900864; 25901601; 25957947; 25966184; 25979247; 26272055; 26281765; 26410935; 26471116; 26503076; 26621581; 26684006; 26694617; 26796135; 26875674; 26905825; 27059954; 27085269; 27133060; 27138491; 27160103; 27234404; 27245183; 27353645; 27386756; 27487789; 27558095; 27582083; 27615407; 27724990; 27893734; 28098115; 28321935; 28468757; 28582847; 28650953; 28669633; 28696036; 28842177; 28846673; 28901506; 28941062; 28973303; 28985825; 29104036; 29106398; 29191498; 29210860; 29453284; 29543232; 29732924; 29845260; 29848614; 29875124; 30044367; 30048161; 30101859; 30166242; 30286810; 30325247; 30385411; 30485715; 30552983; 30739908; 30754709; 30853600; 30905418; 31010590; 31015585; 31055806; 31098894; 31163209; 31185693; 31201813; 31212299; 31279664; 31471346; 31529619; 31640988; 31730815; 31774634; 31827250; 31830381; 31950671; 32090964; 32130918; 32198975; 32210272; 32303188; 32443863; 32499652; 32679894; 32894050; 32898582; 33087052; 33230159; 6123066; 7534784; 8076699; 8617364; 9404258; 9778214</t>
  </si>
  <si>
    <t>P35555;</t>
  </si>
  <si>
    <t>ENSG00000166147;</t>
  </si>
  <si>
    <t>DISEASE: Marfan syndrome (MFS) [MIM:154700]: A hereditary disorder of connective tissue that affects the skeletal, ocular, and cardiovascular systems. A wide variety of skeletal abnormalities occurs with Marfan syndrome, including scoliosis, chest wall deformity, tall stature, abnormal joint mobility. Ectopia lentis occurs in most of the patients and is almost always bilateral. The leading cause of premature death is progressive dilation of the aortic root and ascending aorta, causing aortic incompetence and dissection. Neonatal Marfan syndrome is the most severe form resulting in death from cardiorespiratory failure in the first few years of life. {ECO:0000269|PubMed:10425041, ECO:0000269|PubMed:10441597, ECO:0000269|PubMed:10694921, ECO:0000269|PubMed:11700157, ECO:0000269|PubMed:11826022, ECO:0000269|PubMed:12161601, ECO:0000269|PubMed:12203992, ECO:0000269|PubMed:12402346, ECO:0000269|PubMed:1301946, ECO:0000269|PubMed:14695540, ECO:0000269|PubMed:15161917, ECO:0000269|PubMed:15221638, ECO:0000269|PubMed:1569206, ECO:0000269|PubMed:16220557, ECO:0000269|PubMed:16222657, ECO:0000269|PubMed:17657824, ECO:0000269|PubMed:18435798, ECO:0000269|PubMed:1852208, ECO:0000269|PubMed:19533785, ECO:0000269|PubMed:19941982, ECO:0000269|PubMed:20803651, ECO:0000269|PubMed:21542060, ECO:0000269|PubMed:22772377, ECO:0000269|PubMed:7611299, ECO:0000269|PubMed:7738200, ECO:0000269|PubMed:7762551, ECO:0000269|PubMed:7870075, ECO:0000269|PubMed:7951214, ECO:0000269|PubMed:7977366, ECO:0000269|PubMed:8004112, ECO:0000269|PubMed:8040326, ECO:0000269|PubMed:8071963, ECO:0000269|PubMed:8136837, ECO:0000269|PubMed:8281141, ECO:0000269|PubMed:8406497, ECO:0000269|PubMed:8504310, ECO:0000269|PubMed:8863159, ECO:0000269|PubMed:8882780, ECO:0000269|PubMed:9016526, ECO:0000269|PubMed:9254848, ECO:0000269|PubMed:9338581, ECO:0000269|PubMed:9401003, ECO:0000269|PubMed:9452085, ECO:0000269|PubMed:9837823, ECO:0000269|Ref.70}. Note=The disease is caused by variants affecting the gene represented in this entry. The majority of the more than a thousand mutations in FBN1 currently known are point mutations, the rest are frameshifts and splice site mutations. Marfan syndrome has been suggested in at least 2 historical figures, Abraham Lincoln and Paganini.; DISEASE: Ectopia lentis 1, isolated, autosomal dominant (ECTOL1) [MIM:129600]: An ocular abnormality characterized by partial or complete displacement of the lens from its space resulting from defective zonule formation. {ECO:0000269|PubMed:11700157, ECO:0000269|PubMed:11826022, ECO:0000269|PubMed:12203992, ECO:0000269|PubMed:17657824, ECO:0000269|PubMed:8188302}. Note=The disease is caused by variants affecting the gene represented in this entry.; DISEASE: Weill-Marchesani syndrome 2 (WMS2) [MIM:608328]: A rare connective tissue disorder characterized by short stature, brachydactyly, joint stiffness, and eye abnormalities including microspherophakia, ectopia lentis, severe myopia and glaucoma. {ECO:0000269|PubMed:12525539}. Note=The disease is caused by variants affecting the gene represented in this entry.; DISEASE: Overlap connective tissue disease (OCTD) [MIM:604308]: Heritable disorder of connective tissue characterized by involvement of the mitral valve, aorta, skeleton, and skin. MASS syndrome is closely resembling both the Marfan syndrome and the Barlow syndrome. However, no dislocation of the lenses or aneurysmal changes occur in the aorta, and the mitral valve prolapse is by no means invariable. {ECO:0000269|PubMed:2739055}. Note=The disease is caused by variants affecting the gene represented in this entry.; DISEASE: Stiff skin syndrome (SSKS) [MIM:184900]: A syndrome characterized by hard, thick skin, usually over the entire body, which limits joint mobility and causes flexion contractures. Other occasional findings include lipodystrophy and muscle weakness. {ECO:0000269|PubMed:20375004}. Note=The disease is caused by variants affecting the gene represented in this entry.; DISEASE: Geleophysic dysplasia 2 (GPHYSD2) [MIM:614185]: An autosomal dominant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{ECO:0000269|PubMed:21683322}. Note=The disease is caused by variants affecting the gene represented in this entry.; DISEASE: Acromicric dysplasia (ACMICD) [MIM:102370]: An autosomal dominant disorder characterized by severe short stature, short hands and feet, joint limitations, and skin thickening. Radiologic features include delayed bone age, cone-shaped epiphyses, shortened long tubular bones, and ovoid vertebral bodies. Affected individuals have distinct facial features, including round face, well-defined eyebrows, long eyelashes, bulbous nose with anteverted nostrils, long and prominent philtrum, and thick lips with a small mouth. Other characteristic features include hoarse voice and pseudomuscular build, and there are distinct skeletal features as well, including an internal notch of the femoral head, internal notch of the second metacarpal, and external notch of the fifth metacarpal. {ECO:0000269|PubMed:21683322}. Note=The disease is caused by variants affecting the gene represented in this entry.; DISEASE: [Asprosin]: Marfanoid-progeroid-lipodystrophy syndrome (MFLS) [MIM:616914]: An autosomal dominant syndrome characterized by congenital lipodystrophy, a progeroid facial appearance due to lack of subcutaneous fat, and variable signs of Marfan syndrome. Clinical features include premature birth with an accelerated linear growth disproportionate to the weight gain, ectopia lentis, aortic dilatation, dural ectasia, and arachnodactyly. Mental and motor development are within normal limits. {ECO:0000269|PubMed:20979188, ECO:0000269|PubMed:21594992, ECO:0000269|PubMed:21594993, ECO:0000269|PubMed:24039054, ECO:0000269|PubMed:24613577, ECO:0000269|PubMed:24665001, ECO:0000269|PubMed:26860060, ECO:0000269|PubMed:27087445}. Note=The disease is caused by variants affecting the gene represented in this entry.</t>
  </si>
  <si>
    <t>SUBCELLULAR LOCATION: Secreted {ECO:0000269|PubMed:24982166}. Note=Fibrillin-1 and Asprosin chains are still linked together during the secretion from cells, but are subsequently separated by furin (PubMed:24982166). {ECO:0000269|PubMed:24982166}.; SUBCELLULAR LOCATION: [Asprosin]: Secreted {ECO:0000269|PubMed:27087445}. Note=Secreted into the plasma. {ECO:0000269|PubMed:27087445}.; SUBCELLULAR LOCATION: [Fibrillin-1]: Secreted, extracellular space, extracellular matrix {ECO:0000269|PubMed:11461921, ECO:0000269|PubMed:24982166}.</t>
  </si>
  <si>
    <t>SIGNAL 1..24;  /evidence="ECO:0000269|PubMed:10636927"</t>
  </si>
  <si>
    <t>55081;</t>
  </si>
  <si>
    <t>ENST00000316623;</t>
  </si>
  <si>
    <t>FUNCTION: [Fibrillin-1]: Structural component of the 10-12 nm diameter microfibrils of the extracellular matrix, which conveys both structural and regulatory properties to load-bearing connective tissues (PubMed:1860873, PubMed:15062093). Fibrillin-1-containing microfibrils provide long-term force bearing structural support. In tissues such as the lung, blood vessels and skin, microfibrils form the periphery of the elastic fiber, acting as a scaffold for the deposition of elastin. In addition, microfibrils can occur as elastin-independent networks in tissues such as the ciliary zonule, tendon, cornea and glomerulus where they provide tensile strength and have anchoring roles. Fibrillin-1 also plays a key role in tissue homeostasis through specific interactions with growth factors, such as the bone morphogenetic proteins (BMPs), growth and differentiation factors (GDFs) and latent transforming growth factor-beta-binding proteins (LTBPs), cell-surface integrins and other extracellular matrix protein and proteoglycan components (PubMed:27026396). Regulates osteoblast maturation by controlling TGF-beta bioavailability and calibrating TGF-beta and BMP levels, respectively (By similarity). Negatively regulates osteoclastogenesis by binding and sequestering an osteoclast differentiation and activation factor TNFSF11. This leads to disruption of TNFSF11-induced Ca(2+) signaling and impairment of TNFSF11-mediated nuclear translocation and activation of transcription factor NFATC1 which regulates genes important for osteoclast differentiation and function (PubMed:24039232). Mediates cell adhesion via its binding to cell surface receptors integrins ITGAV:ITGB3 and ITGA5:ITGB1 (PubMed:12807887, PubMed:17158881). Binds heparin and this interaction has an important role in the assembly of microfibrils (PubMed:11461921). {ECO:0000250|UniProtKB:Q61554, ECO:0000269|PubMed:11461921, ECO:0000269|PubMed:12807887, ECO:0000269|PubMed:15062093, ECO:0000269|PubMed:17158881, ECO:0000269|PubMed:1860873, ECO:0000269|PubMed:24039232, ECO:0000303|PubMed:27026396}.; FUNCTION: [Asprosin]: Hormone that targets the liver to increase plasma glucose levels. Secreted by white adipose tissue and circulates in the plasma. Acts in response to fasting and promotes blood glucose elevation by binding to the surface of hepatocytes. Promotes hepatocyte glucose release by activating the protein kinase A activity in the liver, resulting in rapid glucose release into the circulation. {ECO:0000269|PubMed:27087445}.</t>
  </si>
  <si>
    <t>R-HSA-1474228;R-HSA-1566948;R-HSA-2129379;R-HSA-216083;R-HSA-381426;R-HSA-8957275;</t>
  </si>
  <si>
    <t>CO6A3_HUMAN</t>
  </si>
  <si>
    <t>COL6A3</t>
  </si>
  <si>
    <t>cell adhesion [GO:0007155]; collagen fibril organization [GO:0030199]; extracellular matrix organization [GO:0030198]; muscle organ development [GO:0007517]</t>
  </si>
  <si>
    <t>collagen-containing extracellular matrix [GO:0062023]; collagen type VI trimer [GO:0005589]; endoplasmic reticulum lumen [GO:0005788]; extracellular exosome [GO:0070062]; extracellular matrix [GO:0031012]; extracellular region [GO:0005576]; extracellular space [GO:0005615]; extracellular vesicle [GO:1903561]; sarcolemma [GO:0042383]</t>
  </si>
  <si>
    <t>extracellular matrix structural constituent conferring tensile strength [GO:0030020]; serine-type endopeptidase inhibitor activity [GO:0004867]</t>
  </si>
  <si>
    <t>Collagen alpha-3(VI) chain</t>
  </si>
  <si>
    <t>1689238; 14702039; 15815621; 15489334; 1339440; 3198591; 3665927; 3348212; 16335952; 19159218; 21406692; 24275569; 26004199; 7533217; 8805527; 9265624; 11992252; 9536084; 10399756; 15689448; 17886299; 10508235; 10934207; 11259413; 11572855; 11785962; 12011280; 12077460; 12473679; 12475640; 1311092; 1323838; 14500733; 15044469; 15383545; 1544908; 15563506; 1577494; 15965965; 16293224; 16591531; 16613849; 16754661; 171650; 17170699; 17918257; 18366090; 18487197; 18622425; 19075007; 19693541; 19834535; 19837927; 19851296; 20198315; 20379614; 20470363; 2059554; 20711500; 21789315; 21878990; 21935455; 21967573; 23414517; 23818951; 2430969; 24443028; 24647224; 24719315; 24801232; 25204870; 25337653; 2543975; 25449070; 25635128; 26338966; 26687111; 26872670; 27729337; 2809592; 28403201; 29066004; 29143985; 29465610; 29620224; 29894794; 30014607; 30066698; 30695889; 30706156; 30896449; 31122696; 31286980; 31425922; 3173483; 32037012; 32245981; 32719005; 33214660; 3938630; 6307276; 6439184; 6809411; 710450; 7852349; 8118028; 8344274; 8440685; 8900172; 9054364; 9252349; 9334164; 9545296; 9560306; 9582318; 9761897</t>
  </si>
  <si>
    <t>P12111;</t>
  </si>
  <si>
    <t>ENSG00000163359;</t>
  </si>
  <si>
    <t>DISEASE: Bethlem myopathy 1 (BTHLM1) [MIM:158810]: A benign proximal myopathy characterized by early childhood onset and joint contractures most frequently affecting the elbows and ankles. {ECO:0000269|PubMed:10399756, ECO:0000269|PubMed:15689448, ECO:0000269|PubMed:17886299, ECO:0000269|PubMed:9536084}. Note=The disease is caused by variants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{ECO:0000269|PubMed:15689448}. Note=The disease is caused by variants affecting the gene represented in this entry.; DISEASE: Dystonia 27 (DYT27) [MIM:616411]: A form of dystonia, a disorder defined by the presence of sustained involuntary muscle contraction, often leading to abnormal postures. DYT27 is an autosomal recessive form characterized by segmental isolated dystonia involving the face, neck, bulbar muscles, and upper limbs. {ECO:0000269|PubMed:26004199}. Note=The disease is caused by variants affecting the gene represented in this entry.</t>
  </si>
  <si>
    <t>SUBCELLULAR LOCATION: Secreted, extracellular space, extracellular matrix {ECO:0000250}.</t>
  </si>
  <si>
    <t>SIGNAL 1..25;  /evidence="ECO:0000255"</t>
  </si>
  <si>
    <t>20154;20370;52833 [P12111-1];52834 [P12111-2];52835 [P12111-3];</t>
  </si>
  <si>
    <t>ENST00000295550 [P12111-1];ENST00000353578 [P12111-2];ENST00000392003 [P12111-3];ENST00000392004 [P12111-5];ENST00000409809 [P12111-2];ENST00000472056 [P12111-4];</t>
  </si>
  <si>
    <t>FUNCTION: Collagen VI acts as a cell-binding protein.</t>
  </si>
  <si>
    <t>R-HSA-1442490;R-HSA-1650814;R-HSA-186797;R-HSA-2022090;R-HSA-216083;R-HSA-3000178;R-HSA-419037;R-HSA-8948216;</t>
  </si>
  <si>
    <t>CO3_HUMAN</t>
  </si>
  <si>
    <t>C3 CPAMD1</t>
  </si>
  <si>
    <t>amyloid-beta clearance [GO:0097242]; cell surface receptor signaling pathway involved in cell-cell signaling [GO:1905114]; cellular protein metabolic process [GO:0044267];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neutrophil degranulation [GO:0043312]; oviduct epithelium development [GO:0035846]; positive regulation of activation of membrane attack complex [GO:0001970]; positive regulation of angiogenesis [GO:0045766]; positive regulation of apoptotic cell clearance [GO:2000427]; positive regulation of glucose transmembrane transport [GO:0010828]; positive regulation of G protein-coupled receptor signaling pathway [GO:0045745];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post-translational protein modification [GO:0043687]; purinergic nucleotide receptor signaling pathway [GO:0035590]; regulation of complement activation [GO:0030449]; regulation of immune response [GO:0050776]; regulation of triglyceride biosynthetic process [GO:0010866]; response to bacterium [GO:0009617]; signal transduction [GO:0007165]; vertebrate eye-specific patterning [GO:0150064]</t>
  </si>
  <si>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t>
  </si>
  <si>
    <t>C5L2 anaphylatoxin chemotactic receptor binding [GO:0031715]; endopeptidase inhibitor activity [GO:0004866]; signaling receptor binding [GO:0005102]</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</si>
  <si>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</si>
  <si>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TISSUE SPECIFICITY: Plasma. The acylation stimulating protein (ASP) is expressed in adipocytes and released into the plasma during both the fasting and postprandial periods. {ECO:0000269|PubMed:15833747, ECO:0000269|PubMed:9555951}.</t>
  </si>
  <si>
    <t>O95994; P15529; P00751; P08603; Q03591; Q92496-1; O95967; A6NEM1; Q15323; P60410; Q9H8W4; Q9Y279-1; Q9Y279-2; P08603; P01024; Q92496-3; P36980; P08603; P36980</t>
  </si>
  <si>
    <t>2579379; 15489334; 8376604; 1238393; 7539791; 6175959; 2972794; 3279119; 2849025; 2909530; 1577777; 8416818; 8175757; 9059512; 9555951; 10432298; 11773063; 12540846; 12754519; 14760718; 15809665; 15833747; 16335952; 16302015; 16333141; 16263699; 18805911; 19112495; 19159218; 19615750; 20083651; 20951140; 19913840; 21502375; 21269460; 24275569; 26091039; 3260670; 9596584; 11387479; 15713468; 16177781; 17051160; 17051150; 17684013; 17351618; 21055811; 21527715; 28264884; 31507604; 2473125; 2584723; 1976733; 7961791; 17634448; 18796626; 20513133; 22028381; 21555552; 21285368; 21317894; 24036952; 10531307; 1067618; 11694537; 11785295; 11803045; 11854358; 11939578; 11979403; 12006395; 12055245; 12511407; 12679444; 12761187; 12816955; 12878586; 12893820; 12942785; 12967641; 1386357; 14527961; 14563826; 14639503; 14662858; 14719373; 15033778; 15090635; 15174051; 15187133; 15199963; 15241561; 15278436; 15381670; 15383607; 15550543; 15590640; 15648851; 15713467; 15749882; 15778510; 15810889; 15872081; 16148107; 16148115; 16301317; 16339538; 16355111; 16449793; 16516157; 16530040; 16570073; 16601698; 16627066; 16670774; 16809564; 16823297; 16889542; 16893076; 17172439; 17182573; 17322907; 17337780; 17353931; 17372315; 17482181; 17498719; 17502296; 17520688; 17699522; 17703412; 17762737; 17767156; 17984207; 18039528; 18039777; 18054386; 18061265; 18174230; 18206145; 18247123; 18253759; 18325906; 18356838; 18434316; 18456336; 18562232; 18562603; 18566738; 18572187; 18577758; 18585783; 18596911; 1861080; 18631248; 18671285; 18682851; 18687868; 18694577; 18702682; 18755462; 18760301; 18802120; 18854167; 18936151; 18974840; 19005416; 19015224; 19017934; 19022911; 19028820; 19028829; 19048105; 19117936; 19131662; 19164292; 19168221; 19179465; 19196712; 19202148; 19225544; 19234341; 19246358; 19247692; 19258923; 19259132; 19263529; 19265162; 19336475; 19344414; 19351878; 19387462; 19399715; 19407382; 19423540; 19454698; 19457998; 19503103; 19503104; 19505474; 19549636; 19559392; 19590060; 19661236; 19665237; 19670317; 19680263; 19694644; 19703145; 19767107; 19773279; 19797206; 19823576; 19825847; 19828715; 19834535; 19843088; 19861685; 19899988; 19913121; 19939777; 19948975; 20089077; 20091675; 20104494; 20105190; 20105310; 20109314; 20139276; 20139773; 20157618; 20173020; 20188594; 20237496; 20238042; 20378178; 20379614; 20381870; 20385819; 20395963; 20406964; 20438785; 20453728; 20498262; 20523265; 20576771; 20603037; 20628086; 20628624; 20644161; 20654625; 20664795; 20706769; 20807366; 20817881; 20837143; 20841369; 20852386; 20862287; 20888482; 20926033; 20926148; 21085669; 21163532; 21173647; 21205667; 21217642; 21270401; 21308746; 21402993; 21404895; 21414106; 21415311; 21435440; 21462136; 21464960; 21501302; 21566112; 21642543; 21658310; 21664558; 21706294; 21733505; 21788512; 21801245; 21813769; 21911578; 21953030; 21966368; 21988832; 22007489; 22086928; 22089112; 22100634; 22132894; 22138144; 22153860; 22171262; 22174912; 22176838; 22194611; 22228414; 22234447; 22246034; 22250080; 22253322; 22258234; 22264230; 22273503; 22320225; 22324951; 22361228; 22390383; 22393059; 22415003; 22518841; 22542119; 22553783; 22565852; 22635230; 22669319; 22673887; 22718507; 22792353; 22851413; 22863782; 22878256; 22909298; 22930722; 22996269; 23031360; 23056509; 23068452; 23071281; 23086448; 23098807; 23134230; 23184394; 23206327; 23233260; 23235303; 23285141; 23300094; 23337555; 23356914; 23365660; 23385359; 23390291; 23407800; 23427180; 23487775; 23537682; 23619360; 23628799; 23639844; 23650620; 23661701; 23719603; 23764154; 23817414; 23833239; 23878142; 23892798; 23956345; 23963626; 23969887; 23981509; 23982842; 24005838; 24065820; 24067430; 24125410; 24136289; 24178974; 24187101; 24200836; 2420889; 24239583; 24287422; 24327134; 24330664; 24356554; 24363825; 24367091; 24428680; 24440830; 24452084; 24453474; 24489446; 24516199; 24519512; 24557084; 24612979; 24743347; 24782052; 2481448; 24825900; 24983375; 25030055; 25040699; 25109258; 25135378; 25188723; 25275325; 25299043; 25322978; 25349208; 2534964; 25388911; 25402769; 25466612; 25488663; 25520093; 25547047; 25556624; 25597615; 25608561; 25628052; 25720829; 25746915; 25802332; 25813686; 25835709; 25848071; 25888260; 25889427; 25897558; 25907631; 25934649; 25964476; 25973075; 26043071; 26187133; 26250513; 26269006; 26293614; 26305563; 26400934; 26408241; 26503818; 26505407; 26523990; 26542163; 26572892; 26715202; 26718342; 26767664; 268620; 26897815; 26914454; 26945067; 27013439; 27029598; 27029644; 27085202; 27099955; 27113631; 27116510; 27144164; 27154286; 27250206; 27254108; 27257040; 27291248; 27306948; 27307199; 27436813; 27461873; 27465068; 2748346; 27492980; 27497510; 27717365; 27747237; 27801525; 27900491; 279011; 28095095; 28174050; 28188738; 28192370; 28278205; 28292891; 2834384; 28352659; 28408754; 28470643; 28481947; 28569420; 28573137; 28576324; 28582497; 28671664; 28687659; 28697742; 28739830; 28801815; 28855277; 28860090; 29029276; 29036223; 29113906; 29155219; 29190743; 29265514; 293688; 29485352; 29493039; 29497000; 29523638; 29550264; 29565179; 29695177; 2971659; 29729435; 29742493; 29850970; 29888403; 29968411; 30078743; 30104625; 30139746; 30139996; 301546; 30168048; 30179527; 30253188; 30352574; 30367535; 30427941; 3052276; 30611277; 30612786; 30713161; 30741587; 30814081; 30825266; 30989586; 30998156; 31254974; 31315998; 31433986; 31514225; 31552043; 31829184; 31899330; 31907994; 31915256; 31928530; 31989759; 32004338; 32080985; 32293297; 32305505; 32328755; 32499649; 32571987; 32794619; 32938727; 32986170; 3421908; 3848661; 4029967; 4029969; 4098172; 6214588; 6219696; 6230668; 6238120; 6607952; 6707020; 6906228; 6912277; 7391570; 7690834; 8015379; 809512; 82604; 8395174; 8692836; 8702752; 8786315; 950465; 978134</t>
  </si>
  <si>
    <t>P01024;</t>
  </si>
  <si>
    <t>ENSG00000125730;</t>
  </si>
  <si>
    <t>DISEASE: Complement component 3 deficiency (C3D) [MIM:613779]: A rare defect of the complement classical pathway. Patients develop recurrent, severe, pyogenic infections because of ineffective opsonization of pathogens. Some patients may also develop autoimmune disorders, such as arthralgia and vasculitic rashes, lupus-like syndrome and membranoproliferative glomerulonephritis. {ECO:0000269|PubMed:7961791}. Note=The disease is caused by variants affecting the gene represented in this entry.; DISEASE: Macular degeneration, age-related, 9 (ARMD9) [MIM:611378]: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{ECO:0000269|PubMed:17634448, ECO:0000269|PubMed:24036952}. Note=Disease susceptibility is associated with variants affecting the gene represented in this entry.; DISEASE: Hemolytic uremic syndrome atypical 5 (AHUS5) [MIM:612925]: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{ECO:0000269|PubMed:18796626, ECO:0000269|PubMed:20513133}. Note=Disease susceptibility is associated with variants affecting the gene represented in this entry. Other genes may play a role in modifying the phenotype.; DISEASE: Note=Increased levels of C3 and its cleavage product ASP, are associated with obesity, diabetes and coronary heart disease. Short-term endurance training reduces baseline ASP levels and subsequently fat storage.</t>
  </si>
  <si>
    <t>SUBCELLULAR LOCATION: Secreted.</t>
  </si>
  <si>
    <t>SIGNAL 1..22;  /evidence="ECO:0000269|PubMed:8376604"</t>
  </si>
  <si>
    <t>51308;</t>
  </si>
  <si>
    <t>ENST00000245907;</t>
  </si>
  <si>
    <t>FUNCTION: 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FUNCTION: Derived from proteolytic degradation of complement C3, C3a anaphylatoxin is a mediator of local inflammatory process. In chronic inflammation, acts as a chemoattractant for neutrophils (By similarity). It induces the contraction of smooth muscle, increases vascular permeability and causes histamine release from mast cells and basophilic leukocytes. {ECO:0000250}.; FUNCTION: [C3-beta-c]: Acts as a chemoattractant for neutrophils in chronic inflammation. {ECO:0000250}.; FUNCTION: [Acylation stimulating protein]: adipogenic hormone that stimulates triglyceride (TG) synthesis and glucose transport in adipocytes, regulating fat storage and playing a role in postprandial TG clearance. Appears to stimulate TG synthesis via activation of the PLC, MAPK and AKT signaling pathways. Ligand for C5AR2. Promotes the phosphorylation, ARRB2-mediated internalization and recycling of C5AR2 (PubMed:8376604, PubMed:2909530, PubMed:9059512, PubMed:10432298, PubMed:15833747, PubMed:16333141, PubMed:19615750). {ECO:0000269|PubMed:10432298, ECO:0000269|PubMed:15833747, ECO:0000269|PubMed:16333141, ECO:0000269|PubMed:19615750, ECO:0000269|PubMed:2909530, ECO:0000269|PubMed:8376604, ECO:0000269|PubMed:9059512}.</t>
  </si>
  <si>
    <t>R-HSA-173736;R-HSA-174577;R-HSA-198933;R-HSA-375276;R-HSA-381426;R-HSA-418594;R-HSA-6798695;R-HSA-8957275;R-HSA-9660826;R-HSA-977606;</t>
  </si>
  <si>
    <t>TSP1_HUMAN</t>
  </si>
  <si>
    <t>THBS1 TSP TSP1</t>
  </si>
  <si>
    <t>activation of MAPK activity [GO:0000187]; behavioral response to pain [GO:0048266]; cell adhesion [GO:0007155]; cell cycle arrest [GO:0007050]; cell migration [GO:0016477]; cellular response to growth factor stimulus [GO:0071363]; cellular response to heat [GO:0034605]; cellular response to tumor necrosis factor [GO:0071356]; chronic inflammatory response [GO:0002544]; engulfment of apoptotic cell [GO:0043652]; extracellular matrix organization [GO:0030198];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cell-matrix adhesion [GO:0001953]; negative regulation of cell migration involved in sprouting angiogenesis [GO:0090051];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platelet degranulation [GO:0002576];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beta1 production [GO:0032914]; positive regulation of transforming growth factor beta receptor signaling pathway [GO:0030511]; positive regulation of translation [GO:0045727]; positive regulation of tumor necrosis factor production [GO:0032760]; regulation of megakaryocyte differentiation [GO:0045652]; response to calcium ion [GO:0051592]; response to drug [GO:0042493];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sprouting angiogenesis [GO:0002040]</t>
  </si>
  <si>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</si>
  <si>
    <t>calcium ion binding [GO:0005509]; collagen V binding [GO:0070052]; extracellular matrix structural constituent [GO:0005201]; fibrinogen binding [GO:0070051]; fibroblast growth factor binding [GO:0017134]; fibronectin binding [GO:0001968]; heparin binding [GO:0008201]; identical protein binding [GO:0042802]; integrin binding [GO:0005178]; laminin binding [GO:0043236]; low-density lipoprotein particle binding [GO:0030169]; phosphatidylserine binding [GO:0001786]; proteoglycan binding [GO:0043394]; transforming growth factor beta binding [GO:0050431]</t>
  </si>
  <si>
    <t>Thrombospondin-1 (Glycoprotein G)</t>
  </si>
  <si>
    <t>P02751; Q15113; P01137; P16671; Q92743</t>
  </si>
  <si>
    <t>2430973; 2918029; 14702039; 16572171; 15489334; 3030396; 3461443; 2544587; 6777381; 6341993; 1371676; 11067851; 11134179; 12450399; 16335952; 16740002; 16263699; 19159218; 21269460; 24275569; 12391027; 15014436; 16407063; 18065761; 10508235; 10982388; 11801541; 11820799; 11882904; 11920574; 11964147; 11980922; 11986954; 12054567; 12147243; 12147682; 12220191; 12358136; 12443715; 12482844; 12530526; 12553016; 12598312; 12609716; 12658547; 12676576; 12679131; 12718556; 12759541; 12824298; 12902472; 12909644; 12927044; 12947001; 12964017; 1311092; 14555767; 14557872; 14559817; 14568985; 14583433; 14683523; 14991768; 15007078; 15034804; 15037654; 15113588; 15140581; 15166498; 15217952; 15292271; 15342643; 15347840; 15456750; 15503824; 15522326; 15583827; 15634883; 15665307; 15730804; 15792551; 15817447; 15820829; 15833768; 15855645; 15864306; 15890262; 15907858; 15908066; 15927849; 15945504; 16006654; 16037098; 16100012; 16141331; 16147889; 16148025; 16150726; 16166434; 16388804; 16464858; 16465407; 16478297; 16495290; 16618977; 16650813; 16684956; 16732887; 16835379; 16882710; 16951312; 16962673; 17106256; 17175378; 17198740; 17289869; 17363705; 17374440; 17378161; 17413041; 17487836; 17507668; 17572512; 17596205; 17620335; 17706282; 17709727; 17879962; 17917789; 17996481; 18021253; 18035072; 18057090; 18089612; 18096704; 18178577; 18208671; 18222489; 18226512; 18275041; 18319354; 18321763; 18336597; 18384112; 18413367; 18425817; 18499674; 18555217; 18641687; 18653767; 18661355; 18674744; 18675774; 18676351; 18688696; 18700275; 18712840; 18720094; 18757424; 18788631; 18853485; 18855616; 18855618; 18985028; 19239428; 19250552; 19271751; 19351925; 19383251; 19396698; 19422532; 19435835; 19447890; 19485899; 19509293; 19531495; 19542224; 19570906; 19581582; 19584238; 19661269; 19687096; 19698122; 19706610; 19710505; 19715883; 19721725; 19722192; 19732880; 19747478; 19762163; 19796186; 19805200; 19826414; 19906510; 19913121; 19958625; 19959938; 20016205; 20056600; 20103648; 2010551; 20182908; 20203415; 20204299; 20300551; 20346360; 20360068; 20372793; 20449626; 20452482; 20453000; 20458281; 20467328; 20470445; 20485444; 20492458; 20494556; 20498063; 20546609; 20625903; 20628086; 20655775; 20673868; 20705333; 20876797; 20923780; 21107877; 21142150; 21148423; 21152035; 21157449; 21161418; 21193465; 21217824; 21296375; 21307796; 21317461; 21343308; 21378271; 21402050; 21420687; 21437286; 21474793; 21501375; 21518247; 21526452; 21531776; 21565611; 21659549; 21821127; 21845757; 21883885; 21899841; 22011138; 22014686; 22024541; 22028325; 22028813; 22035632; 22037878; 22038862; 22136730; 22194599; 22198906; 22207555; 22231149; 22238753; 22247259; 22268819; 22308318; 22311024; 22318901; 22383169; 22583901; 22588082; 22592401; 22672426; 22750995; 22777353; 22796565; 22971480; 22982001; 23030305; 23085760; 23119050; 23145312; 23202046; 23315169; 23350987; 23380452; 23463593; 23528972; 23614916; 23640497; 23660684; 23664438; 23677673; 23749764; 23889335; 23902751; 23933487; 23995838; 24013228; 24053448; 24117177; 24205998; 24223867; 24314882; 24371140; 24444023; 24505433; 24511121; 24615654; 24618326; 24679443; 24848268; 24877199; 25001859; 25051363; 25109329; 25150583; 2521631; 25256553; 25304225; 25354527; 25387836; 25393517; 25501558; 25544610; 25621889; 25738409; 25862862; 25897078; 25934826; 25945607; 25963668; 25976449; 26168731; 26182380; 26296896; 26298466; 26368265; 26464514; 26471266; 26573598; 26676551; 26728995; 26768578; 26854667; 26992552; 27182166; 27281481; 27344311; 27378148; 27403446; 27422280; 27473366; 27485292; 27487140; 27513329; 27588705; 27742621; 27779244; 27911324; 28033687; 28045898; 28146424; 28151721; 28174297; 28209711; 28323501; 28339036; 28364044; 28555642; 28634844; 28668845; 28747434; 28757355; 28760845; 28762749; 28913875; 29042481; 29206970; 29258506; 29336258; 29415890; 29471751; 29572155; 29602637; 29730901; 29844053; 29998369; 30014611; 30355232; 30439539; 30595182; 30684555; 30848575; 30850588; 31092423; 31116066; 31190349; 31236971; 31502404; 31587040; 31712778; 31750826; 31847842; 31891606; 31957847; 31980715; 32271187; 32600280; 32845506; 32894090; 32917134; 3305519; 33186919; 33238433; 33802838; 6457647; 8467233; 8900172; 9334164</t>
  </si>
  <si>
    <t>P07996;</t>
  </si>
  <si>
    <t>ENSG00000137801;</t>
  </si>
  <si>
    <t>SUBCELLULAR LOCATION: Secreted {ECO:0000269|PubMed:6777381}. Cell surface {ECO:0000269|PubMed:6777381}. Secreted, extracellular space, extracellular matrix {ECO:0000269|PubMed:6341993}. Endoplasmic reticulum {ECO:0000250|UniProtKB:P35441}. Sarcoplasmic reticulum {ECO:0000250|UniProtKB:P35441}. Note=Secreted by thrombin-activated platelets and binds to the cell surface in the presence of extracellular Ca(2+) (PubMed:6777381). Incorporated into the extracellular matrix of fibroblasts (PubMed:6341993). Also detected in the endoplasmic reticulum and sarcoplasmic reticulum where it plays a role in the ER stress response (By similarity). {ECO:0000250|UniProtKB:P35441, ECO:0000269|PubMed:6341993, ECO:0000269|PubMed:6777381}.</t>
  </si>
  <si>
    <t>SIGNAL 1..18</t>
  </si>
  <si>
    <t>52058 [P07996-1];</t>
  </si>
  <si>
    <t>ENST00000260356 [P07996-1];</t>
  </si>
  <si>
    <t>FUNCTION: Adhesive glycoprotein that mediates cell-to-cell and cell-to-matrix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 {ECO:0000250, ECO:0000269|PubMed:11134179, ECO:0000269|PubMed:15014436}.</t>
  </si>
  <si>
    <t>R-HSA-114608;R-HSA-186797;R-HSA-216083;R-HSA-3000170;R-HSA-5083635;R-HSA-5173214;R-HSA-8936459;</t>
  </si>
  <si>
    <t>CO1A2_HUMAN</t>
  </si>
  <si>
    <t>COL1A2</t>
  </si>
  <si>
    <t>blood coagulation [GO:0007596]; blood vessel development [GO:0001568]; bone mineralization [GO:0030282]; cellular response to amino acid stimulus [GO:0071230]; collagen fibril organization [GO:0030199]; collagen metabolic process [GO:0032963]; cytokine-mediated signaling pathway [GO:0019221]; extracellular matrix assembly [GO:0085029]; extracellular matrix organization [GO:0030198]; leukocyte migration [GO:0050900]; odontogenesis [GO:0042476]; platelet activation [GO:0030168]; protein heterotrimerization [GO:0070208]; regulation of blood pressure [GO:0008217]; regulation of immune response [GO:0050776]; Rho protein signal transduction [GO:0007266]; skeletal system development [GO:0001501]; skin morphogenesis [GO:0043589]; transforming growth factor beta receptor signaling pathway [GO:0007179]</t>
  </si>
  <si>
    <t>collagen-containing extracellular matrix [GO:0062023]; collagen type I trimer [GO:0005584]; endoplasmic reticulum [GO:0005783]; endoplasmic reticulum lumen [GO:0005788]; extracellular exosome [GO:0070062]; extracellular matrix [GO:0031012]; extracellular region [GO:0005576]; extracellular space [GO:0005615]</t>
  </si>
  <si>
    <t>extracellular matrix structural constituent [GO:0005201]; extracellular matrix structural constituent conferring tensile strength [GO:0030020]; identical protein binding [GO:0042802]; metal ion binding [GO:0046872]; platelet-derived growth factor binding [GO:0048407]; protease binding [GO:0002020]; protein-macromolecule adaptor activity [GO:0030674]; SMAD binding [GO:0046332]</t>
  </si>
  <si>
    <t>Collagen alpha-2(I) chain (Alpha-2 type I collagen)</t>
  </si>
  <si>
    <t>TISSUE SPECIFICITY: Forms the fibrils of tendon, ligaments and bones. In bones the fibrils are mineralized with calcium hydroxyapatite.</t>
  </si>
  <si>
    <t>P02452; O00303; Q6PIL6; Q14696; O43765; Q96EQ0; Q96GM5; Q9UMX0; Q9UMX0-2; Q9UHD9</t>
  </si>
  <si>
    <t>2824475; 9016532; 9443882; 15489334; 3421913; 4011429; 3680255; 2394758; 1577745; 5529814; 3403536; 1642148; 4319110; 4412529; 2839839; 6321602; 6687691; 1339453; 7881420; 2364107; 6267597; 2897363; 6309769; 6092353; 2010058; 9101290; 1895312; 22905912; 24275569; 2914942; 2777764; 2064612; 1990009; 1874719; 2052622; 1284475; 1385413; 8456807; 8456808; 8444468; 8401517; 7906591; 8094076; 7693712; 7520724; 7959683; 8081394; 8182080; 7891382; 7720740; 7860070; 7749416; 8800927; 8829649; 8723681; 10627137; 10408781; 10987300; 15077201; 16816023; 16879195; 16705691; 16786509; 18272325; 18996919; 21344539; 23656646; 10479448; 10521801; 10551873; 10596943; 10627461; 10686426; 10809722; 10872800; 10887121; 10934207; 11084047; 11259413; 11310843; 11481033; 11518510; 11572855; 11577169; 11668615; 11700320; 11836364; 11986307; 12101112; 12160476; 12200454; 12211432; 12225811; 1237296; 12393755; 12424255; 12475640; 12496264; 12646579; 12702564; 12759229; 12813128; 12855811; 12879219; 12968017; 1323838; 1348714; 1400327; 14500733; 14555266; 14739420; 1484505; 15044469; 15075323; 15085313; 15149860; 15155468; 15211650; 15241796; 15257288; 15345715; 15365990; 15389632; 1544908; 15514164; 15516691; 15599596; 1567360; 15703183; 15741186; 1577494; 15788405; 15818662; 15837520; 15869882; 15917161; 15982862; 15983038; 16036621; 16091368; 16102041; 16192463; 16272566; 16278217; 16285730; 16293224; 16316921; 16463783; 16563355; 16564026; 16591531; 16702209; 16782899; 16806867; 16825197; 16849317; 16864092; 17072841; 17142024; 17146610; 171650; 17334644; 17407139; 17459242; 17485091; 17588949; 17620151; 17653508; 17875077; 17884818; 17903307; 18093617; 18209062; 18284430; 18298657; 18323784; 18434090; 18487197; 18570923; 18599485; 18644377; 18664619; 1874735; 18791848; 18818748; 19015742; 19035720; 19075007; 19180518; 19208385; 19282863; 19289304; 19395477; 1939645; 19409513; 19424577; 19426706; 19491193; 19527514; 19559927; 19565505; 19578796; 19594296; 19679847; 19700402; 19705750; 19714363; 19790048; 19913121; 19929435; 19932771; 20087402; 20102701; 2010539; 20140262; 20452482; 20463013; 20466318; 20470363; 2059554; 20628086; 20673868; 20711500; 20721936; 20730098; 20736093; 20837772; 21044367; 21163673; 21252155; 21341209; 21405976; 21443102; 21530898; 21602843; 21665180; 21667357; 21690299; 21746880; 21789315; 21841309; 21874239; 21878990; 21967573; 22028813; 22049076; 22130917; 22131293; 22379029; 22674299; 22796342; 22815632; 23036172; 23079621; 23227268; 23546968; 23548243; 2364322; 23800505; 23849651; 23918805; 24042342; 24058639; 24140640; 2430969; 24361166; 24434151; 24641356; 24668929; 24709079; 24804215; 24835590; 25107895; 25200162; 25290763; 25416956; 2543975; 25451260; 2551898; 25608812; 25633413; 25692237; 25716998; 25858481; 25944380; 26065693; 26235824; 26452701; 26471105; 26496610; 26564713; 26848503; 26861712; 26910001; 26926600; 26927310; 27027429; 27090748; 27264419; 27454992; 27519266; 27655672; 27665867; 27691923; 27748872; 27894325; 27897211; 27997896; 28281531; 2834383; 28401451; 28424212; 2845110; 28528406; 28612031; 28671939; 28738217; 28810924; 28916840; 28930368; 28953610; 28981938; 29143985; 29164999; 29543922; 29572562; 29594386; 29636545; 30172079; 30310058; 30358852; 3038863; 30583585; 30604926; 30716784; 30825231; 30829463; 30945869; 31159867; 31202624; 31371266; 3155520; 3159726; 3173483; 31794058; 31853946; 31876392; 32081708; 32091183; 32335875; 32335877; 32482890; 3595596; 3872140; 3872795; 3905801; 3992061; 41816; 5246001; 5723342; 6129847; 6270089; 6313757; 641035; 6439184; 6809411; 710450; 7852349; 7890717; 8034572; 8144597; 8207089; 8440685; 8463259; 8576151; 8617742; 8631758; 8920930; 8943283; 8999957; 9028946; 9054364; 9092507; 9252349; 9295288; 9425086; 9470928; 9545296; 9560306; 9582318; 9651395; 9659899; 9659900; 9685393</t>
  </si>
  <si>
    <t>P08123;</t>
  </si>
  <si>
    <t>ENSG00000164692;</t>
  </si>
  <si>
    <t>DISEASE: Ehlers-Danlos syndrome, arthrochalasia type, 2 (EDSARTH2) [MIM:617821]: A form of Ehlers-Danlos syndrome, a connective tissue disorder characterized by hyperextensible skin, atrophic cutaneous scars due to tissue fragility and joint hyperlaxity. EDSARTH2 is an autosomal dominant condition characterized by frequent congenital hip dislocation and extreme joint laxity with recurrent joint subluxations and minimal skin involvement. {ECO:0000269|PubMed:1577745, ECO:0000269|PubMed:2394758, ECO:0000269|PubMed:3680255}. Note=The disease is caused by variants affecting the gene represented in this entry.; DISEASE: Osteogenesis imperfecta 1 (OI1) [MIM:166200]: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 is a non-deforming form with normal height or mild short stature, and no dentinogenesis imperfecta. {ECO:0000269|PubMed:16705691, ECO:0000269|PubMed:16786509, ECO:0000269|PubMed:1990009, ECO:0000269|PubMed:8456807, ECO:0000269|PubMed:8829649}. Note=The disease is caused by variants affecting the gene represented in this entry.; DISEASE: Osteogenesis imperfecta 2 (OI2) [MIM:166210]: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 is characterized by bone fragility, with many perinatal fractures, severe bowing of long bones, undermineralization, and death in the perinatal period due to respiratory insufficiency. {ECO:0000269|PubMed:10627137, ECO:0000269|PubMed:1284475, ECO:0000269|PubMed:1339453, ECO:0000269|PubMed:1385413, ECO:0000269|PubMed:16786509, ECO:0000269|PubMed:16879195, ECO:0000269|PubMed:1874719, ECO:0000269|PubMed:18996919, ECO:0000269|PubMed:2777764, ECO:0000269|PubMed:2914942, ECO:0000269|PubMed:7693712, ECO:0000269|PubMed:7891382, ECO:0000269|PubMed:7906591, ECO:0000269|PubMed:7959683, ECO:0000269|PubMed:8182080, ECO:0000269|Ref.34}. Note=The disease is caused by variants affecting the gene represented in this entry.; DISEASE: Ehlers-Danlos syndrome, cardiac valvular type (EDSCV) [MIM:225320]: A form of Ehlers-Danlos syndrome, a group of connective tissue disorders characterized by skin hyperextensibility, articular hypermobility, and tissue fragility. EDSCV is an autosomal recessive disease characterized by mitral valve prolapse and insufficiency, mitral regurgitation, and aortic insufficiency, in addition to joint laxity, skin hyperextensibility and friability, and abnormal scar formation. {ECO:0000269|PubMed:16816023}. Note=The disease is caused by variants affecting the gene represented in this entry.; DISEASE: Osteogenesis imperfecta 3 (OI3) [MIM:259420]: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OI3 is characterized by progressively deforming bones, very short stature, a triangular face, severe scoliosis, grayish sclera and dentinogenesis imperfecta. {ECO:0000269|PubMed:10408781, ECO:0000269|PubMed:16786509, ECO:0000269|PubMed:16879195, ECO:0000269|PubMed:1990009, ECO:0000269|PubMed:7520724, ECO:0000269|PubMed:7720740, ECO:0000269|PubMed:7749416, ECO:0000269|PubMed:7860070, ECO:0000269|PubMed:7881420, ECO:0000269|PubMed:8081394, ECO:0000269|PubMed:8444468, ECO:0000269|PubMed:8456807, ECO:0000269|PubMed:8723681, ECO:0000269|PubMed:8800927, ECO:0000269|PubMed:8829649}. Note=The disease is caused by variants affecting the gene represented in this entry.; DISEASE: Osteogenesis imperfecta 4 (OI4) [MIM:166220]: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OI4 is characterized by moderately short stature, mild to moderate scoliosis, grayish or white sclera and dentinogenesis imperfecta. {ECO:0000269|PubMed:1642148, ECO:0000269|PubMed:16786509, ECO:0000269|PubMed:16879195, ECO:0000269|PubMed:2052622, ECO:0000269|PubMed:2064612, ECO:0000269|PubMed:2897363, ECO:0000269|PubMed:7693712, ECO:0000269|PubMed:8094076, ECO:0000269|PubMed:8401517, ECO:0000269|PubMed:8800927}. Note=The disease is caused by variants affecting the gene represented in this entry.; DISEASE: Note=A chromosomal aberration involving COL1A2 may be a cause of lipoblastomas, which are benign tumors resulting from transformation of adipocytes, usually diagnosed in children. Translocation t(7;8)(p22;q13) with PLAG1.</t>
  </si>
  <si>
    <t>SUBCELLULAR LOCATION: Secreted, extracellular space, extracellular matrix {ECO:0000255|PROSITE-ProRule:PRU00793}.</t>
  </si>
  <si>
    <t>SIGNAL 1..22;  /evidence="ECO:0000250|UniProtKB:P02466"</t>
  </si>
  <si>
    <t>DOMAIN: The C-terminal propeptide, also known as COLFI domain, have crucial roles in tissue growth and repair by controlling both the intracellular assembly of procollagen molecules and the extracellular assembly of collagen fibrils. It binds a calcium ion which is essential for its function. {ECO:0000250}.</t>
  </si>
  <si>
    <t>52070;</t>
  </si>
  <si>
    <t>ENST00000297268;</t>
  </si>
  <si>
    <t>FUNCTION: Type I collagen is a member of group I collagen (fibrillar forming collagen).</t>
  </si>
  <si>
    <t>R-HSA-114604;R-HSA-1442490;R-HSA-1474244;R-HSA-1650814;R-HSA-198933;R-HSA-2022090;R-HSA-202733;R-HSA-216083;R-HSA-2214320;R-HSA-2243919;R-HSA-3000170;R-HSA-3000171;R-HSA-3000178;R-HSA-3000480;R-HSA-430116;R-HSA-6785807;R-HSA-75892;R-HSA-76009;R-HSA-8874081;R-HSA-8948216;</t>
  </si>
  <si>
    <t>CFAH_HUMAN</t>
  </si>
  <si>
    <t>CFH HF HF1 HF2</t>
  </si>
  <si>
    <t>complement activation [GO:0006956]; complement activation, alternative pathway [GO:0006957]; regulation of complement activation [GO:0030449]; regulation of complement-dependent cytotoxicity [GO:1903659]; viral process [GO:0016032]</t>
  </si>
  <si>
    <t>blood microparticle [GO:0072562]; extracellular exosome [GO:0070062]; extracellular region [GO:0005576]; extracellular space [GO:0005615]</t>
  </si>
  <si>
    <t>heparan sulfate proteoglycan binding [GO:0043395]; heparin binding [GO:0008201]; identical protein binding [GO:0042802]</t>
  </si>
  <si>
    <t>Complement factor H (H factor 1)</t>
  </si>
  <si>
    <t>TISSUE SPECIFICITY: Expressed in the retinal pigment epithelium (at protein level) (PubMed:25136834). CFH is one of the most abundant complement components in blood where the liver is the major source of CFH protein in vivo. in addition, CFH is secreted by additional cell types including monocytes, fibroblasts, or endothelial cells (PubMed:6444659, PubMed:2968404, PubMed:2139673, PubMed:25136834). {ECO:0000269|PubMed:2139673, ECO:0000269|PubMed:25136834, ECO:0000269|PubMed:2968404, ECO:0000269|PubMed:6444659}.</t>
  </si>
  <si>
    <t>P02649; P01024; P01024; P01024; Itself; P02741; P02741; P26022; P26022; P02769; P16946; P13605; A0A024A2C9; Q9JXV4; Q932F7; P02741; P02741; P26022; P26022; P02741</t>
  </si>
  <si>
    <t>2963625; 16710414; 15489334; 2946589; 2937845; 1826708; 6215918; 6444659; 2968404; 2139673; 9558116; 14760718; 16335952; 17591618; 19112495; 19159218; 19139490; 19838169; 20008295; 24275569; 25136834; 1829116; 1533152; 8331663; 9312129; 9551389; 10577907; 10762557; 10803850; 11170895; 11170896; 11158219; 11851332; 12020532; 14583443; 12960213; 14978182; 15895326; 15870199; 15761122; 15761120; 15761121; 16612335; 17132743; 18252232; 20513133; 22028381; 22019782; 16601698; 17360715; 17893204; 18252712; 18005991; 19505476; 19503104; 19225461; 19835885; 20378178; 21285368; 23133374; 23017427; 22389686; 23658013; 25330773; 25402769; 28258151; 28671664; 29190743; 1067618; 10781834; 11399083; 11825898; 11921353; 12391176; 12424708; 12471127; 12630812; 14638802; 14974950; 15163532; 15174051; 15331938; 15557185; 15634279; 15749837; 15754282; 15784724; 16174643; 16192651; 16229850; 16263173; 16267773; 16299065; 16300415; 16310045; 16379025; 16386793; 16431947; 16470555; 16519819; 16528247; 16533809; 16541016; 16621965; 16630992; 16642439; 16710702; 16723442; 16730735; 16754848; 16774956; 16785547; 16787919; 16816528; 16828512; 16849663; 16865697; 16877387; 16885922; 16889549; 16905558; 16909242; 16936080; 16936129; 16936732; 16936733; 16954704; 17000705; 17003406; 17022693; 17076561; 17079491; 17137217; 17151483; 17157600; 17167412; 17198853; 17208302; 17210851; 17210852; 17210858; 17229916; 17241667; 17266113; 17285240; 17293598; 17306880; 17314151; 17339482; 17352366; 17362990; 17396242; 17398321; 17399790; 17426452; 17438519; 17438673; 17442969; 17456821; 17464302; 17472578; 17483111; 17558024; 17562771; 17580967; 17591627; 17591866; 17599974; 17631852; 17679948; 17697822; 17699195; 17724217; 17767156; 17846368; 17846371; 17869048; 17877809; 17915330; 17962488; 17973958; 17995985; 17999207; 18006700; 18039838; 18050121; 18054635; 18067970; 18093091; 18161619; 18162041; 18163432; 18164066; 18183578; 18203751; 18211923; 18223247; 18235016; 18235085; 18248681; 18263814; 18268093; 18292569; 18292760; 18316707; 18325906; 18336910; 18340363; 18362109; 18378209; 18406463; 18413232; 18421087; 18422436; 18423869; 18433936; 18436811; 18452766; 18461138; 18493315; 18502988; 18515590; 18538409; 18541031; 18566420; 18596911; 18604638; 18624398; 18627285; 18627465; 18658028; 18676680; 18682806; 18682812; 18704199; 18718667; 18762075; 18766990; 18784628; 18786923; 18787502; 18824548; 18852870; 18936151; 18939352; 18976665; 18979363; 18996904; 19000922; 19001225; 19003634; 19005013; 19009024; 19015224; 19019939; 19029036; 19043567; 19047406; 19048105; 19050261; 19074778; 19076828; 19092117; 19098018; 19117936; 19124749; 19144569; 19162324; 19166692; 19168221; 19169230; 19169232; 19170196; 19187590; 19187823; 19197355; 19202148; 19204088; 19242507; 19259132; 19299737; 19306911; 19308255; 19336370; 19336475; 19344414; 19351878; 19399715; 19428307; 19454698; 19505474; 19508377; 19531976; 19540598; 19541934; 19549636; 19567623; 19568762; 19625176; 19646183; 19680263; 19680273; 19692124; 19703145; 19704120; 19796758; 19797206; 19822851; 19822855; 19823576; 19825847; 19833879; 19845562; 19850343; 19850835; 19850925; 19861685; 19878322; 19899988; 19913121; 19948975; 19951950; 20007824; 20038862; 20042647; 20042653; 20059470; 20106822; 20127520; 20132989; 20157618; 20161521; 20163251; 20181037; 20237496; 20238042; 20299368; 20304497; 20346514; 20351616; 20378180; 20381870; 20385819; 20394361; 20513355; 20523265; 20534299; 20538655; 20574013; 20576771; 20580090; 20581873; 20588308; 20595690; 20605213; 20606025; 20622116; 20626361; 20628086; 20660596; 20664795; 20678803; 20688737; 20694013; 20703214; 20708732; 20711500; 20730046; 20734203; 20736788; 20801516; 20823202; 20841369; 20843825; 20854881; 20855886; 20861866; 20865640; 20865641; 20869121; 20878164; 20881291; 20888482; 21106043; 21111031; 21153520; 21158586; 21163532; 21167605; 21232084; 21270465; 21282580; 21317894; 21325619; 21339361; 21396937; 21397333; 21402993; 21435440; 21503575; 21531728; 21555552; 21558292; 21574022; 21618592; 21640790; 21642625; 21659506; 21677636; 21695352; 21697597; 21717289; 21743006; 21790300; 21793561; 21816153; 21817962; 21825189; 21856016; 21868097; 21871809; 21881555; 21882633; 21896867; 21930971; 21936007; 21979047; 21988832; 22022419; 22035603; 22059990; 22065918; 22065928; 22088229; 22104107; 22133792; 22136554; 22140259; 22153652; 22171659; 22182977; 22197220; 22253316; 22259222; 22293892; 22300950; 22302353; 22320225; 22426290; 22471560; 22486323; 22487577; 22491393; 22514678; 22526676; 22570352; 22628306; 22669321; 22786770; 22815489; 22840423; 22848687; 22875704; 22876110; 22894814; 22905135; 22922817; 22933840; 22936692; 22956584; 22965593; 22977134; 23070659; 23071278; 23098369; 23110143; 23111182; 23112567; 23195022; 23209669; 23233260; 23235303; 23243267; 23289807; 23289808; 23296223; 23300094; 23306536; 23332154; 23337555; 23356914; 23362846; 23365660; 23376722; 23385359; 23390291; 23414945; 23423485; 23441108; 23494043; 23497844; 23534868; 23562165; 23596508; 23637600; 23637608; 23660864; 23661701; 23662819; 23687431; 23701234; 23702979; 23747994; 23797962; 23844226; 23863906; 23864767; 23867343; 23867466; 23873044; 23880784; 23922956; 23938460; 23966370; 23972322; 23991205; 24008159; 24014239; 24080590; 24083687; 24113783; 24136289; 24221349; 24280833; 24333077; 24344133; 24362810; 24365176; 24440287; 24453474; 24498017; 24520367; 24534755; 24557084; 24586071; 24612979; 24632373; 24664701; 24692129; 24702844; 24722444; 24825900; 24835590; 24847905; 24863099; 24865190; 24885016; 24906858; 24953792; 24970616; 24974817; 24983375; 25030427; 25077532; 25091949; 25181963; 25188723; 25200399; 25205734; 25205864; 25277308; 25402348; 25439433; 25447048; 25612476; 25627090; 25628052; 25659429; 25695752; 25715554; 25733390; 25742403; 25771815; 25781901; 25803806; 25805734; 25814824; 25814826; 25880396; 25921341; 25925370; 25994214; 26035554; 26045838; 26132079; 26135246; 26152901; 26163426; 26181365; 26186240; 26215151; 26218915; 26243271; 26260032; 26268811; 26275133; 26296146; 26306739; 26312598; 26332911; 26354764; 26376859; 26399238; 26411831; 26439641; 26459349; 26468283; 26490391; 26490493; 26496610; 26501415; 26597206; 26614632; 26654980; 26703217; 26715202; 26727378; 26728463; 26733258; 26745149; 26746578; 26767664; 26768663; 26802141; 26826462; 26848857; 26852301; 26854823; 26938503; 26941266; 26942649; 26961257; 27035765; 27068115; 27099340; 27113631; 27116510; 27151934; 27196323; 27241480; 27262511; 27269047; 27316788; 27364548; 27393384; 27404493; 27419833; 27471039; 27502478; 27552409; 27572114; 27721145; 27778189; 27805046; 27832277; 27918307; 27939215; 28005184; 28011711; 28095095; 28105653; 28159936; 28403670; 28490660; 28551622; 28558370; 28593728; 28637873; 28641277; 28859202; 28941939; 29096998; 29240274; 29288229; 29311295; 29374201; 29377444; 29398083; 29410599; 29453225; 29579408; 29686068; 29720453; 29801032; 29885865; 29888403; 29912491; 29982679; 30013157; 30073298; 30139996; 301546; 30179527; 30217822; 30219152; 30253188; 30280493; 30285522; 30300269; 30320589; 30389424; 30519244; 30596689; 30630982; 30745371; 30804016; 30804422; 30808757; 30820144; 30838755; 30905644; 31130605; 31253657; 31331787; 31358387; 31525397; 31541546; 31658355; 31861421; 31916060; 31925659; 32022122; 32138827; 32321835; 32328755; 32587311; 33309135; 3848661; 6219696</t>
  </si>
  <si>
    <t>P08603;</t>
  </si>
  <si>
    <t>ENSG00000000971;</t>
  </si>
  <si>
    <t>DISEASE: Basal laminar drusen (BLD) [MIM:126700]: Drusen are extracellular deposits that accumulate below the retinal pigment epithelium on Bruch membrane. Basal laminar drusen refers to an early adult-onset drusen phenotype that shows a pattern of uniform small, slightly raised yellow subretinal nodules randomly scattered in the macula. In later stages, these drusen often become more numerous, with clustered groups of drusen scattered throughout the retina. In time these small basal laminar drusen may expand and ultimately lead to a serous pigment epithelial detachment of the macula that may result in vision loss. {ECO:0000269|PubMed:18252232}. Note=The gene represented in this entry is involved in disease pathogenesis.; DISEASE: Complement factor H deficiency (CFHD) [MIM:609814]: A disorder that can manifest as several different phenotypes, including asymptomatic, recurrent bacterial infections, and renal failure. Laboratory features usually include decreased serum levels of factor H, complement component C3, and a decrease in other terminal complement components, indicating activation of the alternative complement pathway. It is associated with a number of renal diseases with variable clinical presentation and progression, including membranoproliferative glomerulonephritis and atypical hemolytic uremic syndrome. {ECO:0000269|PubMed:10803850, ECO:0000269|PubMed:11158219, ECO:0000269|PubMed:11170895, ECO:0000269|PubMed:11170896, ECO:0000269|PubMed:12020532, ECO:0000269|PubMed:14978182, ECO:0000269|PubMed:16612335, ECO:0000269|PubMed:9312129}. Note=The disease is caused by variants affecting the gene represented in this entry.; DISEASE: Hemolytic uremic syndrome atypical 1 (AHUS1) [MIM:235400]: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{ECO:0000269|PubMed:10577907, ECO:0000269|PubMed:10762557, ECO:0000269|PubMed:11851332, ECO:0000269|PubMed:12960213, ECO:0000269|PubMed:14583443, ECO:0000269|PubMed:14978182, ECO:0000269|PubMed:20513133, ECO:0000269|PubMed:9551389}. Note=Disease susceptibility is associated with variants affecting the gene represented in this entry. Other genes may play a role in modifying the phenotype.; DISEASE: Macular degeneration, age-related, 4 (ARMD4) [MIM:610698]: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{ECO:0000269|PubMed:22019782}. Note=Disease susceptibility is associated with variants affecting the gene represented in this entry.</t>
  </si>
  <si>
    <t>SIGNAL 1..18;  /evidence="ECO:0000269|PubMed:6215918"</t>
  </si>
  <si>
    <t>DOMAIN: Sushi 1-3 domain represents the minimal unit capable of cofactor activity (PubMed:18252712). The property to discriminate self surfaces from non-self surfaces depends on the C-terminal region made of Sushis 19-20 (PubMed:21285368). {ECO:0000269|PubMed:18252712, ECO:0000269|PubMed:21285368}.</t>
  </si>
  <si>
    <t>52135 [P08603-1];52136 [P08603-2];</t>
  </si>
  <si>
    <t>ENST00000367429;</t>
  </si>
  <si>
    <t>FUNCTION: Glycoprotein that plays an essential role in maintaining a well-balanced immune response by modulating complement activation. Acts as a soluble inhibitor of complement, where its binding to self markers such as glycan structures prevents complement activation and amplification on cell surfaces (PubMed:21285368, PubMed:25402769). Accelerates the decay of the complement alternative pathway (AP) C3 convertase C3bBb, thus preventing local formation of more C3b, the central player of the complement amplification loop (PubMed:19503104). As a cofactor of the serine protease factor I, CFH also regulates proteolytic degradation of already-deposited C3b (PubMed:18252712, PubMed:28671664). In addition, mediates several cellular responses through interaction with specific receptors. For example, interacts with CR3/ITGAM receptor and thereby mediates the adhesion of human neutrophils to different pathogens. In turn, these pathogens are phagocytosed and destroyed (PubMed:9558116, PubMed:20008295). {ECO:0000269|PubMed:18252712, ECO:0000269|PubMed:19503104, ECO:0000269|PubMed:20008295, ECO:0000269|PubMed:21285368, ECO:0000269|PubMed:25402769, ECO:0000269|PubMed:28671664, ECO:0000269|PubMed:9558116}.</t>
  </si>
  <si>
    <t>R-HSA-977606;</t>
  </si>
  <si>
    <t>CO1A1_HUMAN</t>
  </si>
  <si>
    <t>COL1A1</t>
  </si>
  <si>
    <t>blood coagulation [GO:0007596]; blood vessel development [GO:0001568]; bone trabecula formation [GO:0060346]; cartilage development involved in endochondral bone morphogenesis [GO:0060351]; cellular response to amino acid stimulus [GO:0071230]; cellular response to epidermal growth factor stimulus [GO:0071364]; cellular response to fibroblast growth factor stimulus [GO:0044344]; cellular response to fluoride [GO:1902618]; cellular response to mechanical stimulus [GO:0071260]; cellular response to retinoic acid [GO:0071300]; cellular response to transforming growth factor beta stimulus [GO:0071560]; cellular response to tumor necrosis factor [GO:0071356]; cellular response to vitamin E [GO:0071306]; collagen-activated tyrosine kinase receptor signaling pathway [GO:0038063]; collagen biosynthetic process [GO:0032964]; collagen fibril organization [GO:0030199]; embryonic skeletal system development [GO:0048706]; endochondral ossification [GO:0001958]; extracellular matrix organization [GO:0030198]; face morphogenesis [GO:0060325]; intramembranous ossification [GO:0001957]; leukocyte migration [GO:0050900]; negative regulation of cell-substrate adhesion [GO:0010812]; ossification [GO:0001503]; osteoblast differentiation [GO:0001649]; platelet activation [GO:0030168]; positive regulation of canonical Wnt signaling pathway [GO:0090263]; positive regulation of cell migration [GO:0030335]; positive regulation of epithelial to mesenchymal transition [GO:0010718]; positive regulation of transcription, DNA-templated [GO:0045893]; protein localization to nucleus [GO:0034504]; protein transport [GO:0015031]; regulation of immune response [GO:0050776]; response to cAMP [GO:0051591]; response to corticosteroid [GO:0031960]; response to drug [GO:0042493]; response to estradiol [GO:0032355]; response to hydrogen peroxide [GO:0042542]; response to hyperoxia [GO:0055093]; response to mechanical stimulus [GO:0009612]; response to peptide hormone [GO:0043434]; sensory perception of sound [GO:0007605]; skeletal system development [GO:0001501]; skin development [GO:0043588]; skin morphogenesis [GO:0043589]; tooth eruption [GO:0044691]; tooth mineralization [GO:0034505]; visual perception [GO:0007601]</t>
  </si>
  <si>
    <t>collagen-containing extracellular matrix [GO:0062023]; collagen type I trimer [GO:0005584]; cytoplasm [GO:0005737]; endoplasmic reticulum lumen [GO:0005788]; extracellular matrix [GO:0031012]; extracellular region [GO:0005576]; extracellular space [GO:0005615]; Golgi apparatus [GO:0005794]; secretory granule [GO:0030141]</t>
  </si>
  <si>
    <t>extracellular matrix structural constituent [GO:0005201]; extracellular matrix structural constituent conferring tensile strength [GO:0030020]; identical protein binding [GO:0042802]; metal ion binding [GO:0046872]; platelet-derived growth factor binding [GO:0048407]; protease binding [GO:0002020]</t>
  </si>
  <si>
    <t>Collagen alpha-1(I) chain (Alpha-1 type I collagen)</t>
  </si>
  <si>
    <t>P08123; P02751; Q14145; O01949</t>
  </si>
  <si>
    <t>9443882; 15489334; 2843432; 3178743; 6462220; 2822714; 2857713; 3480516; 2318855; 2767050; 5529814; 2169412; 4319110; 2374517; 6689127; 6183642; 2981843; 3857621; 2339700; 7881420; 8349697; 3170557; 3340531; 2295701; 1995349; 2010058; 9295084; 9101290; 1895312; 14749390; 18409203; 22905912; 24275569; 3016737; 3108247; 3667599; 3403550; 3244312; 2470760; 2745420; 2777764; 2511192; 2913053; 2794057; 2116413; 2211725; 2035536; 1953667; 2036375; 2037280; 1988452; 1874719; 1718984; 1939261; 1770532; 1870989; 1634225; 1511982; 1460047; 1737847; 1613761; 8456808; 8456809; 8339541; 7679635; 8223589; 8100209; 7691343; 8364588; 8094076; 8349698; 7520724; 8019571; 7961597; 7982948; 8669434; 8786074; 8723681; 8841196; 9101304; 9143923; 9600458; 10627137; 9535665; 10408781; 10739762; 8988177; 12660034; 15864348; 16879195; 16705691; 16786509; 16566045; 16638323; 17211858; 17206620; 17875077; 18272325; 18670065; 18996919; 21344539; 24682174; 25958000; 10025922; 10084560; 10479448; 10521801; 10551873; 10566692; 10596943; 10627461; 10686426; 10809722; 10887121; 10913946; 10934207; 11084047; 11085801; 11090261; 11106645; 11122085; 11136533; 11173011; 11204438; 11230734; 11259413; 11303720; 11310843; 11316004; 11383910; 11420783; 11432962; 11481033; 11508783; 11518510; 11547828; 11547832; 11566920; 11572855; 11577169; 11668615; 11683425; 11685422; 11700320; 11716195; 11731270; 11792589; 11874231; 11907712; 11973338; 12016463; 12016466; 12034531; 12069607; 12072442; 12073153; 12096841; 12099690; 12101112; 12107666; 12127408; 12138160; 12164934; 12185380; 12200454; 12211432; 12211646; 12225811; 12232678; 1237296; 12393937; 12447604; 12475640; 12491092; 12496264; 12575457; 12584032; 12590186; 12646579; 12753258; 12787275; 12803121; 12810179; 12855811; 12868700; 12879219; 1323838; 1348714; 1400327; 14500733; 14506618; 14528100; 14562991; 14595528; 14613485; 14633859; 14643521; 14672895; 14698296; 14722584; 14734826; 1484505; 15044469; 15049048; 15075323; 15081423; 15085313; 15106082; 15133851; 15155468; 15211650; 15227656; 15241219; 15241796; 15256976; 15257288; 15365990; 1544908; 15466008; 15514164; 15514891; 15552843; 15570400; 15581348; 15592793; 15638371; 1567360; 15703183; 15728585; 1577494; 15781005; 15788405; 15794927; 15837520; 15880349; 15950180; 15952128; 15965952; 15966503; 15994869; 16001263; 16009674; 16102041; 16102727; 16114814; 16159929; 16171977; 16173077; 16263577; 16272059; 16272566; 16278217; 16293224; 16407265; 16410344; 16458627; 16475872; 16498072; 16521042; 16540720; 16563355; 16580273; 16591531; 16622736; 16713399; 16723701; 16782899; 16804049; 16806867; 16815299; 16825197; 16831952; 16835341; 16864092; 16869454; 16911569; 16934803; 16988190; 17019952; 17021946; 17028262; 17100549; 17135298; 17140440; 171650; 17179726; 17187960; 17201588; 17252541; 17273809; 17276428; 17303000; 17331078; 17332715; 17392686; 17460886; 17489845; 17551768; 17554369; 17557158; 17588949; 17698844; 17766609; 17876648; 17889845; 17903305; 17950782; 17991736; 18024269; 18028452; 18089612; 18209062; 18226133; 18298657; 18306915; 18311573; 18323784; 18353721; 18361931; 18379465; 18380967; 18401458; 18412368; 18487197; 18536987; 18550494; 18551240; 18580957; 18599485; 18619040; 18634290; 18644377; 18669982; 18681778; 18682895; 18694864; 18703872; 18704262; 18709850; 1874735; 18787532; 18818748; 18836165; 18925325; 19013156; 19016596; 19019335; 19031824; 19071236; 19075007; 19082910; 19110771; 19143970; 19145934; 19172220; 19193663; 19193665; 19206162; 19251642; 19255718; 19259350; 19260140; 19299182; 19306436; 19341834; 19358256; 19387081; 1939645; 19409513; 19418583; 19429913; 19453261; 19465003; 19491628; 19506792; 19527514; 19558215; 19595020; 19635106; 19655227; 19675556; 19700402; 19714363; 19718407; 19734317; 19751715; 1975693; 19789904; 19813243; 19861282; 19890351; 19893454; 19913121; 19913496; 19929435; 19932771; 20015075; 20015871; 20045402; 20061935; 20063990; 20087402; 2010539; 20133221; 20140262; 20146006; 20146870; 20191437; 20235194; 20237151; 20359090; 20369485; 20379614; 20406730; 20435445; 20444423; 20452482; 20463013; 20470363; 20489157; 20509788; 20532479; 20543003; 20571774; 2059554; 20628086; 20651840; 20673868; 20686481; 20693403; 20704113; 20711500; 20721936; 20724381; 20730098; 20730440; 20736093; 20798928; 20961463; 21029365; 21033393; 21042785; 21085489; 21095332; 21111450; 21113976; 21134900; 21163673; 21178584; 21215393; 21302452; 21311138; 21336691; 21341209; 21343850; 21405976; 21462477; 21535073; 21558934; 21564311; 21647970; 21667357; 21690299; 21702901; 21713451; 21746880; 21764694; 21777208; 21789315; 21834035; 21841309; 21874239; 21878990; 21935919; 21967573; 21970315; 22054507; 22057139; 22130917; 22139845; 22174012; 22190259; 22210296; 22219633; 22239621; 22249249; 22297492; 22337942; 22367096; 22422640; 22434650; 22489040; 22565191; 22575643; 22576977; 22645275; 22679784; 22694915; 22829018; 22871215; 22987783; 22999338; 2300123; 23013730; 23040566; 23068445; 23079818; 23137636; 23159876; 23168334; 23199263; 23207290; 23276824; 23338998; 23341452; 23418565; 23418792; 23517059; 23529829; 23546968; 23548228; 23592926; 23601588; 23624467; 23639859; 2364322; 23653354; 23682108; 23692737; 23731614; 23749290; 23754495; 23763354; 23800666; 23858805; 23906792; 23918805; 23925543; 23941072; 24072491; 24088220; 24147872; 24170657; 24227918; 24286194; 24289089; 2430969; 24361166; 24390061; 24398012; 24434151; 24552139; 24559391; 24566004; 24637022; 24668929; 24711029; 24742993; 24767406; 24802400; 24804200; 24835590; 24891183; 24909851; 25025981; 25091173; 25107895; 25119913; 25142742; 25190218; 25251588; 25290767; 25324685; 25342482; 25400810; 25414072; 25432063; 2543975; 25449076; 25467797; 25502582; 2551898; 25521223; 25536346; 25554417; 25562121; 25575822; 25633413; 25683993; 25692237; 25696019; 25716998; 25816734; 25873777; 25924890; 25944380; 26003732; 26044709; 26051322; 26192994; 26199386; 26260940; 26288845; 26308289; 26337045; 26383724; 26393468; 26400328; 26406420; 26423565; 26452701; 26478226; 26634493; 26645431; 26694865; 26712438; 26727275; 26752685; 26848503; 26852534; 26857861; 26861712; 26887942; 26894886; 26926600; 26927310; 26932148; 26935598; 26995940; 27044453; 27060301; 27090748; 27125916; 27132807; 27178384; 27298363; 27322414; 27363273; 27371342; 27454992; 27477081; 27484908; 27503584; 27511505; 27519266; 27521280; 27549894; 27577215; 27595307; 27609069; 27632864; 27636223; 27655672; 27691923; 27748872; 27840329; 27894325; 27897211; 28102596; 28130256; 28177155; 28206959; 28258342; 28259900; 28261929; 28281531; 28286269; 28302318; 28334615; 28339802; 2834383; 28370352; 28428367; 28432057; 2845110; 28498836; 28526934; 28528406; 28569392; 28629592; 28796060; 28810924; 28827734; 28981938; 28983623; 29068597; 29101475; 29196165; 29199991; 29393423; 29520684; 29543232; 29543922; 29568927; 29594386; 29641324; 29669177; 29763968; 29781507; 29906404; 2991928; 29980413; 30044046; 30132520; 30227844; 30251958; 30272346; 30272615; 30273997; 30310058; 30348200; 30358549; 30388611; 3038863; 30389107; 30475338; 30483853; 30515401; 30604926; 30664222; 30683734; 31034464; 31055083; 31128912; 31159867; 31204718; 31239369; 31246104; 31308468; 31531849; 3155520; 3159726; 31661146; 31677274; 3173483; 31769248; 31794058; 31870844; 31876392; 31887804; 31901757; 31902369; 31957232; 32017203; 32034735; 32091183; 32165296; 32379989; 32419506; 32442272; 32589888; 32692893; 32909608; 33053334; 33339581; 33451138; 33670920; 3595596; 3872140; 3872795; 3905801; 3992061; 41816; 5246001; 5723342; 6129847; 6270089; 641035; 6439184; 6809411; 710450; 7738948; 7852349; 7890717; 8034572; 8129781; 8144597; 8207089; 8440685; 8463259; 8576151; 8617742; 8631758; 8920930; 8943283; 8999957; 9028946; 9054364; 9092507; 9252349; 9295288; 9425086; 9433891; 9470928; 9545296; 9560306; 9582318; 9651395; 9659899; 9659900; 9685393; 9752968; 9798967</t>
  </si>
  <si>
    <t>P02452;</t>
  </si>
  <si>
    <t>ENSG00000108821;</t>
  </si>
  <si>
    <t>DISEASE: Caffey disease (CAFYD) [MIM:114000]: An autosomal dominant disorder characterized by an infantile episode of massive subperiosteal new bone formation that typically involves the diaphyses of the long bones, mandible, and clavicles. The involved bones may also appear inflamed, with painful swelling and systemic fever often accompanying the illness. The bone changes usually begin before 5 months of age and resolve before 2 years of age. {ECO:0000269|PubMed:15864348}. Note=The disease is caused by variants affecting the gene represented in this entry.; DISEASE: Ehlers-Danlos syndrome, classic type, 1 (EDSCL1) [MIM:130000]: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EDSCL1 inheritance is autosomal dominant. {ECO:0000269|PubMed:10739762, ECO:0000269|PubMed:17211858}. Note=The disease may be caused by variants affecting the gene represented in this entry.; DISEASE: Ehlers-Danlos syndrome, arthrochalasia type, 1 (EDSARTH1) [MIM:130060]: A form of Ehlers-Danlos syndrome, a connective tissue disorder characterized by hyperextensible skin, atrophic cutaneous scars due to tissue fragility and joint hyperlaxity. EDSARTH1 is an autosomal dominant form characterized by frequent congenital hip dislocation and extreme joint laxity with recurrent joint subluxations and minimal skin involvement. {ECO:0000269|PubMed:18409203, ECO:0000269|PubMed:9295084}. Note=The disease is caused by variants affecting the gene represented in this entry.; DISEASE: Osteogenesis imperfecta 1 (OI1) [MIM:166200]: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 is a non-deforming form with normal height or mild short stature, and no dentinogenesis imperfecta. {ECO:0000269|PubMed:1634225, ECO:0000269|PubMed:16638323, ECO:0000269|PubMed:16705691, ECO:0000269|PubMed:16786509, ECO:0000269|PubMed:1718984, ECO:0000269|PubMed:1737847, ECO:0000269|PubMed:17875077, ECO:0000269|PubMed:18670065, ECO:0000269|PubMed:24682174, ECO:0000269|PubMed:2794057, ECO:0000269|PubMed:3244312, ECO:0000269|PubMed:8223589}. Note=The disease is caused by variants affecting the gene represented in this entry.; DISEASE: Osteogenesis imperfecta 2 (OI2) [MIM:166210]: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OI2 is characterized by bone fragility, with many perinatal fractures, severe bowing of long bones, undermineralization, and death in the perinatal period due to respiratory insufficiency. {ECO:0000269|PubMed:10627137, ECO:0000269|PubMed:1460047, ECO:0000269|PubMed:1511982, ECO:0000269|PubMed:1613761, ECO:0000269|PubMed:16566045, ECO:0000269|PubMed:16786509, ECO:0000269|PubMed:18670065, ECO:0000269|PubMed:1874719, ECO:0000269|PubMed:18996919, ECO:0000269|PubMed:1939261, ECO:0000269|PubMed:1953667, ECO:0000269|PubMed:2035536, ECO:0000269|PubMed:2036375, ECO:0000269|PubMed:2037280, ECO:0000269|PubMed:2116413, ECO:0000269|PubMed:2211725, ECO:0000269|PubMed:2339700, ECO:0000269|PubMed:2470760, ECO:0000269|PubMed:25958000, ECO:0000269|PubMed:2777764, ECO:0000269|PubMed:2794057, ECO:0000269|PubMed:2913053, ECO:0000269|PubMed:3016737, ECO:0000269|PubMed:3108247, ECO:0000269|PubMed:3403550, ECO:0000269|PubMed:3667599, ECO:0000269|PubMed:7520724, ECO:0000269|PubMed:7679635, ECO:0000269|PubMed:7691343, ECO:0000269|PubMed:7961597, ECO:0000269|PubMed:8100209, ECO:0000269|PubMed:8349697, ECO:0000269|PubMed:8349698, ECO:0000269|PubMed:8364588, ECO:0000269|PubMed:8456808, ECO:0000269|PubMed:8786074, ECO:0000269|PubMed:9143923, ECO:0000269|Ref.49, ECO:0000269|Ref.52}. Note=The disease is caused by variants affecting the gene represented in this entry.; DISEASE: Osteogenesis imperfecta 3 (OI3) [MIM:259420]: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OI3 is characterized by progressively deforming bones, very short stature, a triangular face, severe scoliosis, grayish sclera and dentinogenesis imperfecta. {ECO:0000269|PubMed:10408781, ECO:0000269|PubMed:16879195, ECO:0000269|PubMed:1770532, ECO:0000269|PubMed:18670065, ECO:0000269|PubMed:2037280, ECO:0000269|PubMed:2511192, ECO:0000269|PubMed:2794057, ECO:0000269|PubMed:7691343, ECO:0000269|PubMed:7881420, ECO:0000269|PubMed:8019571, ECO:0000269|PubMed:8364588, ECO:0000269|PubMed:8456809, ECO:0000269|PubMed:8669434, ECO:0000269|PubMed:8723681, ECO:0000269|PubMed:9101304}. Note=The disease is caused by variants affecting the gene represented in this entry.; DISEASE: Osteogenesis imperfecta 4 (OI4) [MIM:166220]: An autosomal dominant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OI4 is characterized by moderately short stature, mild to moderate scoliosis, grayish or white sclera and dentinogenesis imperfecta. {ECO:0000269|PubMed:16786509, ECO:0000269|PubMed:16879195, ECO:0000269|PubMed:1770532, ECO:0000269|PubMed:17875077, ECO:0000269|PubMed:1988452, ECO:0000269|PubMed:2745420, ECO:0000269|PubMed:7691343, ECO:0000269|PubMed:7982948, ECO:0000269|PubMed:8094076, ECO:0000269|PubMed:8339541, ECO:0000269|PubMed:9600458}. Note=The disease is caused by variants affecting the gene represented in this entry.; DISEASE: Osteoporosis (OSTEOP) [MIM:166710]: A systemic skeletal disorder characterized by decreased bone mass and deterioration of bone microarchitecture without alteration in the composition of bone. The result is fragile bones and an increased risk of fractures, even after minimal trauma. Osteoporosis is a chronic condition of multifactorial etiology and is usually clinically silent until a fracture occurs. {ECO:0000269|PubMed:8841196, ECO:0000269|PubMed:9535665}. Note=Disease susceptibility is associated with variants affecting the gene represented in this entry.; DISEASE: Note=A chromosomal aberration involving COL1A1 is found in dermatofibrosarcoma protuberans. Translocation t(17;22)(q22;q13) with PDGF.</t>
  </si>
  <si>
    <t>SIGNAL 1..22</t>
  </si>
  <si>
    <t>DOMAIN: The C-terminal propeptide, also known as COLFI domain, have crucial roles in tissue growth and repair by controlling both the intracellular assembly of procollagen molecules and the extracellular assembly of collagen fibrils. It binds a calcium ion which is essential for its function (By similarity). {ECO:0000250}.</t>
  </si>
  <si>
    <t>51518;</t>
  </si>
  <si>
    <t>ENST00000225964;</t>
  </si>
  <si>
    <t>R-HSA-114604;R-HSA-1442490;R-HSA-1474244;R-HSA-1650814;R-HSA-198933;R-HSA-2022090;R-HSA-202733;R-HSA-216083;R-HSA-2214320;R-HSA-2243919;R-HSA-3000170;R-HSA-3000171;R-HSA-3000178;R-HSA-3000480;R-HSA-430116;R-HSA-75892;R-HSA-76009;R-HSA-8874081;R-HSA-8940973;R-HSA-8948216;</t>
  </si>
  <si>
    <t>POSTN_HUMAN</t>
  </si>
  <si>
    <t>POSTN OSF2</t>
  </si>
  <si>
    <t>bone regeneration [GO:1990523]; cell adhesion [GO:0007155]; cellular response to fibroblast growth factor stimulus [GO:0044344]; cellular response to transforming growth factor beta stimulus [GO:0071560]; cellular response to tumor necrosis factor [GO:0071356]; cellular response to vitamin K [GO:0071307]; extracellular matrix organization [GO:0030198]; negative regulation of cell-matrix adhesion [GO:0001953]; negative regulation of substrate adhesion-dependent cell spreading [GO:1900025]; neuron projection extension [GO:1990138]; positive regulation of chemokine (C-X-C motif) ligand 2 production [GO:2000343]; positive regulation of smooth muscle cell migration [GO:0014911]; regulation of Notch signaling pathway [GO:0008593]; regulation of systemic arterial blood pressure [GO:0003073]; response to estradiol [GO:0032355]; response to hypoxia [GO:0001666]; response to mechanical stimulus [GO:0009612]; response to muscle activity [GO:0014850]; tissue development [GO:0009888]; wound healing [GO:0042060]</t>
  </si>
  <si>
    <t>collagen-containing extracellular matrix [GO:0062023]; extracellular matrix [GO:0031012]; extracellular space [GO:0005615]; neuromuscular junction [GO:0031594]; trans-Golgi network [GO:0005802]</t>
  </si>
  <si>
    <t>cell adhesion molecule binding [GO:0050839]; heparin binding [GO:0008201]; metal ion binding [GO:0046872]</t>
  </si>
  <si>
    <t>Periostin (PN) (Osteoblast-specific factor 2) (OSF-2)</t>
  </si>
  <si>
    <t>TISSUE SPECIFICITY: Widely expressed with highest levels in aorta, stomach, lower gastrointestinal tract, placenta, uterus, thyroid tissue and breast. Up-regulated in epithelial ovarian tumors. Not expressed in normal ovaries. Also highly expressed at the tumor periphery of lung carcinoma tissue but not within the tumor. Overexpressed in breast cancers. {ECO:0000269|PubMed:11550156, ECO:0000269|PubMed:12235007, ECO:0000269|PubMed:15082792, ECO:0000269|PubMed:23946676}.</t>
  </si>
  <si>
    <t>8363580; 12235007; 23946676; 15057823; 15489334; 11550156; 15082792; 16335952; 18450759; 19159218; 24275569; 26273833; 15093540; 15880581; 16136586; 16702213; 16807673; 17014703; 17043657; 17060937; 17649947; 17876898; 18086302; 18097555; 18208976; 18270434; 18381746; 18434370; 18443362; 18465194; 18487994; 18560459; 18753297; 18949745; 19038863; 19079190; 19141349; 19321256; 19328625; 19419450; 19453261; 19478074; 19524268; 19578758; 19619531; 19688273; 19695571; 19834535; 19887451; 19893021; 19913121; 19932262; 20056178; 20096135; 20112500; 20309942; 20459570; 20489157; 20516120; 20628086; 20654574; 20654714; 20660732; 20688362; 21177844; 21225237; 21290209; 21347516; 21474826; 21508107; 21558869; 21573804; 21605971; 21677839; 21714934; 21801849; 21827752; 21839814; 21854746; 22166650; 22167593; 22215184; 22222231; 22266908; 22471299; 22590609; 22659570; 22706927; 22735632; 22911870; 22918213; 22952986; 23043074; 23076534; 23275141; 23306834; 23372176; 23378472; 23453657; 23467707; 23702840; 23728938; 23735324; 23791506; 23896380; 24009721; 24129188; 24219836; 24323594; 24368280; 24461137; 24476956; 24507039; 24551279; 24628551; 24674392; 24747072; 24788198; 24809660; 25003192; 25012810; 25037608; 25060295; 25140038; 25173938; 25224568; 25236364; 25270863; 25369801; 25421393; 25467797; 25486483; 25519301; 25572557; 25580734; 25592291; 25655430; 25658308; 25674935; 25703927; 25712919; 25735962; 25759370; 25775460; 25779637; 25781169; 25838094; 25838104; 25838397; 25840689; 25900259; 25980529; 26021267; 26023718; 26083413; 26092928; 26117266; 26192556; 26249143; 26261573; 26288337; 26289167; 26297442; 26329515; 26362060; 26421614; 26428890; 26441016; 26496610; 26507575; 26521039; 26556874; 26709124; 26716408; 26723972; 26750768; 26756066; 26857387; 26872609; 26890265; 26895432; 26917610; 26926804; 26930720; 26931107; 26964692; 26981774; 26982182; 26996552; 27028305; 27034956; 27062336; 27178891; 27223086; 27313402; 27322610; 27423493; 27434868; 27589561; 27599582; 27602954; 27633896; 27696296; 27716740; 27738886; 27802442; 27816968; 27885258; 27905846; 27939043; 28093216; 28128098; 28216224; 28260019; 28301220; 28323143; 28355256; 28381189; 28398635; 28471975; 28474304; 28511944; 28521873; 28529314; 28597372; 28601389; 28631851; 28644349; 28665915; 28687929; 28766739; 28833827; 28842563; 28870464; 28882488; 28884327; 28884337; 28887577; 28887633; 28889194; 28913545; 28916993; 28918442; 28941122; 28965986; 29025374; 29038835; 29081260; 29086898; 29095886; 29096644; 29122495; 29161296; 29207036; 29244110; 29284199; 29289709; 29306496; 29342461; 29355490; 29424023; 29433908; 29435461; 29514082; 29527764; 29528494; 29754429; 29916127; 29945311; 29970479; 29981861; 30046126; 30048528; 30061580; 30170989; 30186543; 30204842; 30348980; 30372763; 30384995; 30400797; 30450856; 30633360; 30635868; 30637809; 30711305; 30991832; 31051316; 31054453; 31104272; 31194918; 31207579; 31268191; 31351195; 31430535; 31505505; 31517399; 31734990; 31769219; 31917802; 31936272; 31968254; 32000779; 32040688; 32330138; 32366407; 32518264; 32647861; 32987711; 32988868; 33051588; 33083453; 33084814</t>
  </si>
  <si>
    <t>Q15063;</t>
  </si>
  <si>
    <t>ENSG00000133110;</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</si>
  <si>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</si>
  <si>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27060;3153;60417 [Q15063-1];60418 [Q15063-2];60419 [Q15063-3];60420 [Q15063-4];</t>
  </si>
  <si>
    <t>ENST00000379742 [Q15063-2];ENST00000379743 [Q15063-5];ENST00000379747 [Q15063-1];ENST00000541179 [Q15063-3];ENST00000541481 [Q15063-6];</t>
  </si>
  <si>
    <t>FUNCTION: Induces cell attachment and spreading and plays a role in cell adhesion (PubMed:12235007). Enhances incorporation of BMP1 in the fibronectin matrix of connective tissues, and subsequent proteolytic activation of lysyl oxidase LOX (By similarity). {ECO:0000250|UniProtKB:Q62009, ECO:0000269|PubMed:12235007}.</t>
  </si>
  <si>
    <t>AGRIN_HUMAN</t>
  </si>
  <si>
    <t>AGRN AGRIN</t>
  </si>
  <si>
    <t>animal organ morphogenesis [GO:0009887]; clustering of voltage-gated sodium channels [GO:0045162]; extracellular matrix organization [GO:0030198]; glycosaminoglycan biosynthetic process [GO:0006024]; glycosaminoglycan catabolic process [GO:0006027]; G protein-coupled acetylcholine receptor signaling pathway [GO:0007213]; neuromuscular junction development [GO:0007528]; positive regulation of filopodium assembly [GO:0051491]; positive regulation of GTPase activity [GO:0043547]; positive regulation of synaptic growth at neuromuscular junction [GO:0045887]; positive regulation of transcription by RNA polymerase II [GO:0045944]; receptor clustering [GO:0043113]; retinoid metabolic process [GO:0001523]; signal transduction [GO:0007165]; synapse organization [GO:0050808]; tissue development [GO:0009888]</t>
  </si>
  <si>
    <t>basement membrane [GO:0005604]; collagen-containing extracellular matrix [GO:0062023]; extracellular exosome [GO:0070062]; extracellular region [GO:0005576]; Golgi lumen [GO:0005796]; integral component of membrane [GO:0016021]; lysosomal lumen [GO:0043202]; plasma membrane [GO:0005886]; synapse [GO:0045202]</t>
  </si>
  <si>
    <t>calcium ion binding [GO:0005509]; chondroitin sulfate binding [GO:0035374]; dystroglycan binding [GO:0002162]; heparan sulfate proteoglycan binding [GO:0043395]; laminin binding [GO:0043236]; sialic acid binding [GO:0033691]; structural constituent of cytoskeleton [GO:0005200]</t>
  </si>
  <si>
    <t>Agrin [Cleaved into: Agrin N-terminal 110 kDa subunit; Agrin C-terminal 110 kDa subunit; Agrin C-terminal 90 kDa fragment (C90); Agrin C-terminal 22 kDa fragment (C22)]</t>
  </si>
  <si>
    <t>TISSUE SPECIFICITY: Expressed in basement membranes of lung and kidney. Muscle- and neuron-specific isoforms are found. Isoforms (y+) with the 4 AA insert and (z+8) isoforms with the 8 AA insert are all neuron-specific. Isoforms (z+11) are found in both neuronal and non-neuronal tissues. {ECO:0000269|PubMed:16487930, ECO:0000269|PubMed:20551380, ECO:0000269|PubMed:9652404}.</t>
  </si>
  <si>
    <t>O15265; Q8N9W6-4; Q9Y5V3; Q96N21</t>
  </si>
  <si>
    <t>16710414; 9652404; 9151673; 15489334; 11161480; 16487930; 19159218; 20551380; 21969364; 22683512; 19631309; 22205389; 24951643; 10022829; 10339611; 10446189; 10473568; 10480354; 10506123; 10581249; 10639137; 10644753; 10673326; 10677367; 10716625; 10842173; 11018052; 11027606; 11087757; 11099377; 11169766; 11274177; 11279150; 11391482; 11551958; 11865065; 12070669; 12073527; 12138164; 12270958; 12423238; 12441129; 12492399; 12522689; 12927802; 14993226; 15211654; 15294915; 15461586; 15583000; 15647514; 15691710; 15694127; 16037493; 16343444; 16713569; 17170699; 17194707; 17640714; 18025246; 18507396; 1856611; 18848351; 19166823; 19194276; 19344451; 19598235; 19940118; 20471664; 20554947; 20560209; 20560210; 20691685; 21078624; 21763480; 22302937; 22307776; 22423096; 23357641; 23664117; 23664118; 24189400; 24244707; 24443026; 24632822; 25304331; 25506919; 25665578; 26290588; 2793848; 28273460; 28646861; 29351440; 29405249; 30994901; 31018746; 31340156; 31698617; 31734845; 31820863; 31852835; 6496574; 7550340; 7601448; 7674377; 7683668; 7711731; 8043271; 8601415; 8625852; 8782816; 8807193; 8894688; 8981950; 9326317; 9346953; 9367446; 9463333; 9506957; 9535912; 9620772; 9892646; 9915799; 9925661; 9988767</t>
  </si>
  <si>
    <t>O00468;</t>
  </si>
  <si>
    <t>ENSG00000188157;</t>
  </si>
  <si>
    <t>DISEASE: Myasthenic syndrome, congenital, 8 (CMS8) [MIM:615120]: A form of congenital myasthenic syndrome, a group of disorders characterized by failure of neuromuscular transmission, including pre-synaptic, synaptic, and post-synaptic disorders that are not of autoimmune origin. Clinical features are easy fatigability and muscle weakness. CMS8 is an autosomal recessive disease characterized by prominent defects of both the pre- and postsynaptic regions. Affected individuals have onset of muscle weakness in early childhood; the severity of the weakness and muscles affected is variable. {ECO:0000269|PubMed:19631309, ECO:0000269|PubMed:22205389, ECO:0000269|PubMed:24951643}. Note=The disease is caused by variants affecting the gene represented in this entry.</t>
  </si>
  <si>
    <t>SUBCELLULAR LOCATION: [Isoform 1]: Secreted, extracellular space, extracellular matrix {ECO:0000269|PubMed:20551380}. Note=Synaptic basal lamina at the neuromuscular junction. {ECO:0000250|UniProtKB:P31696}.; SUBCELLULAR LOCATION: [Isoform 2]: Cell junction, synapse {ECO:0000250|UniProtKB:A2ASQ1}. Cell membrane {ECO:0000250|UniProtKB:A2ASQ1}; Single-pass type II membrane protein {ECO:0000250|UniProtKB:A2ASQ1}.</t>
  </si>
  <si>
    <t>SIGNAL 1..29;  /evidence="ECO:0000255"</t>
  </si>
  <si>
    <t>DOMAIN: The NtA domain, absent in TM-agrin, is required for binding laminin and connecting to basal lamina.; DOMAIN: Both laminin G-like 2 (G2) and laminin G-like 3 (G3) domains are required for alpha-dystroglycan/DAG1 binding. G3 domain is required for C-terminal heparin, heparan sulfate and sialic acid binding (By similarity). {ECO:0000250}.</t>
  </si>
  <si>
    <t>47914 [O00468-1];</t>
  </si>
  <si>
    <t>ENST00000379370 [O00468-6];</t>
  </si>
  <si>
    <t>FUNCTION: [Isoform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This secreted isoform forms a bridge, after release from motor neurons, to basal lamina through binding laminin via the NtA domain.; FUNCTION: [Isoform 2]: transmembrane form that is the predominate form in neurons of the brain, induces dendritic filopodia and synapse formation in mature hippocampal neurons in large part due to the attached glycosaminoglycan chains and the action of Rho-family GTPases.; FUNCTION: Isoform 1, isoform 4 and isoform 5: neuron-specific (z+) isoforms that contain C-terminal insertions of 8-19 AA are potent activators of AChR clustering. Isoform 5, agrin (z+8), containing the 8-AA insert, forms a receptor complex in myotubules containing the neuronal AGRN, the muscle-specific kinase MUSK and LRP4, a member of the LDL receptor family. The splicing factors, NOVA1 and NOVA2, regulate AGRN splicing and production of the 'z' isoforms.; FUNCTION: Isoform 3 and isoform 6: lack any 'z' insert, are muscle-specific and may be involved in endothelial cell differentiation.; FUNCTION: [Agrin N-terminal 110 kDa subunit]: is involved in regulation of neurite outgrowth probably due to the presence of the glycosaminoglcan (GAG) side chains of heparan and chondroitin sulfate attached to the Ser/Thr- and Gly/Ser-rich regions. Also involved in modulation of growth factor signaling (By similarity). {ECO:0000250, ECO:0000269|PubMed:19631309, ECO:0000269|PubMed:21969364}.; FUNCTION: [Agrin C-terminal 22 kDa fragment]: this released fragment is important for agrin signaling and to exert a maximal dendritic filopodia-inducing effect. All 'z' splice variants (z+) of this fragment also show an increase in the number of filopodia.</t>
  </si>
  <si>
    <t>R-HSA-1971475;R-HSA-2022928;R-HSA-2024096;R-HSA-216083;R-HSA-3000171;R-HSA-3000178;R-HSA-3560783;R-HSA-3560801;R-HSA-3656237;R-HSA-3656253;R-HSA-419037;R-HSA-4420332;R-HSA-975634;</t>
  </si>
  <si>
    <t>PXDN_HUMAN</t>
  </si>
  <si>
    <t>PXDN KIAA0230 MG50 PRG2 VPO VPO1</t>
  </si>
  <si>
    <t>basement membrane assembly [GO:0070831]; collagen fibril organization [GO:0030199]; extracellular matrix organization [GO:0030198]; hydrogen peroxide catabolic process [GO:0042744]; immune response [GO:0006955]; response to oxidative stress [GO:0006979]</t>
  </si>
  <si>
    <t>collagen-containing extracellular matrix [GO:0062023]; endoplasmic reticulum [GO:0005783]; extracellular exosome [GO:0070062]; extracellular region [GO:0005576]; extracellular space [GO:0005615]</t>
  </si>
  <si>
    <t>bromide peroxidase activity [GO:0019806]; extracellular matrix structural constituent [GO:0005201]; heme binding [GO:0020037]; interleukin-1 receptor antagonist activity [GO:0005152]; metal ion binding [GO:0046872]; peroxidase activity [GO:0004601]</t>
  </si>
  <si>
    <t>Peroxidasin homolog (EC 1.11.1.7) (Melanoma-associated antigen MG50) (Vascular peroxidase 1) (p53-responsive gene 2 protein)</t>
  </si>
  <si>
    <t>TISSUE SPECIFICITY: Expressed at higher levels in heart, lung, ovary, spleen, intestine and placenta, and at lower levels in liver, colon, pancreas, kidney, thymus, skeletal muscle and prostate. Expressed in tumors such as melanoma, breast cancer, ovarian cancer and glioblastoma. A shorter form probably lacking the signal sequence is found in testis and in EB1 cells undergoing p53/TP53-dependent apoptosis. {ECO:0000269|PubMed:10441517, ECO:0000269|PubMed:11103812, ECO:0000269|PubMed:18929642, ECO:0000269|PubMed:19590037}.</t>
  </si>
  <si>
    <t>DEVELOPMENTAL STAGE: Expressed in fetal liver and spleen. {ECO:0000269|PubMed:11103812}.</t>
  </si>
  <si>
    <t>10441517; 11103812; 18929642; 9039502; 15489334; 18318008; 19590037; 19159218; 21907015; 19724895; 19729652; 19851296; 20198315; 20379614; 20800603; 21798344; 21820048; 21988832; 22157634; 22526679; 22842973; 22982576; 24556843; 24895407; 24939590; 25713063; 26178375; 27167346; 27475679; 27697841; 28005267; 28154175; 28264790; 29305973; 29661721; 29982533; 30371171; 30844643; 31234468; 31295557; 31953133; 32015378; 32485152; 32751434</t>
  </si>
  <si>
    <t>Q92626;</t>
  </si>
  <si>
    <t>ENSG00000130508;</t>
  </si>
  <si>
    <t>INDUCTION: By TGFB1 in fibroblasts and up-regulated in apoptotic cells. {ECO:0000269|PubMed:10441517, ECO:0000269|PubMed:19590037}.</t>
  </si>
  <si>
    <t>DISEASE: Anterior segment dysgenesis 7 (ASGD7) [MIM:269400]: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ASGD7 is an autosomal recessive disease. {ECO:0000269|PubMed:21907015}. Note=The disease is caused by variants affecting the gene represented in this entry.</t>
  </si>
  <si>
    <t>SUBCELLULAR LOCATION: Secreted, extracellular space, extracellular matrix {ECO:0000269|PubMed:19590037, ECO:0000269|Ref.8}. Note=Enriched in the peritubular space of fibrotic kidneys.</t>
  </si>
  <si>
    <t>SIGNAL 1..26;  /evidence="ECO:0000255"</t>
  </si>
  <si>
    <t>75381 [Q92626-1];75382 [Q92626-2];</t>
  </si>
  <si>
    <t>ENST00000252804 [Q92626-1];</t>
  </si>
  <si>
    <t>FUNCTION: Displays low peroxidase activity and is likely to participate in H(2)O(2) metabolism and peroxidative reactions in the cardiovascular system. Plays a role in extracellular matrix formation. {ECO:0000269|PubMed:18929642, ECO:0000269|PubMed:19590037}.</t>
  </si>
  <si>
    <t>R-HSA-2243919;</t>
  </si>
  <si>
    <t>MMP2_HUMAN</t>
  </si>
  <si>
    <t>MMP2 CLG4A</t>
  </si>
  <si>
    <t>angiogenesis [GO:0001525]; blood vessel maturation [GO:0001955]; bone trabecula formation [GO:0060346]; cellular protein metabolic process [GO:0044267]; cellular response to amino acid stimulus [GO:0071230]; cellular response to reactive oxygen species [GO:0034614]; cellular response to UV-A [GO:0071492]; collagen catabolic process [GO:0030574]; cytokine-mediated signaling pathway [GO:0019221]; embryo implantation [GO:0007566]; endodermal cell differentiation [GO:0035987]; ephrin receptor signaling pathway [GO:0048013]; extracellular matrix disassembly [GO:0022617]; extracellular matrix organization [GO:0030198]; face morphogenesis [GO:0060325]; intramembranous ossification [GO:0001957]; positive regulation of vascular associated smooth muscle cell proliferation [GO:1904707]; proteolysis [GO:0006508]; response to amyloid-beta [GO:1904645]; response to hypoxia [GO:0001666]; tissue remodeling [GO:0048771]</t>
  </si>
  <si>
    <t>collagen-containing extracellular matrix [GO:0062023]; extracellular region [GO:0005576]; extracellular space [GO:0005615]; mitochondrion [GO:0005739]; nucleus [GO:0005634]; plasma membrane [GO:0005886]; sarcomere [GO:0030017]</t>
  </si>
  <si>
    <t>endopeptidase activity [GO:0004175]; metalloendopeptidase activity [GO:0004222]; metallopeptidase activity [GO:0008237]; serine-type endopeptidase activity [GO:0004252]; zinc ion binding [GO:0008270]</t>
  </si>
  <si>
    <t>72 kDa type IV collagenase (EC 3.4.24.24) (72 kDa gelatinase) (Gelatinase A) (Matrix metalloproteinase-2) (MMP-2) (TBE-1) [Cleaved into: PEX]</t>
  </si>
  <si>
    <t>TISSUE SPECIFICITY: Produced by normal skin fibroblasts. PEX is expressed in a number of tumors including gliomas, breast and prostate. {ECO:0000269|PubMed:11751392}.</t>
  </si>
  <si>
    <t>P05067; P05067; P05067; P20908; Q8NBP7; Q04864-2; Q8IX30; P16035</t>
  </si>
  <si>
    <t>2162831; 1851724; 14702039; 15616553; 15489334; 2158484; 2834383; 1480041; 1655733; 8646777; 9119036; 9476898; 10559137; 11029402; 11751392; 11179305; 11710594; 12714657; 12879005; 14766804; 17435175; 19493954; 18971601; 22905912; 22509276; 7583664; 8549817; 10356396; 10545322; 11320090; 12147339; 11928808; 12032297; 21813640; 11431697; 15691365; 16542393; 16959974; 10229672; 10386589; 10551873; 10809722; 10986281; 11104795; 11168762; 11278729; 11571304; 11577169; 11728453; 11748988; 11756567; 11762702; 11782389; 11790786; 11792711; 11825873; 11833938; 11839588; 11844598; 11854622; 11872628; 11895494; 11918086; 11920503; 11928813; 11929863; 11935310; 11948127; 11956628; 11960372; 12007723; 12029498; 12034345; 12077518; 12085233; 12087091; 12103254; 12115722; 12147229; 12193399; 12194986; 12198653; 12225805; 12235151; 12372458; 12374789; 12376362; 12379487; 12393408; 12393872; 12421825; 12431239; 12438229; 12439941; 12451991; 12466191; 12470034; 12471459; 12473650; 12475252; 12479097; 12486137; 12522578; 12559990; 12586836; 12587534; 12601782; 12602913; 12614934; 12615834; 12632066; 12632084; 12642591; 12651627; 12657623; 12684035; 12684625; 12753080; 12764090; 12832446; 12845641; 12861074; 12873995; 12914776; 12939660; 12952836; 12967855; 12970394; 12970724; 1311314; 1326552; 1371271; 14500349; 14519487; 14520690; 14580155; 14604886; 14614057; 14644155; 14644777; 14661256; 14666611; 14679018; 14694003; 14697951; 14710472; 14713104; 14732714; 14744781; 14764897; 14766248; 1480033; 14871985; 14973177; 14981939; 14983226; 14990702; 14990972; 14996438; 15004438; 15009703; 15015767; 15051038; 15067014; 15102849; 15116091; 15146192; 15165255; 15201662; 15241180; 15248212; 15248826; 15250832; 15254682; 15255544; 15257288; 15265790; 15271946; 15277330; 15280384; 15280448; 15317806; 15317818; 15351863; 15375490; 15381707; 15449075; 15475447; 15485653; 15489233; 15492291; 15522165; 15541021; 15557756; 15567754; 15569994; 15604254; 15609121; 15609318; 15609323; 15616792; 15621117; 15632190; 15637056; 15651999; 15665288; 15665394; 15672417; 15731163; 15743799; 15754118; 15756447; 15820246; 15831360; 15866216; 15868410; 15878967; 15885317; 15904490; 15911696; 15929171; 15944607; 15949313; 15955221; 15955448; 15955449; 15983226; 15998676; 15998788; 16005367; 16018746; 16023005; 16023011; 16042227; 16082623; 16083752; 16097959; 16134528; 16142392; 16142692; 16146757; 16168111; 16188099; 16188574; 16205632; 16213873; 16236134; 16260653; 16275157; 16306050; 16308106; 16313894; 16338908; 16339461; 16341461; 16356191; 16359987; 16361361; 16364202; 16379022; 16407830; 16413616; 16414983; 16424893; 16425263; 16453304; 16456793; 16458924; 16476613; 1649600; 16510149; 16551362; 16585124; 16606674; 16615109; 16631740; 16647062; 16718267; 16718824; 16722933; 16728425; 16739355; 16755991; 16772717; 16776850; 16778129; 16803520; 16829143; 16840178; 16884384; 16888681; 16891619; 16894529; 16897078; 16919028; 16940985; 16961137; 16967187; 16987162; 1698775; 17000679; 17008230; 17012225; 17029196; 17033924; 1704217; 17047378; 17065436; 17067460; 17070879; 17071711; 1707285; 17081126; 17088079; 17088321; 17089188; 17099140; 17109104; 17151781; 17175151; 17177839; 17178858; 17182940; 17188706; 17189319; 17203213; 17203468; 17205957; 17208328; 17217338; 17226791; 17236757; 17237723; 17243139; 17258390; 17265493; 17289174; 17299802; 17299841; 17314270; 17320450; 17326127; 17335808; 17350093; 17357514; 17363400; 17364896; 17367869; 17374529; 17377415; 17383306; 17384031; 17409012; 17428795; 17429393; 17437609; 17448043; 17473191; 17486447; 17487426; 17488654; 17493172; 17493602; 17516913; 17525128; 17540340; 17541305; 17545513; 17546628; 17559909; 17563705; 17564313; 17570740; 17572495; 17589947; 17593815; 17607721; 17611666; 17613170; 17615292; 17616173; 17623663; 17624083; 17624726; 17638886; 17640671; 17650671; 17653824; 17660250; 17661346; 17666398; 17671679; 17680282; 17699594; 17706116; 17706812; 17718386; 17725804; 17786346; 17845054; 17851253; 17876296; 17886098; 17893005; 17893430; 17901377; 17908800; 17923814; 17943549; 17949555; 17950725; 17958893; 17962725; 17972522; 17981679; 17986062; 18000234; 18025061; 18031543; 18035073; 18035727; 18038907; 18042068; 18045645; 18049448; 18052707; 18062285; 18063683; 18069632; 18070420; 18081721; 18088350; 18091353; 18093986; 18155181; 18160708; 18166633; 18172354; 18177474; 18177649; 18182154; 18185989; 18187184; 18194849; 18205826; 18208802; 18210196; 18217401; 18220784; 18236174; 18251742; 18253117; 18256065; 18265895; 18283635; 18288638; 18288718; 18291374; 18292822; 18292932; 18295959; 18298353; 18308831; 18314110; 18329693; 18330957; 18332090; 18332634; 18337444; 18340378; 18359774; 18366007; 18378414; 18398039; 18400453; 18424416; 18425389; 18426670; 18431027; 18438431; 18444803; 18455130; 18462748; 18468407; 18469019; 18472160; 18473733; 18477480; 18483282; 18496568; 18498066; 18506186; 18543216; 18552985; 18560213; 18563468; 18575776; 18579756; 18580857; 18593949; 18597705; 18611410; 18618693; 18622425; 18627313; 18636124; 18641922; 18644390; 18644862; 18651826; 18652765; 18653973; 18663625; 18664479; 18665467; 18670324; 18683733; 18692810; 18701818; 18707587; 18711060; 18712166; 18713744; 18714566; 1874716; 18757369; 18773430; 18782525; 18784838; 18802398; 18802702; 18805052; 18814268; 18818748; 18829111; 18829229; 18835646; 18852494; 18937938; 18940384; 18946196; 18950008; 18971037; 18971427; 18974156; 19007982; 19019335; 19020757; 19088110; 19088827; 19094228; 19100442; 19101987; 19105397; 19109975; 19116140; 19117773; 19121849; 19122458; 19124156; 19124506; 19132754; 19134348; 19138696; 19141395; 19159011; 19165813; 19176371; 19185846; 19188819; 19189315; 19191857; 19196101; 19199380; 19212830; 19221481; 19236750; 19241124; 19243899; 19248107; 19249761; 19266599; 19274436; 19281093; 19286653; 19287959; 19288452; 19295411; 19303106; 19324884; 19330734; 19331801; 19332048; 19337556; 19338750; 19345347; 19358835; 19360430; 19386107; 19391484; 19426551; 19438747; 19445018; 19448672; 19449375; 19454611; 19459623; 19460733; 19464975; 19465902; 19466389; 19469865; 19477063; 19484988; 19507256; 19515587; 19523650; 19523958; 19525975; 19527514; 19528914; 19529860; 19546837; 19551542; 19560452; 19562509; 19574670; 19575173; 19577357; 19578796; 19580633; 19581306; 19594729; 19610062; 19615732; 19617223; 19617714; 19625121; 19637058; 19643940; 19653001; 19671357; 19682073; 19687355; 19698156; 19700865; 19709349; 19716817; 19723042; 19723139; 19724922; 19731823; 19760465; 19780834; 19786072; 19787626; 19789190; 19812315; 19814619; 19816602; 19820359; 19821096; 19853299; 19861308; 19874467; 19875168; 19875755; 19885578; 19887570; 19889076; 19901964; 19903768; 19903858; 19913121; 19921476; 19930715; 19954064; 19956847; 19995403; 19995435; 19997654; 20003765; 20021962; 20021964; 20031158; 20044778; 2005102; 20064641; 20071690; 20082877; 20091096; 20100617; 20110530; 20113256; 20129576; 20133364; 20138860; 20140262; 20142769; 20145123; 20160036; 20195229; 20207476; 20211062; 20211065; 20216978; 20219012; 20222942; 20230421; 20233617; 20305284; 20333791; 20346360; 20353950; 20360147; 20364697; 20372784; 20375027; 20381119; 20382120; 20394501; 20404912; 20432471; 20435584; 20450704; 20452482; 20453000; 20453486; 20455995; 20473759; 20482566; 20484597; 20485444; 20493732; 20501419; 20501425; 20510080; 20514432; 20514437; 20514447; 20529817; 20541540; 20562859; 20563853; 20565774; 20576603; 20586027; 20587546; 20590473; 20616161; 20616708; 20625418; 20625691; 20628086; 20628624; 20634891; 20646497; 20646600; 20652762; 20654108; 20654122; 20672350; 20673868; 20685029; 20711500; 20717917; 20724289; 20725135; 20730428; 20730561; 20808730; 20811691; 20843706; 20845079; 20855151; 20887714; 20889295; 20921293; 20932173; 20936527; 20936699; 20937816; 20948207; 20963502; 20970160; 20977637; 21041295; 21041693; 21045016; 21048031; 21053100; 21055468; 21086628; 21103065; 21104439; 21104440; 21116502; 21142815; 21147512; 21148629; 21151391; 21165404; 21174909; 21193558; 21205070; 21206012; 21212676; 21228795; 21229878; 21248144; 21261731; 21264536; 21265099; 21276823; 21277149; 21307882; 21316839; 21331614; 21334717; 21336947; 21343160; 21344498; 21349701; 21359202; 21378341; 21393869; 21397857; 21418186; 21421877; 21427648; 21432777; 21437624; 21441952; 21453685; 21454822; 21461859; 21463121; 21471148; 21478099; 21483125; 21489023; 21503582; 21515251; 21516345; 21524920; 21526499; 21531813; 21541352; 21541674; 21565179; 21569377; 21575462; 21576412; 21590355; 21611838; 21612407; 21620625; 21620672; 21624249; 21624510; 21627988; 21630198; 21637818; 21641389; 21656154; 21661398; 21667117; 21681346; 21687932; 2169257; 2169335; 21694463; 21705840; 21707819; 21712445; 21721010; 21722821; 21734530; 21735328; 2173606; 21745270; 21750404; 21756063; 21760911; 21764444; 21777461; 21782323; 21784671; 21794897; 21820153; 21839835; 21842128; 21857898; 21858102; 21858104; 21880183; 21889192; 21901248; 21908153; 21909361; 21924036; 21928345; 21935455; 21938405; 21957576; 21958210; 21965295; 21968416; 21969874; 21989104; 21993452; 22006368; 22010139; 22020421; 22024074; 22030137; 22072145; 22082680; 22094096; 22110735; 22117411; 22169692; 22199296; 22200256; 22200661; 22200690; 22200710; 22204652; 22212960; 22227305; 22252755; 22282250; 22286800; 22288519; 22289521; 22291969; 22302011; 22303700; 22309692; 22323339; 22327101; 22327326; 22336124; 22342364; 22349830; 22374248; 22382088; 22391064; 22396544; 22402435; 22406112; 22428754; 22451655; 22460086; 22472880; 22490679; 22490851; 22493443; 22513045; 22513785; 22515887; 22519916; 22522455; 22527932; 22527933; 22531681; 22532131; 2253219; 22534113; 22534634; 22546345; 22550139; 22551568; 22577146; 22580443; 22590832; 22621753; 22634718; 22642972; 22646815; 22651889; 22652796; 22659470; 22669775; 22672240; 22684547; 2269296; 22694915; 22707264; 22727191; 22783577; 22785600; 22820140; 22835601; 22836342; 22846578; 22848537; 22851691; 22863019; 22865631; 22876575; 22883193; 22898815; 22901190; 22931588; 22936257; 22938472; 22949882; 22951829; 22959677; 22960198; 22964525; 22968857; 22985025; 23005037; 23006733; 23013132; 23038275; 23043936; 23057632; 23059760; 23064462; 23085623; 23086340; 23093058; 23096596; 23098370; 23100088; 23107277; 23114726; 23134156; 23136827; 23146278; 23158991; 23164104; 23166329; 23171686; 23184003; 23201304; 23205572; 23220260; 23232575; 23242659; 23254288; 23257253; 23261429; 23264224; 23271497; 23271813; 23273944; 23280016; 23306155; 23313298; 23320481; 23333895; 23343958; 23349885; 23357697; 23364396; 23375518; 23378725; 23381805; 23384723; 23387827; 23388341; 23388475; 23390835; 23395821; 23412981; 23414517; 23424616; 23428182; 23440286; 23465389; 23494562; 23498792; 23510467; 23510472; 23536957; 23544610; 23555662; 23557756; 23559867; 23566884; 23568763; 23577575; 23585206; 23588386; 23613407; 23623988; 23637955; 23650722; 23651923; 23660954; 23661021; 23661104; 23661254; 23663265; 23673111; 23676485; 23685894; 23696025; 23696797; 23705892; 23716178; 23725205; 23725476; 23729238; 23736018; 23737137; 23744893; 23763335; 23766685; 23768069; 23770527; 23773714; 23791966; 23793312; 23796708; 23807209; 23807724; 23809662; 23814098; 23817219; 23819399; 23832737; 23845380; 23847438; 23852912; 23855590; 23870474; 23886165; 23897811; 23900236; 23902685; 23915070; 23915071; 23922934; 23936390; 23948694; 23967200; 24013357; 24035828; 24037915; 24047437; 24051440; 24062440; 24065540; 24068281; 24068394; 24079541; 24090196; 24093773; 24118356; 24122234; 24136115; 24151618; 24164447; 24164583; 24164962; 24168165; 24171785; 24190483; 24192303; 24210072; 24259591; 24280140; 24281002; 24289619; 24297171; 24319705; 24325610; 24344010; 24347177; 24355694; 24374173; 24384769; 24385215; 24386189; 24386413; 24387669; 24390660; 24395652; 24413082; 24415566; 24439130; 24447332; 24461475; 24476461; 24479343; 24479348; 24479681; 24485069; 24499865; 24511528; 24535905; 24552893; 24570026; 24591757; 24603891; 24608674; 24616914; 24627195; 24637309; 24658023; 24669030; 24689794; 24700054; 24700142; 24703594; 24712447; 24737028; 24743777; 24751386; 24760149; 24804816; 24823643; 24844802; 24851607; 24905636; 24909183; 24935368; 24956509; 24961841; 24970053; 24980077; 24984957; 24986570; 24996644; 24998547; 24998576; 25001665; 25004843; 25010662; 25017119; 25027821; 25031723; 25064800; 25077715; 25099616; 25100134; 25108429; 25110097; 25110240; 25116803; 25124598; 25137018; 25149191; 25184134; 25188412; 25189759; 25201136; 25204501; 25208219; 25230789; 25234944; 25236186; 25236491; 25241761; 25249155; 25251472; 25259564; 25261607; 25263962; 25270791; 25273674; 25280484; 25300296; 25306606; 25313763; 25317801; 25337249; 25339161; 25356871; 2537292; 25405519; 25407307; 25412957; 25436070; 25446246; 25451097; 25466255; 25470608; 25482733; 2548603; 25503136; 2551898; 25523909; 25537973; 25544710; 25545756; 25558779; 25571919; 25589674; 25596741; 25600631; 25605016; 25605062; 25605200; 25613181; 25623427; 25625234; 25633185; 25637478; 25655795; 25656607; 25656855; 25659977; 25665057; 25697377; 25701226; 25707741; 25724186; 25725450; 25735351; 25735378; 25738313; 25743793; 25748833; 25753939; 25755762; 25760396; 25771900; 25803859; 25809189; 25812648; 25816052; 25826490; 25862849; 25877754; 25897080; 25965559; 25966235; 25975224; 25987128; 26025700; 26033551; 26040904; 26043921; 26047787; 26050228; 26051724; 26063204; 26074138; 26077878; 26080028; 26086098; 26097608; 26122225; 26132652; 26133092; 26134113; 26134921; 26135631; 26151179; 26152827; 26153131; 26164004; 26166215; 26166554; 26176658; 26191191; 26241709; 26246386; 26259512; 26260627; 26270045; 26293377; 26298319; 26299428; 26301605; 26305619; 26317342; 26319608; 26333112; 26337061; 26377769; 26379248; 26381542; 26388610; 26395634; 26406416; 26409452; 26453114; 26470744; 26474590; 26491665; 26499944; 26507660; 26510894; 26514267; 26526578; 26546460; 26551785; 26561467; 26600542; 26601801; 26608499; 26637202; 26638778; 26648313; 26648422; 26648518; 26649143; 26652716; 26660506; 26666816; 26667022; 26692441; 26707376; 26707908; 26729052; 26730736; 26754027; 26762140; 26765397; 26775216; 26814712; 26820361; 26823829; 26846479; 26847170; 26856768; 26860011; 26866436; 26872030; 26912606; 26916087; 26950446; 26973196; 26978018; 26978416; 26979530; 26983903; 27001612; 27007357; 27016865; 27035870; 27038607; 27039800; 27043485; 27075045; 27075652; 27078876; 27081042; 27094771; 27098106; 27108649; 27117947; 27125974; 27133077; 27141955; 27156693; 27160811; 27174941; 27175819; 27177153; 27219887; 27222481; 27224551; 27234753; 27260467; 27273943; 27278284; 27288746; 27291049; 27317771; 27322256; 27322408; 27345464; 27401679; 27406386; 27409770; 27412345; 27434116; 27447710; 27458061; 27465552; 27470365; 27470388; 27474452; 27488116; 27490532; 27498853; 27498922; 27499367; 27513725; 27541146; 27551834; 27554339; 27569079; 27589705; 27592483; 27613828; 27619846; 27633774; 27643937; 27659332; 27693494; 27695098; 27759651; 27781958; 27807072; 27889230; 27898420; 27904034; 27907907; 27930516; 27932616; 27996045; 28013477; 28034890; 28043014; 28055277; 28077582; 28079131; 28088269; 28098914; 28122633; 28124647; 28143958; 28152502; 28178653; 28184939; 28189680; 28192449; 28193703; 28223495; 28233754; 28234925; 28247149; 28264621; 28269751; 28288890; 28297586; 28332074; 28335083; 28337887; 28357609; 28358369; 28365695; 28368050; 28374671; 28385531; 28390321; 28390988; 28393205; 28393241; 28397744; 28423494; 28440509; 28440514; 28443475; 2845110; 28470949; 28487031; 28487942; 28488526; 28498412; 28500450; 28500763; 28516393; 28529342; 28534988; 28534990; 28543409; 28554303; 28559016; 28569433; 28595731; 28595793; 28621235; 28624785; 28630860; 28642874; 28653875; 28677781; 28678310; 28699701; 28709407; 28715234; 28719899; 28731152; 28731464; 28739728; 28750369; 28766880; 28780604; 28798935; 28846829; 28849217; 28899779; 28944430; 28946771; 28981555; 28992079; 29017408; 29051606; 29070037; 29103203; 29120587; 29122006; 29122080; 29138848; 29164766; 29175302; 29203120; 29260433; 29266528; 29288728; 29325453; 29334797; 29355139; 29366755; 29369548; 29381911; 29393341; 29405963; 29431912; 29447293; 29504111; 29512713; 29578156; 29582818; 29665148; 29670668; 29734352; 29734379; 29734654; 29750994; 29753068; 29783070; 29864908; 29870887; 29883760; 29900539; 29904939; 29917166; 29930380; 29949618; 29960050; 30015978; 30024495; 30066836; 30067795; 30091322; 30117779; 30132565; 30158710; 30187906; 30225951; 30249877; 30256540; 30290617; 30294331; 30294801; 30344260; 30362313; 30368528; 3038863; 30392570; 30403832; 30412498; 30417585; 30466735; 30483760; 30504396; 30530865; 30548095; 30556860; 30585588; 30585589; 30620420; 30627896; 30657570; 30667085; 30676640; 30677226; 30684802; 30685767; 30689319; 30713254; 30720116; 30762711; 30819235; 30838710; 30842148; 30842588; 30845235; 30867536; 30903721; 30915362; 30951583; 30952722; 3095317; 31014197; 31018823; 31019293; 31026254; 31032338; 31053527; 31080992; 31081067; 31092435; 31119174; 31124635; 31131637; 31192258; 31217736; 31219646; 31263828; 31268248; 31282404; 31311559; 31366549; 31420907; 31428095; 31431660; 31441002; 31461499; 31489968; 31530842; 31545229; 31557319; 31590404; 31625370; 31633295; 31653828; 31661551; 31670285; 31677173; 31755246; 31773703; 31820313; 31882488; 31887330; 31894031; 31932027; 31970775; 32053901; 32096157; 32111073; 32152631; 32209259; 3223920; 32319593; 32325785; 32345777; 32354356; 32394348; 32406527; 32436041; 32499570; 32572940; 32668328; 32686670; 32719260; 32751332; 32955903; 32961679; 33007375; 33072202; 33236155; 33270569; 33419373; 33760112; 33832130; 6258630; 6270089; 6322761; 7523391; 7669817; 7683678; 7780967; 7890717; 7896811; 7947821; 7981201; 8015608; 8194591; 8216228; 8226919; 8305481; 8314771; 8405676; 8463259; 8530478; 8576151; 8603731; 8621622; 8663297; 8668165; 8692946; 8817670; 8920930; 9092507; 9148753; 9346290; 9395517; 9422744; 9428515; 9578462; 9632662; 9651395; 9922210</t>
  </si>
  <si>
    <t>P08253;</t>
  </si>
  <si>
    <t>ENSG00000087245;</t>
  </si>
  <si>
    <t>INDUCTION: Aspirin appears to inhibit expression. {ECO:0000269|PubMed:18971601}.</t>
  </si>
  <si>
    <t>DISEASE: Multicentric osteolysis, nodulosis, and arthropathy (MONA) [MIM:259600]: An autosomal recessive syndrome characterized by severe multicentric osteolysis with predominant involvement of the hands and feet. Additional features include coarse face, corneal opacities, patches of thickened, hyperpigmented skin, hypertrichosis and gum hypertrophy. {ECO:0000269|PubMed:11431697, ECO:0000269|PubMed:15691365, ECO:0000269|PubMed:16542393}. Note=The disease is caused by variants affecting the gene represented in this entry.</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</si>
  <si>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</si>
  <si>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SIGNAL 1..29;  /evidence="ECO:0000269|PubMed:2834383"</t>
  </si>
  <si>
    <t>DOMAIN: The conserved cysteine present in the cysteine-switch motif binds the catalytic zinc ion, thus inhibiting the enzyme. The dissociation of the cysteine from the zinc ion upon the activation-peptide release activates the enzyme.</t>
  </si>
  <si>
    <t>19808;52101 [P08253-1];5336;</t>
  </si>
  <si>
    <t>ENST00000219070 [P08253-1];ENST00000437642 [P08253-3];ENST00000543485 [P08253-2];ENST00000570308 [P08253-2];</t>
  </si>
  <si>
    <t>FUNCTION: 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Involved in the formation of the fibrovascular tissues in association with MMP14.; FUNCTION: PEX, the C-terminal non-catalytic fragment of MMP2, posseses anti-angiogenic and anti-tumor properties and inhibits cell migration and cell adhesion to FGF2 and vitronectin. Ligand for integrinv/beta3 on the surface of blood vessels.; FUNCTION: [Isoform 2]: Mediates the proteolysis of CHUK/IKKA and initiates a primary innate immune response by inducing mitochondrial-nuclear stress signaling with activation of the pro-inflammatory NF-kappaB, NFAT and IRF transcriptional pathways.</t>
  </si>
  <si>
    <t>R-HSA-1442490;R-HSA-1474228;R-HSA-1592389;R-HSA-381426;R-HSA-3928665;R-HSA-6785807;R-HSA-9009391;</t>
  </si>
  <si>
    <t>LTBP2_HUMAN</t>
  </si>
  <si>
    <t>LTBP2 C14orf141 LTBP3</t>
  </si>
  <si>
    <t>protein secretion [GO:0009306]; protein targeting [GO:0006605]; supramolecular fiber organization [GO:0097435]; transforming growth factor beta receptor signaling pathway [GO:0007179]</t>
  </si>
  <si>
    <t>collagen-containing extracellular matrix [GO:0062023]; extracellular exosome [GO:0070062]; extracellular matrix [GO:0031012]; extracellular region [GO:0005576]; extracellular space [GO:0005615]</t>
  </si>
  <si>
    <t>calcium ion binding [GO:0005509]; growth factor binding [GO:0019838]; heparin binding [GO:0008201]; microfibril binding [GO:0050436]</t>
  </si>
  <si>
    <t>Latent-transforming growth factor beta-binding protein 2 (LTBP-2)</t>
  </si>
  <si>
    <t>TISSUE SPECIFICITY: Expressed in the aorta (at protein level). Expressed in lung, weakly expressed in heart, placenta, liver and skeletal muscle. {ECO:0000269|PubMed:17293099, ECO:0000269|PubMed:7798248}.</t>
  </si>
  <si>
    <t>7798248; 8697098; 12508121; 10930463; 10743502; 11104663; 17293099; 19361779; 20617341; 20382221; 22539340; 10646116; 12716902; 15063762; 17474147; 17581631; 18697872; 19182256; 19453261; 19656777; 19681046; 19817957; 19851296; 20179738; 20198315; 20424473; 20587546; 21041550; 21081970; 21540769; 21698479; 21700711; 21737283; 22025892; 22515403; 22587491; 22827404; 22924778; 23218701; 23378721; 23401661; 24148803; 24803312; 24867584; 24908666; 25858550; 25974126; 26263555; 26644005; 27281608; 27293371; 27712597; 28384041; 28669978; 29620158; 29751740; 29908281; 30006483; 30956730; 32165823</t>
  </si>
  <si>
    <t>Q14767;</t>
  </si>
  <si>
    <t>ENSG00000119681;</t>
  </si>
  <si>
    <t>DISEASE: Glaucoma 3, primary congenital, D (GLC3D) [MIM:613086]: An autosomal recessive form of primary congenital glaucoma (PCG). PCG is characterized by marked increase of intraocular pressure at birth or early childhood, large ocular globes (buphthalmos) and corneal edema. It results from developmental defects of the trabecular meshwork and anterior chamber angle of the eye that prevent adequate drainage of aqueous humor. {ECO:0000269|PubMed:19361779}. Note=The disease is caused by variants affecting the gene represented in this entry.; DISEASE: Microspherophakia and/or megalocornea, with ectopia lentis and with or without secondary glaucoma (MSPKA) [MIM:251750]: A rare disease characterized by smaller and more spherical lenses than normal bilaterally, an increased anteroposterior thickness of the lens, and highly myopic eyes. Lens dislocation or subluxation may occur, leading to defective accommodation. {ECO:0000269|PubMed:20617341}. Note=The disease is caused by variants affecting the gene represented in this entry.; DISEASE: Weill-Marchesani syndrome 3 (WMS3) [MIM:614819]: A rare connective tissue disorder characterized by short stature, brachydactyly, joint stiffness, and eye abnormalities including microspherophakia, ectopia lentis, severe myopia and glaucoma. {ECO:0000269|PubMed:22539340}. Note=The disease is caused by variants affecting the gene represented in this entry.</t>
  </si>
  <si>
    <t>SUBCELLULAR LOCATION: Secreted, extracellular space, extracellular matrix {ECO:0000269|PubMed:7798248}.</t>
  </si>
  <si>
    <t>SIGNAL 1..35;  /evidence="ECO:0000250|UniProtKB:O35806"</t>
  </si>
  <si>
    <t>60164;</t>
  </si>
  <si>
    <t>ENST00000261978;</t>
  </si>
  <si>
    <t>FUNCTION: May play an integral structural role in elastic-fiber architectural organization and/or assembly. {ECO:0000303|PubMed:10743502, ECO:0000303|PubMed:11104663}.</t>
  </si>
  <si>
    <t>R-HSA-2129379;</t>
  </si>
  <si>
    <t>TSP2_HUMAN</t>
  </si>
  <si>
    <t>THBS2 TSP2</t>
  </si>
  <si>
    <t>cell adhesion [GO:0007155]; negative regulation of angiogenesis [GO:0016525]</t>
  </si>
  <si>
    <t>collagen-containing extracellular matrix [GO:0062023]; extracellular region [GO:0005576]; platelet alpha granule [GO:0031091]</t>
  </si>
  <si>
    <t>calcium ion binding [GO:0005509]; heparin binding [GO:0008201]</t>
  </si>
  <si>
    <t>Thrombospondin-2</t>
  </si>
  <si>
    <t>TISSUE SPECIFICITY: High expression in invertebral disk tissue. {ECO:0000269|PubMed:18455130}.</t>
  </si>
  <si>
    <t>P54290</t>
  </si>
  <si>
    <t>8406456; 14702039; 14574404; 15489334; 1559694; 1371676; 11590138; 18455130; 20714802; 16186819; 18499674; 10508235; 11067851; 11943589; 12058057; 12358136; 12482844; 12824879; 12861025; 12909644; 1311092; 1459996; 15121769; 15347840; 16246837; 16464858; 17082774; 17182969; 17202846; 17334638; 17620335; 17638877; 18032585; 18089612; 18178577; 18600213; 18682400; 18718009; 18720079; 18720094; 19056482; 19282863; 19578796; 19592030; 19631562; 19796186; 19818485; 19913121; 20227257; 20472562; 20485444; 20628086; 21682699; 21762961; 21949402; 22035575; 22308237; 22588082; 23387388; 23470460; 23660684; 23807322; 23843355; 23875975; 23889335; 24374826; 24500070; 24708169; 24764155; 25262009; 25544610; 25771974; 26168731; 26235673; 27157622; 27160021; 27513329; 27632935; 27997896; 28039493; 28122633; 28216224; 28701476; 28739842; 29143985; 29242498; 29467494; 29480856; 30031810; 30168023; 30338785; 30513279; 30569296; 30570855; 30993566; 31075265; 31092423; 31233787; 31296790; 31298364; 31545460; 31589839; 33021341; 8900172; 9334164</t>
  </si>
  <si>
    <t>P35442;</t>
  </si>
  <si>
    <t>ENSG00000186340;</t>
  </si>
  <si>
    <t>DISEASE: Intervertebral disc disease (IDD) [MIM:603932]: A common musculo-skeletal disorder caused by degeneration of intervertebral disks of the lumbar spine. It results in low-back pain and unilateral leg pain. {ECO:0000269|PubMed:18455130}. Note=Disease susceptibility is associated with variants affecting the gene represented in this entry.</t>
  </si>
  <si>
    <t>SIGNAL 1..18;  /evidence="ECO:0000255"</t>
  </si>
  <si>
    <t>55062;</t>
  </si>
  <si>
    <t>ENST00000366787;ENST00000617924;ENST00000676498;ENST00000676760;</t>
  </si>
  <si>
    <t>FUNCTION: Adhesive glycoprotein that mediates cell-to-cell and cell-to-matrix interactions. Ligand for CD36 mediating antiangiogenic properties. {ECO:0000269|PubMed:20714802}.</t>
  </si>
  <si>
    <t>R-HSA-186797;R-HSA-5083635;R-HSA-5173214;</t>
  </si>
  <si>
    <t>C1R_HUMAN</t>
  </si>
  <si>
    <t>C1R</t>
  </si>
  <si>
    <t>complement activation [GO:0006956]; complement activation, classical pathway [GO:0006958]; immune response [GO:0006955]; innate immune response [GO:0045087]; regulation of complement activation [GO:0030449]; zymogen activation [GO:0031638]</t>
  </si>
  <si>
    <t>calcium ion binding [GO:0005509]; identical protein binding [GO:0042802]; serine-type endopeptidase activity [GO:0004252]; serine-type peptidase activity [GO:0008236]</t>
  </si>
  <si>
    <t>Complement C1r subcomponent (EC 3.4.21.41) (Complement component 1 subcomponent r) [Cleaved into: Complement C1r subcomponent heavy chain; Complement C1r subcomponent light chain]</t>
  </si>
  <si>
    <t>Itself; P09871</t>
  </si>
  <si>
    <t>3021205; 3030286; 12914573; 17974005; 16541075; 15489334; 3036070; 6303394; 2820791; 8635594; 2831944; 16335952; 19159218; 24275569; 27745832; 9477945; 11823416; 12429092; 8162045; 22028381; 10925294; 11445589; 12396008; 1249422; 12499050; 12555245; 12788922; 14280442; 15199963; 17996945; 20008834; 20178990; 20592021; 20796027; 20970424; 21988832; 23300094; 23589288; 23650384; 2387866; 26231209; 26709396; 28104818; 28544690; 29311313; 30535813; 31749804; 6019133; 70787; 760802; 761607; 814163</t>
  </si>
  <si>
    <t>P00736;</t>
  </si>
  <si>
    <t>ENSG00000159403;</t>
  </si>
  <si>
    <t>DISEASE: Ehlers-Danlos syndrome, periodontal type, 1 (EDSPD1) [MIM:130080]: A form of Ehlers-Danlos syndrome, a connective tissue disorder characterized by hyperextensible skin, atrophic cutaneous scars due to tissue fragility and joint hyperlaxity. EDSPD1 is characterized by the association of typical features of Ehlers-Danlos syndrome with gingival recession and severe early-onset periodontal disease, leading to premature loss of permanent teeth. EDSPD1 inheritance is autosomal dominant. {ECO:0000269|PubMed:27745832}. Note=The disease is caused by variants affecting the gene represented in this entry.</t>
  </si>
  <si>
    <t>SUBCELLULAR LOCATION: Secreted {ECO:0000269|PubMed:27745832}.</t>
  </si>
  <si>
    <t>SIGNAL 1..17;  /evidence="ECO:0000269|PubMed:3036070"</t>
  </si>
  <si>
    <t>51270;</t>
  </si>
  <si>
    <t>FUNCTION: C1r B chain is a serine protease that combines with C1q and C1s to form C1, the first component of the classical pathway of the complement system.</t>
  </si>
  <si>
    <t>R-HSA-166663;R-HSA-173623;R-HSA-977606;</t>
  </si>
  <si>
    <t>BGH3_HUMAN</t>
  </si>
  <si>
    <t>TGFBI BIGH3</t>
  </si>
  <si>
    <t>amyloid fibril formation [GO:1990000]; angiogenesis [GO:0001525]; cell adhesion [GO:0007155]; cell population proliferation [GO:0008283]; chondrocyte differentiation [GO:0002062]; extracellular matrix organization [GO:0030198]; negative regulation of cell adhesion [GO:0007162]; response to stimulus [GO:0050896]; visual perception [GO:0007601]</t>
  </si>
  <si>
    <t>basement membrane [GO:0005604]; collagen-containing extracellular matrix [GO:0062023]; extracellular exosome [GO:0070062]; extracellular matrix [GO:0031012]; extracellular region [GO:0005576]; extracellular space [GO:0005615]; plasma membrane [GO:0005886]; trans-Golgi network [GO:0005802]</t>
  </si>
  <si>
    <t>cell adhesion molecule binding [GO:0050839]; collagen binding [GO:0005518]; extracellular matrix binding [GO:0050840]; extracellular matrix structural constituent [GO:0005201]; identical protein binding [GO:0042802]; integrin binding [GO:0005178]</t>
  </si>
  <si>
    <t>Transforming growth factor-beta-induced protein ig-h3 (Beta ig-h3) (Kerato-epithelin) (RGD-containing collagen-associated protein) (RGD-CAP)</t>
  </si>
  <si>
    <t>TISSUE SPECIFICITY: Highly expressed in the corneal epithelium (PubMed:27609313, PubMed:8077289). Expressed in heart, placenta, lung, liver, skeletal muscle, kidney and pancreas (PubMed:8077289). {ECO:0000269|PubMed:27609313, ECO:0000269|PubMed:8077289}.</t>
  </si>
  <si>
    <t>Q8IZU0; P05107; Q15063; P25815; Itself</t>
  </si>
  <si>
    <t>1388724; 9054935; 15372022; 15489334; 8024701; 27609313; 8077289; 11501939; 18450759; 24275569; 26273833; 9463327; 9497262; 9780098; 9799082; 10660331; 10425035; 10328397; 11024425; 10865320; 10837380; 11413411; 11297504; 11923233; 14597039; 12782158; 15531312; 15623763; 15790870; 15838722; 16652336; 17013691; 16541014; 16636649; 10391242; 10411933; 10583407; 11401442; 11467836; 11685063; 11741113; 11866539; 118839; 11927442; 12270930; 12379307; 12386809; 12454095; 12499048; 12586172; 12673209; 12704192; 1270801; 12719415; 12911551; 12940514; 14701952; 14767644; 14767905; 15013897; 15059726; 15111592; 15177960; 15179309; 15223229; 15564760; 15712349; 15780949; 15805105; 15885785; 15962837; 16087849; 16329070; 16329146; 16368891; 16434404; 16440005; 16453189; 16670477; 16672769; 16767671; 16797290; 16900028; 16947382; 17327467; 17653042; 17765440; 17846354; 17893671; 17909299; 17980739; 17982418; 17982422; 18068629; 18078741; 18097563; 18245446; 18249103; 18259096; 18290950; 18298822; 18332318; 18354229; 18359287; 1837051; 18425347; 18427622; 18449172; 18465714; 18484335; 1849145; 18560760; 18568131; 18615206; 18636123; 18728790; 18752451; 19001012; 19019446; 19145249; 19255489; 19303004; 19433713; 19461933; 19505574; 19822856; 19913121; 19948560; 19956413; 20161820; 20235792; 20360992; 20419098; 20421128; 20458218; 20664689; 20680100; 20697279; 20724852; 20806046; 20807650; 20863486; 20931522; 21135107; 2118650; 21191728; 21371477; 21395558; 21554857; 21561707; 21617751; 21720722; 21835759; 21899585; 21921985; 2195544; 22056868; 22155582; 22159598; 22194646; 22248469; 22326753; 22374302; 22575305; 22575726; 22626996; 22629380; 22710795; 22746317; 22815629; 22850414; 22876129; 22995918; 23019342; 23559853; 23592924; 23735324; 23861389; 23884333; 2409350; 24129074; 24152593; 24302499; 24368280; 24425855; 24499734; 24505203; 24506343; 24530597; 24582869; 24595049; 24639195; 24662304; 24728038; 24801599; 24988946; 25055147; 25321938; 25369402; 25378215; 25416956; 25448803; 25740786; 25755764; 25772247; 25785536; 25786978; 25808355; 25853243; 25864756; 26084452; 26288337; 26464103; 26503734; 26553048; 26604660; 26864644; 26915797; 27028151; 27163623; 27402970; 27829782; 279930; 28060069; 28261610; 28292713; 28534376; 28750100; 28811384; 28952225; 28988748; 2900981; 29140698; 29190493; 29524512; 30048528; 30084753; 30156359; 30260476; 30298492; 3035556; 3053705; 30672027; 30726660; 30753226; 3080684; 30871369; 3094007; 31056827; 31188414; 31277676; 3142462; 31514337; 31836123; 31922278; 32189173; 32200838; 32406866; 32937590; 8097946; 8159701; 8464497; 8490014; 8870004; 9006323; 9559741; 9862427</t>
  </si>
  <si>
    <t>Q15582;</t>
  </si>
  <si>
    <t>ENSG00000120708;</t>
  </si>
  <si>
    <t>INDUCTION: By TGF-beta (PubMed:1388724, PubMed:8024701). {ECO:0000269|PubMed:1388724, ECO:0000269|PubMed:8024701}.</t>
  </si>
  <si>
    <t>DISEASE: Corneal dystrophy, epithelial basement membrane (EBMD) [MIM:121820]: A bilateral anterior corneal dystrophy characterized by grayish epithelial fingerprint lines, geographic map-like lines, and dots (or microcysts) on slit-lamp examination. Pathologic studies show abnormal, redundant basement membrane and intraepithelial lacunae filled with cellular debris. {ECO:0000269|PubMed:16652336}. Note=The disease is caused by variants affecting the gene represented in this entry.; DISEASE: Corneal dystrophy, Groenouw type 1 (CDGG1) [MIM:121900]: A rare form of stromal corneal dystrophy characterized by multiple small deposits in the superficial central corneal stroma, and progressive visual impairment. {ECO:0000269|PubMed:15623763}. Note=The disease is caused by variants affecting the gene represented in this entry.; DISEASE: Corneal dystrophy, lattice type 1 (CDL1) [MIM:122200]: A form of lattice corneal dystrophy, a class of inherited stromal amyloidoses characterized by pathognomonic branching lattice figures in the cornea. CDL1 is characterized by progressive visual impairment, and the presence of delicate, double-contoured, interdigitating, elongated deposits that form a reticular pattern in the corneal stroma. Systemic amyloidosis is absent. Recurrent corneal ulceration sometimes occurs. {ECO:0000269|PubMed:10837380, ECO:0000269|PubMed:11413411, ECO:0000269|PubMed:14597039, ECO:0000269|PubMed:15531312, ECO:0000269|PubMed:15623763, ECO:0000269|PubMed:15838722, ECO:0000269|PubMed:16541014, ECO:0000269|PubMed:17013691, ECO:0000269|PubMed:9799082}. Note=The disease is caused by variants affecting the gene represented in this entry.; DISEASE: Corneal dystrophy, Thiel-Behnke type (CDTB) [MIM:602082]: A bilateral disorder of the cornea characterized by progressive honeycomb-like, subepithelial corneal opacities with recurrent erosions. Note=The disease is caused by variants affecting the gene represented in this entry.; DISEASE: Corneal dystrophy, Reis-Bucklers type (CDRB) [MIM:608470]: A bilateral disorder of the cornea characterized by intermittent attacks of ocular irritation, recurrent painful corneal erosions starting in childhood, corneal opacities in a geographic pattern at the level of the Bowman layer, and a progressive decrease of visual acuity. The lesions are primarily in Bowman membrane with secondary involvement of the epithelium and superficial part of the stroma. Bowman membrane is almost completely replaced by pathologic materials including disoriented collagen fibrils. {ECO:0000269|PubMed:10660331, ECO:0000269|PubMed:15623763, ECO:0000269|PubMed:9780098}. Note=The disease is caused by variants affecting the gene represented in this entry.; DISEASE: Corneal dystrophy, lattice type 3A (CDL3A) [MIM:608471]: A form of lattice corneal dystrophy, a class of inherited stromal amyloidoses characterized by pathognomonic branching lattice figures in the cornea. CDL3A is characterized by decreased visual acuity, and the presence of thick, ropy branching lattice lines and accumulations of amyloid deposits in the corneal stroma. Systemic amyloidosis is absent. CDL3A clinically resembles to lattice corneal dystrophy type 3, but differs in that its age of onset is 70 to 90 years. It has an autosomal dominant inheritance pattern. {ECO:0000269|PubMed:15790870, ECO:0000269|PubMed:9497262}. Note=The disease is caused by variants affecting the gene represented in this entry.; DISEASE: Corneal dystrophy, Avellino type (CDA) [MIM:607541]: A corneal disease resulting in reduced visual acuity and characterized by gray, crumb-like granular deposits in the anterior third of the stroma in each corneal button. Fusiform amyloid deposits, histochemically and morphologically identical to those of lattice corneal dystrophy, are found in the deeper stroma. Additional features include recurrent corneal erosions, and glare and decreased night vision. Note=The disease is caused by variants affecting the gene represented in this entry.</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</si>
  <si>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</si>
  <si>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SIGNAL 1..23;  /evidence="ECO:0000269|PubMed:8024701"</t>
  </si>
  <si>
    <t>60645;</t>
  </si>
  <si>
    <t>ENST00000442011;</t>
  </si>
  <si>
    <t>FUNCTION: Plays a role in cell adhesion (PubMed:8024701). May play a role in cell-collagen interactions (By similarity). {ECO:0000250|UniProtKB:O11780, ECO:0000269|PubMed:8024701}.</t>
  </si>
  <si>
    <t>R-HSA-977225;</t>
  </si>
  <si>
    <t>CO6A1_HUMAN</t>
  </si>
  <si>
    <t>COL6A1</t>
  </si>
  <si>
    <t>cell adhesion [GO:0007155]; cellular response to amino acid stimulus [GO:0071230]; collagen fibril organization [GO:0030199]; endodermal cell differentiation [GO:0035987]; extracellular matrix organization [GO:0030198]; osteoblast differentiation [GO:0001649]</t>
  </si>
  <si>
    <t>collagen-containing extracellular matrix [GO:0062023]; collagen type VI trimer [GO:0005589]; endoplasmic reticulum lumen [GO:0005788]; extracellular exosome [GO:0070062]; extracellular region [GO:0005576]; extracellular space [GO:0005615]; lysosomal membrane [GO:0005765]; membrane [GO:0016020]; protein-containing complex [GO:0032991]; sarcolemma [GO:0042383]</t>
  </si>
  <si>
    <t>collagen binding [GO:0005518]; extracellular matrix structural constituent conferring tensile strength [GO:0030020]; platelet-derived growth factor binding [GO:0048407]</t>
  </si>
  <si>
    <t>Collagen alpha-1(VI) chain</t>
  </si>
  <si>
    <t>2551668; 15489334; 8168508; 9107679; 6852033; 3198591; 1765372; 3665927; 3348212; 19159218; 21269460; 22905912; 24275569; 8782832; 11865138; 16130093; 15689448; 15955946; 17785674; 30345904; 10508235; 10934207; 11259413; 11572855; 11932968; 11973338; 12011280; 12374585; 12473679; 12475640; 12736748; 12840783; 12958705; 1311092; 1323838; 14500733; 14981181; 15044469; 15383545; 1544908; 15563506; 1577494; 16227896; 16293224; 16434404; 16591531; 16754661; 171650; 17334655; 17537636; 17602442; 18246005; 18366090; 18378883; 18487197; 18551403; 18622425; 18634150; 18825676; 19075007; 19204726; 19309692; 19693541; 20470363; 2059554; 20711500; 20976770; 21037586; 21789315; 21878990; 21900206; 21935455; 21967573; 22012643; 22583932; 23013106; 23221806; 24271325; 2430969; 24357721; 24443028; 24737472; 24801232; 25073002; 25176343; 25204870; 25325876; 2543975; 25535305; 25925694; 25978941; 26317545; 26447986; 26753503; 27246988; 27628582; 2809592; 29244830; 29659864; 29673351; 29764467; 30321347; 30706156; 30895940; 31268154; 31273343; 3173483; 31831033; 31939624; 32053901; 3938630; 6307276; 6439184; 6809411; 710450; 7852349; 8118028; 8344274; 8440685; 8900172; 9054364; 9252349; 9334164; 9545296; 9560306; 9582318</t>
  </si>
  <si>
    <t>P12109;</t>
  </si>
  <si>
    <t>ENSG00000142156;</t>
  </si>
  <si>
    <t>DISEASE: Bethlem myopathy 1 (BTHLM1) [MIM:158810]: A benign proximal myopathy characterized by early childhood onset and joint contractures most frequently affecting the elbows and ankles. {ECO:0000269|PubMed:11865138, ECO:0000269|PubMed:15689448, ECO:0000269|PubMed:15955946, ECO:0000269|PubMed:8782832}. Note=The disease is caused by variants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{ECO:0000269|PubMed:15689448, ECO:0000269|PubMed:16130093, ECO:0000269|PubMed:17785674}. Note=The disease is caused by variants affecting the gene represented in this entry.; DISEASE: Note=A mutation in COL6A1 is the cause of autosomal recessive limb-girdle muscular dystrophy. The affected individual with a homozygous recessive COL6A1 mutation showed progressive muscle weakness with an onset at the age of 4 years and loss of ambulation at the age of 15 years. Muscle biopsy showed end stage dystrophy. {ECO:0000269|PubMed:30345904}.</t>
  </si>
  <si>
    <t>SIGNAL 1..19</t>
  </si>
  <si>
    <t>52829;</t>
  </si>
  <si>
    <t>ENST00000361866;</t>
  </si>
  <si>
    <t>GELS_HUMAN</t>
  </si>
  <si>
    <t>GSN</t>
  </si>
  <si>
    <t>actin filament capping [GO:0051693]; actin filament depolymerization [GO:0030042]; actin filament polymerization [GO:0030041]; actin filament reorganization [GO:0090527]; actin filament severing [GO:0051014]; actin nucleation [GO:0045010]; actin polymerization or depolymerization [GO:0008154]; aging [GO:0007568]; amyloid fibril formation [GO:1990000]; barbed-end actin filament capping [GO:0051016]; cardiac muscle cell contraction [GO:0086003]; cell projection assembly [GO:0030031]; cellular response to cadmium ion [GO:0071276]; cellular response to interferon-gamma [GO:0071346]; central nervous system development [GO:0007417]; cilium assembly [GO:0060271]; hepatocyte apoptotic process [GO:0097284]; negative regulation of viral entry into host cell [GO:0046597]; neutrophil degranulation [GO:0043312]; oligodendrocyte development [GO:0014003]; phagocytosis, engulfment [GO:0006911]; phosphatidylinositol-mediated signaling [GO:0048015];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cell adhesion [GO:0030155]; regulation of establishment of T cell polarity [GO:1903903]; regulation of plasma membrane raft polarization [GO:1903906]; regulation of podosome assembly [GO:0071801]; regulation of receptor clustering [GO:1903909]; relaxation of cardiac muscle [GO:0055119]; renal protein absorption [GO:0097017]; response to ethanol [GO:0045471]; response to folic acid [GO:0051593]; response to muscle stretch [GO:0035994]; sequestering of actin monomers [GO:0042989]; striated muscle atrophy [GO:0014891]; tissue regeneration [GO:0042246]; wound healing [GO:0042060]</t>
  </si>
  <si>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myelin sheath [GO:0043209]; perinuclear region of cytoplasm [GO:0048471]; phagocytic vesicle [GO:0045335]; plasma membrane [GO:0005886]; podosome [GO:0002102]; protein-containing complex [GO:0032991]; ruffle [GO:0001726]; sarcoplasm [GO:0016528]; secretory granule lumen [GO:0034774]</t>
  </si>
  <si>
    <t>actin binding [GO:0003779]; actin filament binding [GO:0051015]; calcium ion binding [GO:0005509]; myosin II binding [GO:0045159]; phosphatidylinositol 3-kinase catalytic subunit binding [GO:0036313]; phosphatidylinositol-4,5-bisphosphate binding [GO:0005546]</t>
  </si>
  <si>
    <t>Gelsolin (AGEL) (Actin-depolymerizing factor) (ADF) (Brevin)</t>
  </si>
  <si>
    <t>TISSUE SPECIFICITY: Phagocytic cells, platelets, fibroblasts, nonmuscle cells, smooth and skeletal muscle cells.</t>
  </si>
  <si>
    <t>Q8NC06-3; Q6UY14-3; Q8N302-2; P55008; Q99996-3; Q9NQ31; D3DTF8; P10275; Q9NXL2-1; Q9Y2Y0; P49407; P32121; Q96FT7-4; Q9UII2; Q9ULK2-2; Q9H7T9; Q8TBE0; Q16520; P54687-4; Q5H9J7; Q9H2G9; Q9ULD4-2; Q32Q52; Q3SXR2; P20807-4; O00257-3; Q49A88-3; Q6ZP82; O95388-2; P24941; P38936; O95674; Q8WUX9; Q9H2A9; Q9Y3D0; Q96NS8; Q96BR5; P02458-1; P21964-2; Q9UJU6; Q9NRI5; Q8NDP9; Q96EY1-3; Q92782-2; Q7Z7J5; Q14117; Q9BPU6; Q9Y6W6; A0AVK6; O00472; Q96GL9; Q8NB25; Q86UY5; O94868-3; P15407; P15408; Q06547-3; P15976-2; Q15486; Q96CS2; Q99075; A8K0U2; Q5T447-2; Q53T59; Q53GQ0; P14060; Q96EW2-2; P41134; Q8IY31-2; P22692; Q9NZH6; Q9NXX0; Q86VI3; Q8NA54; Q86U28; P28290-2; P05412; Q8N5Z5; Q7Z7F0-4; Q9Y2M5; Q9UH77; P08727; Q14525; Q3LI72; Q3SYF9; Q6IAA8; A0A0C4DGV4; Q14847-2; Q9H2C1; Q8N0U6; Q1L5Z9; Q96JB6; Q96LR2; P0DP58-2; P27338; P33993-2; Q96EZ8; Q9H8H3; D3DX41; Q5JXC2; A0A0A0MR05; Q00013; Q8N3R9; Q6IN84-2; O60783; Q96H12; P01106; Q9NPC6; P14598; Q9GZM8; Q15843; Q8NC67-2; Q16621; Q8N5V2; Q14995; F1D8P7; Q6PHZ7; Q96MF7; Q4KMX9; A5D8V7; Q6GQQ9-2; Q9H8K7; Q495U3; Q9NR21-5; O15534; Q9BUL5; Q03405-2; Q9UPR0; Q5SXH7-1; P0DPB6; Q9P1U0; Q07869; Q9UNP9; O60237-2; Q96I34; Q6ZMI0-5; O43741; O60260-5; Q06323; Q8WUD1-2; Q9UNT1-2; Q15311; Q9HD47-3; Q8TBY0; Q9P2K3-2; Q04206; P47804-3; Q8IXN7; Q8WVD3; P62899; P62244; P62701; Q66K80; Q9NTN9-3; Q9UHI5; Q12824; O14544; Q02086-2; Q7Z6I5; Q86W54-2; Q496A3; Q9C004; Q5W111-2; Q8N4C7; Q15814; O15273; Q96A09; P54274-2; Q6N021; Q5T0J7-2; Q9P2T0; O60830; Q9BZW5-2; Q8N0U2; Q53NU3; Q8IUR5-4; Q71RG4-4; P50616; Q9H496; P36406; Q86WT6-2; Q99598; O60636; P49459; Q13404; Q9HA47-2; Q9H270; Q8NEZ2; Q9P1Q0-4; Q9NX94; Q8TBZ3-3; O00755; O43829; Q9NP64; Q96JL9-2; Q9C0F3; Q9P0T4; Q3KNS6-3; B7ZVW5; Q7L8T7; P07830; P68135</t>
  </si>
  <si>
    <t>3020431; 14702039; 15164053; 15489334; 12665801; 6092370; 2157434; 2153578; 8703941; 9003812; 10210201; 20393563; 21269460; 23186163; 24275569; 8395021; 8599675; 16466744; 23009842; 2176481; 1338910; 16959974; 10391242; 10411933; 10583407; 10583954; 10669610; 10854330; 11401442; 11467836; 11753432; 118839; 11925941; 12027462; 12270712; 12356759; 12460571; 12485990; 12577067; 12592377; 12613021; 12655044; 1270801; 12732734; 12752443; 12833632; 12966145; 14527664; 14527665; 14596804; 14652020; 15033777; 15057245; 15174051; 15213223; 15215896; 15281090; 15310273; 15329672; 15377282; 15526166; 15527423; 15538717; 15590703; 15922735; 15962837; 16008344; 16169070; 16217750; 16531231; 16556605; 16807332; 16829577; 16882345; 17130841; 17178161; 17254575; 17258204; 17353931; 17534828; 17556051; 17620599; 17720986; 17805295; 17982131; 18204200; 1837051; 18449172; 18484335; 1849145; 18584046; 18656242; 18689676; 18704746; 18802097; 18822171; 18848913; 19002257; 19015515; 19246681; 19270079; 19389844; 19465002; 19549824; 19561443; 19601795; 19666512; 19805454; 19883430; 19904968; 19956804; 20029029; 20093811; 20379614; 20399731; 20498078; 20562859; 20639393; 20661277; 20711500; 20740538; 20807650; 20810916; 20937821; 20946985; 21107322; 21182203; 21182205; 2118650; 21389683; 21498516; 21709241; 21786170; 21798243; 21801713; 21826592; 21828045; 21940962; 2195544; 21994455; 21997591; 22069445; 22105175; 22190510; 22340557; 22552326; 22622774; 22643940; 22814255; 22886630; 22927998; 22952982; 23167427; 23204381; 23217710; 23277480; 23324580; 23418544; 23467356; 23536558; 23575248; 23650620; 23853584; 23871232; 23880145; 23925487; 2395459; 24047347; 2409350; 24122723; 24189400; 24239294; 24366813; 24475274; 24505034; 24771612; 24801599; 24980225; 24981230; 25061212; 25126004; 25130983; 25164111; 25223295; 25246592; 25467981; 25478578; 25544037; 25550511; 25581609; 25600697; 25601851; 25604459; 26149653; 26318415; 26321635; 26324676; 26370058; 26398833; 26404905; 26408687; 26482896; 26598132; 26666486; 26758827; 26823700; 26848502; 26878213; 26941566; 27058427; 27072581; 27121073; 27153759; 27193608; 27391159; 27461278; 27633054; 27798885; 27879149; 279930; 27997897; 28114138; 28208683; 28280241; 28349924; 28385809; 28440466; 28653419; 2900981; 29069428; 29084757; 29093662; 29102633; 29255404; 29259197; 29274870; 29443515; 30070639; 30086165; 30118659; 30135452; 30138589; 30148861; 30177722; 3035556; 30417985; 3053705; 30568254; 30625383; 30771276; 3080684; 3094007; 31243148; 31416615; 3142462; 31504936; 31527607; 31548403; 31633194; 31700155; 31724080; 31863323; 32130729; 32312517; 32992584; 8097946; 8159701; 8464497; 8490014; 8870004; 9006323; 9054935; 9323209; 9862427; 9874766; 9930654</t>
  </si>
  <si>
    <t>P06396;</t>
  </si>
  <si>
    <t>ENSG00000148180;</t>
  </si>
  <si>
    <t>DISEASE: Amyloidosis 5 (AMYL5) [MIM:105120]: A hereditary generalized amyloidosis due to gelsolin amyloid deposition. It is typically characterized by cranial neuropathy and lattice corneal dystrophy. Most patients have modest involvement of internal organs, but severe systemic disease can develop in some individuals causing peripheral polyneuropathy, amyloid cardiomyopathy, and nephrotic syndrome leading to renal failure. {ECO:0000269|PubMed:1338910, ECO:0000269|PubMed:2176481}. Note=The disease is caused by variants affecting the gene represented in this entry.</t>
  </si>
  <si>
    <t>SUBCELLULAR LOCATION: [Isoform 2]: Cytoplasm, cytoskeleton.; SUBCELLULAR LOCATION: [Isoform 1]: Secreted.</t>
  </si>
  <si>
    <t>SIGNAL 1..27</t>
  </si>
  <si>
    <t>12635 [P06396-3];25596;51897 [P06396-1];51898 [P06396-2];51899 [P06396-3];</t>
  </si>
  <si>
    <t>ENST00000373808 [P06396-3];ENST00000373818 [P06396-1];ENST00000373823 [P06396-2];ENST00000432226 [P06396-2];ENST00000545652 [P06396-4];</t>
  </si>
  <si>
    <t>FUNCTION: 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 {ECO:0000269|PubMed:20393563}.</t>
  </si>
  <si>
    <t>R-HSA-264870;R-HSA-6798695;R-HSA-977225;</t>
  </si>
  <si>
    <t>FLNA_HUMAN</t>
  </si>
  <si>
    <t>FLNA FLN FLN1</t>
  </si>
  <si>
    <t>actin crosslink formation [GO:0051764]; actin cytoskeleton reorganization [GO:0031532]; adenylate cyclase-inhibiting dopamine receptor signaling pathway [GO:0007195]; angiogenesis [GO:0001525]; blood vessel remodeling [GO:0001974]; cell-cell junction organization [GO:0045216]; cell junction assembly [GO:0034329]; cerebral cortex development [GO:0021987]; cilium assembly [GO:0060271]; cytoplasmic sequestering of protein [GO:0051220]; defense response to virus [GO:0051607]; early endosome to late endosome transport [GO:0045022]; epithelial to mesenchymal transition [GO:0001837]; establishment of protein localization [GO:0045184]; establishment of Sertoli cell barrier [GO:0097368]; formation of radial glial scaffolds [GO:0021943]; heart morphogenesis [GO:0003007]; mitotic spindle assembly [GO:0090307]; mRNA transcription by RNA polymerase II [GO:0042789];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axon regeneration [GO:0048680];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synapse organization [GO:0050808]; tubulin deacetylation [GO:0090042]; wound healing, spreading of cells [GO:0044319]</t>
  </si>
  <si>
    <t>actin cytoskeleton [GO:0015629]; actin filament [GO:0005884]; actin filament bundle [GO:0032432]; apical dendrite [GO:0097440]; axonal growth cone [GO:0044295]; brush border [GO:0005903]; cell-cell junction [GO:0005911]; cortical cytoskeleton [GO:0030863]; cytoplasm [GO:0005737]; cytosol [GO:0005829]; dendritic shaft [GO:0043198]; extracellular exosome [GO:0070062]; extracellular region [GO:0005576]; focal adhesion [GO:0005925]; glutamatergic synapse [GO:0098978]; membrane [GO:0016020]; Myb complex [GO:0031523]; nucleolus [GO:0005730]; nucleus [GO:0005634]; perikaryon [GO:0043204]; perinuclear region of cytoplasm [GO:0048471]; plasma membrane [GO:0005886]; postsynapse [GO:0098794]; trans-Golgi network [GO:0005802]; Z disc [GO:0030018]</t>
  </si>
  <si>
    <t>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protein kinase C binding [GO:0005080]; RNA binding [GO:0003723]; SMAD binding [GO:0046332]; small GTPase binding [GO:0031267]; transcription factor binding [GO:0008134]</t>
  </si>
  <si>
    <t>Filamin-A (FLN-A) (Actin-binding protein 280) (ABP-280) (Alpha-filamin) (Endothelial actin-binding protein) (Filamin-1) (Non-muscle filamin)</t>
  </si>
  <si>
    <t>TISSUE SPECIFICITY: Ubiquitous.</t>
  </si>
  <si>
    <t>Q8N264; O95067; P46108; O75369; Q12948; P51114; P62993; P08514-1; P05556; P05106; P26010; P26010-1; O14786; P35372; Q86SQ0; Q9BYB0; P07228; Q9WMX2; Q9WMX2; Q6UY14-3; P05067; Q14457; Q96IK1-2; Q9BSJ5; Q96NX5; Q8N5S9-2; Q6ZP82; Q8IUI8; P53672; A8MQ03; Q96D03; O00472; P07148; Q6P1L5; Q8TAK5; F2Z2M7; Q9Y4H4; Q9XRX5-2; P17066; Q9UBY9; P80217-2; Q9UKP3-2; Q8WZ19; Q8N5Z5; Q53G59; Q8TCE9; Q14693; Q8TD91-2; P02795; Q9NP98; Q9NQS3; Q9BRX2; Q8TCD6; Q9H8W4; O43741; Q09028; P57052; Q04864; Q6ZTI6; Q6ZTI6-2; Q8N488; O15127; P08195-4; Q96GM5; Q13573; Q9BXN6; P15884; P04637; Q9NX94; Q9BRX9; O95789-4; Q96E88</t>
  </si>
  <si>
    <t>2391361; 8088819; 8733135; 20736409; 14702039; 21697133; 15772651; 2248958; 7689010; 11153914; 9437013; 11102480; 11739414; 12393796; 16076904; 11336782; 11252955; 16291724; 15684392; 17081983; 16299064; 16964243; 16862148; 17357080; 17924679; 18556573; 18322202; 18220336; 19367720; 18088087; 18691976; 18669648; 19413330; 19828450; 19690332; 19608861; 20713593; 20068231; 21269460; 21524097; 21228480; 21960593; 21406692; 22121117; 23890175; 23037936; 24052262; 23186163; 24275569; 25358863; 25218447; 25114211; 26460884; 25772364; 25666618; 25755297; 25944712; 26766444; 28112733; 17690686; 19923718; 19622754; 11532987; 12410386; 11914408; 12612583; 15249610; 15654694; 15940695; 15668422; 16596676; 15994863; 17431908; 17632775; 17190868; 20598277; 20844545; 27193221; 10604475; 11290523; 11700320; 11909861; 12198493; 12324467; 12531889; 12577067; 12589795; 12679033; 12682292; 12704190; 12734206; 12750292; 12791664; 12923176; 14573758; 14630798; 14660646; 14718723; 14743216; 14988809; 15024089; 15128042; 15161933; 15194946; 15225631; 15228085; 15231748; 15459826; 15567442; 15657061; 15687500; 16030015; 16263121; 16293600; 16442073; 16455489; 16611986; 16835913; 16849481; 16902413; 16944923; 16949617; 17060905; 17215244; 17235394; 17389601; 17408621; 17420725; 17461779; 17474147; 17536008; 17572668; 17620599; 17897634; 18056414; 18177638; 18201775; 18404377; 18427995; 18548008; 18550856; 18644866; 18799729; 18829455; 19002047; 19018795; 19119138; 19137608; 19144823; 19167051; 19177143; 19213840; 19292868; 19293932; 19367725; 19458194; 19463016; 19514078; 19594548; 19596235; 19615732; 19690385; 19699211; 19738201; 19759182; 19773341; 19776392; 19805454; 19808958; 19913121; 19917821; 20006946; 20171211; 20179208; 20186808; 20236936; 20305393; 20351098; 20351101; 20468064; 20473907; 20562859; 20585650; 20628086; 20650901; 20711500; 20730588; 20808917; 20847418; 20936779; 20937704; 21036706; 21080425; 21095189; 21150319; 21156842; 21169733; 21182205; 21325883; 21359179; 21412975; 21507248; 21565611; 21566085; 21660952; 21705339; 21773876; 21807941; 21815255; 21821884; 21914078; 21926999; 22076441; 22174152; 22194892; 22238415; 22307607; 22334688; 22366253; 22623428; 22676060; 22740120; 22771033; 22802962; 22870205; 23007402; 23032111; 23041423; 23084743; 23117662; 23161538; 23340249; 23636454; 23873601; 24021649; 24044920; 24089360; 24120284; 24189400; 24200678; 24218340; 24241900; 24243761; 24390612; 24403084; 24469451; 24578532; 24706888; 24828612; 24870795; 24908328; 25033545; 25068602; 25241761; 25277454; 25352621; 25355818; 25445790; 25476896; 25604459; 25609649; 25686753; 25717257; 25755106; 25820619; 25849143; 25861040; 25873011; 25899317; 25944616; 26028330; 26059841; 26134617; 26404489; 26446354; 26496610; 26514267; 26546439; 26552704; 26554816; 26572583; 26686323; 26707877; 26733502; 26760998; 26804200; 27059097; 27188791; 27206800; 27485544; 27738102; 27739212; 27779751; 27872158; 27909248; 28175289; 28238652; 28348077; 28411558; 28428218; 28432720; 28457522; 28732005; 28778796; 29024177; 29044292; 29062687; 29146485; 29237676; 29272322; 29284605; 29288417; 29334594; 29592874; 30013108; 30074213; 30087110; 30089473; 30224736; 30344108; 30348826; 30568657; 30602618; 30951906; 31234783; 31237474; 31485594; 31542223; 3155520; 31747409; 31759091; 32085749; 32156598; 32738303; 33075426; 33737122; 9722563</t>
  </si>
  <si>
    <t>P21333;</t>
  </si>
  <si>
    <t>ENSG00000196924;</t>
  </si>
  <si>
    <t>DISEASE: Periventricular nodular heterotopia 1 (PVNH1) [MIM:300049]: A developmental disorder characterized by the presence of periventricular nodules of cerebral gray matter, resulting from a failure of neurons to migrate normally from the lateral ventricular proliferative zone, where they are formed, to the cerebral cortex. PVNH1 is an X-linked dominant form. Heterozygous females have normal intelligence but suffer from seizures and various manifestations outside the central nervous system, especially related to the vascular system. Hemizygous affected males die in the prenatal or perinatal period. {ECO:0000269|PubMed:11532987, ECO:0000269|PubMed:11914408, ECO:0000269|PubMed:15249610, ECO:0000269|PubMed:15668422, ECO:0000269|PubMed:15994863, ECO:0000269|PubMed:16299064}. Note=The disease is caused by variants affecting the gene represented in this entry.; DISEASE: Otopalatodigital syndrome 1 (OPD1) [MIM:311300]: X-linked dominant multiple congenital anomalies disease mainly characterized by a generalized skeletal dysplasia, mild mental retardation, hearing loss, cleft palate, and typical facial anomalies. OPD1 belongs to a group of X-linked skeletal dysplasias known as oto-palato-digital syndrome spectrum disorders that also include OPD2, Melnick-Needles syndrome (MNS), and frontometaphyseal dysplasia (FMD). Remodeling of the cytoskeleton is central to the modulation of cell shape and migration. FLNA is a widely expressed protein that regulates re-organization of the actin cytoskeleton by interacting with integrins, transmembrane receptor complexes and second messengers. Males with OPD1 have cleft palate, malformations of the ossicles causing deafness and milder bone and limb defects than those associated with OPD2. Obligate female carriers of mutations causing both OPD1 and OPD2 have variable (often milder) expression of a similar phenotypic spectrum. {ECO:0000269|PubMed:12612583, ECO:0000269|PubMed:15940695, ECO:0000269|PubMed:27193221}. Note=The disease is caused by variants affecting the gene represented in this entry.; DISEASE: Otopalatodigital syndrome 2 (OPD2) [MIM:304120]: Congenital bone disorder that is characterized by abnormally modeled, bowed bones, small or absent first digits and, more variably, cleft palate, posterior fossa brain anomalies, omphalocele and cardiac defects. {ECO:0000269|PubMed:12612583, ECO:0000269|PubMed:17431908, ECO:0000269|PubMed:27193221}. Note=The disease is caused by variants affecting the gene represented in this entry.; DISEASE: Frontometaphyseal dysplasia 1 (FMD1) [MIM:305620]: An X-linked disease characterized by generalized skeletal dysplasia, deafness, and urogenital defects. {ECO:0000269|PubMed:12612583, ECO:0000269|PubMed:16596676, ECO:0000269|PubMed:27193221}. Note=The disease is caused by variants affecting the gene represented in this entry.; DISEASE: Melnick-Needles syndrome (MNS) [MIM:309350]: Severe congenital bone disorder characterized by typical facies (exophthalmos, full cheeks, micrognathia and malalignment of teeth), flaring of the metaphyses of long bones, s-like curvature of bones of legs, irregular constrictions in the ribs, and sclerosis of base of skull. {ECO:0000269|PubMed:12612583, ECO:0000269|PubMed:27193221}. Note=The disease is caused by variants affecting the gene represented in this entry.; DISEASE: Intestinal pseudoobstruction, neuronal, chronic idiopathic, X-linked (IPOX) [MIM:300048]: A disease characterized by a severe abnormality of gastrointestinal motility due to primary qualitative defects of enteric ganglia and nerve fibers. Affected individuals manifest recurrent signs of intestinal obstruction in the absence of any mechanical lesion. {ECO:0000269|PubMed:17357080}. Note=The disease is caused by variants affecting the gene represented in this entry.; DISEASE: FG syndrome 2 (FGS2) [MIM:300321]: FG syndrome (FGS) is an X-linked disorder characterized by mental retardation, relative macrocephaly, hypotonia and constipation. {ECO:0000269|PubMed:17632775}. Note=The disease is caused by variants affecting the gene represented in this entry.; DISEASE: Terminal osseous dysplasia (TOD) [MIM:300244]: A rare X-linked dominant male-lethal disease characterized by skeletal dysplasia of the limbs, pigmentary defects of the skin and recurrent digital fibroma during infancy. A significant phenotypic variability is observed in affected females. {ECO:0000269|PubMed:20598277}. Note=The disease is caused by variants affecting the gene represented in this entry.; DISEASE: Cardiac valvular dysplasia, X-linked (CVD1) [MIM:314400]: A rare X-linked heart disease characterized by mitral and/or aortic valve regurgitation. The histologic features include fragmentation of collagenous bundles within the valve fibrosa and accumulation of proteoglycans, which produces excessive valve tissue leading to billowing of the valve leaflets. {ECO:0000269|PubMed:17190868}. Note=The disease is caused by variants affecting the gene represented in this entry.; DISEASE: Note=Defects in FLNA may be a cause of macrothrombocytopenia, a disorder characterized by subnormal levels of blood platelets. Blood platelets are abnormally enlarged (PubMed:21960593). {ECO:0000269|PubMed:21960593}.; DISEASE: Congenital short bowel syndrome, X-linked (CSBSX) [MIM:300048]: A disease characterized by a shortened small intestine, and malabsorption. The mean length of the small intestine in affected individuals is approximately 50 cm, compared with a normal length at birth of 190-280 cm. It is associated with significant mortality and morbidity. Infants usually present with failure to thrive, recurrent vomiting, and diarrhea. {ECO:0000269|PubMed:23037936}. Note=The disease is caused by variants affecting the gene represented in this entry.</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</si>
  <si>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</si>
  <si>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DOMAIN: Comprised of a NH2-terminal actin-binding domain, 24 immunoglobulin-like internally homologous repeats and two hinge regions. Repeat 24 and the second hinge domain are important for dimer formation. Filamin repeat 20 interacts with filamin repeat 21 masking the ligand binding site on filamin repeat 21, resulting in an autoinhibited conformation (PubMed:17690686). The autoinhibition can be relieved by ligands like ITGB7 or FBLIM1 (PubMed:21524097). Filamin repeats 19 and 21 can simultaneously engage ligands (PubMed:21524097). {ECO:0000269|PubMed:17690686, ECO:0000269|PubMed:21524097}.</t>
  </si>
  <si>
    <t>53859 [P21333-1];53860 [P21333-2];</t>
  </si>
  <si>
    <t>ENST00000360319 [P21333-2];ENST00000369850 [P21333-1];</t>
  </si>
  <si>
    <t>FUNCTION: 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</si>
  <si>
    <t>R-HSA-114608;R-HSA-430116;R-HSA-446353;R-HSA-5627123;R-HSA-8983711;</t>
  </si>
  <si>
    <t>K2C1_HUMAN</t>
  </si>
  <si>
    <t>KRT1 KRTA</t>
  </si>
  <si>
    <t>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</si>
  <si>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t>
  </si>
  <si>
    <t>carbohydrate binding [GO:0030246]; protein heterodimerization activity [GO:0046982]; signaling receptor activity [GO:0038023]; structural constituent of skin epidermis [GO:0030280]</t>
  </si>
  <si>
    <t>Keratin, type II cytoskeletal 1 (67 kDa cytokeratin) (Cytokeratin-1) (CK-1) (Hair alpha protein) (Keratin-1) (K1) (Type-II keratin Kb1)</t>
  </si>
  <si>
    <t>TISSUE SPECIFICITY: The source of this protein is neonatal foreskin. The 67-kDa type II keratins are expressed in terminally differentiating epidermis.</t>
  </si>
  <si>
    <t>Q9Y2J4; O15552; Q08379; A6NEM1; Q96CS2; Q9NP66; Q96ED9-2; P13645; P13646; P02533; P19012; P08779; P08727; Q2M2I5; Q7Z3Z0; Q7Z3Y9; Q7Z3Y8; Q7Z3Y7; Q15323; Q14525; O76011; Q92764; O76013-2; O76014; O76015; Q6A163; P37198; Q6NUQ1; Q96EQ0; Q9UBB9; Q96MV1; P14373; Q9BYV2; P0DN76</t>
  </si>
  <si>
    <t>2580302; 10903910; 11286630; 14702039; 16541075; 15489334; 12665801; 2581964; 8780679; 11286616; 11841545; 11982762; 14654843; 16923132; 16529377; 17956333; 18602030; 18691976; 19690332; 19412582; 20068231; 21269460; 21544310; 23895828; 24275569; 25944712; 27595935; 1381288; 1281859; 1380725; 7512983; 7507151; 7507152; 7528239; 9856846; 10053007; 10232403; 10597140; 10844506; 10688370; 11531804; 12406346; 12406348; 21271994; 10066784; 10411887; 10771479; 11350120; 11590230; 12064938; 12902340; 14676314; 14743216; 15174051; 15324660; 15373777; 15657067; 15797458; 16212417; 16361731; 16382671; 16417221; 16639001; 16789827; 1691188; 1694855; 1714783; 17515931; 17521629; 17668073; 18637039; 18795921; 19156129; 19470048; 19494018; 19515043; 19738201; 20500210; 20562859; 21654840; 21912905; 22157815; 22250628; 22348822; 22623428; 22834809; 22936677; 23084401; 23132931; 23182068; 23481192; 23623204; 23650620; 23707440; 2414304; 24189400; 25050384; 25073515; 25208914; 25429721; 25605727; 25808222; 25904304; 26181054; 26343611; 26581228; 27421141; 27639257; 27722766; 28111259; 29028840; 29514862; 29734875; 30021014; 30288772; 31036554; 31067553; 32179842; 32226330; 32666929; 7543090; 8999895; 9395522; 9468612; 9565599</t>
  </si>
  <si>
    <t>P04264;</t>
  </si>
  <si>
    <t>ENSG00000167768;</t>
  </si>
  <si>
    <t>DISEASE: Epidermolytic hyperkeratosis (EHK) [MIM:113800]: An autosomal dominant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{ECO:0000269|PubMed:10232403, ECO:0000269|PubMed:10688370, ECO:0000269|PubMed:10844506, ECO:0000269|PubMed:11531804, ECO:0000269|PubMed:12406348, ECO:0000269|PubMed:1380725, ECO:0000269|PubMed:1381288, ECO:0000269|PubMed:21271994, ECO:0000269|PubMed:7507151, ECO:0000269|PubMed:7507152, ECO:0000269|PubMed:7512983, ECO:0000269|PubMed:9856846}. Note=The disease is caused by variants affecting the gene represented in this entry.; DISEASE: Ichthyosis hystrix, Curth-Macklin type (IHCM) [MIM:146590]: A genodermatosis with severe verrucous hyperkeratosis. Affected individuals manifest congenital verrucous black scale on the scalp, neck, and limbs with truncal erythema, palmoplantar keratoderma and keratoses on the lips, ears, nipples and buttocks. {ECO:0000269|PubMed:11286616}. Note=The disease is caused by variants affecting the gene represented in this entry.; DISEASE: Keratoderma, palmoplantar, non-epidermolytic (NEPPK) [MIM:600962]: A dermatological disorder characterized by well-demarcated hyperkeratosis is present over the palms and soles. A red band is frequently present at the periphery of the keratosis. It is usually non-transgredient, with a sharp demarcation of the lesions at the wrists. {ECO:0000269|PubMed:11286630, ECO:0000269|PubMed:7528239}. Note=The disease is caused by variants affecting the gene represented in this entry.; DISEASE: Ichthyosis annular epidermolytic (AEI) [MIM:607602]: A skin disorder resembling bullous congenital ichthyosiform erythroderma. Affected individuals present with bullous ichthyosis in early childhood and hyperkeratotic lichenified plaques in the flexural areas and extensor surfaces at later ages. The feature that distinguishes AEI from BCIE is dramatic episodes of flares of annular polycyclic plaques with scale, which coalesce to involve most of the body surface and can persist for several weeks or even months. {ECO:0000269|PubMed:10053007, ECO:0000269|PubMed:10597140}. Note=The disease is caused by variants affecting the gene represented in this entry.; DISEASE: Keratoderma, palmoplantar, striate 3 (SPPK3) [MIM:607654]: A dermatological disorder characterized by thickening of the stratum corneum and epidermal layers on palms and soles. There is no involvement of non-palmoplantar skin, and both hair and nails are normal. {ECO:0000269|PubMed:11982762}. Note=The disease is caused by variants affecting the gene represented in this entry.</t>
  </si>
  <si>
    <t>SUBCELLULAR LOCATION: Cell membrane {ECO:0000269|PubMed:17956333}. Note=Located on plasma membrane of neuroblastoma NMB7 cells.</t>
  </si>
  <si>
    <t>12658;51694;</t>
  </si>
  <si>
    <t>ENST00000252244;</t>
  </si>
  <si>
    <t>FUNCTION: May regulate the activity of kinases such as PKC and SRC via binding to integrin beta-1 (ITB1) and the receptor of activated protein C kinase 1 (RACK1). In complex with C1QBP is a high affinity receptor for kininogen-1/HMWK. {ECO:0000269|PubMed:17956333, ECO:0000269|PubMed:21544310}.</t>
  </si>
  <si>
    <t>R-HSA-6798695;R-HSA-6805567;R-HSA-6809371;</t>
  </si>
  <si>
    <t>CO4A2_HUMAN</t>
  </si>
  <si>
    <t>COL4A2</t>
  </si>
  <si>
    <t>aging [GO:0007568]; angiogenesis [GO:0001525]; cellular response to transforming growth factor beta stimulus [GO:0071560]; collagen-activated tyrosine kinase receptor signaling pathway [GO:0038063]; collagen fibril organization [GO:0030199]; endodermal cell differentiation [GO:0035987]; extracellular matrix organization [GO:0030198]; negative regulation of angiogenesis [GO:0016525]; response to activity [GO:0014823]; transcription, DNA-templated [GO:0006351]</t>
  </si>
  <si>
    <t>collagen-containing extracellular matrix [GO:0062023]; collagen type IV trimer [GO:0005587]; endoplasmic reticulum lumen [GO:0005788]; extracellular exosome [GO:0070062]; extracellular matrix [GO:0031012]; extracellular region [GO:0005576]; extracellular space [GO:0005615]</t>
  </si>
  <si>
    <t>extracellular matrix structural constituent [GO:0005201]; extracellular matrix structural constituent conferring tensile strength [GO:0030020]</t>
  </si>
  <si>
    <t>Collagen alpha-2(IV) chain [Cleaved into: Canstatin]</t>
  </si>
  <si>
    <t>3198637; 15057823; 3345760; 2846280; 3182844; 8317999; 3692475; 3582677; 15489334; 3025878; 2844531; 2439508; 10625665; 12876280; 15899827; 21269460; 24275569; 12011424; 21527998; 22209246; 22209247; 22333902; 10508235; 10551873; 10686426; 10809722; 10934207; 11310843; 11572855; 11577169; 12021518; 12475640; 12878203; 1311092; 1323838; 14500733; 15044469; 15231748; 15383545; 15522229; 15743801; 1577494; 16272566; 16563355; 16591531; 16754661; 17088321; 171650; 17216253; 17554254; 17557121; 18050191; 18487197; 18599485; 18706356; 18985028; 19075007; 19481338; 19693541; 19729652; 19913121; 20067797; 20080650; 20201926; 20452482; 20470363; 20628086; 20673868; 20711500; 20805453; 2169335; 21878990; 21900206; 21967573; 2253219; 22842973; 23551189; 23818951; 2430969; 24317722; 24503185; 25169943; 2543975; 2548603; 2551898; 26006016; 26209635; 26310581; 26343951; 26708157; 27389912; 27515006; 27794444; 27906681; 27919040; 28005267; 2809592; 2834383; 2845110; 28542708; 28954878; 30315939; 30351356; 30413629; 30443360; 30923125; 30975489; 31214923; 31285761; 3173483; 3223920; 33148145; 3872795; 3921025; 3997977; 6258630; 6809411; 710450; 8118028; 8144597; 8344274; 8463259; 8900172; 8920930; 9054364; 9092507; 9334164; 9545296; 9560306; 9582318; 9651395; 9659899; 9659900</t>
  </si>
  <si>
    <t>P08572;</t>
  </si>
  <si>
    <t>ENSG00000134871;</t>
  </si>
  <si>
    <t>DISEASE: Brain small vessel disease 2 (BSVD2) [MIM:614483]: An autosomal dominant cerebrovascular disorder with variable manifestations reflecting the location and severity of the vascular defect. BSVD2 features include intracranial hemorrage, fluid-filled cysts or cavities within the cerebral hemispheres, delayed psychomotor development, hemiplegia, spasticity and seizures. {ECO:0000269|PubMed:22209246}. Note=The disease is caused by variants affecting the gene represented in this entry.; DISEASE: Intracerebral hemorrhage (ICH) [MIM:614519]: A pathological condition characterized by bleeding into one or both cerebral hemispheres including the basal ganglia and the cerebral cortex. It is often associated with hypertension and craniocerebral trauma. Intracerebral bleeding is a common cause of stroke. {ECO:0000269|PubMed:22209247}. Note=Disease susceptibility is associated with variants affecting the gene represented in this entry.</t>
  </si>
  <si>
    <t>SIGNAL 1..25</t>
  </si>
  <si>
    <t>DOMAIN: Alpha chains of type IV collagen have a non-collagenous domain (NC1) at their C-terminus, frequent interruptions of the G-X-Y repeats in the long central triple-helical domain (which may cause flexibility in the triple helix), and a short N-terminal triple-helical 7S domain.</t>
  </si>
  <si>
    <t>52123;</t>
  </si>
  <si>
    <t>ENST00000360467;</t>
  </si>
  <si>
    <t>FUNCTION: Type IV collagen is the major structural component of glomerular basement membranes (GBM), forming a 'chicken-wire' meshwork together with laminins, proteoglycans and entactin/nidogen.; FUNCTION: Canstatin, a cleavage product corresponding to the collagen alpha 2(IV) NC1 domain, possesses both anti-angiogenic and anti-tumor cell activity. It inhibits proliferation and migration of endothelial cells, reduces mitochondrial membrane potential, and induces apoptosis. Specifically induces Fas-dependent apoptosis and activates procaspase-8 and -9 activity. Ligand for alphavbeta3 and alphavbeta5 integrins.</t>
  </si>
  <si>
    <t>R-HSA-1442490;R-HSA-1474244;R-HSA-1650814;R-HSA-186797;R-HSA-2022090;R-HSA-216083;R-HSA-2214320;R-HSA-2243919;R-HSA-3000157;R-HSA-3000171;R-HSA-3000178;R-HSA-3000480;R-HSA-419037;R-HSA-8948216;</t>
  </si>
  <si>
    <t>PAPP1_HUMAN</t>
  </si>
  <si>
    <t>PAPPA</t>
  </si>
  <si>
    <t>cellular protein metabolic process [GO:0044267]; female pregnancy [GO:0007565]; response to follicle-stimulating hormone [GO:0032354]; response to glucocorticoid [GO:0051384]</t>
  </si>
  <si>
    <t>extracellular region [GO:0005576]; extracellular space [GO:0005615]</t>
  </si>
  <si>
    <t>metalloendopeptidase activity [GO:0004222]; metallopeptidase activity [GO:0008237]; zinc ion binding [GO:0008270]</t>
  </si>
  <si>
    <t>Pappalysin-1 (EC 3.4.24.79) (Insulin-like growth factor-dependent IGF-binding protein 4 protease) (IGF-dependent IGFBP-4 protease) (IGFBP-4ase) (Pregnancy-associated plasma protein A) (PAPP-A)</t>
  </si>
  <si>
    <t>TISSUE SPECIFICITY: High levels in placenta and pregnancy serum. In placenta, expressed in X cells in septa and anchoring villi, and in syncytiotrophoblasts in the chorionic villi. Lower levels are found in a variety of other tissues including kidney, myometrium, endometrium, ovaries, breast, prostate, bone marrow, colon, fibroblasts and osteoblasts. {ECO:0000269|PubMed:10077652, ECO:0000269|PubMed:10491647, ECO:0000269|PubMed:7508748, ECO:0000269|PubMed:7526035}.</t>
  </si>
  <si>
    <t>DEVELOPMENTAL STAGE: Present in serum and placenta during pregnancy; levels increase throughout pregnancy. {ECO:0000269|PubMed:10491647, ECO:0000269|PubMed:7539791}.</t>
  </si>
  <si>
    <t>P13727</t>
  </si>
  <si>
    <t>8620868; 15164053; 15489334; 7508748; 7685339; 12421832; 10077652; 10913121; 7526035; 10491647; 7539791; 11522292; 11822024; 10898936; 11158056; 11264294; 11606061; 11788658; 11897673; 11914564; 12087395; 12213189; 12241545; 12370176; 12379487; 12414897; 12466191; 12524241; 12817760; 12904166; 12970325; 14530192; 14657012; 14705967; 14988014; 15146551; 15174051; 15231748; 15262980; 15305104; 15647258; 15754336; 15919757; 16086443; 16115888; 16388849; 16963045; 17047378; 17145752; 17177834; 17223728; 17237617; 17249697; 17312271; 17314100; 17437322; 17509577; 17516846; 17565927; 17700210; 17714879; 17936662; 18089325; 18267116; 18279673; 18295168; 18377765; 18391950; 18434323; 18552658; 18789800; 18805800; 18855223; 18925584; 19003798; 19106261; 19246276; 19304869; 19318028; 19328196; 19365167; 19646567; 19781342; 19842139; 19842999; 19862778; 20087924; 20148724; 20379614; 20388505; 20472761; 20509148; 20515576; 20583170; 20716560; 20734665; 20865665; 21093861; 21111564; 21290395; 21324404; 21360554; 21427871; 21557695; 21631965; 21717483; 21753069; 21779191; 21781597; 21986593; 22015022; 22123284; 22148978; 22365285; 22367671; 22377654; 22395770; 22630333; 22644835; 22709655; 22783577; 22836155; 22940118; 22954283; 23010598; 23152806; 23169786; 23461814; 23569011; 23642968; 23654313; 23756051; 23795618; 23795813; 23821525; 23880622; 23881937; 23891063; 23891271; 24060054; 24069146; 24099568; 24107527; 24151105; 24155168; 24171308; 24188108; 24201068; 24226752; 24226839; 24227626; 24312907; 24338604; 24395628; 24667032; 24743523; 24786703; 24817938; 24931331; 24940710; 25016703; 25108075; 25139218; 25159705; 25238218; 25316741; 25395363; 25468445; 25543334; 25596909; 25633269; 25639820; 25720282; 25773764; 25845987; 25858516; 26020769; 26122709; 26214492; 26223809; 26297643; 26336825; 26362726; 26520690; 26697810; 26773241; 26823756; 26874357; 26951623; 26983002; 27007282; 27090654; 27125092; 27793387; 27809366; 27809614; 28323969; 28381225; 28514830; 28537443; 28606451; 28655969; 28675948; 28706275; 28791822; 29144175; 29532882; 29587776; 29674192; 29712555; 29758559; 29973962; 30340109; 30371129; 30487186; 31046834; 31138428; 31177175; 31401027; 31631239; 31670029; 32459893; 32470448; 32500475; 32684596; 32792532</t>
  </si>
  <si>
    <t>Q13219;</t>
  </si>
  <si>
    <t>ENSG00000182752;</t>
  </si>
  <si>
    <t>INDUCTION: By 8-bromoadenosine-3',5'-phosphate. {ECO:0000269|PubMed:8620868}.</t>
  </si>
  <si>
    <t>SUBCELLULAR LOCATION: Secreted {ECO:0000269|PubMed:10077652}.</t>
  </si>
  <si>
    <t>SIGNAL 1..22;  /evidence="ECO:0000255"</t>
  </si>
  <si>
    <t>59231;</t>
  </si>
  <si>
    <t>ENST00000328252;</t>
  </si>
  <si>
    <t>FUNCTION: Metalloproteinase which specifically cleaves IGFBP-4 and IGFBP-5, resulting in release of bound IGF. Cleavage of IGFBP-4 is dramatically enhanced by the presence of IGF, whereas cleavage of IGFBP-5 is slightly inhibited by the presence of IGF. {ECO:0000269|PubMed:10077652, ECO:0000269|PubMed:10913121, ECO:0000269|PubMed:11522292}.</t>
  </si>
  <si>
    <t>R-HSA-381426;</t>
  </si>
  <si>
    <t>PLOD1_HUMAN</t>
  </si>
  <si>
    <t>PLOD1 LLH PLOD</t>
  </si>
  <si>
    <t>collagen fibril organization [GO:0030199]; epidermis development [GO:0008544]; peptidyl-lysine hydroxylation [GO:0017185]; response to hypoxia [GO:0001666]</t>
  </si>
  <si>
    <t>catalytic complex [GO:1902494]; endoplasmic reticulum [GO:0005783]; endoplasmic reticulum membrane [GO:0005789]; extracellular exosome [GO:0070062]; rough endoplasmic reticulum membrane [GO:0030867]</t>
  </si>
  <si>
    <t>iron ion binding [GO:0005506]; L-ascorbic acid binding [GO:0031418]; procollagen-lysine 5-dioxygenase activity [GO:0008475]</t>
  </si>
  <si>
    <t>Procollagen-lysine,2-oxoglutarate 5-dioxygenase 1 (EC 1.14.11.4) (Lysyl hydroxylase 1) (LH1)</t>
  </si>
  <si>
    <t>1577494; 7713497; 14702039; 16710414; 15489334; 8621606; 21269460; 24275569; 25944712; 8163671; 9617436; 10686424; 15666309; 15854030; 15979919; 16959974; 11956192; 12452796; 14565595; 14743216; 16758144; 17170699; 17390085; 19442614; 20000738; 20217867; 20360068; 20562859; 20628624; 21252943; 21278420; 21527992; 22001912; 22190034; 23234877; 23606334; 23902751; 24255178; 25277362; 26496610; 26638075; 28757364; 29723071; 31199049; 31446433; 32446383; 33134376; 6809411; 8981946; 9054364; 9582318</t>
  </si>
  <si>
    <t>Q02809;</t>
  </si>
  <si>
    <t>ENSG00000083444;</t>
  </si>
  <si>
    <t>DISEASE: Ehlers-Danlos syndrome, kyphoscoliotic type, 1 (EDSKSCL1) [MIM:225400]: A form of Ehlers-Danlos syndrome, a group of connective tissue disorders characterized by skin hyperextensibility, articular hypermobility, and tissue fragility. EDSKSCL1 is an autosomal recessive form characterized by severe muscle hypotonia at birth, generalized joint laxity, scoliosis at birth, and scleral fragility and rupture of the ocular globe. {ECO:0000269|PubMed:10686424, ECO:0000269|PubMed:15666309, ECO:0000269|PubMed:15854030, ECO:0000269|PubMed:15979919, ECO:0000269|PubMed:8163671, ECO:0000269|PubMed:9617436}. Note=The disease is caused by variants affecting the gene represented in this entry.</t>
  </si>
  <si>
    <t>SUBCELLULAR LOCATION: Rough endoplasmic reticulum membrane; Peripheral membrane protein; Lumenal side.</t>
  </si>
  <si>
    <t>SIGNAL 1..18;  /evidence="ECO:0000269|PubMed:1577494"</t>
  </si>
  <si>
    <t>4934;58126 [Q02809-1];</t>
  </si>
  <si>
    <t>ENST00000196061 [Q02809-1];</t>
  </si>
  <si>
    <t>FUNCTION: Part of a complex composed of PLOD1, P3H3 and P3H4 that catalyzes hydroxylation of lysine residues in collagen alpha chains and is required for normal assembly and cross-linkling of collagen fibrils (By similarity). Forms hydroxylysine residues in -Xaa-Lys-Gly- sequences in collagens (PubMed:8621606, PubMed:10686424, PubMed:15854030). These hydroxylysines serve as sites of attachment for carbohydrate units and are essential for the stability of the intermolecular collagen cross-links (Probable). {ECO:0000250|UniProtKB:Q9R0E2, ECO:0000269|PubMed:10686424, ECO:0000269|PubMed:15854030, ECO:0000269|PubMed:8621606, ECO:0000305}.</t>
  </si>
  <si>
    <t>R-HSA-1650814;</t>
  </si>
  <si>
    <t>C1S_HUMAN</t>
  </si>
  <si>
    <t>C1S</t>
  </si>
  <si>
    <t>complement activation [GO:0006956]; complement activation, classical pathway [GO:0006958]; innate immune response [GO:0045087]; regulation of complement activation [GO:0030449]</t>
  </si>
  <si>
    <t>blood microparticle [GO:0072562]; extracellular region [GO:0005576]; extracellular space [GO:0005615]</t>
  </si>
  <si>
    <t>calcium ion binding [GO:0005509]; identical protein binding [GO:0042802]; serine-type endopeptidase activity [GO:0004252]</t>
  </si>
  <si>
    <t>Complement C1s subcomponent (EC 3.4.21.42) (C1 esterase) (Complement component 1 subcomponent s) [Cleaved into: Complement C1s subcomponent heavy chain; Complement C1s subcomponent light chain]</t>
  </si>
  <si>
    <t>P00736; Itself; O43889-2; Q9H6H4</t>
  </si>
  <si>
    <t>3500856; 2831944; 2459702; 15489334; 9794427; 2553984; 3007145; 6362661; 2141278; 1854725; 2007122; 7779774; 11527969; 11390518; 16335952; 19159218; 24275569; 27745832; 10775260; 12788922; 10925294; 12396008; 1249422; 14280442; 14674770; 15199963; 1533159; 16169853; 17996945; 18062908; 19344414; 19423540; 20008834; 20406964; 20438785; 20467438; 20592021; 20711500; 22855709; 23300094; 23592783; 23650384; 2387866; 23922389; 23989031; 24695853; 26231209; 28104818; 29311313; 31921203; 6019133; 70787; 760802; 761607; 814163</t>
  </si>
  <si>
    <t>P09871;</t>
  </si>
  <si>
    <t>ENSG00000182326;</t>
  </si>
  <si>
    <t>DISEASE: Complement component C1s deficiency (C1SD) [MIM:613783]: A rare defect resulting in C1 deficiency and impaired activation of the complement classical pathway. C1 deficiency generally leads to severe immune complex disease with features of systemic lupus erythematosus and glomerulonephritis. {ECO:0000269|PubMed:11390518}. Note=The disease is caused by variants affecting the gene represented in this entry.; DISEASE: Ehlers-Danlos syndrome, periodontal type, 2 (EDSPD2) [MIM:617174]: A form of Ehlers-Danlos syndrome, a connective tissue disorder characterized by hyperextensible skin, atrophic cutaneous scars due to tissue fragility and joint hyperlaxity. EDSPD2 is characterized by the association of typical features of Ehlers-Danlos syndrome with gingival recession and severe early-onset periodontal disease, leading to premature loss of permanent teeth. EDSPD2 transmission pattern is consistent with autosomal dominant inheritance. {ECO:0000269|PubMed:27745832}. Note=The disease is caused by variants affecting the gene represented in this entry.</t>
  </si>
  <si>
    <t>SIGNAL 1..15;  /evidence="ECO:0000269|PubMed:3007145"</t>
  </si>
  <si>
    <t>52270;</t>
  </si>
  <si>
    <t>ENST00000328916;ENST00000360817;ENST00000406697;</t>
  </si>
  <si>
    <t>FUNCTION: C1s B chain is a serine protease that combines with C1q and C1r to form C1, the first component of the classical pathway of the complement system. C1r activates C1s so that it can, in turn, activate C2 and C4.</t>
  </si>
  <si>
    <t>PAI1_HUMAN</t>
  </si>
  <si>
    <t>SERPINE1 PAI1 PLANH1</t>
  </si>
  <si>
    <t>angiogenesis [GO:0001525]; cellular response to lipopolysaccharide [GO:0071222]; circadian rhythm [GO:0007623]; defense response to Gram-negative bacterium [GO:0050829]; dentinogenesis [GO:0097187]; extracellular matrix organization [GO:0030198];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cell-matrix adhesion [GO:2000098]; negative regulation of smooth muscle cell migration [GO:0014912]; negative regulation of vascular wound healing [GO:0061044]; negative regulation of wound healing [GO:0061045]; platelet degranulation [GO:0002576];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positive regulation of transcription by RNA polymerase II [GO:0045944]; regulation of signaling receptor activity [GO:0010469]; replicative senescence [GO:0090399]</t>
  </si>
  <si>
    <t>collagen-containing extracellular matrix [GO:0062023]; extracellular exosome [GO:0070062]; extracellular region [GO:0005576]; extracellular space [GO:0005615]; plasma membrane [GO:0005886]; platelet alpha granule lumen [GO:0031093]</t>
  </si>
  <si>
    <t>protease binding [GO:0002020]; serine-type endopeptidase inhibitor activity [GO:0004867]; signaling receptor binding [GO:0005102]</t>
  </si>
  <si>
    <t>Plasminogen activator inhibitor 1 (PAI) (PAI-1) (Endothelial plasminogen activator inhibitor) (Serpin E1)</t>
  </si>
  <si>
    <t>TISSUE SPECIFICITY: Expressed in endothelial cells (PubMed:2430793, PubMed:3097076). Found in plasma, platelets, and hepatoma and fibrosarcoma cells. {ECO:0000269|PubMed:2430793, ECO:0000269|PubMed:3097076}.</t>
  </si>
  <si>
    <t>Q8NBQ5; P02763; P78337; O43765; Q96EQ0; O43711; Q96Q45-2; Q9UMX0; Q9UMX0-2; Q9UHD9</t>
  </si>
  <si>
    <t>2430793; 2820474; 3097076; 2612914; 3262512; 3132455; 14702039; 12853948; 15489334; 3092219; 3025016; 3026837; 8481516; 7522053; 9207454; 9168821; 9175705; 11384978; 15053742; 15001579; 15853774; 16862142; 17912461; 18386027; 22905912; 25808697; 27046084; 28296156; 29152572; 1731226; 7552714; 9634700; 10368279; 10731421; 9194591; 10391209; 10199400; 10494775; 10577569; 10618306; 10913251; 10961693; 11018023; 11037896; 11091191; 11168509; 11260416; 11332466; 11427204; 11427533; 11457467; 11485022; 11525425; 11558839; 11592048; 11738073; 11748101; 11780311; 11849662; 11908512; 11972486; 11979351; 12006921; 12027469; 12032637; 12064834; 12140748; 12362314; 12406875; 12431476; 12490312; 12499900; 12533669; 12589088; 12615788; 12660488; 12670745; 12738229; 12748347; 12765340; 12801613; 12808446; 12867763; 12899665; 12911596; 12960956; 1376317; 14515194; 14597935; 14605330; 14629464; 14631138; 14642005; 14642142; 14652637; 14653443; 14668616; 14706682; 14963283; 15051600; 15079805; 15191349; 15300646; 15313160; 15321757; 15333035; 15351855; 15481848; 15554360; 15630497; 15772559; 15820782; 15843979; 15853833; 15907980; 16272158; 16409202; 16416371; 16424345; 16472842; 16507937; 16508752; 16603315; 16703752; 16706983; 16713569; 16730474; 16735791; 16816071; 16857194; 16926677; 16938111; 16963292; 17036337; 17044080; 17062678; 17100549; 17100732; 17107352; 17160433; 17161063; 17199731; 17201588; 17263760; 17269998; 17351368; 17433639; 17438144; 17469143; 17513622; 17541549; 17549286; 17555513; 17559626; 17608581; 17616807; 18568018; 18725454; 18794724; 19059484; 19082507; 19282863; 19368854; 19387177; 19420105; 19559392; 21199867; 21697084; 21947232; 22449964; 22575643; 23155046; 23640497; 24265642; 24297881; 2503541; 25416956; 2544876; 26324706; 30733557; 31858714; 32824134; 33540702; 6457647; 7664104; 7892190; 8467233; 8571307; 8994417; 9157947; 9484978; 9493590; 9622220</t>
  </si>
  <si>
    <t>P05121;</t>
  </si>
  <si>
    <t>ENSG00000106366;</t>
  </si>
  <si>
    <t>DISEASE: Plasminogen activator inhibitor-1 deficiency (PAI-1D) [MIM:613329]: A hematologic disorder characterized by increased bleeding after trauma, injury, or surgery. Affected females have menorrhagia. The bleeding defect is due to increased fibrinolysis of fibrin blood clots due to deficiency of plasminogen activator inhibitor-1, which inhibits tissue and urinary activators of plasminogen. {ECO:0000269|PubMed:8481516, ECO:0000269|PubMed:9207454}. Note=The disease is caused by variants affecting the gene represented in this entry. A rare PAI-1D mutation resulting in a frameshift and protein truncation has been found in an Old Order Amish community. Homozygous mutation carriers suffer from episodes of major hemorrhage, while heterozygous carriers do not manifest abnormal bleeding (PubMed:9207454). Heterozygosity for the mutation is associated with longer leukocyte telomere length, lower fasting insulin levels, lower prevalence of diabetes mellitus, and a longer life span (PubMed:29152572). {ECO:0000269|PubMed:29152572, ECO:0000269|PubMed:9207454}.</t>
  </si>
  <si>
    <t>SUBCELLULAR LOCATION: Secreted {ECO:0000269|PubMed:2430793}.</t>
  </si>
  <si>
    <t>SIGNAL 1..23</t>
  </si>
  <si>
    <t>31379;51802 [P05121-1];</t>
  </si>
  <si>
    <t>ENST00000223095 [P05121-1];</t>
  </si>
  <si>
    <t>FUNCTION: Serine protease inhibitor. Inhibits TMPRSS7 (PubMed:15853774). Is a primary inhibitor of tissue-type plasminogen activator (PLAT) and urokinase-type plasminogen activator (PLAU). As PLAT inhibitor, it is required for fibrinolysis down-regulation and is responsible for the controlled degradation of blood clots (PubMed:8481516, PubMed:9207454, PubMed:17912461). As PLAU inhibitor, it is involved in the regulation of cell adhesion and spreading (PubMed:9175705). Acts as a regulator of cell migration, independently of its role as protease inhibitor (PubMed:15001579, PubMed:9168821). It is required for stimulation of keratinocyte migration during cutaneous injury repair (PubMed:18386027). It is involved in cellular and replicative senescence (PubMed:16862142). Plays a role in alveolar type 2 cells senescence in the lung (By similarity). Is involved in the regulation of cementogenic differentiation of periodontal ligament stem cells, and regulates odontoblast differentiation and dentin formation during odontogenesis (PubMed:25808697, PubMed:27046084). {ECO:0000250|UniProtKB:P22777, ECO:0000269|PubMed:15001579, ECO:0000269|PubMed:15853774, ECO:0000269|PubMed:16862142, ECO:0000269|PubMed:17912461, ECO:0000269|PubMed:18386027, ECO:0000269|PubMed:25808697, ECO:0000269|PubMed:27046084, ECO:0000269|PubMed:8481516, ECO:0000269|PubMed:9168821, ECO:0000269|PubMed:9175705, ECO:0000269|PubMed:9207454}.</t>
  </si>
  <si>
    <t>R-HSA-114608;R-HSA-1368108;R-HSA-2173796;R-HSA-3000178;R-HSA-75205;</t>
  </si>
  <si>
    <t>ALBU_HUMAN</t>
  </si>
  <si>
    <t>ALB GIG20 GIG42 PRO0903 PRO1708 PRO2044 PRO2619 PRO2675 UNQ696/PRO1341</t>
  </si>
  <si>
    <t>cellular protein metabolic process [GO:0044267]; cellular response to starvation [GO:0009267]; heme biosynthetic process [GO:0006783]; heme catabolic process [GO:0042167]; high-density lipoprotein particle remodeling [GO:0034375]; maintenance of mitochondrion location [GO:0051659]; negative regulation of apoptotic process [GO:0043066]; negative regulation of programmed cell death [GO:0043069]; platelet degranulation [GO:0002576]; post-translational protein modification [GO:0043687]; receptor-mediated endocytosis [GO:0006898]; retina homeostasis [GO:0001895]</t>
  </si>
  <si>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</si>
  <si>
    <t>antioxidant activity [GO:0016209]; chaperone binding [GO:0051087]; copper ion binding [GO:0005507]; DNA binding [GO:0003677]; enterobactin binding [GO:1903981]; exogenous protein binding [GO:0140272]; fatty acid binding [GO:0005504]; identical protein binding [GO:0042802]; pyridoxal phosphate binding [GO:0030170]; toxic substance binding [GO:0015643]; zinc ion binding [GO:0008270]</t>
  </si>
  <si>
    <t>Albumin</t>
  </si>
  <si>
    <t>TISSUE SPECIFICITY: Plasma.</t>
  </si>
  <si>
    <t>Itself; P02786; Q8N5Z5; Q6GQQ9-2; Q07869; Q09028; Q86WT6-2; O76024</t>
  </si>
  <si>
    <t>6171778; 6275391; 3009475; 11483580; 17974005; 15815621; 15489334; 12975309; 2419329; 1225573; 7895732; 12665801; 3087352; 2437111; 955075; 15047055; 656055; 6853480; 6234017; 6706980; 3759977; 8134387; 19021548; 18318008; 19690332; 21269460; 24275569; 24129315; 26091039; 25944712; 28330995; 2727704; 2374930; 1630489; 9731778; 10388840; 10940303; 11743713; 28567254; 3828358; 3474609; 3479777; 2911589; 2762316; 2404284; 2104980; 2247440; 2068071; 1946412; 1859851; 1347703; 1518850; 8513793; 8347685; 7902134; 8022807; 8048949; 7852505; 9329347; 9589637; 11680902; 11168369; 10358072; 10601278; 10987286; 11061971; 11134001; 11140838; 11159893; 11285262; 11397817; 1157293; 11689002; 11734007; 11810025; 11847277; 11866438; 11906609; 11931649; 12009306; 12118010; 12220224; 12480711; 12617161; 12704183; 12732844; 12743361; 12815038; 12846933; 12969171; 12970360; 13677478; 14520007; 14687905; 14734778; 14759223; 14983239; 15137089; 15149953; 15174051; 15210122; 15269208; 15324660; 15353599; 15646839; 15740590; 15832324; 15837789; 15890566; 15902208; 15913893; 15942949; 15996651; 16037246; 16054887; 16156788; 16159939; 16169013; 16169070; 16201370; 16213467; 16253963; 16324740; 16329499; 16337614; 16376934; 16413837; 16454580; 16608438; 16703327; 16705651; 16721655; 16843720; 16939204; 16979183; 17002873; 17048273; 17048876; 17054386; 17058928; 17064838; 17067818; 17109502; 17184834; 17200780; 17347578; 17438360; 17460892; 17467280; 17499233; 17575979; 17587712; 17603933; 17940721; 17987802; 18028874; 18054940; 18068661; 18178096; 18192916; 18200582; 18200583; 18256067; 18258455; 18259051; 18287254; 18323672; 18337751; 18346470; 18386863; 18464274; 18474236; 18513410; 18579803; 18602119; 18791744; 18958405; 18979581; 19011736; 19119138; 19139584; 19212124; 19298387; 19318029; 19339807; 19377253; 19404566; 19450464; 19484197; 19505594; 19520864; 19572666; 19588173; 19596235; 19601929; 19615354; 19615732; 19664386; 19690164; 19707690; 19711930; 19733855; 19734142; 19785033; 19883602; 19884191; 19955769; 20006594; 20014793; 20018394; 20018855; 20025859; 20160662; 20211614; 20215742; 20306030; 20346571; 20347991; 20381621; 20471030; 20562859; 20603593; 20692819; 20705604; 20716240; 20818804; 20828817; 20835227; 20869876; 20940056; 21190025; 21190670; 21193536; 21228463; 21271345; 21326965; 21439346; 21456469; 21488149; 21494773; 21501503; 21521316; 21565611; 21635915; 21843484; 21900206; 21950461; 21997768; 22042856; 22120732; 22157815; 22209935; 22244477; 22306656; 22351593; 22437883; 22440250; 22450170; 22482699; 22513409; 22549788; 22613267; 22630368; 22642562; 22658569; 22675238; 22685563; 22718756; 22815976; 22832880; 22870899; 22878801; 22905377; 22982313; 23099538; 23103397; 23104623; 23176518; 23182422; 23215783; 23285146; 23300094; 23351092; 23360066; 23384347; 23386615; 23473402; 23531836; 23538348; 23592780; 23632026; 23640497; 23673386; 23702842; 23724004; 23732484; 23838380; 23886889; 23888317; 23891063; 23904329; 23958299; 24076337; 24096130; 24120761; 24122695; 24146932; 24189400; 24267981; 24280624; 24319355; 24359035; 24416244; 24456893; 24458291; 24469444; 24477648; 24485317; 24494774; 24583848; 24585388; 24627724; 24646103; 24652290; 24691203; 24695471; 24738021; 24744315; 24769178; 24798807; 24825900; 24881541; 24915561; 24967376; 24999531; 25019475; 25031079; 25034876; 25051913; 25129278; 25211495; 25218816; 25220335; 25300043; 25305605; 25344603; 25353287; 25353308; 25398541; 25409650; 25444746; 25448930; 25550594; 25609649; 25651727; 25669924; 25681619; 25735846; 25744197; 25748384; 25758354; 25775261; 25807652; 25843331; 25854289; 25856158; 25862649; 25873085; 25895349; 25921529; 25953894; 25958880; 25977915; 26032253; 26053837; 26078940; 26118184; 26165120; 26238097; 26297216; 26320482; 26339617; 26345979; 26390126; 26406944; 26433342; 26448295; 26474241; 26476541; 26484352; 26496610; 26530188; 26543026; 26549058; 26554815; 26615054; 26642816; 26658763; 26747243; 26764252; 26774326; 26795264; 26905525; 26945842; 26971858; 26974766; 27014836; 27015568; 27029471; 27042833; 27105522; 27129297; 27196130; 27232658; 27257851; 27294530; 27315033; 27346974; 27364912; 27431015; 27441502; 27470663; 27542730; 27619398; 27641425; 27684351; 27727007; 27792986; 27823974; 27878989; 27920278; 27965983; 28128229; 28192530; 28289828; 28350862; 28356267; 28361409; 28391310; 28413113; 28428041; 28473296; 28486226; 28618965; 28637874; 28798235; 28823374; 28844982; 28862714; 28976704; 28982904; 29040987; 29051099; 29122590; 29126006; 29128746; 29132818; 29166002; 29193545; 29298534; 29387812; 29397331; 29414771; 29434346; 29494565; 29518537; 29554100; 29570915; 29604093; 29672305; 29722993; 29739107; 29981851; 29996133; 30119141; 30235013; 30237086; 30249938; 30297724; 30298649; 30316171; 30411049; 30456476; 30497071; 30522461; 30591494; 30641767; 30664804; 30685090; 30842180; 30869815; 30871739; 30924403; 31016379; 31066604; 31070491; 31075498; 31092463; 31394310; 31418936; 31462598; 31480459; 31483568; 31691964; 31695779; 31699587; 31851984; 31852142; 31942726; 31987947; 32104676; 32132322; 32162429; 32179463; 32189308; 32208682; 32234939; 32245389; 32255347; 32284170; 32295172; 32367292; 32490680; 32647013; 32665066; 32686760; 32745325; 32828298; 32978326; 33183011; 33279908; 33344141; 33363530; 33370299; 33371718; 33478218; 33550662; 33578917; 3475708; 4074707; 4360812; 5865378; 6457647; 6849882; 7557095; 7813459; 8132774; 8467233; 971416</t>
  </si>
  <si>
    <t>P02768;</t>
  </si>
  <si>
    <t>ENSG00000163631;</t>
  </si>
  <si>
    <t>DISEASE: Hyperthyroxinemia, familial dysalbuminemic (FDAH) [MIM:615999]: A disorder characterized by abnormally elevated levels of total serum thyroxine (T4) in euthyroid patients. It is due to abnormal serum albumin that binds T4 with enhanced affinity. {ECO:0000269|PubMed:7852505, ECO:0000269|PubMed:8048949, ECO:0000269|PubMed:9329347, ECO:0000269|PubMed:9589637}. Note=The disease is caused by variants affecting the gene represented in this entry.; DISEASE: Analbuminemia (ANALBA) [MIM:616000]: A rare autosomal recessive disorder manifested by the presence of a very low amount of circulating serum albumin. Affected individuals manifest mild edema, hypotension, fatigue, and, occasionally, lower body lipodystrophy (mainly in adult females). The most common biochemical finding is hyperlipidemia, with a significant increase in the total and LDL cholesterol concentrations, but normal concentrations of HDL cholesterol and triglycerides. {ECO:0000269|PubMed:8134387}. Note=The disease is caused by variants affecting the gene represented in this entry.</t>
  </si>
  <si>
    <t>12606 [P02768-2];51587 [P02768-1];51588 [P02768-2];70582;</t>
  </si>
  <si>
    <t>ENST00000295897 [P02768-1];ENST00000621085 [P02768-3];</t>
  </si>
  <si>
    <t>FUNCTION: Binds water, Ca(2+), Na(+), K(+), fatty acids, hormones, bilirubin and drugs (Probable). Its main function is the regulation of the colloidal osmotic pressure of blood (Probable). Major zinc transporter in plasma, typically binds about 80% of all plasma zinc (PubMed:19021548). Major calcium and magnesium transporter in plasma, binds approximately 45% of circulating calcium and magnesium in plasma (By similarity). Potentially has more than two calcium-binding sites and might additionally bind calcium in a non-specific manner (By similarity). The shared binding site between zinc and calcium at residue Asp-273 suggests a crosstalk between zinc and calcium transport in the blood (By similarity). The rank order of affinity is zinc &gt; calcium &gt; magnesium (By similarity). Binds to the bacterial siderophore enterobactin and inhibits enterobactin-mediated iron uptake of E.coli from ferric transferrin, and may thereby limit the utilization of iron and growth of enteric bacteria such as E.coli (PubMed:6234017). Does not prevent iron uptake by the bacterial siderophore aerobactin (PubMed:6234017). {ECO:0000250|UniProtKB:P02769, ECO:0000269|PubMed:19021548, ECO:0000269|PubMed:6234017, ECO:0000305|PubMed:1630489}.</t>
  </si>
  <si>
    <t>R-HSA-114608;R-HSA-159418;R-HSA-189451;R-HSA-189483;R-HSA-2168880;R-HSA-381426;R-HSA-879518;R-HSA-8957275;R-HSA-8964058;</t>
  </si>
  <si>
    <t>ACTB_HUMAN</t>
  </si>
  <si>
    <t>ACTB</t>
  </si>
  <si>
    <t>adherens junction assembly [GO:0034333]; apical protein localization [GO:0045176]; ATP-dependent chromatin remodeling [GO:0043044]; axonogenesis [GO:0007409]; cell junction assembly [GO:0034329]; cell motility [GO:0048870]; cellular response to cytochalasin B [GO:0072749]; ephrin receptor signaling pathway [GO:0048013]; establishment or maintenance of cell polarity [GO:0007163]; Fc-gamma receptor signaling pathway involved in phagocytosis [GO:0038096]; maintenance of blood-brain barrier [GO:0035633]; membrane organization [GO:0061024]; morphogenesis of a polarized epithelium [GO:0001738]; negative regulation of protein binding [GO:0032091]; platelet aggregation [GO:0070527]; positive regulation of gene expression, epigenetic [GO:0045815]; positive regulation of norepinephrine uptake [GO:0051623]; postsynaptic actin cytoskeleton organization [GO:0098974]; protein deubiquitination [GO:0016579]; protein localization to adherens junction [GO:0071896]; regulation of cyclin-dependent protein serine/threonine kinase activity [GO:0000079]; regulation of norepinephrine uptake [GO:0051621]; regulation of protein localization to plasma membrane [GO:1903076]; regulation of transepithelial transport [GO:0150111]; regulation of transmembrane transporter activity [GO:0022898]; retina homeostasis [GO:0001895]; substantia nigra development [GO:0021762]</t>
  </si>
  <si>
    <t>actin cytoskeleton [GO:0015629]; actin filament [GO:0005884]; adherens junction [GO:0005912]; apical junction complex [GO:0043296]; axon [GO:0030424]; blood microparticle [GO:0072562]; cell-cell junction [GO:0005911]; chromatin [GO:0000785]; cytoplasm [GO:0005737]; cytoplasmic ribonucleoprotein granule [GO:0036464]; cytoskeleton [GO:0005856]; cytosol [GO:0005829]; dense body [GO:0097433]; extracellular exosome [GO:0070062]; extracellular space [GO:0005615]; focal adhesion [GO:0005925]; glutamatergic synapse [GO:0098978]; lamellipodium [GO:0030027]; membrane [GO:0016020]; NuA4 histone acetyltransferase complex [GO:0035267]; nucleoplasm [GO:0005654]; nucleus [GO:0005634]; plasma membrane [GO:0005886]; postsynaptic actin cytoskeleton [GO:0098871]; presynapse [GO:0098793]; protein-containing complex [GO:0032991]; ribonucleoprotein complex [GO:1990904]; synapse [GO:0045202]; tight junction [GO:0070160]; vesicle [GO:0031982]</t>
  </si>
  <si>
    <t>ATP binding [GO:0005524];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t>
  </si>
  <si>
    <t>Actin, cytoplasmic 1 (Beta-actin) [Cleaved into: Actin, cytoplasmic 1, N-terminally processed]</t>
  </si>
  <si>
    <t>Itself; P63261; P05067; P40123; Q16543; P23528; Q549N0; Q9Y281; P13569; P60981; Q8WTR2; Q08426; P50402; P04626; Q8TCJ0-2; P11142; P83110; P42858; O14950; P14598; P29474; Q92636; Q96HA8; P07737; P78317; P37802; Q9BSI4; P13693; Q7KZS0; Q9UBQ0-2; P63104; P08413; Q8K4J6</t>
  </si>
  <si>
    <t>6322116; 2994062; 1734024; 12853948; 15489334; 12665801; 6842590; 11687588; 14592989; 14654843; 15328537; 16139798; 17823310; 17289661; 18765789; 19015515; 19413330; 19377461; 21969592; 22223895; 22814378; 24336203; 21555369; 23673617; 25944712; 26228148; 28604741; 30028079; 29925947; 29581253; 30526847; 30785395; 30626964; 31388018; 32503840; 31911441; 16685646; 22366783; 10207622; 10209023; 10209122; 10219243; 10391953; 10409742; 10535736; 10542231; 10559861; 10559924; 10600384; 10625686; 10725339; 10891492; 10958683; 10966108; 11082044; 11222639; 11231140; 11231582; 11329366; 11427698; 11470803; 11470829; 11517213; 11532990; 11577110; 11682052; 11724816; 11747816; 11787062; 11854399; 11889126; 12055636; 12068308; 12082080; 12105426; 12429848; 12473660; 12485990; 12679033; 12687004; 12732141; 12732143; 12743368; 12805219; 12832465; 12857853; 12944386; 12952949; 1351421; 14622578; 14622579; 14636584; 14742321; 14970219; 15035987; 15040784; 15047060; 15057245; 15101111; 15111311; 15121898; 15161933; 15231748; 15260957; 15318165; 15351694; 15502812; 15502813; 15507212; 15520807; 15527767; 15543157; 15550383; 15555571; 15558034; 15567442; 15574586; 15590703; 15630448; 15703209; 15811629; 15882621; 15883051; 15895077; 15940343; 15985610; 16049941; 16103228; 16135787; 16148048; 16189514; 16210567; 16223728; 16262445; 16364920; 16375898; 16410077; 16439214; 16514417; 16525015; 16525039; 16536728; 16603771; 16762366; 16798879; 16807332; 16829577; 16879721; 16880808; 16904324; 16906146; 16944923; 17065441; 17082770; 17108328; 17110933; 17158794; 17174955; 17223356; 17244649; 17251352; 17353003; 17355907; 1737036; 17496912; 17548472; 17563371; 17599063; 17603482; 17603483; 17609109; 17620599; 17651734; 17681954; 17707375; 17721511; 17765681; 17765682; 17805295; 17882165; 17939680; 17955473; 17978091; 18000879; 18001770; 18026119; 18093523; 18164686; 18234857; 18261463; 18388313; 18391171; 18478542; 18519736; 18533937; 18562239; 18562541; 18632577; 18654668; 18773891; 18790740; 18923426; 18974108; 18981233; 19008859; 19091303; 19092055; 19109893; 19112491; 19116150; 19119138; 19156129; 19167051; 19171758; 19219045; 19242111; 19270079; 19279408; 19289122; 19309309; 19328794; 19338310; 19354288; 19367725; 19451231; 19463016; 19475567; 19477923; 19486527; 19498464; 19536138; 19538885; 19575674; 19603039; 19609301; 19683529; 19802004; 19805454; 19903481; 19933846; 19968963; 19968988; 20033059; 20052757; 20059951; 20130576; 20141835; 20179705; 20201613; 20233848; 20308691; 20381070; 20383143; 20391533; 20399731; 20428113; 20467437; 20473970; 20498078; 20526349; 20562859; 20618440; 20639393; 20661277; 20711500; 20804785; 20826345; 20855601; 20856200; 20858867; 20869947; 21044950; 21045147; 21119010; 21127070; 21135142; 21146485; 21148297; 21148482; 2115402; 21172822; 21182203; 21182205; 21221983; 21278753; 21316588; 21382349; 21388382; 21424530; 21445324; 21482805; 21516116; 21559432; 21565611; 21569246; 21576267; 21576392; 21577206; 21613550; 21676863; 21709241; 21730051; 21734401; 21779028; 21779496; 21841790; 21868368; 21890413; 21900206; 21911578; 21927000; 21927001; 21962517; 21988832; 22014111; 22038833; 22094460; 22099461; 22105175; 22177953; 22233676; 22272336; 22275430; 22285204; 22323290; 22323606; 22404429; 22505844; 22510884; 22569528; 22608513; 22623727; 22645275; 22662192; 22745804; 22826437; 22855531; 22908308; 22961449; 23217710; 23221571; 23222643; 23266771; 23277480; 23297414; 23326330; 23352452; 23395798; 23447706; 23466368; 23467356; 23535377; 23540691; 23555303; 23583981; 23614898; 23667175; 23756437; 23823722; 23861397; 23871232; 23875798; 23891661; 23934108; 24121058; 24129186; 24135138; 24167781; 24202393; 24284321; 24345920; 24374234; 24415753; 24475274; 24581490; 24635384; 24651010; 24746704; 24766723; 24789788; 24789789; 24826067; 24901984; 24914801; 24937142; 24952918; 24957944; 24962707; 24966051; 24981230; 25107275; 25195011; 25204415; 25255767; 25313996; 25341920; 25372031; 25416956; 25419715; 25435214; 25467981; 25550511; 25609649; 25668492; 25687571; 25690657; 25907612; 25979418; 26042225; 26210823; 26321635; 26324676; 26496610; 26514267; 26713879; 26758827; 26980027; 27227380; 27278019; 27625340; 27633570; 27798963; 27866048; 28194011; 28394935; 28653419; 28747635; 28939558; 29084757; 29089333; 29093662; 29116080; 29220674; 29255404; 29309307; 29443515; 29467321; 30034615; 30070639; 30138589; 30256258; 30259794; 30459475; 30643008; 30718571; 30794926; 31327802; 31527607; 31548403; 31567194; 31633194; 31871319; 32284999; 32326615; 32349449; 32397190; 3287375; 33257806; 33355144; 6146630; 7565670; 7565795; 7731720; 7877694; 7929275; 7935411; 8051079; 8104191; 8157000; 8413665; 8524399; 8552632; 8756646; 9020159; 9092476; 9100026; 9199170; 9278538; 9334353; 9368021; 9427626; 9428629; 9600938; 9630229; 9635431; 9649308; 9736607; 9858547; 9885284</t>
  </si>
  <si>
    <t>P60709;</t>
  </si>
  <si>
    <t>ENSG00000075624;</t>
  </si>
  <si>
    <t>DISEASE: Dystonia, juvenile-onset (DJO) [MIM:607371]: A form of dystonia with juvenile onset. Dystonia is defined by the presence of sustained involuntary muscle contraction, often leading to abnormal postures. Patients with juvenile-onset dystonia manifest progressive, generalized, dopa-unresponsive dystonia, developmental malformations and sensory hearing loss. {ECO:0000269|PubMed:16685646}. Note=The disease is caused by variants affecting the gene represented in this entry.; DISEASE: Baraitser-Winter syndrome 1 (BRWS1) [MIM:243310]: A rare developmental disorder characterized by the combination of congenital ptosis, high-arched eyebrows, hypertelorism, ocular colobomata, and a brain malformation consisting of anterior-predominant lissencephaly. Other typical features include postnatal short stature and microcephaly, intellectual disability, seizures, and hearing loss. {ECO:0000269|PubMed:22366783}. Note=The disease is caused by variants affecting the gene represented in this entry.</t>
  </si>
  <si>
    <t>SUBCELLULAR LOCATION: Cytoplasm, cytoskeleton {ECO:0000269|PubMed:11687588, ECO:0000269|PubMed:17289661}. Nucleus {ECO:0000269|PubMed:11687588, ECO:0000269|PubMed:29925947}. Note=Localized in cytoplasmic mRNP granules containing untranslated mRNAs. {ECO:0000269|PubMed:17289661}.</t>
  </si>
  <si>
    <t>57224;</t>
  </si>
  <si>
    <t>ENST00000493945;ENST00000642480;ENST00000646664;ENST00000674681;ENST00000675515;</t>
  </si>
  <si>
    <t>FUNCTION: Actin is a highly conserved protein that polymerizes to produce filaments that form cross-linked networks in the cytoplasm of cells (PubMed:29581253). Actin exists in both monomeric (G-actin) and polymeric (F-actin) forms, both forms playing key functions, such as cell motility and contraction (PubMed:29581253). In addition to their role in the cytoplasmic cytoskeleton, G- and F-actin also localize in the nucleus, and regulate gene transcription and motility and repair of damaged DNA (PubMed:29925947). {ECO:0000269|PubMed:29581253, ECO:0000269|PubMed:29925947}.</t>
  </si>
  <si>
    <t>R-HSA-1445148;R-HSA-190873;R-HSA-196025;R-HSA-2029482;R-HSA-3214847;R-HSA-389957;R-HSA-390450;R-HSA-3928662;R-HSA-3928665;R-HSA-418990;R-HSA-437239;R-HSA-4420097;R-HSA-445095;R-HSA-446353;R-HSA-5250924;R-HSA-5626467;R-HSA-5663213;R-HSA-5663220;R-HSA-5674135;R-HSA-5689603;R-HSA-5696394;R-HSA-6802946;R-HSA-6802948;R-HSA-6802952;R-HSA-6802955;R-HSA-8856828;R-HSA-9649948;R-HSA-9656223;R-HSA-9664422;R-HSA-983231;</t>
  </si>
  <si>
    <t>CO3A1_HUMAN</t>
  </si>
  <si>
    <t>COL3A1</t>
  </si>
  <si>
    <t>cell-matrix adhesion [GO:0007160]; cerebral cortex development [GO:0021987]; collagen fibril organization [GO:0030199]; extracellular matrix organization [GO:0030198]; heart development [GO:0007507]; integrin-mediated signaling pathway [GO:0007229]; negative regulation of immune response [GO:0050777]; negative regulation of neuron migration [GO:2001223]; peptide cross-linking [GO:0018149]; platelet activation [GO:0030168]; positive regulation of Rho protein signal transduction [GO:0035025]; regulation of immune response [GO:0050776]; response to cytokine [GO:0034097]; response to mechanical stimulus [GO:0009612]; response to radiation [GO:0009314]; skeletal system development [GO:0001501]; skin development [GO:0043588]; supramolecular fiber organization [GO:0097435]; transforming growth factor beta receptor signaling pathway [GO:0007179]; wound healing [GO:0042060]</t>
  </si>
  <si>
    <t>collagen-containing extracellular matrix [GO:0062023]; collagen type III trimer [GO:0005586]; endoplasmic reticulum lumen [GO:0005788]; extracellular matrix [GO:0031012]; extracellular region [GO:0005576]; extracellular space [GO:0005615]</t>
  </si>
  <si>
    <t>extracellular matrix structural constituent [GO:0005201]; extracellular matrix structural constituent conferring tensile strength [GO:0030020]; integrin binding [GO:0005178]; metal ion binding [GO:0046872]; platelet-derived growth factor binding [GO:0048407]; protease binding [GO:0002020]</t>
  </si>
  <si>
    <t>Collagen alpha-1(III) chain</t>
  </si>
  <si>
    <t>O01949; P09486; P63010-2; Q53G59</t>
  </si>
  <si>
    <t>2764886; 11566270; 15815621; 15489334; 2777083; 3405773; 2780304; 557335; 8317500; 7487954; 7864881; 687591; 1672129; 6246925; 2145268; 3357782; 3211760; 7016180; 6096827; 3754462; 3858826; 2579949; 9101290; 19455184; 25205403; 28742248; 28258187; 22905912; 24275569; 18805790; 23001006; 8514866; 2235526; 2243125; 1370809; 8411057; 2492273; 7749417; 1352273; 2808425; 2349939; 1895316; 1357232; 1496983; 8098182; 8255472; 7912131; 7833919; 8019562; 8680408; 8884076; 9147870; 8664902; 8990011; 9036918; 9452103; 10819545; 10923041; 10706896; 11168790; 12694234; 12786757; 16959974; 18272325; 10479448; 10508235; 10521801; 10551873; 10596943; 10686426; 10809722; 10934207; 11310843; 11572855; 11577169; 11698112; 12140670; 12149201; 12475640; 12646579; 1311092; 1323838; 14500733; 15044469; 15155468; 15193836; 15257288; 15383545; 1544908; 1577494; 15837520; 16591531; 16754661; 16782899; 16806867; 16825197; 171650; 17635036; 18209062; 18487197; 19011090; 19075007; 19542224; 1998337; 20015075; 2002056; 20470363; 2059554; 20711500; 20730098; 21690299; 21789315; 21841309; 21878990; 21967573; 23027749; 23132862; 2430969; 24835590; 2543975; 2548603; 2551898; 25716998; 2574578; 2809592; 2834383; 2845110; 30078642; 3038863; 3159726; 3173483; 3872795; 3905801; 6270089; 6439184; 6809411; 710450; 8118028; 8144597; 8344274; 8440685; 8463259; 8576151; 8900172; 8920930; 8999957; 9054364; 9092507; 9252349; 9334164; 9501084; 9545296; 9560306; 9582318; 9651395; 9659899; 9659900</t>
  </si>
  <si>
    <t>P02461;</t>
  </si>
  <si>
    <t>ENSG00000168542;</t>
  </si>
  <si>
    <t>DISEASE: Ehlers-Danlos syndrome, vascular type (EDSVASC) [MIM:130050]: A severe form of Ehlers-Danlos syndrome, a group of connective tissue disorders characterized by skin hyperextensibility, articular hypermobility, and tissue fragility. EDSVASC is an autosomal dominant disease characterized by joint and dermal manifestations as in other forms of the syndrome, and by proneness to spontaneous rupture of bowel and large arteries. The vascular complications may affect all anatomical areas. {ECO:0000269|PubMed:10706896, ECO:0000269|PubMed:10923041, ECO:0000269|PubMed:11168790, ECO:0000269|PubMed:12694234, ECO:0000269|PubMed:12786757, ECO:0000269|PubMed:1352273, ECO:0000269|PubMed:1357232, ECO:0000269|PubMed:1370809, ECO:0000269|PubMed:1496983, ECO:0000269|PubMed:1895316, ECO:0000269|PubMed:2243125, ECO:0000269|PubMed:2349939, ECO:0000269|PubMed:2492273, ECO:0000269|PubMed:2808425, ECO:0000269|PubMed:7749417, ECO:0000269|PubMed:7833919, ECO:0000269|PubMed:7912131, ECO:0000269|PubMed:8019562, ECO:0000269|PubMed:8098182, ECO:0000269|PubMed:8411057, ECO:0000269|PubMed:8514866, ECO:0000269|PubMed:8664902, ECO:0000269|PubMed:8680408, ECO:0000269|PubMed:8884076, ECO:0000269|PubMed:8990011, ECO:0000269|PubMed:9036918, ECO:0000269|PubMed:9147870, ECO:0000269|PubMed:9452103, ECO:0000269|Ref.50, ECO:0000269|Ref.55}. Note=The disease is caused by variants affecting the gene represented in this entry.; DISEASE: Polymicrogyria with or without vascular-type Ehlers-Danlos syndrome (PMGEDSV) [MIM:618343]: An autosomal recessive disorder with a highly variable phenotype and onset in early childhood. Disease features include cobblestone-like malformation of the cortex, polymicrogyria, intellectual and motor developmental delay, small joint hypermobility, vascular fragility, aneurysms, thin translucent skin and easy bruising, congenital heart defects, and foot deformities. Early death due to vascular dissection may occur. {ECO:0000269|PubMed:19455184, ECO:0000269|PubMed:25205403, ECO:0000269|PubMed:28258187, ECO:0000269|PubMed:28742248}. Note=The disease is caused by variants affecting the gene represented in this entry.</t>
  </si>
  <si>
    <t>DOMAIN: The C-terminal propeptide, also known as COLFI domain, have crucial roles in tissue growth and repair by controlling both the intracellular assembly of procollagen molecules and the extracellular assembly of collagen fibrils. It binds a calcium ion which is essential for its function.</t>
  </si>
  <si>
    <t>51522 [P02461-1];51523 [P02461-2];</t>
  </si>
  <si>
    <t>ENST00000304636 [P02461-1];ENST00000317840 [P02461-2];</t>
  </si>
  <si>
    <t>FUNCTION: 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</si>
  <si>
    <t>R-HSA-1442490;R-HSA-1474244;R-HSA-1650814;R-HSA-186797;R-HSA-198933;R-HSA-2022090;R-HSA-216083;R-HSA-3000170;R-HSA-3000171;R-HSA-3000178;R-HSA-3000480;R-HSA-419037;R-HSA-8874081;R-HSA-8948216;</t>
  </si>
  <si>
    <t>CCD80_HUMAN</t>
  </si>
  <si>
    <t>CCDC80 DRO1 URB HBE245</t>
  </si>
  <si>
    <t>extracellular matrix organization [GO:0030198]; positive regulation of cell-substrate adhesion [GO:0010811]; response to bacterium [GO:0009617]</t>
  </si>
  <si>
    <t>basement membrane [GO:0005604]; extracellular region [GO:0005576]; interstitial matrix [GO:0005614]</t>
  </si>
  <si>
    <t>fibronectin binding [GO:0001968]; heparin binding [GO:0008201]</t>
  </si>
  <si>
    <t>Coiled-coil domain-containing protein 80 (Down-regulated by oncogenes protein 1) (Up-regulated in BRS-3 deficient mouse homolog)</t>
  </si>
  <si>
    <t>TISSUE SPECIFICITY: Expressed in dermal papilla and dermal fibroblasts (at protein level). Expressed in heart, thymus, placenta, pancreas, colon, epithelium, spleen and osteoblasts. {ECO:0000269|PubMed:15325258, ECO:0000269|PubMed:15563452, ECO:0000269|PubMed:15998583}.</t>
  </si>
  <si>
    <t>15325258; 15563452; 15998583; 17974005; 15489334; 14702039; 25218447; 18178152; 209648; 21871888; 23027862; 23666966; 23831687; 24835590; 25029241; 28850155; 29531279; 30106115</t>
  </si>
  <si>
    <t>Q76M96;</t>
  </si>
  <si>
    <t>ENSG00000091986;</t>
  </si>
  <si>
    <t>INDUCTION: Down-regulated in cancer and after osteoblastic differentiation. Up-regulated by dihydrotestosterone (DHT). {ECO:0000269|PubMed:15325258, ECO:0000269|PubMed:15998583}.</t>
  </si>
  <si>
    <t>68685 [Q76M96-1];68686 [Q76M96-2];68687 [Q76M96-3];</t>
  </si>
  <si>
    <t>ENST00000206423 [Q76M96-1];ENST00000439685 [Q76M96-1];</t>
  </si>
  <si>
    <t>FUNCTION: Promotes cell adhesion and matrix assembly. {ECO:0000250}.</t>
  </si>
  <si>
    <t>K1C10_HUMAN</t>
  </si>
  <si>
    <t>KRT10 KPP</t>
  </si>
  <si>
    <t>cornification [GO:0070268]; keratinization [GO:0031424]; keratinocyte differentiation [GO:0030216]; peptide cross-linking [GO:0018149]; positive regulation of epidermis development [GO:0045684]; protein heterotetramerization [GO:0051290]</t>
  </si>
  <si>
    <t>cell surface [GO:0009986]; cornified envelope [GO:0001533]; cytoplasm [GO:0005737]; cytosol [GO:0005829]; extracellular exosome [GO:0070062]; extracellular space [GO:0005615]; intermediate filament [GO:0005882]; membrane [GO:0016020]; nucleus [GO:0005634]</t>
  </si>
  <si>
    <t>protein heterodimerization activity [GO:0046982]; structural constituent of skin epidermis [GO:0030280]</t>
  </si>
  <si>
    <t>Keratin, type I cytoskeletal 10 (Cytokeratin-10) (CK-10) (Keratin-10) (K10)</t>
  </si>
  <si>
    <t>TISSUE SPECIFICITY: Seen in all suprabasal cell layers including stratum corneum. Expressed on the surface of lung cell lines (PubMed:19627498). {ECO:0000269|PubMed:19627498}.</t>
  </si>
  <si>
    <t>2459124; 2464696; 16625196; 15489334; 2448602; 7507150; 1378806; 1286667; 12427098; 14654843; 15385531; 18691976; 19627498; 20798280; 21269460; 23186163; 24430336; 24275569; 25944712; 22719251; 27595935; 1381287; 1371013; 1380725; 7508181; 7512983; 7507152; 7526210; 9036939; 9856845; 10201536; 21271994; 10066784; 10411887; 10771479; 11350120; 11590230; 12234709; 12566451; 12902340; 14705805; 14743216; 15174051; 15254692; 15373777; 15527767; 16382671; 16505000; 16639001; 16888010; 1691188; 16944923; 1694855; 1714783; 17342744; 17461779; 17515931; 17521629; 17542994; 17623297; 17868192; 18219278; 18259765; 18559605; 18637039; 19156129; 19443303; 19474805; 19515043; 19738201; 19776502; 19805454; 19904223; 20391533; 20562859; 21615674; 21654840; 21911578; 22038833; 22623428; 22734720; 23121977; 23182068; 23481192; 2414304; 24189400; 24434152; 24626314; 25208914; 25210931; 26125866; 26176760; 26181054; 26338057; 26373619; 26581228; 27212473; 27421141; 27722766; 28944608; 29422532; 30021014; 31036554; 31638346; 32045015; 32113649; 32168425; 32179842; 32226330; 32618487; 7543090; 8999895; 9395522; 9468612; 9565599</t>
  </si>
  <si>
    <t>P13645;</t>
  </si>
  <si>
    <t>ENSG00000186395;</t>
  </si>
  <si>
    <t>DISEASE: Epidermolytic hyperkeratosis (EHK) [MIM:113800]: An autosomal dominant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{ECO:0000269|PubMed:10201536, ECO:0000269|PubMed:1380725, ECO:0000269|PubMed:1381287, ECO:0000269|PubMed:21271994, ECO:0000269|PubMed:7507150, ECO:0000269|PubMed:7507152, ECO:0000269|PubMed:7508181, ECO:0000269|PubMed:7512983, ECO:0000269|PubMed:7526210, ECO:0000269|Ref.7}. Note=The disease is caused by variants affecting the gene represented in this entry.; DISEASE: Ichthyosis annular epidermolytic (AEI) [MIM:607602]: A skin disorder resembling bullous congenital ichthyosiform erythroderma. Affected individuals present with bullous ichthyosis in early childhood and hyperkeratotic lichenified plaques in the flexural areas and extensor surfaces at later ages. The feature that distinguishes AEI from BCIE is dramatic episodes of flares of annular polycyclic plaques with scale, which coalesce to involve most of the body surface and can persist for several weeks or even months. {ECO:0000269|PubMed:9036939, ECO:0000269|PubMed:9856845}. Note=The disease is caused by variants affecting the gene represented in this entry.; DISEASE: Erythroderma, ichthyosiform, congenital reticular (CRIE) [MIM:609165]: A rare skin condition characterized by slowly enlarging islands of normal skin surrounded by erythematous ichthyotic patches in a reticulated pattern. The condition starts in infancy as a lamellar ichthyosis, with small islands of normal skin resembling confetti appearing in late childhood and at puberty. Histopathologic findings include band-like parakeratosis, psoriasiform acanthosis, and vacuolization of keratinocytes with binucleated cells in the upper epidermis, sometimes associated with amyloid deposition in the dermis. Ultrastructural abnormalities include perinuclear shells formed from a network of fine filaments in the upper epidermis. {ECO:0000269|PubMed:20798280}. Note=The disease is caused by variants affecting the gene represented in this entry.</t>
  </si>
  <si>
    <t>SUBCELLULAR LOCATION: Secreted, extracellular space {ECO:0000269|PubMed:12427098}. Cell surface {ECO:0000269|PubMed:19627498}. Note=Localized on the surface of desquamated nasal epithelial cells (PubMed:12427098). Localized on the surface of lung cell lines (PubMed:19627498). {ECO:0000269|PubMed:12427098, ECO:0000269|PubMed:19627498}.</t>
  </si>
  <si>
    <t>12643;52950;</t>
  </si>
  <si>
    <t>ENST00000269576;</t>
  </si>
  <si>
    <t>FUNCTION: Plays a role in the establishment of the epidermal barrier on plantar skin. {ECO:0000250|UniProtKB:P02535}.; FUNCTION: (Microbial infection) Acts as a mediator of S.aureus adherence to desquamated nasal epithelial cells via clfB, and hence may play a role in nasal colonization. {ECO:0000269|PubMed:15385531}.; FUNCTION: (Microbial infection) Binds S.pneumoniae PsrP, mediating adherence of the bacteria to lung cell lines. Reduction of levels of KRT10 keratin decrease adherence, overexpression increases adherence. Neither protein has to be glycosylated for the interaction to occur. {ECO:0000269|PubMed:19627498}.</t>
  </si>
  <si>
    <t>R-HSA-6805567;R-HSA-6809371;</t>
  </si>
  <si>
    <t>GDN_HUMAN</t>
  </si>
  <si>
    <t>SERPINE2 PI7 PN1</t>
  </si>
  <si>
    <t>blood coagulation [GO:0007596]; cerebellar granular layer morphogenesis [GO:0021683]; detection of mechanical stimulus involved in sensory perception [GO:0050974]; innervation [GO:0060384]; long-term synaptic potentiation [GO:0060291]; mating plug formation [GO:0042628]; negative regulation of blood coagulation [GO:0030195]; negative regulation of cell growth [GO:0030308]; negative regulation of cell population proliferation [GO:0008285]; negative regulation of endopeptidase activity [GO:0010951]; negative regulation of phosphatidylinositol 3-kinase signaling [GO:0014067]; negative regulation of plasminogen activation [GO:0010757]; negative regulation of platelet aggregation [GO:0090331]; negative regulation of protein catabolic process [GO:0042177]; negative regulation of protein processing [GO:0010955]; negative regulation of proteolysis [GO:0045861]; negative regulation of smoothened signaling pathway [GO:0045879]; negative regulation of sodium ion transport [GO:0010766]; positive regulation of astrocyte differentiation [GO:0048711]; regulation of cell migration [GO:0030334]; regulation of synaptic transmission, glutamatergic [GO:0051966]; regulation of timing of cell differentiation [GO:0048505]; secretion by cell [GO:0032940]; secretory granule organization [GO:0033363]; seminal vesicle epithelium development [GO:0061108]</t>
  </si>
  <si>
    <t>collagen-containing extracellular matrix [GO:0062023]; cytosol [GO:0005829]; extracellular region [GO:0005576]; extracellular space [GO:0005615]; extracellular vesicle [GO:1903561]; extrinsic component of external side of plasma membrane [GO:0031232]; neuromuscular junction [GO:0031594]; platelet alpha granule [GO:0031091]</t>
  </si>
  <si>
    <t>glycosaminoglycan binding [GO:0005539]; heparin binding [GO:0008201]; serine-type endopeptidase inhibitor activity [GO:0004867]; signaling receptor binding [GO:0005102]</t>
  </si>
  <si>
    <t>Glia-derived nexin (GDN) (Peptidase inhibitor 7) (PI-7) (Protease nexin 1) (PN-1) (Protease nexin I) (Serpin E2)</t>
  </si>
  <si>
    <t>Q8IZU0</t>
  </si>
  <si>
    <t>3427015; 2877744; 14702039; 15815621; 15489334; 3997857; 15340161; 16959974; 10781579; 11925594; 12356769; 12859287; 14982929; 16015279; 16085935; 16358219; 16741952; 16921128; 17379830; 17446335; 17690329; 17703087; 17934860; 18550614; 18617644; 19017876; 19111454; 19249338; 19439404; 19584287; 19604412; 19626039; 19789190; 19855083; 19949669; 20035713; 2019570; 20233420; 20298363; 20463177; 20525719; 20623540; 20805453; 20819545; 20942929; 21067581; 21403095; 21426587; 21436250; 21611750; 21806836; 22028159; 22145704; 22331468; 22618708; 23041623; 23385179; 23661674; 24023701; 24587150; 2502206; 2503541; 2505252; 25199049; 25416956; 2544876; 25517131; 25901736; 26214473; 26305372; 26318431; 27193053; 27221371; 27460424; 27793045; 28255192; 2866798; 28677735; 28706437; 28925403; 29084210; 30591111; 3082357; 30923232; 31199037; 31215134; 3134349; 31501409; 31730904; 8338946; 9888880</t>
  </si>
  <si>
    <t>P07093;</t>
  </si>
  <si>
    <t>ENSG00000135919;</t>
  </si>
  <si>
    <t>SUBCELLULAR LOCATION: Secreted, extracellular space.</t>
  </si>
  <si>
    <t>SIGNAL 1..19;  /evidence="ECO:0000269|PubMed:15340161, ECO:0000269|PubMed:3997857"</t>
  </si>
  <si>
    <t>51945 [P07093-1];51946 [P07093-2];51947 [P07093-3];</t>
  </si>
  <si>
    <t>ENST00000258405 [P07093-1];ENST00000409304 [P07093-2];ENST00000409840 [P07093-2];ENST00000447280 [P07093-3];</t>
  </si>
  <si>
    <t>FUNCTION: Serine protease inhibitor with activity toward thrombin, trypsin, and urokinase. Promotes neurite extension by inhibiting thrombin. Binds heparin.</t>
  </si>
  <si>
    <t>R-HSA-140837;R-HSA-140875;R-HSA-75205;</t>
  </si>
  <si>
    <t>LG3BP_HUMAN</t>
  </si>
  <si>
    <t>LGALS3BP M2BP</t>
  </si>
  <si>
    <t>cell adhesion [GO:0007155]; cellular defense response [GO:0006968]; platelet degranulation [GO:0002576]; signal transduction [GO:0007165]</t>
  </si>
  <si>
    <t>blood microparticle [GO:0072562]; collagen-containing extracellular matrix [GO:0062023]; extracellular exosome [GO:0070062]; extracellular region [GO:0005576]; extracellular space [GO:0005615]; membrane [GO:0016020]; platelet dense granule lumen [GO:0031089]</t>
  </si>
  <si>
    <t>scavenger receptor activity [GO:0005044]</t>
  </si>
  <si>
    <t>Galectin-3-binding protein (Basement membrane autoantigen p105) (Lectin galactoside-binding soluble 3-binding protein) (Mac-2-binding protein) (MAC2BP) (Mac-2 BP) (Tumor-associated antigen 90K)</t>
  </si>
  <si>
    <t>TISSUE SPECIFICITY: Ubiquitous. Detected in body fluids such as semen, milk, serum, tears, saliva and urine. Expressed by keratinocytes and fibroblasts. {ECO:0000269|PubMed:8034587, ECO:0000269|PubMed:8390986, ECO:0000269|PubMed:8757764}.</t>
  </si>
  <si>
    <t>Q9BZR8; Q9NRD1; P20591; Q9Y3Z3; O00220; O95183; P40337-2</t>
  </si>
  <si>
    <t>8390986; 8034587; 15489334; 8454062; 8757764; 11867635; 11146440; 15084671; 16335952; 16740002; 18780401; 19159218; 19139490; 21269460; 24275569; 29162697; 9501082; 10074941; 11980646; 1435334; 14743216; 14758079; 15231701; 16518858; 17091455; 17091456; 17131321; 17353931; 17446270; 17949550; 18450743; 18490383; 18594176; 18646789; 18775313; 18829504; 19017490; 19153476; 19291534; 19544526; 20000738; 20019050; 20217867; 20237496; 20360068; 20562859; 20583127; 20711500; 21094132; 21474793; 21515679; 21660451; 22190034; 22447108; 22810585; 22864925; 22939624; 22970241; 23184915; 23233740; 23443559; 23775887; 23830458; 23899964; 24156545; 24189400; 24302979; 24362527; 25013204; 25320078; 25609649; 26070204; 26124285; 26168351; 26219351; 26448934; 26496610; 26502662; 26503549; 27176937; 27240351; 27588936; 27604950; 27665173; 27668402; 28008658; 28336809; 28537900; 28731888; 28756229; 28811008; 29207493; 29233037; 29288305; 29318378; 29679552; 29679592; 29743357; 29882603; 30101431; 30161179; 30530049; 30585730; 30775897; 30786068; 30848102; 30918432; 31019124; 31302247; 31393964; 31653515; 31681284; 31752995; 31894262; 31996371; 32221402; 32455631; 32550761</t>
  </si>
  <si>
    <t>Q08380;</t>
  </si>
  <si>
    <t>ENSG00000108679;</t>
  </si>
  <si>
    <t>SUBCELLULAR LOCATION: Secreted {ECO:0000269|PubMed:8390986}. Secreted, extracellular space, extracellular matrix {ECO:0000269|PubMed:9501082}.</t>
  </si>
  <si>
    <t>SIGNAL 1..18;  /evidence="ECO:0000269|PubMed:8390986, ECO:0000269|PubMed:8454062, ECO:0000269|PubMed:8757764"</t>
  </si>
  <si>
    <t>58606;</t>
  </si>
  <si>
    <t>ENST00000262776;</t>
  </si>
  <si>
    <t>FUNCTION: Promotes integrin-mediated cell adhesion. May stimulate host defense against viruses and tumor cells. {ECO:0000269|PubMed:11146440, ECO:0000269|PubMed:8034587, ECO:0000269|PubMed:9501082}.</t>
  </si>
  <si>
    <t>R-HSA-114608;</t>
  </si>
  <si>
    <t>CSPG2_HUMAN</t>
  </si>
  <si>
    <t>VCAN CSPG2</t>
  </si>
  <si>
    <t>cell adhesion [GO:0007155]; cell recognition [GO:0008037]; cellular protein metabolic process [GO:0044267]; central nervous system development [GO:0007417]; chondroitin sulfate biosynthetic process [GO:0030206]; chondroitin sulfate catabolic process [GO:0030207]; dermatan sulfate biosynthetic process [GO:0030208]; extracellular matrix organization [GO:0030198]; glial cell migration [GO:0008347]; multicellular organism development [GO:0007275]; osteoblast differentiation [GO:0001649]; post-translational protein modification [GO:0043687]; skeletal system development [GO:0001501]</t>
  </si>
  <si>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photoreceptor outer segment [GO:0001750]</t>
  </si>
  <si>
    <t>calcium ion binding [GO:0005509]; carbohydrate binding [GO:0030246]; extracellular matrix structural constituent conferring compression resistance [GO:0030021]; glycosaminoglycan binding [GO:0005539]; hyaluronic acid binding [GO:0005540]</t>
  </si>
  <si>
    <t>Versican core protein (Chondroitin sulfate proteoglycan core protein 2) (Chondroitin sulfate proteoglycan 2) (Glial hyaluronate-binding protein) (GHAP) (Large fibroblast proteoglycan) (PG-M)</t>
  </si>
  <si>
    <t>TISSUE SPECIFICITY: Expressed in the retina (at protein level) (PubMed:29777959). Cerebral white matter and plasma (PubMed:2469524). Isoform V0: Expressed in normal brain, gliomas, medulloblastomas, schwannomas, neurofibromas, and meningiomas (PubMed:8627343). Isoform V1: Expressed in normal brain, gliomas, medulloblastomas, schwannomas, neurofibromas, and meningiomas (PubMed:8627343). Isoform V2: Restricted to normal brain and gliomas (PubMed:8627343). Isoform V3: Found in all these tissues except medulloblastomas (PubMed:8627343). {ECO:0000269|PubMed:2469524, ECO:0000269|PubMed:29777959, ECO:0000269|PubMed:8627343}.</t>
  </si>
  <si>
    <t>DEVELOPMENTAL STAGE: Expressed in developing photoreceptors and the interphotoreceptor matrix between 12 and 17 weeks post conception (at protein level) (PubMed:29777959). Disappears in aorta after the cartilage development (PubMed:7921538). {ECO:0000269|PubMed:29777959, ECO:0000269|PubMed:7921538}.</t>
  </si>
  <si>
    <t>P14780</t>
  </si>
  <si>
    <t>2583089; 7806529; 7528742; 7876137; 7921538; 1478664; 2820964; 10397680; 1429726; 2466833; 2469524; 8627343; 16043844; 21269460; 22739342; 24275569; 26091039; 29777959; 10187838; 10473568; 10506123; 10781596; 10781601; 10842173; 10963998; 11056388; 11099377; 11139592; 11414686; 11470797; 11514575; 11551958; 11566024; 11788602; 11805102; 11839575; 11932252; 12080076; 12145278; 12163485; 12221092; 12438652; 12512856; 12522689; 12553048; 12556911; 12761225; 12874280; 12888576; 12907687; 12972299; 14558097; 14724283; 14993226; 15073129; 15142969; 15211654; 15215498; 15294915; 15296743; 15336555; 15461586; 15522894; 15590670; 15599946; 15647514; 15712181; 15748997; 15871917; 16110303; 16311904; 16431924; 16493581; 16505484; 16648628; 16877430; 16917090; 17065588; 17097211; 17194707; 17363913; 17453002; 17728259; 18316376; 18484070; 18513679; 18621549; 18698629; 18704747; 18819099; 18985028; 19073385; 19160015; 19188366; 19269971; 19506372; 19655167; 19661164; 19662655; 19669783; 19700613; 19717812; 20004762; 20053631; 20201926; 20204274; 20379614; 20452482; 20489207; 20533528; 20619446; 20673868; 20691685; 20729814; 20830804; 21078678; 21129727; 21129728; 21136024; 21185131; 21185747; 21244575; 21505857; 21546273; 21596823; 21738396; 21763480; 21791066; 21828051; 22096483; 22155153; 22318369; 22360420; 22393310; 22406535; 22711178; 22951719; 23002209; 23024773; 23099107; 23180826; 23201264; 23424670; 23568740; 23571384; 23601700; 23664117; 23664118; 23845159; 23963449; 24005989; 24174867; 24180670; 24240681; 24443026; 24927163; 24999371; 25036637; 25064688; 25122765; 25275064; 25320080; 25562163; 25623955; 25915825; 26176948; 26395512; 26723257; 26752747; 26873137; 27126822; 27259980; 27599582; 27697422; 27908842; 28035060; 28138236; 28242813; 28320945; 28323982; 28481899; 28869452; 29071374; 29515038; 29748371; 29861382; 29955124; 30265729; 30944246; 3134052; 31605014; 31771905; 31939331; 32265939; 32610121; 32623942; 32798403; 32845502; 32854301; 33131383; 9294172; 9341124; 9506957; 9823490; 9883891; 9892646</t>
  </si>
  <si>
    <t>P13611;</t>
  </si>
  <si>
    <t>ENSG00000038427;</t>
  </si>
  <si>
    <t>DISEASE: Wagner vitreoretinopathy (WGVRP) [MIM:143200]: A rare vitreoretinopathy characterized by an optically empty vitreous cavity with fibrillary condensations and a preretinal avascular membrane. Other optical features include progressive chorioretinal atrophy, perivascular sheating, subcapsular cataract and myopia. {ECO:0000269|PubMed:16043844, ECO:0000269|PubMed:22739342}. Note=The disease is caused by variants affecting the gene represented in this entry. The pathological mechanism involves a quantitative imbalance of the normally occurring splice variants (PubMed:22739342). {ECO:0000269|PubMed:22739342}.</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</si>
  <si>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t>
  </si>
  <si>
    <t>SIGNAL 1..20;  /evidence="ECO:0000269|PubMed:1429726"</t>
  </si>
  <si>
    <t>52938 [P13611-1];52939 [P13611-2];52940 [P13611-3];52941 [P13611-4];52942 [P13611-5];</t>
  </si>
  <si>
    <t>ENST00000265077 [P13611-1];ENST00000342785 [P13611-3];ENST00000343200 [P13611-2];ENST00000502527 [P13611-4];</t>
  </si>
  <si>
    <t>FUNCTION: May play a role in intercellular signaling and in connecting cells with the extracellular matrix. May take part in the regulation of cell motility, growth and differentiation. Binds hyaluronic acid.</t>
  </si>
  <si>
    <t>R-HSA-1971475;R-HSA-2022870;R-HSA-2022923;R-HSA-2024101;R-HSA-3000178;R-HSA-3560783;R-HSA-3560801;R-HSA-3595172;R-HSA-3595174;R-HSA-3595177;R-HSA-381426;R-HSA-4420332;R-HSA-8957275;</t>
  </si>
  <si>
    <t>GAS6_HUMAN</t>
  </si>
  <si>
    <t>GAS6 AXLLG</t>
  </si>
  <si>
    <t>activation of protein kinase B activity [GO:0032148]; animal organ regeneration [GO:0031100]; apoptotic cell clearance [GO:0043277]; B cell chemotaxis [GO:0035754]; blood coagulation [GO:0007596]; calcium ion transmembrane transport [GO:0070588]; cell-substrate adhesion [GO:0031589]; cellular protein metabolic process [GO:0044267]; cellular response to drug [GO:0035690]; cellular response to glucose stimulus [GO:0071333]; cellular response to growth factor stimulus [GO:0071363]; cellular response to interferon-alpha [GO:0035457]; cellular response to starvation [GO:0009267]; cellular response to vitamin K [GO:0071307]; dendritic cell differentiation [GO:0097028]; endoplasmic reticulum to Golgi vesicle-mediated transport [GO:0006888]; enzyme linked receptor protein signaling pathway [GO:0007167]; extracellular matrix assembly [GO:0085029]; fusion of virus membrane with host plasma membrane [GO:0019064]; hematopoietic stem cell migration to bone marrow [GO:0097241]; leukocyte migration [GO:0050900]; negative regulation of apoptotic process [GO:0043066]; negative regulation of biomineral tissue development [GO:0070168]; negative regulation of cysteine-type endopeptidase activity involved in apoptotic process [GO:0043154]; negative regulation of dendritic cell apoptotic process [GO:2000669]; negative regulation of DNA-binding transcription factor activity [GO:0043433]; negative regulation of endothelial cell apoptotic process [GO:2000352]; negative regulation of fibroblast apoptotic process [GO:2000270]; negative regulation of interferon-gamma production [GO:0032689]; negative regulation of interleukin-1 production [GO:0032692]; negative regulation of interleukin-6 production [GO:0032715]; negative regulation of oligodendrocyte apoptotic process [GO:1900142]; negative regulation of renal albumin absorption [GO:2000533]; negative regulation of transcription, DNA-templated [GO:0045892]; negative regulation of tumor necrosis factor-mediated signaling pathway [GO:0010804]; negative regulation of tumor necrosis factor production [GO:0032720]; neuron migration [GO:0001764]; peptidyl-serine phosphorylation [GO:0018105]; phagocytosis [GO:0006909]; platelet degranulation [GO:0002576]; positive regulation of cytokine-mediated signaling pathway [GO:0001961]; positive regulation of dendritic cell chemotaxis [GO:2000510]; positive regulation of ERK1 and ERK2 cascade [GO:0070374]; positive regulation of fibroblast proliferation [GO:0048146]; positive regulation of gene expression [GO:0010628]; positive regulation of glomerular filtration [GO:0003104]; positive regulation of natural killer cell differentiation [GO:0032825]; positive regulation of peptidyl-serine phosphorylation [GO:0033138]; positive regulation of phagocytosis [GO:0050766]; positive regulation of protein export from nucleus [GO:0046827]; positive regulation of protein kinase activity [GO:0045860]; positive regulation of protein kinase B signaling [GO:0051897]; positive regulation of protein phosphorylation [GO:0001934]; positive regulation of protein tyrosine kinase activity [GO:0061098]; positive regulation of TOR signaling [GO:0032008]; post-translational protein modification [GO:0043687]; protein kinase B signaling [GO:0043491]; protein localization to plasma membrane [GO:0072659]; protein phosphorylation [GO:0006468]; receptor-mediated virion attachment to host cell [GO:0046813]; regulation of growth [GO:0040008]; signal transduction [GO:0007165]; viral entry into host cell [GO:0046718]; viral genome replication [GO:0019079]</t>
  </si>
  <si>
    <t>cytoplasm [GO:0005737]; endoplasmic reticulum lumen [GO:0005788]; extracellular exosome [GO:0070062]; extracellular region [GO:0005576]; extracellular space [GO:0005615]; Golgi lumen [GO:0005796]; platelet alpha granule lumen [GO:0031093]</t>
  </si>
  <si>
    <t>calcium ion binding [GO:0005509]; cysteine-type endopeptidase inhibitor activity involved in apoptotic process [GO:0043027]; phosphatidylserine binding [GO:0001786]; protein-macromolecule adaptor activity [GO:0030674]; protein tyrosine kinase activator activity [GO:0030296]; receptor ligand activity [GO:0048018]; receptor tyrosine kinase binding [GO:0030971]; signaling receptor binding [GO:0005102]</t>
  </si>
  <si>
    <t>Growth arrest-specific protein 6 (GAS-6) (AXL receptor tyrosine kinase ligand)</t>
  </si>
  <si>
    <t>TISSUE SPECIFICITY: Plasma. Isoform 1 and isoform 2 are widely expressed, isoform 1 being expressed at higher levels than isoform 2 in most tissues. Isoform 2 is the predominant form in spleen. {ECO:0000269|PubMed:8336730, ECO:0000269|PubMed:9326368}.</t>
  </si>
  <si>
    <t>P30530</t>
  </si>
  <si>
    <t>8336730; 15108283; 14702039; 15057823; 15489334; 7854420; 7867073; 9326368; 8939948; 9326369; 12364394; 18840707; 21501828; 23084921; 17005688; 26091039; 8621659; 16362042; 10068650; 10917896; 11252894; 11513608; 12218057; 14623883; 16737840; 17064312; 17442946; 20711500; 23640497; 25242553; 27893463; 6457647; 8467233; 8473289; 8530480</t>
  </si>
  <si>
    <t>Q14393;</t>
  </si>
  <si>
    <t>ENSG00000183087;</t>
  </si>
  <si>
    <t>SUBCELLULAR LOCATION: Secreted {ECO:0000269|PubMed:9326369}.</t>
  </si>
  <si>
    <t>SIGNAL 1..30;  /evidence="ECO:0000255"</t>
  </si>
  <si>
    <t>19251;59975 [Q14393-1];59976 [Q14393-2];59977 [Q14393-3];59978 [Q14393-4];</t>
  </si>
  <si>
    <t>ENST00000327773 [Q14393-2];</t>
  </si>
  <si>
    <t>FUNCTION: 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{ECO:0000269|PubMed:12364394, ECO:0000269|PubMed:18840707}.; FUNCTION: (Microbial infection) Can bridge virus envelope phosphatidylserine to the TAM receptor tyrosine kinase Axl to mediate viral entry by apoptotic mimicry (PubMed:21501828). Plays a role in Dengue cell entry by apoptotic mimicry (PubMed:23084921). Plays a role in Vaccinia virus cell entry by apoptotic mimicry (PubMed:21501828). Plays a role in ebolavirus and marburgvirus cell entry by apoptotic mimicry (PubMed:17005688). {ECO:0000269|PubMed:17005688, ECO:0000269|PubMed:21501828, ECO:0000269|PubMed:23084921}.</t>
  </si>
  <si>
    <t>R-HSA-114608;R-HSA-159740;R-HSA-159763;R-HSA-159782;R-HSA-202733;R-HSA-381426;R-HSA-8957275;</t>
  </si>
  <si>
    <t>LAMB1_HUMAN</t>
  </si>
  <si>
    <t>LAMB1</t>
  </si>
  <si>
    <t>animal organ morphogenesis [GO:0009887]; basement membrane assembly [GO:0070831]; cell adhesion [GO:0007155]; cell migration [GO:0016477]; cellular protein metabolic process [GO:0044267]; endodermal cell differentiation [GO:0035987]; extracellular matrix organization [GO:0030198]; neuronal-glial interaction involved in cerebral cortex radial glia guided migration [GO:0021812]; neuron projection development [GO:0031175]; odontogenesis [GO:0042476]; positive regulation of cell migration [GO:0030335]; positive regulation of epithelial cell proliferation [GO:0050679]; post-translational protein modification [GO:0043687]; substrate adhesion-dependent cell spreading [GO:0034446]; tissue development [GO:0009888]</t>
  </si>
  <si>
    <t>basement membrane [GO:0005604]; collagen-containing extracellular matrix [GO:0062023]; endoplasmic reticulum lumen [GO:0005788]; extracellular exosome [GO:0070062]; extracellular region [GO:0005576]; extracellular space [GO:0005615]; laminin-10 complex [GO:0043259]; laminin-1 complex [GO:0005606]; laminin-2 complex [GO:0005607]; laminin-8 complex [GO:0043257]; laminin complex [GO:0043256]; perinuclear region of cytoplasm [GO:0048471]</t>
  </si>
  <si>
    <t>extracellular matrix structural constituent [GO:0005201]; integrin binding [GO:0005178]; structural molecule activity [GO:0005198]</t>
  </si>
  <si>
    <t>Laminin subunit beta-1 (Laminin B1 chain) (Laminin-1 subunit beta) (Laminin-10 subunit beta) (Laminin-12 subunit beta) (Laminin-2 subunit beta) (Laminin-6 subunit beta) (Laminin-8 subunit beta)</t>
  </si>
  <si>
    <t>P11912; Q8TDT2; Q9UMX0; C5MBE7</t>
  </si>
  <si>
    <t>1975589; 3611077; 12690205; 15489334; 3661559; 16335952; 19159218; 23472759; 24275569; 26091039; 21269460; 10521801; 10581249; 11018052; 11054877; 11115854; 11430795; 11430802; 11574465; 11891225; 11964076; 12237301; 12243745; 12615822; 12743034; 15310759; 15706419; 15824114; 15967115; 15987446; 16146715; 16413178; 16581764; 16713569; 16782899; 1697296; 17170699; 1717261; 17588941; 18024472; 18162078; 18450753; 18474427; 18691630; 19058789; 19122664; 19147489; 19321787; 19416897; 19526105; 19834535; 19915572; 20201926; 20228799; 20360068; 20625412; 20936779; 21078624; 21182203; 21276136; 21370991; 21744425; 21911577; 22493504; 22764250; 23679161; 23853584; 24497408; 24951930; 24983501; 25664710; 25665578; 25774865; 25775403; 26057585; 26359947; 26496610; 28214208; 28444932; 28783171; 28879238; 29108990; 29479990; 29599141; 30920297; 31180068; 32085798; 32356431; 33435161; 3486185; 3856264; 3921025; 3997977; 7925941; 8349731; 8627307; 8999957; 9003039; 9151673; 9361014</t>
  </si>
  <si>
    <t>P07942;</t>
  </si>
  <si>
    <t>ENSG00000091136;</t>
  </si>
  <si>
    <t>DISEASE: Lissencephaly 5 (LIS5) [MIM:615191]: An autosomal recessive brain malformation characterized by cobblestone changes in the cortex, more severe in the posterior region, and subcortical band heterotopia. Affected individuals have hydrocephalus, seizures, and severely delayed psychomotor development. {ECO:0000269|PubMed:23472759}. Note=The disease is caused by variants affecting the gene represented in this entry.</t>
  </si>
  <si>
    <t>SUBCELLULAR LOCATION: Secreted, extracellular space, extracellular matrix, basement membrane. Note=Major component.</t>
  </si>
  <si>
    <t>SIGNAL 1..21</t>
  </si>
  <si>
    <t>DOMAIN: The alpha-helical domains I and II are thought to interact with other laminin chains to form a coiled coil structure.; DOMAIN: Domains VI and IV are globular.</t>
  </si>
  <si>
    <t>52043;</t>
  </si>
  <si>
    <t>ENST00000222399;</t>
  </si>
  <si>
    <t>FUNCTION: 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</si>
  <si>
    <t>R-HSA-1474228;R-HSA-3000157;R-HSA-3000171;R-HSA-3000178;R-HSA-373760;R-HSA-381426;R-HSA-8874081;R-HSA-8957275;R-HSA-9619665;</t>
  </si>
  <si>
    <t>K1C9_HUMAN</t>
  </si>
  <si>
    <t>KRT9</t>
  </si>
  <si>
    <t>cornification [GO:0070268]; epidermis development [GO:0008544]; intermediate filament organization [GO:0045109]; keratinization [GO:0031424]; skin development [GO:0043588]; spermatogenesis [GO:0007283]</t>
  </si>
  <si>
    <t>cytosol [GO:0005829]; extracellular exosome [GO:0070062]; extracellular space [GO:0005615]; intermediate filament [GO:0005882]; membrane [GO:0016020]; nucleus [GO:0005634]</t>
  </si>
  <si>
    <t>structural constituent of cytoskeleton [GO:0005200]</t>
  </si>
  <si>
    <t>Keratin, type I cytoskeletal 9 (Cytokeratin-9) (CK-9) (Keratin-9) (K9)</t>
  </si>
  <si>
    <t>TISSUE SPECIFICITY: Expressed in the terminally differentiated epidermis of palms and soles. {ECO:0000269|PubMed:7507869}.</t>
  </si>
  <si>
    <t>7507869; 7512862; 16625196; 8647270; 15489334; 2140676; 10218578; 10201533; 14654843; 18669648; 21269460; 24275569; 25944712; 7516304; 7523529; 7511021; 7532199; 9204965; 9856842; 10632938; 10844507; 12192490; 12072061; 12926810; 12838553; 14675368; 15099359; 15115518; 15605275; 16911293; 16961539; 19874353; 20964665; 21715251; 10066784; 10411887; 10771479; 11350120; 11590230; 12532041; 12902340; 14743216; 15174051; 15324660; 15373777; 16043929; 16169070; 16212417; 16382671; 16639001; 1691188; 1694855; 1714783; 17362238; 17515931; 17521629; 18477167; 18573708; 19106041; 19156129; 19451521; 19548225; 20391533; 20562859; 21221983; 21489919; 21654840; 22038833; 22157815; 22262370; 22623428; 22678789; 23084401; 23265708; 23278372; 23397986; 23481192; 2414304; 24189400; 24510562; 24862219; 24899405; 25208914; 26973255; 27726289; 28005267; 29044727; 29719290; 29802537; 30120933; 31525823; 7543090; 8999895; 9395522; 9468612; 9565599</t>
  </si>
  <si>
    <t>P35527;</t>
  </si>
  <si>
    <t>ENSG00000171403;</t>
  </si>
  <si>
    <t>INDUCTION: Induced by intrinsic regulatory mechanisms and by extrinsic signals from a subset of dermal palmoplantar fibroblasts. {ECO:0000269|PubMed:10201533}.</t>
  </si>
  <si>
    <t>DISEASE: Keratoderma, palmoplantar, epidermolytic (EPPK) [MIM:144200]: A dermatological disorder characterized by diffuse thickening of the epidermis on the entire surface of palms and soles sharply bordered with erythematous margins. Some patients may present knuckle pads, thick pads of skin appearing over the proximal phalangeal joints. {ECO:0000269|PubMed:10632938, ECO:0000269|PubMed:10844507, ECO:0000269|PubMed:12072061, ECO:0000269|PubMed:12192490, ECO:0000269|PubMed:12838553, ECO:0000269|PubMed:12926810, ECO:0000269|PubMed:14675368, ECO:0000269|PubMed:15099359, ECO:0000269|PubMed:15115518, ECO:0000269|PubMed:15605275, ECO:0000269|PubMed:16911293, ECO:0000269|PubMed:16961539, ECO:0000269|PubMed:19874353, ECO:0000269|PubMed:20964665, ECO:0000269|PubMed:21715251, ECO:0000269|PubMed:7511021, ECO:0000269|PubMed:7512862, ECO:0000269|PubMed:7516304, ECO:0000269|PubMed:7523529, ECO:0000269|PubMed:7532199, ECO:0000269|PubMed:8647270, ECO:0000269|PubMed:9204965, ECO:0000269|PubMed:9856842}. Note=The disease is caused by variants affecting the gene represented in this entry.</t>
  </si>
  <si>
    <t>12645;55077;</t>
  </si>
  <si>
    <t>ENST00000246662;</t>
  </si>
  <si>
    <t>FUNCTION: May serve an important special function either in the mature palmar and plantar skin tissue or in the morphogenetic program of the formation of these tissues. Plays a role in keratin filament assembly. {ECO:0000269|PubMed:10218578, ECO:0000269|PubMed:7507869}.</t>
  </si>
  <si>
    <t>FSTL1_HUMAN</t>
  </si>
  <si>
    <t>FSTL1 FRP</t>
  </si>
  <si>
    <t>cell differentiation [GO:0030154]; cellular protein metabolic process [GO:0044267]; endothelial cell differentiation [GO:0045446]; endothelial cell migration [GO:0043542]; hematopoietic stem cell homeostasis [GO:0061484]; multicellular organism development [GO:0007275]; negative regulation of apoptotic process [GO:0043066]; post-translational protein modification [GO:0043687]; regulation of BMP signaling pathway [GO:0030510]; sequestering of BMP from receptor via BMP binding [GO:0038098]</t>
  </si>
  <si>
    <t>endoplasmic reticulum lumen [GO:0005788]; extracellular exosome [GO:0070062]; extracellular region [GO:0005576]; extracellular space [GO:0005615]</t>
  </si>
  <si>
    <t>Follistatin-related protein 1 (Follistatin-like protein 1)</t>
  </si>
  <si>
    <t>TISSUE SPECIFICITY: Overexpressed in synovial tissues from rheumatoid arthritis (PubMed:15638044). {ECO:0000269|PubMed:15638044}.</t>
  </si>
  <si>
    <t>Q92624; P12643; P08571; Q14689; A4D1W7; O43765; Q7Z699; P01137</t>
  </si>
  <si>
    <t>7957230; 9786430; 15638044; 14702039; 16641997; 15489334; 15340161; 16335952; 20860622; 20054002; 21269460; 22265692; 26091039; 29212066; 15296481; 16256108; 17029022; 18617621; 18718903; 18796737; 19060904; 19109154; 20080650; 20347265; 20711500; 21303509; 21718795; 22117761; 23395958; 23414517; 23419164; 24347831; 24470197; 24838142; 25416956; 25584011; 25814554; 25888873; 26355153; 26365350; 26514267; 26716515; 26903060; 26918942; 27001159; 27145224; 27225192; 27498552; 27569284; 27859422; 27886258; 27976415; 28341862; 28361925; 28393245; 28473327; 28655132; 28852126; 28857515; 28883005; 28901425; 29115636; 29135371; 29357946; 29844309; 29932210; 30110636; 30171878; 30336071; 30542120; 30595761; 30722102; 30745500; 30864520; 31006040; 31011927; 31034503; 31351024; 31578589; 31653686; 31834999; 32017077; 32188476</t>
  </si>
  <si>
    <t>Q12841;</t>
  </si>
  <si>
    <t>ENSG00000163430;</t>
  </si>
  <si>
    <t>SUBCELLULAR LOCATION: Secreted {ECO:0000305}.</t>
  </si>
  <si>
    <t>SIGNAL 1..20;  /evidence="ECO:0000269|PubMed:15340161"</t>
  </si>
  <si>
    <t>5127;58980 [Q12841-1];</t>
  </si>
  <si>
    <t>ENST00000295633 [Q12841-1];ENST00000424703 [Q12841-2];</t>
  </si>
  <si>
    <t>FUNCTION: Secreted glycoprotein that is involved in various physiological processes, such as angiogenesis, regulation of the immune response, cell proliferation and differentiation (PubMed:29212066, PubMed:22265692). Plays a role in the development of the central nervous system, skeletal system, lungs, and ureter (By similarity). Promotes endothelial cell survival, migration and differentiation into network structures in an AKT-dependent manner. Also promotes survival of cardiac myocytes (By similarity). Initiates various signaling cascades by activating different receptors on the cell surface such as DIP2A, TLR4 or BMP receptors (PubMed:20054002, PubMed:22265692). {ECO:0000250|UniProtKB:Q62356, ECO:0000269|PubMed:20054002, ECO:0000269|PubMed:22265692, ECO:0000269|PubMed:29212066}.</t>
  </si>
  <si>
    <t>R-HSA-201451;R-HSA-381426;R-HSA-8957275;</t>
  </si>
  <si>
    <t>FBLN3_HUMAN</t>
  </si>
  <si>
    <t>EFEMP1 FBLN3 FBNL</t>
  </si>
  <si>
    <t>camera-type eye development [GO:0043010]; embryonic eye morphogenesis [GO:0048048]; epidermal growth factor receptor signaling pathway [GO:0007173]; negative regulation of chondrocyte differentiation [GO:0032331]; peptidyl-tyrosine phosphorylation [GO:0018108]; post-embryonic eye morphogenesis [GO:0048050]; regulation of transcription, DNA-templated [GO:0006355]; visual perception [GO:0007601]</t>
  </si>
  <si>
    <t>calcium ion binding [GO:0005509]; epidermal growth factor-activated receptor activity [GO:0005006]; epidermal growth factor receptor binding [GO:0005154]; growth factor activity [GO:0008083]</t>
  </si>
  <si>
    <t>EGF-containing fibulin-like extracellular matrix protein 1 (Extracellular protein S1-5) (Fibrillin-like protein) (Fibulin-3) (FIBL-3)</t>
  </si>
  <si>
    <t>TISSUE SPECIFICITY: In the eye, associated with photoreceptor outer and inner segment regions, the nerve fiber layer, outer nuclear layer and inner and outer plexiform layers of the retina. {ECO:0000269|PubMed:12242346, ECO:0000269|PubMed:20005202}.</t>
  </si>
  <si>
    <t>Q9NYG5-2; P10398; P54259; O95429; Q9UL15; P46379; Q16740; P53673; A8MQ03; Q9BQ89; P49639; Q9H2F3; P42858; P24592; Q3LHN2; Q3LI59; Q3LI64; Q5T751; Q5TA81; Q5TA76; Q9BYE3; P50222; Q6FHY5; Q13064; Q8IXL7-2; Q92570; P32242; Q9NPQ8-4; O43765; P03973; Q12933; Q86UY0; Q9UHD9; Q9WMX2</t>
  </si>
  <si>
    <t>7799918; 8812496; 10601734; 11262647; 14702039; 15815621; 15489334; 12242346; 15123717; 19804359; 19275936; 19887559; 20005202; 22905912; 24275569; 10369267; 11384588; 17666404; 10424889; 10544250; 12620389; 14701737; 16189514; 16713569; 1708799; 17170699; 17324935; 17446270; 18391951; 18391952; 18985028; 19396169; 19451621; 19893584; 20189936; 20711500; 21078624; 21163940; 21988832; 22190034; 23732115; 24835590; 25416956; 7534784</t>
  </si>
  <si>
    <t>Q12805;</t>
  </si>
  <si>
    <t>ENSG00000115380;</t>
  </si>
  <si>
    <t>DISEASE: Doyne honeycomb retinal dystrophy (DHRD) [MIM:126600]: Autosomal dominant disease characterized by yellow-white deposits known as drusen that accumulate beneath the retinal pigment epithelium. {ECO:0000269|PubMed:10369267, ECO:0000269|PubMed:11384588, ECO:0000269|PubMed:12242346, ECO:0000269|PubMed:17666404}. Note=The disease is caused by variants affecting the gene represented in this entry.</t>
  </si>
  <si>
    <t>SUBCELLULAR LOCATION: Secreted, extracellular space {ECO:0000250}. Secreted, extracellular space, extracellular matrix {ECO:0000250}. Note=Localizes to the lamina propria underneath the olfactory epithelium. {ECO:0000250}.</t>
  </si>
  <si>
    <t>SIGNAL 1..17;  /evidence="ECO:0000255"</t>
  </si>
  <si>
    <t>5317;58959 [Q12805-1];58960 [Q12805-2];58961 [Q12805-3];58962 [Q12805-4];</t>
  </si>
  <si>
    <t>ENST00000355426 [Q12805-1];ENST00000394555 [Q12805-1];</t>
  </si>
  <si>
    <t>FUNCTION: 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 {ECO:0000269|PubMed:19804359, ECO:0000269|PubMed:19887559, ECO:0000269|PubMed:20005202}.</t>
  </si>
  <si>
    <t>SPRC_HUMAN</t>
  </si>
  <si>
    <t>SPARC ON</t>
  </si>
  <si>
    <t>anatomical structure development [GO:0048856]; extracellular matrix organization [GO:0030198]; heart development [GO:0007507]; inner ear development [GO:0048839]; lung development [GO:0030324]; negative regulation of angiogenesis [GO:0016525]; negative regulation of endothelial cell proliferation [GO:0001937]; ossification [GO:0001503]; platelet degranulation [GO:0002576]; positive regulation of endothelial cell migration [GO:0010595]; receptor-mediated endocytosis [GO:0006898]; regulation of cell morphogenesis [GO:0022604]; regulation of synapse organization [GO:0050807]; response to cadmium ion [GO:0046686]; response to calcium ion [GO:0051592]; response to cAMP [GO:0051591]; response to cytokine [GO:0034097]; response to ethanol [GO:0045471]; response to glucocorticoid [GO:0051384]; response to gravity [GO:0009629]; response to L-ascorbic acid [GO:0033591]; response to lead ion [GO:0010288]; response to lipopolysaccharide [GO:0032496]; response to peptide hormone [GO:0043434]; wound healing [GO:0042060]</t>
  </si>
  <si>
    <t>basement membrane [GO:0005604]; cell surface [GO:0009986]; collagen-containing extracellular matrix [GO:0062023]; cytoplasm [GO:0005737]; endocytic vesicle lumen [GO:0071682]; extracellular region [GO:0005576]; extracellular space [GO:0005615]; glutamatergic synapse [GO:0098978]; intracellular membrane-bounded organelle [GO:0043231]; nuclear matrix [GO:0016363]; plasma membrane [GO:0005886]; platelet alpha granule [GO:0031091]; platelet alpha granule lumen [GO:0031093]; platelet alpha granule membrane [GO:0031092]</t>
  </si>
  <si>
    <t>calcium ion binding [GO:0005509]; collagen binding [GO:0005518]; extracellular matrix binding [GO:0050840]</t>
  </si>
  <si>
    <t>SPARC (Basement-membrane protein 40) (BM-40) (Osteonectin) (ON) (Secreted protein acidic and rich in cysteine)</t>
  </si>
  <si>
    <t>DEVELOPMENTAL STAGE: Expressed at high levels in tissues undergoing morphogenesis, remodeling and wound repair.</t>
  </si>
  <si>
    <t>P02461-1; Q99972; Q2TV77</t>
  </si>
  <si>
    <t>3410046; 2838412; 2790009; 2338025; 15489334; 17974005; 3597437; 2306517; 3400777; 7495300; 9457905; 26027498; 8548457; 9233787; 9501084; 11554745; 11716067; 11782382; 11856645; 12077138; 12169206; 12201246; 12370830; 12402984; 12427131; 12428242; 12473645; 12658547; 12867428; 12879219; 14500371; 15014008; 15246191; 15345716; 15345724; 15389586; 15469933; 15480132; 15546965; 15558074; 15572036; 15641096; 15763438; 15763439; 15795937; 15838642; 16012759; 16164023; 16173048; 16263253; 16299239; 16670288; 16735494; 16972886; 17022822; 17213807; 17235047; 17343824; 17397030; 17435158; 17487382; 17490812; 17586526; 17625595; 17638862; 17681430; 17724718; 17970686; 17994631; 18059024; 18084690; 18253934; 18350569; 18367635; 18410576; 18442048; 18442089; 18487610; 18583538; 18787407; 18796407; 18808384; 18813349; 18813945; 18949063; 19011090; 19177197; 19236378; 19403984; 19448421; 19453261; 19509023; 19597474; 19661316; 19700761; 19703125; 19726632; 19780053; 19817957; 19900269; 19913121; 19920824; 20061390; 20070483; 20087345; 20132490; 20195270; 20210803; 20338068; 20339379; 20369286; 20393008; 20452482; 20525171; 20565704; 20574156; 20606036; 20607658; 20628086; 20628624; 20673868; 20711500; 20929508; 20955243; 21030611; 21042566; 21152079; 21173124; 21192846; 21264231; 21308731; 21339733; 21480214; 21672357; 21685937; 21725199; 21778250; 21798346; 21801304; 21818290; 21850018; 21867537; 21900206; 21922274; 21962567; 21976959; 22003835; 22114076; 22136411; 22145659; 22206672; 22222271; 22246794; 22308039; 22321704; 22422640; 22491017; 22542805; 22563191; 22687753; 22718352; 22851666; 22879971; 22880013; 22911700; 22955913; 22956186; 22957090; 23023935; 23050783; 23114088; 23123816; 23249717; 23321672; 23383963; 23390502; 23516489; 23532895; 23638089; 23640497; 2364322; 23648679; 23666856; 23840838; 23846421; 23846918; 23904381; 23935929; 24018911; 24309322; 24349098; 24396828; 24474275; 24535175; 24562449; 24590286; 24676680; 24754275; 24769035; 24804200; 24829397; 24993904; 25027401; 25032754; 25126876; 25155283; 25252848; 25311631; 25331979; 25355716; 25374228; 25516351; 25556322; 25786138; 25802234; 25925867; 26025968; 26044224; 26165695; 26169969; 26329007; 26335014; 26523779; 26656750; 26698404; 26731428; 26851678; 26890308; 27069189; 27230656; 27759879; 27776337; 27908613; 27909812; 27916484; 28009327; 28119265; 28304139; 28342122; 28479157; 28569190; 28687963; 28713937; 28718842; 28818666; 28821297; 29025374; 29075785; 29207175; 29237913; 29277504; 29295776; 29335425; 29374693; 29660567; 29756486; 30227835; 30259245; 30346081; 30422339; 30426491; 30476717; 30574760; 30632279; 30650425; 30883351; 31030335; 31031331; 31041810; 31127138; 31243264; 31352078; 31597597; 31695779; 31727501; 31753726; 31830578; 31857774; 32113990; 32487602; 32580473; 32729304; 6457647; 8467233</t>
  </si>
  <si>
    <t>P09486;</t>
  </si>
  <si>
    <t>ENSG00000113140;</t>
  </si>
  <si>
    <t>DISEASE: Osteogenesis imperfecta 17 (OI17) [MIM:616507]: An autosomal recessive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{ECO:0000269|PubMed:26027498}. Note=The disease is caused by variants affecting the gene represented in this entry.</t>
  </si>
  <si>
    <t>SUBCELLULAR LOCATION: Secreted, extracellular space, extracellular matrix, basement membrane {ECO:0000269|PubMed:2306517, ECO:0000269|PubMed:3400777, ECO:0000269|PubMed:7495300, ECO:0000269|PubMed:9457905}. Note=In or around the basement membrane.</t>
  </si>
  <si>
    <t>SIGNAL 1..17;  /evidence="ECO:0000269|PubMed:2306517, ECO:0000269|PubMed:3597437"</t>
  </si>
  <si>
    <t>52226;</t>
  </si>
  <si>
    <t>ENST00000231061;</t>
  </si>
  <si>
    <t>FUNCTION: 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</si>
  <si>
    <t>R-HSA-114608;R-HSA-1251985;R-HSA-3000178;R-HSA-3000497;</t>
  </si>
  <si>
    <t>IBP7_HUMAN</t>
  </si>
  <si>
    <t>IGFBP7 MAC25 PSF</t>
  </si>
  <si>
    <t>cell adhesion [GO:0007155]; cellular protein metabolic process [GO:0044267]; cellular response to hormone stimulus [GO:0032870]; embryo implantation [GO:0007566]; negative regulation of cell population proliferation [GO:0008285]; post-translational protein modification [GO:0043687]; regulation of cell growth [GO:0001558]; regulation of signal transduction [GO:0009966]; regulation of steroid biosynthetic process [GO:0050810]; response to cortisol [GO:0051414]; response to heat [GO:0009408]; response to retinoic acid [GO:0032526]</t>
  </si>
  <si>
    <t>collagen-containing extracellular matrix [GO:0062023]; endoplasmic reticulum lumen [GO:0005788]; extracellular exosome [GO:0070062]; extracellular region [GO:0005576]; extracellular space [GO:0005615]</t>
  </si>
  <si>
    <t>insulin-like growth factor binding [GO:0005520]</t>
  </si>
  <si>
    <t>Insulin-like growth factor-binding protein 7 (IBP-7) (IGF-binding protein 7) (IGFBP-7) (IGFBP-rP1) (MAC25 protein) (PGI2-stimulating factor) (Prostacyclin-stimulating factor) (Tumor-derived adhesion factor) (TAF)</t>
  </si>
  <si>
    <t>7694637; 7980422; 14702039; 15815621; 15489334; 8117260; 15340161; 8939990; 11549700; 18772245; 21835307; 26091039; 12065244; 12592389; 12679483; 14633696; 15077158; 15708897; 16302002; 16873698; 17048309; 17136345; 17312390; 17465992; 17972510; 18267069; 18711401; 18981723; 19019211; 19374835; 19542015; 19638426; 19710688; 19829302; 19919630; 20029996; 20433702; 20440262; 20464481; 20478260; 20535151; 20599521; 20711500; 20977730; 21040219; 21095038; 21328580; 21413833; 21525788; 21562573; 21908579; 21988832; 22005787; 22173745; 22277373; 22383111; 22392074; 22544761; 22622471; 22750143; 22906661; 23250396; 23381221; 23543219; 23546957; 23600329; 23713052; 24067438; 24075854; 24357797; 24373620; 24427302; 24632618; 24675717; 24737780; 24743871; 24894674; 24967962; 25789970; 25880247; 25886299; 25887188; 25984973; 26043748; 26387651; 26450156; 26474694; 26706909; 26797672; 26974954; 27174659; 27342580; 27342582; 27744089; 27989801; 28003188; 28035363; 28107490; 28288210; 28382566; 28682920; 28684903; 28803769; 29067463; 29145491; 29242275; 29563502; 29580038; 29592874; 29622288; 30300282; 30540936; 30769262; 30834595; 30982674; 31267558; 31287495; 31397492; 31545454; 31730227; 32066522; 32479185; 32529639; 33009198; 9627112</t>
  </si>
  <si>
    <t>Q16270;</t>
  </si>
  <si>
    <t>ENSG00000163453;</t>
  </si>
  <si>
    <t>DISEASE: Retinal arterial macroaneurysm with supravalvular pulmonic stenosis (RAMSVPS) [MIM:614224]: An autosomal recessive condition characterized by the bilateral appearance of 'beading' along the major retinal arterial trunks, with the subsequent formation of macroaneurysms. Affected individuals also have supravalvular pulmonic stenosis, often requiring surgical correction. {ECO:0000269|PubMed:21835307}. Note=The disease is caused by variants affecting the gene represented in this entry.</t>
  </si>
  <si>
    <t>SIGNAL 1..26;  /evidence="ECO:0000269|PubMed:15340161, ECO:0000269|PubMed:8117260, ECO:0000269|PubMed:8939990"</t>
  </si>
  <si>
    <t>5772;60846 [Q16270-1];</t>
  </si>
  <si>
    <t>ENST00000295666 [Q16270-1];ENST00000514062 [Q16270-2];</t>
  </si>
  <si>
    <t>FUNCTION: Binds IGF-I and IGF-II with a relatively low affinity. Stimulates prostacyclin (PGI2) production. Stimulates cell adhesion. {ECO:0000269|PubMed:8117260, ECO:0000269|PubMed:8939990}.</t>
  </si>
  <si>
    <t>R-HSA-2559582;R-HSA-381426;R-HSA-8957275;</t>
  </si>
  <si>
    <t>LAMC1_HUMAN</t>
  </si>
  <si>
    <t>LAMC1 LAMB2</t>
  </si>
  <si>
    <t>animal organ morphogenesis [GO:0009887]; cell adhesion [GO:0007155]; cell migration [GO:0016477]; cellular protein metabolic process [GO:0044267]; endoderm development [GO:0007492]; extracellular matrix disassembly [GO:0022617]; extracellular matrix organization [GO:0030198]; hemidesmosome assembly [GO:0031581]; maintenance of blood-brain barrier [GO:0035633]; positive regulation of epithelial cell proliferation [GO:0050679]; post-translational protein modification [GO:0043687]; protein-containing complex assembly [GO:0065003]; substrate adhesion-dependent cell spreading [GO:0034446]; tissue development [GO:0009888]</t>
  </si>
  <si>
    <t>basement membrane [GO:0005604]; collagen-containing extracellular matrix [GO:0062023]; endoplasmic reticulum lumen [GO:0005788]; extracellular exosome [GO:0070062]; extracellular region [GO:0005576]; extracellular space [GO:0005615]; laminin-10 complex [GO:0043259]; laminin-11 complex [GO:0043260]; laminin-1 complex [GO:0005606]</t>
  </si>
  <si>
    <t>extracellular matrix structural constituent [GO:0005201]</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</si>
  <si>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</si>
  <si>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TISSUE SPECIFICITY: Found in the basement membranes (major component).</t>
  </si>
  <si>
    <t>3360804; 1985895; 16710414; 1806043; 3234037; 12754519; 16335952; 19159218; 21269460; 21406692; 22905912; 24275569; 26091039; 16959974; 28397838; 10521801; 10581249; 11018052; 11054877; 11115854; 11430795; 11430802; 11574465; 11891225; 11964076; 12111806; 12237301; 12243745; 12526023; 12615822; 12743034; 15159456; 15231748; 15310759; 15370542; 15561105; 15824114; 15967115; 16146715; 16169070; 16413178; 16581764; 16782899; 1697296; 17021862; 17170699; 1717261; 17554784; 17588941; 18024472; 18073332; 18697739; 19321787; 19416897; 19834535; 20217867; 20223449; 20625412; 20628624; 20688161; 21192846; 21276136; 21851590; 21900206; 21988832; 22321639; 22342894; 22377151; 22493504; 22764250; 22911854; 22968451; 23039241; 23053286; 23266556; 23414517; 23602568; 23674478; 24180678; 24300951; 24733442; 24820027; 24951930; 25241761; 25665578; 26052614; 26074471; 26343160; 26496610; 27176932; 27599772; 27993882; 28039327; 28524360; 28879238; 29241914; 30578652; 30646812; 31912669; 32673514; 3486185; 3856264; 3921025; 3997977; 7925941; 8349731; 8627307; 8999957; 9003039; 9151673; 9361014</t>
  </si>
  <si>
    <t>P11047;</t>
  </si>
  <si>
    <t>ENSG00000135862;</t>
  </si>
  <si>
    <t>SIGNAL 1..33</t>
  </si>
  <si>
    <t>52689;</t>
  </si>
  <si>
    <t>ENST00000258341;</t>
  </si>
  <si>
    <t>FUNCTION: Binding to cells via a high affinity receptor, laminin is thought to mediate the attachment, migration and organization of cells into tissues during embryonic development by interacting with other extracellular matrix components.</t>
  </si>
  <si>
    <t>QSOX1_HUMAN</t>
  </si>
  <si>
    <t>QSOX1 QSCN6 UNQ2520/PRO6013</t>
  </si>
  <si>
    <t>cellular protein metabolic process [GO:0044267]; extracellular matrix assembly [GO:0085029]; negative regulation of macroautophagy [GO:0016242]; neutrophil degranulation [GO:0043312]; platelet degranulation [GO:0002576]; post-translational protein modification [GO:0043687]; protein folding [GO:0006457]</t>
  </si>
  <si>
    <t>endoplasmic reticulum lumen [GO:0005788]; extracellular exosome [GO:0070062]; extracellular region [GO:0005576]; extracellular space [GO:0005615]; Golgi apparatus [GO:0005794]; Golgi membrane [GO:0000139]; integral component of Golgi membrane [GO:0030173]; intercellular bridge [GO:0045171]; intracellular membrane-bounded organelle [GO:0043231]; platelet alpha granule lumen [GO:0031093]; specific granule lumen [GO:0035580]; tertiary granule lumen [GO:1904724]</t>
  </si>
  <si>
    <t>FAD binding [GO:0071949]; flavin-linked sulfhydryl oxidase activity [GO:0016971]; protein disulfide isomerase activity [GO:0003756]</t>
  </si>
  <si>
    <t>Sulfhydryl oxidase 1 (hQSOX) (EC 1.8.3.2) (Quiescin Q6)</t>
  </si>
  <si>
    <t>TISSUE SPECIFICITY: Expressed in heart, placenta, lung, liver, skeletal muscle, pancreas and very weakly in brain and kidney. {ECO:0000269|PubMed:10708601, ECO:0000269|Ref.8}.</t>
  </si>
  <si>
    <t>9878249; 16806532; 12975309; 16710414; 15489334; 10708601; 12176051; 16335952; 17331072; 18393449; 19139490; 26091039; 23704371; 25944712; 26819240; 29757379; 30367560; 20211621; 22801504; 23867277; 21988832; 23640497; 23650620; 6457647; 8467233</t>
  </si>
  <si>
    <t>O00391;</t>
  </si>
  <si>
    <t>ENSG00000116260;</t>
  </si>
  <si>
    <t>INDUCTION: Induced in quiescent cells just as fibroblasts begin to leave the proliferative cycle and enter quiescence. {ECO:0000269|PubMed:10708601, ECO:0000269|PubMed:9878249}.</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</si>
  <si>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</si>
  <si>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47862 [O00391-1];47863 [O00391-2];</t>
  </si>
  <si>
    <t>ENST00000367600 [O00391-2];ENST00000367602 [O00391-1];</t>
  </si>
  <si>
    <t>FUNCTION: Catalyzes the oxidation of sulfhydryl groups in peptide and protein thiols to disulfides with the reduction of oxygen to hydrogen peroxide (PubMed:17331072, PubMed:18393449, PubMed:23704371, PubMed:30367560, PubMed:23867277). Plays a role in disulfide bond formation in a variety of extracellular proteins (PubMed:17331072, PubMed:30367560, PubMed:22801504, PubMed:23867277). In fibroblasts, required for normal incorporation of laminin into the extracellular matrix, and thereby for normal cell-cell adhesion and cell migration (PubMed:23704371, PubMed:30367560, PubMed:23867277). {ECO:0000269|PubMed:17331072, ECO:0000269|PubMed:18393449, ECO:0000269|PubMed:22801504, ECO:0000269|PubMed:23704371, ECO:0000269|PubMed:23867277, ECO:0000269|PubMed:30367560}.</t>
  </si>
  <si>
    <t>R-HSA-114608;R-HSA-381426;R-HSA-6798695;R-HSA-8957275;</t>
  </si>
  <si>
    <t>ACTN4_HUMAN</t>
  </si>
  <si>
    <t>ACTN4</t>
  </si>
  <si>
    <t>negative regulation of substrate adhesion-dependent cell spreading [GO:1900025]; peroxisome proliferator activated receptor signaling pathway [GO:0035357]; platelet degranulation [GO:0002576]; positive regulation of cell migration [GO:0030335]; positive regulation of cellular component movement [GO:0051272]; positive regulation of NIK/NF-kappaB signaling [GO:1901224]; positive regulation of sodium:proton antiporter activity [GO:0032417];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</si>
  <si>
    <t>cytoplasm [GO:0005737]; cytosol [GO:0005829]; extracellular exosome [GO:0070062]; extracellular region [GO:0005576]; extracellular space [GO:0005615]; focal adhesion [GO:0005925]; neuron projection [GO:0043005]; nuclear body [GO:0016604]; nucleus [GO:0005634]; perinuclear region of cytoplasm [GO:0048471]; platelet alpha granule lumen [GO:0031093]; protein-containing complex [GO:0032991]; pseudopodium [GO:0031143]; ribonucleoprotein complex [GO:1990904]; stress fiber [GO:0001725]</t>
  </si>
  <si>
    <t>actin binding [GO:0003779]; actin filament binding [GO:0051015]; calcium ion binding [GO:0005509]; chromatin DNA binding [GO:0031490]; integrin binding [GO:0005178]; ion channel binding [GO:0044325]; nuclear hormone receptor binding [GO:0035257]; nuclear receptor coactivator activity [GO:0030374]; nucleoside binding [GO:0001882]; protein homodimerization activity [GO:0042803]; protein N-terminus binding [GO:0047485]; retinoic acid receptor binding [GO:0042974]; RNA binding [GO:0003723]; RNA polymerase II transcription regulatory region sequence-specific DNA binding [GO:0000977]; transcription coactivator activity [GO:0003713]</t>
  </si>
  <si>
    <t>Alpha-actinin-4 (Non-muscle alpha-actinin 4)</t>
  </si>
  <si>
    <t>TISSUE SPECIFICITY: Widely expressed. {ECO:0000269|PubMed:9508771}.</t>
  </si>
  <si>
    <t>Q08043; A8K571; Q9NWQ9; P35222; P46940; O60294; Q8TBB1; P50222; Q8IY33; Q9NPC6; O00151; O94875-10; Q07157; B2R8Y4; P03466; Q5L4H4; P10276</t>
  </si>
  <si>
    <t>10656685; 22567897; 15057824; 15489334; 17974005; 16344560; 9508771; 12042308; 15772161; 17289661; 19608861; 21269460; 24275569; 25944712; 15988023; 18164029; 22351778; 10700177; 18436095; 22732337; 23890478; 23014460; 12093915; 12577067; 12617336; 14743216; 15048094; 15161933; 15331416; 15493875; 15619032; 15780077; 15994232; 16189514; 16204054; 16212417; 16251236; 16713569; 16944923; 16951376; 16980305; 17018644; 17438131; 17446270; 17721511; 17873890; 17901210; 17955473; 17968527; 18180332; 18215660; 18362906; 18552466; 18726620; 18765526; 19142020; 19151661; 19357256; 19367725; 19447967; 19463016; 19478094; 19672209; 19738201; 19805454; 19913121; 19913389; 19920151; 19956976; 20037648; 20156433; 20201926; 20391533; 20448150; 20519146; 20628086; 20819441; 20936779; 21078624; 21078666; 21163940; 21234524; 21408150; 21655212; 21680739; 21890413; 21988832; 22028648; 22252987; 22348389; 22370640; 22555292; 22623428; 22662192; 22825873; 22908231; 22965004; 23000411; 23414517; 23416715; 23454549; 23466492; 23482348; 23504125; 23557398; 23606334; 23640497; 23689571; 23711888; 23810014; 23817592; 23899839; 24189400; 24574362; 24658140; 24802111; 24835590; 24922688; 24947832; 24966941; 25107367; 25216292; 25241761; 25277244; 25296750; 25299231; 25411248; 25416956; 25497084; 25602965; 25604459; 25750325; 25860875; 25885339; 25918384; 26012634; 26094769; 26432781; 26496610; 26740551; 26995963; 27028653; 27065319; 27121206; 27613525; 27666967; 27977723; 27998979; 28385383; 28569760; 28743114; 28797528; 29055790; 29197410; 29251177; 29274473; 29867145; 29921500; 30230542; 30258071; 30353690; 30687645; 30776251; 30879239; 31054253; 31399951; 31584624; 31664084; 31930129; 31941606; 31967944; 32265507; 32540856; 6457647; 8467233</t>
  </si>
  <si>
    <t>O43707;</t>
  </si>
  <si>
    <t>ENSG00000130402;</t>
  </si>
  <si>
    <t>DISEASE: Focal segmental glomerulosclerosis 1 (FSGS1) [MIM:603278]: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 {ECO:0000269|PubMed:10700177, ECO:0000269|PubMed:18164029, ECO:0000269|PubMed:18436095, ECO:0000269|PubMed:22351778, ECO:0000269|PubMed:22732337, ECO:0000269|PubMed:23014460, ECO:0000269|PubMed:23890478}. Note=The disease is caused by variants affecting the gene represented in this entry.</t>
  </si>
  <si>
    <t>SUBCELLULAR LOCATION: Nucleus {ECO:0000269|PubMed:22351778, ECO:0000269|PubMed:9508771}. Cytoplasm {ECO:0000269|PubMed:22351778, ECO:0000269|PubMed:9508771}. Cell junction {ECO:0000250|UniProtKB:P57780}. Cytoplasm, cytoskeleton, stress fiber {ECO:0000269|PubMed:9508771}. Note=Localized in cytoplasmic mRNP granules containing untranslated mRNAs. Nuclear translocation can be induced by the PI3 kinase inhibitor wortmannin or by cytochalasin D. Exclusively localized in the nucleus in a limited number of cell lines (breast cancer cell line MCF-7, oral floor cancer IMC-2, and bladder cancer KU-7). {ECO:0000269|PubMed:17289661, ECO:0000269|PubMed:9508771}.</t>
  </si>
  <si>
    <t>DOMAIN: Contains one Leu-Xaa-Xaa-Leu-Leu (LXXLL) motif that mediates interaction with nuclear receptors. {ECO:0000269|PubMed:22351778}.</t>
  </si>
  <si>
    <t>12838;49125 [O43707-1];</t>
  </si>
  <si>
    <t>ENST00000252699 [O43707-1];ENST00000390009 [O43707-2];ENST00000634692 [O43707-2];ENST00000634960 [O43707-1];</t>
  </si>
  <si>
    <t>FUNCTION: 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{ECO:0000250|UniProtKB:P57780, ECO:0000269|PubMed:15772161, ECO:0000269|PubMed:22351778, ECO:0000305|PubMed:9508771}.</t>
  </si>
  <si>
    <t>R-HSA-114608;R-HSA-373753;</t>
  </si>
  <si>
    <t>SAP_HUMAN</t>
  </si>
  <si>
    <t>PSAP GLBA SAP1</t>
  </si>
  <si>
    <t>adenylate cyclase-inhibiting G protein-coupled receptor signaling pathway [GO:0007193]; epithelial cell differentiation involved in prostate gland development [GO:0060742]; ganglioside GM1 transport to membrane [GO:1905572]; glycosphingolipid metabolic process [GO:0006687]; G protein-coupled receptor signaling pathway [GO:0007186]; lysosomal transport [GO:0007041]; neutrophil degranulation [GO:0043312]; platelet degranulation [GO:0002576]; positive regulation of beta-galactosidase activity [GO:1903771]; prostate gland growth [GO:0060736]; regulation of autophagy [GO:0010506]; regulation of lipid metabolic process [GO:0019216]</t>
  </si>
  <si>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</si>
  <si>
    <t>enzyme activator activity [GO:0008047]; ganglioside GM1 binding [GO:1905573]; ganglioside GM2 binding [GO:1905574]; ganglioside GM3 binding [GO:1905575]; ganglioside GP1c binding [GO:1905577]; ganglioside GT1b binding [GO:1905576]; identical protein binding [GO:0042802]; phospholipid binding [GO:0005543]; protease binding [GO:0002020]; protein homodimerization activity [GO:0042803]</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</si>
  <si>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</si>
  <si>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P05067; Q92624; P31944; P48730-2; P28799; P07948; P50542-3; O96006; Itself; P55072</t>
  </si>
  <si>
    <t>2515150; 2498298; 15164054; 15489334; 2842863; 1612590; 8323276; 1958198; 2013321; 2717620; 8370464; 2825202; 2868718; 3242555; 2209618; 3442600; 2845979; 3048308; 10562467; 7730378; 10383054; 10510427; 11180632; 10406958; 14657016; 12510003; 19167329; 19159218; 21269460; 21835174; 22431521; 24275569; 26370502; 25944712; 12518053; 7866401; 2302219; 2320574; 2019586; 1371116; 2060627; 10196694; 10682309; 11309366; 15773042; 17919309; 10781797; 11734895; 12083803; 12813057; 14630798; 14674747; 14716313; 15231748; 15305334; 15548330; 15713488; 15897971; 16080200; 16169070; 16385451; 16713569; 16823039; 17044040; 17110338; 17171640; 17300216; 17372201; 17561962; 17712477; 17893707; 17961073; 18453694; 18462685; 18481277; 18577758; 18761669; 19224915; 19267410; 19581582; 20132547; 20217867; 20379614; 20484222; 20711500; 21328455; 21555518; 21743296; 21900206; 21943334; 22308394; 22738294; 23414517; 23416715; 23417432; 23690594; 24070323; 24657443; 24872419; 24966325; 2534964; 25640309; 25926625; 26045750; 26144235; 26341737; 26462614; 26616259; 26831127; 27356620; 2748346; 2834384; 28541286; 29249381; 30385233; 30632081; 30953361; 31368365; 31864418; 32044242; 32201884; 33197249; 3456607; 8015379; 8692836; 8889578</t>
  </si>
  <si>
    <t>P07602;</t>
  </si>
  <si>
    <t>ENSG00000197746;</t>
  </si>
  <si>
    <t>DISEASE: Combined saposin deficiency (CSAPD) [MIM:611721]: Due to absence of all saposins, leading to a fatal storage disorder with hepatosplenomegaly and severe neurological involvement. {ECO:0000269|PubMed:11309366, ECO:0000269|PubMed:1371116}. Note=The disease is caused by variants affecting the gene represented in this entry.; DISEASE: Metachromatic leukodystrophy due to saposin-B deficiency (MLD-SAPB) [MIM:249900]: An atypical form of metachromatic leukodystrophy. It is characterized by tissue accumulation of cerebroside-3-sulfate, demyelination, periventricular white matter abnormalities, peripheral neuropathy. Additional neurological features include dysarthria, ataxic gait, psychomotor regression, seizures, cognitive decline and spastic quadriparesis. {ECO:0000269|PubMed:10196694, ECO:0000269|PubMed:10682309, ECO:0000269|PubMed:2019586, ECO:0000269|PubMed:2302219, ECO:0000269|PubMed:2320574}. Note=The disease is caused by variants affecting the gene represented in this entry.; DISEASE: Gaucher disease, atypical, due to saposin C deficiency (AGD) [MIM:610539]: A disease characterized by marked glucosylceramide accumulation in the spleen without having a deficiency of glucosylceramide-beta glucosidase characteristic of classic Gaucher disease. Gaucher disease is a lysosomal storage disorder characterized by skeletal deterioration, hepatosplenomegaly, and organ dysfunction. There are several subtypes based on the presence and severity of neurological involvement. {ECO:0000269|PubMed:17919309, ECO:0000269|PubMed:2060627}. Note=The disease is caused by variants affecting the gene represented in this entry.; DISEASE: Krabbe disease, atypical, due to saposin A deficiency (AKRD) [MIM:611722]: A disorder of galactosylceramide metabolism. Clinical features include neurologic regression around age 3 months, loss of spontaneous movements, hyporeflexia, generalized brain atrophy, and diffuse white matter dysmyelination. {ECO:0000269|PubMed:15773042}. Note=The disease is caused by variants affecting the gene represented in this entry.; DISEASE: Note=Defects in PSAP saposin-D region are found in a variant of Tay-Sachs disease (GM2-gangliosidosis).</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</si>
  <si>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</si>
  <si>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SIGNAL 1..16;  /evidence="ECO:0000269|PubMed:1958198, ECO:0000269|PubMed:8323276, ECO:0007744|PubMed:25944712"</t>
  </si>
  <si>
    <t>52019 [P07602-1];52020 [P07602-2];52021 [P07602-3];</t>
  </si>
  <si>
    <t>ENST00000394936 [P07602-1];</t>
  </si>
  <si>
    <t>FUNCTION: 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FUNCTION: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FUNCTION: Saposin-D is a specific sphingomyelin phosphodiesterase activator (EC 3.1.4.12).; FUNCTION: [Prosaposin]: Behaves as a myelinotrophic and neurotrophic factor, these effects are mediated by its G-protein-coupled receptors, GPR37 and GPR37L1, undergoing ligand-mediated internalization followed by ERK phosphorylation signaling. {ECO:0000250|UniProtKB:Q61207, ECO:0000269|PubMed:10383054}.; FUNCTION: Saposins are specific low-molecular mass non-enzymic proteins, they participate in the lysosomal degradation of sphingolipids, which takes place by the sequential action of specific hydrolases.</t>
  </si>
  <si>
    <t>R-HSA-114608;R-HSA-1660662;R-HSA-375276;R-HSA-418594;R-HSA-6798695;</t>
  </si>
  <si>
    <t>FBLN1_HUMAN</t>
  </si>
  <si>
    <t>FBLN1 PP213</t>
  </si>
  <si>
    <t>blood coagulation, fibrin clot formation [GO:0072378]; extracellular matrix organization [GO:0030198]; negative regulation of cell adhesion [GO:0007162]; negative regulation of cell motility [GO:2000146]; negative regulation of ERK1 and ERK2 cascade [GO:0070373]; negative regulation of protein phosphorylation [GO:0001933]; negative regulation of stem cell proliferation [GO:2000647]; negative regulation of substrate adhesion-dependent cell spreading [GO:1900025]; negative regulation of transformation of host cell by virus [GO:1904188]; negative regulation of transforming growth factor beta production [GO:0071635]; positive regulation of fibroblast proliferation [GO:0048146]; positive regulation of gene expression [GO:0010628]; positive regulation of substrate-dependent cell migration, cell attachment to substrate [GO:1904237]; viral process [GO:0016032]</t>
  </si>
  <si>
    <t>collagen-containing extracellular matrix [GO:0062023]; elastic fiber [GO:0071953]; extracellular exosome [GO:0070062]; extracellular matrix [GO:0031012]; extracellular region [GO:0005576]; extracellular space [GO:0005615]</t>
  </si>
  <si>
    <t>calcium ion binding [GO:0005509]; extracellular matrix structural constituent [GO:0005201]; fibrinogen binding [GO:0070051]; fibronectin binding [GO:0001968]; identical protein binding [GO:0042802]; integrin binding [GO:0005178]; peptidase activator activity [GO:0016504]; protein-containing complex binding [GO:0044877]; protein C-terminus binding [GO:0008022]</t>
  </si>
  <si>
    <t>Fibulin-1 (FIBL-1)</t>
  </si>
  <si>
    <t>TISSUE SPECIFICITY: Isoform A and isoform B are only expressed in placenta. Isoform C and isoform D are expressed in a variety of tissues and cultured cells. {ECO:0000269|PubMed:9106159}.</t>
  </si>
  <si>
    <t>DEVELOPMENTAL STAGE: Widely expressed during embryonic development. Prominent in the matrix of the leptomeningeal anlage, in basement membranes of the neuroepithelium and the perineurium of peripheral nerves. In embryos of gestational week (gw) 4, staining was observed in the early mesenchymal bone anlagen. In gw 6.5 and 8, all perichondrial structures showed expression but the chondrocytes themselves showed no staining. In gw 10, expression is prominent in the interterritorial matrix surrounding the hypertrophic chondrocytes. {ECO:0000269|PubMed:8737292}.</t>
  </si>
  <si>
    <t>Q9UIJ7; Q5BKT4; P05067; P54252; Q9UKJ5; Q02930-3; P42830; P49639; Q8IUC1; Q3LHN2; Q5T7P2; Q5T7P3; Q5T751; Q5T754; Q5TA76; Q5TCM9; Q96FE5; Q8IXW0; Q6FHY5; P52815; Q02548; Q8N2U9; O43609; Q8IWZ5; Q9H9P5-5</t>
  </si>
  <si>
    <t>2269669; 9106159; 10318851; 15498874; 10591208; 15489334; 11829738; 2527614; 1400330; 7534784; 7642629; 8737292; 8552629; 9278415; 9393974; 9811350; 9466671; 9927660; 11792823; 11238726; 12200142; 11836357; 11850827; 12644824; 19139490; 24275569; 24084572; 10424889; 10544250; 12912698; 14635206; 14691454; 14701737; 15231748; 15528301; 15774544; 16061471; 16169070; 16713569; 17062666; 1708799; 17324935; 17353931; 18222970; 18985028; 18985039; 19109427; 19609566; 19693531; 20098615; 20360068; 20379614; 20405022; 20451270; 20711500; 20716560; 20967215; 21078624; 21268132; 21888404; 21926180; 21988832; 23294625; 23391467; 23866070; 23907575; 24739800; 24835590; 25014213; 25234557; 25331251; 25456503; 25661773; 26631026; 26779638; 26826315; 27402846; 27422995; 27911324; 28068900; 28168724; 28282800; 28333958; 28445604; 29226648; 29715435; 29867203; 29940241; 31376183; 31663514; 33470885; 7500359</t>
  </si>
  <si>
    <t>P23142;</t>
  </si>
  <si>
    <t>ENSG00000077942;</t>
  </si>
  <si>
    <t>INDUCTION: Expression increased by estrogen in ovarian cancer cells. {ECO:0000269|PubMed:11850827, ECO:0000269|PubMed:8552629, ECO:0000269|PubMed:9811350}.</t>
  </si>
  <si>
    <t>DISEASE: Note=A chromosomal aberration involving FBLN1 is found in a complex type of synpolydactyly referred to as 3/3-prime/4 synpolydactyly associated with metacarpal and metatarsal synostoses. Reciprocal translocation t(12;22)(p11.2;q13.3) with RASSF8. Fibroblasts derived from a patient with synpolydactyly displayed alterations in the level of isoform D splice variant incorporated into the ECM and secreted into the conditioned culture medium. By contrast, the expression of isoform C was not perturbed in the patients fibroblasts. Furthermore, no aberrant polypeptides were detected in extracts of cultured patients fibroblasts. The translocation t(12;22) may result in haploinsufficiency of the isoform D splice variant, which could lead to the observed limb malformation. {ECO:0000269|PubMed:11836357}.; DISEASE: Note=Elevated expression and altered processing of FBLN1 protein is associated with human breast cancer. {ECO:0000269|PubMed:12644824}.</t>
  </si>
  <si>
    <t>SUBCELLULAR LOCATION: Secreted, extracellular space, extracellular matrix.</t>
  </si>
  <si>
    <t>SIGNAL 1..29;  /evidence="ECO:0000269|PubMed:2527614"</t>
  </si>
  <si>
    <t>2960;54057 [P23142-1];54058 [P23142-2];54059 [P23142-3];54060 [P23142-4];</t>
  </si>
  <si>
    <t>ENST00000262722 [P23142-4];ENST00000327858 [P23142-1];ENST00000340923 [P23142-2];ENST00000442170 [P23142-3];</t>
  </si>
  <si>
    <t>FUNCTION: 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 Has been implicated in a role in cellular transformation and tumor invasion, it appears to be a tumor suppressor. May play a role in haemostasis and thrombosis owing to its ability to bind fibrinogen and incorporate into clots. Could play a significant role in modulating the neurotrophic activities of APP, particularly soluble APP. {ECO:0000269|PubMed:11792823, ECO:0000269|PubMed:9393974, ECO:0000269|PubMed:9466671}.</t>
  </si>
  <si>
    <t>CFAB_HUMAN</t>
  </si>
  <si>
    <t>CFB BF BFD</t>
  </si>
  <si>
    <t>complement activation [GO:0006956]; complement activation, alternative pathway [GO:0006957]; regulation of complement activation [GO:0030449]</t>
  </si>
  <si>
    <t>blood microparticle [GO:0072562]; extracellular exosome [GO:0070062]; extracellular region [GO:0005576]; extracellular space [GO:0005615]; plasma membrane [GO:0005886]</t>
  </si>
  <si>
    <t>complement binding [GO:0001848]; serine-type endopeptidase activity [GO:0004252]</t>
  </si>
  <si>
    <t>Complement factor B (EC 3.4.21.47) (C3/C5 convertase) (Glycine-rich beta glycoprotein) (GBG) (PBF2) (Properdin factor B) [Cleaved into: Complement factor B Ba fragment; Complement factor B Bb fragment]</t>
  </si>
  <si>
    <t>P01024; Q92496-1; Q92496-3</t>
  </si>
  <si>
    <t>2249879; 8181962; 8225386; 8247029; 14656967; 14574404; 15489334; 6546754; 6342610; 6308626; 6957884; 6323161; 3643061; 2006911; 16335952; 19159218; 24152280; 10637221; 17310251; 19574954; 28264884; 31507604; 16518403; 17182750; 20513133; 10531307; 1067618; 11694537; 11803045; 15016353; 15068800; 15174051; 15199963; 15648851; 16061287; 16301317; 17182573; 17359931; 17395591; 17576744; 17767156; 17916747; 17921140; 18039777; 18096230; 18325906; 18493315; 18502988; 18515590; 18806293; 18806297; 18928972; 18936151; 18987644; 19000152; 19005416; 19015224; 19117936; 19143814; 19167759; 19169232; 19187590; 19255449; 19259132; 19277984; 19279234; 19336475; 19344414; 19399715; 19423540; 19503103; 19556007; 19603351; 19661236; 19696172; 19825847; 19833879; 19834535; 19838195; 19851445; 19899988; 19913121; 20007824; 20108004; 20109314; 20157618; 20193965; 20205591; 20378180; 20385819; 20406964; 20438785; 20466734; 20523265; 20575108; 20587610; 20628086; 20801516; 20837143; 20848568; 20888482; 21163532; 21205667; 21282580; 21541267; 21555552; 21816153; 21988832; 22232432; 22234447; 22273503; 22542119; 22714898; 22869612; 22930722; 23112567; 23233260; 23300094; 23356914; 23373431; 23624872; 23864767; 2420889; 24287422; 24453474; 24519512; 24557084; 24652797; 24739633; 24906628; 24965207; 25057901; 25532781; 25604034; 25758434; 26496610; 26510395; 26537423; 26660535; 26671509; 26908325; 27241480; 27436813; 27461873; 27759029; 279011; 28173125; 28210841; 29308663; 293688; 301546; 30179527; 3052276; 30713161; 30829612; 30926668; 30974970; 31514225; 31541546; 32073845; 33334325; 33419768; 3421908; 6238120; 6707020; 6906228; 809512; 82604; 8786315; 950465; 978134</t>
  </si>
  <si>
    <t>P00751;</t>
  </si>
  <si>
    <t>ENSG00000243649;</t>
  </si>
  <si>
    <t>DISEASE: Macular degeneration, age-related, 14 (ARMD14) [MIM:615489]: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{ECO:0000269|PubMed:16518403}. Note=Disease susceptibility may be associated with variants affecting the gene represented in this entry. Haplotype analyses have identified a statistically significant common risk haplotype and two protective haplotypes. CFB variant His-9 and C2 variant Asp-318, as well as CFB variant Gln-32 and a variant in intron 10 of C2, confer a significantly reduced risk of AMD. {ECO:0000269|PubMed:16518403}.; DISEASE: Hemolytic uremic syndrome atypical 4 (AHUS4) [MIM:612924]: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{ECO:0000269|PubMed:17182750, ECO:0000269|PubMed:20513133}. Note=Disease susceptibility is associated with variants affecting the gene represented in this entry. Susceptibility to the development of atypical hemolytic uremic syndrome can be conferred by mutations in various components of or regulatory factors in the complement cascade system. Other genes may play a role in modifying the phenotype.; DISEASE: Complement factor B deficiency (CFBD) [MIM:615561]: An immunologic disorder characterized by increased susceptibility to bacterial infections, particularly Neisseria infections, due to a defect in the alternative complement pathway. {ECO:0000269|PubMed:24152280}. Note=The disease is caused by variants affecting the gene represented in this entry.</t>
  </si>
  <si>
    <t>SIGNAL 1..25;  /evidence="ECO:0000269|PubMed:6546754"</t>
  </si>
  <si>
    <t>DOMAIN: The unliganded VWA domain has an inactive 'locked' conformation whereby the scissile Arg-259|Lys-260 bond is protected from proteolytic activation. {ECO:0000269|PubMed:17310251}.</t>
  </si>
  <si>
    <t>51285 [P00751-1];51286 [P00751-2];</t>
  </si>
  <si>
    <t>ENST00000399981;ENST00000417261 [P00751-1];ENST00000419411 [P00751-1];ENST00000419920;ENST00000424727 [P00751-1];ENST00000425368 [P00751-1];ENST00000426239 [P00751-1];ENST00000427888 [P00751-1];ENST00000433503 [P00751-1];ENST00000436692 [P00751-1];ENST00000455591 [P00751-1];</t>
  </si>
  <si>
    <t>FUNCTION: 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B-lymphocytes, rapid spreading of peripheral blood monocytes, stimulation of lymphocyte blastogenesis and lysis of erythrocytes. Ba inhibits the proliferation of preactivated B-lymphocytes.</t>
  </si>
  <si>
    <t>R-HSA-173736;R-HSA-174577;R-HSA-977606;</t>
  </si>
  <si>
    <t>CO5A1_HUMAN</t>
  </si>
  <si>
    <t>COL5A1</t>
  </si>
  <si>
    <t>blood vessel development [GO:0001568]; cell adhesion [GO:0007155]; cell migration [GO:0016477]; collagen biosynthetic process [GO:0032964]; collagen fibril organization [GO:0030199]; extracellular matrix organization [GO:0030198]; eye morphogenesis [GO:0048592]; heart morphogenesis [GO:0003007]; integrin biosynthetic process [GO:0045112]; negative regulation of endodermal cell differentiation [GO:1903225]; regulation of cellular component organization [GO:0051128]; skin development [GO:0043588]; supramolecular fiber organization [GO:0097435]; tendon development [GO:0035989]; wound healing, spreading of epidermal cells [GO:0035313]</t>
  </si>
  <si>
    <t>basement membrane [GO:0005604]; collagen-containing extracellular matrix [GO:0062023]; collagen type V trimer [GO:0005588]; endoplasmic reticulum lumen [GO:0005788]; extracellular matrix [GO:0031012]; extracellular region [GO:0005576]; extracellular space [GO:0005615]</t>
  </si>
  <si>
    <t>extracellular matrix structural constituent [GO:0005201]; extracellular matrix structural constituent conferring tensile strength [GO:0030020]; heparin binding [GO:0008201]; integrin binding [GO:0005178]; metal ion binding [GO:0046872]; platelet-derived growth factor binding [GO:0048407]; proteoglycan binding [GO:0043394]</t>
  </si>
  <si>
    <t>Collagen alpha-1(V) chain</t>
  </si>
  <si>
    <t>P13497; P02751-1; P08253; Q15113; P01033; P24821</t>
  </si>
  <si>
    <t>2071595; 1722213; 15164053; 2496661; 2203476; 1571108; 8181482; 9099729; 22149965; 9042913; 10471441; 10602121; 11992482; 15580559; 18972565; 21248752; 26477546; 10479448; 10508235; 10521801; 10596943; 10934207; 11572855; 12145749; 12475640; 12646579; 1311092; 1323838; 14500733; 14504037; 14970208; 15044469; 15136578; 15383545; 1577494; 15837520; 16430677; 16431952; 16591531; 16754661; 16782899; 16806867; 171650; 17407447; 17965778; 18305566; 18353721; 18443036; 18487197; 18818748; 19019335; 19042922; 19075007; 19180518; 19422640; 19426620; 19527514; 19654427; 19913121; 20140262; 20217867; 20359947; 20452482; 20470363; 20625483; 20635400; 20673868; 20719862; 20798666; 20847697; 21215393; 21362053; 21609763; 21697718; 21878990; 21934170; 21967573; 22132895; 22208904; 22382088; 22437311; 22696272; 22814818; 23060441; 23347277; 23513063; 23517059; 23587214; 23624467; 24085259; 2430969; 24503541; 24643429; 24966028; 25122555; 25132375; 25188268; 2543975; 25449434; 2548603; 25583227; 25845371; 25896984; 26496610; 26721885; 27389594; 27599582; 27628582; 27717059; 2809592; 28485813; 28618934; 28714197; 28927971; 29143592; 29520887; 29702185; 30572822; 30972812; 31569816; 3159726; 3173483; 31791263; 31863774; 31922278; 32061523; 32303186; 32720739; 32756921; 32938213; 3872795; 3905801; 6809411; 710450; 8118028; 8344274; 8900172; 9054364; 9334164; 9545296; 9560306; 9582318; 9659899; 9659900</t>
  </si>
  <si>
    <t>P20908;</t>
  </si>
  <si>
    <t>ENSG00000130635;</t>
  </si>
  <si>
    <t>DISEASE: Ehlers-Danlos syndrome, classic type, 1 (EDSCL1) [MIM:130000]: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EDSCL1 inheritance is autosomal dominant. {ECO:0000269|PubMed:10602121, ECO:0000269|PubMed:11992482, ECO:0000269|PubMed:15580559, ECO:0000269|PubMed:18972565, ECO:0000269|PubMed:9042913}. Note=The disease is caused by variants affecting the gene represented in this entry.</t>
  </si>
  <si>
    <t>SIGNAL 1..37;  /evidence="ECO:0000255"</t>
  </si>
  <si>
    <t>53822;</t>
  </si>
  <si>
    <t>ENST00000371817 [P20908-1];ENST00000618395 [P20908-2];</t>
  </si>
  <si>
    <t>FUNCTION: Type V collagen is a member of group I collagen (fibrillar forming collagen). It is a minor connective tissue component of nearly ubiquitous distribution. Type V collagen binds to DNA, heparan sulfate, thrombospondin, heparin, and insulin.</t>
  </si>
  <si>
    <t>R-HSA-1442490;R-HSA-1474244;R-HSA-1650814;R-HSA-186797;R-HSA-2022090;R-HSA-216083;R-HSA-3000170;R-HSA-3000171;R-HSA-3000178;R-HSA-419037;R-HSA-8874081;R-HSA-8948216;</t>
  </si>
  <si>
    <t>KPYM_HUMAN</t>
  </si>
  <si>
    <t>PKM OIP3 PK2 PK3 PKM2</t>
  </si>
  <si>
    <t>animal organ regeneration [GO:0031100]; ATP biosynthetic process [GO:0006754]; canonical glycolysis [GO:0061621]; cellular response to insulin stimulus [GO:0032869]; glycolytic process [GO:0006096]; liver development [GO:0001889]; neutrophil degranulation [GO:0043312]; positive regulation of cytoplasmic translation [GO:2000767]; positive regulation of sprouting angiogenesis [GO:1903672]; programmed cell death [GO:0012501]; pyruvate biosynthetic process [GO:0042866]; response to gravity [GO:0009629]; response to hypoxia [GO:0001666]; response to muscle inactivity [GO:0014870]; response to nutrient [GO:0007584]; skeletal muscle tissue regeneration [GO:0043403]</t>
  </si>
  <si>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rough endoplasmic reticulum [GO:0005791]; secretory granule lumen [GO:0034774]; vesicle [GO:0031982]</t>
  </si>
  <si>
    <t>ADP binding [GO:0043531]; ATP binding [GO:0005524]; cadherin binding [GO:0045296]; identical protein binding [GO:0042802]; kinase activity [GO:0016301]; magnesium ion binding [GO:0000287]; MHC class II protein complex binding [GO:0023026]; mRNA binding [GO:0003729]; potassium ion binding [GO:0030955]; pyruvate kinase activity [GO:0004743]; RNA binding [GO:0003723]; thyroid hormone binding [GO:0070324]</t>
  </si>
  <si>
    <t>Pyruvate kinase PKM (EC 2.7.1.40) (Cytosolic thyroid hormone-binding protein) (CTHBP) (Opa-interacting protein 3) (OIP-3) (Pyruvate kinase 2/3) (Pyruvate kinase muscle isozyme) (Thyroid hormone-binding protein 1) (THBP1) (Tumor M2-PK) (p58)</t>
  </si>
  <si>
    <t>TISSUE SPECIFICITY: Specifically expressed in proliferating cells, such as embryonic stem cells, embryonic carcinoma cells, as well as cancer cells. {ECO:0000269|PubMed:18191611}.</t>
  </si>
  <si>
    <t>P49407; P32121; Q96IK1-2; P35222; P53355; P22607; P42858; P04049; Q8N488; Q7Z699; Q9BSI4; Q9UMX0; Q9Y649; Q9WMX2; P35222; P53355; Q9H6Z9; P68431; Q16665; P27361</t>
  </si>
  <si>
    <t>2854097; 2813362; 2040271; 14702039; 16572171; 15489334; 1854723; 12665801; 25263439; 9466265; 12650930; 14654843; 16139798; 15592455; 17081983; 16964243; 17308100; 18298799; 18191611; 18088087; 18691976; 18669648; 19413330; 19690332; 19608861; 20068231; 21269460; 21620138; 21483450; 21700219; 21406692; 23186163; 24275569; 24129315; 25114211; 25944712; 27199445; 28112733; 15996096; 18337815; 23064226; 23530218; 11960989; 12577067; 12620389; 12820312; 12820320; 12820337; 15161933; 15231747; 15982340; 16132722; 16169070; 16263121; 17011640; 17220478; 17406361; 17414054; 17446270; 17500595; 17620599; 18394773; 18464261; 18519040; 18789002; 1896471; 18985028; 18996102; 19097497; 19119138; 19135240; 19265196; 19367725; 19401544; 19463016; 19734428; 19738201; 19754967; 19805454; 19820423; 19920249; 19920251; 20000738; 20010808; 20082317; 20195357; 20304929; 20332442; 20360068; 20391533; 20562859; 20592362; 20602615; 20667897; 20711500; 20721957; 20847263; 20857498; 20962042; 20977946; 21044950; 21150319; 21325052; 21725354; 21900206; 21988832; 22044881; 22052977; 22056988; 22140559; 22231432; 22236875; 22271574; 22304920; 22306293; 22334075; 22465421; 22509023; 22623428; 22627140; 22736014; 22807066; 22864959; 22889453; 22901803; 22922757; 22999886; 23071357; 23086999; 23123196; 23130662; 23155487; 23178880; 23212076; 23267074; 23317289; 23386615; 23414517; 23423437; 23451252; 23515579; 23576436; 23602568; 23622982; 23640882; 23650620; 23663784; 23752568; 23793810; 23794342; 23814019; 23837608; 23840737; 23846818; 24077665; 24100037; 24120138; 24120661; 24142698; 24189400; 24284321; 24316223; 24344305; 24412244; 24466275; 24471565; 24481450; 24492614; 24508027; 24606918; 24619225; 24626155; 24649481; 24658033; 24686087; 24699725; 24716919; 24725412; 24747424; 24759699; 24762230; 24795025; 24859886; 24884829; 24898807; 24982407; 25041845; 25070887; 25233397; 25241761; 25260566; 25313085; 25344422; 25411978; 25412762; 25444918; 25514599; 25541689; 25576919; 25609649; 25644089; 25645022; 25649613; 25661370; 25703326; 25708858; 25732087; 25738776; 25768091; 25773278; 25788265; 25808097; 25818238; 25840825; 25852190; 25880801; 25893434; 25912843; 25936600; 25955657; 25964202; 25970228; 26059508; 26082202; 26092770; 26140362; 26158845; 26172294; 26183399; 26234680; 26252254; 26252736; 26258887; 26300261; 26339369; 26385349; 26404132; 26405201; 26410533; 26453405; 26464675; 26493215; 26493994; 26496610; 26500058; 26500118; 26506517; 26542452; 26576639; 26607846; 26617865; 26639784; 26702927; 26715276; 26739387; 26752685; 26759242; 26780311; 26787900; 26874904; 26876154; 26926996; 26959741; 26975375; 26981025; 26989901; 26992222; 27012213; 27014756; 27040384; 27045080; 27080861; 27163637; 27167190; 27197174; 27249540; 27283076; 27323830; 27340866; 27384996; 27385486; 27413251; 27431728; 27485204; 27573352; 27602585; 27606486; 27644251; 27801666; 27810895; 27821480; 27883057; 27894667; 27911861; 27989750; 28025580; 28035139; 28036303; 28067230; 28086949; 28092997; 28183315; 28235245; 28259998; 28281967; 28346425; 28347237; 28380434; 28393220; 28394882; 28414323; 28418088; 28436957; 28446743; 28489603; 28498807; 28511909; 28543190; 28569774; 28583828; 28588255; 28630053; 28641694; 28656802; 28726775; 28746922; 28778925; 28802581; 28858851; 28869444; 28994148; 29058718; 29094170; 29127353; 29155364; 29162853; 29182273; 29225125; 29229835; 29262861; 29277786; 29335522; 29343208; 29356574; 29374159; 29393401; 29394289; 29408265; 29440169; 29462566; 29477380; 29514980; 29533781; 29540198; 29607934; 29619774; 29636835; 29748232; 29752805; 29910687; 29914894; 29916308; 29925919; 30009856; 30072740; 30105813; 30131339; 30180863; 30221356; 30222136; 30249877; 30257458; 30279379; 30297868; 30301887; 30368881; 30463528; 30500994; 30728290; 30755064; 30809301; 30852741; 30887444; 30911680; 30925904; 30996297; 31000383; 31071178; 31101057; 31106485; 31115511; 31135122; 31181442; 31252559; 3126495; 31264961; 31346634; 31372790; 31386812; 31469100; 31501520; 31545907; 31554233; 31564074; 31636306; 31642061; 31665243; 31669575; 31717694; 31729060; 31750963; 31760602; 31819190; 31877353; 31901148; 31921178; 31956955; 32049010; 32144209; 32268273; 32295714; 32298723; 32470318; 32800545; 32805235; 32841760; 32879337; 32992783; 33130045; 33279948; 33453989; 33741961; 9990017</t>
  </si>
  <si>
    <t>P14618;</t>
  </si>
  <si>
    <t>ENSG00000067225;</t>
  </si>
  <si>
    <t>SUBCELLULAR LOCATION: Cytoplasm {ECO:0000269|PubMed:25263439}. Nucleus {ECO:0000269|PubMed:17308100, ECO:0000269|PubMed:18191611}. Note=Translocates to the nucleus in response to different apoptotic stimuli. Nuclear translocation is sufficient to induce cell death that is caspase independent, isoform-specific and independent of its enzymatic activity. {ECO:0000269|PubMed:17308100}.</t>
  </si>
  <si>
    <t>53063 [P14618-1];53064 [P14618-2];53065 [P14618-3];</t>
  </si>
  <si>
    <t>ENST00000319622 [P14618-2];ENST00000335181 [P14618-1];ENST00000568459 [P14618-2];</t>
  </si>
  <si>
    <t>FUNCTION: Glycolytic enzyme that catalyzes the transfer of a phosphoryl group from phosphoenolpyruvate (PEP) to ADP, generating ATP (PubMed:15996096, PubMed:1854723). The ratio between the highly active tetrameric form and nearly inactive dimeric form determines whether glucose carbons are channeled to biosynthetic processes or used for glycolytic ATP production (PubMed:15996096, PubMed:1854723). The transition between the 2 forms contributes to the control of glycolysis and is important for tumor cell proliferation and survival (PubMed:15996096, PubMed:1854723). In addition to its role in glycolysis, also regulates transcription (PubMed:18191611, PubMed:21620138). Stimulates POU5F1-mediated transcriptional activation (PubMed:18191611). Promotes in a STAT1-dependent manner, the expression of the immune checkpoint protein CD274 in ARNTL/BMAL1-deficient macrophages (By similarity). Also acts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general role in caspase independent cell death of tumor cells (PubMed:17308100). {ECO:0000250|UniProtKB:P52480, ECO:0000269|PubMed:15996096, ECO:0000269|PubMed:17308100, ECO:0000269|PubMed:18191611, ECO:0000269|PubMed:1854723, ECO:0000269|PubMed:21620138}.</t>
  </si>
  <si>
    <t>R-HSA-6798695;R-HSA-70171;</t>
  </si>
  <si>
    <t>FBLN2_HUMAN</t>
  </si>
  <si>
    <t>FBLN2</t>
  </si>
  <si>
    <t>extracellular matrix organization [GO:0030198]; positive regulation of cell-substrate adhesion [GO:0010811]</t>
  </si>
  <si>
    <t>collagen-containing extracellular matrix [GO:0062023]; extracellular matrix [GO:0031012]; extracellular region [GO:0005576]; extracellular vesicle [GO:1903561]</t>
  </si>
  <si>
    <t>calcium ion binding [GO:0005509]; extracellular matrix binding [GO:0050840]; extracellular matrix constituent conferring elasticity [GO:0030023]; extracellular matrix structural constituent [GO:0005201]</t>
  </si>
  <si>
    <t>Fibulin-2 (FIBL-2)</t>
  </si>
  <si>
    <t>TISSUE SPECIFICITY: Component of both basement membranes and other connective tissues. Expressed in heart, placenta and ovary.</t>
  </si>
  <si>
    <t>DEVELOPMENTAL STAGE: Widely expressed during embryonic development. Primarily detected within the neuropithelium, spinal ganglia and peripheral nerves. {ECO:0000269|PubMed:8737292}.</t>
  </si>
  <si>
    <t>P27658; Q969U6; Q9H2F3; Q15040; Q9BYE3; P32242; Q96IQ9</t>
  </si>
  <si>
    <t>7806230; 14702039; 16641997; 8737292; 17255108; 18318008; 19159218; 22171320; 10424889; 10544250; 11423549; 1400330; 14701737; 16713569; 1708799; 17324935; 18985028; 19609566; 19834535; 20083228; 20201926; 20711500; 21743496; 22912785; 23612897; 24692557; 24835590; 28099917; 31069614; 31663907; 31732565; 33003281; 33429944; 7500359; 7534784</t>
  </si>
  <si>
    <t>P98095;</t>
  </si>
  <si>
    <t>ENSG00000163520;</t>
  </si>
  <si>
    <t>SIGNAL 1..27;  /evidence="ECO:0000255"</t>
  </si>
  <si>
    <t>57790 [P98095-1];57791 [P98095-2];</t>
  </si>
  <si>
    <t>ENST00000295760 [P98095-1];ENST00000404922 [P98095-2];ENST00000492059 [P98095-2];</t>
  </si>
  <si>
    <t>FUNCTION: Its binding to fibronectin and some other ligands is calcium dependent. May act as an adapter that mediates the interaction between FBN1 and ELN (PubMed:17255108). {ECO:0000269|PubMed:17255108}.</t>
  </si>
  <si>
    <t>VINC_HUMAN</t>
  </si>
  <si>
    <t>VCL</t>
  </si>
  <si>
    <t>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muscle contraction [GO:0006936]; negative regulation of cell migration [GO:0030336]; neutrophil degranulation [GO:0043312]; platelet aggregation [GO:0070527]; platelet degranulation [GO:0002576]; protein localization to cell surface [GO:0034394]; regulation of establishment of endothelial barrier [GO:1903140]; regulation of focal adhesion assembly [GO:0051893]; regulation of protein localization to adherens junction [GO:1904702]</t>
  </si>
  <si>
    <t>adherens junction [GO:0005912]; brush border [GO:0005903]; cell-cell contact zone [GO:0044291];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protein-containing complex [GO:0032991]; sarcolemma [GO:0042383]; secretory granule lumen [GO:0034774]; specific granule lumen [GO:0035580]; terminal web [GO:1990357]; zonula adherens [GO:0005915]</t>
  </si>
  <si>
    <t>actin binding [GO:0003779]; alpha-catenin binding [GO:0045294]; beta-catenin binding [GO:0008013]; cadherin binding [GO:0045296]; dystroglycan binding [GO:0002162]; structural molecule activity [GO:0005198]; ubiquitin protein ligase binding [GO:0031625]</t>
  </si>
  <si>
    <t>Vinculin (Metavinculin) (MV)</t>
  </si>
  <si>
    <t>TISSUE SPECIFICITY: Metavinculin is muscle-specific.</t>
  </si>
  <si>
    <t>Q9NYB9; O15144; Q969V4; P18010; Q6XVZ2; B0BXR4; Q62417-2; P56945; P35221; P35637; O60711; O76041; Q96CV9; O60260-5; Q8IY67-1; Q86UD0; O60504; P68135</t>
  </si>
  <si>
    <t>2116004; 17974005; 15164054; 15489334; 8440716; 1339348; 12665801; 15229287; 17081983; 18028034; 18669648; 19608861; 20484056; 20068231; 21269460; 21406692; 22613835; 23186163; 24275569; 25944712; 26691986; 29069646; 15070891; 14702644; 15988023; 11815424; 16236538; 16712796; 10209122; 10409742; 10725339; 10891492; 11457814; 11741957; 12068308; 12473660; 12473693; 12832465; 14630798; 14636584; 14970219; 15035987; 15161933; 15231748; 15242595; 15520807; 15543157; 15547664; 15630448; 15728584; 15883197; 16135787; 16169070; 16189514; 16364920; 16385451; 16407302; 16608855; 16826238; 16879721; 16949038; 17082770; 17088427; 17289036; 17496912; 17563371; 17591693; 17603482; 17603483; 17709988; 17932491; 18056416; 18353764; 18513529; 18554503; 18562239; 18974108; 19052772; 19091303; 19148538; 19219045; 19242111; 19279408; 1930128; 19422016; 19523901; 19738201; 19805454; 19913121; 19933846; 19952892; 20052757; 20086044; 20130576; 20141835; 20179705; 20308429; 20360068; 20474083; 20502710; 20526349; 20628086; 20634891; 20711500; 20858867; 21076462; 21171262; 21424530; 21486952; 21516116; 21525010; 21648001; 21763488; 21779496; 21841197; 22177953; 22235119; 22309306; 22334306; 22391038; 22493458; 22510884; 22569528; 22623428; 22709580; 22745804; 22826437; 22940724; 23159629; 23352452; 23389630; 23414517; 23466368; 23583981; 23614898; 23627409; 23650620; 23667175; 23679094; 23875798; 23934108; 24121058; 24135138; 24202393; 24219282; 24345920; 24369271; 24446374; 24452080; 24452377; 24466349; 24651010; 24698962; 24746704; 24751539; 24878663; 24937142; 24957944; 25195011; 25204415; 2526655; 25298412; 25313996; 25416956; 25435214; 25449281; 25488920; 25496021; 25907612; 25942574; 25997717; 26053221; 26109125; 26487440; 26493222; 26496610; 26638075; 26650627; 26728462; 27169142; 27227380; 27503891; 2764880; 27816808; 28266545; 28342760; 28373245; 28401269; 28494959; 28808245; 28939558; 29045864; 29104053; 29241625; 29426917; 29467321; 29487179; 29913236; 30034615; 30354218; 30794926; 30844403; 30947597; 30989694; 31152332; 31399484; 32561773; 32657269; 3287375; 32969337; 33185186; 33440717; 3780718; 7565670; 7565795; 7731720; 7929275; 7935411; 8051079; 8157000; 9020159; 9858547</t>
  </si>
  <si>
    <t>P18206;</t>
  </si>
  <si>
    <t>ENSG00000035403;</t>
  </si>
  <si>
    <t>DISEASE: Cardiomyopathy, dilated 1W (CMD1W) [MIM:611407]: A disorder characterized by ventricular dilation and impaired systolic function, resulting in congestive heart failure and arrhythmia. Patients are at risk of premature death. {ECO:0000269|PubMed:11815424, ECO:0000269|PubMed:16236538}. Note=The disease is caused by variants affecting the gene represented in this entry.; DISEASE: Cardiomyopathy, familial hypertrophic 15 (CMH15) [MIM:613255]: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{ECO:0000269|PubMed:16712796}. Note=The disease is caused by variants affecting the gene represented in this entry.</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</si>
  <si>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Note=Recruitment to cell-cell junctions occurs in a myosin II-dependent manner. Interaction with CTNNB1 is necessary for its localization to the cell-cell junctions. {ECO:0000250|UniProtKB:P12003}.</t>
  </si>
  <si>
    <t>DOMAIN: Exists in at least two conformations. When in the closed, 'inactive' conformation, extensive interactions between the head and tail domains prevent detectable binding to most of its ligands. It takes on an 'active' conformation after cooperative and simultaneous binding of two different ligands. This activation involves displacement of the head-tail interactions and leads to a significant accumulation of ternary complexes. The active form then binds a number of proteins that have both signaling and structural roles that are essential for cell adhesion. {ECO:0000269|PubMed:20484056}.; DOMAIN: The N-terminal globular head (Vh) comprises of subdomains D1-D4. The C-terminal tail (Vt) binds F-actin and cross-links actin filaments into bundles. In isoform 2 (metavinculin) a 68 residue insertion in the tail domain promotes actin severing instead of bundling. An intramolecular interaction between Vh and Vt masks the F-actin-binding domain located in Vt. The binding of talin and alpha-actinin to the D1 subdomain of vinculin induces a helical bundle conversion of this subdomain, leading to the disruption of the intramolecular interaction and the exposure of the cryptic F-actin-binding domain of Vt. Vt inhibits actin filament barbed end elongation without affecting the critical concentration of actin assembly. {ECO:0000269|PubMed:20484056}.</t>
  </si>
  <si>
    <t>53553 [P18206-1];53554 [P18206-2];53555 [P18206-3];</t>
  </si>
  <si>
    <t>ENST00000211998 [P18206-1];ENST00000372755 [P18206-2];</t>
  </si>
  <si>
    <t>FUNCTION: 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</si>
  <si>
    <t>R-HSA-114608;R-HSA-445355;R-HSA-5674135;R-HSA-6798695;R-HSA-6802946;R-HSA-6802948;R-HSA-6802952;R-HSA-6802955;R-HSA-9649948;R-HSA-9656223;</t>
  </si>
  <si>
    <t>PGS1_HUMAN</t>
  </si>
  <si>
    <t>BGN SLRR1A</t>
  </si>
  <si>
    <t>articular cartilage development [GO:0061975]; blood vessel remodeling [GO:0001974]; bone development [GO:0060348]; chondroitin sulfate biosynthetic process [GO:0030206]; chondroitin sulfate catabolic process [GO:0030207]; dermatan sulfate biosynthetic process [GO:0030208]; extracellular matrix organization [GO:0030198]; peptide cross-linking via chondroitin 4-sulfate glycosaminoglycan [GO:0019800]</t>
  </si>
  <si>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t>
  </si>
  <si>
    <t>extracellular matrix binding [GO:0050840]; extracellular matrix structural constituent [GO:0005201]; extracellular matrix structural constituent conferring compression resistance [GO:0030021]; glycosaminoglycan binding [GO:0005539]</t>
  </si>
  <si>
    <t>Biglycan (Bone/cartilage proteoglycan I) (PG-S1)</t>
  </si>
  <si>
    <t>TISSUE SPECIFICITY: Found in several connective tissues, especially in articular cartilages.</t>
  </si>
  <si>
    <t>Q9H410; Q8WXH2; Q9BRK4; Q58EX7-2; Q9UBQ0-2</t>
  </si>
  <si>
    <t>2647739; 1860845; 10854409; 15772651; 15489334; 2590169; 3597437; 7881444; 19159218; 24275569; 16959974; 27236923; 27632686; 10187838; 10473568; 10506123; 10684260; 10781596; 10781601; 10842173; 10963998; 11056388; 11099377; 11139592; 11259413; 11414686; 11470797; 11514575; 11551958; 11698112; 11788602; 11979972; 12080076; 12140283; 12145278; 12153565; 12163485; 12354766; 12512856; 12522689; 12538652; 12556911; 12761225; 12874280; 12907687; 14993226; 15031262; 15211654; 15215498; 15294915; 15372625; 15461586; 15546867; 15647514; 15883644; 16051607; 16293224; 16434404; 16505484; 16807372; 16883602; 16938379; 16989735; 17097211; 17120779; 17194707; 17269742; 17516017; 17635036; 18316376; 18513679; 18602826; 18620607; 18621549; 18698629; 18988796; 19188366; 19422643; 19502413; 19523462; 19542224; 19580379; 19661164; 20004762; 20367117; 20382708; 20533528; 20591478; 20691685; 20711500; 20830804; 21029365; 21129727; 21129728; 21185747; 21397694; 21702857; 21763480; 21879307; 21913799; 21969569; 21998129; 22095710; 22329809; 22374465; 22479366; 22582394; 22982459; 23007878; 23393390; 23664117; 23664118; 24117177; 24117774; 24228112; 24257755; 24373744; 24443026; 24480070; 24552666; 25036637; 25173489; 25260943; 25463076; 25578324; 26275380; 26459740; 27295191; 27465988; 27485975; 27849015; 28131044; 28408374; 28459201; 28476030; 28927971; 29253517; 29921372; 30385593; 30431382; 3134052; 31478096; 31483776; 31989342; 32050430; 32061523; 32436194; 32610121; 32623936; 7852349; 8093006; 9506957; 9675033; 9823490; 9883891; 9892646</t>
  </si>
  <si>
    <t>P21810;</t>
  </si>
  <si>
    <t>ENSG00000182492;</t>
  </si>
  <si>
    <t>DISEASE: Meester-Loeys syndrome (MRLS) [MIM:300989]: An X-linked, thoracic aortic aneurysm syndrome characterized by early-onset, severe aortic aneurysm and dissection. Other recurrent findings include hypertelorism, pectus deformity, joint hypermobility, contractures, and mild skeletal dysplasia. {ECO:0000269|PubMed:27632686}. Note=The disease is caused by variants affecting the gene represented in this entry.; DISEASE: Spondyloepimetaphyseal dysplasia, X-linked (SEMDX) [MIM:300106]: An X-linked recessive bone disease characterized by severe short-trunk dwarfism, brachydactyly, metaphyseal flaring of lower extremities, short and broad long bone diaphyses, moderate platyspondyly, normal facies, and normal intelligence. {ECO:0000269|PubMed:27236923}. Note=The disease is caused by variants affecting the gene represented in this entry.</t>
  </si>
  <si>
    <t>SIGNAL 1..16;  /evidence="ECO:0000250|UniProtKB:P47853"</t>
  </si>
  <si>
    <t>53928;</t>
  </si>
  <si>
    <t>ENST00000331595;</t>
  </si>
  <si>
    <t>FUNCTION: May be involved in collagen fiber assembly. {ECO:0000250}.</t>
  </si>
  <si>
    <t>R-HSA-1971475;R-HSA-2022870;R-HSA-2022923;R-HSA-2024101;R-HSA-3000178;R-HSA-3560783;R-HSA-3560801;R-HSA-3595172;R-HSA-3595174;R-HSA-3595177;R-HSA-4420332;</t>
  </si>
  <si>
    <t>CO6A2_HUMAN</t>
  </si>
  <si>
    <t>COL6A2</t>
  </si>
  <si>
    <t>cell adhesion [GO:0007155]; collagen fibril organization [GO:0030199]; extracellular matrix organization [GO:0030198]; response to glucose [GO:0009749]</t>
  </si>
  <si>
    <t>collagen-containing extracellular matrix [GO:0062023]; collagen trimer [GO:0005581]; endoplasmic reticulum lumen [GO:0005788]; extracellular exosome [GO:0070062]; extracellular region [GO:0005576]; extracellular space [GO:0005615]; extracellular vesicle [GO:1903561]; protein-containing complex [GO:0032991]; sarcolemma [GO:0042383]</t>
  </si>
  <si>
    <t>collagen binding [GO:0005518]; extracellular matrix structural constituent conferring tensile strength [GO:0030020]</t>
  </si>
  <si>
    <t>Collagen alpha-2(VI) chain</t>
  </si>
  <si>
    <t>Q9NRI5</t>
  </si>
  <si>
    <t>15489334; 1556127; 2551668; 8168508; 3665927; 1765372; 6852033; 3198591; 3348212; 1690728; 17974005; 8305732; 9099729; 19159218; 19690332; 22905912; 24275569; 8782832; 11865138; 15563506; 15689448; 17886299; 18852439; 23040494; 27535533; 10508235; 10934207; 11259413; 11572855; 12011280; 12218063; 12297580; 12374585; 12473679; 12475640; 12812986; 1311092; 1323838; 14500733; 14981181; 15044469; 15383545; 1544908; 1577494; 16075202; 16293224; 16591531; 16754661; 171650; 17602442; 18366090; 18487197; 18622425; 19075007; 19204726; 19309692; 19693541; 19698785; 20106987; 20302629; 20470363; 2059554; 21789315; 21878990; 21935455; 21967573; 21988832; 23138527; 23452080; 2430969; 24443028; 24801232; 24835590; 25204870; 2543975; 25533456; 26944560; 2809592; 3173483; 32053901; 32350230; 3938630; 6307276; 6439184; 6809411; 710450; 7852349; 8118028; 8344274; 8440685; 8900172; 9054364; 9252349; 9334164; 9545296; 9560306; 9582318</t>
  </si>
  <si>
    <t>P12110;</t>
  </si>
  <si>
    <t>ENSG00000142173;</t>
  </si>
  <si>
    <t>DISEASE: Bethlem myopathy 1 (BTHLM1) [MIM:158810]: A benign proximal myopathy characterized by early childhood onset and joint contractures most frequently affecting the elbows and ankles. {ECO:0000269|PubMed:11865138, ECO:0000269|PubMed:15689448, ECO:0000269|PubMed:17886299, ECO:0000269|PubMed:8782832}. Note=The disease is caused by variants affecting the gene represented in this entry.; DISEASE: Ullrich congenital muscular dystrophy 1 (UCMD1) [MIM:254090]: A congenital myopathy characterized by muscle weakness and multiple joint contractures, generally noted at birth or early infancy. The clinical course is more severe than in Bethlem myopathy. {ECO:0000269|PubMed:15563506, ECO:0000269|PubMed:15689448}. Note=The disease is caused by variants affecting the gene represented in this entry.; DISEASE: Myosclerosis autosomal recessive (MYOSAR) [MIM:255600]: A condition characterized by chronic inflammation of skeletal muscle with hyperplasia of the interstitial connective tissue. The clinical picture includes slender muscles with firm 'woody' consistency and restriction of movement of many joints because of muscle contractures. Note=The disease is caused by variants affecting the gene represented in this entry.</t>
  </si>
  <si>
    <t>SUBCELLULAR LOCATION: Secreted, extracellular space, extracellular matrix {ECO:0000269|PubMed:8305732}. Membrane {ECO:0000269|PubMed:8305732}; Peripheral membrane protein {ECO:0000269|PubMed:8305732}. Note=Recruited on membranes by CSPG4.</t>
  </si>
  <si>
    <t>SIGNAL 1..20;  /evidence="ECO:0000255"</t>
  </si>
  <si>
    <t>52830 [P12110-1];52831 [P12110-2];52832 [P12110-3];</t>
  </si>
  <si>
    <t>ENST00000300527 [P12110-1];ENST00000310645 [P12110-3];ENST00000397763 [P12110-2];ENST00000409416 [P12110-3];</t>
  </si>
  <si>
    <t>VIME_HUMAN</t>
  </si>
  <si>
    <t>VIM</t>
  </si>
  <si>
    <t>aggrephagy [GO:0035973]; 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</si>
  <si>
    <t>cell leading edge [GO:0031252]; cytoplasm [GO:0005737]; cytoskeleton [GO:0005856]; cytosol [GO:0005829]; extracellular exosome [GO:0070062]; focal adhesion [GO:0005925]; intermediate filament [GO:0005882]; intermediate filament cytoskeleton [GO:0045111]; microtubule organizing center [GO:0005815]; neuron projection [GO:0043005]; nuclear matrix [GO:0016363]; peroxisome [GO:0005777]; phagocytic vesicle [GO:0045335]; plasma membrane [GO:0005886]; polysome [GO:0005844]; ribonucleoprotein complex [GO:1990904]</t>
  </si>
  <si>
    <t>double-stranded RNA binding [GO:0003725]; identical protein binding [GO:0042802]; keratin filament binding [GO:1990254]; protein domain specific binding [GO:0019904]; scaffold protein binding [GO:0097110]; structural constituent of cytoskeleton [GO:0005200]; structural constituent of eye lens [GO:0005212]</t>
  </si>
  <si>
    <t>Vimentin</t>
  </si>
  <si>
    <t>TISSUE SPECIFICITY: Highly expressed in fibroblasts, some expression in T- and B-lymphocytes, and little or no expression in Burkitt's lymphoma cell lines. Expressed in many hormone-independent mammary carcinoma cell lines. {ECO:0000269|PubMed:2472876, ECO:0000269|PubMed:3371665}.</t>
  </si>
  <si>
    <t>Q6DHV7-2; Q8N302-2; P54819; P31749; P31751; Q9H6L4; Q6XD76; Q9UBB4; Q9H6U6; Q14457; P51451; Q13895; Q8TAB5; Q9UQM7; Q9HC52; Q96HB5; Q9Y3D0; Q14194; Q8WUE5; Q2TBE0; P17661; A0A024RCP2; Q6NXG1; Q3B820; Q96GL9; O15287; P55040; P14136; Q4G1C9-2; Q96LI6; P83110-1; P83110-2; P42858; Q0VD86; Q92551; O95251; Q6ZU52; Q9HAQ2; Q9BVG8-5; O14901; P35900; O95678; P05787; Q6IAA8; Q14847-2; Q8TCE9; Q6ZQX7-4; Q9NS73-5; Q8IVT4; O76036; I6L9F6; P07196; P07197; P48681; Q8NI38; Q9HC29; Q96IZ0; Q16512; Q13835-2; Q96PV4; O60437; Q6NYC8; P41219; A0A0C4DFM3; P54727; Q9UJD0; Q9BWG6; P12757; Q12824; Q7Z614-3; Q96BD6; Q99619; B7ZLI8; Q9H7C4; O60506-4; O15273; Q15560; P15923-3; Q13428-5; Q5T1C6; Q08117-2; Q7Z403; Q12888; Q14142; O95361; Q9BQE3; Q5VYS8-5; Q8N3L3; Q08AM6; Itself; Q9H270; P63104; P26651; P17024; Q7Z3I7; P14340; P27958</t>
  </si>
  <si>
    <t>3467175; 2251132; 14996095; 14702039; 15164054; 15489334; 2472876; 9150946; 3371665; 2323579; 9175763; 12458200; 14654843; 14762106; 15592455; 15846844; 17081983; 16923132; 16964243; 16361107; 17924679; 17505058; 18811945; 18408015; 18827015; 18220336; 18691976; 18669648; 19413330; 19270731; 30707744; 19690332; 19608861; 20068230; 20068231; 21269460; 21746880; 21406692; 21465480; 22905912; 22814378; 23186163; 23325789; 25417112; 24275569; 25114211; 25944712; 26845719; 26694549; 27812135; 28112733; 29496907; 11243787; 11889032; 20176112; 22119849; 19126778; 28450710; 10469173; 10491388; 10747208; 10801351; 10801826; 10852826; 11082038; 11420699; 11423904; 11581269; 11744725; 11827972; 12084347; 12169273; 12194205; 12210485; 12366696; 12466525; 12483219; 12553669; 12686602; 12691412; 12727854; 12750294; 12761892; 12829607; 12906105; 14595690; 14712222; 14722118; 14743216; 15047060; 15161933; 15231822; 15255035; 15324660; 15383276; 15456890; 15556930; 15597762; 15676024; 15766329; 15777792; 15950906; 16007214; 16140754; 16169070; 16189514; 16260496; 16270034; 16298568; 16365157; 16487365; 16568083; 16678164; 16703512; 16712842; 16912072; 16944923; 16990256; 16997882; 17024653; 17031402; 17050693; 17056548; 17083913; 17266347; 17289402; 17400507; 17403663; 17427945; 17446270; 17476115; 17585878; 17601350; 17620599; 17652163; 17663720; 17703067; 17719575; 17960581; 18046501; 18056432; 18155753; 18176708; 18184460; 18219106; 18241054; 18407667; 18464297; 18632620; 18644871; 18653473; 18681838; 18790770; 18835386; 18847512; 18947333; 18977241; 18985028; 18985821; 19013628; 19117942; 19119138; 19136013; 19156129; 19165527; 19168853; 19252475; 19331162; 19366731; 19386766; 19397496; 19403668; 19404921; 19422834; 19447876; 19476621; 19494238; 19528485; 19584300; 19617759; 19690979; 19695088; 19696622; 19765186; 19776392; 19812368; 19888472; 19915524; 19937731; 19941857; 20104255; 20109457; 20121168; 20169076; 20171211; 2019567; 20350213; 20358301; 20422486; 20447406; 20467437; 20468064; 20471030; 20493732; 20562859; 20588206; 20602472; 20609218; 20618440; 20651380; 20701774; 20711500; 20729920; 20797626; 20856200; 20975101; 21057535; 21094801; 21112954; 21182203; 21199468; 21217813; 21238931; 21282471; 21317457; 21327330; 21346197; 21442485; 21448168; 21491466; 21508377; 21515330; 21664858; 21699783; 21769486; 21803052; 21803859; 21900206; 21911578; 21914078; 21937440; 21969470; 21988832; 22014111; 22022619; 22038833; 2204156; 22216242; 22221700; 22236966; 22251609; 22300583; 22304920; 22307379; 22340393; 22345628; 22367194; 22395512; 22407449; 22476851; 22535769; 22584948; 22623428; 22644514; 22659602; 22684479; 22693070; 22704062; 22730818; 22740688; 22759266; 22763828; 22766839; 22869704; 22879973; 22886823; 22929228; 23049725; 23056278; 23084401; 23135265; 23221510; 23224145; 23239149; 23280360; 23291835; 23292832; 23295955; 23354842; 23357686; 23412770; 23418544; 23418554; 23455323; 23482564; 23504025; 23562674; 23576498; 23614934; 23663103; 23663784; 23674515; 23677639; 23682784; 23717685; 23737341; 23751022; 23785295; 23824807; 23831462; 23873106; 23885566; 23974215; 23991044; 24001454; 24005669; 24061457; 24075276; 24139214; 24173714; 24190431; 24196446; 24282534; 24284321; 24387004; 24447545; 24474778; 24505633; 24612689; 24623428; 24642750; 24652946; 24681739; 24729088; 24737666; 24743777; 24781336; 24792370; 24843142; 24850148; 24858039; 24942637; 24954475; 24978037; 25001935; 25015719; 25028191; 25075038; 25120060; 25187410; 25189876; 25211928; 25277244; 25278713; 25282138; 25288153; 25306868; 25322343; 25329121; 25375189; 25416956; 25487874; 25536665; 25548991; 25588502; 25609649; 25717187; 25736925; 25820701; 25826487; 25855378; 25902909; 25904701; 25961502; 26031447; 26045832; 26109569; 26149185; 26160837; 26161965; 26168186; 26180933; 26466680; 26496610; 26499837; 26546435; 26567912; 26617803; 26638075; 26702618; 26708270; 26795465; 26819207; 26824421; 26923772; 26972711; 27038800; 27044755; 27048119; 27069130; 27072292; 27075696; 27163529; 27172790; 27304995; 27322682; 27353169; 27363026; 27423069; 27448976; 27556820; 27572444; 27603133; 27604950; 27646775; 27655889; 27662907; 27694444; 27704357; 27752740; 27869227; 27888097; 27908735; 27910934; 27932314; 2799391; 28027080; 28096473; 28135203; 28150354; 28225793; 28333958; 28341124; 28348116; 28373440; 28381157; 28489600; 28499703; 28566373; 28570699; 28592120; 28592127; 28611349; 28743511; 28744809; 28754682; 28771721; 28801345; 29022351; 29107103; 29123267; 29196434; 29208669; 29257346; 29317506; 29401610; 29526677; 29626215; 29724197; 29754715; 29767267; 29781749; 29844309; 29905014; 29925392; 29956814; 29973687; 29976561; 30078472; 30135525; 30189187; 30267961; 30284998; 30399492; 30408551; 30415776; 30431130; 30483822; 30505430; 30562753; 30591455; 30664206; 30696956; 30719518; 30793610; 30796192; 30829272; 30833029; 30896450; 30940620; 30944258; 30979652; 31028580; 31040125; 31042721; 31100307; 31119859; 31243341; 31402219; 31428643; 31431478; 31498648; 31581522; 31583548; 31619557; 31653136; 31761784; 31786880; 31862882; 31871319; 31885747; 31981446; 32152404; 32234762; 32283061; 32467989; 32506485; 32546833; 32794417; 33046716; 33277543; 7983050; 8662539; 9030781; 9038169; 9151685; 9168797; 9378721; 9565595; 9794428; 9864362</t>
  </si>
  <si>
    <t>P08670;</t>
  </si>
  <si>
    <t>ENSG00000026025;</t>
  </si>
  <si>
    <t>INDUCTION: Up-regulated by muramyl-dipeptide and lipopolysaccharide. {ECO:0000269|PubMed:27812135}.</t>
  </si>
  <si>
    <t>DISEASE: Cataract 30, multiple types (CTRCT30) [MIM:116300]: An opacification of the crystalline lens of the eye that frequently results in visual impairment or blindness. Opacities vary in morphology, are often confined to a portion of the lens, and may be static or progressive. In general, the more posteriorly located and dense an opacity, the greater the impact on visual function. {ECO:0000269|PubMed:19126778, ECO:0000269|PubMed:26694549, ECO:0000269|PubMed:28450710}. Note=The disease is caused by variants affecting the gene represented in this entry.</t>
  </si>
  <si>
    <t>SUBCELLULAR LOCATION: Cytoplasm {ECO:0000269|PubMed:21465480, ECO:0000269|PubMed:29496907}. Cytoplasm, cytoskeleton {ECO:0000269|PubMed:18408015, ECO:0000269|PubMed:29496907}. Nucleus matrix {ECO:0000250|UniProtKB:P31000}. Cell membrane {ECO:0000250|UniProtKB:P20152}.</t>
  </si>
  <si>
    <t>DOMAIN: The central alpha-helical coiled-coil IF rod domain mediates elementary homodimerization.; DOMAIN: The [IL]-x-C-x-x-[DE] motif is a proposed target motif for cysteine S-nitrosylation mediated by the iNOS-S100A8/A9 transnitrosylase complex. {ECO:0000305|PubMed:25417112}.</t>
  </si>
  <si>
    <t>52153;</t>
  </si>
  <si>
    <t>ENST00000224237;ENST00000544301;</t>
  </si>
  <si>
    <t>FUNCTION: Vimentins are class-III intermediate filaments found in various non-epithelial cells, especially mesenchymal cells. Vimentin is attached to the nucleus, endoplasmic reticulum, and mitochondria, either laterally or terminally. {ECO:0000269|PubMed:21746880}.; FUNCTION: Involved with LARP6 in the stabilization of type I collagen mRNAs for CO1A1 and CO1A2. {ECO:0000269|PubMed:21746880}.</t>
  </si>
  <si>
    <t>R-HSA-264870;R-HSA-390522;R-HSA-6785807;R-HSA-9613829;R-HSA-9615710;R-HSA-9646399;</t>
  </si>
  <si>
    <t>SRPX_HUMAN</t>
  </si>
  <si>
    <t>SRPX ETX1</t>
  </si>
  <si>
    <t>autophagy [GO:0006914]; cell adhesion [GO:0007155]; negative regulation of cell proliferation involved in contact inhibition [GO:0060244]; phagolysosome assembly [GO:0001845]; positive regulation of extrinsic apoptotic signaling pathway in absence of ligand [GO:2001241]; response to endoplasmic reticulum stress [GO:0034976]</t>
  </si>
  <si>
    <t>autophagosome [GO:0005776]; cell surface [GO:0009986]; collagen-containing extracellular matrix [GO:0062023]; endoplasmic reticulum [GO:0005783]; membrane [GO:0016020]</t>
  </si>
  <si>
    <t>Sushi repeat-containing protein SRPX</t>
  </si>
  <si>
    <t>TISSUE SPECIFICITY: Retina and heart; less in placenta, pancreas, lung, liver, skeletal muscle, kidney and brain.</t>
  </si>
  <si>
    <t>Q9BRX2</t>
  </si>
  <si>
    <t>8634708; 8634709; 9162095; 14702039; 15772651; 15489334; 24275569; 12152160; 12716466; 12874760; 15021917; 19424611; 19596235; 19615732; 19862339; 20406461; 20562859; 209648; 28478503; 31638245</t>
  </si>
  <si>
    <t>P78539;</t>
  </si>
  <si>
    <t>ENSG00000101955;</t>
  </si>
  <si>
    <t>SUBCELLULAR LOCATION: Cell surface {ECO:0000305}. Note=Possibly surface of photoreceptor cell.</t>
  </si>
  <si>
    <t>26540;32366;57641 [P78539-1];57642 [P78539-2];57643 [P78539-3];</t>
  </si>
  <si>
    <t>ENST00000378533 [P78539-1];ENST00000432886 [P78539-3];ENST00000538295 [P78539-4];ENST00000544439 [P78539-5];</t>
  </si>
  <si>
    <t>FUNCTION: May be involved in phagocytosis during disk shedding, cell adhesion to cells other than the pigment epithelium or signal transduction.</t>
  </si>
  <si>
    <t>PTX3_HUMAN</t>
  </si>
  <si>
    <t>PTX3 TNFAIP5 TSG14</t>
  </si>
  <si>
    <t>extracellular matrix organization [GO:0030198]; inflammatory response [GO:0006954]; innate immune response [GO:0045087]; negative regulation by host of viral exo-alpha-sialidase activity [GO:0044869]; negative regulation by host of viral glycoprotein metabolic process [GO:0044871]; negative regulation by host of viral process [GO:0044793]; negative regulation of exo-alpha-sialidase activity [GO:1903016]; negative regulation of glycoprotein metabolic process [GO:1903019]; negative regulation of viral entry into host cell [GO:0046597]; neutrophil degranulation [GO:0043312]; opsonization [GO:0008228]; ovarian cumulus expansion [GO:0001550]; positive regulation of nitric oxide biosynthetic process [GO:0045429]; positive regulation of phagocytosis [GO:0050766]; response to yeast [GO:0001878]</t>
  </si>
  <si>
    <t>extracellular matrix [GO:0031012]; extracellular region [GO:0005576]; extracellular space [GO:0005615]; specific granule lumen [GO:0035580]; tertiary granule lumen [GO:1904724]</t>
  </si>
  <si>
    <t>(1-&gt;3)-beta-D-glucan binding [GO:0001872]; complement component C1q complex binding [GO:0001849]; identical protein binding [GO:0042802]; virion binding [GO:0046790]</t>
  </si>
  <si>
    <t>Pentraxin-related protein PTX3 (Pentaxin-related protein PTX3) (Tumor necrosis factor alpha-induced protein 5) (TNF alpha-induced protein 5) (Tumor necrosis factor-inducible gene 14 protein) (TSG-14)</t>
  </si>
  <si>
    <t>P08603; P08603-2; O00602; O00602; Q15485; P09038; Itself; P98066; P08603; P08603-2; Q03591</t>
  </si>
  <si>
    <t>1429570; 8131794; 7679696; 14702039; 16641997; 15489334; 7523502; 12763682; 18223257; 12004288; 12006390; 12006411; 12538709; 12645945; 14603263; 15262177; 15308113; 16020751; 16166594; 16339571; 16380821; 16617159; 16647920; 16769728; 16865225; 16981714; 17095712; 17277044; 17380301; 17424885; 17441979; 17487767; 17611589; 17675295; 17786277; 17947708; 18045580; 18048494; 18292565; 18417746; 18571180; 18650775; 18676013; 18685085; 18703503; 19014569; 19050261; 19079137; 19131771; 19164811; 19211665; 19273457; 19327124; 19389798; 19396030; 19565609; 19718477; 19772962; 19792835; 19794969; 19811281; 19846603; 19900712; 19913121; 19917159; 20022320; 20121391; 20134101; 20356766; 20363749; 20378410; 20391484; 20399512; 20430947; 20508541; 20515753; 20628086; 20640440; 20683616; 20927127; 21072498; 21072499; 21106539; 21112127; 21173097; 21257721; 21330486; 21388349; 21389698; 21391986; 21423699; 21465531; 21490156; 21501295; 21529268; 21677138; 21716666; 21764903; 21796992; 21880642; 21883907; 21900125; 21914683; 21920889; 21933102; 21948359; 21953577; 21989653; 22053612; 22072855; 22123215; 22178425; 22267482; 22278372; 22304663; 22309253; 22319633; 22447522; 22529962; 22546644; 22577258; 22617341; 22687644; 22714118; 22747472; 22785134; 22822025; 22834944; 22847671; 22883522; 23012252; 23062219; 23100088; 23169308; 23182717; 23235124; 23237880; 23245734; 23285251; 23341967; 23401658; 23424081; 23434196; 23443958; 23475792; 23527487; 23579776; 23609129; 23625866; 23643952; 23650620; 23658833; 23664694; 23690668; 23735470; 23817411; 23863905; 23954061; 23979265; 23991979; 24012697; 24039869; 24060373; 24132243; 24215445; 24261762; 24273922; 24279306; 24333560; 24347428; 24350299; 24457902; 24462365; 24474442; 24476432; 24503185; 24568622; 24613562; 24652286; 24664887; 24675235; 24705587; 24709882; 24724970; 24745336; 24936646; 24950910; 24958171; 24979323; 25048680; 25049357; 25131923; 25148605; 25159210; 25178940; 25190808; 25237185; 25303877; 25323314; 25344970; 25373851; 25385504; 25401491; 25412085; 25435748; 25447599; 25467846; 25491620; 25496843; 25530683; 25538378; 25543194; 25550806; 25553422; 25604633; 25620175; 25641196; 25664655; 25679762; 25695775; 25732129; 25747934; 25760650; 25774777; 25797258; 25805362; 25832310; 25854969; 25855355; 25867925; 25920034; 25964543; 25977268; 25982553; 26040439; 26054123; 26070095; 26124179; 26176960; 26267536; 26348770; 26367098; 26400151; 26434104; 26457877; 26467819; 26485684; 26508705; 26514267; 26546709; 26563370; 26650391; 26738395; 26836044; 26842615; 27152709; 27233528; 27255354; 27278519; 27309736; 27377307; 27403446; 27403536; 27404695; 27421969; 27450429; 27538101; 27553858; 27567326; 27568661; 27605038; 27659714; 27779166; 27838407; 27838804; 27878407; 27893415; 27915246; 27941350; 27980366; 28043168; 28119515; 28216633; 28223411; 28225768; 28228104; 28257596; 28327132; 28332877; 28359407; 28377191; 28420068; 28421853; 28440716; 28458531; 28489600; 28569615; 28601054; 28664745; 28778748; 28793880; 28809733; 29020397; 29022895; 29120574; 29174966; 29272525; 29374201; 29573785; 29675428; 29715313; 29738271; 29880612; 29945330; 29949524; 29990442; 30105036; 30129088; 30243000; 30319631; 30349543; 30411809; 30477668; 30483742; 30555480; 30572222; 30628067; 30658876; 30687307; 30718300; 30740098; 30766534; 30796272; 30903769; 30923526; 30942197; 31057548; 31061822; 31066256; 31071711; 31111284; 31147578; 31191526; 31253871; 31316299; 31405644; 31446881; 31489646; 31492148; 31594258; 31599644; 31703088; 31721795; 31744201; 31785215; 31795454; 31798002; 31799884; 31813079; 31922501; 31942733; 32011454; 32078718; 32345771; 32427938; 32587638; 32791527; 33110136; 33208929; 33219288; 33301518; 33472324; 33617838; 33660256</t>
  </si>
  <si>
    <t>P26022;</t>
  </si>
  <si>
    <t>ENSG00000163661;</t>
  </si>
  <si>
    <t>INDUCTION: By IL1B/interleukin-1 beta and TNF.</t>
  </si>
  <si>
    <t>54310;</t>
  </si>
  <si>
    <t>ENST00000295927;</t>
  </si>
  <si>
    <t>FUNCTION: Plays a role in the regulation of innate resistance to pathogens, inflammatory reactions, possibly clearance of self-components and female fertility. {ECO:0000250}.</t>
  </si>
  <si>
    <t>R-HSA-6798695;</t>
  </si>
  <si>
    <t>LOXL2_HUMAN</t>
  </si>
  <si>
    <t>LOXL2</t>
  </si>
  <si>
    <t>aging [GO:0007568]; cell adhesion [GO:0007155]; cellular protein modification process [GO:0006464]; collagen fibril organization [GO:0030199]; endothelial cell migration [GO:0043542]; endothelial cell proliferation [GO:0001935]; epithelial to mesenchymal transition [GO:0001837]; heterochromatin organization [GO:0070828]; negative regulation of stem cell population maintenance [GO:1902455]; negative regulation of transcription, DNA-templated [GO:0045892]; negative regulation of transcription by RNA polymerase II [GO:0000122]; peptidyl-lysine oxidation [GO:0018057]; positive regulation of chondrocyte differentiation [GO:0032332]; positive regulation of epithelial to mesenchymal transition [GO:0010718]; response to copper ion [GO:0046688]; response to hypoxia [GO:0001666]; sprouting angiogenesis [GO:0002040]</t>
  </si>
  <si>
    <t>basement membrane [GO:0005604]; chromatin [GO:0000785]; collagen-containing extracellular matrix [GO:0062023]; endoplasmic reticulum [GO:0005783]; extracellular space [GO:0005615]; membrane [GO:0016020]; nucleoplasm [GO:0005654]; nucleus [GO:0005634]</t>
  </si>
  <si>
    <t>calcium ion binding [GO:0005509]; copper ion binding [GO:0005507]; electron transfer activity [GO:0009055]; oligosaccharide binding [GO:0070492]; protein-lysine 6-oxidase activity [GO:0004720]; scavenger receptor activity [GO:0005044]</t>
  </si>
  <si>
    <t>Lysyl oxidase homolog 2 (EC 1.4.3.13) (Lysyl oxidase-like protein 2) (Lysyl oxidase-related protein 2) (Lysyl oxidase-related protein WS9-14)</t>
  </si>
  <si>
    <t>TISSUE SPECIFICITY: Expressed in many tissues (PubMed:10212285). Highest expression in reproductive tissues, placenta, uterus and prostate (PubMed:10212285). In esophageal epithelium, expressed in the basal, prickle and granular cell layers (PubMed:22204712). Up-regulated in a number of cancers cells and tissues. {ECO:0000269|PubMed:10212285, ECO:0000269|PubMed:22204712}.</t>
  </si>
  <si>
    <t>P15502-2; P02751; P49006</t>
  </si>
  <si>
    <t>9079631; 14702039; 16421571; 15489334; 10212285; 16096638; 20026874; 20439985; 20818376; 21835952; 21233336; 21732535; 20306300; 22204712; 22157764; 22483618; 27339457; 27392148; 23319596; 24239292; 24414204; 25959397; 27735137; 28332555; 29581294; 11313359; 12670920; 12820424; 16023247; 16906757; 17170699; 17287949; 18497746; 18559498; 18590575; 19015874; 19383344; 19394199; 19625348; 19724858; 20012301; 20043065; 20802105; 21519871; 21740577; 22739041; 23030485; 23357697; 23494965; 23640157; 23677379; 23933800; 23971878; 24008674; 24014025; 24177001; 24716982; 24863880; 25048396; 25092917; 25128648; 25146937; 25254241; 25275797; 25759215; 26096783; 26329904; 26490187; 26612622; 26676674; 26980013; 26983694; 27063404; 27278788; 27285767; 27363654; 27430160; 27488440; 27655685; 27694892; 27770022; 27784228; 28005267; 28246206; 28468951; 28480218; 28556501; 28677767; 28764769; 28864775; 28965583; 29052023; 29089463; 29107163; 29125826; 29620290; 29787337; 29845296; 29845638; 29953488; 29959362; 30052320; 30177819; 30387148; 30499665; 30506621; 30804321; 30809541; 30816490; 30925417; 30976063; 31002285; 31032923; 31061140; 31162697; 31219623; 31322171; 31409639; 31462706; 31662451; 31721164; 31870772; 31911079; 32580015; 32621591; 32976981; 33214607; 41816; 5246001; 6123066; 8636146</t>
  </si>
  <si>
    <t>Q9Y4K0;</t>
  </si>
  <si>
    <t>ENSG00000134013;</t>
  </si>
  <si>
    <t>INDUCTION: Strongly induced in hypoxia. Direct transcriptional target of HIF1A. {ECO:0000269|PubMed:20026874}.</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</si>
  <si>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</si>
  <si>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DOMAIN: The fourth SRCR domain plays an important role in optimizing the catalytic activity of the lysyl-oxidase like (LOX) catalytic domain.</t>
  </si>
  <si>
    <t>86223;</t>
  </si>
  <si>
    <t>ENST00000389131;</t>
  </si>
  <si>
    <t>FUNCTION: Mediates the post-translational oxidative deamination of lysine residues on target proteins leading to the formation of deaminated lysine (allysine) (PubMed:27735137). Acts as a transcription corepressor and specifically mediates deamination of trimethylated 'Lys-4' of histone H3 (H3K4me3), a specific tag for epigenetic transcriptional activation (PubMed:27735137). Shows no activity against histone H3 when it is trimethylated on 'Lys-9' (H3K9me3) or 'Lys-27' (H3K27me3) or when 'Lys-4' is monomethylated (H3K4me1) or dimethylated (H3K4me2) (PubMed:27735137). Also mediates deamination of methylated TAF10, a member of the transcription factor IID (TFIID) complex, which induces release of TAF10 from promoters, leading to inhibition of TFIID-dependent transcription (PubMed:25959397).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(PubMed:16096638, PubMed:27735137, PubMed:24414204). During EMT, involved with SNAI1 in negatively regulating pericentromeric heterochromatin transcription (PubMed:24239292). SNAI1 recruits LOXL2 to pericentromeric regions to oxidize histone H3 and repress transcription which leads to release of heterochromatin component CBX5/HP1A, enabling chromatin reorganization and acquisition of mesenchymal traits (PubMed:24239292). Interacts with the endoplasmic reticulum protein HSPA5 which activates the IRE1-XBP1 pathway of the unfolded protein response, leading to expression of several transcription factors involved in EMT and subsequent EMT induction (PubMed:28332555). Involved in E-cadherin repression following hypoxia, a hallmark of EMT believed to amplify tumor aggressiveness, suggesting that it may play a role in tumor progression (PubMed:20026874). When secreted into the extracellular matrix, promotes cross-linking of extracellular matrix proteins by mediating oxidative deamination of peptidyl lysine residues in precursors to fibrous collagen and elastin (PubMed:20306300). Acts as a regulator of sprouting angiogenesis, probably via collagen IV scaffolding (PubMed:21835952). Acts as a regulator of chondrocyte differentiation, probably by regulating expression of factors that control chondrocyte differentiation (By similarity). {ECO:0000250|UniProtKB:P58022, ECO:0000269|PubMed:16096638, ECO:0000269|PubMed:20026874, ECO:0000269|PubMed:20306300, ECO:0000269|PubMed:21835952, ECO:0000269|PubMed:24239292, ECO:0000269|PubMed:24414204, ECO:0000269|PubMed:25959397, ECO:0000269|PubMed:27735137}.</t>
  </si>
  <si>
    <t>R-HSA-1566948;R-HSA-2243919;</t>
  </si>
  <si>
    <t>AEBP1_HUMAN</t>
  </si>
  <si>
    <t>AEBP1 ACLP</t>
  </si>
  <si>
    <t>negative regulation of transcription by RNA polymerase II [GO:0000122]; regulation of collagen fibril organization [GO:1904026]</t>
  </si>
  <si>
    <t>collagen-containing extracellular matrix [GO:0062023]; cytoplasm [GO:0005737]; extracellular exosome [GO:0070062]; extracellular region [GO:0005576]; extracellular space [GO:0005615]; nucleus [GO:0005634]</t>
  </si>
  <si>
    <t>calmodulin binding [GO:0005516]; carboxypeptidase activity [GO:0004180]; collagen binding [GO:0005518]; DNA-binding transcription repressor activity, RNA polymerase II-specific [GO:0001227]; RNA polymerase II transcription regulatory region sequence-specific DNA binding [GO:0000977]; zinc ion binding [GO:0008270]</t>
  </si>
  <si>
    <t>Adipocyte enhancer-binding protein 1 (AE-binding protein 1) (Aortic carboxypeptidase-like protein)</t>
  </si>
  <si>
    <t>TISSUE SPECIFICITY: Expressed in osteoblast and visceral fat. {ECO:0000269|PubMed:8920928}.</t>
  </si>
  <si>
    <t>9624159; 14702039; 12690205; 15489334; 8920928; 19159218; 24275569; 27023906; 29606302; 11438679; 16307171; 18985028; 19179605; 20419060; 20711500; 22723309; 22821744; 24344132; 27997051; 29553485; 29799877; 30097586; 30548383; 30668708; 31176712; 31219650; 31299062; 31462616; 31601918; 31864713; 32086986</t>
  </si>
  <si>
    <t>Q8IUX7;</t>
  </si>
  <si>
    <t>ENSG00000106624;</t>
  </si>
  <si>
    <t>DISEASE: Ehlers-Danlos syndrome, classic-like, 2 (EDSCLL2) [MIM:618000]: A variant form of Ehlers-Danlos syndrome, a connective tissue disorder. EDSCLL2 patients show severe joint and skin laxity, osteoporosis affecting the hips and spine, osteoarthritis, soft redundant skin that can be acrogeria-like, delayed wound healing with abnormal atrophic scarring, and shoulder, hip, knee, and ankle dislocations. Additional variable features include gastrointestinal and genitourinary manifestations (bowel rupture, gut dysmotility, cryptorchidism, and hernias), vascular complications (mitral valve prolapse and aortic root dilation), and skeletal anomalies. EDSCLL2 inheritance is autosomal recessive. {ECO:0000269|PubMed:27023906, ECO:0000269|PubMed:29606302}. Note=The disease is caused by variants affecting the gene represented in this entry.</t>
  </si>
  <si>
    <t>SUBCELLULAR LOCATION: [Isoform 1]: Secreted {ECO:0000250|UniProtKB:Q640N1}.; SUBCELLULAR LOCATION: [Isoform 2]: Cytoplasm {ECO:0000250|UniProtKB:Q640N1}. Nucleus {ECO:0000250|UniProtKB:Q640N1}.</t>
  </si>
  <si>
    <t>DOMAIN: [Isoform 1]: The F5/8 type C domain binds to different types of collagen, including collagens I, III, and V. {ECO:0000269|PubMed:29606302}.</t>
  </si>
  <si>
    <t>70626 [Q8IUX7-1];70627 [Q8IUX7-2];</t>
  </si>
  <si>
    <t>ENST00000223357 [Q8IUX7-1];ENST00000450684 [Q8IUX7-2];</t>
  </si>
  <si>
    <t>FUNCTION: [Isoform 1]: As a positive regulator of collagen fibrillogenesis, it is probably involved in the organization and remodeling of the extracellular matrix. {ECO:0000269|PubMed:29606302}.; FUNCTION: [Isoform 2]: May positively regulate MAP-kinase activity in adipocytes, leading to enhanced adipocyte proliferation and reduced adipocyte differentiation. May also positively regulate NF-kappa-B activity in macrophages by promoting the phosphorylation and subsequent degradation of I-kappa-B-alpha (NFKBIA), leading to enhanced macrophage inflammatory responsiveness. Can act as a transcriptional repressor. {ECO:0000250|UniProtKB:Q640N1}.</t>
  </si>
  <si>
    <t>ITIH2_HUMAN</t>
  </si>
  <si>
    <t>ITIH2 IGHEP2</t>
  </si>
  <si>
    <t>cellular protein metabolic process [GO:0044267]; hyaluronan metabolic process [GO:0030212]; post-translational protein modification [GO:0043687]</t>
  </si>
  <si>
    <t>blood microparticle [GO:0072562]; collagen-containing extracellular matrix [GO:0062023]; endoplasmic reticulum lumen [GO:0005788]; extracellular exosome [GO:0070062]; extracellular region [GO:0005576]</t>
  </si>
  <si>
    <t>endopeptidase inhibitor activity [GO:0004866]; serine-type endopeptidase inhibitor activity [GO:0004867]</t>
  </si>
  <si>
    <t>Inter-alpha-trypsin inhibitor heavy chain H2 (ITI heavy chain H2) (ITI-HC2) (Inter-alpha-inhibitor heavy chain 2) (Inter-alpha-trypsin inhibitor complex component II) (Serum-derived hyaluronan-associated protein) (SHAP)</t>
  </si>
  <si>
    <t>2450046; 15164054; 2446322; 2462430; 3663330; 2476436; 1384548; 7682553; 7516184; 7504674; 7513643; 9677337; 9425062; 12754519; 16335952; 19159218; 21269460; 22171320; 24275569; 26091039; 15840581; 16169070; 16385451; 16702221; 18382897; 18425383; 20297716; 21939789; 23300094; 26728454; 31484722</t>
  </si>
  <si>
    <t>P19823;</t>
  </si>
  <si>
    <t>ENSG00000151655;</t>
  </si>
  <si>
    <t>53690;</t>
  </si>
  <si>
    <t>ENST00000358415;</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</si>
  <si>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</si>
  <si>
    <t>R-HSA-381426;R-HSA-8957275;</t>
  </si>
  <si>
    <t>PCOC1_HUMAN</t>
  </si>
  <si>
    <t>PCOLCE PCPE1</t>
  </si>
  <si>
    <t>multicellular organism development [GO:0007275]</t>
  </si>
  <si>
    <t>extracellular exosome [GO:0070062]; extracellular region [GO:0005576]; extracellular space [GO:0005615]</t>
  </si>
  <si>
    <t>collagen binding [GO:0005518]; heparin binding [GO:0008201]; peptidase activator activity [GO:0016504]</t>
  </si>
  <si>
    <t>Procollagen C-endopeptidase enhancer 1 (Procollagen COOH-terminal proteinase enhancer 1) (PCPE-1) (Procollagen C-proteinase enhancer 1) (Type 1 procollagen C-proteinase enhancer protein) (Type I procollagen COOH-terminal proteinase enhancer)</t>
  </si>
  <si>
    <t>P05067; P13497; P39060; P20908; P07996; P07589; P18828; P43407; O35988</t>
  </si>
  <si>
    <t>7523404; 9799793; 9933570; 14702039; 15489334; 10625689; 22905912; 12670942; 10479448; 11313359; 12105202; 12393877; 12486138; 15817489; 16507574; 17446170; 17602227; 18164932; 18350290; 19361460; 19801683; 20207734; 20729553; 21569766; 21940633; 23550162; 23815790; 24117177; 25286301; 29683980; 30078642; 30393914; 3905801; 8636146</t>
  </si>
  <si>
    <t>Q15113;</t>
  </si>
  <si>
    <t>ENSG00000106333;</t>
  </si>
  <si>
    <t>60442;</t>
  </si>
  <si>
    <t>ENST00000223061;</t>
  </si>
  <si>
    <t>FUNCTION: Binds to the C-terminal propeptide of type I procollagen and enhances procollagen C-proteinase activity.; FUNCTION: C-terminal processed part of PCPE (CT-PCPE) may have an metalloproteinase inhibitory activity.</t>
  </si>
  <si>
    <t>R-HSA-1650814;R-HSA-2243919;</t>
  </si>
  <si>
    <t>CO4A1_HUMAN</t>
  </si>
  <si>
    <t>COL4A1</t>
  </si>
  <si>
    <t>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collagen fibril organization [GO:0030199]; epithelial cell differentiation [GO:0030855]; extracellular matrix organization [GO:0030198]; neuromuscular junction development [GO:0007528]; renal tubule morphogenesis [GO:0061333]; retinal blood vessel morphogenesis [GO:0061304]</t>
  </si>
  <si>
    <t>basement membrane [GO:0005604]; collagen-containing extracellular matrix [GO:0062023]; collagen type IV trimer [GO:0005587]; endoplasmic reticulum lumen [GO:0005788]; extracellular matrix [GO:0031012]; extracellular region [GO:0005576]; extracellular space [GO:0005615]</t>
  </si>
  <si>
    <t>extracellular matrix structural constituent [GO:0005201]; extracellular matrix structural constituent conferring tensile strength [GO:0030020]; platelet-derived growth factor binding [GO:0048407]</t>
  </si>
  <si>
    <t>Collagen alpha-1(IV) chain [Cleaved into: Arresten]</t>
  </si>
  <si>
    <t>TISSUE SPECIFICITY: Highly expressed in placenta. {ECO:0000269|PubMed:10811134, ECO:0000269|PubMed:16481288}.</t>
  </si>
  <si>
    <t>2701944; 15057823; 15489334; 3311751; 3182844; 4043082; 3691802; 6434307; 2581969; 2582422; 2844531; 10811134; 16481288; 16151532; 31895054; 18775695; 22522439; 22574627; 23394911; 23225343; 25228067; 24628545; 27666438; 28369186; 12011424; 15905400; 16107487; 16598045; 17696175; 18160688; 17379824; 19194877; 20818663; 20385946; 19477666; 21527998; 10508235; 10551873; 10686426; 10809722; 10934207; 11310843; 11572855; 11577169; 11970952; 11994000; 12475640; 12574156; 12878203; 1311092; 1323838; 14500733; 15044469; 15081423; 15383545; 15467744; 15583824; 1577494; 16272566; 16374828; 16563355; 16591531; 16754661; 17088321; 171650; 17216253; 17938367; 18050191; 18061419; 18077766; 18487197; 18560403; 18599485; 18669583; 19013156; 19075007; 19422682; 19506372; 19693541; 19729652; 19840616; 19851296; 19893454; 19913121; 19948975; 19949034; 20031579; 20067797; 20083228; 20166936; 20198315; 20379614; 20452482; 20470363; 20506163; 20558831; 20673868; 20711500; 21157337; 21357838; 21500141; 21625620; 2169335; 21794054; 21878990; 21967573; 22134833; 22209247; 22395516; 2253219; 22573493; 22784784; 22842973; 22868088; 22876576; 22919069; 22931710; 22932948; 23065703; 23227231; 23551189; 23818951; 24156251; 24180678; 2430969; 24317722; 24823860; 25118328; 25124159; 2543975; 2548603; 2551898; 25593510; 25686533; 26006016; 26162539; 26178375; 26209635; 26310581; 26343951; 26406420; 26593852; 26686511; 26748532; 26756417; 26879631; 26973246; 27190376; 27231093; 27435297; 27648120; 27794444; 28017902; 2809592; 2834383; 28415608; 2845110; 28837258; 28845540; 29068597; 29299748; 29360590; 29367254; 29477007; 29512712; 29604273; 30089857; 30273997; 30315939; 30321347; 30351356; 30383316; 30413629; 30443360; 30578652; 30923125; 30975489; 31069993; 31188637; 31230195; 31537649; 3173483; 31815553; 31978696; 32165822; 3223920; 32746865; 33148145; 3872795; 3921025; 3997977; 6258630; 6809411; 710450; 8118028; 8144597; 8344274; 8463259; 8900172; 8920930; 9054364; 9092507; 9334164; 9545296; 9560306; 9582318; 9651395; 9659899; 9659900</t>
  </si>
  <si>
    <t>P02462;</t>
  </si>
  <si>
    <t>ENSG00000187498;</t>
  </si>
  <si>
    <t>DISEASE: Hereditary angiopathy with nephropathy aneurysms and muscle cramps (HANAC) [MIM:611773]: The clinical renal manifestations include hematuria and bilateral large cysts. Histologic analysis revealed complex basement membrane defects in kidney and skin. The systemic angiopathy appears to affect both small vessels and large arteries. {ECO:0000269|PubMed:18160688, ECO:0000269|PubMed:20818663}. Note=The disease is caused by variants affecting the gene represented in this entry.; DISEASE: Brain small vessel disease 1 with or without ocular anomalies (BSVD1) [MIM:175780]: An autosomal dominant cerebrovascular disorder with variable manifestations reflecting the location and severity of the vascular defect. BSVD1 features include cerebral hemorrage, unilateral fluid-filled cysts or cavities within the cerebral hemispheres, leukoencephalopathy, hemiplegia, seizures, intellectual disability, and facial paresis. Affected individuals may manifest variable visual defects and ocular anomalies. {ECO:0000269|PubMed:15905400, ECO:0000269|PubMed:16107487, ECO:0000269|PubMed:16598045, ECO:0000269|PubMed:17379824, ECO:0000269|PubMed:17696175, ECO:0000269|PubMed:19194877, ECO:0000269|PubMed:19477666, ECO:0000269|PubMed:20385946, ECO:0000269|PubMed:22574627, ECO:0000269|PubMed:23394911, ECO:0000269|PubMed:24628545}. Note=The disease is caused by variants affecting the gene represented in this entry.; DISEASE: Intracerebral hemorrhage (ICH) [MIM:614519]: A pathological condition characterized by bleeding into one or both cerebral hemispheres including the basal ganglia and the cerebral cortex. It is often associated with hypertension and craniocerebral trauma. Intracerebral bleeding is a common cause of stroke. {ECO:0000269|PubMed:22522439}. Note=Disease susceptibility is associated with variants affecting the gene represented in this entry.; DISEASE: Tortuosity of retinal arteries (RATOR) [MIM:180000]: A disease characterized by marked tortuosity of second- and third-order retinal arteries with normal first-order arteries and venous system. Most patients manifest variable degrees of symptomatic transient vision loss due to retinal hemorrhage following minor stress or trauma. {ECO:0000269|PubMed:25228067}. Note=The disease is caused by variants affecting the gene represented in this entry.; DISEASE: Schizencephaly (SCHZC) [MIM:269160]: Extremely rare human congenital disorder characterized by a full-thickness cleft within the cerebral hemispheres. These clefts are lined with gray matter and most commonly involve the parasylvian regions. Large portions of the cerebral hemispheres may be absent and replaced by cerebro-spinal fluid. {ECO:0000269|PubMed:23225343}. Note=The disease is caused by variants affecting the gene represented in this entry.; DISEASE: Microangiopathy and leukoencephalopathy, pontine, autosomal dominant (PADMAL) [MIM:618564]: A form of cerebral small vessel disease characterized by the recurrence of ischemic strokes starting in the thirties or forties, and associated with progressive imbalance and cognitive impairment. MRI examination shows ischemic lacunas in the pons and cerebral hemispheres, and diffuse leukoencephalopathy affecting various brain regions. {ECO:0000269|PubMed:27666438, ECO:0000269|PubMed:28369186}. Note=The disease is caused by variants affecting the gene represented in this entry. Causative mutations affect a binding site for miR-29 microRNA located within the 3'UTR of COL4A1 and lead to an up-regulation of this gene. {ECO:0000269|PubMed:27666438}.</t>
  </si>
  <si>
    <t>SUBCELLULAR LOCATION: Secreted, extracellular space, extracellular matrix, basement membrane {ECO:0000250|UniProtKB:P02463}.</t>
  </si>
  <si>
    <t>SIGNAL 1..27;  /evidence="ECO:0000269|PubMed:4043082"</t>
  </si>
  <si>
    <t>DOMAIN: Alpha chains of type IV collagen have a non-collagenous domain (NC1) at their C-terminus, frequent interruptions of the G-X-Y repeats in the long central triple-helical domain (which may cause flexibility in the triple helix), and a short N-terminal triple-helical 7S domain. {ECO:0000305}.</t>
  </si>
  <si>
    <t>26899;51524 [P02462-1];51525 [P02462-2];</t>
  </si>
  <si>
    <t>ENST00000375820 [P02462-1];ENST00000543140 [P02462-2];</t>
  </si>
  <si>
    <t>FUNCTION: Type IV collagen is the major structural component of glomerular basement membranes (GBM), forming a 'chicken-wire' meshwork together with laminins, proteoglycans and entactin/nidogen. {ECO:0000250|UniProtKB:P02463}.; FUNCTION: Arresten, comprising the C-terminal NC1 domain, inhibits angiogenesis and tumor formation. The C-terminal half is found to possess the anti-angiogenic activity. Specifically inhibits endothelial cell proliferation, migration and tube formation. {ECO:0000269|PubMed:10811134, ECO:0000269|PubMed:18775695}.</t>
  </si>
  <si>
    <t>EDIL3_HUMAN</t>
  </si>
  <si>
    <t>EDIL3 DEL1</t>
  </si>
  <si>
    <t>cell adhesion [GO:0007155]; multicellular organism development [GO:0007275]; positive regulation of cell-substrate adhesion [GO:0010811]</t>
  </si>
  <si>
    <t>collagen-containing extracellular matrix [GO:0062023]; extracellular exosome [GO:0070062]; extracellular vesicle [GO:1903561]</t>
  </si>
  <si>
    <t>calcium ion binding [GO:0005509]; integrin binding [GO:0005178]</t>
  </si>
  <si>
    <t>EGF-like repeat and discoidin I-like domain-containing protein 3 (Developmentally-regulated endothelial cell locus 1 protein) (Integrin-binding protein DEL1)</t>
  </si>
  <si>
    <t>9420328; 14702039; 15489334; 22601780; 11959660; 12074641; 18090124; 19292890; 19578876; 20237162; 20360068; 20379614; 20857535; 20950786; 22388320; 23364949; 23602568; 24416060; 25273699; 26545781; 26603257; 26676803; 26735172; 28447099; 28765888; 28819306; 28846069; 29437247; 30278915; 30455459; 31330520; 32117240; 32795468; 32817592</t>
  </si>
  <si>
    <t>O43854;</t>
  </si>
  <si>
    <t>ENSG00000164176;</t>
  </si>
  <si>
    <t>SIGNAL 1..23;  /evidence="ECO:0000255"</t>
  </si>
  <si>
    <t>DOMAIN: EGF2 and EGF3 form a rigid rod via an interdomain calcium ion binding site, while the long linker between EGF1 and EGF2 lends considerable flexibility to EGF1.</t>
  </si>
  <si>
    <t>49207 [O43854-1];49208 [O43854-2];</t>
  </si>
  <si>
    <t>ENST00000296591 [O43854-1];ENST00000380138 [O43854-2];</t>
  </si>
  <si>
    <t>FUNCTION: Promotes adhesion of endothelial cells through interaction with the alpha-v/beta-3 integrin receptor. Inhibits formation of vascular-like structures. May be involved in regulation of vascular morphogenesis of remodeling in embryonic development.</t>
  </si>
  <si>
    <t>EMIL1_HUMAN</t>
  </si>
  <si>
    <t>EMILIN1 EMI</t>
  </si>
  <si>
    <t>aortic valve morphogenesis [GO:0003180]; cell adhesion [GO:0007155]; cell-matrix adhesion [GO:0007160]; cell migration [GO:0016477]; elastic fiber assembly [GO:0048251]; negative regulation of angiogenesis [GO:0016525]; negative regulation of cell activation [GO:0050866]; negative regulation of collagen biosynthetic process [GO:0032966]; negative regulation of collagen fibril organization [GO:1904027]; negative regulation of ERK1 and ERK2 cascade [GO:0070373]; negative regulation of gene expression [GO:0010629]; negative regulation of macrophage migration [GO:1905522]; negative regulation of pathway-restricted SMAD protein phosphorylation [GO:0060394]; negative regulation of transforming growth factor beta receptor signaling pathway [GO:0030512]; negative regulation of vascular endothelial growth factor receptor signaling pathway [GO:0030948]; positive regulation of cell-substrate adhesion [GO:0010811]; positive regulation of extracellular matrix assembly [GO:1901203]; positive regulation of gene expression [GO:0010628]</t>
  </si>
  <si>
    <t>collagen-containing extracellular matrix [GO:0062023]; collagen trimer [GO:0005581]; EMILIN complex [GO:1990971]; extracellular exosome [GO:0070062]; extracellular region [GO:0005576]; extracellular space [GO:0005615]; integrin alpha4-beta1 complex [GO:0034668]</t>
  </si>
  <si>
    <t>extracellular matrix constituent conferring elasticity [GO:0030023]; identical protein binding [GO:0042802]; integrin binding involved in cell-matrix adhesion [GO:0098640]</t>
  </si>
  <si>
    <t>EMILIN-1 (Elastin microfibril interface-located protein 1) (Elastin microfibril interfacer 1)</t>
  </si>
  <si>
    <t>TISSUE SPECIFICITY: Distributed in tissues where resilience and elastic recoil are prominent. Highest levels in the adult small intestine, aorta, lung, uterus, and appendix and in the fetal spleen, kidney, lung, and heart; intermediate expression was detected in adult liver, ovary, colon, stomach, lymph node and spleen; adult heart, bladder, prostate, adrenal gland, mammary gland, placenta and kidney showed low expression whereas a series of other adult tissues, including skeletal muscle and different regions of adult brain show no expression. {ECO:0000269|PubMed:11278945}.</t>
  </si>
  <si>
    <t>Q00994; Q5H9J7; Itself; Q8IY31; Q6ISS4; Q96PC5; Q96QG7; Q13287; Q5JTB6; Q8N443; Q86VP1; Q53FD0; Q9P2A4; P02649; Q00994; Q12934-2; Q53HL2; Q7L2Z9; A0A0S2Z604; Q96D03; Q01658; P26378-2; Itself; Q9NVF7; Q9P2W3; P42858; Q8IY31-3; Q6ISS4; Q96QG7; P35240-4; Q5JTB6; P54646; Q9UJ41-4; Q8N443; O75971-2; Q9NYJ8; Q86VP1; Q99598; Q53FD0-2; Q8N720</t>
  </si>
  <si>
    <t>10358019; 10625608; 15815621; 15489334; 17974005; 11278945; 16263699; 19159218; 24275569; 19023665; 26462740; 10424889; 10821830; 12456677; 14701737; 15017143; 16189514; 16530041; 1708799; 17988845; 18411305; 18463100; 18564921; 19447967; 19922630; 20186130; 20701466; 20711500; 21516116; 21753788; 21911577; 22014111; 22028648; 22639547; 22814752; 23602568; 24513040; 25416956; 25445627; 27090767; 29037761; 30354220; 30408617; 31242895</t>
  </si>
  <si>
    <t>ENSG00000138080;</t>
  </si>
  <si>
    <t>SUBCELLULAR LOCATION: Secreted, extracellular space, extracellular matrix {ECO:0000269|PubMed:26462740}. Note=Found mainly at the interface between amorphous elastin and microfibrils. {ECO:0000303|PubMed:10625608}.</t>
  </si>
  <si>
    <t>SIGNAL 1..21;  /evidence="ECO:0000269|PubMed:26462740"</t>
  </si>
  <si>
    <t>35392;76828;86648 [Q9Y6C2-1];</t>
  </si>
  <si>
    <t>ENST00000380320 [Q9Y6C2-1];</t>
  </si>
  <si>
    <t>FUNCTION: May be responsible for anchoring smooth muscle cells to elastic fibers, and may be involved not only in the formation of the elastic fiber, but also in the processes that regulate vessel assembly. Has cell adhesive capacity.</t>
  </si>
  <si>
    <t>A2MG_HUMAN</t>
  </si>
  <si>
    <t>A2M CPAMD5 FWP007</t>
  </si>
  <si>
    <t>extracellular matrix disassembly [GO:0022617]; negative regulation of blood coagulation, intrinsic pathway [GO:2000267]; negative regulation of complement activation, lectin pathway [GO:0001869]; platelet degranulation [GO:0002576]; regulation of small GTPase mediated signal transduction [GO:0051056]; stem cell differentiation [GO:0048863]</t>
  </si>
  <si>
    <t>blood microparticle [GO:0072562]; collagen-containing extracellular matrix [GO:0062023]; cytosol [GO:0005829]; extracellular exosome [GO:0070062]; extracellular region [GO:0005576]; extracellular space [GO:0005615]; platelet alpha granule lumen [GO:0031093]</t>
  </si>
  <si>
    <t>calcium-dependent protein binding [GO:0048306]; endopeptidase inhibitor activity [GO:0004866]; enzyme binding [GO:0019899]; growth factor binding [GO:0019838]; interleukin-1 binding [GO:0019966]; interleukin-8 binding [GO:0019959]; protease binding [GO:0002020]; serine-type endopeptidase inhibitor activity [GO:0004867]; signaling receptor binding [GO:0005102]; tumor necrosis factor binding [GO:0043120]</t>
  </si>
  <si>
    <t>Alpha-2-macroglobulin (Alpha-2-M) (C3 and PZP-like alpha-2-macroglobulin domain-containing protein 5)</t>
  </si>
  <si>
    <t>TISSUE SPECIFICITY: Secreted in plasma. {ECO:0000269|PubMed:6203908}.</t>
  </si>
  <si>
    <t>DEVELOPMENTAL STAGE: Unlike the rat protein, which is an acute phase protein, this protein is always in circulation at high levels.</t>
  </si>
  <si>
    <t>Q6PCB6; P63010-2; Q9UII2; Q8WUW1; Q92478; Q9UNS2; P04141; P35222; Q7L576; Q9NR90-2; Q9UHI6; Q9H147; O75616; Q9Y261-2; Q6PIV2; Q9ULV1; P0C0S5; P68431; P09017; Q6DN90-2; Q92993; Q92993-2; P60409; Q8IUC2; Q9UPM6; Q8TBB1; P07948; Q8TDB4; A4FUJ8; P41218; Q9Y605; Q96FW1; Q6GQQ9-2; Q99497; O75925; P27986-2; O75626-3; P57729; Q9ULX5; Q96D59; P04271; Q16637-3; Q7Z6I5; Q9UNE7; O75558; Q8N4C7; P43405-2; P28347-2; Q86WT6-2; Q8WVJ9; P10599; Q9BVJ6; Q9UBQ0-2; Q96AX1; Q8N895; Q99KR7</t>
  </si>
  <si>
    <t>2581245; 15611997; 17974005; 16541075; 15489334; 1374237; 6203908; 2430963; 1692292; 1370808; 2408344; 6167263; 6165619; 6172288; 6195065; 12754519; 14760718; 16335952; 19159218; 19139490; 21269460; 24275569; 9865955; 17608619; 1707161; 10203250; 10318830; 10449138; 10462112; 10477119; 10477120; 10527839; 10548657; 10668708; 10668709; 10668711; 10817585; 10936700; 10943700; 10976654; 11036822; 11041282; 11058789; 11099722; 11121179; 11166925; 11231028; 11281447; 11290389; 11436125; 11455130; 11484172; 11496365; 11498265; 11793025; 11811950; 11823454; 11901360; 11910179; 11987698; 12015318; 12042276; 12059070; 12062545; 12123860; 12175343; 12221172; 12394648; 12631277; 12755614; 12755687; 12782337; 12782964; 12966032; 14506912; 14637088; 14675603; 14678766; 14715656; 14759632; 15023809; 15468911; 15511627; 15793779; 15908432; 15910735; 15931081; 16040006; 16169070; 16232083; 16297527; 16384981; 16402284; 16407218; 16456795; 16548525; 16641085; 16650578; 16784755; 16910174; 1698775; 17071617; 17174955; 1724156; 17288987; 17403113; 17580958; 17967834; 18075673; 18077315; 18171086; 18191876; 18382889; 18485748; 18499670; 18579803; 18624398; 18706476; 19074141; 19105203; 19472074; 19639019; 19913121; 20048078; 20085233; 20156641; 20207732; 20217867; 20381197; 20401725; 20493925; 20575108; 20628086; 20637261; 20711500; 20800603; 20861575; 21163940; 21216953; 21541797; 21642630; 21900206; 21971609; 21988832; 22290936; 22541546; 22576683; 22971340; 23064953; 23086799; 23089609; 23186781; 23300094; 23353684; 23379699; 23397525; 23535567; 23602568; 23640497; 23643808; 23721263; 23786280; 23846698; 24093110; 2415929; 24516643; 2467766; 24756728; 24799681; 25241761; 25495992; 25574746; 2579948; 25809189; 25867373; 26134405; 26217017; 26476541; 27002159; 27044074; 27228572; 27498393; 28087279; 28215695; 28705706; 28887505; 29093276; 29659051; 30479021; 30564965; 30767554; 31243924; 31506491; 32163666; 32541810; 32559179; 6457647; 7559647; 8467233; 9697696; 9811940</t>
  </si>
  <si>
    <t>P01023;</t>
  </si>
  <si>
    <t>ENSG00000175899;</t>
  </si>
  <si>
    <t>SUBCELLULAR LOCATION: Secreted {ECO:0000269|PubMed:6203908}.</t>
  </si>
  <si>
    <t>SIGNAL 1..23;  /evidence="ECO:0000269|PubMed:6203908"</t>
  </si>
  <si>
    <t>51307;</t>
  </si>
  <si>
    <t>ENST00000318602;</t>
  </si>
  <si>
    <t>FUNCTION: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</si>
  <si>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R-HSA-114608;R-HSA-140837;R-HSA-1474228;R-HSA-194840;R-HSA-8963896;</t>
  </si>
  <si>
    <t>PGS2_HUMAN</t>
  </si>
  <si>
    <t>DCN SLRR1B</t>
  </si>
  <si>
    <t>aging [GO:0007568]; animal organ morphogenesis [GO:0009887]; chondroitin sulfate biosynthetic process [GO:0030206]; chondroitin sulfate catabolic process [GO:0030207]; dermatan sulfate biosynthetic process [GO:0030208]; extracellular matrix organization [GO:0030198]; kidney development [GO:0001822]; negative regulation of angiogenesis [GO:0016525]; negative regulation of endothelial cell migration [GO:0010596]; negative regulation of vascular endothelial growth factor signaling pathway [GO:1900747]; peptide cross-linking via chondroitin 4-sulfate glycosaminoglycan [GO:0019800]; placenta development [GO:0001890]; positive regulation of autophagy [GO:0010508];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 response to lipopolysaccharide [GO:0032496]; response to mechanical stimulus [GO:0009612]; skeletal muscle tissue development [GO:0007519]; wound healing [GO:0042060]</t>
  </si>
  <si>
    <t>collagen-containing extracellular matrix [GO:0062023]; collagen type VI trimer [GO:0005589]; extracellular region [GO:0005576]; extracellular space [GO:0005615]; Golgi lumen [GO:0005796]; lysosomal lumen [GO:0043202]</t>
  </si>
  <si>
    <t>collagen binding [GO:0005518]; extracellular matrix binding [GO:0050840]; extracellular matrix structural constituent conferring compression resistance [GO:0030021]; glycosaminoglycan binding [GO:0005539]; protein N-terminus binding [GO:0047485]; RNA binding [GO:0003723]</t>
  </si>
  <si>
    <t>Decorin (Bone proteoglycan II) (PG-S2) (PG40)</t>
  </si>
  <si>
    <t>P13497-2; O75063; P02751</t>
  </si>
  <si>
    <t>3484330; 8432527; 8432526; 15489334; 2590169; 3597437; 15671264; 19159218; 24275569; 10187838; 10473568; 10506123; 10781596; 10781601; 10842173; 10963998; 11056388; 11099377; 11139592; 11414686; 11470797; 11514575; 11551958; 11788602; 11879191; 11979972; 12080076; 12105206; 12145278; 12163485; 12176891; 12187087; 12372409; 12512856; 12522689; 12556911; 12621051; 12730206; 12761225; 12853035; 12874280; 12907687; 14633702; 14660661; 14993226; 15016081; 15016829; 15147736; 15147741; 15209389; 15211654; 15215498; 15291816; 15294915; 15336555; 1544908; 15461586; 15647514; 15652541; 15785240; 15811857; 15923192; 15949467; 16258169; 16434404; 16467781; 16505484; 16583246; 16835231; 16844696; 16902402; 16935612; 16938379; 16989735; 17046817; 17067743; 17097211; 17146610; 17194707; 17286067; 17335953; 17396208; 17516017; 17558846; 17651433; 17952560; 18316376; 18373940; 18413650; 18436739; 18505923; 18513679; 18514055; 18620607; 18621549; 18638554; 18698629; 18830193; 19036156; 19188366; 19212830; 19433454; 19453261; 19571574; 19589127; 19590249; 19590686; 19616852; 19661164; 19678923; 19684189; 19737460; 19834535; 19864245; 19913121; 20004762; 20026052; 20357198; 20360993; 20398359; 20484579; 20533528; 20591329; 2059554; 20628086; 20628624; 20644730; 20691685; 20707770; 20830804; 20974860; 21129727; 21129728; 21185747; 21205989; 21360479; 21702857; 21723264; 21763480; 21789315; 21791066; 21791437; 21809347; 21840990; 21958730; 21993463; 22104218; 22159220; 22329809; 22363530; 22479366; 22490077; 22512703; 22678721; 22871215; 22880013; 22888166; 22992875; 23007289; 23029096; 23193185; 23431957; 23664117; 23664118; 23685109; 23747391; 23798385; 23851508; 23889174; 23939413; 24023624; 24117774; 24142880; 24146840; 24152495; 24256371; 24272200; 24389353; 24424784; 24443026; 24447999; 24472739; 24552666; 24947404; 24996176; 25026535; 25232019; 25244916; 25304290; 25400079; 25407518; 25524578; 25550184; 25656619; 25661523; 26001829; 26400336; 26547587; 26554635; 26663310; 26697491; 26926600; 27096414; 27315044; 27559042; 27644884; 27860287; 28459201; 28567416; 28631095; 28789706; 28798237; 28927971; 29080840; 29671669; 29708036; 29867136; 29895842; 30002123; 30320452; 30604627; 31009269; 31271881; 3134052; 31446221; 31478096; 31659495; 32041647; 32306717; 32353084; 32436194; 32845500; 6439184; 8093006; 8440685; 9148753; 9252349; 9506957; 9675033; 9823490; 9883891; 9892646; 9988678</t>
  </si>
  <si>
    <t>P07585;</t>
  </si>
  <si>
    <t>ENSG00000011465;</t>
  </si>
  <si>
    <t>DISEASE: Corneal dystrophy, congenital stromal (CSCD) [MIM:610048]: A corneal dystrophy characterized by congenital corneal opacification consisting of a large number of flakes and spots throughout all layers of the stroma. It results in progressive, painless visual loss. Corneal erosions and photophobia are absent. {ECO:0000269|PubMed:15671264}. Note=The disease is caused by variants affecting the gene represented in this entry.</t>
  </si>
  <si>
    <t>SIGNAL 1..16;  /evidence="ECO:0000250|UniProtKB:Q01129"</t>
  </si>
  <si>
    <t>52014 [P07585-1];52015 [P07585-2];52016 [P07585-3];52017 [P07585-4];52018 [P07585-5];</t>
  </si>
  <si>
    <t>ENST00000052754 [P07585-1];ENST00000420120 [P07585-2];ENST00000425043 [P07585-3];ENST00000441303 [P07585-4];ENST00000456569 [P07585-5];ENST00000547568 [P07585-3];ENST00000552962 [P07585-1];</t>
  </si>
  <si>
    <t>FUNCTION: May affect the rate of fibrils formation.</t>
  </si>
  <si>
    <t>R-HSA-1474228;R-HSA-1971475;R-HSA-2022870;R-HSA-2022923;R-HSA-2024101;R-HSA-3000178;R-HSA-3560783;R-HSA-3560801;R-HSA-3595172;R-HSA-3595174;R-HSA-3595177;R-HSA-4420332;</t>
  </si>
  <si>
    <t>CATD_HUMAN</t>
  </si>
  <si>
    <t>CTSD CPSD</t>
  </si>
  <si>
    <t>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proteolysis [GO:0006508]; regulation of establishment of protein localization [GO:0070201]</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</si>
  <si>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</si>
  <si>
    <t>aspartic-type endopeptidase activity [GO:0004190]; aspartic-type peptidase activity [GO:0070001]; peptidase activity [GO:0008233]</t>
  </si>
  <si>
    <t>Cathepsin D (EC 3.4.23.5) [Cleaved into: Cathepsin D light chain; Cathepsin D heavy chain]</t>
  </si>
  <si>
    <t>TISSUE SPECIFICITY: Expressed in the aorta extracellular space (at protein level) (PubMed:20551380). Expressed in liver (at protein level) (PubMed:1426530). {ECO:0000269|PubMed:1426530, ECO:0000269|PubMed:20551380}.</t>
  </si>
  <si>
    <t>P05067; Q9P1A6-3; I6L9I8; Q9H6S3; Q7Z602; P28799; P28799; P28799; P28799; P28799; P28799; P28799; P28799; P68431; Q9Y6F6-3; Q12756; Q5TA79; Q86VF5-3; O15130-2; Q96LB9; P09565; Q9C004; Q8NBJ7; Q9BQG1; P28347-2; P45880; Q15007-2; O00308; Q5W0Z9-4; Q6ZNH5</t>
  </si>
  <si>
    <t>3927292; 3588310; 2069717; 15489334; 8262386; 7935485; 1426530; 12643545; 12754519; 16335952; 16670177; 17081065; 16263699; 19159218; 20551380; 21269460; 23234360; 25944712; 27333034; 8467789; 8393577; 10716266; 16685649; 21990111; 10072072; 10631941; 10748235; 10809954; 10986284; 11119712; 11136970; 11198280; 11304834; 11436125; 11684289; 11779865; 11780226; 11813165; 11840502; 11853874; 11906282; 12011767; 12045255; 12078484; 12083803; 12140763; 12147324; 12151789; 12185597; 12556904; 12651610; 12742663; 12748383; 12782337; 12782632; 12811635; 12826741; 12927775; 12970159; 14767531; 15001666; 15003956; 15081423; 15158911; 15168727; 15192082; 15211064; 15211070; 15318816; 15668295; 15739123; 15843343; 15896324; 16046058; 16081416; 16085063; 16127101; 16181339; 16263712; 16331270; 16354654; 16417614; 16543533; 16608402; 16652347; 16709808; 16784755; 16850161; 17032648; 17112520; 17174307; 17176069; 17188016; 17284061; 17340625; 17395004; 17532541; 17601350; 17875703; 18177262; 18202773; 18248894; 18307033; 18367545; 18387691; 18396902; 18426579; 18431031; 18494001; 18559512; 18566016; 18566385; 18624398; 18702517; 18762174; 18830724; 18977241; 19061927; 19109932; 19115690; 19221643; 19383337; 19389128; 19487283; 19494521; 19571726; 19802014; 19805454; 19828951; 19854241; 19913121; 19919557; 19926167; 19950226; 20000738; 20071328; 20083556; 20125193; 20217867; 20380117; 20385381; 20399529; 20430722; 20541250; 20562859; 20597865; 20628086; 20666480; 20666745; 20711500; 20826454; 20926008; 21148553; 21298030; 21311773; 21315176; 21470957; 21533003; 21632707; 21674799; 21709160; 21789704; 21948970; 22081071; 22190034; 22193701; 22244896; 22302483; 22388353; 22399610; 22439866; 22476353; 22528489; 22542809; 22623428; 22627201; 22816225; 22824147; 22898924; 22949512; 22964611; 23042275; 23065739; 23107604; 23219593; 23250759; 23415546; 23439581; 23466190; 23483898; 23499937; 23650620; 23840360; 23868063; 23871913; 23954850; 24044567; 24138030; 24198402; 24259486; 24281128; 24366813; 24423188; 24467213; 24511668; 24656773; 25086681; 25095637; 25611836; 25663755; 25665578; 25712867; 25852190; 25911051; 26018151; 26086961; 26183398; 26203049; 26344002; 26351775; 26448324; 26496610; 26507101; 26519755; 26657266; 26718887; 26867770; 26943237; 26995190; 27291402; 27922112; 28073925; 28218663; 28336215; 28390177; 28493053; 28543404; 28791438; 28917980; 29024694; 29036611; 29375176; 29501392; 29993134; 30037983; 30051532; 30227221; 30644102; 31099754; 31134487; 31340140; 31862139; 31910296; 31936569; 31960265; 32176724; 32253787; 32578168; 32867726; 33293479; 4289389; 4322712; 4330891; 4360430; 8419924; 8687433; 9539769; 9545226; 9783744</t>
  </si>
  <si>
    <t>P07339;</t>
  </si>
  <si>
    <t>ENSG00000117984;</t>
  </si>
  <si>
    <t>DISEASE: Ceroid lipofuscinosis, neuronal, 10 (CLN10) [MIM:610127]: A form of neuronal ceroid lipofuscinosis with onset at birth or early childhood. Neuronal ceroid lipofuscinoses are progressive neurodegenerative, lysosomal storage diseases characterized by intracellular accumulation of autofluorescent liposomal material, and clinically by seizures, dementia, visual loss, and/or cerebral atrophy. {ECO:0000269|PubMed:16670177, ECO:0000269|PubMed:16685649, ECO:0000269|PubMed:21990111}. Note=The disease is caused by variants affecting the gene represented in this entry.</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</si>
  <si>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</si>
  <si>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12622;51994;</t>
  </si>
  <si>
    <t>ENST00000236671;</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</si>
  <si>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</si>
  <si>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R-HSA-1442490;R-HSA-2022377;R-HSA-2132295;R-HSA-6798695;R-HSA-9018519;</t>
  </si>
  <si>
    <t>ENOA_HUMAN</t>
  </si>
  <si>
    <t>ENO1 ENO1L1 MBPB1 MPB1</t>
  </si>
  <si>
    <t>canonical glycolysis [GO:0061621]; gluconeogenesis [GO:0006094]; glycolytic process [GO:0006096]; modulation by symbiont of host process [GO:0044003]; negative regulation of cell growth [GO:0030308]; negative regulation of hypoxia-induced intrinsic apoptotic signaling pathway [GO:1903298]; negative regulation of transcription, DNA-templated [GO:0045892]; negative regulation of transcription by RNA polymerase II [GO:0000122]; positive regulation of ATP biosynthetic process [GO:2001171]; positive regulation of muscle contraction [GO:0045933]; positive regulation of plasminogen activation [GO:0010756]; regulation of vacuole fusion, non-autophagic [GO:0032889]; response to virus [GO:0009615]</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</si>
  <si>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t>
  </si>
  <si>
    <t>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t>
  </si>
  <si>
    <t>Alpha-enolase (EC 4.2.1.11) (2-phospho-D-glycerate hydro-lyase) (C-myc promoter-binding protein) (Enolase 1) (MBP-1) (MPB-1) (Non-neural enolase) (NNE) (Phosphopyruvate hydratase) (Plasminogen-binding protein)</t>
  </si>
  <si>
    <t>TISSUE SPECIFICITY: The alpha/alpha homodimer is expressed in embryo and in most adult tissues. The alpha/beta heterodimer and the beta/beta homodimer are found in striated muscle, and the alpha/gamma heterodimer and the gamma/gamma homodimer in neurons.</t>
  </si>
  <si>
    <t>DEVELOPMENTAL STAGE: During ontogenesis, there is a transition from the alpha/alpha homodimer to the alpha/beta heterodimer in striated muscle cells, and to the alpha/gamma heterodimer in nerve cells.</t>
  </si>
  <si>
    <t>P22303; P42858; P12004; Q8WZ42; P63104</t>
  </si>
  <si>
    <t>3529090; 2373081; 2005901; 8824716; 14702039; 17974005; 16710414; 15489334; 9150948; 9653645; 9110174; 1369209; 7787969; 10082554; 10802057; 12666133; 9308760; 9878089; 10681589; 11497239; 11134351; 12297304; 16139798; 15592455; 16548883; 16815975; 18669648; 19690332; 19608861; 20068231; 21269460; 21908771; 22905912; 23186163; 24275569; 25944712; 28112733; 28813417; 29775581; 18560153; 11506403; 12787059; 12847697; 14743216; 15047060; 15161933; 15324660; 15324934; 15805119; 16359544; 16713569; 16762917; 17284257; 17387692; 17500595; 17968930; 17996313; 18033204; 18070418; 18194455; 18490439; 18624398; 18668562; 18682748; 18691435; 18813785; 19135240; 19182206; 19255486; 19338310; 19339807; 19367725; 19433310; 19463016; 19549727; 19655245; 19738201; 19795461; 19805454; 19846662; 20000738; 20181627; 20435467; 20498720; 20562859; 20711500; 20721957; 20849415; 20849852; 20864512; 20886042; 20953506; 21159241; 21278420; 21360494; 21569246; 21640210; 21751384; 21839816; 21874239; 21950004; 21988832; 22014111; 22272336; 22304920; 22551201; 22577163; 22623332; 22623428; 22810585; 22895339; 23113677; 23131860; 23414517; 23676977; 23823123; 23853584; 23894455; 23902751; 24099319; 24189400; 24284321; 2462567; 24628430; 24650096; 24790181; 24841372; 24984566; 24998431; 25068682; 25171719; 25609649; 25640309; 25805497; 25860938; 25887760; 25910678; 25918939; 25944790; 25951350; 25978602; 26024773; 26037892; 26096821; 26097998; 26144282; 26250836; 26432922; 26496610; 26734996; 26752685; 26882120; 27025255; 27210467; 27895642; 27996156; 28086938; 28415822; 28456790; 28548950; 28728510; 28763860; 28770703; 28824297; 29080231; 29090499; 29404888; 29430682; 29465373; 29497031; 29501774; 29853344; 29924389; 29986635; 30152126; 30242159; 30518748; 30541900; 30582908; 30602955; 30683669; 30779465; 30943007; 31138830; 31218757; 31329371; 31357775; 31431517; 31957179; 31957838; 3208766; 32238431; 32521855; 32707136; 32841760; 33184263; 4413246</t>
  </si>
  <si>
    <t>P06733;</t>
  </si>
  <si>
    <t>ENSG00000074800;</t>
  </si>
  <si>
    <t>INDUCTION: Induced in diffuse large cell lymphoma (DLCL) after treatment with the natural biological agent, Bryo1. Up-regulated in response to enterovirus 71 (EV71) infection (at protein level). {ECO:0000269|PubMed:16548883, ECO:0000269|PubMed:7787969}.</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</si>
  <si>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</si>
  <si>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51919 [P06733-1];51920 [P06733-2];</t>
  </si>
  <si>
    <t>ENST00000234590 [P06733-1];</t>
  </si>
  <si>
    <t>FUNCTION: Glycolytic enzyme the catalyzes the conversion of 2-phosphoglycerate to phosphoenolpyruvate (PubMed:29775581, PubMed:1369209). In addition to glycolysis, involved in various processes such as growth control, hypoxia tolerance and allergic responses (PubMed:2005901, PubMed:10802057, PubMed:12666133,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FUNCTION: MBP1 binds to the myc promoter and acts as a transcriptional repressor. May be a tumor suppressor. {ECO:0000269|PubMed:10082554}.</t>
  </si>
  <si>
    <t>R-HSA-70171;R-HSA-70263;R-HSA-9636667;</t>
  </si>
  <si>
    <t>IBP3_HUMAN</t>
  </si>
  <si>
    <t>IGFBP3 IBP3</t>
  </si>
  <si>
    <t>apoptotic process [GO:0006915]; cellular protein metabolic process [GO:0044267];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post-translational protein modification [GO:0043687]; protein phosphorylation [GO:0006468]; regulation of apoptotic process [GO:0042981]; regulation of cell growth [GO:0001558]; regulation of glucose metabolic process [GO:0010906]; regulation of insulin-like growth factor receptor signaling pathway [GO:0043567]; type B pancreatic cell proliferation [GO:0044342]</t>
  </si>
  <si>
    <t>endoplasmic reticulum lumen [GO:0005788]; extracellular region [GO:0005576]; extracellular space [GO:0005615]; insulin-like growth factor binding protein complex [GO:0016942]; insulin-like growth factor ternary complex [GO:0042567]; nucleus [GO:0005634]</t>
  </si>
  <si>
    <t>fibronectin binding [GO:0001968]; insulin-like growth factor binding [GO:0005520]; insulin-like growth factor I binding [GO:0031994]; insulin-like growth factor II binding [GO:0031995]; metal ion binding [GO:0046872]; protein tyrosine phosphatase activator activity [GO:0008160]</t>
  </si>
  <si>
    <t>Insulin-like growth factor-binding protein 3 (IBP-3) (IGF-binding protein 3) (IGFBP-3)</t>
  </si>
  <si>
    <t>TISSUE SPECIFICITY: Expressed by most tissues. Present in plasma.</t>
  </si>
  <si>
    <t>DEVELOPMENTAL STAGE: IGFBP3 levels are higher during extrauterine life and peak during puberty.</t>
  </si>
  <si>
    <t>P00533; Q92993; Q8TAP4-4; Q8IVG9; P17252; Q15047-2; Q86XT9; P61981</t>
  </si>
  <si>
    <t>2464130; 1695633; 7508771; 12853948; 12690205; 15489334; 1697583; 1726837; 15340161; 14561895; 14760718; 16335952; 19159218; 19139490; 20353938; 26091039; 16959974; 10026136; 10218588; 10512690; 10681634; 10810289; 10990447; 11238520; 11250653; 11316783; 11319179; 11739083; 11751371; 11751851; 11762714; 11784719; 11788658; 11804742; 11886859; 11914023; 11914026; 11940579; 11948969; 11953210; 11959812; 11971816; 11997031; 12006706; 12011225; 12051736; 12054563; 12068000; 12111701; 12122101; 12135130; 12150454; 12163384; 12200149; 12210764; 12213898; 12219010; 12220677; 12379487; 12466191; 12473575; 12508918; 12519841; 12571183; 12571851; 12590636; 12599210; 12725526; 12810533; 12865482; 12870155; 12907612; 12925957; 12926118; 12937269; 12962157; 1370451; 1383255; 14576163; 14576164; 14597676; 14598881; 14644829; 14674122; 14693733; 14710345; 14744783; 14751238; 15014034; 15047131; 15066922; 15069073; 15070968; 15086466; 15126567; 15140235; 15178549; 15198293; 15221971; 15247132; 15247904; 15282325; 15298948; 15302288; 15379965; 15448002; 15469690; 15485880; 15517912; 15625284; 15641262; 15641264; 15642160; 15642732; 15651061; 15668470; 15681824; 15703779; 15734965; 15769996; 15781645; 15800934; 15802501; 15809062; 15817480; 15844718; 15894673; 15894694; 15927849; 15941947; 15959422; 15986122; 15987847; 16015705; 16030120; 16049980; 16169070; 16181731; 16189247; 16189260; 16210470; 16215864; 16275148; 16306136; 16322329; 16394092; 16404426; 16448675; 16455777; 16489075; 16489531; 16540651; 16541420; 16543235; 16552541; 16614079; 16617154; 16645643; 16723126; 16763062; 16775172; 16776662; 16793770; 16825320; 16887362; 16915540; 16935391; 16969385; 17018785; 17035411; 17044098; 17047053; 17047378; 17051426; 17056474; 17063263; 17070193; 17085968; 17096329; 17108124; 17113753; 17119061; 17172410; 17187018; 17210081; 17237715; 17264182; 17287408; 17289909; 17293864; 17297462; 17300730; 17350302; 17388800; 17396438; 17434920; 17446556; 17447118; 17453001; 17457048; 17546465; 17555512; 17560154; 17566087; 17567756; 17577982; 17593323; 17597108; 17624927; 17627014; 17635417; 17655506; 17668637; 17689128; 17719815; 17724372; 17761791; 17763192; 17803702; 17823260; 17827406; 17912004; 17952116; 17957164; 17959403; 17972510; 17997337; 18006928; 18031946; 18059035; 18084616; 18162523; 18163429; 18171112; 18177247; 18178497; 18259111; 18287864; 18329388; 18335323; 18375957; 18398029; 18410545; 18450319; 18459102; 18471292; 18498652; 18534134; 18562769; 18596909; 18602100; 18615538; 18618736; 18624627; 18636124; 18676680; 18812263; 18818748; 18929499; 18984657; 18992148; 18992263; 19004037; 19019335; 19020726; 19036873; 19064126; 19064572; 19077426; 19121847; 19124506; 19124510; 19129715; 19138871; 19158946; 19170196; 19190540; 19194113; 19207313; 19217707; 19223521; 19240240; 19257984; 19258508; 19332270; 19414355; 19449212; 19453261; 19455605; 19477944; 19491931; 19492232; 19509068; 19527514; 19540231; 19551141; 19551864; 19556345; 19568604; 19588500; 19591553; 19596932; 19625176; 19633297; 19634593; 19672706; 19692168; 19734278; 19764562; 19784788; 19786462; 19786971; 19789190; 19800385; 19833751; 19845745; 19846909; 19858071; 19863750; 19913121; 19917654; 19919528; 19938081; 19941883; 19944347; 19948975; 19960406; 20003326; 20023704; 20039319; 20051649; 20084546; 20099974; 20102313; 20119675; 20121533; 20144192; 20145156; 20155489; 20204283; 20215856; 20219400; 20228135; 20302654; 20307522; 20350746; 20357812; 20378848; 20416304; 20423985; 20427254; 20453000; 20468064; 20484221; 20501753; 20513670; 20540360; 20580999; 20587610; 20599318; 20613589; 20628086; 20628624; 20634197; 20677014; 20711500; 20731527; 20734064; 20801067; 20810604; 20848532; 20851879; 20860465; 20884247; 20920870; 20921904; 20945273; 21068693; 21078522; 21140206; 21195059; 21216879; 21254935; 21347663; 21378090; 21383009; 21388950; 21392749; 21435441; 21447628; 21447640; 21455575; 21471542; 21474793; 21478207; 21520041; 21520165; 21521316; 21529443; 21536375; 21536469; 21551235; 21562710; 21585623; 21636299; 21648284; 21697095; 21698457; 21701930; 21737444; 21761353; 21788435; 21823995; 21852217; 21892705; 21898383; 21930730; 21944866; 22001433; 22004906; 22026507; 22032863; 22113073; 22128038; 22167391; 22246875; 22253890; 22278433; 22318747; 22328165; 22332214; 22347413; 22363400; 22381038; 22389159; 22415309; 22415807; 22441125; 22442270; 22475139; 22494072; 22500655; 22527168; 22543588; 22565227; 22643116; 22739332; 22745191; 22751133; 22778398; 22801219; 22847383; 22879989; 22882716; 22884472; 22892437; 22894543; 22936258; 22951368; 23011725; 23036517; 23041555; 23158139; 23174226; 23178489; 23185474; 23341348; 23383064; 23464449; 23473966; 23498137; 23527244; 23527725; 23557743; 23592916; 23611528; 23619263; 23720424; 23748063; 23770368; 23784592; 23789983; 23792502; 23831640; 23864804; 23878061; 23962053; 24022308; 24051179; 24094144; 24175768; 24310658; 24339922; 24351920; 24368776; 24379526; 24386080; 24412244; 24451943; 24457161; 24464126; 24586243; 24587638; 2476804; 24785566; 24809065; 24811788; 24825082; 24878287; 24905466; 24915949; 24926947; 24928840; 24938707; 24942865; 24943688; 24953254; 25059666; 25081695; 25086184; 25120154; 25127039; 25179796; 25277046; 25285521; 25295265; 25385317; 25385818; 25449421; 25482372; 25525174; 25548030; 25552351; 25553725; 25556430; 25619494; 25662950; 25739014; 25742716; 25822686; 25945837; 25960224; 25966104; 25987030; 26063735; 26068014; 26069074; 26074086; 26121987; 26216267; 26323436; 26349977; 26378048; 26388613; 26540630; 26637371; 26662570; 26670461; 26731648; 26887040; 26893016; 26902691; 26975989; 27035126; 27071409; 27089405; 27094973; 27111220; 27144338; 27223680; 27329260; 27455178; 27521890; 27563882; 27579675; 27631779; 27658775; 27704894; 27755861; 27775453; 27978831; 28073843; 28300542; 28330997; 28378642; 28393842; 28484923; 28551677; 28596684; 28609827; 28653360; 28681154; 28724170; 28778177; 28859160; 29040592; 29044573; 29112142; 29112184; 29219174; 29453428; 29473153; 29547749; 29579543; 29772705; 29855605; 29926665; 29947889; 30078228; 30084561; 30106114; 30184438; 30290787; 30328477; 30334445; 30335898; 30429106; 30641835; 30643822; 30725116; 30761980; 30815935; 30898176; 31085806; 31165486; 31218761; 31366504; 31513316; 31713889; 31884074; 31961798; 31978779; 32065979; 32066763; 32129151; 32193421; 32383868; 32492897; 32703944; 32782147; 33149205; 33188835; 33256984; 33401705; 33436560; 7519608; 7523391; 7525634; 7525824; 7527330; 7538844; 7543116; 7566179; 7588299; 7683646; 7689487; 8781553; 8817670; 8894645; 8964575; 9497324; 9709957; 9922210</t>
  </si>
  <si>
    <t>P17936;</t>
  </si>
  <si>
    <t>ENSG00000146674;</t>
  </si>
  <si>
    <t>INDUCTION: Up-regulated in the presence of IGF1, insulin and other growth-stimulating factors such as growth hormone, EGF and phorbol esters.</t>
  </si>
  <si>
    <t>SUBCELLULAR LOCATION: Secreted {ECO:0000269|PubMed:20353938}.</t>
  </si>
  <si>
    <t>SIGNAL 1..27;  /evidence="ECO:0000269|PubMed:15340161, ECO:0000269|PubMed:1697583, ECO:0000269|PubMed:1726837"</t>
  </si>
  <si>
    <t>DOMAIN: The thyroglobulin type-1 domain mediates interaction with HN.</t>
  </si>
  <si>
    <t>53527 [P17936-1];</t>
  </si>
  <si>
    <t>ENST00000275521 [P17936-1];ENST00000381083 [P17936-2];</t>
  </si>
  <si>
    <t>FUNCTION: IGF-binding proteins prolong the half-life of the IGFs and have been shown to either inhibit or stimulate the growth promoting effects of the IGFs on cell culture. They alter the interaction of IGFs with their cell surface receptors. Also exhibits IGF-independent antiproliferative and apoptotic effects mediated by its receptor TMEM219/IGFBP-3R. {ECO:0000269|PubMed:20353938}.</t>
  </si>
  <si>
    <t>R-HSA-381426;R-HSA-6803211;R-HSA-8957275;</t>
  </si>
  <si>
    <t>CD14_HUMAN</t>
  </si>
  <si>
    <t>CD14</t>
  </si>
  <si>
    <t>apoptotic process [GO:0006915]; apoptotic signaling pathway [GO:0097190];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I-kappaB kinase/NF-kappaB signaling [GO:0007249]; inflammatory response [GO:0006954]; innate immune response [GO:0045087]; lipopolysaccharide-mediated signaling pathway [GO:0031663]; MyD88-dependent toll-like receptor signaling pathway [GO:0002755]; MyD88-independent toll-like receptor signaling pathway [GO:0002756]; necroptotic process [GO:0070266]; negative regulation of MyD88-independent toll-like receptor signaling pathway [GO:0034128]; neutrophil degranulation [GO:0043312]; phagocytosis [GO:0006909]; positive regulation of endocytosis [GO:0045807]; positive regulation of interferon-gamma production [GO:0032729]; positive regulation of interleukin-8 production [GO:0032757]; positive regulation of NIK/NF-kappaB signaling [GO:1901224]; positive regulation of tumor necrosis factor production [GO:0032760]; positive regulation of type I interferon production [GO:0032481]; receptor-mediated endocytosis [GO:0006898]; response to electrical stimulus [GO:0051602]; response to ethanol [GO:0045471]; response to heat [GO:0009408]; response to magnesium ion [GO:0032026]; response to tumor necrosis factor [GO:0034612]; toll-like receptor 4 signaling pathway [GO:0034142]; toll-like receptor signaling pathway [GO:0002224]; toll-like receptor TLR1:TLR2 signaling pathway [GO:0038123]; toll-like receptor TLR6:TLR2 signaling pathway [GO:0038124]; TRIF-dependent toll-like receptor signaling pathway [GO:0035666]</t>
  </si>
  <si>
    <t>anchored component of external side of plasma membrane [GO:0031362]; 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</si>
  <si>
    <t>lipopeptide binding [GO:0071723]; lipopolysaccharide binding [GO:0001530]; lipoteichoic acid binding [GO:0070891]; opsonin receptor activity [GO:0001847]; peptidoglycan immune receptor activity [GO:0016019]</t>
  </si>
  <si>
    <t>Monocyte differentiation antigen CD14 (Myeloid cell-specific leucine-rich glycoprotein) (CD antigen CD14) [Cleaved into: Monocyte differentiation antigen CD14, urinary form; Monocyte differentiation antigen CD14, membrane-bound form]</t>
  </si>
  <si>
    <t>TISSUE SPECIFICITY: Detected on macrophages (at protein level) (PubMed:1698311). Expressed strongly on the surface of monocytes and weakly on the surface of granulocytes; also expressed by most tissue macrophages. {ECO:0000269|PubMed:1698311, ECO:0000269|PubMed:25497142}.</t>
  </si>
  <si>
    <t>3385210; 2453848; 2472171; 2462937; 18810425; 15489334; 2779588; 1698311; 8612135; 11274165; 16335952; 16880211; 19159218; 19838169; 20133493; 22265692; 23880187; 24275569; 25497142; 25965346; 23264655; 10195920; 10201950; 10226067; 10364168; 10426996; 10490993; 10517256; 10549626; 10702308; 10882101; 11022011; 11057907; 11062291; 11123271; 11196689; 11199329; 11257272; 11282774; 11343243; 11732288; 11739132; 11779220; 11810121; 11825494; 11841490; 11843056; 11854210; 11876746; 11932927; 11935032; 11960013; 11985523; 12006789; 12011764; 12067299; 12075251; 12082592; 12101079; 12103253; 12117913; 12126249; 12138165; 12140561; 12140663; 12171914; 12174084; 12181749; 12185442; 12207338; 12214235; 12242293; 12297423; 12404174; 12410798; 12438323; 12447441; 12447442; 12450609; 12471095; 12492251; 12566518; 12580907; 12594207; 12609980; 12620240; 12624278; 12637671; 12663765; 12679473; 12692549; 12700637; 12724322; 12731067; 12752666; 12754215; 12756848; 12757265; 12825176; 12832426; 12853157; 12855817; 12860878; 12885845; 12897754; 12911501; 12938192; 12940436; 12942028; 14500479; 14508193; 14510720; 14517278; 14517492; 14517520; 14556004; 14563588; 14587643; 14617510; 14624155; 14625308; 14648231; 14672339; 14673018; 14703513; 14706103; 14720421; 14739303; 14739370; 14977973; 14996480; 15034063; 15039096; 15069085; 15080833; 15081257; 15116260; 15120158; 15132789; 15143473; 15164100; 15166925; 15175649; 15190267; 15207785; 15210742; 15241424; 15257175; 15269840; 15273551; 15276183; 15292769; 15327770; 15356557; 15358661; 15369724; 15373760; 15378299; 15491315; 15516360; 15520404; 15558232; 15591473; 15596121; 15599151; 15602630; 15619435; 15640605; 15647432; 15655821; 15670766; 15686783; 15714129; 15714590; 15741437; 15753758; 15764151; 15777548; 15778383; 15814722; 15842262; 15854776; 15867866; 15879416; 15932345; 15940135; 15944945; 15946916; 15966209; 15975149; 16024789; 16038043; 16046876; 16051275; 16061600; 16085746; 16101942; 16109674; 16115877; 16137548; 16142747; 16148556; 16159630; 16165702; 16174099; 16186825; 16194368; 16239565; 16246938; 16260493; 16266379; 16273620; 16273622; 16275943; 16283111; 16290232; 16292464; 16303959; 16306936; 16306937; 16331574; 16337421; 16368002; 16385250; 16386288; 16387800; 16409569; 16427140; 16433727; 16437636; 16439361; 16443672; 16444757; 16446545; 16455995; 16467036; 16467847; 16492974; 16509825; 16512634; 16520888; 16538169; 16547522; 16552356; 16603398; 16611358; 16614348; 16625214; 16698680; 16706818; 16749413; 16751103; 16751411; 16785528; 16815140; 16836908; 16848791; 16860318; 16873708; 16879054; 16890863; 16893989; 16916546; 16933467; 16950285; 16950521; 16964262; 17003960; 17007028; 17030237; 17046070; 17047224; 17052752; 17056323; 17062130; 17067484; 17075287; 17086894; 17087609; 17098305; 17126402; 17135271; 17141195; 17157040; 17187267; 17196641; 17201240; 17205552; 17207357; 17217435; 17259806; 17264400; 17274987; 17304102; 17309585; 17436151; 17438094; 17448042; 17456337; 17471431; 17485511; 17496917; 17511783; 17515856; 17526488; 17565650; 17600225; 17617027; 17653770; 17703412; 17726518; 17802898; 17823124; 17846597; 17869646; 17877764; 17877801; 17878161; 17878374; 17890055; 17893200; 17900622; 17913858; 17916440; 17919709; 17925604; 17934216; 17943182; 17949800; 17982638; 18008256; 18040078; 18056918; 18057002; 18067042; 18070880; 18070982; 18157711; 18158110; 18174680; 18178856; 18180316; 18180796; 18182917; 18233961; 18288274; 18297073; 18312481; 18315435; 18320914; 18354240; 18414664; 18415752; 18417506; 18425216; 18426570; 18438411; 18458151; 18495781; 18496988; 18497880; 18519568; 18559343; 18565258; 18571004; 18580445; 18580477; 18596635; 18606699; 18634146; 18664531; 18666712; 18669862; 18676680; 18691306; 18692471; 18714537; 18728522; 18767926; 18774388; 18794053; 18818748; 18829464; 18931892; 18938271; 18951711; 18974840; 18974842; 18987746; 18991094; 19006850; 19010986; 19019335; 19027777; 19028820; 19037967; 19046305; 19060757; 19096003; 19112167; 19131662; 19148143; 19170196; 19189651; 19210273; 19222419; 19224918; 19225544; 19242719; 19247692; 19254290; 19258923; 19263529; 19264973; 19275920; 19278658; 19318422; 19337058; 19346955; 19360901; 19361972; 19365146; 19390489; 19420105; 19423540; 19433913; 19447482; 19466271; 19468702; 19479237; 19498957; 19500269; 19506249; 19508433; 19527514; 19536153; 19550115; 19559392; 19572148; 19578796; 19584052; 19592493; 19592497; 19595045; 19605672; 19625176; 19656901; 19674346; 19675569; 19692168; 19701968; 19729601; 19733948; 19741468; 19758335; 19761511; 19795323; 19799036; 19809507; 19824106; 19829130; 19830784; 19845895; 19847953; 19860589; 19892918; 19898473; 19913121; 19928913; 19948975; 19997857; 20039305; 20047764; 20085599; 20092898; 20109306; 20109750; 20113368; 20163933; 20179016; 20207250; 20219985; 20227257; 20302606; 20308068; 20346360; 20363151; 20364047; 20377740; 20381257; 20384875; 20394509; 20395963; 20398919; 20406964; 20430603; 20430725; 20438785; 20452482; 20463618; 20472010; 20472613; 20485341; 20485444; 20503287; 20532808; 20536280; 20536507; 20555320; 20579716; 20587312; 20603037; 20608916; 20618347; 20628086; 20636398; 20660791; 20673868; 20677014; 20703737; 20717070; 20723409; 20730440; 20832340; 20860622; 20865702; 20876990; 20964518; 20966070; 21039068; 21041645; 21048031; 21052690; 21062235; 21063024; 21079949; 21084593; 21118416; 21172039; 21178007; 21191073; 21209279; 21253969; 21257965; 21277522; 21278688; 21293259; 21303362; 21333644; 21361908; 21476947; 21489615; 21498585; 21596674; 21606490; 21633598; 21700881; 21705839; 21722015; 21737329; 21737330; 21740312; 21745379; 21799175; 21808991; 21842127; 21885391; 21905503; 21921097; 21931591; 21948372; 21988832; 22014346; 22015088; 22056216; 22078883; 22123964; 22158869; 22219617; 22232682; 22260507; 22363790; 22376040; 22384567; 22445606; 22454496; 22482418; 22564189; 22605977; 22648004; 22697010; 22703766; 22737215; 22812245; 22937756; 22961048; 22999728; 23000519; 23009036; 23036097; 23036271; 23046822; 23049772; 23079836; 23101184; 23121673; 23135962; 23146639; 23162014; 23162132; 23194293; 23201091; 23206327; 23277403; 23338226; 23371544; 23430250; 23453971; 23510625; 23517107; 23537804; 23565226; 23582034; 23587862; 23589304; 23613522; 23650620; 23679818; 23741383; 23762319; 23770267; 23786414; 23796347; 23824692; 23936239; 23990939; 24044964; 24046527; 24064911; 24068451; 24074718; 24076253; 24077340; 24086515; 24116867; 24125453; 24144680; 24147858; 24170183; 24172224; 24275652; 24314935; 24316379; 24333662; 24393424; 24398371; 24401216; 24419414; 24461398; 24516199; 24519436; 24581860; 24586701; 24612386; 24622882; 2462607; 24627605; 24636145; 24659539; 24691204; 24697307; 24870592; 24891322; 24897401; 24902762; 24908235; 24933321; 24978812; 25001428; 25034561; 25059667; 25063948; 25083866; 25091944; 25108076; 25217276; 25238263; 25309126; 25387303; 25394369; 25416051; 25431457; 25432966; 25562385; 25572736; 25622527; 25633197; 25636826; 25647501; 25660311; 25672468; 25695487; 25758468; 25766482; 25792471; 25811314; 25825750; 25854904; 25907631; 25914252; 25966203; 25970945; 26020644; 26030716; 26081375; 26135617; 26135765; 26161395; 26243755; 26296897; 26365205; 26437765; 26443598; 26462562; 26464025; 26475135; 26496610; 26569178; 26581717; 26643893; 26658828; 26743983; 26826137; 26827181; 26880233; 26901241; 26927558; 26970220; 27031691; 27090571; 27118470; 27142357; 27144407; 27228163; 27353646; 27355513; 27378395; 27418354; 27434019; 27495090; 27504628; 27550748; 27591510; 27684840; 27751505; 27823951; 27861595; 27889429; 27895404; 27895422; 27925621; 27977294; 28005267; 28039552; 28099244; 28278703; 28302109; 28411360; 28639912; 28754798; 28765037; 28829191; 28906511; 29045689; 29074586; 29077168; 29089453; 29281684; 29281719; 29298876; 29299748; 29323435; 29369549; 29426837; 29515128; 29687183; 29742943; 29755470; 29779787; 29795672; 29863307; 29874995; 29926267; 29937881; 29959006; 30242126; 30254012; 30368555; 30379880; 30557823; 30596396; 30600953; 30636344; 30691461; 30721372; 30979019; 31102985; 31183977; 31203191; 31312662; 31403268; 31413105; 31431297; 31470804; 31474499; 31492016; 31530336; 31701761; 31950055; 32076107; 32084055; 32087076; 32157955; 32251795; 32255294; 32333860; 32480226; 32529494; 32570947; 32674360; 32838942; 33057840; 33640878; 33777012; 3537192; 7519994; 8837778; 9430229; 9566918; 9665271; 9744859</t>
  </si>
  <si>
    <t>P08571;</t>
  </si>
  <si>
    <t>ENSG00000170458;</t>
  </si>
  <si>
    <t>INDUCTION: The expression in monocytes is highly induced by 27-hydroxycholesterol, priming monocytes/macrophages such that LPS-mediated inflammatory reaction is accelerated. Secretion of soluble CD14 is also enhanced. {ECO:0000269|PubMed:25497142}.</t>
  </si>
  <si>
    <t>SUBCELLULAR LOCATION: Cell membrane {ECO:0000269|PubMed:1698311, ECO:0000269|PubMed:2462937, ECO:0000269|PubMed:3385210}; Lipid-anchor, GPI-anchor {ECO:0000269|PubMed:1698311, ECO:0000269|PubMed:2462937, ECO:0000269|PubMed:3385210}. Secreted {ECO:0000269|PubMed:25497142, ECO:0000269|PubMed:2779588}. Membrane raft {ECO:0000269|PubMed:16880211}. Golgi apparatus {ECO:0000269|PubMed:16880211}. Note=Secreted forms may arise by cleavage of the GPI anchor. {ECO:0000269|PubMed:2462937, ECO:0000269|PubMed:2779588, ECO:0000269|PubMed:3385210}.</t>
  </si>
  <si>
    <t>LIPID 345;  /note="GPI-anchor amidated asparagine";  /evidence="ECO:0000255"</t>
  </si>
  <si>
    <t>DOMAIN: The C-terminal leucine-rich repeat (LRR) region is required for responses to smooth LPS. {ECO:0000250|UniProtKB:P10810}.</t>
  </si>
  <si>
    <t>52122;</t>
  </si>
  <si>
    <t>ENST00000302014;ENST00000401743;</t>
  </si>
  <si>
    <t>FUNCTION: Coreceptor for bacterial lipopolysaccharide (PubMed:1698311, PubMed:23264655). In concert with LBP, binds to monomeric lipopolysaccharide and delivers it to the LY96/TLR4 complex, thereby mediating the innate immune response to bacterial lipopolysaccharide (LPS) (PubMed:20133493, PubMed:23264655, PubMed:22265692). Acts via MyD88, TIRAP and TRAF6, leading to NF-kappa-B activation, cytokine secretion and the inflammatory response (PubMed:8612135). Acts as a coreceptor for TLR2:TLR6 heterodimer in response to diacylated lipopeptides and for TLR2:TLR1 heterodimer in response to triacylated lipopeptides, these clusters trigger signaling from the cell surface and subsequently are targeted to the Golgi in a lipid-raft dependent pathway (PubMed:16880211). Binds electronegative LDL (LDL(-)) and mediates the cytokine release induced by LDL(-) (PubMed:23880187). {ECO:0000269|PubMed:16880211, ECO:0000269|PubMed:1698311, ECO:0000269|PubMed:20133493, ECO:0000269|PubMed:22265692, ECO:0000269|PubMed:23264655, ECO:0000269|PubMed:23880187, ECO:0000269|PubMed:8612135}.</t>
  </si>
  <si>
    <t>R-HSA-1236974;R-HSA-140534;R-HSA-166016;R-HSA-166020;R-HSA-166058;R-HSA-166166;R-HSA-168179;R-HSA-168188;R-HSA-2562578;R-HSA-5602498;R-HSA-5603041;R-HSA-5686938;R-HSA-6798695;R-HSA-936964;R-HSA-937041;R-HSA-937072;R-HSA-975163;</t>
  </si>
  <si>
    <t>FETA_HUMAN</t>
  </si>
  <si>
    <t>AFP HPAFP</t>
  </si>
  <si>
    <t>cellular protein metabolic process [GO:0044267]; post-translational protein modification [GO:0043687]</t>
  </si>
  <si>
    <t>cytoplasm [GO:0005737]; endoplasmic reticulum lumen [GO:0005788]; extracellular space [GO:0005615]</t>
  </si>
  <si>
    <t>fatty acid binding [GO:0005504]; zinc ion binding [GO:0008270]</t>
  </si>
  <si>
    <t>Alpha-fetoprotein (Alpha-1-fetoprotein) (Alpha-fetoglobulin)</t>
  </si>
  <si>
    <t>TISSUE SPECIFICITY: Plasma. Synthesized by the fetal liver and yolk sac.</t>
  </si>
  <si>
    <t>DEVELOPMENTAL STAGE: Occurs in the plasma of fetuses more than 4 weeks old, reaches the highest levels during the 12th-16th week of gestation, and drops to trace amounts after birth. The serum level in adults is usually less than 40 ng/ml. AFP occurs also at high levels in the plasma and ascitic fluid of adults with hepatoma.</t>
  </si>
  <si>
    <t>Q99IB8</t>
  </si>
  <si>
    <t>6192439; 2436661; 14702039; 15489334; 2580830; 7684942; 6187626; 1709810; 70228; 71198; 4138095; 80265; 89900; 2414772; 15280901; 18854864; 21269460; 26091039; 11764100; 11788893; 11861398; 12006569; 12167706; 12176010; 12361680; 12499776; 12503217; 12615827; 14622304; 14714299; 15001643; 15028291; 15040024; 15265907; 15305374; 15849812; 15906357; 15993394; 16169070; 16203738; 16627685; 16882993; 17175353; 17175354; 17188819; 17197899; 17237442; 17275497; 17353931; 17433605; 17465484; 17535089; 17626741; 17713163; 17852813; 18184471; 18194454; 18316609; 18354237; 18407604; 18422961; 18466288; 18479159; 18485897; 18551609; 18563566; 18609108; 18657899; 18802946; 19003875; 19038010; 19093203; 19160651; 19184104; 19197197; 19206006; 19225928; 19241193; 19343004; 19362088; 19383238; 19426602; 19437037; 19457604; 19494365; 19501957; 19574883; 19593583; 19615732; 19785658; 19968979; 20070666; 20149523; 20363333; 20414942; 20495646; 20532728; 20571936; 20740583; 20796153; 21059290; 21083609; 21083802; 21155886; 21169258; 21170957; 21235824; 21301972; 21312197; 21365646; 21411977; 21438004; 21592114; 21745284; 21793906; 21965270; 21988832; 22116493; 22147961; 22150277; 22152641; 22233759; 22252180; 22294840; 22362471; 22366528; 22391642; 22469729; 22471500; 22472323; 22521346; 22524824; 22535689; 22559879; 22561245; 22672818; 22709874; 22935208; 23020232; 23038230; 23169148; 23282286; 23300138; 23322323; 23342486; 23395581; 23421992; 23548745; 23555170; 23558072; 23615710; 23622526; 23743582; 23763371; 23886200; 23895043; 23980880; 24065238; 24106406; 24123097; 24190142; 24226839; 24236824; 24299318; 24354994; 24455683; 24472068; 24530300; 24589829; 24591342; 24614696; 24634927; 24700365; 24798303; 24841158; 24922551; 25041030; 25064545; 25128299; 25167201; 25206293; 25355916; 25456363; 25577247; 25597408; 25648018; 25652109; 25731670; 25738614; 25767942; 25773802; 25846403; 25852278; 25914481; 25916058; 25945007; 25962419; 25966084; 25987792; 26019036; 26078578; 26078940; 26125916; 26162540; 26176068; 26176088; 26252472; 26349668; 26373980; 26436360; 26441340; 26519622; 26588210; 26618566; 26756858; 26756996; 26767857; 26782388; 26784252; 26844573; 26861571; 26887339; 26927385; 26968839; 26976278; 26986465; 26986949; 27070780; 27121855; 27123974; 27160647; 27255186; 27304617; 27400853; 27468575; 27535982; 27688662; 27690720; 27748052; 27748053; 27771626; 27835609; 27835879; 27924522; 27925189; 27936479; 27997559; 28011514; 28211991; 28296720; 28468916; 28498467; 28554567; 28582340; 28621228; 28650134; 28652441; 28668957; 28863782; 28893428; 28970114; 28993684; 29192630; 29284589; 29375212; 29479896; 29505494; 29572833; 29696820; 29717027; 29744604; 29806060; 29888876; 30082549; 30249880; 30259282; 30522102; 30775893; 30806789; 30846192; 30854929; 30905450; 30946366; 31138428; 31177570; 31355926; 31421008; 31436873; 31511712; 31517445; 31593481; 31599689; 31646787; 31736338; 31829979; 31849039; 31915469; 31925595; 31973032; 31992114; 32132566; 32251652; 32459893; 32471447; 32493393; 32521927; 32945410; 33015170; 33093349; 33357229; 33865328; 7519015; 7532927; 9891062</t>
  </si>
  <si>
    <t>P02771;</t>
  </si>
  <si>
    <t>ENSG00000081051;</t>
  </si>
  <si>
    <t>DISEASE: Alpha-fetoprotein deficiency (AFPD) [MIM:615969]: A benign condition characterized by undetectable AFP levels in the amniotic fluid. Affected individuals are asymptomatic and present normal development. {ECO:0000269|PubMed:15280901, ECO:0000269|PubMed:18854864}. Note=The disease is caused by variants affecting the gene represented in this entry.; DISEASE: Alpha-fetoprotein, hereditary persistence (HPAFP) [MIM:615970]: A benign autosomal dominant condition characterized by continued expression of alpha-fetoprotein in adult life. {ECO:0000269|PubMed:7684942}. Note=The disease is caused by variants affecting the gene represented in this entry.</t>
  </si>
  <si>
    <t>SIGNAL 1..18;  /evidence="ECO:0000269|PubMed:1709810"</t>
  </si>
  <si>
    <t>51589;</t>
  </si>
  <si>
    <t>ENST00000395792;</t>
  </si>
  <si>
    <t>FUNCTION: Binds copper, nickel, and fatty acids as well as, and bilirubin less well than, serum albumin. Only a small percentage (less than 2%) of the human AFP shows estrogen-binding properties.</t>
  </si>
  <si>
    <t>TIMP2_HUMAN</t>
  </si>
  <si>
    <t>TIMP2</t>
  </si>
  <si>
    <t>aging [GO:0007568]; central nervous system development [GO:0007417]; extracellular matrix disassembly [GO:0022617]; negative regulation of cell population proliferation [GO:0008285]; negative regulation of endopeptidase activity [GO:0010951]; negative regulation of membrane protein ectodomain proteolysis [GO:0051045]; negative regulation of metallopeptidase activity [GO:1905049]; negative regulation of mitotic cell cycle [GO:0045930]; negative regulation of Ras protein signal transduction [GO:0046580]; neutrophil degranulation [GO:0043312]; positive regulation of adenylate cyclase activity [GO:0045762]; positive regulation of MAPK cascade [GO:0043410]; positive regulation of neuron differentiation [GO:0045666]; regulation of Rap protein signal transduction [GO:0032487]; response to cytokine [GO:0034097]; response to drug [GO:0042493]; response to hormone [GO:0009725]; response to organic substance [GO:0010033]</t>
  </si>
  <si>
    <t>cell surface [GO:0009986]; collagen-containing extracellular matrix [GO:0062023]; extracellular matrix [GO:0031012]; extracellular region [GO:0005576]; extracellular space [GO:0005615]; ficolin-1-rich granule lumen [GO:1904813]; growth cone [GO:0030426]; neuronal cell body [GO:0043025]; specific granule lumen [GO:0035580]; tertiary granule lumen [GO:1904724]</t>
  </si>
  <si>
    <t>enzyme inhibitor activity [GO:0004857]; integrin binding [GO:0005178]; metalloendopeptidase inhibitor activity [GO:0008191]; peptidase inhibitor activity [GO:0030414]; protease binding [GO:0002020]; zinc ion binding [GO:0008270]</t>
  </si>
  <si>
    <t>Metalloproteinase inhibitor 2 (CSC-21K) (Tissue inhibitor of metalloproteinases 2) (TIMP-2)</t>
  </si>
  <si>
    <t>P50281; P08253; Q9UHD9</t>
  </si>
  <si>
    <t>2380196; 2157214; 8810321; 15489334; 2793861; 1480041; 2554304; 1730286; 8112602; 1655733; 11710594; 7918391; 9705310; 9837731; 12032297; 24073280; 11606052; 11757622; 11912288; 12147251; 12372458; 12374789; 12406369; 12439941; 12446683; 12470034; 12475252; 12479097; 12602913; 12614934; 12887919; 12900406; 12970394; 12970724; 14517716; 14598888; 14604886; 14605322; 14654538; 14661256; 14710472; 14712492; 14744773; 14962256; 14973177; 15052627; 15056834; 15147743; 15193960; 15225209; 15247230; 15248826; 15277439; 15308656; 15351863; 15489233; 15557756; 15567754; 15616792; 15628723; 15672858; 15691234; 15691353; 15754326; 15797648; 15841325; 15870703; 15944607; 16036783; 16042227; 16103240; 16142392; 16142692; 16275157; 16326706; 16424893; 16425263; 16429190; 16491114; 16623785; 16631927; 16716258; 16723886; 16728425; 16772717; 16776850; 16940985; 17008230; 17030988; 17067460; 17071711; 17106248; 17130843; 17203468; 17222415; 17226791; 17236757; 17342343; 17350093; 17353931; 17374529; 17448043; 17493172; 17493602; 17495113; 17564313; 17572184; 17589947; 17613170; 17706812; 17786346; 17868665; 17886098; 17893005; 17901377; 17954022; 17979129; 17991754; 18025061; 18042068; 18177649; 18260263; 18265895; 18288718; 18291374; 18301898; 18329693; 18424416; 18469019; 18472160; 18474097; 18477480; 18487063; 18498066; 18543216; 18634035; 18674955; 18702016; 19020757; 19088110; 19141395; 19187648; 19241124; 19317417; 19331801; 19358835; 19383344; 19391484; 19431211; 19438747; 19464975; 19546837; 19551542; 19551841; 19596921; 19640333; 19698156; 19709349; 19723139; 19727008; 19758569; 19821096; 19844095; 19875168; 19883732; 19889076; 19913121; 19933216; 20084057; 20138860; 20149706; 20195229; 20215736; 20216978; 20233321; 20452482; 20484597; 20485444; 20514432; 20587546; 20598922; 20616161; 20627004; 20628086; 20634891; 20672350; 20673868; 20685029; 20694560; 20707923; 20718757; 20730428; 20889295; 20940305; 20948207; 21086628; 21148412; 21195432; 21228746; 21254651; 21261731; 21421877; 21427648; 21432777; 21437624; 21454617; 21462296; 21463121; 21478099; 21526499; 21620625; 21715326; 21786179; 21839835; 21871510; 22020421; 22051851; 22110735; 22169692; 22200256; 22200690; 22262409; 22270451; 22272343; 22302011; 22374248; 22427646; 22438955; 22511598; 22512703; 22532131; 22546345; 22551568; 22621753; 22685266; 2269296; 22730240; 22820140; 22880464; 22883459; 22985025; 22985578; 23038618; 23195431; 23264224; 23320481; 23369618; 23371049; 23388475; 23388612; 23412981; 23415672; 23427184; 23472970; 23491141; 23536957; 23563628; 23585206; 23650620; 23650722; 23661104; 23673111; 23708302; 23769926; 23791966; 23793312; 23817219; 23855590; 23973519; 24068394; 24112707; 24202705; 24210229; 24212294; 24335752; 24355694; 24384769; 24395652; 24403492; 24427326; 24440352; 24444603; 24475101; 24479343; 24534323; 24591757; 24675717; 24680659; 24710006; 24799419; 24800696; 24819588; 25060386; 25128867; 25136829; 25189251; 25259564; 25280484; 25300296; 25405519; 25412957; 25436070; 25524453; 25539555; 25552509; 25571919; 25579181; 25656607; 25731730; 25771900; 25826490; 25839957; 26067137; 26071077; 26130791; 26148591; 26191221; 26268417; 26278569; 26329758; 26331622; 26551785; 26556867; 26606754; 26765397; 26797672; 26823777; 26856768; 26978018; 26979530; 27018975; 27033700; 27058373; 27098106; 27142596; 27160811; 27173256; 27174659; 27174941; 27191265; 27329669; 27342580; 27342582; 27412873; 27434116; 27633774; 27834627; 27853937; 27901480; 28003188; 28035415; 28107490; 28137415; 28139355; 28192449; 28375112; 28382566; 28384717; 28498424; 28510611; 28682920; 28731196; 28802022; 28803769; 28871006; 28888475; 28980922; 29035450; 29103203; 29145491; 29265076; 29325453; 29385606; 29393341; 29432996; 29505725; 29658596; 29673878; 29685765; 29753168; 29763380; 29912573; 29930267; 30227959; 30249138; 30272338; 30284418; 30300282; 30515695; 30562560; 30583769; 30593723; 30676640; 30755371; 30765222; 30794673; 30982674; 30988064; 31018823; 31032338; 31061410; 31088428; 31119800; 31208828; 31273966; 31293204; 31298305; 31383784; 31545237; 31772230; 31836008; 31887330; 31970775; 32116235; 32296833; 32479185; 32495877; 32542727; 32767336; 32955903; 33009198; 33023532; 33270569; 33725949; 7890645; 8314771; 8530478; 9422744; 9632662</t>
  </si>
  <si>
    <t>P16035;</t>
  </si>
  <si>
    <t>ENSG00000035862;</t>
  </si>
  <si>
    <t>INDUCTION: Down-regulated by TGFB1. {ECO:0000269|PubMed:2380196}.</t>
  </si>
  <si>
    <t>SIGNAL 1..26;  /evidence="ECO:0000269|PubMed:1480041, ECO:0000269|PubMed:1730286, ECO:0000269|PubMed:2793861"</t>
  </si>
  <si>
    <t>53263;</t>
  </si>
  <si>
    <t>ENST00000262768;</t>
  </si>
  <si>
    <t>FUNCTION: Complexes with metalloproteinases (such as collagenases) and irreversibly inactivates them by binding to their catalytic zinc cofactor. Known to act on MMP-1, MMP-2, MMP-3, MMP-7, MMP-8, MMP-9, MMP-10, MMP-13, MMP-14, MMP-15, MMP-16 and MMP-19. {ECO:0000269|PubMed:11710594, ECO:0000269|PubMed:2554304, ECO:0000269|PubMed:2793861}.</t>
  </si>
  <si>
    <t>R-HSA-1592389;R-HSA-6798695;</t>
  </si>
  <si>
    <t>COCA1_HUMAN</t>
  </si>
  <si>
    <t>COL12A1 COL12A1L</t>
  </si>
  <si>
    <t>cell adhesion [GO:0007155]; collagen fibril organization [GO:0030199]; endodermal cell differentiation [GO:0035987]</t>
  </si>
  <si>
    <t>collagen-containing extracellular matrix [GO:0062023]; collagen type XII trimer [GO:0005595]; endoplasmic reticulum lumen [GO:0005788]; extracellular exosome [GO:0070062]; extracellular region [GO:0005576]; extracellular space [GO:0005615]; extracellular vesicle [GO:1903561]</t>
  </si>
  <si>
    <t>extracellular matrix structural constituent conferring tensile strength [GO:0030020]</t>
  </si>
  <si>
    <t>Collagen alpha-1(XII) chain</t>
  </si>
  <si>
    <t>TISSUE SPECIFICITY: Found in collagen I-containing tissues: both isoform 1 and isoform 2 appear in amnion, chorion, skeletal muscle, small intestine, and in cell culture of dermal fibroblasts, keratinocytes and endothelial cells. Only isoform 2 is found in lung, placenta, kidney and a squamous cell carcinoma cell line. Isoform 1 is also present in the corneal epithelial Bowman's membrane (BM) and the interfibrillar matrix of the corneal stroma, but it is not detected in the limbal BM. {ECO:0000269|PubMed:9344363}.</t>
  </si>
  <si>
    <t>9143499; 14574404; 9826181; 9344363; 1427837; 19159218; 21269460; 24334604; 24334769; 24275569; 10934207; 12475640; 12890494; 1323838; 1400327; 14500733; 15044469; 15609093; 1577494; 16284948; 16591531; 171650; 17960519; 18487197; 19075007; 19443461; 19648885; 20453000; 20470363; 20711500; 21593211; 21878990; 21911577; 21967573; 22573329; 22969073; 23013106; 23414517; 23624467; 24262153; 24804215; 25073002; 2543975; 30106150; 31273343; 31315643; 31432110; 31509352; 3173483; 32239963; 32356618; 33129849; 6809411; 710450; 8207089; 9054364; 9545296; 9560306; 9582318</t>
  </si>
  <si>
    <t>Q99715;</t>
  </si>
  <si>
    <t>ENSG00000111799;</t>
  </si>
  <si>
    <t>DISEASE: Ullrich congenital muscular dystrophy 2 (UCMD2) [MIM:616470]: A form of Ullrich muscular dystrophy, a congenital myopathy characterized by muscle weakness and multiple joint contractures, generally noted at birth or early infancy. The clinical course is more severe than in Bethlem myopathy. {ECO:0000269|PubMed:24334604}. Note=The disease is caused by variants affecting the gene represented in this entry.; DISEASE: Bethlem myopathy 2 (BTHLM2) [MIM:616471]: A form of Bethlem myopathy, a benign proximal myopathy characterized by early childhood onset and joint contractures most frequently affecting the elbows and ankles. BTHLM2 inheritance is autosomal dominant. {ECO:0000269|PubMed:24334604, ECO:0000269|PubMed:24334769}. Note=The disease is caused by variants affecting the gene represented in this entry.</t>
  </si>
  <si>
    <t>78429 [Q99715-1];78430 [Q99715-2];78431 [Q99715-4];</t>
  </si>
  <si>
    <t>ENST00000322507 [Q99715-1];ENST00000345356 [Q99715-2];ENST00000416123 [Q99715-4];</t>
  </si>
  <si>
    <t>FUNCTION: Type XII collagen interacts with type I collagen-containing fibrils, the COL1 domain could be associated with the surface of the fibrils, and the COL2 and NC3 domains may be localized in the perifibrillar matrix. {ECO:0000250}.</t>
  </si>
  <si>
    <t>R-HSA-1442490;R-HSA-1650814;R-HSA-2022090;R-HSA-8948216;</t>
  </si>
  <si>
    <t>G3P_HUMAN</t>
  </si>
  <si>
    <t>GAPDH GAPD CDABP0047 OK/SW-cl.12</t>
  </si>
  <si>
    <t>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cytokine production [GO:0001819]; protein stabilization [GO:0050821]; regulation of macroautophagy [GO:0016241]</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</si>
  <si>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</si>
  <si>
    <t>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t>
  </si>
  <si>
    <t>Glyceraldehyde-3-phosphate dehydrogenase (GAPDH) (EC 1.2.1.12) (Peptidyl-cysteine S-nitrosylase GAPDH) (EC 2.6.99.-)</t>
  </si>
  <si>
    <t>Q6UY14-3; Q9UIJ7; P05067; Q9UQM7; Q14194; P35222; Q9BPW9-4; P00533; O00471; O75344; P06241; Itself; Q8NEA9; P42858; Q92993-2; P35228; P12004; P00558; P48147; P17612; A0A0C4DFM3; Q9UHX1-2; P15927; P05109; Q96GZ6; P00441; Q9BSI4; P10599</t>
  </si>
  <si>
    <t>6096136; 6096821; 2987855; 3664468; 3027061; 3170585; 1924305; 10944468; 16541075; 15489334; 7030790; 12665801; 7498159; 1193541; 11724794; 12829261; 14654843; 15479637; 15628863; 15592455; 17081983; 16501887; 16815975; 18183946; 18669648; 19413330; 19001379; 19690332; 19608861; 20644585; 20068231; 21269460; 21908771; 21406692; 22905912; 22771119; 23071094; 22814378; 23332158; 23186163; 25417112; 25086035; 24275569; 25944712; 27387501; 28522607; 28112733; 957435; 16239728; 16510976; 10714828; 14743216; 15047060; 15161933; 15383276; 15507493; 16055720; 16097032; 16169070; 16263121; 16799092; 17027006; 17174955; 17353931; 17446270; 17488287; 17500595; 17599067; 17620599; 17955473; 18309294; 183598; 18624398; 18910716; 18910717; 18985028; 19119138; 19135240; 19338310; 19367725; 19417104; 19463016; 19683529; 19805454; 20029029; 20392205; 20467437; 20562859; 20849852; 21044950; 21080425; 21163940; 21182205; 21565611; 21900206; 21979951; 21988832; 22106087; 22304920; 22623428; 22810585; 23348613; 23386615; 23414517; 23602568; 23653351; 23823123; 23902751; 24189400; 24421388; 24658140; 25451934; 25609649; 25852190; 26496610; 26514267; 26626483; 26629320; 26752685; 2793178; 31387164; 32802964; 7144574</t>
  </si>
  <si>
    <t>P04406;</t>
  </si>
  <si>
    <t>ENSG00000111640;</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</si>
  <si>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</si>
  <si>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DOMAIN: The [IL]-x-C-x-x-[DE] motif is a proposed target motif for cysteine S-nitrosylation mediated by the iNOS-S100A8/A9 transnitrosylase complex. {ECO:0000305|PubMed:25417112}.</t>
  </si>
  <si>
    <t>18491;51703 [P04406-1];</t>
  </si>
  <si>
    <t>ENST00000229239 [P04406-1];ENST00000396858 [P04406-2];ENST00000396859 [P04406-1];ENST00000396861 [P04406-1];ENST00000619601 [P04406-2];</t>
  </si>
  <si>
    <t>FUNCTION: Has both glyceraldehyde-3-phosphate dehydrogenase and nitrosylase activities, thereby playing a role in glycolysis and nuclear functions, respectively (PubMed:3170585, PubMed:11724794). Glyceraldehyde-3-phosphate dehydrogenase is a key enzyme in glycolysis that catalyzes the first step of the pathway by converting D-glyceraldehyde 3-phosphate (G3P) into 3-phospho-D-glyceroyl phosphate (PubMed:3170585, PubMed:11724794). Modulates the organization and assembly of the cytoskeleton (By similarity). Facilitates the CHP1-dependent microtubule and membrane associations through its ability to stimulate the binding of CHP1 to microtubules (By similarity). Component of the GAIT (gamma interferon-activated inhibitor of translation) complex which mediates interferon-gamma-induced transcript-selective translation inhibition in inflammation processes (PubMed:23071094). Upon interferon-gamma treatment assembles into the GAIT complex which binds to stem loop-containing GAIT elements in the 3'-UTR of diverse inflammatory mRNAs (such as ceruplasmin) and suppresses their translation (PubMed:23071094). Also plays a role in innate immunity by promoting TNF-induced NF-kappa-B activation and type I interferon production, via interaction with TRAF2 and TRAF3, respectively (PubMed:23332158, PubMed:27387501). Participates in nuclear events including transcription, RNA transport, DNA replication and apoptosis (By similarity). Nuclear functions are probably due to the nitrosylase activity that mediates cysteine S-nitrosylation of nuclear target proteins such as SIRT1, HDAC2 and PRKDC (By similarity). {ECO:0000250|UniProtKB:P04797, ECO:0000269|PubMed:11724794, ECO:0000269|PubMed:23071094, ECO:0000269|PubMed:23332158, ECO:0000269|PubMed:27387501, ECO:0000269|PubMed:3170585}.</t>
  </si>
  <si>
    <t>R-HSA-70171;R-HSA-70263;</t>
  </si>
  <si>
    <t>LUM_HUMAN</t>
  </si>
  <si>
    <t>LUM LDC SLRR2D</t>
  </si>
  <si>
    <t>cartilage development [GO:0051216]; collagen fibril organization [GO:0030199]; extracellular matrix organization [GO:0030198]; keratan sulfate biosynthetic process [GO:0018146]; keratan sulfate catabolic process [GO:0042340]; positive regulation of transcription by RNA polymerase II [GO:0045944]; positive regulation of transforming growth factor beta1 production [GO:0032914]; response to growth factor [GO:0070848]; response to organic cyclic compound [GO:0014070]; visual perception [GO:0007601]</t>
  </si>
  <si>
    <t>collagen-containing extracellular matrix [GO:0062023]; extracellular exosome [GO:0070062]; extracellular matrix [GO:0031012]; extracellular region [GO:0005576]; extracellular space [GO:0005615]; fibrillar collagen trimer [GO:0005583]; Golgi lumen [GO:0005796]; lysosomal lumen [GO:0043202]</t>
  </si>
  <si>
    <t>collagen binding [GO:0005518]; extracellular matrix structural constituent [GO:0005201]; extracellular matrix structural constituent conferring compression resistance [GO:0030021]</t>
  </si>
  <si>
    <t>Lumican (Keratan sulfate proteoglycan lumican) (KSPG lumican)</t>
  </si>
  <si>
    <t>TISSUE SPECIFICITY: Cornea and other tissues.</t>
  </si>
  <si>
    <t>DEVELOPMENTAL STAGE: Present in the extracellular matrix of human articular cartilage at all ages, although its abundance is far greater in the adult. In the adult cartilage lumican exists predominantly in a glycoprotein form lacking keratan sulfate, whereas the juvenile form of the molecule is a proteoglycan.</t>
  </si>
  <si>
    <t>Q92993; Q8TAP4-4; P50281; P17252; Q15047-2; P61981</t>
  </si>
  <si>
    <t>7665616; 7558030; 14702039; 15489334; 14551184; 14760718; 16335952; 19159218; 24275569; 21220648; 10206952; 10491328; 10504389; 11017086; 11030741; 11042166; 11042394; 11283017; 11588157; 11821425; 11901181; 11956587; 12218059; 12366811; 14720136; 14996436; 15013869; 15149859; 15336555; 15486459; 15560372; 15620693; 15647514; 16169070; 16760896; 16902402; 17021253; 17050378; 17120046; 1714903; 17558846; 17671699; 18093185; 18477477; 18620607; 19008226; 19012040; 19020750; 19036156; 19060265; 19330863; 19394140; 19569180; 19616852; 19643966; 19686741; 19843670; 19913121; 20010793; 20138170; 20357198; 20360993; 20628086; 20705068; 20819773; 21421073; 21885486; 21907012; 21988832; 22073367; 22228989; 22441960; 22711178; 22721676; 22809227; 22814255; 23145541; 23252400; 23300094; 23399832; 23480731; 23643269; 23656908; 23719483; 23747391; 23846574; 24367547; 24516061; 24552666; 24804215; 24927138; 24956166; 25304290; 25304424; 26351669; 26663310; 27693693; 27711221; 28459201; 28481899; 28542982; 28789706; 29253518; 29867136; 30002123; 30014634; 31235849; 31715293; 31760859; 31861249; 5822067; 8093006; 8333853; 8611500; 8920913; 9405439; 9417100; 9597550; 9675033</t>
  </si>
  <si>
    <t>P51884;</t>
  </si>
  <si>
    <t>ENSG00000139329;</t>
  </si>
  <si>
    <t>56448;</t>
  </si>
  <si>
    <t>ENST00000266718;</t>
  </si>
  <si>
    <t>R-HSA-2022854;R-HSA-2022857;R-HSA-216083;R-HSA-3000178;R-HSA-3656225;R-HSA-3656243;R-HSA-3656244;</t>
  </si>
  <si>
    <t>LAMA4_HUMAN</t>
  </si>
  <si>
    <t>LAMA4</t>
  </si>
  <si>
    <t>cell adhesion [GO:0007155]; extracellular matrix organization [GO:0030198]; negative regulation of cold-induced thermogenesis [GO:0120163]; regulation of cell adhesion [GO:0030155]; regulation of cell migration [GO:0030334]; regulation of embryonic development [GO:0045995]</t>
  </si>
  <si>
    <t>basement membrane [GO:0005604]; collagen-containing extracellular matrix [GO:0062023]; extracellular exosome [GO:0070062]; extracellular region [GO:0005576]</t>
  </si>
  <si>
    <t>extracellular matrix structural constituent [GO:0005201]; signaling receptor binding [GO:0005102]</t>
  </si>
  <si>
    <t>Laminin subunit alpha-4 (Laminin-14 subunit alpha) (Laminin-8 subunit alpha) (Laminin-9 subunit alpha)</t>
  </si>
  <si>
    <t>TISSUE SPECIFICITY: In adult, strong expression in heart, lung, ovary small and large intestines, placenta, liver; weak or no expression in skeletal muscle, kidney, pancreas, testis, prostate, brain. High expression in fetal lung and kidney. Expression in fetal and newborn tissues is observed in certain mesenchymal cells in tissues such as smooth muscle and dermis.</t>
  </si>
  <si>
    <t>P05067; Q5QGT7</t>
  </si>
  <si>
    <t>7781776; 8706685; 14574404; 15489334; 9310354; 7959779; 19159218; 17646580; 10521801; 10581249; 11018052; 11054877; 11574465; 12243745; 12393739; 12445830; 12454288; 14980521; 15086543; 15231748; 15310759; 15824114; 15915502; 16146715; 16169070; 16413178; 16709410; 16782899; 16824487; 1717261; 17353931; 17533363; 17588941; 18084776; 18496706; 18978678; 19048114; 19469865; 20433883; 20485444; 20936779; 21988832; 23414517; 24681327; 24951930; 25241761; 25676580; 26059342; 26295200; 26921326; 27614294; 31343575; 31553662; 31842202; 3486185; 3856264; 3997977; 7925941; 8349731; 9151673</t>
  </si>
  <si>
    <t>Q16363;</t>
  </si>
  <si>
    <t>ENSG00000112769;</t>
  </si>
  <si>
    <t>DISEASE: Cardiomyopathy, dilated 1JJ (CMD1JJ) [MIM:615235]: A disorder characterized by ventricular dilation and impaired systolic function, resulting in congestive heart failure and arrhythmia. Patients are at risk of premature death. {ECO:0000269|PubMed:17646580}. Note=The disease is caused by variants affecting the gene represented in this entry.</t>
  </si>
  <si>
    <t>SIGNAL 1..24;  /evidence="ECO:0000255"</t>
  </si>
  <si>
    <t>DOMAIN: The alpha-helical domains I and II are thought to interact with other laminin chains to form a coiled coil structure.; DOMAIN: Domain G is globular.</t>
  </si>
  <si>
    <t>60862 [Q16363-1];60863 [Q16363-2];60864 [Q16363-3];</t>
  </si>
  <si>
    <t>ENST00000368638 [Q16363-3];ENST00000453937 [Q16363-3];ENST00000455073 [Q16363-3];</t>
  </si>
  <si>
    <t>R-HSA-3000157;R-HSA-3000171;R-HSA-3000178;R-HSA-8874081;</t>
  </si>
  <si>
    <t>NID1_HUMAN</t>
  </si>
  <si>
    <t>NID1 NID</t>
  </si>
  <si>
    <t>basement membrane organization [GO:0071711]; cell-matrix adhesion [GO:0007160]; extracellular matrix organization [GO:0030198]; glomerular basement membrane development [GO:0032836]; positive regulation of cell-substrate adhesion [GO:0010811]</t>
  </si>
  <si>
    <t>basement membrane [GO:0005604]; collagen-containing extracellular matrix [GO:0062023]; extracellular exosome [GO:0070062]; extracellular region [GO:0005576]; plasma membrane [GO:0005886]</t>
  </si>
  <si>
    <t>calcium ion binding [GO:0005509]; collagen binding [GO:0005518]; extracellular matrix structural constituent [GO:0005201]; laminin-1 binding [GO:0043237]; laminin binding [GO:0043236]; proteoglycan binding [GO:0043394]</t>
  </si>
  <si>
    <t>Nidogen-1 (NID-1) (Entactin)</t>
  </si>
  <si>
    <t>2574658; 7557988; 16710414; 15489334; 1906509; 2471408; 16574105; 24275569; 16959974; 10809722; 11574465; 12005023; 12243745; 15231748; 15824114; 17008882; 1717261; 17328794; 18985028; 20711500; 21478494; 21911577; 22952693; 23674478; 23681936; 24136289; 25857602; 25924802; 26756417; 28282545; 28416770; 28827399; 30276677; 30773799; 30893599; 30947697; 31315917; 32116201; 32355035; 3997977; 8223643; 8380588; 9461298</t>
  </si>
  <si>
    <t>P14543;</t>
  </si>
  <si>
    <t>ENSG00000116962;</t>
  </si>
  <si>
    <t>SIGNAL 1..28</t>
  </si>
  <si>
    <t>53056 [P14543-1];53057 [P14543-2];</t>
  </si>
  <si>
    <t>ENST00000264187 [P14543-1];ENST00000366595 [P14543-2];</t>
  </si>
  <si>
    <t>FUNCTION: Sulfated glycoprotein widely distributed in basement membranes and tightly associated with laminin. Also binds to collagen IV and perlecan. It probably has a role in cell-extracellular matrix interactions.</t>
  </si>
  <si>
    <t>R-HSA-1474228;R-HSA-3000157;</t>
  </si>
  <si>
    <t>NUCB1_HUMAN</t>
  </si>
  <si>
    <t>NUCB1 NUC</t>
  </si>
  <si>
    <t>cellular protein metabolic process [GO:0044267]; post-translational protein modification [GO:0043687]; regulation of protein targeting [GO:1903533]; response to cisplatin [GO:0072718]; small GTPase mediated signal transduction [GO:0007264]</t>
  </si>
  <si>
    <t>cis-Golgi network [GO:0005801]; early endosome [GO:0005769]; endoplasmic reticulum-Golgi intermediate compartment [GO:0005793]; endoplasmic reticulum lumen [GO:0005788]; extracellular exosome [GO:0070062]; extracellular space [GO:0005615]; extrinsic component of Golgi membrane [GO:0090498]; Golgi-associated vesicle [GO:0005798]; Golgi cisterna membrane [GO:0032580]; lumenal side of Golgi membrane [GO:0098547]; membrane [GO:0016020]; nucleus [GO:0005634]; rough endoplasmic reticulum [GO:0005791]; trans-Golgi network [GO:0005802]</t>
  </si>
  <si>
    <t>calcium ion binding [GO:0005509]; DNA binding [GO:0003677]; G-protein alpha-subunit binding [GO:0001965]; guanyl-nucleotide exchange factor activity [GO:0005085]</t>
  </si>
  <si>
    <t>Nucleobindin-1 (CALNUC)</t>
  </si>
  <si>
    <t>TISSUE SPECIFICITY: Expressed both in fetal and adult heart, lung, liver, kidney and brain, and in adult skeletal muscle, placenta and pancreas.</t>
  </si>
  <si>
    <t>P05067; Q99IB8</t>
  </si>
  <si>
    <t>1520323; 8661046; 14702039; 15489334; 7589456; 21269460; 22905912; 23234360; 24275569; 26091039; 30194280; 15287731; 17390015; 17446270; 17686766; 18154733; 18985028; 19656946; 20679342; 20953506; 21653697; 21988832; 22542527; 23195954; 24136289; 24189400; 24995340; 26756199; 27997158; 29940599; 31176806; 32479594; 32543177</t>
  </si>
  <si>
    <t>Q02818;</t>
  </si>
  <si>
    <t>ENSG00000104805;</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</si>
  <si>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</si>
  <si>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SIGNAL 1..26;  /evidence="ECO:0000250|UniProtKB:Q0P569"</t>
  </si>
  <si>
    <t>DOMAIN: The EF-hand domains are unfolded in the absence of Ca(2+) and fold upon Ca(2+) addition. {ECO:0000269|PubMed:15287731}.; DOMAIN: The GBA (G-alpha binding and activating) motif mediates binding to the alpha subunits of guanine nucleotide-binding proteins (G proteins). {ECO:0000269|PubMed:30194280}.</t>
  </si>
  <si>
    <t>58128;</t>
  </si>
  <si>
    <t>ENST00000405315;ENST00000407032;</t>
  </si>
  <si>
    <t>FUNCTION: Major calcium-binding protein of the Golgi which may have a role in calcium homeostasis (By similarity). Acts as a non-receptor guanine nucleotide exchange factor which binds to and activates alpha subunits of guanine nucleotide-binding proteins (G proteins) (By similarity). {ECO:0000250|UniProtKB:Q0P569, ECO:0000250|UniProtKB:Q63083}.</t>
  </si>
  <si>
    <t>PLMN_HUMAN</t>
  </si>
  <si>
    <t>PLG</t>
  </si>
  <si>
    <t>biological process involved in interaction with symbiont [GO:0051702]; blood coagulation [GO:0007596]; cellular protein metabolic process [GO:0044267]; extracellular matrix disassembly [GO:0022617]; fibrinolysis [GO:0042730]; negative regulation of cell-cell adhesion mediated by cadherin [GO:2000048]; negative regulation of cell population proliferation [GO:0008285]; negative regulation of cell-substrate adhesion [GO:0010812]; negative regulation of fibrinolysis [GO:0051918]; platelet degranulation [GO:0002576]; positive regulation of blood vessel endothelial cell migration [GO:0043536]; positive regulation of fibrinolysis [GO:0051919]; proteolysis [GO:0006508]; tissue remodeling [GO:0048771]</t>
  </si>
  <si>
    <t>blood microparticle [GO:0072562]; cell surface [GO:0009986]; collagen-containing extracellular matrix [GO:0062023]; extracellular exosome [GO:0070062]; extracellular region [GO:0005576]; extracellular space [GO:0005615]; extrinsic component of external side of plasma membrane [GO:0031232]; plasma membrane [GO:0005886]; platelet alpha granule lumen [GO:0031093]</t>
  </si>
  <si>
    <t>apolipoprotein binding [GO:0034185]; chaperone binding [GO:0051087]; endopeptidase activity [GO:0004175]; enzyme binding [GO:0019899]; kinase binding [GO:0019900]; protein antigen binding [GO:1990405]; protein domain specific binding [GO:0019904]; serine-type endopeptidase activity [GO:0004252]; serine-type peptidase activity [GO:0008236]; signaling receptor binding [GO:0005102]</t>
  </si>
  <si>
    <t>Plasminogen (EC 3.4.21.7) [Cleaved into: Plasmin heavy chain A; Activation peptide; Angiostatin; Plasmin heavy chain A, short form; Plasmin light chain B]</t>
  </si>
  <si>
    <t>TISSUE SPECIFICITY: Present in plasma and many other extracellular fluids. It is synthesized in the liver.</t>
  </si>
  <si>
    <t>P02749; Q3SYB3; P28300; Q8N4S9; P75390; P75391; P75392; P75393; Q99SU7; P00779; Q6V4L1; Q6V4L4; Q6V4L5; Q6V4L9</t>
  </si>
  <si>
    <t>2318848; 3030813; 14574404; 15489334; 122932; 6148961; 126863; 142009; 4694729; 4240117; 6919539; 6094526; 9201958; 3356193; 9102401; 9054441; 7525077; 9102221; 9548733; 10077593; 10889192; 14699093; 15016824; 16043488; 18780401; 2143188; 19712047; 24275569; 27387503; 1657148; 1657149; 8054447; 8611560; 15299951; 9783753; 9521645; 10656799; 11350170; 12054798; 12456874; 15211511; 23335990; 2157850; 8181475; 8181476; 8652577; 9305949; 1986355; 8392398; 6216475; 6238949; 1427790; 9242524; 9858247; 10233898; 10460175; 10625440; 10990447; 11112695; 11342539; 11739083; 11888684; 11928810; 11939791; 12016220; 12036889; 12080056; 12093796; 12192005; 12379487; 12406896; 12466191; 12646571; 12684035; 12692411; 12697748; 12700073; 12736244; 12871329; 12876630; 134998; 1390635; 146197; 14678821; 14719094; 14739127; 14769799; 15090462; 15099286; 15174051; 15207811; 15215240; 15220341; 15321992; 15333838; 15529749; 15609351; 15613921; 15642732; 15677446; 15746964; 15868410; 15911629; 16087677; 16097950; 16229836; 16319056; 16478887; 16480936; 16601838; 16790522; 16828203; 16964966; 17047378; 17115186; 17200769; 17206383; 17272502; 17379720; 17545513; 17606760; 17616171; 17653767; 17656680; 17890952; 17976375; 17978577; 18039838; 18070889; 18160581; 18163891; 18223261; 18279394; 18289715; 1829461; 18310038; 18329389; 18331597; 18366077; 18392331; 18566672; 18568768; 18624398; 18658146; 18667578; 18685433; 18714035; 18981180; 18983515; 19158842; 19308255; 19363026; 19465692; 19574304; 19800007; 19801674; 19812315; 19821587; 19850343; 19897580; 19913121; 20056908; 20095998; 20112045; 20140262; 20143645; 20152941; 20346360; 20346413; 20412062; 20553606; 20565259; 20617841; 20628086; 20655859; 20702651; 20711500; 20726765; 21072208; 21174000; 21236472; 21300353; 21316746; 21464960; 21467042; 21510941; 21543325; 2159879; 21680799; 21755014; 2176865; 21787393; 21802507; 21832858; 21940822; 21988832; 21998162; 22027013; 22079981; 22124123; 22147698; 22187433; 22197896; 22287006; 22321644; 22518846; 2253219; 22540246; 22619171; 22641690; 22645135; 22677171; 22685231; 22732096; 22832192; 22974122; 22987920; 22996753; 23071278; 23071827; 23103380; 23118497; 23140098; 23150713; 23193360; 23300094; 23341464; 23449787; 23481605; 23483454; 23576799; 23583624; 23640497; 23645683; 23699598; 23702659; 23850366; 23853591; 23906818; 23912396; 23969887; 24029428; 24117177; 24205998; 24338014; 2440681; 24449821; 24457100; 24605649; 24840471; 24900876; 24909805; 2496749; 25059665; 25128532; 25138220; 25208887; 2521625; 25222106; 25407528; 25409527; 25466412; 2546891; 25556624; 25674820; 25789495; 25971850; 25993872; 26029848; 26067271; 26070561; 26340456; 26359437; 26493446; 26510751; 26637181; 26667841; 26822058; 27094771; 27130860; 27194432; 27194806; 27301418; 27488131; 27569900; 27694320; 27935848; 28041642; 28279966; 28350991; 28548211; 28648598; 28651026; 28710283; 28724633; 28752190; 28795768; 28924209; 28968817; 29076253; 29296720; 2935528; 29548426; 2962641; 29767556; 29852400; 29987869; 29990619; 3011081; 3023326; 30520638; 3058116; 30657605; 30690783; 3095317; 31295457; 31301349; 32065705; 32123038; 3223920; 32270580; 32694536; 32861744; 32929111; 33058314; 33105833; 6448849; 6457647; 6582496; 7199524; 7527330; 7588299; 7826345; 8069221; 8467233; 8626565; 8663255; 8817670; 8894645; 8920930; 8964575; 9020112; 9414276; 9428515; 9733510; 9886297</t>
  </si>
  <si>
    <t>P00747;</t>
  </si>
  <si>
    <t>ENSG00000122194;</t>
  </si>
  <si>
    <t>DISEASE: Plasminogen deficiency (PLGD) [MIM:217090]: A disorder characterized by decreased serum plasminogen activity. Two forms of the disorder are distinguished: type 1 deficiency is additionally characterized by decreased plasminogen antigen levels and clinical symptoms, whereas type 2 deficiency, also known as dysplasminogenemia, is characterized by normal, or slightly reduced antigen levels, and absence of clinical manifestations. Plasminogen deficiency type 1 results in markedly impaired extracellular fibrinolysis and chronic mucosal pseudomembranous lesions due to subepithelial fibrin deposition and inflammation. The most common clinical manifestation of type 1 deficiency is ligneous conjunctivitis in which pseudomembranes formation on the palpebral surfaces of the eye progresses to white, yellow-white, or red thick masses with a wood-like consistency that replace the normal mucosa. {ECO:0000269|PubMed:10233898, ECO:0000269|PubMed:1427790, ECO:0000269|PubMed:1986355, ECO:0000269|PubMed:6216475, ECO:0000269|PubMed:6238949, ECO:0000269|PubMed:8392398, ECO:0000269|PubMed:9242524, ECO:0000269|PubMed:9858247}. Note=The disease is caused by variants affecting the gene represented in this entry.</t>
  </si>
  <si>
    <t>SUBCELLULAR LOCATION: Secreted {ECO:0000269|PubMed:10077593, ECO:0000269|PubMed:14699093}. Note=Locates to the cell surface where it is proteolytically cleaved to produce the active plasmin. Interaction with HRG tethers it to the cell surface.</t>
  </si>
  <si>
    <t>SIGNAL 1..19;  /evidence="ECO:0000269|PubMed:122932, ECO:0000269|Ref.7"</t>
  </si>
  <si>
    <t>DOMAIN: Kringle domains mediate interaction with CSPG4. {ECO:0000269|PubMed:10889192}.</t>
  </si>
  <si>
    <t>51277;</t>
  </si>
  <si>
    <t>ENST00000308192;</t>
  </si>
  <si>
    <t>FUNCTION: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FUNCTION: Angiostatin is an angiogenesis inhibitor that blocks neovascularization and growth of experimental primary and metastatic tumors in vivo. {ECO:0000269|PubMed:14699093}.</t>
  </si>
  <si>
    <t>R-HSA-114608;R-HSA-1474228;R-HSA-1592389;R-HSA-186797;R-HSA-381426;R-HSA-75205;</t>
  </si>
  <si>
    <t>TIMP1_HUMAN</t>
  </si>
  <si>
    <t>TIMP1 CLGI TIMP</t>
  </si>
  <si>
    <t>aging [GO:0007568]; cartilage development [GO:0051216]; cell activation [GO:0001775]; cellular protein metabolic process [GO:0044267]; cellular response to UV-A [GO:0071492]; connective tissue replacement involved in inflammatory response wound healing [GO:0002248]; cytokine-mediated signaling pathway [GO:0019221]; extracellular matrix disassembly [GO:0022617]; negative regulation of apoptotic process [GO:0043066]; negative regulation of catalytic activity [GO:0043086]; negative regulation of endopeptidase activity [GO:0010951]; negative regulation of membrane protein ectodomain proteolysis [GO:0051045]; negative regulation of metallopeptidase activity [GO:1905049]; negative regulation of trophoblast cell migration [GO:1901164]; platelet degranulation [GO:0002576]; positive regulation of cell population proliferation [GO:0008284]; post-translational protein modification [GO:0043687]; regulation of integrin-mediated signaling pathway [GO:2001044]; response to cytokine [GO:0034097]; response to hormone [GO:0009725]; response to organic substance [GO:0010033]; response to peptide hormone [GO:0043434]</t>
  </si>
  <si>
    <t>basement membrane [GO:0005604]; endoplasmic reticulum lumen [GO:0005788]; extracellular exosome [GO:0070062]; extracellular matrix [GO:0031012]; extracellular region [GO:0005576]; extracellular space [GO:0005615]; platelet alpha granule lumen [GO:0031093]</t>
  </si>
  <si>
    <t>cytokine activity [GO:0005125]; enzyme inhibitor activity [GO:0004857]; growth factor activity [GO:0008083]; metalloendopeptidase inhibitor activity [GO:0008191]; peptidase inhibitor activity [GO:0030414]; protease binding [GO:0002020]; zinc ion binding [GO:0008270]</t>
  </si>
  <si>
    <t>Metalloproteinase inhibitor 1 (Erythroid-potentiating activity) (EPA) (Fibroblast collagenase inhibitor) (Collagenase inhibitor) (Tissue inhibitor of metalloproteinases 1) (TIMP-1)</t>
  </si>
  <si>
    <t>TISSUE SPECIFICITY: Detected in rheumatoid synovial fluid (at protein level). {ECO:0000269|PubMed:1730286}.</t>
  </si>
  <si>
    <t>P08962; P27701; P20908</t>
  </si>
  <si>
    <t>3903517; 3839290; 3010309; 2171551; 7507419; 15489334; 9286280; 1730286; 1653055; 15340161; 2163605; 1420137; 8541540; 8576151; 9065415; 16335952; 16917503; 16740002; 16263699; 19139490; 21269460; 22905912; 23522389; 24635319; 23982756; 26091039; 9288970; 10623524; 12834347; 17050530; 20545310; 22427646; 11104795; 11278729; 11606052; 11705862; 11762702; 11796725; 11876751; 11935340; 11940298; 11960372; 12032189; 12034345; 12063180; 12081564; 12082592; 12147251; 12150976; 12218659; 12376362; 12406369; 12452001; 12475252; 12479097; 12496489; 12538453; 12612199; 12614934; 12620441; 12626459; 12651627; 12704667; 12717827; 12771930; 12791318; 12846741; 12861139; 12869573; 12873541; 12904305; 12921631; 12951656; 12970724; 14517716; 1460289; 14605322; 14622947; 14648584; 14652000; 14661256; 14669348; 14688084; 14710472; 14871825; 14962256; 14973177; 14983226; 15028476; 15051730; 15073104; 15116091; 15161657; 15225209; 15248826; 15277439; 15287862; 15313474; 15363817; 15363818; 15465038; 15479729; 15485866; 15494493; 15515157; 15516987; 15530852; 15557756; 15616792; 15754388; 15797648; 15818737; 15841325; 15867221; 15888067; 15890357; 15896974; 15944607; 16005367; 16019435; 16042227; 16061701; 16100012; 16103240; 16107690; 16169070; 16188099; 16191301; 16205632; 16219294; 16236134; 16248458; 16269968; 16280123; 16288711; 16372907; 16407831; 16474379; 16496359; 16555295; 16606674; 16615041; 16631927; 16754484; 16767366; 16772717; 16786122; 16840178; 16864898; 16877361; 16880228; 16931892; 16935611; 16940985; 16960901; 16996520; 17008230; 17009408; 17012236; 17045024; 17072372; 17114213; 17136882; 17162914; 17182940; 17192464; 17202148; 17205957; 17209789; 17222415; 17226791; 17299802; 17301822; 17340613; 17350093; 17380436; 17409012; 17456311; 17478562; 17489740; 17493602; 17543340; 17549663; 17564313; 17572495; 17589947; 17634538; 17660250; 17703334; 17726014; 17763191; 17786346; 17878270; 17893005; 17899257; 17920311; 17928006; 17998244; 18025061; 18034264; 18042068; 18049028; 18063811; 18159069; 18214300; 18217401; 18236174; 18291374; 18292822; 18298349; 18385523; 18391843; 18395263; 18474748; 18477480; 18487063; 18502033; 18630499; 18634035; 18636124; 18645261; 18683786; 18692810; 18704317; 18787947; 18850474; 18854176; 18945772; 18984437; 19012952; 19019896; 19036126; 19124156; 19134356; 19141395; 19185846; 19246282; 19288452; 19331801; 19336475; 19358835; 19383295; 19383343; 19383344; 19387352; 19390929; 19430729; 19464975; 19506087; 19513566; 19524176; 19551542; 19560452; 19596921; 19608737; 19609944; 19629003; 19637058; 19717938; 19723139; 19723899; 19728856; 19747478; 19758569; 19766963; 19781774; 19796534; 19814619; 19863693; 19875168; 19887890; 19889076; 19904223; 19911067; 19913121; 19927649; 20021931; 20030715; 20039537; 20041335; 20051489; 20095885; 20164040; 20193458; 20215736; 20298300; 20305574; 20361393; 20371206; 20388222; 20423842; 20450704; 20452482; 20459644; 20484597; 20493732; 20514432; 20533294; 20545111; 20556397; 20584750; 20587546; 20595097; 20616161; 20628086; 20628624; 20646231; 20655547; 20673868; 20685094; 20707923; 20798956; 20838751; 20853162; 20854182; 20889295; 20921293; 21041986; 21086628; 21094936; 21115936; 21128246; 21163810; 21165404; 21167221; 21211402; 21283828; 21427648; 21437624; 21437772; 21454617; 21463121; 21487066; 21524282; 21535601; 21547130; 21586274; 21684102; 21709637; 21720458; 21731773; 21745383; 21763297; 21786179; 21858035; 21860087; 21881840; 21882477; 21903858; 21928345; 21946941; 21963718; 21969093; 21993004; 21995626; 22016393; 22051851; 22110238; 22122951; 22139647; 22177802; 22199358; 22200256; 22200690; 22200710; 22204652; 22223664; 22257687; 22286923; 22289852; 22291969; 22305865; 22364921; 22397869; 22402936; 22457727; 22465225; 22516898; 22532131; 22544540; 22558080; 22645431; 22667130; 22671570; 22706255; 22712305; 22718114; 22739984; 22788708; 22820628; 22851691; 22859303; 22883459; 22901654; 22906271; 22957045; 22965799; 22971139; 22975753; 22985578; 23016931; 23043898; 23057632; 23060593; 23064462; 23086340; 23107442; 23122949; 23175213; 23179318; 23223421; 23318123; 23388475; 23407481; 23412981; 23457635; 23509357; 23525523; 23548070; 23555182; 23555662; 23557756; 23563628; 23583449; 23585206; 23592002; 23640497; 23650722; 23660069; 23661104; 23673111; 23706069; 23763354; 23768069; 23773968; 23817219; 23834019; 23841813; 23881388; 23893334; 23900236; 23909892; 23962148; 23967200; 23967215; 23993112; 23998545; 24039251; 24042342; 24068394; 24113427; 24118356; 24143225; 24174628; 24212294; 24283658; 24330623; 24347177; 24389602; 24427345; 24447332; 24457057; 24479343; 24651234; 24727739; 24728097; 24743777; 24819588; 24895412; 24913092; 24976505; 24986570; 25016699; 25128867; 25137018; 25153995; 25183545; 25233933; 25234944; 25263437; 25300296; 25316052; 25335732; 25360794; 25436070; 25466591; 25470073; 25470608; 2551898; 25532000; 25549087; 25578494; 25594187; 25608838; 25623427; 25665057; 25674294; 25689086; 25693084; 25712810; 25756591; 25765004; 25854270; 25868389; 25883077; 25895516; 25932641; 25951835; 25998046; 26002577; 26077878; 26120586; 26193199; 26197083; 26213230; 26254391; 26268417; 26329758; 26342670; 26366732; 26399271; 26490574; 26539028; 26626455; 26681056; 26708839; 26718740; 26722039; 26730601; 26769731; 26782378; 26782559; 26844501; 26856083; 26861446; 26979530; 26995105; 27033700; 27089280; 27113051; 27121520; 27129797; 27130446; 27160811; 27258564; 27296149; 27297362; 27302771; 27304059; 27329669; 27506299; 27509063; 27561093; 27619981; 27644693; 27689613; 27903985; 28030805; 28098912; 28131910; 28192449; 28197741; 28278213; 28288890; 28293015; 28375112; 28509321; 28510611; 28554303; 28578515; 28682675; 28696822; 28739509; 28765154; 28887854; 28925394; 28992358; 29038419; 29250646; 29250654; 29263043; 29298087; 29394913; 29417309; 29453088; 29504111; 29523123; 29651326; 29658577; 29692608; 29752166; 29753168; 29929486; 29930267; 29979898; 29989318; 30010105; 30035371; 30037277; 30134384; 30187906; 30192205; 30221334; 30227310; 30238981; 30243515; 30254012; 30281655; 30317247; 30412498; 30458003; 30473539; 30482778; 30486830; 30523734; 30561224; 30626536; 30676640; 30695426; 30806727; 31018823; 31040180; 31074490; 31086224; 31273966; 31397194; 31545548; 31588644; 31625350; 31653704; 31658546; 31669537; 31861382; 31894031; 32034211; 32049862; 32071226; 32200451; 32258173; 32325785; 32423054; 32431079; 32587306; 32702237; 32955903; 33355364; 33419373; 33556788; 6457647; 7593617; 8063757; 8163946; 8467233; 8537680; 8621622; 8668165; 8742066; 8871669; 9354687; 9918218</t>
  </si>
  <si>
    <t>P01033;</t>
  </si>
  <si>
    <t>ENSG00000102265;</t>
  </si>
  <si>
    <t>SUBCELLULAR LOCATION: Secreted {ECO:0000269|PubMed:1730286, ECO:0000269|PubMed:24635319, ECO:0000269|PubMed:3010309, ECO:0000269|PubMed:3839290, ECO:0000269|PubMed:3903517, ECO:0000269|PubMed:8541540}.</t>
  </si>
  <si>
    <t>SIGNAL 1..23;  /evidence="ECO:0000269|PubMed:15340161, ECO:0000269|PubMed:1653055, ECO:0000269|PubMed:1730286, ECO:0000269|PubMed:3010309, ECO:0000269|PubMed:3839290, ECO:0000269|PubMed:3903517"</t>
  </si>
  <si>
    <t>51310;</t>
  </si>
  <si>
    <t>ENST00000218388;</t>
  </si>
  <si>
    <t>FUNCTION: 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 {ECO:0000269|PubMed:1420137, ECO:0000269|PubMed:16917503, ECO:0000269|PubMed:17050530, ECO:0000269|PubMed:1730286, ECO:0000269|PubMed:20545310, ECO:0000269|PubMed:22427646, ECO:0000269|PubMed:24635319, ECO:0000269|PubMed:3839290, ECO:0000269|PubMed:3903517, ECO:0000269|PubMed:8541540, ECO:0000269|PubMed:8576151, ECO:0000269|PubMed:9065415}.</t>
  </si>
  <si>
    <t>R-HSA-114608;R-HSA-1592389;R-HSA-381426;R-HSA-6783783;R-HSA-6785807;R-HSA-8957275;</t>
  </si>
  <si>
    <t>CO5A2_HUMAN</t>
  </si>
  <si>
    <t>COL5A2</t>
  </si>
  <si>
    <t>cellular response to amino acid stimulus [GO:0071230]; collagen fibril organization [GO:0030199]; extracellular matrix organization [GO:0030198]; eye morphogenesis [GO:0048592]; negative regulation of endodermal cell differentiation [GO:1903225]; ossification [GO:0001503]; skeletal system development [GO:0001501]; skin development [GO:0043588]</t>
  </si>
  <si>
    <t>collagen-containing extracellular matrix [GO:0062023]; collagen type V trimer [GO:0005588]; endoplasmic reticulum lumen [GO:0005788]; extracellular matrix [GO:0031012]; extracellular region [GO:0005576]; extracellular space [GO:0005615]</t>
  </si>
  <si>
    <t>extracellular matrix structural constituent [GO:0005201]; extracellular matrix structural constituent conferring tensile strength [GO:0030020]; metal ion binding [GO:0046872]; SMAD binding [GO:0046332]</t>
  </si>
  <si>
    <t>Collagen alpha-2(V) chain</t>
  </si>
  <si>
    <t>15815621; 2914927; 11566270; 1820205; 1571108; 8181482; 3029669; 15489334; 2985598; 3858826; 2411731; 3224983; 9425231; 21757687; 9783710; 11940702; 27656288; 10479448; 10508235; 10521801; 10596943; 10934207; 11572855; 12475640; 12646579; 1311092; 1323838; 14500733; 14557872; 15044469; 15136578; 15383545; 1577494; 15837520; 16431952; 16591531; 16754661; 16782899; 16806867; 171650; 18487197; 18818748; 19019335; 19075007; 19180518; 19527514; 19913121; 20140262; 20379614; 20452482; 20470363; 20625483; 20628086; 20648054; 20673868; 20847697; 21878990; 21967573; 22132895; 22208904; 22382088; 22696272; 23574622; 23587214; 2430969; 2543975; 2548603; 25987251; 26496610; 2809592; 28485813; 29517678; 30972812; 3159726; 3173483; 32022446; 3872795; 3905801; 6809411; 710450; 8118028; 8344274; 8900172; 9054364; 9334164; 9545296; 9560306; 9582318; 9659899; 9659900</t>
  </si>
  <si>
    <t>P05997;</t>
  </si>
  <si>
    <t>ENSG00000204262;</t>
  </si>
  <si>
    <t>DISEASE: Ehlers-Danlos syndrome, classic type, 2 (EDSCL2) [MIM:130010]: A form of Ehlers-Danlos syndrome, a group of connective tissue disorders characterized by skin hyperextensibility, articular hypermobility, and tissue fragility. The main features of classic Ehlers-Danlos syndrome are joint hypermobility and dislocation, and fragile, bruisable skin. EDSCL2 inheritance is autosomal dominant. {ECO:0000269|PubMed:27656288, ECO:0000269|PubMed:9425231, ECO:0000269|PubMed:9783710}. Note=The disease is caused by variants affecting the gene represented in this entry.</t>
  </si>
  <si>
    <t>SIGNAL 1..26</t>
  </si>
  <si>
    <t>51866;</t>
  </si>
  <si>
    <t>ENST00000374866;</t>
  </si>
  <si>
    <t>FUNCTION: 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 {ECO:0000250}.</t>
  </si>
  <si>
    <t>PLOD2_HUMAN</t>
  </si>
  <si>
    <t>PLOD2</t>
  </si>
  <si>
    <t>cellular protein modification process [GO:0006464]; collagen fibril organization [GO:0030199]; hydroxylysine biosynthetic process [GO:0046947]; peptidyl-lysine hydroxylation [GO:0017185]; response to hypoxia [GO:0001666]</t>
  </si>
  <si>
    <t>endoplasmic reticulum [GO:0005783]; endoplasmic reticulum membrane [GO:0005789]; extracellular exosome [GO:0070062]; rough endoplasmic reticulum membrane [GO:0030867]</t>
  </si>
  <si>
    <t>Procollagen-lysine,2-oxoglutarate 5-dioxygenase 2 (EC 1.14.11.4) (Lysyl hydroxylase 2) (LH2)</t>
  </si>
  <si>
    <t>TISSUE SPECIFICITY: Highly expressed in pancreas and muscle. Isoform 1 and isoform 2 are expressed in the majority of the examined cell types. Isoform 2 is specifically expressed in skin, lung, dura and aorta. {ECO:0000269|PubMed:10372558}.</t>
  </si>
  <si>
    <t>9054364; 14702039; 16641997; 10372558; 15489334; 18088087; 19159218; 21269460; 12881513; 15523624; 22689593; 29983323; 11334715; 11956192; 15589118; 15694128; 1577494; 15955452; 16934803; 17353931; 19110540; 19762917; 19913121; 20131247; 20217867; 20360068; 20562859; 20628086; 20628624; 21150319; 22098155; 22190034; 23423382; 23666869; 23906982; 24192939; 25036637; 25609649; 25664850; 26432637; 26496610; 26638075; 26983694; 27298363; 27555664; 27803159; 28279775; 28410212; 28415047; 28423580; 29072684; 29177700; 29178448; 29410444; 29603227; 30105440; 30167909; 30563531; 31391253; 31446433; 31455288; 31742425; 31872384; 32252199; 32432748; 32455614; 6809411; 9582318</t>
  </si>
  <si>
    <t>O00469;</t>
  </si>
  <si>
    <t>ENSG00000152952;</t>
  </si>
  <si>
    <t>DISEASE: Bruck syndrome 2 (BRKS2) [MIM:609220]: An autosomal recessive disease characterized by generalized osteopenia, congenital joint contractures, fragile bones with onset of fractures in infancy or early childhood, short stature, severe limb deformity, progressive scoliosis, and pterygia. It is distinguished from osteogenesis imperfecta by the absence of hearing loss and dentinogenesis imperfecta, and by the presence of clubfoot and congenital joint limitations. {ECO:0000269|PubMed:12881513, ECO:0000269|PubMed:15523624, ECO:0000269|PubMed:22689593}. Note=The disease is caused by variants affecting the gene represented in this entry. The molecular defect leading to Bruck syndrome is an aberrant cross-linking of bone collagen, due to underhydroxylation of lysine residues within the telopeptides of type I collagen, whereas the lysine residues in the triple helix are normal.</t>
  </si>
  <si>
    <t>3798;47915 [O00469-1];47916 [O00469-2];</t>
  </si>
  <si>
    <t>ENST00000282903 [O00469-2];ENST00000360060 [O00469-1];ENST00000461497 [O00469-3];</t>
  </si>
  <si>
    <t>FUNCTION: Forms hydroxylysine residues in -Xaa-Lys-Gly- sequences in collagens. These hydroxylysines serve as sites of attachment for carbohydrate units and are essential for the stability of the intermolecular collagen cross-links. {ECO:0000250|UniProtKB:P24802}.</t>
  </si>
  <si>
    <t>INHBA_HUMAN</t>
  </si>
  <si>
    <t>INHBA</t>
  </si>
  <si>
    <t>activin receptor signaling pathway [GO:0032924]; cell-cell signaling [GO:0007267]; cell cycle arrest [GO:0007050]; cell differentiation [GO:0030154]; cell surface receptor signaling pathway [GO:0007166]; cellular response to cholesterol [GO:0071397]; cellular response to follicle-stimulating hormone stimulus [GO:0071372]; defense response [GO:0006952]; endodermal cell differentiation [GO:0035987]; erythrocyte differentiation [GO:0030218]; extrinsic apoptotic signaling pathway [GO:0097191]; eyelid development in camera-type eye [GO:0061029]; G1/S transition of mitotic cell cycle [GO:0000082]; GABAergic neuron differentiation [GO:0097154]; hair follicle development [GO:0001942]; hematopoietic progenitor cell differentiation [GO:0002244]; hemoglobin biosynthetic process [GO:0042541]; male gonad development [GO:0008584]; mesodermal cell differentiation [GO:0048333]; negative regulation of B cell differentiation [GO:0045578]; negative regulation of cell cycle [GO:0045786]; negative regulation of cell growth [GO:0030308]; negative regulation of cell population proliferation [GO:0008285]; negative regulation of follicle-stimulating hormone secretion [GO:0046882]; negative regulation of interferon-gamma production [GO:0032689]; negative regulation of macrophage differentiation [GO:0045650]; negative regulation of phosphorylation [GO:0042326]; nervous system development [GO:0007399]; odontogenesis [GO:0042476]; ovarian follicle development [GO:0001541]; positive regulation of cellular protein metabolic process [GO:0032270]; positive regulation of erythrocyte differentiation [GO:0045648]; positive regulation of extrinsic apoptotic signaling pathway in absence of ligand [GO:2001241]; positive regulation of follicle-stimulating hormone secretion [GO:0046881]; positive regulation of gene expression [GO:0010628]; positive regulation of ovulation [GO:0060279]; positive regulation of pathway-restricted SMAD protein phosphorylation [GO:0010862]; positive regulation of transcription, DNA-templated [GO:0045893]; positive regulation of transcription by RNA polymerase II [GO:0045944]; progesterone secretion [GO:0042701]; regulation of follicle-stimulating hormone secretion [GO:0046880]; regulation of transcription by RNA polymerase II [GO:0006357]; response to drug [GO:0042493]; roof of mouth development [GO:0060021]; SMAD protein signal transduction [GO:0060395]; striatal medium spiny neuron differentiation [GO:0021773]</t>
  </si>
  <si>
    <t>activin A complex [GO:0043509]; extracellular region [GO:0005576]; extracellular space [GO:0005615]; inhibin A complex [GO:0043512]; perinuclear region of cytoplasm [GO:0048471]</t>
  </si>
  <si>
    <t>cytokine activity [GO:0005125]; growth factor activity [GO:0008083]; hormone activity [GO:0005179]; identical protein binding [GO:0042802]; inhibin binding [GO:0034711]; peptide hormone binding [GO:0017046]; protein-containing complex binding [GO:0044877]; type II activin receptor binding [GO:0070699]</t>
  </si>
  <si>
    <t>Inhibin beta A chain (Activin beta-A chain) (Erythroid differentiation protein) (EDF)</t>
  </si>
  <si>
    <t>P21674</t>
  </si>
  <si>
    <t>3754442; 3267209; 1777673; 12853948; 15489334; 3758355; 12697670; 12660162; 18768470; 24302632; 10320815; 11117535; 11459787; 11956142; 11969340; 12088879; 12149426; 12161551; 12213882; 12399529; 12414903; 12456957; 12524226; 12587530; 12651901; 12665510; 12702211; 12721183; 12877256; 12960042; 14613548; 14671202; 14671321; 14738881; 14993131; 15031321; 15070957; 15087470; 15123352; 15123686; 15188178; 15196700; 15205401; 15292256; 15304227; 1537316; 15451571; 15580313; 15737465; 1592877; 15950648; 16081641; 16140969; 16198295; 16423381; 16482217; 16643884; 16820918; 16988001; 17040568; 17204604; 17384470; 17409095; 17436000; 17456790; 17462637; 17478557; 17681301; 17906079; 17909904; 17929017; 17954979; 17968943; 18001154; 18077449; 18089557; 18156495; 18166170; 18299275; 18353928; 18359784; 18381582; 18413775; 18423626; 18450971; 18460206; 18535106; 18600473; 18608101; 18695873; 18719101; 18854336; 18951876; 19027859; 19028479; 19064572; 19086053; 19091310; 19095948; 19128983; 19141859; 19158274; 19196915; 19200970; 19240652; 19257827; 19308293; 19324968; 19383344; 19539911; 19574343; 19615428; 19641514; 19661148; 19733294; 19885849; 20028875; 20036850; 20043075; 20194748; 20200332; 20203128; 20226172; 20309641; 20379614; 20610541; 20628624; 20634197; 20634891; 20660033; 20704626; 20720391; 20734064; 20926007; 21132402; 21222045; 21464440; 21475087; 21576276; 21640344; 21767104; 21846490; 21952245; 21992678; 22161160; 22234949; 22296042; 22416010; 22425195; 22439617; 22548442; 22549017; 22579070; 22685232; 22845186; 23024260; 23205865; 23589129; 23781072; 23808611; 23812417; 23831638; 24107149; 24134550; 24139759; 24168163; 24204752; 24227781; 24336657; 24378873; 24395917; 24599287; 24692083; 24778035; 24916766; 24928494; 25062451; 25084052; 25114097; 25200295; 25449777; 25488476; 25557874; 25565002; 25634576; 25729977; 25751105; 2575216; 25796148; 25833251; 26047946; 26096938; 26215835; 26298390; 26317418; 26415587; 26447543; 26563344; 26950277; 27001469; 27155341; 27159193; 27223076; 27373274; 27376469; 27621190; 27756855; 27760788; 27932444; 28005267; 28639003; 28652421; 28834227; 28836868; 28844941; 28877610; 29100238; 29182731; 29287776; 29739878; 29967428; 30179208; 30874767; 30914776; 31229504; 31586103; 31613925; 31740783; 31757999; 31827640; 32126552; 32293338; 32295230; 32569368; 32703439; 32970737; 6774759; 7678220; 7890768; 8033815; 8196624; 8622651; 8721982; 9032295; 9459292; 9884026</t>
  </si>
  <si>
    <t>P08476;</t>
  </si>
  <si>
    <t>ENSG00000122641;</t>
  </si>
  <si>
    <t>SIGNAL 1..20;  /evidence="ECO:0000250"</t>
  </si>
  <si>
    <t>52111;</t>
  </si>
  <si>
    <t>ENST00000242208;ENST00000442711;ENST00000638023;</t>
  </si>
  <si>
    <t>FUNCTION: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</si>
  <si>
    <t>R-HSA-1502540;R-HSA-209822;R-HSA-2473224;</t>
  </si>
  <si>
    <t>CATB_HUMAN</t>
  </si>
  <si>
    <t>CTSB CPSB</t>
  </si>
  <si>
    <t>cellular response to thyroid hormone stimulus [GO:0097067]; collagen catabolic process [GO:0030574]; epithelial cell differentiation [GO:0030855]; neutrophil degranulation [GO:0043312]; proteolysis [GO:0006508]; proteolysis involved in cellular protein catabolic process [GO:0051603]; regulation of apoptotic process [GO:0042981]; regulation of catalytic activity [GO:0050790]; toll-like receptor signaling pathway [GO:0002224]</t>
  </si>
  <si>
    <t>apical plasma membrane [GO:0016324]; collagen-containing extracellular matrix [GO:0062023]; endolysosome lumen [GO:0036021]; extracellular exosome [GO:0070062]; extracellular region [GO:0005576]; extracellular space [GO:0005615]; ficolin-1-rich granule lumen [GO:1904813]; intracellular anatomical structure [GO:0005622]; lysosome [GO:0005764]; melanosome [GO:0042470]; perinuclear region of cytoplasm [GO:0048471]</t>
  </si>
  <si>
    <t>collagen binding [GO:0005518]; cysteine-type endopeptidase activity [GO:0004197]; cysteine-type peptidase activity [GO:0008234]; peptidase activity [GO:0008233]; proteoglycan binding [GO:0043394]</t>
  </si>
  <si>
    <t>Cathepsin B (EC 3.4.22.1) (APP secretase) (APPS) (Cathepsin B1) [Cleaved into: Cathepsin B light chain; Cathepsin B heavy chain]</t>
  </si>
  <si>
    <t>TISSUE SPECIFICITY: Expressed in the stratum spinosum of the epidermis. Weak expression is detected in the stratum granulosum. {ECO:0000269|PubMed:28457472}.</t>
  </si>
  <si>
    <t>Q6UY14; P02760; Q96IK1-2; P40692; Q9NYA1</t>
  </si>
  <si>
    <t>3463996; 8112600; 14702039; 16303743; 15489334; 3972105; 1637335; 3010323; 12220505; 12643545; 17081065; 16733801; 18718938; 28457472; 21269460; 24275569; 25944712; 1868826; 8617355; 9299326; 10072072; 10631941; 10748235; 10809954; 10966814; 11119712; 11513559; 11684289; 11741472; 11813165; 11815600; 11853874; 11932257; 12072442; 12078484; 12086583; 12102727; 12185082; 12201820; 12437120; 12581740; 12589965; 12677446; 12726991; 12742663; 12748383; 12887051; 12893746; 12926111; 1326552; 14729603; 14730346; 14984956; 15016552; 15100281; 15122332; 15255544; 15262981; 15274632; 15512772; 15679122; 15799821; 15807897; 15816632; 15831716; 15832773; 15950618; 16034129; 16051222; 16077201; 16169070; 16181339; 16237761; 16315320; 16364318; 16381007; 16492714; 16534247; 16709808; 16894574; 16913838; 16914553; 17064696; 17504810; 17507477; 17519890; 17724614; 17726009; 17982689; 17990360; 17991740; 18163891; 18166152; 18296264; 18314113; 18472965; 18515357; 18543249; 18566385; 18566436; 18598236; 18616803; 18706099; 18714186; 18760860; 18820679; 18931679; 18949742; 19004543; 19040356; 19331819; 19414800; 19434518; 19454696; 19615732; 19661440; 19692168; 19700239; 19774387; 19913121; 19915865; 19930869; 20008285; 20042316; 20180636; 20302512; 20424577; 20536394; 20563251; 20567828; 20584670; 20627011; 20628086; 20699092; 20706999; 20711500; 20833970; 20860624; 20880494; 20930303; 21092200; 21112096; 21199580; 21250859; 21323990; 21402738; 21508263; 21562164; 21585286; 21598397; 21600167; 21742978; 21835790; 21840777; 21850018; 21880013; 21900206; 21925292; 21945151; 21948970; 21967108; 22066471; 22127599; 22190034; 22209964; 22222211; 22262857; 22266111; 22278224; 22287159; 22322590; 22384200; 22464443; 22467319; 22571763; 22695494; 22732093; 22745374; 22782900; 22851129; 22949512; 23024364; 23063511; 23189279; 23195957; 23219593; 23222509; 23222817; 23292187; 23362198; 23466190; 23591598; 23602568; 23603447; 23633927; 23650620; 23667900; 23677785; 23708264; 23867824; 24083575; 24108784; 24138030; 24139065; 24166050; 24215712; 24595198; 24618814; 24699410; 24749816; 24790080; 25036637; 25095637; 25106406; 25209871; 25260629; 25452305; 25502766; 25572981; 25577554; 25633482; 25640309; 25802234; 25883214; 25959927; 25991043; 26081835; 26638075; 26904684; 26943237; 26995190; 27031837; 27101784; 27260469; 27345423; 27398911; 27526672; 27630170; 27648120; 27729455; 27902765; 28074340; 28182342; 28383558; 28389621; 28440429; 28478025; 28495172; 28951461; 29046353; 29149174; 29227683; 29935187; 30046941; 30099343; 30261474; 30530526; 30575263; 30679571; 30818851; 30833610; 30968153; 31221819; 31371266; 31755958; 31932607; 32305689; 32673819; 33293479; 33315943; 33333840; 7718586; 8687433; 9008168; 9539769; 9545226</t>
  </si>
  <si>
    <t>P07858;</t>
  </si>
  <si>
    <t>ENSG00000164733;</t>
  </si>
  <si>
    <t>DISEASE: Keratolytic winter erythema (KWE) [MIM:148370]: An autosomal dominant genodermatosis characterized by recurrent episodes of palmoplantar erythema and epidermal peeling presenting seasonal variation. KWE manifests during childhood. Skin lesions may spread to the dorsum of hands and feet and to the interdigital spaces. Lower legs, knees and thighs may also be involved. A less common finding is a slowly migratory, annular erythema that is seen mostly on the extremities. Between flares, the skin can appear unremarkable. Itching can occur, and hyperhidrosis, associated with a pungent odor, is invariably present. Formation of vesicles is rare, whereas keratolysis that causes the formation of dry blisters is regularly seen. Cold weather, moisture, febrile diseases, and physical and mental stress can trigger exacerbations. In severely affected individuals, skin manifestations persist unremittingly. Penetrance of the disease is high, but expressivity is variable, even within the same family. {ECO:0000269|PubMed:28457472}. Note=The gene represented in this entry is involved in disease pathogenesis. Tandem duplications in a non-coding genomic region containing an active enhancer element for CTSB result in CTSB abnormal expression with pathological consequences. {ECO:0000269|PubMed:28457472}.</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</si>
  <si>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</si>
  <si>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52029;</t>
  </si>
  <si>
    <t>ENST00000345125;ENST00000353047;ENST00000524654;ENST00000526481;ENST00000526645;ENST00000527215;ENST00000527243;ENST00000528965;ENST00000530296;ENST00000530640;ENST00000531089;ENST00000531502;ENST00000532392;ENST00000532656;ENST00000533455;ENST00000534382;ENST00000534510;ENST00000646105;ENST00000646239;ENST00000676691;ENST00000676755;ENST00000676825;ENST00000676843;ENST00000676952;ENST00000677082;ENST00000677366;ENST00000677415;ENST00000677418;ENST00000677544;ENST00000677650;ENST00000677671;ENST00000677819;ENST00000677873;ENST00000678092;ENST00000678145;ENST00000678242;ENST00000678357;ENST00000678615;ENST00000678929;ENST00000679051;ENST00000679128;ENST00000679140;</t>
  </si>
  <si>
    <t>FUNCTION: Thiol protease which is believed to participate in intracellular degradation and turnover of proteins (PubMed:12220505). Cleaves matrix extracellular phosphoglycoprotein MEPE (PubMed:12220505). Involved in the solubilization of cross-linked TG/thyroglobulin in the thyroid follicle lumen (By similarity). Has also been implicated in tumor invasion and metastasis (PubMed:3972105). {ECO:0000250|UniProtKB:P10605, ECO:0000269|PubMed:12220505, ECO:0000269|PubMed:3972105}.</t>
  </si>
  <si>
    <t>R-HSA-1442490;R-HSA-1679131;R-HSA-2022090;R-HSA-2132295;R-HSA-6798695;</t>
  </si>
  <si>
    <t>CCN2_HUMAN</t>
  </si>
  <si>
    <t>CCN2 CTGF HCS24 IGFBP8</t>
  </si>
  <si>
    <t>aging [GO:0007568]; angiogenesis [GO:0001525]; cartilage condensation [GO:0001502]; cell adhesion [GO:0007155]; cell differentiation [GO:0030154]; cell-matrix adhesion [GO:0007160]; cell migration [GO:0016477]; chondrocyte proliferation [GO:0035988]; cytosolic calcium ion transport [GO:0060401]; DNA biosynthetic process [GO:0071897]; epidermis development [GO:0008544]; extracellular matrix constituent secretion [GO:0070278]; fibroblast growth factor receptor signaling pathway [GO:0008543]; integrin-mediated signaling pathway [GO:0007229]; intracellular signal transduction [GO:0035556]; lung development [GO:0030324]; negative regulation of cell death [GO:0060548]; negative regulation of gene expression [GO:0010629]; ossification [GO:0001503]; positive regulation of cardiac muscle contraction [GO:0060452]; positive regulation of cell activation [GO:0050867]; positive regulation of cell death [GO:0010942]; positive regulation of cell differentiation [GO:0045597]; positive regulation of cell population proliferation [GO:0008284]; positive regulation of collagen biosynthetic process [GO:0032967]; positive regulation of cysteine-type endopeptidase activity involved in apoptotic process [GO:0043280]; positive regulation of ERK1 and ERK2 cascade [GO:0070374]; positive regulation of G0 to G1 transition [GO:0070318]; positive regulation of gene expression [GO:0010628]; positive regulation of JNK cascade [GO:0046330]; positive regulation of protein phosphorylation [GO:0001934]; positive regulation of stress fiber assembly [GO:0051496]; reactive oxygen species metabolic process [GO:0072593]; regulation of chondrocyte differentiation [GO:0032330]; response to amino acid [GO:0043200]; response to anoxia [GO:0034059]; response to estradiol [GO:0032355]; response to fatty acid [GO:0070542]; response to glucose [GO:0009749]; response to mineralocorticoid [GO:0051385]; response to peptide hormone [GO:0043434]; response to wounding [GO:0009611]; signal transduction [GO:0007165]; tissue homeostasis [GO:0001894]; transcription initiation from RNA polymerase II promoter [GO:0006367]</t>
  </si>
  <si>
    <t>cell cortex [GO:0005938]; cis-Golgi network [GO:0005801]; cytosol [GO:0005829]; extracellular matrix [GO:0031012]; extracellular region [GO:0005576]; extracellular space [GO:0005615]; perinuclear region of cytoplasm [GO:0048471]; plasma membrane [GO:0005886]</t>
  </si>
  <si>
    <t>fibronectin binding [GO:0001968]; growth factor activity [GO:0008083]; heparin binding [GO:0008201]; insulin-like growth factor binding [GO:0005520]; integrin binding [GO:0005178]; protein C-terminus binding [GO:0008022]</t>
  </si>
  <si>
    <t>CCN family member 2 (Cellular communication network factor 2) (Connective tissue growth factor) (Hypertrophic chondrocyte-specific protein 24) (Insulin-like growth factor-binding protein 8) (IBP-8) (IGF-binding protein 8) (IGFBP-8)</t>
  </si>
  <si>
    <t>TISSUE SPECIFICITY: Expressed in bone marrow and thymic cells. Also expressed one of two Wilms tumors tested. {ECO:0000269|PubMed:1756408}.</t>
  </si>
  <si>
    <t>P03372; Q92731; P02751</t>
  </si>
  <si>
    <t>1654338; 1293144; 9054739; 14574404; 1756408; 10614647; 12553878; 30232710; 11751417; 11818516; 11855859; 11897682; 11967989; 12016149; 12036876; 12114504; 12150969; 12217862; 12218048; 12239232; 12398938; 12470643; 12496395; 12535930; 12571253; 12595495; 12668285; 12760970; 12787426; 12811819; 12831056; 12888575; 12941731; 12951326; 14512169; 14684735; 14758550; 14988298; 14996858; 15003992; 15039132; 15041728; 15045137; 15053922; 15090860; 15111539; 15113833; 15135656; 15247510; 15298857; 15345671; 15377500; 15459777; 15526358; 15536170; 15598883; 15703175; 15761189; 15761249; 15820145; 15940639; 15941869; 15950619; 15956925; 16044512; 16186174; 16204411; 16247469; 16255854; 16270194; 16291159; 16373901; 16457822; 16482098; 16501850; 16528248; 16543635; 16684954; 16731742; 16790529; 16813525; 16820572; 16858645; 16877704; 16899928; 17093396; 17116388; 17119035; 17170128; 17192487; 17215322; 17224075; 17239539; 17239853; 17375628; 17393107; 17399683; 17399955; 17437852; 17441427; 17498677; 17550972; 17579708; 17580150; 17602195; 17657819; 17671176; 17673559; 17681742; 17765657; 17786299; 17876891; 17881752; 17908800; 17915216; 17922682; 17944991; 17951630; 17951996; 17996907; 18080105; 18172013; 18212329; 18245529; 18264937; 18266973; 18287089; 18292194; 18319604; 18344285; 18358427; 18400984; 18451226; 18481257; 18579750; 18596209; 18622762; 18628999; 18639630; 18648180; 18676875; 18683703; 18783549; 18787533; 18805993; 18835464; 18836231; 18846327; 18922143; 18922980; 18936953; 18985028; 19016368; 19054816; 19054818; 19069651; 19153601; 19179545; 19208517; 19210343; 19218111; 19233176; 19243500; 19247157; 19253834; 19277979; 19298220; 19301259; 19324876; 19324877; 19333718; 19378419; 19382180; 19409809; 19429239; 19453261; 19485899; 19494553; 19549692; 19565505; 19589256; 19625611; 19657322; 19670427; 19673024; 19724859; 19730442; 19762080; 19764552; 19764567; 19789190; 19822645; 19861250; 19863391; 19890996; 19893244; 19895313; 19922639; 19955828; 20004937; 20015945; 20018872; 20032097; 20050020; 20053285; 20056838; 20110263; 20117462; 20162579; 20180416; 20201953; 20222112; 20237235; 20237496; 20238043; 20305691; 20453000; 20522428; 20522536; 20576680; 20613589; 20628624; 20660557; 20685720; 20689330; 20697347; 20711500; 20731800; 20814177; 20840672; 20971063; 21054221; 21071938; 21081514; 21098624; 21166920; 21209863; 21236242; 21245951; 21245987; 21265091; 21349946; 21352962; 21424084; 21455569; 21484860; 21501375; 21503841; 21548990; 21558398; 21569762; 21576830; 21609598; 21611193; 21629692; 21654839; 21659659; 21673687; 21747166; 21760921; 21771732; 21784839; 21800344; 21864521; 21907704; 21927029; 21928342; 21946149; 21955589; 22045431; 22099397; 22134873; 22205539; 22328559; 22335903; 22340243; 22363806; 22395513; 22416876; 22422617; 22438586; 22454511; 22466886; 22516997; 22532143; 22533709; 22539964; 22576977; 22586581; 22611323; 22684333; 22699679; 22795353; 22814105; 22846210; 22906474; 22918238; 22964303; 23029004; 23044205; 23055574; 23061738; 23073116; 23108098; 23142580; 23175185; 23227240; 23274856; 23280549; 23284892; 23307318; 23323010; 23368866; 23383241; 23390502; 23414517; 23414795; 23435419; 23454256; 23494140; 23501329; 23508392; 23530034; 23564449; 23567513; 23593935; 23631855; 23648563; 23663495; 23681229; 23687336; 23727026; 23741006; 23755163; 23772794; 23824844; 23847295; 23988606; 24005672; 24014274; 24035571; 24074434; 24079812; 24090133; 24112732; 24121259; 24122827; 24146089; 24269276; 24413988; 24462773; 24464580; 24464932; 24485923; 24503185; 24560449; 24577260; 24597264; 24676352; 24689870; 24700237; 24703458; 24755068; 24758915; 24828686; 24882759; 24933320; 24973271; 24985492; 25003330; 25030555; 25111595; 25126747; 25150958; 25203810; 25261584; 25341039; 25349161; 25384022; 25478966; 25495560; 25501363; 25502877; 25601519; 25647524; 25704370; 25727481; 25727552; 25738829; 25761878; 25779637; 25847009; 25847507; 25899830; 25916872; 25955392; 26138615; 26171399; 26192087; 26218313; 26318291; 26421309; 26498181; 26575166; 26577677; 26707502; 26714814; 26719893; 26739296; 26804166; 26894649; 26909983; 27036370; 27044368; 27075467; 27179776; 27248471; 27249027; 27279555; 27284727; 27364355; 27365368; 27390086; 27392496; 27393180; 27403934; 27421245; 27486656; 27600173; 27633176; 27662798; 27704689; 27721022; 27771733; 28005267; 28067893; 28208216; 28330503; 28390067; 28438434; 28460577; 28463604; 28470428; 28478800; 28545716; 28617438; 28731126; 28798388; 28815607; 28837877; 28870205; 28927757; 28931920; 28977597; 29100790; 29145495; 29166915; 29271992; 29339038; 29483593; 29516637; 29574063; 29620147; 29669735; 29739987; 29748618; 29800920; 29861095; 29885461; 29902535; 29903770; 29967264; 30142763; 30262666; 30365097; 30383775; 30426494; 30690026; 30693641; 30695033; 30697920; 30841458; 30900421; 31004409; 31086050; 31124308; 31198002; 31262970; 31285444; 31298008; 31381269; 31451010; 31559693; 31559874; 31610176; 31773302; 31922209; 32016800; 32024900; 32054109; 32120837; 32134425; 32210715; 32316324; 32554753; 32885819; 33087801; 33260349; 33283725; 33358742; 33760200</t>
  </si>
  <si>
    <t>P29279;</t>
  </si>
  <si>
    <t>ENSG00000118523;</t>
  </si>
  <si>
    <t>SUBCELLULAR LOCATION: Secreted, extracellular space, extracellular matrix {ECO:0000250|UniProtKB:P29268}. Secreted {ECO:0000250|UniProtKB:P29268}.</t>
  </si>
  <si>
    <t>54533 [P29279-1];54534 [P29279-2];</t>
  </si>
  <si>
    <t>ENST00000367976 [P29279-1];</t>
  </si>
  <si>
    <t>FUNCTION: Major connective tissue mitoattractant secreted by vascular endothelial cells. Promotes proliferation and differentiation of chondrocytes. Mediates heparin- and divalent cation-dependent cell adhesion in many cell types including fibroblasts, myofibroblasts, endothelial and epithelial cells. Enhances fibroblast growth factor-induced DNA synthesis. {ECO:0000269|PubMed:10614647, ECO:0000269|PubMed:12553878}.</t>
  </si>
  <si>
    <t>R-HSA-2032785;R-HSA-8951671;</t>
  </si>
  <si>
    <t>TICN1_HUMAN</t>
  </si>
  <si>
    <t>SPOCK1 SPOCK TIC1 TICN1</t>
  </si>
  <si>
    <t>cell adhesion [GO:0007155]; central nervous system neuron differentiation [GO:0021953]; negative regulation of cell-substrate adhesion [GO:0010812]; negative regulation of endopeptidase activity [GO:0010951]; negative regulation of neuron projection development [GO:0010977]; nervous system development [GO:0007399]; neurogenesis [GO:0022008]; neuron migration [GO:0001764]; regulation of cell growth [GO:0001558]</t>
  </si>
  <si>
    <t>cytoplasm [GO:0005737]; extracellular space [GO:0005615]; neuromuscular junction [GO:0031594]; node of Ranvier [GO:0033268]; postsynaptic density [GO:0014069]; sarcoplasm [GO:0016528]</t>
  </si>
  <si>
    <t>calcium ion binding [GO:0005509]; cysteine-type endopeptidase inhibitor activity [GO:0004869]; metalloendopeptidase inhibitor activity [GO:0008191]; serine-type endopeptidase inhibitor activity [GO:0004867]</t>
  </si>
  <si>
    <t>Testican-1 (Protein SPOCK)</t>
  </si>
  <si>
    <t>Q9BXK5; Q96BA8</t>
  </si>
  <si>
    <t>8389704; 9272383; 14702039; 15372022; 15489334; 1463459; 23234360; 16596217; 19282985; 20195357; 20379614; 23022495; 23873022; 24134845; 25623055; 26077618; 26138584; 26496610; 26638890; 27108836; 27486308; 27626636; 27889608; 28103946; 28281964; 28486750; 28534948; 28653880; 28659612; 28869894; 28940639; 29233721; 29315764; 30710422; 30825234; 31478239; 32555336; 33012508; 33293473; 33321927</t>
  </si>
  <si>
    <t>Q08629;</t>
  </si>
  <si>
    <t>ENSG00000152377;</t>
  </si>
  <si>
    <t>58637;</t>
  </si>
  <si>
    <t>ENST00000394945;</t>
  </si>
  <si>
    <t>FUNCTION: May play a role in cell-cell and cell-matrix interactions. May contribute to various neuronal mechanisms in the central nervous system.</t>
  </si>
  <si>
    <t>ITIH3_HUMAN</t>
  </si>
  <si>
    <t>ITIH3</t>
  </si>
  <si>
    <t>hyaluronan metabolic process [GO:0030212]; platelet degranulation [GO:0002576]</t>
  </si>
  <si>
    <t>extracellular exosome [GO:0070062]; extracellular region [GO:0005576]; platelet dense granule lumen [GO:0031089]</t>
  </si>
  <si>
    <t>Inter-alpha-trypsin inhibitor heavy chain H3 (ITI heavy chain H3) (ITI-HC3) (Inter-alpha-inhibitor heavy chain 3) (Serum-derived hyaluronan-associated protein) (SHAP)</t>
  </si>
  <si>
    <t>7681778; 9756925; 16641997; 15489334; 7522574; 2476436; 2465147; 1898736; 16335952; 11807786; 1435334; 17211523; 17898697; 20515073; 21988832; 22014111; 22614287; 24373612; 24461634; 26206863; 27396837; 29992445; 32251353</t>
  </si>
  <si>
    <t>Q06033;</t>
  </si>
  <si>
    <t>ENSG00000162267;</t>
  </si>
  <si>
    <t>58409 [Q06033-1];58410 [Q06033-2];</t>
  </si>
  <si>
    <t>ENST00000449956 [Q06033-1];</t>
  </si>
  <si>
    <t>HPLN1_HUMAN</t>
  </si>
  <si>
    <t>HAPLN1 CRTL1</t>
  </si>
  <si>
    <t>cell adhesion [GO:0007155]; central nervous system development [GO:0007417]; extracellular matrix organization [GO:0030198]; skeletal system development [GO:0001501]</t>
  </si>
  <si>
    <t>collagen-containing extracellular matrix [GO:0062023]; extracellular matrix [GO:0031012]; extracellular region [GO:0005576]; synapse [GO:0045202]</t>
  </si>
  <si>
    <t>hyaluronic acid binding [GO:0005540]</t>
  </si>
  <si>
    <t>Hyaluronan and proteoglycan link protein 1 (Cartilage-linking protein 1) (Cartilage-link protein) (Proteoglycan link protein)</t>
  </si>
  <si>
    <t>TISSUE SPECIFICITY: Widely expressed. Weakly expressed in the brain. {ECO:0000269|PubMed:11027579, ECO:0000269|PubMed:12663660}.</t>
  </si>
  <si>
    <t>2320422; 2336413; 2286376; 2030970; 14702039; 15489334; 11027579; 12663660; 16959974; 14724283; 15456769; 15590670; 17903305; 19351750; 19556317; 19834535; 20453000; 20584105; 20950796; 20953637; 22159717; 23748413; 27191501; 29279332; 30279172; 33064036; 6193777; 8002934; 9336408; 9346959</t>
  </si>
  <si>
    <t>P10915;</t>
  </si>
  <si>
    <t>ENSG00000145681;</t>
  </si>
  <si>
    <t>52677;</t>
  </si>
  <si>
    <t>ENST00000274341;</t>
  </si>
  <si>
    <t>FUNCTION: Stabilizes the aggregates of proteoglycan monomers with hyaluronic acid in the extracellular cartilage matrix.</t>
  </si>
  <si>
    <t>R-HSA-3000178;</t>
  </si>
  <si>
    <t>CSTN1_HUMAN</t>
  </si>
  <si>
    <t>CLSTN1 CS1 KIAA0911</t>
  </si>
  <si>
    <t>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</si>
  <si>
    <t>cell surface [GO:0009986]; endoplasmic reticulum membrane [GO:0005789]; extracellular region [GO:0005576]; GABA-ergic synapse [GO:0098982]; glutamatergic synapse [GO:0098978]; Golgi membrane [GO:0000139]; integral component of postsynaptic density membrane [GO:0099061]; integral component of spine apparatus membrane [GO:0099065]; nucleus [GO:0005634]; postsynaptic endosome [GO:0098845]; postsynaptic membrane [GO:0045211]</t>
  </si>
  <si>
    <t>amyloid-beta binding [GO:0001540]; calcium ion binding [GO:0005509]; kinesin binding [GO:0019894]; X11-like protein binding [GO:0042988]</t>
  </si>
  <si>
    <t>Calsyntenin-1 (Alcadein-alpha) (Alc-alpha) (Alzheimer-related cadherin-like protein) (Non-classical cadherin XB31alpha) [Cleaved into: Soluble Alc-alpha (SAlc-alpha); CTF1-alpha (C-terminal fragment 1-alpha)]</t>
  </si>
  <si>
    <t>TISSUE SPECIFICITY: Expressed in the brain and, a lower level, in the heart, skeletal muscle, kidney and placenta. Accumulates in dystrophic neurites around the amyloid core of Alzheimer disease senile plaques (at protein level). {ECO:0000269|PubMed:12498782, ECO:0000269|PubMed:12972431}.</t>
  </si>
  <si>
    <t>Q99767; Q8CD76; P05067; Q9UK58-5; P09496-2; Q8N5Z5; Q16609; Q9Y6R0; O60927; Q09028; Q8N5U6; Q13573; Q91YS4</t>
  </si>
  <si>
    <t>12972431; 10048485; 14702039; 16710414; 15489334; 15037614; 12498782; 17332754; 12421765; 20195357; 21150319; 21385839; 21555518; 22434822; 22571980; 24305499; 27221318; 29093024</t>
  </si>
  <si>
    <t>O94985;</t>
  </si>
  <si>
    <t>ENSG00000171603;</t>
  </si>
  <si>
    <t>SUBCELLULAR LOCATION: Endoplasmic reticulum membrane {ECO:0000269|PubMed:17332754}; Single-pass type I membrane protein {ECO:0000269|PubMed:17332754}. Golgi apparatus membrane {ECO:0000269|PubMed:17332754}. Cell projection, neuron projection {ECO:0000269|PubMed:17332754}. Cell junction, synapse, postsynaptic cell membrane {ECO:0000250}; Single-pass type I membrane protein {ECO:0000250}. Nucleus {ECO:0000269|PubMed:17332754}. Note=Neurite tips. Localized in the postsynaptic membrane of both excitatory and inhibitory synapses (By similarity). The AlcICD fragment is translocated to the nucleus upon interaction with APBB1. {ECO:0000250}.</t>
  </si>
  <si>
    <t>SIGNAL 1..28;  /evidence="ECO:0000269|PubMed:15037614"</t>
  </si>
  <si>
    <t>DOMAIN: The cytoplasmic domain is involved in interaction with APBA2, as well as the binding of synaptic Ca(2+). {ECO:0000250}.</t>
  </si>
  <si>
    <t>50608 [O94985-1];50609 [O94985-2];</t>
  </si>
  <si>
    <t>ENST00000361311 [O94985-2];ENST00000377298 [O94985-1];</t>
  </si>
  <si>
    <t>FUNCTION: Induces KLC1 association with vesicles and functions as a cargo in axonal anterograde transport. Complex formation with APBA2 and APP, stabilizes APP metabolism and enhances APBA2-mediated suppression of beta-APP40 secretion, due to the retardation of intracellular APP maturation. In complex with APBA2 and C99, a C-terminal APP fragment, abolishes C99 interaction with PSEN1 and thus APP C99 cleavage by gamma-secretase, most probably through stabilization of the direct interaction between APBA2 and APP. The intracellular fragment AlcICD suppresses APBB1-dependent transactivation stimulated by APP C-terminal intracellular fragment (AICD), most probably by competing with AICD for APBB1-binding. May modulate calcium-mediated postsynaptic signals (By similarity). {ECO:0000250, ECO:0000269|PubMed:12972431}.</t>
  </si>
  <si>
    <t>ALDOA_HUMAN</t>
  </si>
  <si>
    <t>ALDOA ALDA</t>
  </si>
  <si>
    <t>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</si>
  <si>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</si>
  <si>
    <t>actin binding [GO:0003779]; cadherin binding [GO:0045296]; cytoskeletal protein binding [GO:0008092]; fructose binding [GO:0070061]; fructose-bisphosphate aldolase activity [GO:0004332]; identical protein binding [GO:0042802]; RNA binding [GO:0003723]; tubulin binding [GO:0015631]</t>
  </si>
  <si>
    <t>Fructose-bisphosphate aldolase A (EC 4.1.2.13) (Lung cancer antigen NY-LU-1) (Muscle-type aldolase)</t>
  </si>
  <si>
    <t>P09972; P12004; Itself; P09972; P42858; P05014</t>
  </si>
  <si>
    <t>3840020; 3030757; 3391172; 1999195; 14702039; 15616553; 15489334; 3441006; 3355497; 6696436; 12665801; 1353685; 3674018; 14654843; 17081983; 18669648; 18214967; 19413330; 19690332; 19608861; 20068231; 21269460; 21908771; 21406692; 22905912; 22223895; 22814378; 23186163; 24275569; 24129315; 25114211; 25944712; 29775581; 2335208; 2056525; 10048322; 2825199; 2229018; 8598869; 14615364; 14766013; 15161933; 15231747; 16263121; 17721511; 19135240; 19338310; 19615732; 19738201; 19805454; 20000738; 20029029; 20706999; 20711500; 20849852; 21044950; 21078624; 21565611; 21988832; 22304920; 22623428; 22810585; 23414517; 23640497; 23650620; 24835590; 25609649; 26496610; 26752685; 6457647; 7717389; 8467233</t>
  </si>
  <si>
    <t>P04075;</t>
  </si>
  <si>
    <t>ENSG00000149925;</t>
  </si>
  <si>
    <t>DISEASE: Glycogen storage disease 12 (GSD12) [MIM:611881]: A metabolic disorder associated with increased hepatic glycogen and hemolytic anemia. It may lead to myopathy with exercise intolerance and rhabdomyolysis. {ECO:0000269|PubMed:14615364, ECO:0000269|PubMed:14766013, ECO:0000269|PubMed:2229018, ECO:0000269|PubMed:2825199, ECO:0000269|PubMed:8598869}. Note=The disease is caused by variants affecting the gene represented in this entry.</t>
  </si>
  <si>
    <t>SUBCELLULAR LOCATION: Cytoplasm, myofibril, sarcomere, I band. Cytoplasm, myofibril, sarcomere, M line. Note=In skeletal muscle, accumulates around the M line and within the I band, colocalizing with FBP2 on both sides of the Z line in the absence of Ca(2+). {ECO:0000250}.</t>
  </si>
  <si>
    <t>51647 [P04075-1];</t>
  </si>
  <si>
    <t>ENST00000412304 [P04075-1];ENST00000563060 [P04075-1];ENST00000569545 [P04075-1];ENST00000642816 [P04075-2];ENST00000643777 [P04075-1];</t>
  </si>
  <si>
    <t>FUNCTION: Plays a key role in glycolysis and gluconeogenesis. In addition, may also function as scaffolding protein (By similarity). {ECO:0000250}.</t>
  </si>
  <si>
    <t>R-HSA-114608;R-HSA-6798695;R-HSA-70171;R-HSA-70263;</t>
  </si>
  <si>
    <t>PEDF_HUMAN</t>
  </si>
  <si>
    <t>SERPINF1 PEDF PIG35</t>
  </si>
  <si>
    <t>aging [GO:0007568]; cellular response to cobalt ion [GO:0071279]; cellular response to dexamethasone stimulus [GO:0071549]; cellular response to glucose stimulus [GO:0071333]; cellular response to retinoic acid [GO:0071300]; kidney development [GO:0001822]; negative regulation of angiogenesis [GO:0016525]; negative regulation of endopeptidase activity [GO:0010951]; negative regulation of endothelial cell migration [GO:0010596]; negative regulation of epithelial cell proliferation involved in prostate gland development [GO:0060770]; negative regulation of gene expression [GO:0010629]; negative regulation of inflammatory response [GO:0050728]; negative regulation of neuron death [GO:1901215]; ovulation cycle [GO:0042698]; positive regulation of neurogenesis [GO:0050769]; positive regulation of neuron projection development [GO:0010976]; response to acidic pH [GO:0010447]; response to arsenic-containing substance [GO:0046685]; response to peptide [GO:1901652]; retina development in camera-type eye [GO:0060041]; short-term memory [GO:0007614]</t>
  </si>
  <si>
    <t>axon hillock [GO:0043203]; basement membrane [GO:0005604]; collagen-containing extracellular matrix [GO:0062023]; extracellular exosome [GO:0070062]; extracellular region [GO:0005576]; extracellular space [GO:0005615]; melanosome [GO:0042470]; perinuclear region of cytoplasm [GO:0048471]</t>
  </si>
  <si>
    <t>serine-type endopeptidase inhibitor activity [GO:0004867]</t>
  </si>
  <si>
    <t>Pigment epithelium-derived factor (PEDF) (Cell proliferation-inducing gene 35 protein) (EPC-1) (Serpin F1)</t>
  </si>
  <si>
    <t>TISSUE SPECIFICITY: Retinal pigment epithelial cells and blood plasma. {ECO:0000269|PubMed:12737624}.</t>
  </si>
  <si>
    <t>DEVELOPMENTAL STAGE: Expressed in quiescent cells.</t>
  </si>
  <si>
    <t>Q7L775; Q9P2X3; Q96EQ0</t>
  </si>
  <si>
    <t>8434014; 9238088; 21697133; 16625196; 15489334; 12737624; 8473338; 8226833; 7592790; 15374885; 16335952; 17081065; 19159218; 19139490; 19838169; 21353196; 21269460; 22905912; 11562499; 10398730; 22028381; 12200129; 12237317; 12599204; 12603315; 12670505; 12687338; 12711260; 12827055; 12837042; 12860293; 12878936; 12920663; 14991838; 15096582; 15140209; 15150108; 15239109; 15377265; 15713745; 15846509; 15856012; 15994443; 16196102; 16322471; 16409998; 16596284; 16707486; 16740777; 16777976; 16797605; 16896539; 17188371; 17202143; 17213275; 17479108; 17525281; 17593873; 17604022; 17651710; 17658465; 17870167; 18084848; 18180304; 18191271; 18226801; 18312852; 18523656; 18625531; 18676622; 18677713; 18704312; 18715664; 18787046; 18787502; 18792873; 18805795; 18845835; 19091957; 19180572; 19182495; 19223990; 19224861; 19247457; 19253105; 19298519; 19342598; 19503741; 19513563; 19583952; 19635565; 19637042; 19661223; 19913121; 19948828; 20087951; 20104255; 20132989; 20141354; 20228934; 20229034; 20237999; 20381502; 20412062; 20504225; 20628086; 20631025; 20664971; 20678803; 20685859; 20706999; 20709803; 20857208; 21058962; 21067572; 21122834; 21174599; 21209034; 21211310; 21236558; 21275514; 21281801; 21292512; 21323605; 21330424; 21336718; 21570865; 21652703; 21673604; 21697716; 21777264; 21826736; 21846721; 21851923; 21947986; 22028839; 22029535; 22051848; 22113968; 22115973; 22120651; 22215693; 22234980; 22315956; 22457728; 22457810; 22547925; 22570532; 22669302; 22701300; 22792709; 22819570; 22827961; 22837306; 22884488; 22915824; 22917444; 22930782; 23038613; 23055574; 23075882; 23123582; 23218576; 23318725; 23346798; 23359450; 23393224; 23547472; 23547730; 23553951; 23569025; 23600479; 23722394; 23818523; 23844817; 23924722; 23939834; 24078214; 24105071; 24161393; 24255038; 24342618; 24361362; 24698153; 24760990; 24766673; 24810046; 25030625; 25064413; 25127091; 25159325; 25166721; 25172543; 25284724; 25293868; 25363869; 25416956; 25447045; 25450390; 25462587; 25562624; 25678686; 25700221; 25705004; 25820866; 25821324; 25844034; 25868797; 25881671; 25948043; 25992628; 26304116; 26333415; 26427478; 26450919; 26612427; 26693895; 26697494; 26700654; 26746675; 26815784; 26921338; 26966066; 27056980; 27219009; 27278471; 27440994; 27557659; 27576898; 27590659; 27706701; 27716557; 27747237; 27796462; 28122611; 28173817; 28191465; 28197761; 28211523; 28399539; 28420811; 28562170; 28569772; 28602715; 28627623; 28637898; 28648555; 28667418; 28706437; 28747334; 28911166; 28944893; 29244789; 29259049; 29512769; 29574467; 29579411; 29664206; 29736859; 29792311; 29978595; 30142832; 30326915; 30431098; 30439539; 30455080; 30554580; 30904010; 30926171; 30968248; 31173218; 31204718; 31434620; 31582735; 31711388; 31886225; 32413570; 32544239; 32724163; 33317138</t>
  </si>
  <si>
    <t>P36955;</t>
  </si>
  <si>
    <t>ENSG00000132386;</t>
  </si>
  <si>
    <t>DISEASE: Osteogenesis imperfecta 6 (OI6) [MIM:613982]: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OI6 is a severe, autosomal recessive form compatible with OI type III in the Sillence classification. {ECO:0000269|PubMed:21353196}. Note=The disease is caused by variants affecting the gene represented in this entry.</t>
  </si>
  <si>
    <t>SUBCELLULAR LOCATION: Secreted {ECO:0000269|PubMed:17081065}. Melanosome {ECO:0000269|PubMed:17081065}. Note=Enriched in stage I melanosomes.</t>
  </si>
  <si>
    <t>DOMAIN: The N-terminal (AA 44-121) exhibits neurite outgrowth-inducing activity. The C-terminal exposed loop (AA 382-418) is essential for serpin activity.</t>
  </si>
  <si>
    <t>55243;</t>
  </si>
  <si>
    <t>ENST00000254722;</t>
  </si>
  <si>
    <t>FUNCTION: Neurotrophic protein; induces extensive neuronal differentiation in retinoblastoma cells. Potent inhibitor of angiogenesis. As it does not undergo the S (stressed) to R (relaxed) conformational transition characteristic of active serpins, it exhibits no serine protease inhibitory activity. {ECO:0000269|PubMed:7592790, ECO:0000269|PubMed:8226833}.</t>
  </si>
  <si>
    <t>TBA1B_HUMAN</t>
  </si>
  <si>
    <t>TUBA1B</t>
  </si>
  <si>
    <t>cell division [GO:0051301]; cellular response to interleukin-4 [GO:0071353]; cytoskeleton-dependent intracellular transport [GO:0030705]; microtubule-based process [GO:0007017]; microtubule cytoskeleton organization [GO:0000226]; mitotic cell cycle [GO:0000278]</t>
  </si>
  <si>
    <t>cytoplasm [GO:0005737]; cytoplasmic microtubule [GO:0005881]; membrane raft [GO:0045121]; microtubule [GO:0005874]; microtubule cytoskeleton [GO:0015630]</t>
  </si>
  <si>
    <t>double-stranded RNA binding [GO:0003725]; GTPase activity [GO:0003924]; GTP binding [GO:0005525]; structural constituent of cytoskeleton [GO:0005200]; structural molecule activity [GO:0005198]; ubiquitin protein ligase binding [GO:0031625]</t>
  </si>
  <si>
    <t>Tubulin alpha-1B chain (Alpha-tubulin ubiquitous) (Tubulin K-alpha-1) (Tubulin alpha-ubiquitous chain) [Cleaved into: Detyrosinated tubulin alpha-1B chain]</t>
  </si>
  <si>
    <t>Q6RW13; P05067; P37840; Q13509; Q8AZK7; Q8WUW1; P50990</t>
  </si>
  <si>
    <t>6646120; 15489334; 8619814; 10339593; 19524510; 24906155; 25944712; 25908662; 26875866; 27518565; 26972003; 29146869; 17563362; 10036229; 10069812; 10341223; 10491388; 10559986; 10562278; 10679020; 10747093; 10804209; 10846156; 10903204; 11035033; 11081627; 11285137; 11285270; 11306556; 11461920; 11483508; 11493604; 11509732; 11739780; 11956313; 12024216; 12054644; 12110184; 12149451; 12194817; 12198549; 12368902; 12401177; 12447383; 12577067; 12577316; 12832475; 12857923; 14504276; 14603322; 14697242; 14730319; 15029241; 15033576; 15085137; 15161933; 1520276; 15231740; 15269286; 15272311; 15326200; 15339662; 15483056; 15489852; 15591061; 15632110; 15723797; 15728195; 15737063; 15878873; 15890843; 15930098; 16049494; 16061793; 1607388; 16229832; 16254602; 16262723; 16311594; 16492809; 16493421; 16541025; 16571679; 16622419; 16622420; 16723730; 16782012; 16890222; 16901895; 17027958; 17028588; 17030981; 17064668; 17084703; 17113389; 17129783; 17196341; 17244817; 17244818; 17274799; 17283181; 17312020; 17360631; 17461779; 17499049; 17553904; 17574030; 17628775; 17721511; 17827179; 18046453; 18086915; 18097444; 18180281; 18195004; 18203656; 18237546; 18304522; 18327258; 18331838; 18354170; 18455992; 18457437; 18535146; 18664496; 18716626; 18790094; 18852297; 19000668; 19081074; 19116309; 19147001; 19156129; 19174478; 19215229; 19338310; 19369418; 19384852; 19405953; 19409876; 19450523; 19486527; 19531357; 19549984; 19564404; 19592253; 19620977; 19666503; 19720863; 19758564; 19767740; 19776033; 19805454; 19805633; 19823565; 19877275; 19965387; 19996169; 19996280; 20005805; 20038533; 20067783; 20136777; 20154143; 20162433; 20184954; 20195357; 20204303; 20381070; 20395968; 20462495; 20519502; 20526328; 20530210; 20534429; 20603001; 20829795; 20851766; 20889716; 20956384; 21068373; 21074048; 21146485; 21204788; 21209331; 21397845; 2142332; 21427764; 21525035; 21550981; 21565611; 21878504; 21881916; 21900206; 21911578; 21936775; 21987589; 21988832; 22013193; 22118932; 22593156; 22885700; 22922713; 22992454; 23084401; 23235160; 23236459; 23358242; 23625295; 23767669; 23783758; 23839779; 23945166; 23990561; 24021646; 24097348; 24189400; 24275654; 24296415; 24339784; 24596149; 24616010; 24760594; 24806965; 24814981; 24891604; 24952464; 25036637; 25103237; 25205765; 2521221; 2522352; 25233431; 25364732; 25416956; 25443296; 25453831; 25468068; 25604459; 25609649; 25740311; 25789526; 25957412; 26040712; 26496610; 26638075; 26676054; 26996302; 27046833; 27613088; 28290671; 29021343; 29146868; 29510700; 30245156; 30513301; 31235911; 31409757; 31748546; 31871319; 7452228; 7691276; 7844144; 7909354; 7929562; 8096061; 8516294; 8522608; 8602245; 8642258; 8909537; 8991093; 9114011; 9150144; 9153422; 9265649; 9288971; 9323141; 9380700; 9427680; 9490716; 9585416; 9585417; 9671725; 9852153; 9864362</t>
  </si>
  <si>
    <t>P68363;</t>
  </si>
  <si>
    <t>ENSG00000123416;</t>
  </si>
  <si>
    <t>SUBCELLULAR LOCATION: Cytoplasm, cytoskeleton.</t>
  </si>
  <si>
    <t>57533 [P68363-1];</t>
  </si>
  <si>
    <t>ENST00000336023 [P68363-1];</t>
  </si>
  <si>
    <t>FUNCTION: Tubulin is the major constituent of microtubules. It binds two moles of GTP, one at an exchangeable site on the beta chain and one at a non-exchangeable site on the alpha chain.</t>
  </si>
  <si>
    <t>R-HSA-1445148;R-HSA-190840;R-HSA-190861;R-HSA-2132295;R-HSA-2467813;R-HSA-2500257;R-HSA-3371497;R-HSA-380320;R-HSA-389960;R-HSA-389977;R-HSA-437239;R-HSA-5610787;R-HSA-5617833;R-HSA-5620924;R-HSA-5626467;R-HSA-5663220;R-HSA-6807878;R-HSA-6811434;R-HSA-6811436;R-HSA-68877;R-HSA-8852276;R-HSA-8955332;R-HSA-9609690;R-HSA-9609736;R-HSA-9619483;R-HSA-9646399;R-HSA-9648025;R-HSA-9668328;R-HSA-983189;</t>
  </si>
  <si>
    <t>ANT3_HUMAN</t>
  </si>
  <si>
    <t>SERPINC1 AT3 PRO0309</t>
  </si>
  <si>
    <t>acute inflammatory response to antigenic stimulus [GO:0002438]; blood coagulation [GO:0007596]; cellular protein metabolic process [GO:0044267]; lactation [GO:0007595]; negative regulation of endopeptidase activity [GO:0010951]; post-translational protein modification [GO:0043687]; regulation of blood coagulation, intrinsic pathway [GO:2000266]; response to nutrient [GO:0007584]</t>
  </si>
  <si>
    <t>blood microparticle [GO:0072562]; collagen-containing extracellular matrix [GO:0062023]; endoplasmic reticulum lumen [GO:0005788]; extracellular exosome [GO:0070062]; extracellular region [GO:0005576]; extracellular space [GO:0005615]; plasma membrane [GO:0005886]</t>
  </si>
  <si>
    <t>heparin binding [GO:0008201]; identical protein binding [GO:0042802]; protease binding [GO:0002020]; serine-type endopeptidase inhibitor activity [GO:0004867]</t>
  </si>
  <si>
    <t>Antithrombin-III (ATIII) (Serpin C1)</t>
  </si>
  <si>
    <t>TISSUE SPECIFICITY: Found in plasma.</t>
  </si>
  <si>
    <t>Q8IXL6; Itself</t>
  </si>
  <si>
    <t>6298709; 6572945; 8476848; 14702039; 16710414; 6305982; 3191114; 7734359; 7238875; 6693405; 15084671; 14760718; 15853774; 16335952; 16263699; 19159218; 19838169; 21269460; 24275569; 26091039; 8087553; 7656006; 9067613; 9761669; 2126464; 8236149; 7749926; 8664906; 9031473; 6582486; 3080419; 3805013; 3179438; 3162733; 2781509; 2365065; 1977621; 2229057; 2013320; 1906811; 1555650; 1547341; 8443391; 8486379; 7981186; 7959685; 8274732; 7994035; 7989582; 7878627; 7832187; 9157604; 9845533; 9759613; 10361121; 10997988; 11794707; 11713457; 12353073; 12595305; 12894857; 15164384; 16908819; 23910795; 10781579; 10809774; 11686316; 11686319; 11754060; 11854268; 11861278; 12193972; 12369826; 12466122; 12556442; 12578831; 12581643; 12695507; 12873131; 12907439; 14532267; 14623882; 14652650; 14982929; 15140129; 15311268; 15311269; 15338392; 15342247; 15630490; 15630491; 15733967; 16619025; 16705712; 16796563; 16940049; 16973611; 17244682; 17413759; 17474147; 17492649; 17597998; 17849067; 18056677; 18208532; 18349091; 18550704; 18761717; 18923394; 18954896; 19004141; 19229049; 19277409; 19423540; 19452598; 19631608; 19715676; 19760264; 19762145; 19861246; 19913121; 19924026; 20024502; 20080729; 20088933; 2019570; 20224507; 20406964; 20438785; 20452482; 20628086; 20673868; 20683322; 21044781; 21240680; 21264449; 21316837; 21569219; 21569220; 21655678; 21795523; 21885952; 22116592; 22234719; 22353523; 22398878; 22424603; 22481271; 22627591; 22758787; 22918506; 22958499; 22997155; 23117546; 23329010; 23416531; 23429250; 23809926; 23844096; 24068708; 24072242; 24196373; 24226152; 24583439; 24966143; 2502206; 2505252; 25087890; 25298121; 25307422; 25312341; 25361738; 25483839; 25522812; 25771983; 25811371; 25851619; 26108065; 26177694; 26354831; 26581031; 26747427; 26748602; 26916305; 27003919; 27098529; 27161325; 27214821; 27222580; 27279637; 2742826; 27492143; 27708219; 27863268; 28174134; 28229161; 28274560; 28317092; 28361296; 28424376; 28607330; 2866798; 28783511; 28861852; 29112333; 29215785; 29564838; 30005274; 30458337; 3082357; 30896875; 30931675; 31030036; 31142255; 31157679; 3134349; 31441586; 31480053; 32686144; 32745482; 32829961; 33179232; 3744129; 8338946; 8735803; 8900153; 9405673; 9888880</t>
  </si>
  <si>
    <t>P01008;</t>
  </si>
  <si>
    <t>ENSG00000117601;</t>
  </si>
  <si>
    <t>DISEASE: Antithrombin III deficiency (AT3D) [MIM:613118]: An important risk factor for hereditary thrombophilia, a hemostatic disorder characterized by a tendency to recurrent thrombosis. Antithrombin-III deficiency is classified into 4 types. Type I: characterized by a 50% decrease in antigenic and functional levels. Type II: has defects affecting the thrombin-binding domain. Type III: alteration of the heparin-binding domain. Plasma AT-III antigen levels are normal in type II and III. Type IV: consists of miscellaneous group of unclassifiable mutations. {ECO:0000269|PubMed:10997988, ECO:0000269|PubMed:11713457, ECO:0000269|PubMed:11794707, ECO:0000269|PubMed:12353073, ECO:0000269|PubMed:12595305, ECO:0000269|PubMed:12894857, ECO:0000269|PubMed:15164384, ECO:0000269|PubMed:1547341, ECO:0000269|PubMed:1555650, ECO:0000269|PubMed:16908819, ECO:0000269|PubMed:1906811, ECO:0000269|PubMed:2013320, ECO:0000269|PubMed:2229057, ECO:0000269|PubMed:2365065, ECO:0000269|PubMed:23910795, ECO:0000269|PubMed:2781509, ECO:0000269|PubMed:3080419, ECO:0000269|PubMed:3162733, ECO:0000269|PubMed:3179438, ECO:0000269|PubMed:3191114, ECO:0000269|PubMed:3805013, ECO:0000269|PubMed:6582486, ECO:0000269|PubMed:7734359, ECO:0000269|PubMed:7832187, ECO:0000269|PubMed:7878627, ECO:0000269|PubMed:7959685, ECO:0000269|PubMed:7981186, ECO:0000269|PubMed:7989582, ECO:0000269|PubMed:7994035, ECO:0000269|PubMed:8274732, ECO:0000269|PubMed:8443391, ECO:0000269|PubMed:8486379, ECO:0000269|PubMed:9031473, ECO:0000269|PubMed:9157604, ECO:0000269|PubMed:9759613, ECO:0000269|PubMed:9845533, ECO:0000269|Ref.3, ECO:0000269|Ref.55}. Note=The disease is caused by variants affecting the gene represented in this entry.</t>
  </si>
  <si>
    <t>SIGNAL 1..32;  /evidence="ECO:0000269|Ref.10"</t>
  </si>
  <si>
    <t>12609;51299;</t>
  </si>
  <si>
    <t>ENST00000367698;</t>
  </si>
  <si>
    <t>FUNCTION: Most important serine protease inhibitor in plasma that regulates the blood coagulation cascade. AT-III inhibits thrombin, matriptase-3/TMPRSS7, as well as factors IXa, Xa and XIa. Its inhibitory activity is greatly enhanced in the presence of heparin. {ECO:0000269|PubMed:15853774}.</t>
  </si>
  <si>
    <t>R-HSA-140837;R-HSA-140875;R-HSA-381426;R-HSA-8957275;</t>
  </si>
  <si>
    <t>K22E_HUMAN</t>
  </si>
  <si>
    <t>KRT2 KRT2A KRT2E</t>
  </si>
  <si>
    <t>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</si>
  <si>
    <t>cornified envelope [GO:0001533]; cytosol [GO:0005829]; extracellular exosome [GO:0070062]; extracellular space [GO:0005615]; intermediate filament [GO:0005882]; keratin filament [GO:0045095]; membrane [GO:0016020]; nucleus [GO:0005634]</t>
  </si>
  <si>
    <t>cytoskeletal protein binding [GO:0008092]; structural constituent of cytoskeleton [GO:0005200]; structural constituent of skin epidermis [GO:0030280]</t>
  </si>
  <si>
    <t>Keratin, type II cytoskeletal 2 epidermal (Cytokeratin-2e) (CK-2e) (Epithelial keratin-2e) (Keratin-2 epidermis) (Keratin-2e) (K2e) (Type-II keratin Kb2)</t>
  </si>
  <si>
    <t>TISSUE SPECIFICITY: Expressed in the upper spinous and granular suprabasal layers of normal adult epidermal tissues from most body sites including thigh, breast nipple, foot sole, penile shaft and axilla. Not present in foreskin, squamous metaplasias and carcinomas. Expression in hypertrophic and keloid scars begins in the deepest suprabasal layer. Weakly expressed in normal gingiva and tongue, however expression is induced in benign keratoses of lingual mucosa and in mild-to-moderate oral dysplasia with orthokeratinization. {ECO:0000269|PubMed:10233306, ECO:0000269|PubMed:12598329, ECO:0000269|PubMed:1380918}.</t>
  </si>
  <si>
    <t>DEVELOPMENTAL STAGE: Synthesized during maturation of epidermal keratinocytes and localized in the upper intermediate cells of fetal skin. Earliest expression is at 10 weeks in the developing embryo in the presumptive nail bed of developing digits, shifting to the proximal nail fold by 13.5 weeks. At 12.5 weeks, detected in scattered cells of the intermediate layer of trunk skin. At 19.3 weeks, regional expression patterns were observed in upper intermediate keratinocytes of cheek, trunk, dorsal and ventral knee, elbow and dorsal hand. Distal areas around the periumbilical region showed increased number of positive cells and by 15 weeks is expressed in small groups of cells in the fetal hair follicles. {ECO:0000269|PubMed:10233306, ECO:0000269|PubMed:1380918}.</t>
  </si>
  <si>
    <t>A1A4E9; P13646; P19012; P08779; P08727; Q7Z3Z0; Q7Z3Y8; Q15323; Q14525; Q92764; O76013-2; O76015; Q6A162</t>
  </si>
  <si>
    <t>1380918; 9804344; 16541075; 15489334; 10233306; 12598329; 14654843; 18691976; 21269460; 24275569; 25944712; 7521371; 8077693; 7524919; 9036938; 9204966; 9833038; 10233323; 10084318; 10564334; 11167982; 10688369; 10620137; 11531804; 15949009; 10066784; 10411887; 10771479; 11350120; 11590230; 12902340; 15373777; 16382671; 16639001; 1691188; 1694855; 1714783; 17408392; 17515931; 17521629; 19156129; 19738201; 20562859; 21654840; 22612346; 22623428; 23481192; 2414304; 24189400; 25208914; 25416956; 26496610; 26581228; 32179842; 33081034; 7543090; 8999895; 9395522; 9468612; 9565599</t>
  </si>
  <si>
    <t>P35908;</t>
  </si>
  <si>
    <t>ENSG00000172867;</t>
  </si>
  <si>
    <t>DISEASE: Ichthyosis bullosa of Siemens (IBS) [MIM:146800]: A rare autosomal dominant skin disorder displaying a type of epidermolytic hyperkeratosis characterized by generalized erythema and extensive blistering from birth. Large, dark gray hyperkeratoses are observed in later weeks. The skin of IBS patients is unusually fragile and has a tendency to shed the outer layers of the epidermis, producing localized denuded areas (molting effect). IBS usually improves with age so that in most middle-aged patients the hyperkeratosis and keratotic lichenification is limited to the flexural folds of the major joints. {ECO:0000269|PubMed:10084318, ECO:0000269|PubMed:10233323, ECO:0000269|PubMed:10564334, ECO:0000269|PubMed:10620137, ECO:0000269|PubMed:10688369, ECO:0000269|PubMed:11167982, ECO:0000269|PubMed:11531804, ECO:0000269|PubMed:15949009, ECO:0000269|PubMed:7521371, ECO:0000269|PubMed:7524919, ECO:0000269|PubMed:8077693, ECO:0000269|PubMed:9036938, ECO:0000269|PubMed:9204966, ECO:0000269|PubMed:9804344, ECO:0000269|PubMed:9833038}. Note=The disease is caused by variants affecting the gene represented in this entry.</t>
  </si>
  <si>
    <t>12657;55161;</t>
  </si>
  <si>
    <t>ENST00000309680;</t>
  </si>
  <si>
    <t>FUNCTION: Probably contributes to terminal cornification (PubMed:1380918). Associated with keratinocyte activation, proliferation and keratinization (PubMed:12598329). Plays a role in the establishment of the epidermal barrier on plantar skin (By similarity). {ECO:0000250|UniProtKB:Q3TTY5, ECO:0000269|PubMed:12598329, ECO:0000269|PubMed:1380918}.</t>
  </si>
  <si>
    <t>A4_HUMAN</t>
  </si>
  <si>
    <t>APP A4 AD1</t>
  </si>
  <si>
    <t>activation of MAPK activity [GO:0000187]; activation of MAPKKK activity [GO:0000185];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copper ion homeostasis [GO:0006878]; cellular process [GO:0009987]; cellular protein metabolic process [GO:0044267];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innate immune response [GO:0045087];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age-related behavioral decline [GO:0090647];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gene expression [GO:0010629]; negative regulation of long-term synaptic potentiation [GO:1900272]; negative regulation of mitochondrion organization [GO:0010823]; negative regulation of neuron death [GO:1901215]; negative regulation of neuron differentiation [GO:0045665]; negative regulation of pri-miRNA transcription by RNA polymerase II [GO:1902894]; negative regulation of protein localization to nucleus [GO:1900181]; negative regulation of transcription by RNA polymerase II [GO:0000122]; neuromuscular process controlling balance [GO:0050885]; neuron apoptotic process [GO:0051402]; neuron projection development [GO:0031175]; neuron projection maintenance [GO:1990535]; neuron remodeling [GO:0016322]; Notch signaling pathway [GO:0007219]; platelet degranulation [GO:0002576]; positive regulation of 1-phosphatidylinositol-3-kinase activity [GO:0061903];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cellular response to thapsigargin [GO:1905893]; positive regulation of cellular response to tunicamycin [GO:1905896]; positive regulation of chemokine production [GO:0032722];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G2/M transition of mitotic cell cycle [GO:0010971]; positive regulation of gene expression [GO:0010628]; positive regulation of glycolytic process [GO:0045821]; positive regulation of G protein-coupled receptor internalization [GO:1904022]; positive regulation of G protein-coupled receptor signaling pathway [GO:0045745]; positive regulation of histone acetylation [GO:0035066]; positive regulation of inflammatory response [GO:0050729]; positive regulation of interferon-gamma production [GO:0032729]; positive regulation of interleukin-1 beta production [GO:0032731]; positive regulation of interleukin-6 production [GO:0032755]; positive regulation of JNK cascade [GO:0046330]; positive regulation of long-term synaptic potentiation [GO:1900273];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death [GO:1901216]; positive regulation of neuron differentiation [GO:0045666]; positive regulation of NF-kappaB transcription factor activity [GO:0051092]; positive regulation of NIK/NF-kappaB signaling [GO:1901224]; positive regulation of nitric oxide biosynthetic process [GO:0045429]; positive regulation of oxidative stress-induced neuron death [GO:1903223];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tau-protein kinase activity [GO:1902949]; positive regulation of T cell migration [GO:2000406]; positive regulation of transcription by RNA polymerase II [GO:0045944]; positive regulation of tumor necrosis factor production [GO:0032760]; post-Golgi vesicle-mediated transport [GO:0006892]; post-translational protein modification [GO:0043687]; protein homooligomerization [GO:0051260]; protein insertion into ER membrane [GO:0045048]; protein phosphorylation [GO:0006468]; protein tetramerization [GO:0051262]; protein trimerization [GO:0070206]; purinergic nucleotide receptor signaling pathway [GO:0035590]; regulation of acetylcholine-gated cation channel activity [GO:1903048]; regulation of amyloid-beta clearance [GO:1900221]; regulation of amyloid fibril formation [GO:1905906]; regulation of dendritic spine maintenance [GO:1902950]; regulation of epidermal growth factor-activated receptor activity [GO:0007176]; regulation of gene expression [GO:0010468]; regulation of long-term neuronal synaptic plasticity [GO:0048169]; regulation of multicellular organism growth [GO:0040014]; regulation of NMDA receptor activity [GO:2000310]; regulation of peptidyl-tyrosine phosphorylation [GO:0050730]; regulation of presynapse assembly [GO:1905606]; regulation of response to calcium ion [GO:1905945];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growth at neuromuscular junction [GO:0051124]; visual learning [GO:0008542]</t>
  </si>
  <si>
    <t>amyloid-beta complex [GO:0106003]; apical part of cell [GO:0045177]; astrocyte projection [GO:0097449]; axon [GO:0030424]; cell-cell junction [GO:0005911]; cell surface [GO:0009986]; ciliary rootlet [GO:0035253]; clathrin-coated pit [GO:0005905]; COPII-coated ER to Golgi transport vesicle [GO:0030134]; cytoplasm [GO:0005737]; cytosol [GO:0005829]; dendritic shaft [GO:0043198]; dendritic spine [GO:0043197]; early endosome [GO:0005769]; endoplasmic reticulum lumen [GO:0005788]; endosome [GO:0005768]; endosome lumen [GO:0031904]; endosome to plasma membrane transport vesicle [GO:0070381]; extracellular exosome [GO:0070062]; extracellular region [GO:0005576]; extracellular space [GO:0005615]; Golgi apparatus [GO:0005794]; Golgi-associated vesicle [GO:0005798]; Golgi lumen [GO:0005796]; growth cone filopodium [GO:1990812]; growth cone lamellipodium [GO:1990761]; high-density lipoprotein particle [GO:0034364]; integral component of membrane [GO:0016021]; integral component of plasma membrane [GO:0005887]; intermediate-density lipoprotein particle [GO:0034363]; lipoprotein particle [GO:1990777]; main axon [GO:0044304]; membrane [GO:0016020]; membrane raft [GO:0045121]; mitochondrion [GO:0005739]; neuromuscular junction [GO:0031594];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</si>
  <si>
    <t>acetylcholine receptor activator activity [GO:0030549]; acetylcholine receptor binding [GO:0033130]; amylin binding [GO:0097645]; apolipoprotein binding [GO:0034185]; chaperone binding [GO:0051087]; chemoattractant activity [GO:0042056]; chromatin binding [GO:0003682];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PTB domain binding [GO:0051425]; RAGE receptor binding [GO:0050786]; RNA polymerase II cis-regulatory region sequence-specific DNA binding [GO:0000978]; serine-type endopeptidase inhibitor activity [GO:0004867]; signaling receptor activator activity [GO:0030546]; signaling receptor binding [GO:0005102]; transition metal ion binding [GO:0046914]</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</si>
  <si>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</si>
  <si>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TISSUE SPECIFICITY: Expressed in the brain and in cerebrospinal fluid (at protein level) (PubMed:2649245). Expressed in all fetal tissues examined with highest levels in brain, kidney, heart and spleen. Weak expression in liver. In adult brain, highest expression found in the frontal lobe of the cortex and in the anterior perisylvian cortex-opercular gyri. Moderate expression in the cerebellar cortex, the posterior perisylvian cortex-opercular gyri and the temporal associated cortex. Weak expression found in the striate, extra-striate and motor cortices. Expressed in cerebrospinal fluid, and plasma. Isoform APP695 is the predominant form in neuronal tissue, isoform APP751 and isoform APP770 are widely expressed in non-neuronal cells. Isoform APP751 is the most abundant form in T-lymphocytes. Appican is expressed in astrocytes. {ECO:0000269|PubMed:12859342, ECO:0000269|PubMed:1406936, ECO:0000269|PubMed:2649245}.</t>
  </si>
  <si>
    <t>Q9NY61; P16112; P60709; P61158; O14672; A0AVL1; P18509; P41586-2; Q15109; Q13155; P63010-2; Q02410; Q99767; O96018; O00213; O00213-2; Q92870; Q92870-2; O95704; P02743; Q96BI3; Q8WW43; Q06481-5; P02647; Itself; Q92624; Q6P4J0; P61204; Q0P5N6; P56211; P05026; P54253; P56817; Q9Y5Z0; Q92934; P46379-2; Q96GW7; P51572; P10415; P23560-2; O15392; Q13867; P35613; Q8IU99; P62158; P27797; O43852-3; Q9UQM7; P27824-2; P07384; P29466-3; P42574; Q14790; Q03135; P83916; P40227; P16671; Q08722-3; P06493; Q00535; P42773; P43681; P36544; Q16740; O94985-2; Q8IUW6; P10909; P26441; Q02246; Q8NE08; Q96A83-2; P29400-2; Q14031; P31146; P20674; P15086; P02511; P48730; P48730-2; P68400; P01034; P49711; P07339; P99999; O75553-4; P98082; Q14203-5; Q13561; Q6I9W9; O14645; Q01658; P21917; Q16828; Q92997; O14576-2; O14576-5; Q01094; Q3B7T1; P20042; P19419; P11171-2; P11171-7; Q9BS26; P00748; P00734; P23142-4; Q92915; P62942; P21333-2; O75955; Q9BTI6; P01100; P25090; P09958; P06241; P04406; Q9UJY5-4; Q05586; P25098; P43250; P43250-2; A4D1B5; P49841-2; Q03013; Q00403; Q9Y5Q9; P09429; P30519; Q9UJC3; Q99714; Q99714-2; P07900; P14625; P11021; P11142; P04792; Q16082; P10809; P42858; Q9UMF0; P14735; Q16352; Q6DN90-2; P05556; Q9Y287; P05412; P17535; Q92993; Q92993-2; Q13303; Q9Y2W7; O60333-2; Q07866-2; O14901; Q92876; P01116-2; Q16363-3; Q9BYZ2; Q96FE5; Q07954-2; Q9NZR2; P30533; P42704; P07948; Q9GZQ8; P36507; P28482; P53778; P10636; Q9P0L2; Q6IPE9; Q96L34; Q00266; P02686-2; Q93074; Q8TDB4; O94851; A4FUJ8; P08473; P08253; Q99547; Q8N594; P41227; Q13765; Q13564; P41271-2; P19404; O76041; P12036; I6L9F6; P21359; P01138; P08138; Q6IAD4; Q99466; P43354; Q6PK61; Q02818; P49757-8; P04181; Q96FW1; P11940; O96013-2; Q99497; Q6ZW49; P61457; P16234-2; P09619; P30101; Q15084; Q15118; Q13113; P18669; Q8WUB8-2; Q8N2W9; P42338; P48736; P27986-2; Q13526; Q9BXM7; Q16512; P00749; Q13393; O14939; P53350; O14494; O15162; Q8WVK1; D3DTS7; P00491; P62937; P62136; P41236; P67775; P63151; Q00005; Q15172; P48454; P17612; P22694; P22694-8; P22612; Q9UGJ0-3; Q05655; Q02156; O60260-5; P04156; P60891; P07602; P49768; P49768-2; P49810; Q9NZ42; P28062-2; P17980; Q14289; P20340-2; P63000; P04049; Q96S59; Q9Y272; P61586; Q9Y3C5; Q6ZNA4-2; Q9ULX5; O75116; P46779; Q15349; P23443-4; P04271; P21673; Q6AZY7-2; Q8WTV0; P18827; Q15019-3; O43236; Q99719; Q92599-3; P01011; P29353; Q92529; Q8IUQ4-2; Q7Z2H8; Q9NP59; P84022; Q13485; P37840; Q16143; Q15036; O60749; Q8WV41; Q9UNH7; Q92673; Q99932-2; P11277; Q13501; P61278; P32745; P40763-2; Q8IWL8; O14662-5; Q13190-4; O43752; P61764; Q9Y5B9; P43405; P43405-2; P08247; Q13148; P20226; Q16650; O43680; P01137; P61812; Q15583; Q15583-2; P04216; P04183; Q9BX74; P49755; Q9BTD3; P62328; P01375; O43508; O75888-3; Q96GM8; O14656; O14656-2; Q05BL1; Q13625; Q9C026; Q15714-2; P02766; Q71U36; P68363; P68366; P07437; Q8TBC4; P0CG47; P62837; Q9UMX0; P09936; P13051-2; O75604-3; Q9BVJ6; Q9H270; Q8N0S8; Q96AX1; Q96QK1; Q9GZS3; O76024; O00744; P19544-6; P31946; P17028; Q8N895; Q8NHT4; O35431; P15253; Q8BGY9; Q306T3; Q9H7C9; P63010-2; Q0P5N6; O15392; Q9UHY8; P06241-3; Q12891; Q6DN90-2; Q9BYQ4; O95447; Q9BYZ2; Q8TDB4; A4FUJ8; P15941-11; Q13113; Q6ZNA4-2; Q9ULX5; Q2NKQ1-4; Q8IUQ4-2; Q99932-2; Q8IUW3; Q13148; Q16650; Q5HYA8; P09936; Q9GZS3; O00213; P51693; Q06481; Itself; Q13867; Q9NZU0; P46089; O43736; Q68DU8; Q96FE5; P04629; Q13526; P60201; P04156; P49768; Q92673; Q99523; Q9HCB6; O95793; Q8VEK0; P17677; Q9NSC5; Q9Y287; O95631; Q9UIK5; Q92673; Q8K3H7; Q8VEK0; Itself; P48047; P36544; P10909-5; P39060; O00230; Q99714; Q8N423; P10636; P08253; Q9NZV6; P03897; Q8IVG9; O95631; Q15113; Q08752; P30405; P04156; P11686-1; P61278; P21980; O95411; O60602; Q9NZC2; P02766; P15253; Q05941; P97484; Q99NH8; P02649; Itself; P10909; P49840; P49841; P14735-1; P08253; P08138; Q5JRX3-1; Q08752; Q92673; O60602; P31696; P15253; P07174</t>
  </si>
  <si>
    <t>2881207; 2893289; 2783775; 2110105; 1908403; 1587857; 9108164; 12859342; 14702039; 10830953; 15489334; 3140222; 2538123; 3597385; 12665801; 2893290; 2893291; 2893379; 8576160; 8476439; 2675837; 15201367; 3312495; 1406936; 8229004; 8248178; 8109908; 3810169; 2949367; 22576872; 16816112; 2569763; 3035574; 2900137; 2649245; 2506449; 1969731; 8344894; 8446172; 8131745; 7913895; 8158260; 7737970; 8626687; 8887653; 8855266; 9168929; 9357988; 9338779; 9585534; 9843960; 10413512; 10319819; 10535332; 10341243; 9890987; 10383380; 10461923; 10656250; 10816430; 10681545; 12214090; 11775062; 11689470; 11278849; 11274207; 11438549; 11544248; 11238726; 11943163; 11724784; 11784781; 12032279; 8999878; 10806211; 10742146; 11517218; 11146006; 11851430; 11877420; 12142279; 15084524; 15347684; 16335952; 16174740; 16407538; 17062754; 17855360; 18468999; 19366692; 19225519; 19901339; 20580937; 20811458; 21269460; 21712440; 23011729; 22457725; 24275569; 24336208; 25168729; 24523320; 26091039; 28720718; 2125487; 1718421; 7516706; 7588758; 8973180; 9300481; 9693002; 10201399; 10821838; 10940221; 10940222; 12611883; 15304215; 17051221; 17909280; 17239395; 17895381; 19923222; 20212142; 22584060; 22654059; 25122912; 26898943; 28570778; 28882996; 29282295; 30630874; 1363811; 2111584; 1671712; 1908231; 1678058; 1944558; 1925564; 1415269; 1303239; 1302033; 1465129; 1307241; 1303275; 8267572; 8154870; 8290042; 8577393; 8886002; 9328472; 9754958; 10097173; 10631141; 10665499; 10867787; 11063718; 10677483; 11409420; 11311152; 11528419; 12034808; 12654973; 15365148; 16178030; 15668448; 20697050; 10097139; 10191087; 10339611; 10391242; 10411933; 10436028; 10531052; 10531386; 10561592; 10567208; 10583407; 10673326; 10723127; 10830966; 10953012; 11085987; 11139587; 11279131; 11297421; 11401442; 11467836; 11500807; 11568920; 11580253; 11726805; 11756677; 11786556; 11809755; 11823458; 11831556; 11879646; 11882652; 118839; 11912196; 11912198; 11912199; 11915325; 11915326; 11932745; 11958860; 11967258; 12016213; 12016588; 12023906; 12032152; 12038964; 12048239; 12054502; 12054503; 12069633; 12079364; 12091492; 12099697; 12099698; 12107175; 12119298; 12124613; 12128077; 12128080; 12128081; 12128082; 12177374; 12191486; 12215842; 12230982; 12383342; 12388551; 12393935; 12414694; 12423364; 12426076; 12433268; 12435726; 12464614; 12472467; 12480183; 12485888; 12493731; 12535605; 12552037; 12586836; 12615073; 12626500; 12627474; 12645527; 12653567; 12659848; 12670422; 12697936; 12702875; 1270801; 12716908; 12730216; 12754201; 12763021; 12782964; 12796495; 12799176; 12815102; 12824062; 12874400; 12878203; 12888553; 12893827; 12895507; 12900421; 12921787; 12925374; 12935895; 12944403; 12958194; 12960155; 12972252; 1374236; 14507922; 14523627; 14525989; 14527950; 14550290; 14615541; 14648157; 1465214; 14659754; 14663182; 14676049; 14687578; 14690498; 14699107; 14699153; 14724276; 14769392; 14871891; 14970211; 14985339; 14992810; 14993906; 15004329; 15013569; 15033805; 15037614; 15044485; 15053925; 15059642; 15073156; 15087467; 15087549; 15145317; 15158161; 15161650; 15182369; 15184603; 15197182; 15203119; 1520398; 15208260; 15208267; 15233804; 15251442; 15251450; 15255950; 15274612; 15282285; 15293994; 15294142; 15316009; 15342738; 15347683; 15385569; 15450086; 15451372; 15452128; 15452132; 15459202; 15474359; 15485850; 15488330; 15489232; 15509549; 15522224; 15530662; 15537891; 15563588; 15576377; 15584903; 15584916; 15590058; 15591071; 15592359; 15615711; 15632190; 15647266; 15653506; 15672415; 15677459; 15681641; 15689542; 15689551; 15699037; 15699049; 15705569; 15718037; 15728175; 15748844; 15755672; 15764367; 15769509; 15772078; 15776278; 15778502; 15809056; 15824110; 15837590; 1584463; 15855271; 15855647; 15880353; 15895461; 15896298; 15909112; 15923191; 15936948; 15946122; 15959846; 15962837; 15964569; 15975068; 15983050; 15985437; 15987892; 15987951; 16002400; 16011250; 16027166; 16046408; 16049941; 16052209; 16053447; 16056267; 16079141; 16085935; 16086583; 16095541; 16098972; 16101387; 16109164; 16125396; 16127459; 16129700; 16135089; 16139931; 16182533; 16195918; 16201761; 16210396; 16215229; 16252002; 16258386; 16263715; 16267229; 16282321; 16286452; 16293696; 16298992; 16301322; 16301330; 16303768; 16337035; 16339026; 1634237; 16344478; 16344553; 16354549; 16354928; 16374483; 16401644; 16432149; 16432203; 16432204; 16432277; 16434391; 16436282; 16444756; 16446437; 16449801; 16456666; 16467370; 16469300; 16480949; 16485107; 16489755; 16490783; 16505331; 16508101; 16536739; 16541076; 16551656; 16552500; 16554819; 16555084; 16608822; 16634632; 16648485; 16651627; 16651889; 16672766; 16685645; 16698128; 16698938; 16705182; 16728400; 16735229; 16754659; 16785251; 16788822; 16789686; 16815330; 16816122; 16837572; 16846375; 16849336; 16856153; 16877355; 16878983; 16887805; 16893414; 16902091; 16906128; 16909010; 16917905; 16920151; 16924555; 16935943; 16940437; 16947080; 16965061; 17005855; 17012232; 17028131; 17046756; 17048876; 17054906; 17056255; 17056594; 17088007; 17095738; 17098805; 17112520; 17112637; 17113167; 17113271; 17115426; 17132139; 17141269; 17150042; 17151277; 17192425; 17207630; 17215111; 17229472; 17233641; 17234594; 17251431; 17255094; 17264078; 17268504; 17307738; 17318305; 17319802; 17325276; 17332749; 17335780; 17339876; 17349957; 17360894; 17360908; 17368826; 17393484; 17405928; 17405930; 17405931; 17405936; 17412506; 17416970; 17427190; 17442758; 17446087; 17448150; 17468104; 17481654; 17514422; 17522316; 17536186; 17537517; 17548355; 17573346; 17573534; 17586478; 17595112; 17601350; 17611268; 17632272; 17632276; 17634293; 17636872; 1763898; 17651693; 17651731; 17659280; 17675890; 17684015; 17686533; 17687027; 17694066; 17701472; 17703304; 17709753; 17725929; 17727819; 17760842; 17761425; 17767011; 17785178; 17850925; 17855343; 17855370; 17873282; 17881287; 17890228; 17905305; 17912358; 17914261; 17929129; 17929832; 17940047; 17945434; 17951083; 17959829; 17979527; 17986385; 18021806; 18026100; 18026102; 18028874; 18032553; 18040846; 18043715; 18045146; 18053619; 18055545; 18059284; 18068270; 18077059; 18089558; 18096514; 18162558; 18163181; 18164313; 18182389; 18184372; 18187157; 18192084; 18201567; 18201969; 18215070; 18216187; 18224425; 18234110; 18234670; 18237744; 18248325; 18263584; 18276590; 18283248; 18284028; 18288607; 18291688; 18300294; 18301778; 18304576; 18304698; 18309230; 18313326; 18317569; 18320103; 18322375; 18322377; 18322381; 18346198; 18349519; 18353662; 18353773; 18358666; 1837051; 18373737; 18374657; 18375754; 18376127; 18378046; 18397883; 18400893; 18403054; 18403055; 18403114; 18405662; 18408165; 18411275; 18413473; 18422760; 18424782; 18426795; 18430556; 18430735; 18434187; 18437002; 18438935; 18442979; 18449172; 18453713; 18456655; 18462837; 18463498; 18467692; 18480379; 18483195; 18483477; 18484335; 18485495; 18486992; 1849145; 18497881; 18497889; 18512251; 18513119; 18515161; 18521746; 18535375; 18541797; 18555606; 18559276; 18568035; 18573216; 18574238; 18577758; 18583625; 18585350; 18596605; 18597778; 18599481; 18599641; 18662767; 18667258; 18675254; 18679696; 18702528; 18706476; 18722509; 18755980; 18762245; 18765933; 18771816; 18771817; 18782350; 18786140; 18790549; 18794492; 18805418; 18806919; 18813964; 18815129; 18819729; 18819917; 18833287; 18835787; 18840503; 18842294; 18843496; 18851978; 18854169; 18922798; 18936252; 18940800; 18955571; 18974093; 18974993; 18977241; 19008223; 19015532; 19028695; 19038331; 19050078; 19056463; 19057576; 1905813; 19058878; 19062178; 1907279; 19074428; 19074441; 19093876; 19096157; 19097908; 19101527; 19101630; 19115126; 19126407; 19139910; 19144826; 19154786; 19164507; 19166823; 19166938; 19167357; 19170186; 19170767; 19184666; 19185603; 19204155; 19216516; 19218342; 19221889; 19228947; 19239106; 19240061; 19242475; 19251705; 19264960; 19272356; 19281847; 19282754; 19286555; 19295151; 19302985; 19306298; 19318086; 19320465; 19329229; 19338344; 19342591; 19346482; 19358576; 19362074; 19363265; 19369541; 19372755; 19376818; 19380826; 19381782; 19387667; 19406747; 19414017; 19415450; 19416886; 19422822; 19435461; 19438816; 19450545; 19450683; 19457079; 19457132; 19462468; 19478559; 19483198; 19496804; 19501118; 19505377; 19515914; 19519498; 19521063; 19542222; 19549187; 19559397; 19559700; 19567875; 19580765; 19584443; 19596858; 19601593; 19601795; 19601895; 19657023; 19660551; 19664615; 19666488; 19672057; 19672558; 19679638; 19692707; 19696416; 19706519; 19710022; 19714567; 1971458; 19716417; 19725829; 19725915; 19729516; 19744481; 19744962; 19748159; 19754881; 19755123; 19759000; 19759002; 19759550; 19770225; 19773363; 19776078; 19779148; 19781557; 19782075; 19794916; 19808677; 19809865; 19815012; 19818105; 19823761; 19826010; 19828212; 19828817; 19837693; 19845970; 19863188; 19883602; 19896952; 19897485; 19901993; 19904787; 19908146; 19913121; 19915004; 19916493; 19917141; 19918329; 19920152; 19923278; 19923279; 19924286; 19924451; 19926863; 19931251; 19940172; 19950418; 19955183; 19958821; 20005921; 20008651; 20008660; 20009122; 20010303; 20016085; 20016833; 20021415; 20026077; 20026169; 20032300; 20034483; 20036644; 20036826; 20043810; 20043812; 20050679; 20051356; 20052582; 20061626; 20061629; 20061631; 20061647; 20062056; 20063202; 20066010; 20070125; 20074569; 20080541; 20080969; 20085783; 20097446; 20097758; 20100601; 20106965; 20117237; 20122754; 20127045; 20132489; 20145244; 20145246; 20155813; 20175748; 20186753; 20188180; 20195357; 20201807; 20209079; 20212036; 20230749; 20231448; 20237263; 20237496; 20302643; 20303415; 20303873; 20304957; 20307581; 20309664; 20335170; 20338850; 20348104; 20351282; 20370566; 20379614; 20380468; 20395454; 20398713; 20404004; 20405344; 20406822; 20413866; 20413877; 20413896; 20413897; 20418953; 20421695; 20441772; 20451519; 20452985; 20463975; 20466736; 20472066; 20473314; 20473510; 20493588; 20497909; 20502642; 20523046; 20538372; 20538373; 20544859; 20544966; 20547128; 20547131; 20550130; 20555142; 20558221; 20558735; 20568118; 20571221; 20573181; 20576603; 20576610; 20595388; 20599279; 20599474; 20600131; 20600914; 20603101; 20603724; 20606367; 20607864; 20615469; 20619502; 20620663; 20622013; 20628086; 20630068; 20633587; 20635343; 20641005; 20646067; 20647553; 20650958; 20660780; 20668181; 20674092; 20674675; 20675367; 20676056; 20676083; 20683212; 20689579; 20693289; 20694815; 20699477; 20700539; 20703363; 20709081; 20724034; 20730033; 20731379; 20734314; 20734416; 20806406; 20807650; 20807757; 20817278; 20818335; 20826196; 20828565; 20828568; 20829454; 20833262; 20838863; 20844121; 20847422; 20847424; 20847436; 20849818; 20851128; 20858963; 20860566; 20861008; 20864679; 20865724; 20870462; 20882069; 20888834; 20919856; 20920466; 20923778; 20927385; 20940298; 20947013; 20951207; 20951764; 20952385; 20961856; 20969723; 20970427; 20970889; 20971852; 20971854; 20971855; 20974842; 21031399; 21034535; 21034809; 21036142; 21039524; 21044080; 21053258; 21085580; 21085603; 21085663; 21098282; 21115476; 21116050; 21116546; 21117449; 21127294; 21135556; 21138436; 21147772; 21147781; 21148344; 21152995; 21156804; 21161594; 21163940; 21167219; 21170472; 21172309; 21177866; 21179413; 21179577; 2118650; 21186781; 21190670; 21193246; 2119582; 21203512; 21205198; 21209058; 21209855; 21209907; 21216230; 21216965; 21222606; 21222639; 21243369; 21244429; 21245181; 21262195; 21262831; 21266456; 21266538; 21273426; 21277971; 21290829; 21292768; 21293490; 21294650; 21298039; 21311166; 21315759; 21320494; 21320990; 21324907; 21335619; 21337622; 21342022; 21347380; 21349839; 21365649; 21368865; 21376022; 21376832; 21383234; 21393248; 21402079; 21403389; 21406255; 21409287; 21411326; 21414686; 21418518; 21424791; 21440067; 21440556; 21440911; 21442216; 21443906; 21450370; 21451035; 21458529; 21459092; 21459473; 21459773; 21460223; 21463452; 21464208; 21480689; 21482827; 21482918; 21483096; 21483097; 21500352; 21504113; 21504118; 21504122; 21504128; 21504133; 21504136; 21504138; 21513285; 21515373; 21523435; 21524667; 21527912; 21542009; 21551363; 21555603; 21558417; 21566458; 21574595; 21605634; 21606494; 21616081; 21620353; 21621296; 21621545; 21621878; 21631281; 21633500; 21636303; 21640790; 21642424; 21642429; 21642811; 21650223; 21654062; 21658330; 21670401; 21673407; 21689670; 21691800; 21694452; 21694460; 21695112; 21726530; 21726674; 21731612; 21743475; 21762767; 21778227; 21779383; 21790829; 21795680; 21795681; 21797254; 21798242; 21800824; 21801085; 21805181; 21811020; 21813640; 21825135; 21825215; 21826742; 21832049; 21832091; 21835916; 21838267; 21841259; 21843498; 21846988; 21849536; 21850448; 21852239; 21858182; 21860086; 21860093; 21865577; 21868378; 21868380; 21872592; 21873424; 21876252; 21878106; 21882806; 21883219; 21889115; 21907289; 21911695; 21919498; 21939202; 21947084; 21947943; 21949026; 21949245; 21950964; 21955321; 2195544; 21955818; 21956108; 21957232; 21959359; 21960299; 21961527; 21965666; 21969169; 21969380; 21971403; 21980472; 21980910; 21984253; 21988832; 21995415; 22001015; 22001577; 22001921; 22002658; 22005580; 22005583; 22009041; 22014620; 22015609; 22027014; 22033521; 22035591; 22036964; 22045484; 22045488; 22048124; 22048125; 22049429; 22070325; 22072713; 22074918; 22085641; 22086493; 22086926; 22101739; 22105709; 22108004; 22108168; 22112547; 22115042; 22116809; 22118945; 22118948; 22119192; 22119426; 22121920; 22121980; 22122128; 22122372; 22128957; 22129303; 22129351; 22130662; 22133042; 22133804; 22135135; 22138302; 22139836; 22148916; 22150401; 22152118; 22157615; 22170879; 22170881; 22171952; 22173542; 22179528; 22179788; 22182491; 22183317; 22184106; 22184125; 22189452; 22190034; 22192143; 22196765; 22197104; 22197298; 22197375; 22200570; 22206845; 22206846; 22213792; 22214483; 22217000; 22223639; 22227005; 22230888; 22232001; 22232006; 22235132; 22239861; 22242635; 22245578; 22253754; 22258116; 22266106; 22267734; 22269004; 22272245; 22277652; 22279212; 22281438; 22283417; 22283547; 22289560; 22291970; 22297619; 22304362; 22312439; 22342341; 22351782; 22355143; 22363722; 22378880; 22383971; 22384101; 22393064; 22393443; 22403062; 22409410; 22414803; 22415442; 22419087; 22434822; 22442659; 22448820; 22448932; 22451313; 22455924; 22459153; 22461629; 22480599; 22486153; 22490326; 22490781; 22491325; 22491860; 22499763; 22504584; 22508715; 22514144; 22516235; 22525674; 22530600; 22531418; 22532566; 22539346; 22544746; 22545081; 22545812; 22547976; 22551728; 22553349; 22554145; 22558227; 22561329; 22569063; 22573671; 22580042; 22589542; 22595621; 22609331; 22610785; 22615109; 22621900; 22634208; 22649674; 22652762; 22659497; 22660329; 22661005; 22670059; 22670893; 22672777; 22695614; 22699848; 22702962; 22704931; 22709352; 22709431; 22710909; 22711819; 22711829; 22717612; 22718756; 22721728; 22730553; 22733824; 22734645; 22739235; 22742657; 22745165; 22747709; 22750418; 22751175; 22753410; 22755192; 22763024; 22767595; 22778803; 22785403; 22786606; 22801430; 22801501; 22813427; 22823461; 22828513; 22837695; 22845771; 22851182; 22867029; 22869680; 22872014; 22874667; 22874668; 22874669; 22874673; 22878163; 22879596; 22879628; 22886024; 22886025; 22886847; 22888099; 22889922; 22898766; 22902274; 22903058; 22910355; 22910376; 22910909; 22915585; 22925831; 22935789; 22935999; 22940426; 22940630; 22940640; 22944394; 22949636; 22954667; 22954671; 22975281; 22975585; 22976074; 22987042; 22988239; 22992745; 22996644; 23012332; 23018285; 23021373; 23022042; 23022323; 23023338; 23024364; 23025283; 23026200; 23033480; 23036978; 23040034; 23041958; 23043097; 23043377; 23047754; 23054636; 23058290; 23060451; 23064434; 23065792; 23069872; 23071163; 23077040; 23084776; 23095849; 23102935; 23103738; 23109885; 23115236; 23117496; 23129660; 23129766; 23129776; 23132858; 23133593; 23143229; 23152608; 23160010; 23160011; 23163430; 23175838; 23179400; 23204056; 23209707; 23224319; 23224999; 23225009; 23225334; 23225543; 23229789; 23241555; 23244427; 23246001; 23253155; 23254632; 23254640; 23262221; 23271316; 23276885; 23283972; 23289528; 23291095; 23293020; 23294492; 23297063; 23298733; 23317003; 23325603; 23330981; 23337342; 23337872; 23344882; 23353684; 23358498; 23364138; 23368879; 23380070; 23380992; 23386614; 23388171; 23388172; 23396350; 23399619; 23413683; 23415897; 23416305; 23416764; 23421682; 23423136; 23427915; 23430745; 23443094; 23445400; 23447675; 23453155; 23458258; 23474291; 23474850; 23477989; 23479184; 23481686; 23481704; 23493873; 23509973; 23509974; 23509981; 23509983; 23515399; 23520537; 23520540; 23521156; 23525105; 23525278; 23525279; 23528367; 23533635; 23536396; 23551356; 23552118; 23553344; 23554170; 23555563; 23557734; 23575575; 23575824; 23576130; 23576620; 23577068; 23577177; 23582659; 23583290; 23583777; 23584198; 23585889; 23587139; 23588697; 23596051; 23597280; 23603391; 23612608; 23614875; 23616534; 23620513; 23640054; 23640497; 23648516; 23660814; 23660953; 23666174; 23687299; 23704887; 23710041; 23712469; 23713656; 23737042; 23742273; 23748737; 23750206; 23761911; 23768694; 23773908; 23775077; 23776240; 23779022; 23779114; 23780660; 23780661; 23789343; 23792961; 23812658; 23813966; 23821383; 23824268; 23827013; 23830862; 23840007; 23844691; 23845280; 23846683; 23853041; 23853087; 23857744; 23860354; 23863834; 23865807; 23872114; 23884929; 23888333; 23888782; 23889773; 23891752; 23895422; 23897820; 23900411; 23902769; 23904197; 23905992; 23905995; 23905998; 23907009; 23907250; 23907583; 23919677; 23926111; 23930978; 23935819; 23936224; 23947440; 23948569; 23948910; 23948913; 23948918; 23951306; 23959870; 23959898; 23965993; 23973487; 23977395; 23986449; 24000923; 24016775; 24022277; 24022491; 24028142; 24028865; 24034249; 24041307; 24041501; 24043520; 24052255; 24063855; 24065130; 24067654; 24069330; 24070589; 24072066; 24073598; 24077436; 24085246; 24086147; 2409350; 24100123; 24101602; 24105984; 24107621; 24112789; 24115334; 24117942; 24126161; 24131107; 24174666; 24176981; 24199868; 24212387; 24215712; 24225352; 24225948; 24244308; 24247242; 24259408; 24260128; 24260164; 24278307; 24291464; 24305500; 24308007; 24312169; 24315833; 24333588; 24338474; 24352661; 24364857; 24368087; 24368770; 24376644; 24383085; 24390130; 24400342; 24401901; 24418316; 24423223; 24431460; 24437729; 24440055; 24448836; 24462250; 24484607; 24493126; 24493463; 24498434; 24517464; 24517534; 24519981; 24520345; 24521233; 24523414; 24528201; 24529499; 24566726; 24567151; 24584938; 24587388; 24598931; 24599114; 24599465; 24599958; 24610780; 24613671; 24614897; 24617810; 24619194; 24621265; 24623762; 24627227; 24628842; 24646423; 24650794; 24658140; 24671940; 24680827; 24684630; 24687165; 24687915; 24702814; 24720730; 24727450; 24728269; 24735871; 24738872; 24740518; 24773532; 24785004; 24787919; 24792906; 24792907; 24802697; 24806669; 24806670; 24818585; 24827165; 24828504; 24832605; 24833601; 24866237; 24867889; 24876064; 24878959; 24880964; 24903713; 24929931; 24931469; 24945274; 24948534; 24948815; 24949887; 24955499; 24982137; 24982139; 24988208; 24993958; 25000142; 25010778; 25011035; 25012224; 25022335; 25024339; 25024748; 25027320; 25037005; 25037228; 25053581; 25066301; 25079792; 25087121; 25093956; 25100721; 25104557; 25118284; 25118290; 25119777; 25131929; 25134066; 25137638; 25138979; 25139219; 25147112; 25151011; 25171714; 25179605; 25198420; 25217638; 25218471; 25232124; 25233405; 25241761; 25247712; 25253695; 25253696; 25281743; 25281744; 25281826; 25283437; 25284368; 25293506; 25305487; 25344315; 25345857; 2534964; 25360827; 25376379; 25382225; 25387847; 25392299; 25395337; 25422864; 25424384; 25436414; 25437557; 25456519; 25471541; 25491510; 25494801; 25499535; 25500142; 25501500; 25502341; 25523424; 25528641; 25531812; 25533756; 25543257; 25546412; 25548284; 25561733; 25588407; 25604855; 25650802; 25650940; 25673853; 25676345; 25703165; 25720054; 25730963; 25738507; 25749181; 25767117; 25775543; 25808939; 25825723; 25826114; 25828868; 25835329; 25853906; 25863267; 25866191; 25875783; 25880481; 25880550; 25886404; 25889972; 25891085; 25908410; 25908557; 25921794; 25937274; 25938662; 25939386; 25948718; 25959547; 25963821; 25971633; 25982728; 25988500; 25989377; 25998117; 26001057; 26002056; 26007213; 26018760; 26019016; 26024352; 26025137; 26045787; 26048669; 26065253; 26068174; 26069943; 26097047; 26101072; 26122432; 26125944; 26160914; 26164502; 26170135; 26173078; 26188042; 26190022; 26194181; 26198711; 26200391; 26213366; 26216398; 26241378; 26242991; 26247837; 26252872; 26261495; 26275335; 26280122; 26302353; 26312828; 26322584; 26327683; 26327684; 26337232; 26348127; 26351699; 26358886; 26362724; 26367176; 26401691; 26402097; 26402764; 26403946; 26405999; 26407718; 26408196; 26414661; 26416887; 26426973; 26427402; 26444765; 26449856; 26474739; 26491658; 26496610; 26500157; 26503908; 26510981; 26515126; 26519139; 26522186; 26526841; 26528810; 26542217; 26574169; 26581893; 26600047; 26605911; 26610265; 26611261; 26613657; 26614753; 26638075; 26642089; 26652388; 26656159; 26658856; 26661143; 26663083; 26710111; 26719327; 26733247; 26743041; 26748546; 26759118; 26773938; 26774643; 26779997; 26780497; 26807092; 26827638; 26827680; 26840089; 26842741; 26859249; 26865619; 26868929; 26907684; 26911678; 26919121; 26934981; 26936520; 26948379; 26957636; 26967810; 26971931; 26971935; 26983928; 26988102; 26991731; 27007027; 27013020; 27013205; 27013422; 27029347; 27036734; 27056326; 27058954; 27068745; 27070140; 27090576; 27094130; 27099354; 27104649; 27106586; 27111552; 27133802; 27135718; 27185631; 27189808; 27193484; 27196068; 27196744; 27207427; 27252381; 27325705; 27329039; 27346247; 27352802; 27355699; 27388605; 27398680; 27402826; 27414264; 27447728; 27458018; 27460334; 27466472; 27469165; 27474742; 27476701; 2748346; 27517085; 27520374; 27526994; 27529376; 27531658; 27534516; 27535553; 27559086; 27563067; 27580372; 27608597; 27609071; 27614317; 27687332; 27687728; 27693425; 27701029; 27715386; 27727496; 27730227; 27732852; 27742526; 27763550; 27777022; 27796755; 27799753; 27808259; 27818203; 27830689; 27838006; 27875558; 27891669; 27894840; 27927987; 27933404; 27933798; 27941812; 27978793; 27983974; 279930; 27996029; 28003277; 28004443; 28017718; 28024844; 28039031; 28049728; 28052060; 28054501; 28054918; 28064322; 28064323; 28069584; 28071842; 28096459; 28102934; 28104892; 28111074; 28140589; 28154182; 28209190; 28213439; 28242297; 28254759; 28262782; 28276527; 28291226; 28294556; 28296235; 28302486; 28302722; 28315680; 28320515; 28323844; 28323849; 28334939; 28336338; 2834384; 28374012; 28378589; 28420656; 28476886; 28487367; 28487416; 28499154; 28502043; 28502705; 28556232; 28571516; 28591569; 28595039; 28623233; 28624365; 28633568; 28637503; 28641977; 28650319; 28661939; 28668508; 28684415; 28696204; 28697887; 28698377; 28710429; 28711595; 28727426; 28729427; 28751216; 28753424; 28760161; 28767712; 28770114; 28796060; 28797599; 28798235; 28799085; 28830506; 28851219; 28910107; 28914134; 28924167; 28930473; 28959912; 28963516; 28976547; 28983842; 28994390; 2900981; 29018038; 29022897; 29046353; 29054928; 29080524; 29080748; 29089479; 29101243; 29107146; 29109429; 29127191; 29142315; 29211722; 29221375; 29235220; 29246925; 29266373; 29319162; 29349888; 29357794; 29368044; 29378302; 29427089; 29439323; 29458025; 29459625; 29487944; 29568933; 29572166; 29574226; 29574628; 29632177; 29657084; 29686045; 29686315; 29723530; 29768194; 29770843; 29812922; 29858247; 29861166; 29894164; 29895690; 29899186; 29905953; 29953718; 29961672; 29987897; 29996096; 30001512; 30001606; 30021167; 30021643; 30038319; 30044203; 30047732; 30086173; 30111578; 30112630; 30123935; 30125779; 30152135; 30153843; 30172024; 30232325; 30234208; 30250223; 30252906; 30258049; 30260016; 30320577; 30320594; 30341064; 30355327; 3035556; 30403288; 30409906; 30464338; 30470613; 30470799; 3053705; 30546139; 30548663; 30590039; 30590040; 30628666; 30633867; 30637529; 30647129; 30685090; 30694418; 30703749; 30737281; 30782973; 30787102; 30796164; 30803762; 3080684; 30814252; 30822634; 3086311; 30899050; 30910800; 30914454; 30930125; 30933519; 3094007; 30948512; 30964131; 30980041; 30992433; 31009033; 31013069; 31043574; 31059891; 31068482; 31073890; 31075274; 31084925; 31086391; 31095924; 31097588; 31108099; 31115229; 31180550; 31180641; 31185053; 31187978; 31189938; 31208706; 31209784; 31237881; 31292794; 31300465; 31350392; 31365254; 31373844; 31374231; 31385228; 31386938; 31416668; 3142462; 31425755; 31447119; 31491494; 31522977; 31546787; 31571352; 31597094; 31604820; 31609694; 31612856; 31642314; 31654319; 31654430; 31657204; 31664019; 31664099; 31696585; 31697913; 31746365; 31771068; 31771980; 31815669; 31816046; 31834353; 31834392; 31836810; 31873106; 31914229; 31931428; 31945313; 31953617; 31983437; 31984308; 31990459; 31991443; 31996371; 32029735; 32066471; 32087291; 32096037; 32116257; 32155778; 32194134; 32238862; 32241918; 32301481; 32301534; 32312153; 32329604; 32345996; 32350108; 32368960; 32385113; 32407295; 32419254; 32452382; 32469202; 32469871; 32540098; 32541820; 32557766; 32582162; 32584538; 32630059; 32686865; 32698329; 32703978; 32709752; 32722509; 32732283; 32732434; 32749391; 32751526; 32752239; 32759202; 32769117; 32857763; 32865299; 32929646; 32941952; 32966331; 32967303; 32989305; 33028637; 33095161; 33097922; 33106576; 33139554; 33143872; 33155636; 33161719; 33171157; 33208229; 33211011; 33232115; 33237748; 33258176; 33272573; 33300068; 33375009; 33431654; 33653000; 33668406; 33671444; 6457647; 7686976; 7695913; 7845465; 7991571; 8015379; 8097946; 8159701; 8170579; 8464497; 8467233; 8478942; 8490014; 8664309; 8870004; 9006323; 9054935; 9178856; 9223340; 9321393; 9461550; 9737782; 9737846; 9774383; 9862427</t>
  </si>
  <si>
    <t>P05067;</t>
  </si>
  <si>
    <t>ENSG00000142192;</t>
  </si>
  <si>
    <t>INDUCTION: Increased levels during neuronal differentiation.</t>
  </si>
  <si>
    <t>DISEASE: Alzheimer disease 1 (AD1) [MIM:104300]: A familial early-onset form of Alzheimer disease. It can be associated with cerebral amyloid angiopathy.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{ECO:0000269|PubMed:10097173, ECO:0000269|PubMed:10631141, ECO:0000269|PubMed:10656250, ECO:0000269|PubMed:10665499, ECO:0000269|PubMed:10677483, ECO:0000269|PubMed:10867787, ECO:0000269|PubMed:11063718, ECO:0000269|PubMed:11311152, ECO:0000269|PubMed:11528419, ECO:0000269|PubMed:12034808, ECO:0000269|PubMed:1302033, ECO:0000269|PubMed:1303239, ECO:0000269|PubMed:1303275, ECO:0000269|PubMed:1415269, ECO:0000269|PubMed:1465129, ECO:0000269|PubMed:15201367, ECO:0000269|PubMed:15365148, ECO:0000269|PubMed:15668448, ECO:0000269|PubMed:1671712, ECO:0000269|PubMed:1678058, ECO:0000269|PubMed:1908231, ECO:0000269|PubMed:1925564, ECO:0000269|PubMed:1944558, ECO:0000269|PubMed:8267572, ECO:0000269|PubMed:8290042, ECO:0000269|PubMed:8476439, ECO:0000269|PubMed:8577393, ECO:0000269|PubMed:8886002, ECO:0000269|PubMed:9328472, ECO:0000269|PubMed:9754958}. Note=The disease is caused by variants affecting the gene represented in this entry.; DISEASE: Cerebral amyloid angiopathy, APP-related (CAA-APP) [MIM:605714]: A hereditary localized amyloidosis due to amyloid-beta A4 peptide(s) deposition in the cerebral vessels. The principal clinical characteristics are recurrent cerebral and cerebellar hemorrhages, recurrent strokes, cerebral ischemia, cerebral infarction, and progressive mental deterioration. Patients develop cerebral hemorrhage because of the severe cerebral amyloid angiopathy. Parenchymal amyloid deposits are rare and largely in the form of pre-amyloid lesions or diffuse plaque-like structures. They are Congo red negative and lack the dense amyloid cores commonly present in Alzheimer disease. Some affected individuals manifest progressive aphasic dementia, leukoencephalopathy, and occipital calcifications. {ECO:0000269|PubMed:11409420, ECO:0000269|PubMed:12654973, ECO:0000269|PubMed:16178030, ECO:0000269|PubMed:20697050, ECO:0000269|PubMed:2111584}. Note=The disease is caused by variants affecting the gene represented in this entry.</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</si>
  <si>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[Soluble APP-beta]: Secreted {ECO:0000269|PubMed:10656250, ECO:0000269|PubMed:2649245}.; SUBCELLULAR LOCATION: [Amyloid-beta protein 42]: Cell surface.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</si>
  <si>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SIGNAL 1..17;  /evidence="ECO:0000269|PubMed:12665801, ECO:0000269|PubMed:2900137, ECO:0000269|PubMed:3597385"</t>
  </si>
  <si>
    <t>DOMAIN: The transmembrane helix undergoes a conformation change and unravels partially when bound to PSEN1, facilitating cleavage by PSEN1. {ECO:0000269|PubMed:30630874}.; DOMAIN: The basolateral sorting signal (BaSS) is required for sorting of membrane proteins to the basolateral surface of epithelial cells. {ECO:0000269|PubMed:9843960}.; DOMAIN: The GFLD subdomain binds Cu(2+) ions; this promotes homodimerization. {ECO:0000269|PubMed:25122912}.; DOMAIN: The NPXY sequence motif found in many tyrosine-phosphorylated proteins is required for the specific binding of the PID domain. However, additional amino acids either N- or C-terminal to the NPXY motif are often required for complete interaction. The PID domain-containing proteins which bind APP require the YENPTY motif for full interaction. These interactions are independent of phosphorylation on the terminal tyrosine residue. The YENPXY site is also involved in clathrin-mediated endocytosis. {ECO:0000269|PubMed:10383380}.; DOMAIN: The C-terminal region can bind zinc ions; this favors dimerization and formation of higher oligomers. {ECO:0000269|PubMed:26898943, ECO:0000269|PubMed:28570778}.; DOMAIN: The OX-2 motif shows some similarity to a region in the N-terminus of CD200/MOX2. {ECO:0000269|PubMed:2649245}.</t>
  </si>
  <si>
    <t>4307;51774 [P05067-1];51775 [P05067-10];51776 [P05067-2];51777 [P05067-3];51778 [P05067-4];51779 [P05067-5];51780 [P05067-6];51781 [P05067-7];51782 [P05067-8];51783 [P05067-9];</t>
  </si>
  <si>
    <t>ENST00000346798 [P05067-1];ENST00000348990 [P05067-4];ENST00000354192 [P05067-10];ENST00000357903 [P05067-8];ENST00000358918 [P05067-9];ENST00000440126 [P05067-11];</t>
  </si>
  <si>
    <t>FUNCTION: 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FUNCTION: Amyloid-beta peptides are lipophilic metal chelators with metal-reducing activity. Bind transient metals such as copper, zinc and iron. In vitro, can reduce Cu(2+) and Fe(3+) to Cu(+) and Fe(2+), respectively. Amyloid-beta protein 42 is a more effective reductant than amyloid-beta protein 40. Amyloid-beta peptides bind to lipoproteins and apolipoproteins E and J in the CSF and to HDL particles in plasma, inhibiting metal-catalyzed oxidation of lipoproteins. APP42-beta may activate mononuclear phagocytes in the brain and elicit inflammatory responses. Promotes both tau aggregation and TPK II-mediated phosphorylation. Interaction with overexpressed HADH2 leads to oxidative stress and neurotoxicity. Also binds GPC1 in lipid rafts.; FUNCTION: Appicans elicit adhesion of neural cells to the extracellular matrix and may regulate neurite outgrowth in the brain. {ECO:0000250}.; FUNCTION: The gamma-CTF peptides as well as the caspase-cleaved peptides, including C31, are potent enhancers of neuronal apoptosis.; FUNCTION: N-APP binds TNFRSF21 triggering caspase activation and degeneration of both neuronal cell bodies (via caspase-3) and axons (via caspase-6).</t>
  </si>
  <si>
    <t>R-HSA-114608;R-HSA-3000178;R-HSA-381426;R-HSA-416476;R-HSA-418594;R-HSA-432720;R-HSA-444473;R-HSA-445989;R-HSA-844456;R-HSA-879415;R-HSA-8862803;R-HSA-8957275;R-HSA-933542;R-HSA-9609523;R-HSA-9660826;R-HSA-977225;</t>
  </si>
  <si>
    <t>CO4A_HUMAN</t>
  </si>
  <si>
    <t>C4A CO4 CPAMD2</t>
  </si>
  <si>
    <t>cellular protein metabolic process [GO:0044267]; complement activation [GO:0006956]; complement activation, classical pathway [GO:0006958]; inflammatory response [GO:0006954]; innate immune response [GO:0045087]; positive regulation of apoptotic cell clearance [GO:2000427]; post-translational protein modification [GO:0043687]; regulation of complement activation [GO:0030449]</t>
  </si>
  <si>
    <t>axon [GO:0030424]; blood microparticle [GO:0072562]; dendrite [GO:0030425]; endoplasmic reticulum lumen [GO:0005788]; extracellular exosome [GO:0070062]; extracellular region [GO:0005576]; extracellular space [GO:0005615]; neuronal cell body [GO:0043025]; plasma membrane [GO:0005886]; synapse [GO:0045202]</t>
  </si>
  <si>
    <t>complement component C1q complex binding [GO:0001849]; endopeptidase inhibitor activity [GO:0004866]</t>
  </si>
  <si>
    <t>Complement C4-A (Acidic complement C4) (C3 and PZP-like alpha-2-macroglobulin domain-containing protein 2) [Cleaved into: Complement C4 beta chain; Complement C4-A alpha chain; C4a anaphylatoxin; C4b-A; C4d-A; Complement C4 gamma chain]</t>
  </si>
  <si>
    <t>TISSUE SPECIFICITY: Complement component C4 is expressed at highest levels in the liver, at moderate levels in the adrenal cortex, adrenal medulla, thyroid gland, and the kidney, and at lowest levels in the heart, ovary, small intestine, thymus, pancreas and spleen. The extra-hepatic sites of expression may be important for the local protection and inflammatory response. {ECO:0000269|PubMed:11367523}.</t>
  </si>
  <si>
    <t>6546707; 1988494; 14574404; 15489334; 3838531; 8012361; 6167582; 1699796; 6978711; 3696167; 6950384; 9759862; 6572000; 6832377; 3944109; 6577433; 2395880; 8473511; 8538770; 10092831; 11367523; 12754519; 14760718; 2431902; 16335952; 17503323; 18780401; 19159218; 19139490; 19838169; 23234360; 26091039; 26814963; 12367531; 1573268; 10531307; 11062289; 11168010; 11694537; 11803045; 12055245; 12224044; 12226794; 12396008; 12480675; 12878586; 12893820; 12907438; 1386357; 14280442; 15033778; 15096498; 15174051; 15199963; 15456488; 15665772; 15787745; 15816885; 15998580; 16098595; 16386506; 16504674; 16889542; 16893076; 16908004; 16980082; 17015733; 17182573; 17202363; 17212707; 17257223; 17318071; 17425651; 17728371; 17915330; 17921792; 17971360; 17984207; 18032375; 18065805; 18085389; 18091514; 18179706; 18315707; 18347532; 18360261; 18365397; 18636124; 18645500; 18682851; 18927458; 18929826; 19028829; 19035512; 19062096; 19135723; 19137635; 19150565; 19167759; 19505723; 19665237; 19900552; 19913121; 19923011; 20022265; 20139276; 20195357; 20346360; 20409594; 20452682; 20498262; 20506482; 20580617; 20628086; 20649895; 20711500; 20795316; 20936779; 21085669; 21150319; 21164027; 21345967; 21620080; 21642539; 21677994; 21801245; 21857912; 21904924; 21911577; 21967755; 22052466; 22076784; 22132894; 22151770; 22169613; 22297669; 22387014; 22393059; 22406254; 22616691; 22737222; 22785613; 22837109; 22841245; 22878256; 22886582; 22949645; 23006730; 23031360; 23199209; 23274969; 23300094; 23335107; 23447068; 23530559; 23592783; 23698598; 23708385; 23715124; 23911397; 23918728; 23979690; 23981509; 24030736; 24136289; 24166212; 2420889; 24349192; 24484408; 24551304; 24638111; 2481448; 25073036; 25082343; 25420802; 25573496; 25706274; 25744496; 25778989; 25799154; 25894167; 25911760; 26031580; 26071493; 26119402; 26151608; 26359802; 26493816; 26517116; 26595553; 26602146; 26678451; 26800705; 26814708; 27090374; 27252379; 27274010; 27599733; 27630295; 27758680; 27846156; 28091899; 28132614; 28412283; 28512867; 28697742; 28832994; 28833936; 29050534; 29080553; 29184132; 29310738; 29340789; 293688; 293746; 29449061; 29850970; 29928053; 30026462; 30041577; 30323030; 30419947; 30465166; 30933047; 31138153; 31254974; 31272400; 31315998; 32499649; 6019133; 6214588; 6222381; 6238120; 6334079; 670886; 6906228; 702059; 7391570; 7391573; 8482459; 8495193; 8786315; 978134</t>
  </si>
  <si>
    <t>P0C0L4;</t>
  </si>
  <si>
    <t>ENSG00000244731;</t>
  </si>
  <si>
    <t>DISEASE: Complement component 4A deficiency (C4AD) [MIM:614380]: A rare defect of the complement classical pathway associated with the development of autoimmune disorders, mainly systemic lupus with or without associated glomerulonephritis. {ECO:0000269|PubMed:8473511}. Note=The disease is caused by variants affecting the gene represented in this entry.; DISEASE: Systemic lupus erythematosus (SLE) [MIM:152700]: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{ECO:0000269|PubMed:10092831, ECO:0000269|PubMed:17503323}. Note=Disease susceptibility is associated with variants affecting the gene represented in this entry. Interindividual copy-number variation (CNV) of complement component C4 and associated polymorphisms result in different susceptibilities to SLE. The risk of SLE susceptibility has been shown to be significantly increased among subjects with only two copies of total C4. A high copy number is a protective factor against SLE.</t>
  </si>
  <si>
    <t>SUBCELLULAR LOCATION: Secreted. Cell junction, synapse {ECO:0000269|PubMed:26814963}. Cell projection, axon {ECO:0000269|PubMed:26814963}. Cell projection, dendrite {ECO:0000269|PubMed:26814963}.</t>
  </si>
  <si>
    <t>2869;52292 [P0C0L4-1];62992;774;</t>
  </si>
  <si>
    <t>ENST00000383325;ENST00000421274;ENST00000428956 [P0C0L4-1];ENST00000498271 [P0C0L4-2];</t>
  </si>
  <si>
    <t>FUNCTION: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</si>
  <si>
    <t>R-HSA-166663;R-HSA-174577;R-HSA-381426;R-HSA-8957275;R-HSA-977606;</t>
  </si>
  <si>
    <t>TAGL_HUMAN</t>
  </si>
  <si>
    <t>TAGLN SM22 WS3-10</t>
  </si>
  <si>
    <t>epithelial cell differentiation [GO:0030855]; muscle organ development [GO:0007517]</t>
  </si>
  <si>
    <t>cytoplasm [GO:0005737]</t>
  </si>
  <si>
    <t>actin filament binding [GO:0051015]</t>
  </si>
  <si>
    <t>Transgelin (22 kDa actin-binding protein) (Protein WS3-10) (Smooth muscle protein 22-alpha) (SM22-alpha)</t>
  </si>
  <si>
    <t>Q9H8Y8; P08069; Q9BSI4</t>
  </si>
  <si>
    <t>1520290; 1872880; 9615232; 9276683; 15489334; 21269460; 21406692; 22814378; 24275569; 24129315; 11053353; 11773051; 17082327; 17305610; 17353931; 17629319; 18245174; 18291675; 18378184; 18446369; 19011151; 19188659; 19329940; 19724680; 19796641; 19848416; 19913121; 20012321; 20066125; 20098441; 20336793; 20379614; 20540360; 20628086; 20705054; 20706999; 20707403; 21044950; 21051832; 21092460; 21677441; 22245152; 22257561; 22365974; 22798525; 23138394; 23174934; 23331552; 23538046; 24464808; 24476357; 24657443; 24828686; 24938684; 25109740; 25318625; 25841305; 25917318; 25937534; 26242444; 26344167; 26694173; 26847345; 26934553; 27270312; 27490926; 27740519; 28058861; 28117838; 28525410; 28898058; 29778753; 30301526; 30580562; 31591355; 32061197; 32393769; 32819569</t>
  </si>
  <si>
    <t>Q01995;</t>
  </si>
  <si>
    <t>ENSG00000149591;</t>
  </si>
  <si>
    <t>INDUCTION: Overexpressed in senescent human fibroblasts.</t>
  </si>
  <si>
    <t>SUBCELLULAR LOCATION: Cytoplasm {ECO:0000305}.</t>
  </si>
  <si>
    <t>58029;</t>
  </si>
  <si>
    <t>ENST00000278968;ENST00000392951;ENST00000525531;ENST00000530649;ENST00000532870;</t>
  </si>
  <si>
    <t>FUNCTION: Actin cross-linking/gelling protein (By similarity). Involved in calcium interactions and contractile properties of the cell that may contribute to replicative senescence. {ECO:0000250}.</t>
  </si>
  <si>
    <t>IBP4_HUMAN</t>
  </si>
  <si>
    <t>IGFBP4 IBP4</t>
  </si>
  <si>
    <t>cellular protein metabolic process [GO:0044267]; inflammatory response [GO:0006954]; negative regulation of canonical Wnt signaling pathway [GO:0090090]; positive regulation of insulin-like growth factor receptor signaling pathway [GO:0043568]; positive regulation of MAPK cascade [GO:0043410]; post-translational protein modification [GO:0043687]; regulation of cell growth [GO:0001558]; regulation of glucose metabolic process [GO:0010906]; regulation of insulin-like growth factor receptor signaling pathway [GO:0043567]; signal transduction [GO:0007165]; type B pancreatic cell proliferation [GO:0044342]</t>
  </si>
  <si>
    <t>endoplasmic reticulum lumen [GO:0005788]; extracellular region [GO:0005576]; extracellular space [GO:0005615]</t>
  </si>
  <si>
    <t>insulin-like growth factor I binding [GO:0031994]; insulin-like growth factor II binding [GO:0031995]; signaling receptor binding [GO:0005102]</t>
  </si>
  <si>
    <t>Insulin-like growth factor-binding protein 4 (IBP-4) (IGF-binding protein 4) (IGFBP-4)</t>
  </si>
  <si>
    <t>P54252; P46379-2; G5E9A7; P22607; P28799; P06396; P42858; P05019; P01344-3; O60333-2; O14901; D3DTS7; Q7Z699; O14656; O76024</t>
  </si>
  <si>
    <t>1704481; 1707125; 1709161; 9048882; 9615225; 14702039; 16625196; 15489334; 1709585; 1726835; 24275569; 26091039; 15642270; 16924115; 10077652; 10898936; 11158056; 12163000; 12193384; 12241545; 12379487; 12466191; 12733722; 12904166; 14767471; 15146551; 15204833; 15661050; 16540175; 16586492; 16685432; 16973813; 17047378; 17070193; 17071580; 17177834; 17249697; 17312271; 17824980; 19025658; 19038974; 19453261; 19956906; 20628624; 20634197; 20654748; 20711500; 20734064; 20810604; 21166939; 21274331; 22134921; 22246875; 22332214; 22689691; 23079385; 23455924; 23499909; 23603559; 23975422; 24060054; 24201068; 24778188; 25475528; 25489725; 26046968; 26135353; 26195635; 27019456; 28065765; 28150906; 28179448; 28724578; 29712555; 31081524; 31401027; 31601169; 32223893; 7519608; 7683646; 7689487; 8781553</t>
  </si>
  <si>
    <t>P22692;</t>
  </si>
  <si>
    <t>ENSG00000141753;</t>
  </si>
  <si>
    <t>INDUCTION: By forskolin and N6,O2'dibutyryl adenosine 3',5'-cyclic monophosphate, but not by 1,9 dideoxyforskolin. {ECO:0000269|PubMed:1726835}.</t>
  </si>
  <si>
    <t>SIGNAL 1..21;  /evidence="ECO:0000269|PubMed:1709161, ECO:0000269|PubMed:1709585, ECO:0000269|PubMed:1726835"</t>
  </si>
  <si>
    <t>54018 [P22692-1];5879;</t>
  </si>
  <si>
    <t>ENST00000269593 [P22692-1];</t>
  </si>
  <si>
    <t>FUNCTION: IGF-binding proteins prolong the half-life of the IGFs and have been shown to either inhibit or stimulate the growth promoting effects of the IGFs on cell culture. They alter the interaction of IGFs with their cell surface receptors.</t>
  </si>
  <si>
    <t>HSP7C_HUMAN</t>
  </si>
  <si>
    <t>HSPA8 HSC70 HSP73 HSPA10</t>
  </si>
  <si>
    <t>ATP metabolic process [GO:0046034];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positive regulation by host of viral genome replication [GO:0044829]; positive regulation of mRNA splicing, via spliceosome [GO:0048026]; post-Golgi vesicle-mediated transport [GO:0006892]; protein folding [GO:0006457]; protein refolding [GO:0042026]; protein targeting to lysosome involved in chaperone-mediated autophagy [GO:0061740]; regulation of cell cycle [GO:0051726]; regulation of cellular response to heat [GO:1900034]; regulation of mRNA stability [GO:0043488]; regulation of postsynapse organization [GO:0099175]; regulation of protein complex stability [GO:0061635]; regulation of protein-containing complex assembly [GO:0043254]; regulation of protein import [GO:1904589]; regulation of protein stability [GO:0031647]; response to unfolded protein [GO:0006986]; slow axonal transport [GO:1990832]; vesicle-mediated transport [GO:0016192]; viral process [GO:0016032]</t>
  </si>
  <si>
    <t>autophagosome [GO:0005776];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Prp19 complex [GO:0000974]; ribonucleoprotein complex [GO:1990904]; secretory granule lumen [GO:0034774]; spliceosomal complex [GO:0005681]; terminal bouton [GO:0043195]</t>
  </si>
  <si>
    <t>ATPase activity [GO:0016887]; ATP binding [GO:0005524];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phosphatidylserine binding [GO:0001786]; protein folding chaperone [GO:0044183]; protein-macromolecule adaptor activity [GO:0030674]; RNA binding [GO:0003723]; ubiquitin protein ligase binding [GO:0031625]; unfolded protein binding [GO:0051082]</t>
  </si>
  <si>
    <t>Heat shock cognate 71 kDa protein (EC 3.6.4.10) (Heat shock 70 kDa protein 8) (Lipopolysaccharide-associated protein 1) (LAP-1) (LPS-associated protein 1)</t>
  </si>
  <si>
    <t>TISSUE SPECIFICITY: Ubiquitous. {ECO:0000269|PubMed:11276205}.</t>
  </si>
  <si>
    <t>P60709; Q9GZX7; P05067; P49407; P32121; Q9NQ11; P54253; Q99933; O95816; O95429; P00533; Q9BQI3; O14976; P01893; P34932; Q9NZL4; P42858; P01308; P05412; P00338; Q5S007; P10636; P10636-6; P40692; P14598; O60260-5; Q15428; Q9UNE7; P61764; Q8TDR0; O00635; Q8AZK7; P03485; Q99IB8; Q9UNE7-1</t>
  </si>
  <si>
    <t>3037489; 11093761; 15489334; 1286667; 8713105; 23349634; 1586970; 9305631; 9679980; 9499401; 11147964; 10722728; 11276205; 12526792; 14532270; 14654843; 15708368; 16139798; 15963462; 15936278; 17081065; 16815975; 17182002; 17947705; 17289661; 17525332; 18320024; 19413330; 19131338; 19690332; 19608861; 21150129; 20053985; 20176811; 20068231; 21269460; 21148293; 23018488; 22814378; 24121476; 23865999; 23973223; 23921388; 23990462; 23186163; 24270810; 24122553; 24880125; 24318877; 25281747; 24275569; 24129315; 25218447; 24732912; 25114211; 25760597; 25944712; 27346687; 26865365; 27474739; 27708256; 28934328; 27916661; 29601588; 19586912; 19256508; 21526763; 10205060; 10559216; 10954706; 11017172; 11082038; 11101529; 11118221; 11532962; 11747420; 11842200; 11991638; 11994746; 12136087; 12176931; 12411573; 12414731; 12421917; 12477934; 12577067; 12750892; 12819195; 12840151; 12850307; 12853476; 12890148; 12974469; 14612456; 14625303; 14684748; 14743216; 14991745; 15024032; 15047060; 15048123; 15086793; 15159550; 15161933; 15166247; 15194794; 15270074; 15292236; 15324660; 15336565; 15381148; 15567442; 15625011; 15657067; 15694383; 15795242; 15802566; 15869882; 15870294; 15972823; 16049941; 1607379; 16097032; 16100000; 16155256; 16169070; 16189514; 16225871; 16275660; 1628823; 16293251; 16403413; 16556936; 16696853; 16722236; 16739988; 16809785; 16817320; 16919237; 16943429; 17022977; 17116749; 17139257; 17178404; 17216044; 17240362; 17284448; 17296233; 17332742; 17342744; 17397964; 17400507; 1754405; 17569659; 17601350; 17620599; 17636261; 17785435; 17876681; 17929041; 17934269; 17954934; 17955473; 17978091; 17979178; 18215318; 18231578; 18261988; 18299791; 18307834; 18322460; 18380807; 18434395; 18457437; 18493267; 18500754; 18550409; 18573886; 18600213; 18635947; 18644871; 18667436; 18684711; 18772114; 18977241; 18988734; 19009367; 19014922; 19056482; 19098309; 19103666; 19110265; 19119138; 19167051; 19229036; 19254810; 19321452; 19338310; 19375301; 19397879; 19486527; 19578796; 19686046; 19800331; 19802014; 19805454; 19875381; 19913121; 19914676; 20003465; 20018937; 20033059; 20072699; 20084477; 20195357; 20300519; 20391533; 20423332; 20457599; 20467437; 20471030; 20562859; 20601427; 20618441; 20628086; 20642807; 20729196; 20804732; 20806039; 20809635; 20980672; 21050049; 21103899; 21146485; 21150319; 21182203; 21182205; 21183720; 21238931; 21252155; 21278753; 21360678; 21382349; 21482805; 21526149; 21536655; 21565169; 21565611; 21700222; 21719532; 21900206; 21988832; 22011577; 22039833; 2204156; 22074182; 22085931; 22090113; 22170045; 22318716; 22365833; 22419818; 22541429; 22593156; 22623428; 22645275; 22677168; 22842575; 22843682; 22904065; 22959432; 22990239; 23065205; 23065523; 23071649; 23217712; 23224638; 23235156; 23238014; 23333597; 23345524; 23349863; 23386615; 23414517; 23455153; 23455607; 23523103; 23539416; 23569223; 23650620; 23695238; 23732115; 23823123; 23880665; 23902751; 23948933; 24012426; 24056538; 24136289; 24189400; 24260102; 24267889; 24327656; 24361989; 24386440; 24510904; 24548631; 24658140; 24694367; 24736948; 24801886; 24947832; 25352667; 25416956; 25433210; 25527454; 25609649; 25640309; 25684577; 25737151; 25882706; 25953005; 25961502; 26010904; 26028330; 26042225; 26229111; 26232501; 26335814; 26425554; 26481195; 26496610; 26526034; 26549849; 26596547; 26638075; 26752685; 26775844; 26902588; 27225940; 27261198; 27708405; 2799391; 28025138; 28026090; 28356524; 28603283; 28731191; 28814508; 28855508; 28978466; 29107085; 29180285; 29218503; 29298892; 29300467; 29626215; 2963332; 29875314; 30607818; 30816582; 31005254; 31205025; 31221799; 31276277; 31408507; 31597739; 32205407; 32490574; 32687490; 32712350; 32751253; 33077711; 33295873; 33320087; 6088074; 6146630; 6206566; 7585962; 8374173; 8455624; 8524399; 8662539; 8721986; 9038169; 9100026; 9151685; 9731529; 9873016; 9920933</t>
  </si>
  <si>
    <t>P11142;</t>
  </si>
  <si>
    <t>ENSG00000109971;</t>
  </si>
  <si>
    <t>INDUCTION: Constitutively synthesized.</t>
  </si>
  <si>
    <t>SUBCELLULAR LOCATION: Cytoplasm. Melanosome. Nucleus, nucleolus. Cell membrane. Note=Localized in cytoplasmic mRNP granules containing untranslated mRNAs. Translocates rapidly from the cytoplasm to the nuclei, and especially to the nucleoli, upon heat shock.</t>
  </si>
  <si>
    <t>DOMAIN: The N-terminal nucleotide binding domain (NBD) (also known as the ATPase domain) is responsible for binding and hydrolyzing ATP. The C-terminal substrate-binding domain (SBD) (also known as peptide-binding domain) binds to the client/substrate proteins. The two domains are allosterically coupled so that, when ATP is bound to the NBD, the SBD binds relatively weakly to clients. When ADP is bound in the NBD, a conformational change enhances the affinity of the SBD for client proteins. {ECO:0000269|PubMed:9305631}.</t>
  </si>
  <si>
    <t>52698 [P11142-1];52699 [P11142-2];</t>
  </si>
  <si>
    <t>ENST00000227378 [P11142-1];ENST00000453788 [P11142-2];ENST00000532636 [P11142-1];ENST00000534624 [P11142-1];</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</si>
  <si>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(PubMed:21150129, PubMed:21148293, PubMed:24732912, PubMed:27916661, PubMed:23018488). This is achieved through cycles of ATP binding, ATP hydrolysis and ADP release, mediated by co-chaperones (PubMed:21150129, PubMed:21148293, PubMed:24732912, PubMed:27916661, PubMed:23018488, PubMed:12526792). The co-chaperones have been shown to not only regulate different steps of the ATPase cycle of HSP70, but they also have an individual specificity such that one co-chaperone may promote folding of a substrate while another may promote degradation (PubMed:21150129, PubMed:21148293, PubMed:24732912, PubMed:27916661, PubMed:23018488, PubMed:12526792).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(PubMed:24318877, PubMed:27474739, PubMed:24121476, PubMed:26865365). Plays a critical role in mitochondrial import, delivers preproteins to the mitochondrial import receptor TOMM70 (PubMed:12526792).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Participates in the ER-associated degradation (ERAD) quality control pathway in conjunction with J domain-containing co-chaperones and the E3 ligase STUB1 (PubMed:23990462). Interacts with VGF-derived peptide TLQP-21 (PubMed:28934328). {ECO:0000269|PubMed:10722728, ECO:0000269|PubMed:11276205, ECO:0000269|PubMed:12526792, ECO:0000269|PubMed:21148293, ECO:0000269|PubMed:21150129, ECO:0000269|PubMed:23018488, ECO:0000269|PubMed:23990462, ECO:0000269|PubMed:24318877, ECO:0000269|PubMed:24732912, ECO:0000269|PubMed:27474739, ECO:0000269|PubMed:27916661, ECO:0000269|PubMed:28934328, ECO:0000303|PubMed:24121476, ECO:0000303|PubMed:26865365}.</t>
  </si>
  <si>
    <t>R-HSA-3371453;R-HSA-3371497;R-HSA-3371568;R-HSA-3371571;R-HSA-432720;R-HSA-432722;R-HSA-447041;R-HSA-450408;R-HSA-6785807;R-HSA-6798695;R-HSA-72163;R-HSA-8856828;R-HSA-8876725;R-HSA-888590;R-HSA-9613354;R-HSA-9613829;R-HSA-9615710;</t>
  </si>
  <si>
    <t>APOB_HUMAN</t>
  </si>
  <si>
    <t>APOB</t>
  </si>
  <si>
    <t>artery morphogenesis [GO:0048844]; cellular protein metabolic process [GO:0044267]; cellular response to prostaglandin stimulus [GO:0071379]; cellular response to tumor necrosis factor [GO:0071356]; cholesterol efflux [GO:0033344]; cholesterol homeostasis [GO:0042632]; cholesterol metabolic process [GO:0008203]; cholesterol transport [GO:0030301]; chylomicron assembly [GO:0034378]; chylomicron remnant clearance [GO:0034382]; chylomicron remodeling [GO:0034371]; fertilization [GO:0009566]; flagellated sperm motility [GO:0030317]; in utero embryonic development [GO:0001701]; leukocyte migration [GO:0050900]; lipoprotein biosynthetic process [GO:0042158]; lipoprotein catabolic process [GO:0042159]; lipoprotein transport [GO:0042953]; low-density lipoprotein particle clearance [GO:0034383]; low-density lipoprotein particle remodeling [GO:0034374]; membrane organization [GO:0061024];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post-translational protein modification [GO:0043687]; receptor-mediated endocytosis [GO:0006898]; regulation of cholesterol biosynthetic process [GO:0045540]; response to carbohydrate [GO:0009743]; response to estradiol [GO:0032355]; response to lipopolysaccharide [GO:0032496]; response to selenium ion [GO:0010269]; response to virus [GO:0009615]; retinoid metabolic process [GO:0001523]; spermatogenesis [GO:0007283]; toll-like receptor signaling pathway [GO:0002224]; triglyceride catabolic process [GO:0019433]; triglyceride mobilization [GO:0006642]; very-low-density lipoprotein particle assembly [GO:0034379]; very-low-density lipoprotein particle clearance [GO:0034447]</t>
  </si>
  <si>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 vesicle lumen [GO:0031983]</t>
  </si>
  <si>
    <t>cholesterol transfer activity [GO:0120020]; heparin binding [GO:0008201]; lipase binding [GO:0035473]; low-density lipoprotein particle receptor binding [GO:0050750]; phospholipid binding [GO:0005543]</t>
  </si>
  <si>
    <t>Apolipoprotein B-100 (Apo B-100) [Cleaved into: Apolipoprotein B-48 (Apo B-48)]</t>
  </si>
  <si>
    <t>P01130; P55157; P29991</t>
  </si>
  <si>
    <t>3763409; 3652907; 3759943; 3464946; 3030729; 15815621; 3461454; 3513177; 2115173; 3001697; 3860836; 6373369; 2567736; 2883086; 3676265; 3841204; 3621347; 2450346; 3426612; 2445342; 3903660; 2994225; 2932736; 3841481; 3024665; 3659919; 3773997; 3095664; 3087360; 10679026; 14760718; 16335952; 16548883; 19159218; 19608861; 20686565; 21269460; 21981844; 22580899; 24275569; 26091039; 26224785; 28183703; 1979313; 2563166; 2216805; 7883971; 8889592; 9259199; 9490296; 12551903; 14732481; 16959974; 21382890; 22028381; 22095935; 27206948; 10103054; 10191299; 10205247; 10224102; 10322811; 10339590; 10381560; 10535736; 10542231; 10559861; 10559924; 10625686; 10686426; 10722588; 10734051; 10766823; 10772654; 10852956; 10938017; 11060341; 11071065; 11074075; 11082044; 11170229; 11171287; 11181758; 11208426; 11231140; 11239472; 11247302; 11256994; 11341749; 11353333; 11359065; 11359462; 11369260; 11428473; 11459425; 11470803; 11471883; 11517213; 11532990; 11564734; 11568510; 11575217; 11577110; 11714857; 11715456; 11727199; 11737238; 11748351; 11781700; 11833852; 11840804; 11857554; 11861652; 11869298; 11882317; 11889126; 11898622; 11903341; 11940084; 11940087; 11947895; 11988484; 12006394; 12011770; 12031600; 12038793; 12044583; 12057195; 12070165; 12077138; 12105195; 12124991; 12130498; 12138091; 12150950; 12177061; 12206678; 12208478; 12221107; 12234931; 12235173; 12368141; 12373055; 12376530; 12397072; 12397634; 12417285; 12451172; 12464675; 12473645; 12488451; 12492446; 12505152; 12518019; 12529498; 12544508; 12547700; 12561593; 12576514; 12582154; 12626425; 12640502; 12651854; 12658354; 12670940; 12691171; 12692552; 12700342; 12700345; 12713147; 12736910; 12752570; 12760338; 12760590; 12761161; 12763022; 12774037; 12775720; 12778454; 1279089; 12818419; 12850958; 12872264; 12895336; 12901521; 12942366; 12944396; 12947091; 12952949; 12964943; 13130121; 1339697; 1346774; 14550622; 14567398; 14609958; 14618390; 14622578; 14622579; 14706682; 14726411; 14726519; 14732096; 14746139; 14763605; 14967814; 14967820; 15000751; 15028112; 15047470; 15076187; 15102883; 15111985; 15133863; 15135245; 15135251; 15135253; 15166224; 15186963; 15207528; 15208308; 15223114; 15252009; 15254032; 15256516; 15258202; 15260957; 15265030; 15318165; 15321837; 15321838; 15321839; 15345716; 15345724; 15355439; 15358600; 15371419; 15453913; 15459198; 15469418; 15477777; 15489541; 15502812; 15502813; 15504742; 15543563; 15561934; 15572036; 15576377; 15583000; 15585207; 15591219; 15591776; 15614026; 15616123; 15618547; 15630279; 15630635; 15637307; 15649145; 15653747; 15690042; 15699916; 15701167; 15703209; 15722561; 15728179; 15790761; 15795421; 15797858; 15823278; 15830122; 15856946; 15866482; 15867268; 15890894; 15895077; 15904989; 15918022; 16007035; 16015283; 16030169; 16103228; 16136540; 16152798; 16156669; 16159606; 16164023; 16179341; 16200213; 16201717; 16203724; 16215232; 16276419; 16316917; 16326391; 16368683; 16386541; 16389549; 16410077; 16412386; 16419488; 16455106; 16488891; 16516836; 16525840; 16544732; 16545386; 16596945; 16614317; 16620782; 16634094; 16670288; 16704977; 16758614; 16776623; 16792510; 16798879; 16801176; 1684378; 1685318; 16854991; 16895799; 16903783; 16920700; 16925469; 16926412; 16963757; 16978902; 16981218; 1698214; 16989840; 17018281; 17029200; 17032131; 17038630; 17043676; 17046772; 17071710; 17101731; 17109403; 17111197; 17129575; 17137217; 17142622; 17145755; 17158794; 17160438; 1718995; 17194460; 17214991; 17233885; 17237796; 17264219; 17277381; 17277465; 17288985; 17299378; 1732399; 17337758; 17339654; 17347910; 17349073; 17350490; 17367707; 17393087; 17393220; 17444660; 17457002; 17462654; 17463246; 17484618; 17502298; 17512409; 17530370; 17539906; 17540576; 17548929; 17566095; 17588943; 17595251; 17601988; 17609109; 17615582; 17633563; 17640344; 17644776; 17647275; 17659091; 17672218; 17681954; 17690102; 17696941; 17698027; 17698072; 17709607; 17710648; 1773531; 17765681; 17855807; 17876058; 17884995; 17890784; 1789809; 17962816; 17964958; 17978091; 18027103; 18028451; 18031309; 18067093; 18078691; 18078817; 18093523; 18160469; 18187430; 18193043; 18193044; 18193581; 18222178; 18254714; 18258526; 18262040; 18279815; 18296645; 18354102; 18387362; 18388068; 18388313; 18393233; 18434317; 18458151; 18473452; 1848237; 18492086; 18496130; 18499864; 18507396; 18512131; 18513389; 1852209; 18550891; 18558917; 1856611; 18566298; 18590467; 18597093; 18599996; 18632179; 18636124; 18644789; 18658047; 18660489; 18684539; 18696186; 18701171; 18710658; 18720163; 18725409; 18728123; 18774540; 18790740; 18848826; 18925970; 18927546; 18940289; 18981233; 19007590; 19008531; 19020660; 19022789; 19034549; 19056372; 19056482; 19060906; 19060910; 19060911; 19064256; 19072566; 19073604; 19083997; 19084451; 19092055; 19098283; 19105467; 19122170; 19131662; 19148283; 19150065; 19155782; 19156195; 19164805; 19170196; 19191080; 19200542; 19200547; 19227971; 19237602; 19257963; 19263529; 19282863; 19296720; 19305020; 19318025; 19319977; 19336370; 19336475; 19342510; 19344897; 19359419; 1940616; 19408349; 19409916; 19449275; 19450572; 19458185; 19479237; 19494537; 19501493; 19513531; 19536138; 19575674; 19578130; 19592048; 19603039; 19625176; 19632678; 19642912; 19646550; 19656773; 19667110; 1967524; 19680556; 1968060; 19689828; 19692168; 19696406; 19696796; 19713274; 19713673; 19726632; 19729411; 19729601; 19729689; 19740737; 19766218; 19772655; 1977310; 19773416; 19797257; 19802338; 19841959; 19843101; 19860767; 19888660; 19906129; 19911804; 19913121; 19915960; 19923980; 19934556; 19948975; 19956635; 19965785; 20019594; 20031551; 20032471; 20033059; 20037584; 20059951; 20059992; 20080084; 20082485; 20099167; 20110441; 20133978; 20145306; 20150556; 20160193; 20167577; 20167655; 20181985; 20197510; 20213498; 20231386; 20236128; 20353182; 20360967; 20368199; 20370913; 20382384; 20383777; 20403997; 20407020; 20413671; 20425806; 20428113; 20448150; 20452482; 20459474; 20466372; 20503456; 20506408; 20536507; 20538126; 20538481; 20539018; 20565774; 20570668; 20602615; 20609357; 20628086; 20634891; 20635694; 20657596; 20663853; 20673868; 20679960; 20686127; 20691427; 20691829; 20724655; 20816677; 20826345; 20837003; 20849212; 20855565; 20858904; 20864672; 20872969; 20888598; 20930716; 20946875; 20953506; 20972250; 21030611; 21039385; 21059979; 21078674; 21122858; 21122859; 21129357; 21129746; 21138461; 2115402; 21187331; 21278753; 21310214; 21316588; 21356116; 21357823; 21393584; 21394531; 21402897; 21404224; 21418831; 21421992; 21445324; 21460103; 21480214; 21482805; 21502677; 21613550; 21640348; 21641598; 21722902; 21776394; 21779028; 21782039; 21801720; 21841790; 21868729; 21911577; 21927000; 21927001; 21946533; 21952877; 21958700; 21960651; 21962517; 21988832; 22028648; 22041135; 22074108; 22099461; 22105741; 22128163; 221835; 22211563; 22223728; 22233676; 22238364; 22247256; 22268108; 22301884; 22321874; 22341868; 22353362; 22363685; 22408029; 22437562; 22441101; 22443280; 22461740; 22471842; 22505844; 22507620; 2251254; 22517366; 22546827; 22570530; 22581286; 22607125; 22674204; 22717515; 22751103; 22760866; 22762727; 22786447; 22826357; 22827961; 22897442; 22905400; 22906437; 22913027; 22964994; 22985435; 23043354; 23053881; 23067240; 23121297; 23171143; 2318890; 23247145; 23297414; 23320904; 23359805; 23360385; 23391187; 23410546; 23444115; 23446247; 23457133; 23536704; 23588940; 23593297; 23631828; 23637837; 23669246; 23683938; 23685141; 23685223; 23697869; 23701995; 23723369; 23775634; 23823722; 23827315; 23861397; 23891661; 23986595; 24001780; 24069429; 24092915; 24100140; 24106285; 24136289; 24173238; 24186068; 24189400; 24234650; 24254975; 24265415; 24362231; 24362269; 24418085; 24447298; 24515109; 24581490; 24608795; 24680324; 24694356; 2472350; 24747110; 24789820; 24797048; 24816772; 24838241; 24842304; 24854276; 24859635; 24871656; 24882621; 24966051; 24972322; 25025299; 25070550; 25083581; 25107275; 25120028; 25159728; 25176030; 25201024; 25238218; 25248404; 25292352; 25341920; 25374385; 25391384; 25430706; 25432151; 25502789; 25539881; 25562991; 25575569; 25613532; 25614280; 25618028; 25699256; 25765953; 25768285; 25818853; 25837208; 25839937; 25861792; 25872266; 25875015; 25889118; 25911082; 25913481; 25953375; 25959453; 25961461; 26004908; 26025476; 26042225; 26071654; 26073401; 26118305; 26129832; 26188518; 26202245; 26323024; 26350813; 26363640; 26404905; 26446158; 26451733; 26496610; 26515419; 26537298; 26552755; 26561616; 26582246; 26612772; 26617857; 26637279; 26680362; 26748104; 26758372; 26802983; 26825690; 26842615; 26892134; 26916057; 26916732; 26945158; 26975530; 27055959; 27086565; 27112212; 27155339; 27172140; 27179706; 27210509; 2722848; 27236033; 27347637; 27468569; 27487947; 27637205; 27683205; 27751843; 27824107; 2793848; 28018102; 28106941; 28183448; 28235710; 28304324; 2833496; 28336556; 28370191; 28391908; 28428224; 28473443; 28482102; 28487135; 28502501; 28539357; 28540474; 28672200; 28677336; 28702990; 2872432; 28799493; 28826575; 28865324; 28902930; 28958330; 28988723; 28992985; 29032752; 29036232; 2904569; 2905601; 2906824; 29154726; 29244742; 29261184; 29353225; 29362515; 29374794; 29382324; 29440006; 29514644; 29540175; 29588316; 29776362; 29846435; 29883758; 29946054; 29956482; 30119683; 30191727; 3024002; 30242056; 30270084; 30400955; 30429453; 30488199; 30509867; 30649024; 30664017; 30681615; 30694837; 30755447; 30779793; 30782561; 30844855; 30939045; 30971288; 31135820; 31186542; 31409878; 31932084; 32093271; 32130292; 32243098; 32418956; 32493216; 32546165; 32630105; 32771037; 32776921; 32919080; 32950994; 33423974; 3467373; 3473077; 3942763; 4345202; 5057882; 6088540; 6146630; 6255257; 6619141; 7536797; 7607209; 7627691; 7647320; 7683668; 7685021; 7688729; 7803401; 7877694; 7908536; 8093429; 8112342; 8127896; 8146180; 8261646; 8275568; 8294473; 8300609; 8371062; 8429030; 8524399; 8546754; 8552632; 8626595; 8728311; 8751442; 8784195; 9052782; 9064379; 9092476; 9100026; 9148899; 9148942; 9211901; 9225214; 9254056; 9254062; 9395444; 9409200; 9427626; 9428629; 9465098; 9489234; 9511720; 9548586; 9548923; 9585673; 9603795; 9633939; 9635431; 9685400; 9693095; 9705237; 9706990; 9736607; 9763524; 9834113; 9867529; 9867530; 9880564; 9925661</t>
  </si>
  <si>
    <t>P04114;</t>
  </si>
  <si>
    <t>ENSG00000084674;</t>
  </si>
  <si>
    <t>INDUCTION: Up-regulated in response to enterovirus 71 (EV71) infection (at protein level). {ECO:0000269|PubMed:16548883}.</t>
  </si>
  <si>
    <t>DISEASE: Hypobetalipoproteinemia, familial, 1 (FHBL1) [MIM:615558]: A disorder of lipid metabolism characterized by less than 5th percentile age- and sex-specific levels of low density lipoproteins, and dietary fat malabsorption. Clinical presentation may vary from no symptoms to severe gastrointestinal and neurological dysfunction similar to abetalipoproteinemia. {ECO:0000269|PubMed:12551903, ECO:0000269|PubMed:21981844, ECO:0000269|PubMed:27206948}. Note=The disease is caused by variants affecting the gene represented in this entry. Most cases of FHBL1 result from nonsense mutations in the APOB gene that lead to a premature stop codon, which generate prematurely truncated apo B protein products (PubMed:21981844). {ECO:0000269|PubMed:21981844}.; DISEASE: Hypercholesterolemia, familial, 2 (FHCL2) [MIM:144010]: A form of hypercholesterolemia, a disorder of lipoprotein metabolism characterized by elevated serum low-density lipoprotein (LDL) cholesterol levels, which result in excess deposition of cholesterol in tissues and leads to xanthelasma, xanthomas, accelerated atherosclerosis and increased risk of premature coronary heart disease. FHCL2 inheritance is autosomal dominant. {ECO:0000269|PubMed:21382890, ECO:0000269|PubMed:2563166, ECO:0000269|PubMed:7883971, ECO:0000269|PubMed:9259199}. Note=The disease is caused by variants affecting the gene represented in this entry.; DISEASE: Note=Defects in APOB associated with defects in other genes (polygenic) can contribute to hypocholesterolemia.</t>
  </si>
  <si>
    <t>SUBCELLULAR LOCATION: Cytoplasm {ECO:0000269|PubMed:22580899}. Secreted {ECO:0000269|PubMed:22580899, ECO:0000269|PubMed:26224785}. Lipid droplet {ECO:0000269|PubMed:28183703}.</t>
  </si>
  <si>
    <t>LIPID 1112;  /note="S-palmitoyl cysteine";  /evidence="ECO:0000269|PubMed:10679026"</t>
  </si>
  <si>
    <t>51654;</t>
  </si>
  <si>
    <t>ENST00000233242;</t>
  </si>
  <si>
    <t>FUNCTION: Apolipoprotein B is a major protein constituent of chylomicrons (apo B-48), LDL (apo B-100) and VLDL (apo B-100). Apo B-100 functions as a recognition signal for the cellular binding and internalization of LDL particles by the apoB/E receptor.</t>
  </si>
  <si>
    <t>R-HSA-202733;R-HSA-3000471;R-HSA-3000480;R-HSA-3000484;R-HSA-3000497;R-HSA-381426;R-HSA-432142;R-HSA-5686938;R-HSA-8856825;R-HSA-8856828;R-HSA-8866423;R-HSA-8957275;R-HSA-8963888;R-HSA-8963901;R-HSA-8964026;R-HSA-8964038;R-HSA-8964041;R-HSA-8964046;R-HSA-975634;</t>
  </si>
  <si>
    <t>LDHA_HUMAN</t>
  </si>
  <si>
    <t>LDHA PIG19</t>
  </si>
  <si>
    <t>glycolytic process [GO:0006096]; lactate metabolic process [GO:0006089]; NAD metabolic process [GO:0019674]; positive regulation of apoptotic process [GO:0043065]; post-embryonic animal organ development [GO:0048569]; pyruvate metabolic process [GO:0006090]; response to cAMP [GO:0051591]; response to drug [GO:0042493]; response to estrogen [GO:0043627]; response to glucose [GO:0009749]; response to hydrogen peroxide [GO:0042542]; response to hypoxia [GO:0001666]; response to nutrient [GO:0007584]; substantia nigra development [GO:0021762]</t>
  </si>
  <si>
    <t>cytosol [GO:0005829]; extracellular exosome [GO:0070062]; membrane [GO:0016020]; nucleus [GO:0005634]</t>
  </si>
  <si>
    <t>cadherin binding [GO:0045296]; identical protein binding [GO:0042802]; kinase binding [GO:0019900]; L-lactate dehydrogenase activity [GO:0004459]; NAD binding [GO:0051287]</t>
  </si>
  <si>
    <t>L-lactate dehydrogenase A chain (LDH-A) (EC 1.1.1.27) (Cell proliferation-inducing gene 19 protein) (LDH muscle subunit) (LDH-M) (Renal carcinoma antigen NY-REN-59)</t>
  </si>
  <si>
    <t>P11142; Itself; P07195; P07195; A0A286YFD7; Q499Y8</t>
  </si>
  <si>
    <t>3838278; 3000353; 14702039; 16554811; 15489334; 1953713; 1959923; 2334430; 10508479; 14654843; 16139798; 15592455; 19413330; 19690332; 19608861; 21269460; 22905912; 22223895; 23186163; 24275569; 25944712; 28112733; 33406399; 33535099; 11276087; 1445373; 7908613; 11377399; 12555229; 12629811; 12712614; 15161933; 15231747; 15240094; 16132575; 16263121; 16766262; 17178662; 17483170; 18234856; 18351441; 18521687; 18534967; 18814027; 18821170; 19021062; 19119138; 19135240; 19276158; 19367725; 19463016; 19549727; 19668225; 19738201; 19805454; 19838163; 19847924; 19923867; 1996957; 20385008; 20562859; 20677014; 20711500; 20828817; 20877624; 20951115; 21044950; 21249322; 21452021; 21858537; 21969607; 21988832; 22127970; 22304920; 22360420; 22417091; 22429998; 22593701; 22623428; 22810585; 22897481; 22923663; 22948140; 22961700; 23166385; 23184277; 23266049; 23318563; 23404405; 23467744; 23516535; 23523103; 23583676; 23628333; 23703029; 23722553; 23797802; 23859015; 23902751; 24012183; 24086384; 24366912; 2440048; 24401755; 24634381; 24679073; 24714743; 24725412; 24744144; 24762230; 24782655; 24789077; 24816116; 24835590; 24885701; 24947925; 25037916; 25136121; 25333573; 25342384; 25394466; 25466195; 25467161; 25524555; 25609649; 25664730; 25762632; 25791837; 25838393; 25880801; 25913622; 25983002; 26014429; 26062441; 26254422; 26484566; 26496610; 26638075; 26647830; 26694942; 26721441; 26752685; 26780311; 26902416; 26928265; 26989901; 27027898; 27150057; 27223065; 27324387; 27374173; 27432288; 27458165; 27479743; 27511116; 27566995; 27615379; 27622920; 27641098; 27708237; 27728898; 27774125; 28056913; 28193910; 28218905; 28257841; 28314283; 28461244; 28516914; 28680051; 28693517; 28729678; 28915924; 29108994; 29120638; 29321091; 29360449; 29569755; 29704241; 29891507; 29925504; 29970686; 30015851; 30138330; 30158244; 30197328; 30209241; 30213286; 30417313; 30509961; 30521130; 30587628; 30610122; 30618169; 30688660; 30745841; 30878502; 30976022; 31037905; 31100640; 31257519; 31324019; 31366532; 31471554; 31570164; 32319143; 32359394; 32493992; 32548488; 32777299; 32859627; 32902275; 33110235; 3435492</t>
  </si>
  <si>
    <t>P00338;</t>
  </si>
  <si>
    <t>ENSG00000134333;</t>
  </si>
  <si>
    <t>DISEASE: Glycogen storage disease 11 (GSD11) [MIM:612933]: A metabolic disorder that results in exertional myoglobinuria, pain, cramps and easy fatigue. {ECO:0000269|PubMed:2334430}. Note=The disease is caused by variants affecting the gene represented in this entry.</t>
  </si>
  <si>
    <t>SUBCELLULAR LOCATION: Cytoplasm.</t>
  </si>
  <si>
    <t>51230 [P00338-1];51231 [P00338-2];51232 [P00338-3];51233 [P00338-4];51234 [P00338-5];</t>
  </si>
  <si>
    <t>ENST00000227157 [P00338-5];ENST00000379412 [P00338-1];ENST00000396222 [P00338-2];ENST00000422447 [P00338-1];ENST00000430553 [P00338-4];ENST00000540430 [P00338-3];ENST00000542179 [P00338-1];ENST00000671981 [P00338-1];ENST00000672078 [P00338-5];ENST00000672405 [P00338-1];ENST00000672996 [P00338-4];ENST00000673007 [P00338-3];ENST00000673083 [P00338-2];ENST00000673204 [P00338-1];</t>
  </si>
  <si>
    <t>R-HSA-70268;</t>
  </si>
  <si>
    <t>FBLN4_HUMAN</t>
  </si>
  <si>
    <t>EFEMP2 FBLN4 UNQ200/PRO226</t>
  </si>
  <si>
    <t>aorta development [GO:0035904]; aorta smooth muscle tissue morphogenesis [GO:0060414]; elastic fiber assembly [GO:0048251]; negative regulation of vascular associated smooth muscle cell proliferation [GO:1904706]; positive regulation of aortic smooth muscle cell differentiation [GO:1904831]; positive regulation of collagen fibril organization [GO:1904028]; positive regulation of smooth muscle cell-matrix adhesion [GO:1905609]; regulation of collagen fibril organization [GO:1904026]; vascular associated smooth muscle cell development [GO:0097084]</t>
  </si>
  <si>
    <t>basement membrane [GO:0005604]; collagen-containing extracellular matrix [GO:0062023]; elastic fiber [GO:0071953]; extracellular exosome [GO:0070062]; extracellular matrix [GO:0031012]; extracellular region [GO:0005576]; extracellular vesicle [GO:1903561]; microfibril [GO:0001527]</t>
  </si>
  <si>
    <t>calcium ion binding [GO:0005509]; extracellular matrix structural constituent [GO:0005201]; heparin binding [GO:0008201]; protein homodimerization activity [GO:0042803]</t>
  </si>
  <si>
    <t>EGF-containing fibulin-like extracellular matrix protein 2 (Fibulin-4) (FIBL-4) (Protein UPH1)</t>
  </si>
  <si>
    <t>Q6UY14-3; Q9Y4X0; Q9Y4X0-3; Q9NYG5-2; Q9BXS5; Q96B67; P54259; P54253; P46379-2; P01024; Q7Z6I8; Q6NVV7; Q16740; Q8NE01; Q02930-3; P42830; A8MQ03; Q18PE1; P15502; Q9BQ89; Q5TZK3; Q86YD7; Q9UBX5; P35555; Q969U6; Q9C0B1-2; P56524; Q96JK4-2; P37235; Q9H2F3; Q96MM6; P24592; Q14005-2; Q0VD86; P18084; Q13351; P60410; Q8IUC1; P59991; Q3SY46; Q3LI72; Q6PEX3; Q9BYR7; P52954; Q5T7P2; Q5T751; Q5T753; Q5TA81; Q5TA82; Q5TA76; Q5T5A8; Q9BYE3; Q5T5B0; Q8TBB1; P28300; Q99750; P50222; P52815; P50539-3; Q6NSM0; Q9P121-3; Q7Z417; P32242; Q99572; P78337; O75360; Q8WWY3; B1ATL7; P43115-12; Q12829; Q9NYW8; P10745; Q93062; Q9BQY4; Q8WVD3; O43765; Q96EQ0; O15375; Q9UHI7-3; Q6ZT89-3; Q96E40; Q86W54-2; A0A024R4B0; Q6RVD6; Q9C004; O75716; Q9BT49; Q08117-2; O43711; Q96RU7; Q8IWZ5; Q9UMX0; Q9UMX0-2; Q9UK80; Q14585; Q96NG5; Q68EA5; Q9P0T4; Q96SQ5; Q9BS34; Q32M78; Q9H5H4; Q6NX45; Q96EG3; P09022</t>
  </si>
  <si>
    <t>10601734; 10982184; 14702039; 12975309; 16303743; 16554811; 15489334; 23782690; 27339457; 17255108; 18973305; 19349279; 19570982; 19855011; 22919265; 24275569; 16685658; 17937443; 19664000; 20389311; 22943132; 10424889; 10544250; 14701737; 16189514; 16493080; 16713569; 1708799; 17324935; 17446270; 18985028; 19627254; 20588308; 20711500; 21078624; 21163940; 22070778; 22440127; 22506683; 22829427; 23088713; 23313295; 23518852; 24737201; 24835590; 24838734; 25255451; 25416956; 25885889; 26690653; 28177909; 28238906; 28339091; 31125616; 32396873; 7534784</t>
  </si>
  <si>
    <t>O95967;</t>
  </si>
  <si>
    <t>ENSG00000172638;</t>
  </si>
  <si>
    <t>DISEASE: Cutis laxa, autosomal recessive, 1B (ARCL1B) [MIM:614437]: A connective tissue disorder characterized by loose, hyperextensible skin with decreased resilience and elasticity leading to a premature aged appearance. Face, hands, feet, joints, and torso may be differentially affected. The clinical spectrum of autosomal recessive cutis laxa is highly heterogeneous with respect to organ involvement and severity. ARCL1B features include emphysema, lethal pulmonary artery occlusion, aortic aneurysm, cardiopulmonary insufficiency, birth fractures, arachnodactyly, and fragility of blood vessels. {ECO:0000269|PubMed:16685658, ECO:0000269|PubMed:17937443, ECO:0000269|PubMed:19664000, ECO:0000269|PubMed:20389311, ECO:0000269|PubMed:22943132, ECO:0000269|PubMed:27339457}. Note=The disease is caused by variants affecting the gene represented in this entry.</t>
  </si>
  <si>
    <t>SUBCELLULAR LOCATION: Secreted, extracellular space, extracellular matrix {ECO:0000269|PubMed:20389311, ECO:0000269|PubMed:27339457}. Secreted, extracellular space, extracellular matrix, basement membrane {ECO:0000250|UniProtKB:Q9WVJ9}. Note=Localizes on the microfibrils surrounding ELN cores. {ECO:0000250|UniProtKB:Q9WVJ9}.</t>
  </si>
  <si>
    <t>SIGNAL 1..23;  /evidence="ECO:0000269|PubMed:23782690"</t>
  </si>
  <si>
    <t>51148;</t>
  </si>
  <si>
    <t>ENST00000307998;ENST00000531972;</t>
  </si>
  <si>
    <t>FUNCTION: Plays a crucial role in elastic fiber formation in tissue, and in the formation of ultrastructural connections between elastic laminae and smooth muscle cells in the aorta, therefore participates in terminal differentiation and maturation of smooth muscle cell (SMC) and in the mechanical properties and wall integrity maintenance of the aorta (PubMed:27339457). In addition, is involved in the control of collagen fibril assembly in tissue throught proteolytic activation of LOX leading to cross- linking of collagen and elastin (By similarity). Also promotes ELN coacervation and participates in the deposition of ELN coacervates on to microfibrils but also regulates ELN cross- linking through LOX interaction (PubMed:18973305, PubMed:19570982). Moreover adheres to the cells through heparin binding in a calcium-dependent manner and regulates vascularlar smooth muscle cells proliferation through angiotensin signaling (PubMed:23782690). {ECO:0000250|UniProtKB:Q9WVJ9, ECO:0000269|PubMed:18973305, ECO:0000269|PubMed:19570982, ECO:0000269|PubMed:23782690, ECO:0000269|PubMed:27339457}.</t>
  </si>
  <si>
    <t>DKK3_HUMAN</t>
  </si>
  <si>
    <t>DKK3 REIC UNQ258/PRO295</t>
  </si>
  <si>
    <t>adrenal gland development [GO:0030325]; anatomical structure morphogenesis [GO:0009653]; negative regulation of aldosterone biosynthetic process [GO:0032348]; negative regulation of anti-Mullerian hormone signaling pathway [GO:1902613]; negative regulation of canonical Wnt signaling pathway [GO:0090090]; negative regulation of cortisol biosynthetic process [GO:2000065]; negative regulation of transcription, DNA-templated [GO:0045892]; regulation of transforming growth factor beta receptor signaling pathway [GO:0017015]; Wnt signaling pathway [GO:0016055]</t>
  </si>
  <si>
    <t>extracellular space [GO:0005615]</t>
  </si>
  <si>
    <t>co-receptor binding [GO:0039706]; receptor antagonist activity [GO:0048019]</t>
  </si>
  <si>
    <t>Dickkopf-related protein 3 (Dickkopf-3) (Dkk-3) (hDkk-3)</t>
  </si>
  <si>
    <t>TISSUE SPECIFICITY: Highest expression in heart, brain, and spinal cord. {ECO:0000269|PubMed:10570958, ECO:0000269|Ref.4}.</t>
  </si>
  <si>
    <t>P46379-2; O75190-2; O14901; O43765</t>
  </si>
  <si>
    <t>10570958; 10652205; 11814687; 12975309; 14702039; 16554811; 15489334; 15340161; 17143291; 19838169; 23234360; 15087387; 15516983; 15998302; 16568085; 16609023; 16713569; 16751809; 16981135; 17347849; 17446270; 18033687; 18048388; 18059033; 18247400; 18443132; 18461655; 18654608; 18826564; 18922905; 19003969; 19051296; 19192722; 19279003; 19453261; 19457090; 19493271; 19496188; 19562778; 19570204; 19859801; 20050020; 20379614; 20514419; 20532910; 20616171; 20627041; 20666943; 20811686; 20978717; 21042718; 21042779; 21323747; 21572098; 21796614; 21796842; 21835165; 21879258; 21987623; 22071168; 22076283; 22274868; 22421143; 22473694; 22529687; 22555103; 23154266; 23320751; 23354949; 23529184; 23538390; 23567267; 23702469; 23765731; 24309205; 24325785; 24498395; 24676838; 24743782; 25301448; 25344678; 25514350; 25573172; 25604390; 25640309; 25760729; 25823913; 26093488; 26119087; 26278164; 26395974; 26397159; 26457595; 26503968; 26643412; 26687825; 26689513; 26836118; 27010856; 27349317; 27354306; 27467270; 27625116; 27788486; 27827955; 27959428; 28168749; 28218426; 28249601; 28299863; 28458155; 28470144; 29284609; 29341059; 29512745; 29673070; 29674765; 29843219; 29858602; 30181180; 30279273; 30355799; 30569110; 30631061; 30816803; 30926679; 31561329; 31682048; 31763724; 31844121; 31918729; 32032750; 32345717; 32577022; 33109534; 33191341</t>
  </si>
  <si>
    <t>Q9UBP4;</t>
  </si>
  <si>
    <t>ENSG00000050165;</t>
  </si>
  <si>
    <t>SIGNAL 1..21;  /evidence="ECO:0000269|PubMed:15340161, ECO:0000269|PubMed:19838169"</t>
  </si>
  <si>
    <t>DOMAIN: The C-terminal cysteine-rich domain mediates interaction with LRP5 and LRP6. {ECO:0000250}.</t>
  </si>
  <si>
    <t>84024;</t>
  </si>
  <si>
    <t>ENST00000326932;ENST00000396505;</t>
  </si>
  <si>
    <t>FUNCTION: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(By similarity). {ECO:0000250}.</t>
  </si>
  <si>
    <t>FBLN5_HUMAN</t>
  </si>
  <si>
    <t>FBLN5 DANCE UNQ184/PRO210</t>
  </si>
  <si>
    <t>cell-matrix adhesion [GO:0007160]; elastic fiber assembly [GO:0048251]; extracellular matrix organization [GO:0030198]; protein localization to cell surface [GO:0034394]; regulation of removal of superoxide radicals [GO:2000121]; secretion [GO:0046903]</t>
  </si>
  <si>
    <t>calcium ion binding [GO:0005509]; integrin binding [GO:0005178]; protein C-terminus binding [GO:0008022]; protein homodimerization activity [GO:0042803]</t>
  </si>
  <si>
    <t>Fibulin-5 (FIBL-5) (Developmental arteries and neural crest EGF-like protein) (Dance) (Urine p50 protein) (UP50)</t>
  </si>
  <si>
    <t>TISSUE SPECIFICITY: Expressed in skin fibroblasts (at protein level)(PubMed:17035250). Expressed predominantly in heart, ovary, and colon but also in kidney, pancreas, testis, lung and placenta. Not detectable in brain, liver, thymus, prostate, or peripheral blood leukocytes (PubMed:10428823). {ECO:0000269|PubMed:10428823, ECO:0000269|PubMed:17035250}.</t>
  </si>
  <si>
    <t>O95967; P15502; P35555; P22607; P28799; P28300; Q14767; P50222; Q7Z417; P32242; Q7Z699; Q15645; O76024</t>
  </si>
  <si>
    <t>10428823; 12975309; 16303743; 15489334; 15790312; 17255108; 19570982; 19617354; 24275569; 12189163; 12618961; 15269314; 17035250; 16652333; 16691202; 18185537; 19194475; 20007835; 20599547; 21576112; 23328402; 10424889; 10544250; 12111551; 14701737; 15528465; 16153447; 16374472; 16713569; 16837650; 16904068; 16906757; 1708799; 17324935; 17371835; 17446270; 17472576; 17581631; 18222970; 18341572; 18391951; 18985028; 18989607; 19015224; 19167375; 19251763; 19767220; 19862539; 19948975; 19957551; 20133342; 20201926; 20379614; 20546612; 20599731; 21122382; 21193390; 21290250; 21454378; 21519142; 22280367; 22487196; 22685266; 22790990; 22829427; 23782690; 24835590; 24917111; 24990664; 25118846; 25494879; 25684523; 25792650; 25807371; 25845228; 25891043; 25909283; 26095157; 26251522; 26494967; 26506560; 26577699; 26891749; 27089918; 27106135; 27304216; 27692634; 28332470; 28942149; 29479873; 29729708; 30640789; 31148262; 31270287; 31270553; 31358954; 31489966; 31663514; 32495858; 32638975; 6123066; 7534784</t>
  </si>
  <si>
    <t>Q9UBX5;</t>
  </si>
  <si>
    <t>ENSG00000140092;</t>
  </si>
  <si>
    <t>DISEASE: Neuropathy, hereditary, with or without age-related macular degeneration (HNARMD) [MIM:608895]: An autosomal dominant neuropathy of the Charcot-Marie-Tooth disease group, characterized by distal muscle weakness and atrophy variably affecting the lower and upper limbs. Distal sensory impairment and decreased nerve conduction velocities are present in most but not all patients. Additional variable features are age-related macular degeneration, joint hypermobility, and hyperelastic skin. {ECO:0000269|PubMed:21576112, ECO:0000269|PubMed:23328402}. Note=The disease is caused by variants affecting the gene represented in this entry.; DISEASE: Cutis laxa, autosomal dominant, 2 (ADCL2) [MIM:614434]: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{ECO:0000269|PubMed:12618961}. Note=The disease is caused by variants affecting the gene represented in this entry.; DISEASE: Cutis laxa, autosomal recessive, 1A (ARCL1A) [MIM:219100]: A connective tissue disorder characterized by loose, hyperextensible skin with decreased resilience and elasticity leading to a premature aged appearance. Face, hands, feet, joints, and torso may be differentially affected. The clinical spectrum of autosomal recessive cutis laxa is highly heterogeneous with respect to organ involvement and severity. Type I autosomal recessive cutis laxa is a specific, life-threatening disorder with organ involvement, lung atelectasis and emphysema, diverticula of the gastrointestinal and genitourinary systems, and vascular anomalies. Associated cranial anomalies, late closure of the fontanel, joint laxity, hip dislocation, and inguinal hernia have been observed but are uncommon. {ECO:0000269|PubMed:12189163, ECO:0000269|PubMed:16652333, ECO:0000269|PubMed:16691202, ECO:0000269|PubMed:17035250, ECO:0000269|PubMed:18185537, ECO:0000269|PubMed:20007835, ECO:0000269|PubMed:20599547}. Note=The disease is caused by variants affecting the gene represented in this entry. Mutations affecting this gene can modify the phenotype of diseases caused by ELN mutations. {ECO:0000269|PubMed:19194475}.; DISEASE: Macular degeneration, age-related, 3 (ARMD3) [MIM:608895]: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{ECO:0000269|PubMed:15269314, ECO:0000269|PubMed:16652333, ECO:0000269|PubMed:20007835, ECO:0000269|PubMed:20599547}. Note=Disease susceptibility is associated with variants affecting the gene represented in this entry.</t>
  </si>
  <si>
    <t>SUBCELLULAR LOCATION: Secreted {ECO:0000269|PubMed:16652333, ECO:0000269|PubMed:17035250, ECO:0000269|PubMed:20599547}. Secreted, extracellular space, extracellular matrix {ECO:0000269|PubMed:17035250}. Note=co-localizes with ELN in elastic fibers. {ECO:0000269|PubMed:17035250}.</t>
  </si>
  <si>
    <t>84093;</t>
  </si>
  <si>
    <t>ENST00000342058;</t>
  </si>
  <si>
    <t>FUNCTION: Essential for elastic fiber formation, is involved in the assembly of continuous elastin (ELN) polymer and promotes the interaction of microfibrils and ELN (PubMed:18185537). Stabilizes and organizes elastic fibers in the skin, lung and vasculature (By similarity). Promotes adhesion of endothelial cells through interaction of integrins and the RGD motif. Vascular ligand for integrin receptors which may play a role in vascular development and remodeling (PubMed:10428823). May act as an adapter that mediates the interaction between FBN1 and ELN (PubMed:17255108). {ECO:0000250|UniProtKB:Q9WVH9, ECO:0000269|PubMed:10428823, ECO:0000269|PubMed:17255108, ECO:0000269|PubMed:18185537}.</t>
  </si>
  <si>
    <t>R-HSA-1566948;R-HSA-2129379;</t>
  </si>
  <si>
    <t>IC1_HUMAN</t>
  </si>
  <si>
    <t>SERPING1 C1IN C1NH</t>
  </si>
  <si>
    <t>blood circulation [GO:0008015]; blood coagulation, intrinsic pathway [GO:0007597]; complement activation, classical pathway [GO:0006958]; fibrinolysis [GO:0042730]; innate immune response [GO:0045087]; negative regulation of blood coagulation, intrinsic pathway [GO:2000267]; negative regulation of complement activation, lectin pathway [GO:0001869]; negative regulation of endopeptidase activity [GO:0010951]; platelet degranulation [GO:0002576]; regulation of complement activation [GO:0030449]</t>
  </si>
  <si>
    <t>blood microparticle [GO:0072562]; collagen-containing extracellular matrix [GO:0062023]; endoplasmic reticulum lumen [GO:0005788]; extracellular exosome [GO:0070062]; extracellular region [GO:0005576]; extracellular space [GO:0005615]; platelet alpha granule lumen [GO:0031093]</t>
  </si>
  <si>
    <t>Plasma protease C1 inhibitor (C1 Inh) (C1Inh) (C1 esterase inhibitor) (C1-inhibiting factor) (Serpin G1)</t>
  </si>
  <si>
    <t>O43889-2; P0C6X7; P0C6X7; O82882</t>
  </si>
  <si>
    <t>3488058; 3756141; 3267220; 2026152; 14702039; 16554811; 15489334; 3393514; 12773530; 6416294; 2154751; 3089875; 8618290; 3458172; 7814636; 8495195; 10946292; 12123444; 12754519; 15096536; 14760718; 16040958; 16335952; 19159218; 19139490; 19838169; 22171320; 23234360; 24275569; 17488724; 7749926; 3178731; 2365061; 2296585; 2118657; 1451784; 1363816; 8172583; 7883978; 8529136; 8755917; 14635117; 16409206; 22994404; 24456027; 10570951; 11437612; 11933207; 12421980; 12492481; 14568956; 1459574; 15174051; 15325085; 15356570; 15583734; 15596402; 15596403; 15607116; 15879149; 15971231; 16237761; 16470590; 16617246; 17230419; 17498209; 17502473; 17521609; 17709141; 17908769; 17916775; 18022239; 18035804; 18535392; 18586324; 18758157; 18842294; 19169411; 19201015; 19344414; 19423540; 19607829; 19706314; 19752569; 19925520; 20016407; 20024535; 20062564; 20120775; 20161815; 20237496; 2026621; 20306692; 20351192; 20406964; 20438785; 20576771; 20606025; 20628624; 20711500; 20800603; 20804470; 21345278; 21526158; 21623829; 21683246; 21695123; 21852020; 21864911; 21988832; 22001489; 22014012; 22078245; 22230421; 22276768; 22456031; 22456345; 22831796; 22882460; 23123409; 23318225; 23399388; 23437219; 23583915; 23607270; 23640497; 23688413; 23966370; 24262729; 24412907; 24468257; 24552232; 24565773; 25053016; 25208595; 25352749; 25369003; 2563376; 2578463; 2579948; 25800206; 25800435; 26154504; 26248961; 26347576; 26371246; 26476955; 26535898; 26782794; 26812872; 26895475; 27187751; 27197075; 27338096; 27818099; 28135312; 28194776; 28484054; 28595743; 28758643; 28889214; 29036225; 29343682; 29513108; 29548426; 29567681; 29753808; 29885370; 29920929; 30278448; 30379966; 30398465; 30508583; 30554660; 30685616; 30784776; 30817230; 3099750; 31334892; 31397881; 31409531; 31933486; 32065705; 32163480; 32179338; 32531085; 32717572; 33730015; 33808005; 4178758; 4703226; 6457647; 760802; 761607; 7852321; 8467233; 8798678</t>
  </si>
  <si>
    <t>P05155;</t>
  </si>
  <si>
    <t>ENSG00000149131;</t>
  </si>
  <si>
    <t>DISEASE: Hereditary angioedema (HAE) [MIM:106100]: An autosomal dominant disorder characterized by episodic local swelling involving subcutaneous or submucous tissue of the upper respiratory and gastrointestinal tracts, face, extremities, and genitalia. Hereditary angioedema due to C1 esterase inhibitor deficiency is comprised of two clinically indistinguishable forms. In hereditary angioedema type 1, serum levels of C1 esterase inhibitor are decreased, while in type 2, the levels are normal or elevated, but the protein is non-functional. {ECO:0000269|PubMed:12773530, ECO:0000269|PubMed:1363816, ECO:0000269|PubMed:1451784, ECO:0000269|PubMed:14635117, ECO:0000269|PubMed:16409206, ECO:0000269|PubMed:2118657, ECO:0000269|PubMed:2296585, ECO:0000269|PubMed:22994404, ECO:0000269|PubMed:2365061, ECO:0000269|PubMed:24456027, ECO:0000269|PubMed:3178731, ECO:0000269|PubMed:7814636, ECO:0000269|PubMed:7883978, ECO:0000269|PubMed:8172583, ECO:0000269|PubMed:8529136, ECO:0000269|PubMed:8755917, ECO:0000269|Ref.41}. Note=The disease is caused by variants affecting the gene represented in this entry.</t>
  </si>
  <si>
    <t>SIGNAL 1..22;  /evidence="ECO:0000269|PubMed:6416294"</t>
  </si>
  <si>
    <t>51806 [P05155-1];5752;5757;</t>
  </si>
  <si>
    <t>ENST00000278407 [P05155-1];ENST00000378323 [P05155-3];ENST00000378324 [P05155-2];ENST00000676670 [P05155-1];</t>
  </si>
  <si>
    <t>FUNCTION: Activation of the C1 complex is under control of the C1-inhibitor. It forms a proteolytically inactive stoichiometric complex with the C1r or C1s proteases. May play a potentially crucial role in regulating important physiological pathways including complement activation, blood coagulation, fibrinolysis and the generation of kinins. Very efficient inhibitor of FXIIa. Inhibits chymotrypsin and kallikrein. {ECO:0000269|PubMed:8495195}.</t>
  </si>
  <si>
    <t>R-HSA-114608;R-HSA-140837;R-HSA-9657689;R-HSA-977606;</t>
  </si>
  <si>
    <t>ACTN1_HUMAN</t>
  </si>
  <si>
    <t>ACTN1</t>
  </si>
  <si>
    <t>actin filament bundle assembly [GO:0051017]; actin filament network formation [GO:0051639]; actin filament organization [GO:0007015]; focal adhesion assembly [GO:0048041]; negative regulation of cellular component movement [GO:0051271]; platelet degranulation [GO:0002576]; platelet formation [GO:0030220]; platelet morphogenesis [GO:0036344]; regulation of apoptotic process [GO:0042981]</t>
  </si>
  <si>
    <t>brush border [GO:0005903]; cell-cell junction [GO:0005911]; cell projection [GO:0042995];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t>
  </si>
  <si>
    <t>actin filament binding [GO:0051015]; calcium ion binding [GO:0005509]; double-stranded RNA binding [GO:0003725]; integrin binding [GO:0005178]; ion channel binding [GO:0044325]; nuclear receptor coactivator activity [GO:0030374]; protein homodimerization activity [GO:0042803]; structural constituent of postsynapse [GO:0099186]; vinculin binding [GO:0017166]</t>
  </si>
  <si>
    <t>Alpha-actinin-1 (Alpha-actinin cytoskeletal isoform) (F-actin cross-linking protein) (Non-muscle alpha-actinin-1)</t>
  </si>
  <si>
    <t>P35609; Q08043; Q92624; Q96QS3; Q9NWQ9; Q13936; Q8NA61; P63172; P05198; Q7L775; O95257; Q9Y223; Q8NC69; Q8TBB1; Q8IY33; A0A0S2Z4Y0; Q9NP98; Q9NPC6; Q6ZUT1; P00973; P00973-2; P50479; Q9BYB0; P12931; Q8N3V7; Q9H987-2; Q8WZ42; P10599; O75604; B2R8Y4; Q8VC66; P27958</t>
  </si>
  <si>
    <t>2780298; 2349951; 18353764; 14702039; 12508121; 15489334; 2169343; 12665801; 8713105; 7750553; 10369880; 11114196; 11369769; 12615977; 16464232; 19608861; 21269460; 21406692; 24275569; 25944712; 16698282; 23434115; 24069336; 10029173; 11101506; 11423549; 12223541; 12446711; 12493766; 12577067; 12837758; 14623081; 15107402; 15159419; 15331416; 15710624; 15994232; 16189514; 16190873; 16195373; 16263121; 16291744; 16430917; 16713569; 16807302; 16820411; 16951376; 17115122; 17311919; 17446270; 17525629; 17898132; 17944866; 17965186; 18408146; 18519573; 18560563; 18621433; 18835386; 18978946; 18985028; 19094982; 19247474; 19367725; 19478094; 19715605; 19722192; 19750481; 19805454; 20156433; 20233848; 20391533; 20562859; 20634891; 20936779; 21078624; 21080425; 21119010; 21163940; 21182203; 21182205; 21408150; 21474972; 21988832; 22028648; 22304920; 22555292; 22659138; 22665057; 22689882; 23132927; 23139387; 23454549; 23557398; 23606334; 23640497; 23664615; 24608665; 25036637; 25241761; 25277244; 25361813; 25416956; 25429109; 25431851; 25604459; 25609649; 25668492; 26071203; 26096820; 26496610; 26514267; 26609810; 26854759; 26879394; 27208173; 27272015; 27278019; 27357517; 27575580; 27941885; 28130124; 28486133; 28562514; 28797528; 29102633; 29246944; 29742177; 30093111; 30124235; 30351444; 30537294; 31237726; 31365757; 31424140; 31871319; 31889512; 32440097; 6457647; 8467233; 9152027</t>
  </si>
  <si>
    <t>P12814;</t>
  </si>
  <si>
    <t>ENSG00000072110;</t>
  </si>
  <si>
    <t>DISEASE: Bleeding disorder, platelet-type 15 (BDPLT15) [MIM:615193]: An autosomal dominant form of macrothrombocytopenia. Affected individuals usually have no or only mild bleeding tendency, such as epistaxis. Laboratory studies show decreased numbers of large platelets and anisocytosis, but the platelets show no in vitro functional abnormalities. {ECO:0000269|PubMed:23434115, ECO:0000269|PubMed:24069336}. Note=The disease is caused by variants affecting the gene represented in this entry.</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</si>
  <si>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</si>
  <si>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52871 [P12814-1];52872 [P12814-2];52873 [P12814-3];6259;</t>
  </si>
  <si>
    <t>ENST00000193403 [P12814-1];ENST00000394419 [P12814-3];ENST00000438964 [P12814-2];ENST00000538545 [P12814-4];</t>
  </si>
  <si>
    <t>FUNCTION: F-actin cross-linking protein which is thought to anchor actin to a variety of intracellular structures. This is a bundling protein.</t>
  </si>
  <si>
    <t>R-HSA-114608;R-HSA-3000170;R-HSA-373753;R-HSA-446388;</t>
  </si>
  <si>
    <t>NID2_HUMAN</t>
  </si>
  <si>
    <t>NID2</t>
  </si>
  <si>
    <t>basement membrane organization [GO:0071711]; cell adhesion [GO:0007155]; cell-matrix adhesion [GO:0007160]; extracellular matrix organization [GO:0030198]</t>
  </si>
  <si>
    <t>basement membrane [GO:0005604]; collagen-containing extracellular matrix [GO:0062023]; extracellular exosome [GO:0070062]; extracellular region [GO:0005576]; extracellular space [GO:0005615]; plasma membrane [GO:0005886]</t>
  </si>
  <si>
    <t>calcium ion binding [GO:0005509]; collagen binding [GO:0005518]; extracellular matrix structural constituent [GO:0005201]</t>
  </si>
  <si>
    <t>Nidogen-2 (NID-2) (Osteonidogen)</t>
  </si>
  <si>
    <t>TISSUE SPECIFICITY: Heart, placenta and bone. Less in pancreas, kidney and skeletal muscle.</t>
  </si>
  <si>
    <t>9733643; 14702039; 12508121; 11956183; 19159218; 22905912; 16959974; 24275569; 11574465; 11733994; 12005023; 12243745; 12475645; 15231748; 15824114; 17008882; 1717261; 17328794; 17903307; 18985028; 19883638; 21558411; 21815147; 23681936; 23682613; 26683663; 27793011; 28106542; 29278876; 29970687; 30826972; 30975489; 31362888; 32171289; 3997977</t>
  </si>
  <si>
    <t>Q14112;</t>
  </si>
  <si>
    <t>ENSG00000087303;</t>
  </si>
  <si>
    <t>SIGNAL 1..30;  /evidence="ECO:0000269|PubMed:9733643"</t>
  </si>
  <si>
    <t>59817 [Q14112-1];59818 [Q14112-2];</t>
  </si>
  <si>
    <t>ENST00000216286 [Q14112-1];</t>
  </si>
  <si>
    <t>FUNCTION: Cell adhesion glycoprotein which is widely distributed in basement membranes. Binds to collagens I and IV, to perlecan and to laminin 1. Does not bind fibulins. It probably has a role in cell-extracellular matrix interactions.</t>
  </si>
  <si>
    <t>R-HSA-3000157;</t>
  </si>
  <si>
    <t>PROF1_HUMAN</t>
  </si>
  <si>
    <t>PFN1</t>
  </si>
  <si>
    <t>actin cytoskeleton organization [GO:0030036]; negative regulation of actin filament bundle assembly [GO:0032232]; negative regulation of actin filament polymerization [GO:0030837]; negative regulation of stress fiber assembly [GO:0051497]; positive regulation of actin filament bundle assembly [GO:0032233]; positive regulation of actin filament polymerization [GO:0030838]; positive regulation of ATPase activity [GO:0032781]; positive regulation of epithelial cell migration [GO:0010634]; positive regulation of ruffle assembly [GO:1900029]; protein stabilization [GO:0050821]; regulation of actin filament polymerization [GO:0030833]; Wnt signaling pathway, planar cell polarity pathway [GO:0060071]</t>
  </si>
  <si>
    <t>blood microparticle [GO:0072562]; cell cortex [GO:0005938]; cytoplasm [GO:0005737]; cytoskeleton [GO:0005856]; cytosol [GO:0005829]; extracellular exosome [GO:0070062]; focal adhesion [GO:0005925]; membrane [GO:0016020]; nucleus [GO:0005634]</t>
  </si>
  <si>
    <t>actin binding [GO:0003779]; actin monomer binding [GO:0003785]; adenyl-nucleotide exchange factor activity [GO:0000774]; cadherin binding [GO:0045296]; phosphatidylinositol-4,5-bisphosphate binding [GO:0005546]; phosphotyrosine residue binding [GO:0001784]; proline-rich region binding [GO:0070064]; RNA binding [GO:0003723]</t>
  </si>
  <si>
    <t>Profilin-1 (Epididymis tissue protein Li 184a) (Profilin I)</t>
  </si>
  <si>
    <t>TISSUE SPECIFICITY: Expressed in epididymis (at protein level). {ECO:0000269|PubMed:20736409}.</t>
  </si>
  <si>
    <t>P60709; Q92558; P07830; P68135; O08816</t>
  </si>
  <si>
    <t>3356709; 20736409; 14702039; 15489334; 3342873; 7758455; 14592989; 14654843; 15592455; 18573880; 19413330; 19690332; 19608861; 21269460; 22905912; 22223895; 23186163; 24275569; 25944712; 28112733; 8268157; 9360613; 10404225; 17914456; 18689676; 22801503; 10600384; 10892742; 10958683; 12052260; 12095630; 12429848; 12729790; 12732141; 12805219; 14630798; 14767055; 15161933; 15507212; 16169070; 16439214; 16569658; 16968742; 17021034; 17051635; 1737036; 17373907; 17940506; 18001770; 18223293; 18384219; 18417352; 18798527; 18829504; 18923426; 18985028; 19028693; 19035654; 19115233; 19135240; 19338310; 19523939; 19593789; 19607826; 19710142; 19805454; 20143334; 20360068; 20400688; 20562859; 20711500; 20717968; 21091798; 21115820; 21148482; 21576392; 21868368; 21874239; 21949785; 22094460; 22159600; 22275430; 22304920; 22415225; 22479341; 22608513; 22623428; 22810585; 23000962; 23062600; 23063648; 23141414; 23182804; 23222643; 23312802; 23326535; 23331014; 23357624; 23428184; 23430586; 23576398; 23602568; 23634771; 23635659; 23686314; 23826918; 23827010; 24085347; 24090212; 24661873; 24700464; 24747440; 24780888; 24914801; 24920614; 25103363; 25249294; 25313062; 25337239; 25454514; 25499087; 25609649; 25613364; 25704627; 25741138; 26056300; 26226631; 26227615; 26496610; 26499959; 26572741; 26752685; 26787927; 26842845; 26908597; 27101547; 27432186; 27494863; 27669692; 27681617; 27683119; 27862305; 28040732; 28052669; 28102851; 28170369; 28541412; 28546428; 28688208; 28699810; 28821715; 28847504; 29358329; 29760185; 29799413; 29945297; 30166578; 30203378; 30213953; 30318519; 30381396; 30463566; 30638858; 30814249; 30829395; 31216283; 31444357; 31607529; 31802421; 31863778; 32284999; 32392198; 32392277; 32800551; 32883810; 7795529; 9214622; 9649308; 9822597; 9843499</t>
  </si>
  <si>
    <t>P07737;</t>
  </si>
  <si>
    <t>ENSG00000108518;</t>
  </si>
  <si>
    <t>DISEASE: Amyotrophic lateral sclerosis 18 (ALS18) [MIM:614808]: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{ECO:0000269|PubMed:22801503}. Note=The disease is caused by variants affecting the gene represented in this entry.</t>
  </si>
  <si>
    <t>52024;</t>
  </si>
  <si>
    <t>ENST00000225655;</t>
  </si>
  <si>
    <t>FUNCTION: 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</si>
  <si>
    <t>R-HSA-114608;R-HSA-376176;R-HSA-4086400;R-HSA-5663220;</t>
  </si>
  <si>
    <t>LYOX_HUMAN</t>
  </si>
  <si>
    <t>LOX</t>
  </si>
  <si>
    <t>ascending aorta development [GO:0035905]; blood vessel morphogenesis [GO:0048514]; bone mineralization [GO:0030282]; cell chemotaxis [GO:0060326]; cellular protein modification process [GO:0006464]; cellular response to chemokine [GO:1990869]; collagen fibril organization [GO:0030199]; connective tissue development [GO:0061448]; descending aorta development [GO:0035906]; DNA biosynthetic process [GO:0071897]; elastic fiber assembly [GO:0048251]; extracellular matrix organization [GO:0030198]; heart development [GO:0007507]; lung development [GO:0030324]; muscle cell cellular homeostasis [GO:0046716]; muscle fiber development [GO:0048747]; osteoblast differentiation [GO:0001649]; peptidyl-lysine oxidation [GO:0018057]; platelet-derived growth factor receptor-beta signaling pathway [GO:0035791]; protein kinase B signaling [GO:0043491]; regulation of apoptotic process [GO:0042981]; regulation of bone development [GO:1903010]; regulation of gene expression [GO:0010468]; regulation of megakaryocyte differentiation [GO:0045652]; regulation of platelet-derived growth factor receptor-beta signaling pathway [GO:2000586]; regulation of protein phosphorylation [GO:0001932]; regulation of receptor binding [GO:1900120]; regulation of striated muscle tissue development [GO:0016202]; regulation of transforming growth factor beta receptor signaling pathway [GO:0017015]; response to drug [GO:0042493]; response to steroid hormone [GO:0048545]; wound healing [GO:0042060]</t>
  </si>
  <si>
    <t>collagen trimer [GO:0005581]; extracellular matrix [GO:0031012]; extracellular region [GO:0005576]; extracellular space [GO:0005615]; nucleus [GO:0005634]</t>
  </si>
  <si>
    <t>collagen binding [GO:0005518]; copper ion binding [GO:0005507]; protein-lysine 6-oxidase activity [GO:0004720]</t>
  </si>
  <si>
    <t>Protein-lysine 6-oxidase (EC 1.4.3.13) (Lysyl oxidase) [Cleaved into: Protein-lysine 6-oxidase, long form; Protein-lysine 6-oxidase, short form]</t>
  </si>
  <si>
    <t>TISSUE SPECIFICITY: Heart, placenta, skeletal muscle, kidney, lung and pancreas. {ECO:0000269|PubMed:7706256}.</t>
  </si>
  <si>
    <t>O95967; P15502; Q9UBX5; P35555; Q15262; Q07507; P01133; P02751; P02751; P00747; P21980</t>
  </si>
  <si>
    <t>1685472; 1357535; 7706256; 10391127; 14702039; 15489334; 7902322; 1352776; 19570982; 19855011; 26601954; 31152061; 8100215; 26838787; 27432961; 11313359; 11675877; 11807790; 12101112; 12452073; 12577300; 12686141; 12750963; 12820424; 15137057; 15273433; 15374948; 15843371; 16023247; 16251195; 16357151; 16440329; 16533769; 16906757; 17395448; 17616686; 17673218; 17849172; 18566459; 18617639; 18764858; 19029090; 19087518; 19111879; 19394199; 19406911; 19526206; 19583806; 19654310; 19661442; 19667273; 19724858; 19816945; 20026874; 20146053; 20179655; 20379614; 20453000; 20498644; 20689807; 20717923; 20812961; 20929399; 20956321; 21150319; 21215756; 21239473; 21306648; 21318022; 21532881; 21536655; 21546528; 21565611; 21575462; 21612403; 21690299; 21740577; 21995629; 22438909; 22533780; 22722997; 22767499; 22824984; 22883193; 22948781; 22966818; 22994786; 23165370; 23188504; 23262025; 23267843; 23357697; 23413430; 23494965; 23530115; 23545606; 23560895; 23619422; 23750284; 23758270; 23886186; 23970168; 23975428; 24065528; 24113189; 24167568; 24265769; 24502826; 24573150; 24574233; 24650661; 24804215; 24835590; 24945327; 25060181; 25112403; 25118846; 25141126; 25174950; 25501874; 25593510; 25735481; 25790191; 25825846; 25979340; 25988230; 26011922; 26017313; 26048020; 26077591; 26085300; 26100130; 26437801; 26515140; 26713757; 26804196; 26882568; 26893379; 26908052; 26940881; 27029493; 27116380; 27296552; 27367711; 27392496; 27449199; 27533889; 27742687; 28106301; 28416796; 28522400; 28522596; 28592432; 28624448; 28711328; 28715234; 28792146; 28878297; 28965583; 29130678; 29242607; 29309816; 29343955; 29729273; 29758265; 29766649; 29866167; 30185869; 30272163; 30321593; 30398411; 30553442; 30583585; 30712446; 30720077; 30804321; 31057297; 31140650; 31317653; 31546618; 31599475; 31678002; 31871275; 31932435; 32162383; 32165300; 32708046; 41816; 5246001; 6123066; 8636146</t>
  </si>
  <si>
    <t>P28300;</t>
  </si>
  <si>
    <t>ENSG00000113083;</t>
  </si>
  <si>
    <t>DISEASE: Aortic aneurysm, familial thoracic 10 (AAT10) [MIM:617168]: A form of thoracic aortic aneurysm,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{ECO:0000269|PubMed:26838787, ECO:0000269|PubMed:27432961}. Note=The disease is caused by variants affecting the gene represented in this entry.</t>
  </si>
  <si>
    <t>SUBCELLULAR LOCATION: Secreted {ECO:0000269|PubMed:31152061}. Secreted, extracellular space.</t>
  </si>
  <si>
    <t>SIGNAL 1..21;  /evidence="ECO:0000250|UniProtKB:P16636"</t>
  </si>
  <si>
    <t>54461;</t>
  </si>
  <si>
    <t>ENST00000231004;</t>
  </si>
  <si>
    <t>FUNCTION: Responsible for the post-translational oxidative deamination of peptidyl lysine residues in precursors to fibrous collagen and elastin (PubMed:26838787). Regulator of Ras expression. May play a role in tumor suppression. Plays a role in the aortic wall architecture (By similarity). {ECO:0000250|UniProtKB:P28301, ECO:0000269|PubMed:26838787}.</t>
  </si>
  <si>
    <t>TAGL2_HUMAN</t>
  </si>
  <si>
    <t>TAGLN2 KIAA0120 CDABP0035</t>
  </si>
  <si>
    <t>epithelial cell differentiation [GO:0030855]; platelet degranulation [GO:0002576]</t>
  </si>
  <si>
    <t>cytosol [GO:0005829]; extracellular exosome [GO:0070062]; extracellular region [GO:0005576]; vesicle [GO:0031982]</t>
  </si>
  <si>
    <t>cadherin binding [GO:0045296]</t>
  </si>
  <si>
    <t>Transgelin-2 (Epididymis tissue protein Li 7e) (SM22-alpha homolog)</t>
  </si>
  <si>
    <t>P60709; P50570-2; Q8TB36; P42858; Q16637</t>
  </si>
  <si>
    <t>7788527; 20736409; 14702039; 16710414; 15489334; 12665801; 18088087; 18669648; 19413330; 19690332; 19608861; 20068231; 21269460; 21406692; 23186163; 24275569; 24129315; 25944712; 28112733; 14630798; 17353931; 19135240; 19367725; 19463016; 19615732; 19805454; 19848416; 20000738; 20360068; 20562859; 20711500; 21378409; 21577206; 21911578; 21988832; 22304920; 22623428; 23416715; 23527717; 24476357; 25421410; 25844069; 26081836; 26176734; 26414725; 26496610; 26891454; 27402267; 28521289; 28639888; 28910360; 29110682; 29615809; 30041673; 30191639; 30942422; 31256982; 31485630; 31941608</t>
  </si>
  <si>
    <t>P37802;</t>
  </si>
  <si>
    <t>ENSG00000158710;</t>
  </si>
  <si>
    <t>55277 [P37802-1];</t>
  </si>
  <si>
    <t>ENST00000320307 [P37802-1];ENST00000368096 [P37802-2];ENST00000368097 [P37802-1];</t>
  </si>
  <si>
    <t>CADH2_HUMAN</t>
  </si>
  <si>
    <t>CDH2 CDHN NCAD</t>
  </si>
  <si>
    <t>adherens junction organization [GO:0034332]; blood vessel morphogenesis [GO:0048514]; brain development [GO:0007420]; brain morphogenesis [GO:0048854]; calcium-dependent cell-cell adhesion via plasma membrane cell adhesion molecules [GO:0016339]; cell adhesion [GO:0007155]; cell-cell adhesion [GO:0098609]; cell-cell adhesion mediated by cadherin [GO:0044331]; cell-cell adhesion via plasma-membrane adhesion molecules [GO:0098742]; cell-cell junction assembly [GO:0007043]; cellular protein metabolic process [GO:0044267];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muscle cell differentiation [GO:0051149]; positive regulation of synaptic vesicle clustering [GO:2000809]; post-translational protein modification [GO:0043687];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 type B pancreatic cell development [GO:0003323]</t>
  </si>
  <si>
    <t>adherens junction [GO:0005912]; apical part of cell [GO:0045177]; apical plasma membrane [GO:0016324]; apicolateral plasma membrane [GO:0016327]; basolateral plasma membrane [GO:0016323]; catenin complex [GO:0016342]; cell-cell junction [GO:0005911]; cell junction [GO:0030054]; cell surface [GO:0009986]; collagen-containing extracellular matrix [GO:0062023]; cytoplasm [GO:0005737]; endoplasmic reticulum lumen [GO:0005788]; fascia adherens [GO:0005916]; focal adhesion [GO:0005925]; integral component of plasma membrane [GO:0005887]; integral component of postsynaptic specialization membrane [GO:0099060]; integral component of presynaptic active zone membrane [GO:0099059]; intercalated disc [GO:0014704]; lamellipodium [GO:0030027]; neuron projection [GO:0043005]; plasma membrane [GO:0005886]; plasma membrane raft [GO:0044853]; postsynaptic density [GO:0014069]; sarcolemma [GO:0042383]</t>
  </si>
  <si>
    <t>alpha-catenin binding [GO:0045294]; beta-catenin binding [GO:0008013]; cadherin binding [GO:0045296]; calcium ion binding [GO:0005509]; gamma-catenin binding [GO:0045295]; identical protein binding [GO:0042802]; protein kinase binding [GO:0019901]; protein phosphatase binding [GO:0019903]</t>
  </si>
  <si>
    <t>Cadherin-2 (CDw325) (Neural cadherin) (N-cadherin) (CD antigen CD325)</t>
  </si>
  <si>
    <t>P35222; P14923</t>
  </si>
  <si>
    <t>2216790; 1500442; 14702039; 16177791; 15489334; 2384753; 7959764; 16007225; 19159218; 26091039; 28169360; 28280076; 28326674; 31585109; 31650526; 10601328; 11790800; 11996105; 12057916; 12095980; 12398894; 12545205; 12634428; 13678586; 14515347; 14559901; 14675278; 15153430; 15217949; 15252840; 15263022; 15331629; 15355896; 15527101; 15541732; 15648948; 15652341; 15701645; 15713751; 15731052; 15774907; 15855653; 15987741; 16091424; 16173043; 16258702; 16371504; 16596172; 16675571; 16707106; 16819153; 16969099; 17008425; 17031402; 17057644; 17074887; 17171299; 17178870; 17229887; 17255093; 17348027; 17389597; 17512904; 17646933; 17668445; 17868645; 17944884; 18269586; 18362184; 18495274; 18622386; 18678706; 18801083; 18978678; 18979298; 19033391; 19043453; 19070520; 19101069; 19124205; 19167335; 19190132; 19222093; 19244314; 19324354; 19339270; 19448425; 19470755; 19501458; 19530221; 19564926; 19580633; 19584275; 19898423; 19919954; 20082286; 20116358; 20117462; 20139113; 20160094; 20195357; 20204300; 20233707; 20308060; 20379614; 20388391; 20451421; 20605145; 20630685; 20634891; 20664068; 20735983; 20738806; 20811707; 21042713; 21057494; 21070371; 21080917; 21084302; 21122409; 21123580; 21156175; 21176502; 21177868; 21315068; 21357690; 21423153; 21596022; 21777276; 21785870; 21828122; 21845495; 21852538; 21855541; 21858092; 21988832; 21990317; 22040951; 22072429; 22166980; 22275437; 22344255; 22360503; 22385354; 22405962; 22421353; 22490800; 22490896; 22576709; 22615994; 22767590; 22810307; 22846995; 22888908; 22912891; 22976797; 23086683; 23216791; 23240619; 23276695; 23290789; 23292232; 23314859; 23321619; 23398382; 23420609; 23438504; 23520479; 23626784; 23626818; 23733927; 23799912; 23899519; 23900215; 23991044; 24051540; 24148886; 24165969; 24227724; 24254198; 24294380; 24345743; 24378362; 24418088; 24435707; 24636838; 24705471; 24914828; 24962344; 24969562; 24985126; 25041364; 25096247; 25105734; 25175499; 25386667; 25542234; 25575439; 25607384; 25713069; 25803827; 25936636; 26032459; 26069251; 26093892; 26219900; 26257059; 26260219; 26359363; 26451610; 26592446; 26702618; 26927375; 27064800; 27106637; 27144941; 27223886; 27224422; 27254316; 27292569; 27320194; 27371852; 27605668; 27683053; 27737648; 27768598; 27769780; 27864899; 27886397; 28039611; 28042956; 28120164; 28213973; 28218910; 28247164; 28588321; 28628116; 28641114; 28656294; 28851312; 29123322; 29229852; 29237910; 29297710; 29341930; 29402970; 29524576; 29734166; 29750313; 29902459; 30051197; 30171204; 30183103; 30242148; 30358221; 30403184; 30835269; 30983502; 31076103; 31119859; 31227216; 31288825; 31312021; 31450902; 31476285; 31539115; 31864232; 32114392; 32188112; 32296844; 32519230; 32668208; 32683564; 33159076; 7650039; 7806582; 9219219</t>
  </si>
  <si>
    <t>P19022;</t>
  </si>
  <si>
    <t>ENSG00000170558;</t>
  </si>
  <si>
    <t>DISEASE: Arrhythmogenic right ventricular dysplasia, familial, 14 (ARVD14) [MIM:618920]: A congenital heart disease characterized by infiltration of adipose and fibrous tissue into the right ventricle and loss of myocardial cells, resulting in ventricular and supraventricular arrhythmias. {ECO:0000269|PubMed:28280076, ECO:0000269|PubMed:28326674}. Note=The disease may be caused by variants affecting the gene represented in this entry.; DISEASE: Agenesis of corpus callosum, cardiac, ocular, and genital syndrome (ACOGS) [MIM:618929]: An autosomal dominant, syndromic neurodevelopmental disorder characterized by global developmental delay and/or intellectual disability, corpus callosum agenesis or hypoplasia, mirror movements, dysmorphic features, and ocular, cardiac, and genital anomalies. {ECO:0000269|PubMed:31585109, ECO:0000269|PubMed:31650526}. Note=The disease is caused by variants affecting the gene represented in this entry.</t>
  </si>
  <si>
    <t>SUBCELLULAR LOCATION: Cell membrane {ECO:0000250|UniProtKB:P15116}; Single-pass type I membrane protein {ECO:0000255}. Cell membrane, sarcolemma {ECO:0000250|UniProtKB:P15116}. Cell junction {ECO:0000269|PubMed:28169360}. Cell surface {ECO:0000250|UniProtKB:P15116}. Note=Colocalizes with TMEM65 at the intercalated disk in cardiomyocytes. Colocalizes with OBSCN at the intercalated disk and at sarcolemma in cardiomyocytes. {ECO:0000250|UniProtKB:P15116}.</t>
  </si>
  <si>
    <t>DOMAIN: Three calcium ions are usually bound at the interface of each cadherin domain and rigidify the connections, imparting a strong curvature to the full-length ectodomain. Calcium-binding sites are occupied sequentially in the order of site 3, then site 2 and site 1. {ECO:0000250|UniProtKB:P15116}.</t>
  </si>
  <si>
    <t>2250;53628 [P19022-1];</t>
  </si>
  <si>
    <t>ENST00000269141 [P19022-1];ENST00000399380 [P19022-2];</t>
  </si>
  <si>
    <t>FUNCTION: Calcium-dependent cell adhesion protein; preferentially mediates homotypic cell-cell adhesion by dimerization with a CDH2 chain from another cell.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Plays a role in cell-to-cell junction formation between pancreatic beta cells and neural crest stem (NCS) cells, promoting the formation of processes by NCS cells (By similarity). CDH2 may be involved in neuronal recognition mechanism. In hippocampal neurons, may regulate dendritic spine density. {ECO:0000250|UniProtKB:P15116, ECO:0000269|PubMed:31585109}.</t>
  </si>
  <si>
    <t>R-HSA-381426;R-HSA-418990;R-HSA-525793;R-HSA-8957275;</t>
  </si>
  <si>
    <t>CO5_HUMAN</t>
  </si>
  <si>
    <t>C5 CPAMD4</t>
  </si>
  <si>
    <t>activation of MAPK activity [GO:0000187]; cell surface receptor signaling pathway [GO:0007166]; chemotaxis [GO:0006935]; complement activation [GO:0006956]; complement activation, alternative pathway [GO:0006957]; complement activation, classical pathway [GO:0006958]; cytolysis [GO:0019835]; G protein-coupled receptor signaling pathway [GO:0007186]; inflammatory response [GO:0006954]; in utero embryonic development [GO:0001701]; negative regulation of macrophage chemotaxis [GO:0010760]; positive regulation of angiogenesis [GO:0045766]; positive regulation of chemokine production [GO:0032722]; positive regulation of vascular endothelial growth factor production [GO:0010575]; regulation of complement activation [GO:0030449]</t>
  </si>
  <si>
    <t>extracellular exosome [GO:0070062]; extracellular region [GO:0005576]; extracellular space [GO:0005615]; membrane attack complex [GO:0005579]</t>
  </si>
  <si>
    <t>chemokine activity [GO:0008009]; endopeptidase inhibitor activity [GO:0004866]; signaling receptor binding [GO:0005102]</t>
  </si>
  <si>
    <t>Complement C5 (C3 and PZP-like alpha-2-macroglobulin domain-containing protein 4) [Cleaved into: Complement C5 beta chain; Complement C5 alpha chain; C5a anaphylatoxin; Complement C5 alpha' chain]</t>
  </si>
  <si>
    <t>Q68DC2; Q13520; Q03591; Q7Z7G2; Q96BA8; Q15125; P23276; Q8N743; Q8N4V1; O14524-2; O15173; P78424; Q8WWF3; Q91132</t>
  </si>
  <si>
    <t>1984448; 15489334; 3365401; 2579066; 690134; 1996961; 8182049; 9553099; 16335952; 3408713; 2784981; 2730871; 9007977; 9188742; 7730648; 15778377; 15488949; 15995705; 15598652; 18536718; 20133685; 21217642; 22028381; 24521109; 11773063; 11939578; 12488432; 12540846; 12881318; 12937147; 14556080; 14662858; 15278436; 15383587; 15550394; 15585680; 15879120; 16079145; 16670089; 16823297; 16879222; 16999828; 17023413; 17322907; 17428459; 17482181; 17498719; 17505110; 17505301; 17634448; 17644516; 17703412; 17804836; 17880261; 18039528; 18300128; 18411281; 1847994; 18576341; 18577758; 18617639; 18644651; 18714034; 18759306; 18953960; 18974840; 19028820; 19110536; 19116907; 19131662; 19162005; 19180477; 19225544; 19230171; 19247692; 19258923; 19263529; 19265162; 19324972; 19336421; 19344414; 19375167; 19401279; 19414197; 19416238; 19423540; 19433411; 19445664; 19479237; 19503088; 19559392; 19565500; 19674979; 19729601; 19741008; 19843088; 19864026; 19902201; 19909405; 19913121; 19918040; 19948975; 20022638; 20030635; 20049410; 20109314; 20124699; 20143644; 20205706; 20219786; 20233754; 20237496; 20353580; 20406964; 20424189; 20438785; 20444755; 20479942; 20498205; 20503287; 20536507; 20545943; 20603037; 20628086; 20797713; 20813982; 20822712; 20880552; 20962850; 21393613; 21926466; 22244896; 22258234; 22284611; 22308306; 22452399; 22496247; 22500023; 22528500; 22802338; 22812419; 22820624; 22832194; 23028051; 23071133; 23235303; 23321589; 23371790; 23401592; 23662819; 23792503; 23833239; 24060963; 24316322; 24327134; 24386419; 24516199; 24554772; 2465906; 2466593; 24802103; 24914981; 25000985; 25050844; 25132103; 25229885; 25230890; 2534964; 25416956; 25500258; 25534848; 25539819; 25566937; 25725109; 25725937; 25735751; 25818678; 25888260; 25934649; 26230759; 26269006; 26487798; 26565031; 26896155; 26934706; 27018802; 27025272; 27026170; 27077125; 27108698; 27183616; 27194791; 27213693; 27307199; 27381421; 27444648; 27461873; 2748346; 27624143; 27768391; 27806664; 27901252; 2808363; 28085791; 28278205; 28288993; 2834384; 28366510; 28369827; 28439081; 28576324; 28610663; 28620195; 28671713; 28758643; 28801815; 28952876; 29031143; 29031586; 29155219; 29168351; 29437288; 29454970; 29575196; 29685955; 29885865; 30451738; 3052276; 30552328; 30612786; 31284268; 31525777; 31570557; 31624141; 31871188; 32083344; 32569291; 32913345; 32983087; 33023856; 33803624; 4098172; 6177822; 7542572; 7691959; 8015379; 8345200; 9038722</t>
  </si>
  <si>
    <t>P01031;</t>
  </si>
  <si>
    <t>ENSG00000106804;</t>
  </si>
  <si>
    <t>DISEASE: Complement component 5 deficiency (C5D) [MIM:609536]: A rare defect of the complement classical pathway associated with susceptibility to severe recurrent infections, predominantly by Neisseria gonorrhoeae or Neisseria meningitidis. Note=The disease is caused by variants affecting the gene represented in this entry.; DISEASE: Note=An association study of C5 haplotypes and genotypes in individuals with chronic hepatitis C virus infection shows that individuals homozygous for the C5_1 haplotype have a significantly higher stage of liver fibrosis than individuals carrying at least 1 other allele. {ECO:0000269|PubMed:15995705}.</t>
  </si>
  <si>
    <t>12624;51309;</t>
  </si>
  <si>
    <t>ENST00000223642;</t>
  </si>
  <si>
    <t>FUNCTION: Activation of C5 by a C5 convertase initiates the spontaneous assembly of the late complement components, C5-C9, into the membrane attack complex. C5b has a transient binding site for C6. The C5b-C6 complex is the foundation upon which the lytic complex is assembled.; FUNCTION: Derived from proteolytic degradation of complement C5, C5 anaphylatoxin is a mediator of local inflammatory process. Binding to the receptor C5AR1 induces a variety of responses including intracellular calcium release, contraction of smooth muscle, increased vascular permeability, and histamine release from mast cells and basophilic leukocytes (PubMed:8182049). C5a is also a potent chemokine which stimulates the locomotion of polymorphonuclear leukocytes and directs their migration toward sites of inflammation. {ECO:0000269|PubMed:8182049}.</t>
  </si>
  <si>
    <t>R-HSA-166665;R-HSA-174577;R-HSA-375276;R-HSA-418594;R-HSA-977606;</t>
  </si>
  <si>
    <t>OLFL3_HUMAN</t>
  </si>
  <si>
    <t>OLFML3 PSEC0035 PSEC0173 PSEC0244 UNQ663/PRO1294</t>
  </si>
  <si>
    <t>extracellular vesicle [GO:1903561]</t>
  </si>
  <si>
    <t>Olfactomedin-like protein 3 (HNOEL-iso) (hOLF44)</t>
  </si>
  <si>
    <t>TISSUE SPECIFICITY: Abundant in placenta, moderate in liver and heart, whereas fairly weak in other tissues examined. On term placenta, mainly localized extracellularly surrounding the syncytiotrophoblastic cells and very rarely expressed in the maternal decidua layer. {ECO:0000269|PubMed:15280020}.</t>
  </si>
  <si>
    <t>15280020; 12975309; 14702039; 16303743; 16710414; 15489334; 16169070; 20467438; 23398349</t>
  </si>
  <si>
    <t>Q9NRN5;</t>
  </si>
  <si>
    <t>ENSG00000116774;</t>
  </si>
  <si>
    <t>SUBCELLULAR LOCATION: Secreted {ECO:0000269|PubMed:15280020}.</t>
  </si>
  <si>
    <t>82393 [Q9NRN5-1];82394 [Q9NRN5-2];82395 [Q9NRN5-3];</t>
  </si>
  <si>
    <t>ENST00000320334 [Q9NRN5-1];ENST00000369551 [Q9NRN5-2];</t>
  </si>
  <si>
    <t>FUNCTION: Secreted scaffold protein that plays an essential role in dorsoventral patterning during early development. Stabilizes axial formation by restricting chordin (CHRD) activity on the dorsal side. Acts by facilitating the association between the tolloid proteases and their substrate chordin (CHRD), leading to enhance chordin (CHRD) degradation (By similarity). May have matrix-related function involved in placental and embryonic development, or play a similar role in other physiological processes. {ECO:0000250, ECO:0000269|PubMed:15280020}.</t>
  </si>
  <si>
    <t>TSP4_HUMAN</t>
  </si>
  <si>
    <t>THBS4 TSP4</t>
  </si>
  <si>
    <t>behavioral response to pain [GO:0048266]; endothelial cell-cell adhesion [GO:0071603]; myoblast migration [GO:0051451]; negative regulation of angiogenesis [GO:0016525]; positive regulation of cell division [GO:0051781]; positive regulation of endothelial cell proliferation [GO:0001938]; positive regulation of neutrophil chemotaxis [GO:0090023]; positive regulation of peptidyl-tyrosine phosphorylation [GO:0050731]; regulation of tissue remodeling [GO:0034103]; response to endoplasmic reticulum stress [GO:0034976]; response to unfolded protein [GO:0006986]; tissue remodeling [GO:0048771]</t>
  </si>
  <si>
    <t>basement membrane [GO:0005604]; collagen-containing extracellular matrix [GO:0062023]; endoplasmic reticulum [GO:0005783]; extracellular exosome [GO:0070062]; extracellular region [GO:0005576]; extracellular space [GO:0005615]; sarcoplasmic reticulum [GO:0016529]</t>
  </si>
  <si>
    <t>calcium ion binding [GO:0005509]; growth factor activity [GO:0008083]; heparin binding [GO:0008201]; integrin binding [GO:0005178]</t>
  </si>
  <si>
    <t>Thrombospondin-4</t>
  </si>
  <si>
    <t>8350346; 7852353; 14702039; 15489334; 19441079; 22682248; 23287452; 23892609; 22011848; 10508235; 12482844; 1311092; 14563588; 14674882; 15121769; 15131549; 15474480; 15897551; 16148025; 16246837; 16923428; 17182969; 17202846; 17709521; 18178577; 19420105; 19578796; 19834535; 19913121; 20227257; 20452482; 20485444; 20628086; 20628624; 20673868; 20846368; 21701537; 22745497; 23420636; 23942617; 24941943; 27160021; 27357608; 28177895; 29138119; 29336258; 29807011; 30132849; 30464261; 30669608; 30746617; 30802535; 31227875; 31703077; 32421868; 32567740; 7490284; 8900172; 9334164</t>
  </si>
  <si>
    <t>P35443;</t>
  </si>
  <si>
    <t>ENSG00000113296;</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</si>
  <si>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</si>
  <si>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55063;</t>
  </si>
  <si>
    <t>ENST00000350881;</t>
  </si>
  <si>
    <t>FUNCTION: Adhesive glycoprotein that mediates cell-to-cell and cell-to-matrix interactions and is involved in various processes including cellular proliferation, migration, adhesion and attachment, inflammatory response to CNS injury, regulation of vascular inflammation and adaptive responses of the heart to pressure overload and in myocardial function and remodeling. Binds to structural extracellular matrix (ECM) proteins and modulates the ECM in response to tissue damage, contributing to cardioprotective and adaptive ECM remodeling. Plays a role in ER stress response, via its interaction with the activating transcription factor 6 alpha (ATF6) which produces adaptive ER stress response factors and protects myocardium from pressure overload. May contribute to spinal presynaptic hypersensitivity and neuropathic pain states after peripheral nerve injury. May play a role in regulating protective astrogenesis from the subventricular zone (SVZ) niche after injury in a NOTCH1-dependent manner (By similarity). {ECO:0000250, ECO:0000269|PubMed:19441079}.</t>
  </si>
  <si>
    <t>R-HSA-186797;</t>
  </si>
  <si>
    <t>TSG6_HUMAN</t>
  </si>
  <si>
    <t>TNFAIP6 TSG6</t>
  </si>
  <si>
    <t>cell adhesion [GO:0007155]; cell-cell signaling [GO:0007267]; inflammatory response [GO:0006954]; negative regulation of inflammatory response [GO:0050728]; neutrophil degranulation [GO:0043312]; ovulation [GO:0030728]; positive regulation of cell migration [GO:0030335]; signal transduction [GO:0007165]</t>
  </si>
  <si>
    <t>extracellular region [GO:0005576]; extracellular space [GO:0005615]; ficolin-1-rich granule lumen [GO:1904813]; tertiary granule lumen [GO:1904724]</t>
  </si>
  <si>
    <t>Tumor necrosis factor-inducible gene 6 protein (Hyaluronate-binding protein) (TNF-stimulated gene 6 protein) (TSG-6) (Tumor necrosis factor alpha-induced protein 6) (TNF alpha-induced protein 6)</t>
  </si>
  <si>
    <t>TISSUE SPECIFICITY: Found in the synovial fluid of patients with rheumatoid arthritis. {ECO:0000269|PubMed:7516184}.</t>
  </si>
  <si>
    <t>P12643; Q99731; P13500; P80098; O14625; P10145; P02751; P43026; Q6KF10; P26022; O14788</t>
  </si>
  <si>
    <t>1730767; 11854277; 15815621; 15489334; 7516184; 8797823; 10903951; 11287417; 11805075; 12011075; 12401803; 12692188; 12972412; 14515153; 15653696; 15718240; 15809059; 15840581; 15917224; 16006654; 16453284; 16467113; 16687630; 16709183; 16771708; 16873769; 17585936; 18042364; 18260761; 18448433; 18586671; 18820257; 19344623; 19383344; 19389798; 20237496; 20602615; 20628624; 21239672; 21566135; 21569482; 21596748; 21864707; 22267482; 22922154; 23017666; 23129777; 23166324; 23650620; 23921952; 24005673; 24213015; 24403066; 24501198; 25325979; 25329668; 25561734; 25661977; 26468290; 26685054; 26807758; 27143355; 27444207; 28005267; 28246883; 28247086; 28701721; 29180197; 29238069; 29301108; 29362135; 29401724; 30257717; 30507579; 30569148; 30938674; 31310658; 31558705; 32450526; 33670243; 8812829; 9126602</t>
  </si>
  <si>
    <t>P98066;</t>
  </si>
  <si>
    <t>ENSG00000123610;</t>
  </si>
  <si>
    <t>INDUCTION: By TNF.</t>
  </si>
  <si>
    <t>SIGNAL 1..17;  /evidence="ECO:0000269|PubMed:7516184"</t>
  </si>
  <si>
    <t>57783;</t>
  </si>
  <si>
    <t>ENST00000243347;</t>
  </si>
  <si>
    <t>FUNCTION: Possibly involved in cell-cell and cell-matrix interactions during inflammation and tumorigenesis.</t>
  </si>
  <si>
    <t>ANXA2_HUMAN</t>
  </si>
  <si>
    <t>ANXA2 ANX2 ANX2L4 CAL1H LPC2D</t>
  </si>
  <si>
    <t>angiogenesis [GO:0001525]; catabolism by host of symbiont protein [GO:0052362]; interleukin-12-mediated signaling pathway [GO:0035722];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neutrophil degranulation [GO:0043312]; osteoclast development [GO:0036035]; positive regulation of low-density lipoprotein particle clearance [GO:1905581]; positive regulation of low-density lipoprotein particle receptor binding [GO:1905597]; positive regulation of low-density lipoprotein receptor activity [GO:1905599]; positive regulation of receptor-mediated endocytosis involved in cholesterol transport [GO:1905602]; positive regulation of receptor recycling [GO:0001921]; positive regulation of vacuole organization [GO:0044090]; positive regulation of vesicle fusion [GO:0031340]; vesicle budding from membrane [GO:0006900]; viral process [GO:0016032]</t>
  </si>
  <si>
    <t>adherens junction [GO:0005912]; AnxA2-p11 complex [GO:1990665]; azurophil granule lumen [GO:0035578]; basement membrane [GO:0005604]; basolateral plasma membrane [GO:0016323]; cell surface [GO:0009986]; collagen-containing extracellular matrix [GO:0062023]; cytoplasm [GO:0005737]; endosome [GO:0005768]; extracellular exosome [GO:0070062]; extracellular region [GO:0005576]; extracellular space [GO:0005615]; late endosome membrane [GO:0031902]; lipid droplet [GO:0005811]; lysosomal membrane [GO:0005765]; melanosome [GO:0042470]; membrane [GO:0016020]; midbody [GO:0030496]; nucleus [GO:0005634]; PCSK9-AnxA2 complex [GO:1990667]; plasma membrane [GO:0005886]; vesicle [GO:0031982]</t>
  </si>
  <si>
    <t>cadherin binding involved in cell-cell adhesion [GO:0098641]; calcium channel activity [GO:0005262]; calcium-dependent phospholipid binding [GO:0005544]; calcium-dependent protein binding [GO:0048306]; calcium ion binding [GO:0005509];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t>
  </si>
  <si>
    <t>Annexin A2 (Annexin II) (Annexin-2) (Calpactin I heavy chain) (Calpactin-1 heavy chain) (Chromobindin-8) (Lipocortin II) (Placental anticoagulant protein IV) (PAP-IV) (Protein I) (p36)</t>
  </si>
  <si>
    <t>Itself; P10636-8; P40692; P12004; Q8NBP7; Q9NUX5; P60903; Q15599; Q14508; P75409; P15363; B7UM99; Q7DB77; Q99IB8</t>
  </si>
  <si>
    <t>3013422; 2174397; 17974005; 16572171; 15489334; 1825830; 8110754; 8117306; 8449982; 2946940; 14522961; 14654843; 15302870; 16139798; 17081065; 18799458; 21269460; 21886777; 22848640; 23186163; 24808179; 24275569; 25114211; 25944712; 28112733; 8636985; 28669632; 11781322; 12468550; 12577067; 12629510; 12699894; 12730231; 13679511; 14504107; 14506282; 14613585; 14672933; 14991775; 14995994; 15047060; 15051937; 15064349; 15070701; 15161933; 15211578; 15226372; 15257287; 15471954; 15526283; 15567461; 15574370; 15601262; 15784727; 15788416; 15849182; 15940368; 16038020; 16100712; 16177123; 16230353; 16331566; 16493010; 16501079; 16524621; 16643892; 16709165; 16797773; 16882661; 16963080; 16984913; 16989986; 17065584; 17239928; 17353931; 17441315; 17513451; 17581860; 17620599; 17626749; 17709546; 17711622; 17721511; 17824845; 17971878; 17999956; 18008140; 18164291; 18174463; 18211896; 18262347; 18289715; 18332131; 18384219; 18389276; 18412141; 18434302; 18494762; 18502476; 18562541; 18565825; 18636554; 18712570; 18850631; 18924133; 18990701; 19016789; 19020748; 19022301; 19156129; 19176991; 19289089; 19325895; 19339807; 19367725; 19380584; 19463016; 19513064; 19549357; 19556289; 19585213; 19605586; 19642359; 19656851; 19724273; 19738201; 19764771; 19805454; 19823170; 19885616; 19913121; 19951950; 19954599; 20000738; 20015551; 20018898; 20047591; 20079732; 20093721; 20093722; 20121258; 20225235; 20229030; 20379614; 20407807; 20493868; 20540360; 20561442; 20562859; 20628086; 20702651; 20706999; 20711500; 20826156; 20847146; 20849852; 20947498; 20970165; 21033036; 21044950; 21115493; 21122411; 21132403; 21146216; 21150319; 21182205; 21193750; 21237296; 21330046; 21491466; 21565611; 21572519; 21603851; 21645192; 21809360; 21817168; 21900167; 21908427; 21918681; 21928315; 21976520; 22044461; 22141411; 22223826; 22230505; 22235123; 22301157; 22421042; 22452176; 22452352; 22493182; 22575643; 22587461; 22623428; 22645245; 22679123; 22681645; 22705595; 22792315; 22822523; 22830395; 22859294; 22913982; 22917188; 22936677; 22939813; 22940583; 22957061; 23063127; 23091277; 23091278; 23131771; 23139605; 23148505; 23174572; 23188673; 23193360; 23226323; 23275167; 23334362; 23391921; 23415230; 23416715; 23483454; 23494179; 23512564; 23522334; 23529818; 23558678; 23572070; 23637395; 23696646; 23713052; 23721211; 23757730; 23792445; 23861394; 23886630; 23902751; 23931152; 23950866; 23994525; 24019232; 24111848; 24189400; 24239898; 24366813; 24402284; 24591759; 24626613; 24668792; 24719459; 24806074; 24819400; 24884814; 2496749; 24968947; 25034653; 25139904; 25150310; 25219463; 25233429; 25287627; 25290763; 25303710; 25344575; 25347736; 25355205; 25362534; 25402728; 25416440; 25418092; 25476478; 25500542; 25519022; 25520129; 25547062; 25605255; 25609649; 25611381; 25661364; 25697644; 25712672; 25775977; 25795236; 25803884; 25816213; 25915724; 25917452; 26120939; 26189841; 26196246; 26223656; 26253946; 26272794; 26307676; 26362938; 26438086; 26465153; 26496610; 26511441; 26547929; 26632510; 26797420; 26925708; 26963384; 27008711; 27060670; 27121050; 27378781; 27385217; 27402115; 27429043; 27451994; 27468721; 27631133; 27640198; 27667176; 27697640; 27754360; 27760843; 27863502; 28178129; 28258160; 28283478; 28440436; 28450451; 28456096; 28470457; 28476852; 28501283; 28547742; 28609840; 28651352; 28652618; 28720835; 28814318; 28867585; 28886730; 28963375; 28976984; 29083550; 29097873; 29172997; 29187477; 29217762; 29332450; 29491166; 29567212; 29682763; 29749431; 29786451; 29906496; 29930080; 30050103; 30075204; 30076379; 30143909; 30272362; 30279443; 30341243; 30355917; 30395634; 30478786; 30569159; 30585270; 30588744; 30614025; 30771901; 30853625; 30884242; 30898167; 30935762; 30951906; 31092442; 31113450; 31172894; 31183557; 31242951; 31253864; 31254619; 31325182; 31336797; 31430050; 31463696; 31513352; 31695759; 31710691; 31738896; 31859457; 31894281; 31941608; 31992335; 32248843; 32268913; 32294469; 32304977; 32326440; 32376265; 32376582; 32442363; 32835655; 32841734; 32866522; 32908147; 33277543; 7199524; 8692836; 9886297</t>
  </si>
  <si>
    <t>P07355;</t>
  </si>
  <si>
    <t>ENSG00000182718;</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</si>
  <si>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</si>
  <si>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DOMAIN: A pair of annexin repeats may form one binding site for calcium and phospholipid.</t>
  </si>
  <si>
    <t>51995 [P07355-1];51996 [P07355-2];</t>
  </si>
  <si>
    <t>ENST00000332680 [P07355-2];ENST00000396024 [P07355-1];ENST00000421017 [P07355-1];ENST00000451270 [P07355-1];ENST00000557906 [P07355-1];ENST00000558558 [P07355-1];ENST00000559818 [P07355-1];ENST00000559956 [P07355-1];ENST00000560468 [P07355-1];ENST00000677968 [P07355-1];ENST00000678061 [P07355-1];ENST00000678450 [P07355-1];ENST00000678870 [P07355-1];ENST00000679109 [P07355-1];</t>
  </si>
  <si>
    <t>FUNCTION: 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PubMed:24808179, PubMed:22848640). {ECO:0000269|PubMed:18799458, ECO:0000269|PubMed:22848640, ECO:0000269|PubMed:24808179}.</t>
  </si>
  <si>
    <t>R-HSA-445355;R-HSA-6798695;R-HSA-75205;R-HSA-8950505;</t>
  </si>
  <si>
    <t>HEXB_HUMAN</t>
  </si>
  <si>
    <t>HEXB HCC7</t>
  </si>
  <si>
    <t>astrocyte cell migration [GO:0043615]; cellular calcium ion homeostasis [GO:0006874]; cellular protein metabolic process [GO:0044267]; chondroitin sulfate catabolic process [GO:0030207]; ganglioside catabolic process [GO:0006689]; glycosphingolipid metabolic process [GO:0006687]; hyaluronan catabolic process [GO:0030214]; keratan sulfate catabolic process [GO:0042340]; lipid storage [GO:0019915]; locomotory behavior [GO:0007626]; lysosome organization [GO:0007040]; male courtship behavior [GO:0008049]; myelination [GO:0042552]; neuromuscular process controlling balance [GO:0050885]; neutrophil degranulation [GO:0043312];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single fertilization [GO:0007338]; skeletal system development [GO:0001501]</t>
  </si>
  <si>
    <t>acrosomal vesicle [GO:0001669]; azurophil granule [GO:0042582]; azurophil granule lumen [GO:0035578]; cortical granule [GO:0060473]; extracellular exosome [GO:0070062]; extracellular region [GO:0005576]; lysosomal lumen [GO:0043202]; membrane [GO:0016020]; transport vesicle [GO:0030133]</t>
  </si>
  <si>
    <t>acetylglucosaminyltransferase activity [GO:0008375]; beta-N-acetylhexosaminidase activity [GO:0004563]; identical protein binding [GO:0042802]; N-acetyl-beta-D-galactosaminidase activity [GO:0102148]</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</si>
  <si>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</si>
  <si>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Q9Y575-3; O75808; Q9UNS2; Q96KR6; P06865; P49639; Q8N4N3; Q8TBB1; Q13064; Q13564; Q8NFH3; Q9GZY0; Q96FW1; O75925; Q96PM5-4; Q96D59; Q6NW29; Q04724; Q9NUH8; Q7KZS0; O95164; Q9UHD9; Q9H347; Q8IYU4; Q8IWV7; O00308; P98170; Q05516</t>
  </si>
  <si>
    <t>3013851; 2977375; 2964638; 15372022; 15489334; 2971039; 2147427; 2966076; 2139028; 2525487; 2965147; 2579389; 2971395; 8123671; 8672428; 12754519; 11447134; 11707436; 19159218; 21269460; 24275569; 25944712; 8673609; 12662933; 12706724; 1825792; 1720305; 1531140; 8357844; 7626071; 7557963; 7633435; 8950198; 9401004; 9856491; 9694901; 10982028; 12413610; 1386607; 15485660; 15953731; 16352452; 16698036; 16710745; 17251047; 18180457; 18204279; 18217416; 18552385; 18588514; 18758829; 18930675; 19278737; 19615986; 1967020; 19913121; 20628086; 20800603; 21307379; 21321400; 2147027; 21487393; 21637923; 21900206; 21978926; 22191674; 22789865; 22848519; 22863301; 23046579; 23370522; 23886397; 23906468; 23911049; 24461908; 24518553; 26496610; 26582265; 27018595; 27682710; 28846871; 2921040; 29448188; 2970528; 31682993; 31852446; 31919734; 527942; 8692836</t>
  </si>
  <si>
    <t>P07686;</t>
  </si>
  <si>
    <t>ENSG00000049860;</t>
  </si>
  <si>
    <t>DISEASE: GM2-gangliosidosis 2 (GM2G2) [MIM:268800]: An autosomal recessive lysosomal storage disease marked by the accumulation of GM2 gangliosides in the neuronal cells. Clinically indistinguishable from GM2-gangliosidosis type 1, presenting startle reactions, early blindness, progressive motor and mental deterioration, macrocephaly and cherry-red spots on the macula. {ECO:0000269|PubMed:1531140, ECO:0000269|PubMed:1720305, ECO:0000269|PubMed:7557963, ECO:0000269|PubMed:7626071, ECO:0000269|PubMed:7633435, ECO:0000269|PubMed:8357844, ECO:0000269|PubMed:8950198, ECO:0000269|PubMed:9401004, ECO:0000269|PubMed:9694901, ECO:0000269|PubMed:9856491}. Note=The disease is caused by variants affecting the gene represented in this entry.</t>
  </si>
  <si>
    <t>SUBCELLULAR LOCATION: Lysosome {ECO:0000269|PubMed:9694901}. Cytoplasmic vesicle, secretory vesicle, Cortical granule {ECO:0000250|UniProtKB:P20060}.</t>
  </si>
  <si>
    <t>SIGNAL 1..42;  /evidence="ECO:0000255"</t>
  </si>
  <si>
    <t>52022;</t>
  </si>
  <si>
    <t>ENST00000261416;</t>
  </si>
  <si>
    <t>FUNCTION: 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B does not hydrolyze each of these substrates, however hydrolyzes efficiently neutral oligosaccharide (PubMed:11707436). Only the isozyme A is responsible for the degradation of GM2 gangliosides in the presence of GM2A (PubMed:9694901, PubMed:8672428, PubMed:8123671).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(By similarity). {ECO:0000250|UniProtKB:P20060, ECO:0000269|PubMed:11707436, ECO:0000269|PubMed:8123671, ECO:0000269|PubMed:8672428, ECO:0000269|PubMed:9694901}.</t>
  </si>
  <si>
    <t>R-HSA-1660662;R-HSA-2022857;R-HSA-2024101;R-HSA-2160916;R-HSA-3656248;R-HSA-6798695;</t>
  </si>
  <si>
    <t>LEG1_HUMAN</t>
  </si>
  <si>
    <t>LGALS1</t>
  </si>
  <si>
    <t>apoptotic process [GO:0006915]; cellular protein metabolic process [GO:0044267]; cellular response to glucose stimulus [GO:0071333]; cellular response to organic cyclic compound [GO:0071407]; myoblast differentiation [GO:0045445]; negative regulation of cell-substrate adhesion [GO:0010812]; negative regulation of neuron projection development [GO:0010977]; plasma cell differentiation [GO:0002317]; positive regulation of erythrocyte aggregation [GO:0034120]; positive regulation of I-kappaB kinase/NF-kappaB signaling [GO:0043123]; positive regulation of viral entry into host cell [GO:0046598]; post-translational protein modification [GO:0043687]; regulation of apoptotic process [GO:0042981]; response to axon injury [GO:0048678]; response to drug [GO:0042493]; response to isolation stress [GO:0035900]; T cell costimulation [GO:0031295]</t>
  </si>
  <si>
    <t>cell surface [GO:0009986]; collagen-containing extracellular matrix [GO:0062023]; cytoplasm [GO:0005737]; cytosol [GO:0005829]; endoplasmic reticulum lumen [GO:0005788]; extracellular exosome [GO:0070062]; extracellular region [GO:0005576]; extracellular space [GO:0005615]; nucleus [GO:0005634]</t>
  </si>
  <si>
    <t>carbohydrate binding [GO:0030246]; identical protein binding [GO:0042802]; lactose binding [GO:0030395]; laminin binding [GO:0043236]; RNA binding [GO:0003723]</t>
  </si>
  <si>
    <t>Galectin-1 (Gal-1) (14 kDa laminin-binding protein) (HLBP14) (14 kDa lectin) (Beta-galactoside-binding lectin L-14-I) (Galaptin) (HBL) (HPL) (Lactose-binding lectin 1) (Lectin galactoside-binding soluble 1) (Putative MAPK-activating protein PM12) (S-Lac lectin 1)</t>
  </si>
  <si>
    <t>TISSUE SPECIFICITY: Expressed in placenta, maternal decidua and fetal membranes. Within placenta, expressed in trophoblasts, stromal cells, villous endothelium, syncytiotrophoblast apical membrane and villous stroma. Within fetal membranes, expressed in amnion, chorioamniotic mesenchyma and chorion (at protein level). Expressed in cardiac, smooth, and skeletal muscle, neurons, thymus, kidney and hematopoietic cells. {ECO:0000269|PubMed:18824694, ECO:0000269|PubMed:19497882}.</t>
  </si>
  <si>
    <t>Q13740; P02649; P27797; P30203; P36957; P35968; Q8TDX7; P16284; P08575</t>
  </si>
  <si>
    <t>2719964; 2910856; 2719646; 18824694; 1988031; 12761501; 15461802; 14702039; 10591208; 15489334; 3065332; 12665801; 3611046; 1386213; 2383549; 7501023; 10369126; 10764829; 11146440; 14617626; 19497882; 19608861; 21269460; 22905912; 22223895; 22814378; 23131994; 24945728; 24275569; 26091039; 25944712; 32272059; 15476813; 18796645; 19128029; 11846886; 11850528; 11937561; 12008046; 12125737; 12271131; 12527107; 12853445; 14507657; 14550305; 14612929; 14693917; 14769876; 15050916; 15161933; 15297883; 15556936; 15556941; 15663199; 15690107; 15778371; 15862866; 15910247; 15972675; 16033063; 16051185; 16247730; 16388708; 16530434; 16636291; 16751364; 16785517; 16818733; 16940423; 17043243; 17110462; 17177840; 17182582; 17269744; 17304502; 17353931; 17390012; 17438085; 17523619; 17535296; 17537433; 17603562; 17616672; 17880528; 17884770; 17984174; 18007053; 18223683; 18258591; 18292532; 18315601; 18431251; 18519761; 18570123; 18581052; 18624398; 18630998; 18633135; 18662664; 18671640; 18691335; 18791848; 18802059; 18838383; 18947333; 19011096; 19032754; 19064001; 19103599; 19116313; 19125585; 19148478; 19155496; 19171142; 19287070; 19287997; 19363525; 19412433; 19454697; 19492862; 19506091; 19520156; 19550395; 19561030; 19635795; 19688976; 19730683; 19738201; 19860718; 19898636; 19900702; 19913121; 20006954; 20053628; 20157731; 20177845; 20184898; 20200618; 20332322; 20360068; 20363255; 20399482; 20525878; 20549082; 20570633; 20592339; 20596638; 20628086; 20644118; 20657665; 20728947; 20826047; 20828557; 20873803; 21113146; 21147166; 21150319; 21191065; 21292557; 21372130; 21378323; 21385934; 21391228; 21397408; 21505194; 21514365; 21614093; 21632118; 21689853; 21724180; 21747316; 21779348; 21780106; 21807362; 21880716; 21880749; 21986812; 21998324; 22028908; 22081313; 22136701; 22155450; 22156919; 22167721; 22174828; 22267483; 22271227; 22285770; 22291012; 22353504; 22373585; 22383798; 22386573; 22432916; 22447203; 22456341; 22546645; 22561438; 22583806; 22609846; 22623428; 22689223; 22692729; 22696230; 22716213; 22777171; 22785208; 22884463; 22936677; 22939954; 22942212; 23002109; 23027923; 23113677; 23121677; 23124203; 23142379; 23223580; 23359172; 23389289; 23431236; 23444403; 23510298; 23599627; 23681112; 23824536; 23929302; 24077937; 24211210; 24241899; 24284396; 24361865; 24407244; 24451991; 24503185; 24503541; 24517166; 24529377; 24530443; 24560493; 24589677; 24595374; 24637109; 24646142; 24684681; 24717333; 24719187; 24719523; 24752896; 24770755; 24788652; 24835590; 24854997; 24861051; 24909114; 24973253; 24979200; 24984218; 25007042; 25007045; 25069486; 25230369; 25231117; 25259711; 25392933; 25468561; 25469885; 25505064; 25578395; 25605013; 25645780; 25687228; 25708191; 25725585; 25819524; 25850433; 25945972; 25953264; 25973091; 26096842; 26155753; 26168351; 26216879; 26224120; 26348206; 26355912; 26359845; 26392742; 26413750; 26418280; 26448934; 26496610; 26551914; 26589797; 26759008; 26792806; 26859293; 26876172; 26885508; 26891020; 26956510; 26980012; 27013611; 27025601; 27050374; 27070577; 27087647; 27100895; 27214079; 27282870; 27311934; 27392028; 27402956; 27416897; 27437940; 27440446; 27494859; 27590897; 27624845; 27835885; 27836001; 27837433; 27982117; 28100106; 28108653; 28112232; 28212576; 28336327; 28415760; 28473314; 28512172; 28554765; 28576849; 28594391; 28677745; 28728946; 28813004; 28826368; 28978981; 29328490; 29378529; 29389859; 29463785; 29487346; 29549328; 29615514; 29666302; 29888844; 29926280; 30055522; 30277820; 30453284; 30465235; 30613962; 30773448; 30801341; 31028580; 31115931; 31127849; 31242786; 31269957; 31328390; 31428993; 31487707; 31581131; 31678146; 31705928; 31834627; 31929564; 31996694; 32150332; 32161138; 32166745; 32225123; 32413824; 32495835; 32578169; 32590026; 32771893; 33166603; 33170154</t>
  </si>
  <si>
    <t>P09382;</t>
  </si>
  <si>
    <t>ENSG00000100097;</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</si>
  <si>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</si>
  <si>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52215;</t>
  </si>
  <si>
    <t>ENST00000215909;</t>
  </si>
  <si>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{ECO:0000269|PubMed:14617626, ECO:0000269|PubMed:18796645, ECO:0000269|PubMed:19497882, ECO:0000269|PubMed:24945728}.</t>
  </si>
  <si>
    <t>TPIS_HUMAN</t>
  </si>
  <si>
    <t>TPI1 TPI</t>
  </si>
  <si>
    <t>canonical glycolysis [GO:0061621]; gluconeogenesis [GO:0006094]; glyceraldehyde-3-phosphate biosynthetic process [GO:0046166]; glycerol catabolic process [GO:0019563]; glycolytic process [GO:0006096]; methylglyoxal biosynthetic process [GO:0019242]; multicellular organism development [GO:0007275]</t>
  </si>
  <si>
    <t>cytosol [GO:0005829]; extracellular exosome [GO:0070062]; extracellular space [GO:0005615]; nucleus [GO:0005634]</t>
  </si>
  <si>
    <t>methylglyoxal synthase activity [GO:0008929]; protein homodimerization activity [GO:0042803]; triose-phosphate isomerase activity [GO:0004807]; ubiquitin protein ligase binding [GO:0031625]</t>
  </si>
  <si>
    <t>Triosephosphate isomerase (TIM) (EC 5.3.1.1) (Methylglyoxal synthase) (EC 4.2.3.3) (Triose-phosphate isomerase)</t>
  </si>
  <si>
    <t>P42858; P12004; P54274</t>
  </si>
  <si>
    <t>2579079; 4022011; 8723724; 9074930; 14702039; 16541075; 2925688; 15489334; 6434534; 9150946; 9150948; 17081983; 16807684; 17924679; 17693683; 19367720; 18669648; 19413330; 19690332; 19608861; 20068231; 21269460; 21406692; 22905912; 23186163; 24275569; 24129315; 25114211; 25944712; 8061610; 16511037; 18562316; 2876430; 1339398; 8503454; 8571957; 9338582; 12023819; 12051920; 14743370; 15146421; 15161933; 15358119; 16086671; 16169070; 17008404; 17015754; 17064784; 17183658; 17334368; 18309519; 18510744; 18792062; 19405953; 19805454; 20029029; 20195357; 20233700; 20374271; 20471030; 20546019; 20562859; 20849852; 21044950; 21215915; 21565611; 21651995; 21900206; 22304920; 22623148; 22810585; 23233058; 23736541; 23902751; 24056040; 24598263; 24614897; 25463631; 26353595; 27031109; 27908734; 28341520; 28378917; 28489783; 29571745; 29678765; 29856481; 31075491; 32585311</t>
  </si>
  <si>
    <t>P60174;</t>
  </si>
  <si>
    <t>ENSG00000111669;</t>
  </si>
  <si>
    <t>DISEASE: Triosephosphate isomerase deficiency (TPID) [MIM:615512]: An autosomal recessive multisystem disorder characterized by congenital hemolytic anemia, progressive neuromuscular dysfunction, susceptibility to bacterial infection, and cardiomyopathy. {ECO:0000269|PubMed:2876430, ECO:0000269|PubMed:8503454, ECO:0000269|PubMed:8571957, ECO:0000269|PubMed:9338582, ECO:0000269|Ref.37}. Note=The disease is caused by variants affecting the gene represented in this entry.</t>
  </si>
  <si>
    <t>SUBCELLULAR LOCATION: Cytoplasm {ECO:0000255|PROSITE-ProRule:PRU10127}.</t>
  </si>
  <si>
    <t>57186 [P60174-3];57187 [P60174-1];6680;</t>
  </si>
  <si>
    <t>ENST00000229270 [P60174-3];ENST00000396705 [P60174-1];ENST00000488464 [P60174-4];ENST00000535434 [P60174-4];ENST00000613953 [P60174-3];</t>
  </si>
  <si>
    <t>FUNCTION: Triosephosphate isomerase is an extremely efficient metabolic enzyme that catalyzes the interconversion between dihydroxyacetone phosphate (DHAP) and D-glyceraldehyde-3-phosphate (G3P) in glycolysis and gluconeogenesis. {ECO:0000269|PubMed:18562316}.; FUNCTION: It is also responsible for the non-negligible production of methylglyoxal a reactive cytotoxic side-product that modifies and can alter proteins, DNA and lipids. {ECO:0000250|UniProtKB:P00939}.</t>
  </si>
  <si>
    <t>B4GT1_HUMAN</t>
  </si>
  <si>
    <t>B4GALT1 GGTB2</t>
  </si>
  <si>
    <t>acute inflammatory response [GO:0002526]; angiogenesis involved in wound healing [GO:0060055]; binding of sperm to zona pellucida [GO:0007339]; cell adhesion [GO:0007155]; development of secondary sexual characteristics [GO:0045136]; epithelial cell development [GO:0002064]; extracellular matrix organization [GO:0030198]; galactose metabolic process [GO:0006012]; glycosylation [GO:0070085]; keratan sulfate biosynthetic process [GO:0018146]; lactose biosynthetic process [GO:0005989]; leukocyte migration [GO:0050900]; negative regulation of cell population proliferation [GO:0008285]; neutrophil degranulation [GO:0043312]; oligosaccharide biosynthetic process [GO:0009312]; penetration of zona pellucida [GO:0007341]; positive regulation of apoptotic process [GO:0043065]; positive regulation of epithelial cell proliferation involved in wound healing [GO:0060054]; protein N-linked glycosylation [GO:0006487]; regulation of acrosome reaction [GO:0060046]</t>
  </si>
  <si>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integral component of membrane [GO:0016021]; membrane [GO:0016020]; plasma membrane [GO:0005886]; secretory granule membrane [GO:0030667]</t>
  </si>
  <si>
    <t>alpha-tubulin binding [GO:0043014]; beta-N-acetylglucosaminylglycopeptide beta-1,4-galactosyltransferase activity [GO:0003831]; beta-tubulin binding [GO:0048487]; cytoskeletal protein binding [GO:0008092]; galactosyltransferase activity [GO:0008378]; identical protein binding [GO:0042802]; lactose synthase activity [GO:0004461]; manganese ion binding [GO:0030145]; N-acetyllactosamine synthase activity [GO:0003945]; UDP-galactosyltransferase activity [GO:0035250]</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</si>
  <si>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</si>
  <si>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TISSUE SPECIFICITY: Ubiquitously expressed, but at very low levels in fetal and adult brain.</t>
  </si>
  <si>
    <t>3144273; 2124683; 1903938; 1384956; 7579794; 7540104; 14702039; 15164053; 3094506; 3091013; 2120039; 1714903; 7744867; 10580128; 11901181; 20378551; 20068231; 24275569; 16157350; 16497331; 19106107; 10935626; 11419947; 11588157; 11707585; 11947697; 15611127; 15668241; 15939404; 16675551; 16786197; 17021253; 18929424; 19204726; 19261593; 20202494; 20360068; 20364096; 20379614; 20467438; 20490888; 20619088; 20655926; 20851383; 20886274; 21750942; 22740701; 22847114; 22927297; 23583406; 23650620; 23744354; 25223470; 25936519; 26191157; 26315939; 26840264; 27092876; 27797721; 28750925; 29793447; 30352055; 31210280; 32027290; 32373974; 32902124; 806951; 8692836; 9597550</t>
  </si>
  <si>
    <t>P15291;</t>
  </si>
  <si>
    <t>ENSG00000086062;</t>
  </si>
  <si>
    <t>DISEASE: Congenital disorder of glycosylation 2D (CDG2D) [MIM:607091]: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{ECO:0000269|PubMed:11901181}. Note=The disease is caused by variants affecting the gene represented in this entry.</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</si>
  <si>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</si>
  <si>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53124 [P15291-1];53125 [P15291-2];</t>
  </si>
  <si>
    <t>ENST00000379731 [P15291-1];</t>
  </si>
  <si>
    <t>FUNCTION: [Beta-1,4-galactosyltransferase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 {ECO:0000269|PubMed:16157350}.; FUNCTION: [Processed beta-1,4-galactosyltransferase 1]: The cell surface form functions as a recognition molecule during a variety of cell to cell and cell to matrix interactions, as those occurring during development and egg fertilization, by binding to specific oligosaccharide ligands on opposing cells or in the extracellular matrix. {ECO:0000269|PubMed:16157350}.</t>
  </si>
  <si>
    <t>R-HSA-1912420;R-HSA-2022854;R-HSA-2534343;R-HSA-3656244;R-HSA-4793953;R-HSA-5653890;R-HSA-6798695;R-HSA-975577;</t>
  </si>
  <si>
    <t>TRFL_HUMAN</t>
  </si>
  <si>
    <t>LTF GIG12 LF</t>
  </si>
  <si>
    <t>amyloid fibril formation [GO:1990000]; antibacterial humoral response [GO:0019731]; antifungal humoral response [GO:0019732]; antimicrobial humoral immune response mediated by antimicrobial peptide [GO:0061844]; antimicrobial humoral response [GO:0019730]; bone morphogenesis [GO:0060349]; defense response to Gram-negative bacterium [GO:0050829]; defense response to Gram-positive bacterium [GO:0050830]; humoral immune response [GO:0006959]; innate immune response [GO:0045087]; innate immune response in mucosa [GO:0002227]; iron ion transport [GO:0006826]; killing of cells of other organism [GO:0031640]; membrane disruption in other organism [GO:0051673]; negative regulation by host of viral process [GO:0044793]; negative regulation of apoptotic process [GO:0043066]; negative regulation of ATPase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neutrophil degranulation [GO:0043312];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regulation of cytokine production [GO:0001817]; regulation of tumor necrosis factor production [GO:0032680]; retina homeostasis [GO:0001895]; siderophore-dependent iron import into cell [GO:0033214]</t>
  </si>
  <si>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t>
  </si>
  <si>
    <t>cysteine-type endopeptidase inhibitor activity [GO:0004869]; DNA binding [GO:0003677]; heparin binding [GO:0008201]; iron ion binding [GO:0005506]; lipopolysaccharide binding [GO:0001530]; protein serine/threonine kinase activator activity [GO:0043539]; serine-type endopeptidase activity [GO:0004252]</t>
  </si>
  <si>
    <t>Lactotransferrin (Lactoferrin) (EC 3.4.21.-) (Growth-inhibiting protein 12) (Talalactoferrin) [Cleaved into: Lactoferricin-H (Lfcin-H); Kaliocin-1; Lactoferroxin-A; Lactoferroxin-B; Lactoferroxin-C]</t>
  </si>
  <si>
    <t>TISSUE SPECIFICITY: High levels are found in saliva and tears, intermediate levels in serum and plasma, and low levels in urine. In kidney, detected in the distal collecting tubules in the medulla but not in the cortical region or in blood vessels. Detected in peripheral blood neutrophils (at protein level). Isoform 1 and isoform DeltaLf are expressed in breast, prostate, spleen, pancreas, kidney, small intestine, lung, skeletal muscle, uterus, thymus and fetal liver. Isoform 1 is expressed in brain, testis and peripheral blood leukocytes; isoform DeltaLf is barely detectable in these tissues. Isoform DeltaLf is expressed in placenta, liver and ovary; isoform 1 is barely detectable in these tissues. In kidney, isoform 1 is expressed at high levels in the collecting tubules of the medulla but at very low levels in the cortex. {ECO:0000269|PubMed:10792619, ECO:0000269|PubMed:2981589, ECO:0000269|PubMed:9122171}.</t>
  </si>
  <si>
    <t>P62157; P75358; P75390; P75391; P75392; P78031; P27958; P27958</t>
  </si>
  <si>
    <t>2402455; 9122171; 11702692; 22900286; 14573629; 14702039; 16641997; 15489334; 1480183; 2374734; 6510420; 6794640; 1599934; 8089135; 8551695; 16048952; 25946035; 3477300; 7049727; 6802759; 2981589; 3169987; 1369293; 9359845; 11083624; 10792619; 11179314; 12037568; 12565886; 12693969; 12535064; 15222485; 15166119; 16842782; 17481742; 17567961; 17079302; 18780401; 19033648; 19159218; 20345905; 20404350; 21269460; 22320386; 24275569; 2585506; 1772635; 1581307; 8371268; 15299444; 8069634; 15299793; 8703903; 8931543; 8594202; 9003186; 10089508; 10089347; 10828980; 11128996; 12037297; 12450380; 15687491; 16201406; 17263370; 17543335; 9873069; 22406253; 10391242; 10411933; 10583407; 11313366; 11401442; 11467836; 11549422; 11697537; 11748357; 11756570; 11787671; 118839; 11908638; 11908641; 11911118; 11937551; 11981562; 12065686; 12097406; 12165435; 12165535; 12296849; 12438385; 12522210; 12525164; 12646274; 1270801; 12774664; 12788072; 12826902; 15221967; 15222484; 15229136; 15297857; 15364102; 15378004; 1544444; 15525592; 15543612; 15793153; 15955101; 15962837; 16152584; 16208406; 16261253; 16261256; 16432833; 16644090; 16650524; 16769765; 16787913; 16820307; 16936800; 16936805; 16954396; 17015741; 17030385; 17208010; 17211147; 17342646; 17353931; 17390038; 17461450; 17475866; 17476971; 17503830; 17515863; 17568188; 17597152; 17601350; 17703412; 17947640; 18022620; 18156281; 18285402; 1837051; 18449172; 18453607; 18484335; 1849145; 18619616; 18697201; 18785755; 18973542; 18977241; 19240970; 19258923; 19282435; 19334538; 19348738; 19382280; 19435495; 19454813; 19563039; 19651866; 19834535; 19916937; 19997820; 20136960; 20155438; 20207115; 20237496; 20238236; 20360068; 20401683; 20411301; 20452482; 20485928; 20503287; 20587610; 20594128; 20598696; 20668874; 20673868; 20711500; 20807650; 20922188; 20963400; 20972893; 21055448; 21163060; 2118650; 21400573; 21525168; 21572958; 21575138; 21935933; 21937479; 2195544; 22006997; 22011934; 22173721; 22226679; 22232695; 22261723; 22380846; 22433582; 22523385; 22553915; 22731992; 22763972; 22806010; 22810585; 23069661; 2330032; 23333090; 23386615; 23427237; 23460521; 23479198; 23602568; 23650620; 24077968; 2409350; 24217007; 24340941; 24442915; 24571258; 24831229; 24970346; 25057912; 25193851; 25236863; 25405719; 25535701; 25784250; 25914748; 25916224; 25946246; 25998152; 26279447; 26366224; 26405758; 26431065; 26445132; 26469086; 26649297; 26722419; 26874351; 26981846; 27017926; 27203426; 27234407; 27234408; 27234411; 27453322; 27497404; 27569531; 27685526; 27727130; 27902700; 27903408; 279930; 27997265; 28472424; 28485077; 28494220; 28652573; 28678770; 2900981; 29068673; 29165086; 29279524; 29453656; 29550924; 29809052; 29921139; 29989276; 30338705; 3035556; 3053705; 3080684; 3094007; 31048205; 31295370; 31396786; 3142462; 31443387; 31499027; 31582209; 31661123; 32352945; 32376620; 32811647; 33129446; 33498631; 3470756; 8097946; 8159701; 8464497; 8490014; 8870004; 9006323; 9054935; 9223490; 9862427</t>
  </si>
  <si>
    <t>P02788;</t>
  </si>
  <si>
    <t>ENSG00000012223;</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</si>
  <si>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</si>
  <si>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SIGNAL 1..19;  /evidence="ECO:0000269|PubMed:14573629"</t>
  </si>
  <si>
    <t>12709 [P02788-1];51597 [P02788-1];6642;</t>
  </si>
  <si>
    <t>ENST00000231751 [P02788-1];ENST00000426532 [P02788-2];</t>
  </si>
  <si>
    <t>FUNCTION: Transferrins are iron binding transport proteins which can bind two Fe(3+) ions in association with the binding of an anion, usually bicarbonate. {ECO:0000269|PubMed:22900286}.; FUNCTION: [Lactotransferrin]: Major iron-binding and multifunctional protein found in exocrine fluids such as breast milk and mucosal secretions (PubMed:14573629, PubMed:1599934, PubMed:6802759, PubMed:3169987, PubMed:11179314, PubMed:12693969). Has antimicrobial activity, which depends on the extracellular cation concentration (PubMed:6802759). Antimicrobial properties include bacteriostasis, which is related to its ability to sequester free iron and thus inhibit microbial growth, as well as direct bactericidal properties leading to the release of lipopolysaccharides from the bacterial outer membrane (PubMed:14573629, PubMed:1599934, PubMed:6802759, PubMed:3169987, PubMed:11179314, PubMed:12693969). Can also prevent bacterial biofilm development in P.aeruginosa infection (PubMed:12037568). Has weak antifungal activity against C.albicans (PubMed:11083624). Has anabolic, differentiating and anti-apoptotic effects on osteoblasts and can also inhibit osteoclastogenesis, possibly playing a role in the regulation of bone growth (PubMed:15166119). Promotes binding of species C adenoviruses to epithelial cells, promoting adenovirus infection (PubMed:17079302). Can inhibit papillomavirus infections (PubMed:17481742). Stimulates the TLR4 signaling pathway leading to NF-kappa-B activation and subsequent pro-inflammatory cytokine production while also interfering with the lipopolysaccharide (LPS)-stimulated TLR4 signaling (PubMed:20345905). Inhibits neutrophil granulocyte migration to sites of apoptosis, when secreted by apoptotic cells (PubMed:19033648). Stimulates VEGFA-mediated endothelial cell migration and proliferation (PubMed:16842782). Binds heparin, chondroitin sulfate and possibly other glycosaminoglycans (GAGs) (PubMed:9359845). Also binds specifically to pneumococcal surface protein A (pspA), the lipid A portion of bacterial lipopolysaccharide (LPS), lysozyme and DNA (PubMed:9359845). {ECO:0000269|PubMed:11083624, ECO:0000269|PubMed:11179314, ECO:0000269|PubMed:12037568, ECO:0000269|PubMed:12693969, ECO:0000269|PubMed:14573629, ECO:0000269|PubMed:15166119, ECO:0000269|PubMed:1599934, ECO:0000269|PubMed:16842782, ECO:0000269|PubMed:17079302, ECO:0000269|PubMed:17481742, ECO:0000269|PubMed:19033648, ECO:0000269|PubMed:20345905, ECO:0000269|PubMed:3169987, ECO:0000269|PubMed:6802759, ECO:0000269|PubMed:9359845}.; FUNCTION: Lactoferricin binds to the bacterial surface and is crucial for the bactericidal functions. Has some antiviral activity against papillomavirus infection (PubMed:17481742). N-terminal region shows strong antifungal activity against C.albicans (PubMed:11083624). Contains two BBXB heparin-binding consensus sequences that appear to form the predominate functional GAG-binding site. {ECO:0000269|PubMed:11083624, ECO:0000269|PubMed:17481742}.; FUNCTION: [Kaliocin-1]: Has antimicrobial activity and is able to permeabilize different ions through liposomal membranes. {ECO:0000269|PubMed:12693969}.; FUNCTION: [Lactoferroxin-A]: Has opioid antagonist activity (PubMed:1369293). Shows preference for mu-receptor (PubMed:1369293). {ECO:0000269|PubMed:1369293}.; FUNCTION: [Lactoferroxin-B]: Has opioid antagonist activity (PubMed:1369293). Shows higher degrees of preference for kappa-receptors than for mu-receptors (PubMed:1369293). {ECO:0000269|PubMed:1369293}.; FUNCTION: [Lactoferroxin-C]: Has opioid antagonist activity (PubMed:1369293). Shows higher degrees of preference for kappa-receptors than for mu-receptors (PubMed:1369293). {ECO:0000269|PubMed:1369293}.; FUNCTION: The lactotransferrin transferrin-like domain 1 functions as a serine protease of the peptidase S60 family that cuts arginine rich regions (PubMed:12535064). This function contributes to the antimicrobial activity (PubMed:12535064). Shows a preferential cleavage at -Arg-Ser-Arg-Arg-|- and -Arg-Arg-Ser-Arg-|-, and of Z-Phe-Arg-|-aminomethylcoumarin sites (PubMed:12535064). {ECO:0000269|PubMed:12535064}.; FUNCTION: [Isoform DeltaLf]: transcription factor with antiproliferative properties and ability to induce cell cycle arrest (PubMed:15222485). Binds to the DeltaLf response element found in the SKP1, BAX, DCPS, and SELENOH promoters (PubMed:22320386). {ECO:0000269|PubMed:15222485, ECO:0000269|PubMed:22320386}.</t>
  </si>
  <si>
    <t>R-HSA-1222449;R-HSA-6798695;R-HSA-6799990;R-HSA-6803157;R-HSA-977225;</t>
  </si>
  <si>
    <t>PGK1_HUMAN</t>
  </si>
  <si>
    <t>PGK1 PGKA MIG10 OK/SW-cl.110</t>
  </si>
  <si>
    <t>canonical glycolysis [GO:0061621]; cellular response to hypoxia [GO:0071456]; epithelial cell differentiation [GO:0030855]; gluconeogenesis [GO:0006094]; glycolytic process [GO:0006096]; modulation by symbiont of host process [GO:0044003]; negative regulation of angiogenesis [GO:0016525]; phosphorylation [GO:0016310]; plasminogen activation [GO:0031639]</t>
  </si>
  <si>
    <t>cytosol [GO:0005829]; extracellular exosome [GO:0070062]; extracellular space [GO:0005615]; membrane [GO:0016020]; membrane raft [GO:0045121]</t>
  </si>
  <si>
    <t>ADP binding [GO:0043531]; ATP binding [GO:0005524]; phosphoglycerate kinase activity [GO:0004618]; protein-disulfide reductase activity [GO:0047134]</t>
  </si>
  <si>
    <t>Phosphoglycerate kinase 1 (EC 2.7.2.3) (Cell migration-inducing gene 10 protein) (Primer recognition protein 2) (PRP 2)</t>
  </si>
  <si>
    <t>TISSUE SPECIFICITY: Mainly expressed in spermatogonia. Localized on the principle piece in the sperm (at protein level). Expression significantly decreased in the testis of elderly men. {ECO:0000269|PubMed:26677959}.</t>
  </si>
  <si>
    <t>P04406; O15379; P12004; O15379</t>
  </si>
  <si>
    <t>6188151; 2995995; 14702039; 15772651; 15489334; 6099325; 2814502; 7391027; 2324090; 9075577; 14654843; 15592455; 17081983; 18669648; 19608861; 20068231; 21269460; 21908771; 21406692; 22814378; 23186163; 24275569; 25944712; 26677959; 30323285; 29775581; 18463139; 8673469; 8043870; 8615693; 9744480; 2001457; 1586722; 7391028; 7440217; 1547346; 6941312; 6933565; 11130727; 11745195; 12080078; 12174867; 1278465; 12869554; 14764427; 15053920; 15161933; 15255553; 16263121; 16363799; 17043677; 17565005; 17661373; 18096512; 18288812; 18453750; 18540639; 18603805; 19110265; 19135240; 19688824; 19738201; 19778949; 19805454; 19854185; 20000738; 20068185; 20360068; 20391533; 20392205; 20397725; 20562859; 20711500; 20849852; 21349853; 21505655; 21549683; 21549713; 21565611; 21911577; 22304920; 22348148; 22619369; 22742733; 22810585; 23130662; 23336698; 23684636; 23727790; 24284928; 24376734; 24721582; 24838780; 24934115; 25175369; 25383758; 25497084; 25609649; 25665578; 25867275; 26250836; 26356530; 26396085; 26496610; 26510737; 26638075; 26752685; 26942675; 27342824; 28238651; 28457968; 28749413; 28763863; 28923857; 29995887; 30029001; 30111548; 30392930; 30471866; 30537744; 30887539; 30925862; 30951021; 31222833; 31401411; 31424298; 31492635; 31578148; 31649264; 31767834; 31827081; 3453121; 5009693; 6771269</t>
  </si>
  <si>
    <t>P00558;</t>
  </si>
  <si>
    <t>ENSG00000102144;</t>
  </si>
  <si>
    <t>DISEASE: Phosphoglycerate kinase 1 deficiency (PGK1D) [MIM:300653]: A condition with a highly variable clinical phenotype that includes hemolytic anemia, rhabdomyolysis, myopathy and neurologic involvement. Patients can express one or more of these manifestations. {ECO:0000269|PubMed:1547346, ECO:0000269|PubMed:1586722, ECO:0000269|PubMed:2001457, ECO:0000269|PubMed:6933565, ECO:0000269|PubMed:6941312, ECO:0000269|PubMed:8043870, ECO:0000269|PubMed:8615693, ECO:0000269|PubMed:8673469, ECO:0000269|PubMed:9744480}. Note=The disease is caused by variants affecting the gene represented in this entry.</t>
  </si>
  <si>
    <t>51266 [P00558-1];6847;</t>
  </si>
  <si>
    <t>ENST00000373316 [P00558-1];ENST00000644362 [P00558-2];</t>
  </si>
  <si>
    <t>FUNCTION: Catalyzes one of the two ATP producing reactions in the glycolytic pathway via the reversible conversion of 1,3-diphosphoglycerate to 3-phosphoglycerate (PubMed:30323285, PubMed:7391028). In addition to its role as a glycolytic enzyme, it seems that PGK-1 acts as a polymerase alpha cofactor protein (primer recognition protein) (PubMed:2324090). May play a role in sperm motility (PubMed:26677959). {ECO:0000269|PubMed:2324090, ECO:0000269|PubMed:26677959, ECO:0000269|PubMed:30323285, ECO:0000269|PubMed:7391028}.</t>
  </si>
  <si>
    <t>HEXA_HUMAN</t>
  </si>
  <si>
    <t>HEXA</t>
  </si>
  <si>
    <t>carbohydrate metabolic process [GO:0005975]; chondroitin sulfate catabolic process [GO:0030207]; ganglioside catabolic process [GO:0006689]; glycosaminoglycan biosynthetic process [GO:0006024]; glycosphingolipid metabolic process [GO:0006687]; hyaluronan catabolic process [GO:0030214]; keratan sulfate catabolic process [GO:0042340]</t>
  </si>
  <si>
    <t>azurophil granule [GO:0042582]; cytosol [GO:0005829]; extracellular exosome [GO:0070062]; intracellular membrane-bounded organelle [GO:0043231]; lysosomal lumen [GO:0043202]; membrane [GO:0016020]</t>
  </si>
  <si>
    <t>acetylglucosaminyltransferase activity [GO:0008375]; beta-N-acetylhexosaminidase activity [GO:0004563]; N-acetyl-beta-D-galactosaminidase activity [GO:0102148]; protein heterodimerization activity [GO:0046982]</t>
  </si>
  <si>
    <t>Beta-hexosaminidase subunit alpha (EC 3.2.1.52) (Beta-N-acetylhexosaminidase subunit alpha) (Hexosaminidase subunit A) (N-acetyl-beta-glucosaminidase subunit alpha)</t>
  </si>
  <si>
    <t>2933746; 2952641; 1833974; 14702039; 17974005; 16572171; 15489334; 11707436; 3013851; 2965147; 2971395; 1533633; 8123671; 8672428; 8652542; 9694901; 19159218; 24275569; 25944712; 8673609; 1825792; 9090523; 16698036; 2970528; 2522679; 2144098; 2140574; 1837283; 1532289; 1384323; 1302612; 1301189; 1301190; 7902672; 8490625; 8445615; 7951261; 7837766; 7717398; 8581357; 7898712; 8757036; 9150157; 9338583; 9375850; 9401008; 9603435; 14566483; 21269460; 22723944; 27682588; 11170098; 11180612; 12180151; 12413610; 12662933; 14648242; 14727180; 15345116; 15953731; 16088929; 16169070; 16212960; 16710745; 16776631; 1720305; 17474147; 18217416; 18425478; 18490185; 19298806; 19732345; 19858779; 19876898; 20000738; 20217867; 21307379; 21637923; 21796138; 21967858; 22147196; 22441121; 22789865; 23370522; 24389457; 24518553; 25860343; 26496610; 2848800; 28846871; 29973161; 31388111; 31682993; 3362213; 3375249; 527942; 5581981; 7551830; 7628066</t>
  </si>
  <si>
    <t>P06865;</t>
  </si>
  <si>
    <t>ENSG00000213614;</t>
  </si>
  <si>
    <t>DISEASE: GM2-gangliosidosis 1 (GM2G1) [MIM:272800]: An autosomal recessive lysosomal storage disease marked by the accumulation of GM2 gangliosides in the neuronal cells. It is characterized by GM2 gangliosides accumulation in the absence of HEXA activity, leading to neurodegeneration and, in the infantile form, death in early childhood. It exists in several forms: infantile (most common and most severe), juvenile and adult (late-onset). {ECO:0000269|PubMed:1301189, ECO:0000269|PubMed:1301190, ECO:0000269|PubMed:1302612, ECO:0000269|PubMed:14566483, ECO:0000269|PubMed:1532289, ECO:0000269|PubMed:1837283, ECO:0000269|PubMed:2140574, ECO:0000269|PubMed:2144098, ECO:0000269|PubMed:22723944, ECO:0000269|PubMed:2522679, ECO:0000269|PubMed:27682588, ECO:0000269|PubMed:2970528, ECO:0000269|PubMed:7717398, ECO:0000269|PubMed:7837766, ECO:0000269|PubMed:7898712, ECO:0000269|PubMed:7951261, ECO:0000269|PubMed:8445615, ECO:0000269|PubMed:8490625, ECO:0000269|PubMed:8581357, ECO:0000269|PubMed:8757036, ECO:0000269|PubMed:9150157, ECO:0000269|PubMed:9338583, ECO:0000269|PubMed:9375850, ECO:0000269|PubMed:9401008, ECO:0000269|PubMed:9603435}. Note=The disease is caused by variants affecting the gene represented in this entry.</t>
  </si>
  <si>
    <t>SUBCELLULAR LOCATION: Lysosome.</t>
  </si>
  <si>
    <t>SIGNAL 1..22;  /evidence="ECO:0000269|PubMed:2952641, ECO:0000305|PubMed:11707436"</t>
  </si>
  <si>
    <t>4455;51937 [P06865-1];</t>
  </si>
  <si>
    <t>ENST00000268097 [P06865-1];</t>
  </si>
  <si>
    <t>FUNCTION: 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S is as active as the isozyme A on the anionic bis-sulfated glycans, the chondroitin-6-sulfate trisaccharide (C6S-3), and the dermatan sulfate pentasaccharide, and the sulfated glycosphingolipid SM2 (PubMed:11707436). The isozyme B does not hydrolyze each of these substrates, however hydrolyzes efficiently neutral oligosaccharide (PubMed:11707436). Only the isozyme A is responsible for the degradation of GM2 gangliosides in the presence of GM2A (PubMed:9694901, PubMed:8672428, PubMed:8123671). {ECO:0000269|PubMed:11707436, ECO:0000269|PubMed:8123671, ECO:0000269|PubMed:8672428, ECO:0000269|PubMed:9694901}.</t>
  </si>
  <si>
    <t>R-HSA-1660662;R-HSA-2022857;R-HSA-2024101;R-HSA-2160916;R-HSA-3656234;</t>
  </si>
  <si>
    <t>PDIA1_HUMAN</t>
  </si>
  <si>
    <t>P4HB ERBA2L PDI PDIA1 PO4DB</t>
  </si>
  <si>
    <t>cellular protein metabolic process [GO:0044267]; cellular response to hypoxia [GO:0071456]; chylomicron assembly [GO:0034378]; collagen fibril organization [GO:0030199];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post-translational protein modification [GO:0043687]; protein folding [GO:0006457]; protein folding in endoplasmic reticulum [GO:0034975]; regulation of oxidative stress-induced intrinsic apoptotic signaling pathway [GO:1902175]; response to endoplasmic reticulum stress [GO:0034976]; very-low-density lipoprotein particle assembly [GO:0034379]</t>
  </si>
  <si>
    <t>cytoskeleton [GO:0005856]; cytosol [GO:0005829]; endoplasmic reticulum [GO:0005783]; endoplasmic reticulum-Golgi intermediate compartment [GO:0005793]; endoplasmic reticulum lumen [GO:0005788]; external side of plasma membrane [GO:0009897]; extracellular exosome [GO:0070062]; extracellular region [GO:0005576]; focal adhesion [GO:0005925]; lamellipodium [GO:0030027]; melanosome [GO:0042470]; procollagen-proline 4-dioxygenase complex [GO:0016222]; protein-containing complex [GO:0032991]</t>
  </si>
  <si>
    <t>actin binding [GO:0003779]; integrin binding [GO:0005178]; peptide disulfide oxidoreductase activity [GO:0015037]; procollagen-proline 4-dioxygenase activity [GO:0004656]; protein disulfide isomerase activity [GO:0003756]; protein heterodimerization activity [GO:0046982]; RNA binding [GO:0003723]; thiol oxidase activity [GO:0016972]</t>
  </si>
  <si>
    <t>Protein disulfide-isomerase (PDI) (EC 5.3.4.1) (Cellular thyroid hormone-binding protein) (Prolyl 4-hydroxylase subunit beta) (p55)</t>
  </si>
  <si>
    <t>Q9NU02; Q96RK4; O43521; P17655; Q8TAB7; Q8TAP6; Q494V2-2; Q9Y6H1; Q8NE01; P09228; Q96D03; Q96HE7; Q8NEG0; Q53R41; Q9ULW2; P62873; P28799; Q8TCT9; Q8N4N3-2; Q9P2K6; P02538; P60328; Q52LG2; Q9BYQ6; P26371; Q9BYQ0; Q5T7P3; Q5TA82; Q5TA78; P80188; Q6PJG9; Q92692-2; O94818-2; Q9P121-3; Q14990; O15534; Q63HM9; O00444; Q13162; Q09028; Q96B97; Q86WV1-2; Q8WUG5; Q03518; Q5T0J7-2; P01137; Q9UC07-2; Q2GL86</t>
  </si>
  <si>
    <t>3034602; 3611107; 2846539; 14702039; 15489334; 1597478; 9150948; 12665801; 2079031; 1286669; 9399589; 3342239; 1699755; 10636893; 11707400; 11181151; 12485997; 12095988; 12218051; 12218052; 12643545; 15158710; 14592831; 15644496; 16478722; 17081065; 21269460; 21670307; 23475612; 24275569; 26091039; 25683117; 26224785; 25944712; 8580850; 8672469; 10383197; 10436013; 10899108; 10970843; 11054122; 11114383; 11369260; 12518019; 1323838; 1347984; 14500733; 14732096; 15161933; 15163793; 15175163; 15292211; 15358778; 15590633; 15611098; 15695804; 15720785; 16169070; 16282375; 16591531; 16611729; 17055437; 17126548; 17170699; 17353931; 17507410; 17620599; 18801374; 19081070; 19187238; 19603532; 19805454; 19890397; 19913121; 19942855; 20000738; 20195357; 20360068; 20562859; 20628086; 20668226; 20711500; 20802462; 21057456; 21215271; 21257310; 21299467; 21357747; 21373848; 21988832; 22045338; 22090031; 22106087; 22190034; 22304920; 22657537; 22665516; 22936677; 23141538; 23167757; 23337974; 23414517; 23444257; 23454490; 23663784; 23861867; 23902751; 24098548; 24549644; 25258311; 25259790; 2543975; 25575667; 25604459; 25609649; 26000911; 26496610; 26607804; 26638075; 26670633; 26752685; 26869642; 27142583; 27703014; 28034831; 28052026; 28257787; 28364042; 28598864; 29191937; 29207176; 29521097; 29904245; 29924999; 30431122; 30760703; 30958660; 30996048; 31005252; 31395737; 31467922; 31640086; 3173483; 32149426; 32452761; 7527811; 7803401; 7885476; 7985023; 8626595; 8689684; 8824192; 9545296; 9560306; 9593755</t>
  </si>
  <si>
    <t>P07237;</t>
  </si>
  <si>
    <t>ENSG00000185624;</t>
  </si>
  <si>
    <t>DISEASE: Cole-Carpenter syndrome 1 (CLCRP1) [MIM:112240]: A form of Cole-Carpenter syndrome, a disorder characterized by features of osteogenesis imperfecta such as bone deformities and severe bone fragility with frequent fractures, in association with craniosynostosis, ocular proptosis, hydrocephalus, growth failure and distinctive facial features. Craniofacial findings include marked frontal bossing, midface hypoplasia, and micrognathia. Despite the craniosynostosis and hydrocephalus, intellectual development is normal. CLCRP1 inheritance is autosomal dominant. {ECO:0000269|PubMed:25683117}. Note=The disease is caused by variants affecting the gene represented in this entry.</t>
  </si>
  <si>
    <t>SUBCELLULAR LOCATION: Endoplasmic reticulum {ECO:0000269|PubMed:23475612}.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</si>
  <si>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SIGNAL 1..17;  /evidence="ECO:0000269|PubMed:12665801, ECO:0000269|PubMed:2079031, ECO:0000269|PubMed:9150948, ECO:0000269|Ref.10, ECO:0007744|PubMed:25944712"</t>
  </si>
  <si>
    <t>51976;</t>
  </si>
  <si>
    <t>ENST00000331483;</t>
  </si>
  <si>
    <t>FUNCTION: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t>
  </si>
  <si>
    <t>R-HSA-1650814;R-HSA-3299685;R-HSA-381426;R-HSA-5358346;R-HSA-8866423;R-HSA-8957275;R-HSA-8963888;R-HSA-9020591;R-HSA-9020933;</t>
  </si>
  <si>
    <t>GRN_HUMAN</t>
  </si>
  <si>
    <t>GRN</t>
  </si>
  <si>
    <t>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neutrophil degranulation [GO:0043312];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signal transduction [GO:0007165]</t>
  </si>
  <si>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</si>
  <si>
    <t>chaperone binding [GO:0051087]; cytokine activity [GO:0005125]; growth factor activity [GO:0008083]; RNA binding [GO:0003723]</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</si>
  <si>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</si>
  <si>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TISSUE SPECIFICITY: In myelogenous leukemic cell lines of promonocytic, promyelocytic, and proerythroid lineage, in fibroblasts, and very strongly in epithelial cell lines. Present in inflammatory cells and bone marrow. Highest levels in kidney.</t>
  </si>
  <si>
    <t>Q6UY14-3; Q9UIJ7; Q9NYG5; D3DTF8; Q8N6T3; Q8N6T3-3; Q9Y575-3; Q96DX5-3; Q6XD76; Q96FT7-4; P46379-2; Q16611; Q8IXM2; Q14457; Q96LC9; Q9GZL8; Q8WUW1; Q9Y297; Q32Q52; Q8TAB5; Q6P5X5; Q6P5X5-2; Q53FE4; Q8N865; Q9BRJ6; O00555; Q96NX5; O75808; A0A0A0MR69; P50750-2; O14646-2; Q9Y3D0; Q99967; Q9Y240; Q96DZ5; Q16740; Q9BT09; Q6PJW8-3; Q9UNS2; Q9UGL9; Q02930-3; Q49AN0; P01040; P07339; P42830; Q8TB03; P00167; A8MQ03; Q16643; Q5TAQ9-2; Q9P1A6-3; Q07687; Q9NQL9; P49184; Q16610; O75530-2; O60841; Q6UXG2-3; Q8TE68-3; Q9H6S3; O15540; Q9UNN5; Q6SJ93; Q96AQ9; Q5TZK3; Q5HYJ3-3; Q17RN3; Q8IZU1; Q9NW38; Q53R41; Q8NFZ0; Q9UBX5; P15976-2; P23769-2; Q9NXC2; P10075; O76003; Q9Y223-2; Q9HBQ8; Q7Z602; Q9Y4H4; O75409; Q6NXT2; P68431; A8K0U2; Q03014; P49639; P09017; P22692; Q14005-2; Q9NXX0; Q9UNL4; Q8IXL9; Q9Y6F6-3; Q86U28; Q14145; Q12756; Q9UIH9; P57682; Q9Y2M5; O76011; Q07627; Q9BYS1; P60409; P60410; Q8IUC1; P59990; Q52LG2; Q3SY46; Q3LI76; Q3SYF9; Q6PEX3; P26371; Q3LI64; Q3LI66; Q8IUC2; Q14847-2; O95447; Q5T7P2; Q5T7P3; Q5T752; Q5T753; Q5TA79; O14633; Q5TA82; Q5T5A8; Q5T5B0; Q5TA78; Q9UPM6; Q68G74; A2RU56; Q96JB6; Q14693; Q6Q4G3-4; Q9UDY8-2; Q9GZQ8; Q99683; P61244-4; O95243-2; Q6FHY5; P41218; Q86VF5-3; Q9Y2R5; O43196-4; Q8IXL7-2; Q96A32; Q9NPC7; O15069; Q99608; Q9P032; Q12986; Q8N5V2; Q9UBE8; Q96AM0; Q6IAD4; Q14995; Q7Z417; O43482; Q96FW1; P32242; Q15077; P07237; O75781-2; Q9NR21-5; Q86SE9-2; O15534; Q96FX8; Q96LB9; Q9BWX1; A2BDE7; O75925; Q9BZM1; Q58EX7-2; Q9Y342; Q8TBJ4; Q9H1D9; Q12837; P09565; P54646; O43741; P11908; P07602; P40306; P28062-2; Q8TBK9; Q8WUK0; Q14671; Q7Z7K5; P47897; Q96PK6; Q96PM5-4; Q8TCX5; Q9ULX5; Q8WVD3; Q9UBS8; Q9H0X6; P62244; Q66K80; Q8N488; Q969E2; P34741; P60896; Q9NTN9-3; Q14141; Q13530; O43765; Q9NUL5-3; O60902-3; O15198-2; P49901; Q9HCE7-2; Q96DI7; Q99523; A0A024R4B0; Q6RVD6; P20155; Q7Z698; O43597; Q9C004; Q6PJ21; Q9UNE7; Q8NBJ7; Q17RD7-3; Q5VWN6; P17735; Q86VP1; P62380; Q8IYN2; Q13569; P28347-2; Q8NA77; O60830; Q04724; Q08117-2; Q8N0U2; Q53NU3; Q71RG4-4; P19438; P20333; Q9UPQ4-2; Q9BVS5; Q96Q11-3; Q9Y3Q8; O14817; A0A024RCB9; Q99614; Q5W5X9-3; Q5VYS8-5; Q9BRU9; Q6EMK4; P45880; Q8NEZ2; Q8NEZ2-2; P58304; Q9GZS3; Q9NZC7-5; Q8IY57-5; O95070; P25490; O43167-2; Q9NTW7; Q15776; Q15973; P52744; Q9UJW8-4; Q16600; Q8WUU4; Q8N895; Q8N0Y2-2; Q96MN9-2; Q6ZNH5; Q96C55; Q68EA5; Q7Z3I7; Q96I27-2; Q96N77-2; Q9BS34; Q9H7X3; Q5TEC3; Q6NX45; Q3KP31; Q16670; O15535; A0A384ME25; Q7L8T7; Q7Z783; P09022; D3DTF8; Q9UII2; Q8TAB7; P50750-2; Q02930-3; P80370; O14531; Q92997; O15540; Q96AQ9; Q5HYJ3-3; Q8N7T0; P49639; Q5TA79; Q8IXL7-2; Q14995; P09565; Q14671; Q7Z7K5; Q969E2; P34741; Q9NTG7; O95416; A0A024R4B0; Q7Z699; P17735; Q8TDR4; Q71RG4-4; Q9Y2B4; P25490; Q9C0A1; Q9UJW8-4; Q8N895; A0A087WZY1; Q7L8T7; P07339; P07339; P07339; P07339; P07339; P07339; P07339</t>
  </si>
  <si>
    <t>1417868; 1618805; 1542665; 14702039; 15489334; 12526812; 2268320; 8471426; 16862116; 18378771; 19159218; 20188224; 21092856; 22608501; 23364791; 24275569; 26370502; 25944712; 27789271; 28073925; 28453791; 28743268; 28541286; 10715107; 18359860; 16983685; 18183624; 20020531; 12900424; 15231748; 16189514; 16713569; 17110338; 17371905; 17446270; 18654987; 18985028; 19343720; 19618231; 19847305; 19940479; 20061636; 20711500; 21078624; 21516116; 21596751; 21988832; 22014111; 23088713; 23455922; 24070898; 25416956; 26005049; 8692836</t>
  </si>
  <si>
    <t>P28799;</t>
  </si>
  <si>
    <t>ENSG00000030582;</t>
  </si>
  <si>
    <t>INDUCTION: Increased in response to lysosome alkalization. {ECO:0000269|PubMed:28073925}.</t>
  </si>
  <si>
    <t>DISEASE: Ubiquitin-positive frontotemporal dementia (UP-FTD) [MIM:607485]: Frontotemporal dementia (FTD) is the second most common cause of dementia in people under the age of 65 years. It is an autosomal dominant neurodegenerative disease. {ECO:0000269|PubMed:16862116, ECO:0000269|PubMed:16983685, ECO:0000269|PubMed:18183624}. Note=The disease is caused by variants affecting the gene represented in this entry.; DISEASE: Ceroid lipofuscinosis, neuronal, 11 (CLN11) [MIM:614706]: A form of neuronal ceroid lipofuscinosis characterized by rapidly progressive visual loss due to retinal dystrophy, seizures, cerebellar ataxia, and cerebellar atrophy. Cognitive decline may also occur. Neuronal ceroid lipofuscinoses are progressive neurodegenerative, lysosomal storage diseases characterized by intracellular accumulation of autofluorescent liposomal material. {ECO:0000269|PubMed:22608501}. Note=The disease is caused by variants affecting the gene represented in this entry.</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</si>
  <si>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 in the intracellular trafficking compartments until to lysosome (By similarity). {ECO:0000250|UniProtKB:P28798, ECO:0000269|PubMed:21092856, ECO:0000269|PubMed:26370502, ECO:0000269|PubMed:28073925}.</t>
  </si>
  <si>
    <t>54499 [P28799-1];54500 [P28799-2];81234;</t>
  </si>
  <si>
    <t>ENST00000053867 [P28799-1];ENST00000639447 [P28799-2];</t>
  </si>
  <si>
    <t>FUNCTION: Secreted protein that acts as a key regulator of lysosomal function and as a growth factor involved in inflammation, wound healing and cell proliferation (PubMed:28541286, PubMed:28073925, PubMed:18378771, PubMed:28453791, PubMed:12526812). Regulates protein trafficking to lysosomes and, also the activity of lysosomal enzymes (PubMed:28453791, PubMed:28541286). Facilitates also the acidification of lysosomes, causing degradation of mature CTSD by CTSB (PubMed:28073925). In addition, functions as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 {ECO:0000250|UniProtKB:P28798, ECO:0000269|PubMed:12526812, ECO:0000269|PubMed:18378771, ECO:0000269|PubMed:28073925, ECO:0000269|PubMed:28453791, ECO:0000269|PubMed:28541286}.; FUNCTION: [Granulin-4]: Promotes proliferation of the epithelial cell line A431 in culture.; FUNCTION: [Granulin-3]: Inhibits epithelial cell proliferation and induces epithelial cells to secrete IL-8. {ECO:0000269|PubMed:12526812}.; FUNCTION: [Granulin-7]: Stabilizes CTSD through interaction with CTSD leading to maintain its aspartic-type peptidase activity. {ECO:0000269|PubMed:28453791}.</t>
  </si>
  <si>
    <t>EF2_HUMAN</t>
  </si>
  <si>
    <t>EEF2 EF2</t>
  </si>
  <si>
    <t>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drug [GO:0042493];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</si>
  <si>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synapse [GO:0045202]</t>
  </si>
  <si>
    <t>5S rRNA binding [GO:0008097]; actin filament binding [GO:0051015]; cadherin binding [GO:0045296]; GTPase activity [GO:0003924]; GTP binding [GO:0005525]; p53 binding [GO:0002039]; protein kinase binding [GO:0019901]; ribosome binding [GO:0043022]; RNA binding [GO:0003723]; translation elongation factor activity [GO:0003746]</t>
  </si>
  <si>
    <t>Elongation factor 2 (EF-2)</t>
  </si>
  <si>
    <t>Q99714; P42858</t>
  </si>
  <si>
    <t>2610926; 1596361; 15489334; 2840927; 14654843; 16139798; 17081983; 16901746; 18669648; 19413330; 19417104; 19608861; 20068231; 21269460; 21406692; 22223895; 22814378; 23186163; 23184662; 24648518; 25231979; 24275569; 25064856; 25114211; 25944712; 23636399; 23001565; 12577067; 1508200; 15161933; 15485916; 15534876; 16098202; 16263121; 164179; 16520893; 16648488; 16712842; 1703007; 17043677; 17220478; 17540176; 17620599; 17955473; 18274552; 18627462; 18847512; 19036825; 19135240; 19360331; 19738201; 19805454; 20181627; 20195357; 20371770; 20379614; 20559380; 20562859; 20706999; 20708687; 20711500; 20808282; 21132439; 21554491; 21911578; 22020937; 22269896; 22304920; 22308030; 22555292; 22623428; 22653443; 22810585; 23169644; 23468660; 23486472; 23542375; 23602568; 23606334; 23645155; 23650620; 23823123; 23971743; 24167567; 24189400; 24267889; 24377563; 24422557; 24480285; 24589652; 24725412; 24739148; 25352115; 25609649; 25852190; 26028330; 26496610; 26752685; 27115996; 27956550; 28913610; 29748184; 29856316; 30218597; 31227218; 31558304; 32687489; 33057331; 3346227; 33662272; 4326212; 4921478; 7000782; 7027051; 7430147; 8407925</t>
  </si>
  <si>
    <t>P13639;</t>
  </si>
  <si>
    <t>ENSG00000167658;</t>
  </si>
  <si>
    <t>DISEASE: Spinocerebellar ataxia 26 (SCA26) [MIM:609306]: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{ECO:0000269|PubMed:23001565}. Note=The disease is caused by variants affecting the gene represented in this entry.</t>
  </si>
  <si>
    <t>SUBCELLULAR LOCATION: Cytoplasm {ECO:0000269|PubMed:25064856}. Nucleus {ECO:0000269|PubMed:24648518}. Note=Phosphorylation by CSK promotes cleavage and SUMOylation-dependent nuclear translocation of the C-terminal cleavage product. {ECO:0000269|PubMed:24648518}.</t>
  </si>
  <si>
    <t>52947;</t>
  </si>
  <si>
    <t>ENST00000309311;</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</si>
  <si>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</si>
  <si>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R-HSA-156902;R-HSA-5336415;R-HSA-5358493;R-HSA-6798695;R-HSA-8876725;</t>
  </si>
  <si>
    <t>THRB_HUMAN</t>
  </si>
  <si>
    <t>F2</t>
  </si>
  <si>
    <t>acute-phase response [GO:0006953]; antimicrobial humoral immune response mediated by antimicrobial peptide [GO:0061844]; blood coagulation [GO:0007596]; blood coagulation, intrinsic pathway [GO:0007597]; cell surface receptor signaling pathway [GO:0007166]; cellular protein metabolic process [GO:0044267]; cytolysis by host of symbiont cells [GO:0051838]; endoplasmic reticulum to Golgi vesicle-mediated transport [GO:0006888]; fibrinolysis [GO:0042730]; G protein-coupled receptor signaling pathway [GO:0007186]; leukocyte migration [GO:0050900]; multicellular organism development [GO:0007275]; negative regulation of astrocyte differentiation [GO:0048712]; negative regulation of cytokine production involved in inflammatory response [GO:1900016]; negative regulation of fibrinolysis [GO:0051918]; negative regulation of platelet activation [GO:0010544]; negative regulation of proteolysis [GO:0045861]; neutrophil-mediated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lipid kinase activity [GO:0090218]; positive regulation of phosphatidylinositol 3-kinase signaling [GO:0014068];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complement activation [GO:0030449]; regulation of cytosolic calcium ion concentration [GO:0051480]; response to wounding [GO:0009611]</t>
  </si>
  <si>
    <t>blood microparticle [GO:0072562]; collagen-containing extracellular matrix [GO:0062023]; endoplasmic reticulum lumen [GO:0005788]; extracellular exosome [GO:0070062]; extracellular region [GO:0005576]; extracellular space [GO:0005615]; Golgi lumen [GO:0005796]; plasma membrane [GO:0005886]</t>
  </si>
  <si>
    <t>calcium ion binding [GO:0005509]; enzyme activator activity [GO:0008047]; growth factor activity [GO:0008083]; heparin binding [GO:0008201]; lipopolysaccharide binding [GO:0001530]; serine-type endopeptidase activity [GO:0004252]; signaling receptor binding [GO:0005102]; thrombospondin receptor activity [GO:0070053]</t>
  </si>
  <si>
    <t>Prothrombin (EC 3.4.21.5) (Coagulation factor II) [Cleaved into: Activation peptide fragment 1; Activation peptide fragment 2; Thrombin light chain; Thrombin heavy chain]</t>
  </si>
  <si>
    <t>TISSUE SPECIFICITY: Expressed by the liver and secreted in plasma.</t>
  </si>
  <si>
    <t>P05067; P07204; Q846V4</t>
  </si>
  <si>
    <t>2825773; 14962227; 14702039; 15489334; 6305407; 8073540; 266717; 873923; 6323392; 3759958; 2856554; 11506076; 15534175; 14760718; 15885491; 16335952; 17244316; 19159218; 19139490; 19838169; 22171320; 24275569; 2583108; 2369893; 2374926; 8251938; 8071320; 9214615; 10051558; 11493008; 16763681; 17685615; 18291642; 18362344; 6405779; 3771562; 3567158; 3801671; 3242619; 2719946; 1354985; 1421398; 1349838; 7865694; 7792730; 10391209; 22028381; 10068650; 10079109; 10089309; 10191087; 10210187; 10212123; 10350471; 10387040; 10504391; 10543954; 10694407; 10695772; 10713516; 10739244; 10739913; 10761923; 10779411; 10781579; 10823287; 10887932; 10910914; 10917896; 10956659; 11053836; 11060016; 11212093; 11252894; 11292354; 11342132; 11383586; 11427721; 11434083; 11454529; 11471205; 11513608; 11568114; 11676542; 11720865; 11728531; 11731301; 11738570; 11739083; 11742625; 11748101; 11820731; 11833835; 11884127; 11960487; 12038776; 12169660; 12205081; 12212242; 12379487; 12439143; 12466191; 12480694; 12570369; 12598231; 12615788; 12657281; 12679024; 12738509; 12742021; 12757770; 12781189; 12800172; 12855810; 12855811; 12873514; 12885234; 12907439; 1304349; 1445905; 14523329; 14523451; 14669168; 14691232; 14701945; 14706682; 14978285; 14982929; 15051174; 15075325; 15096570; 15109703; 15137772; 15152000; 15163182; 15174051; 15203120; 15203151; 15252033; 15299700; 15299843; 15311268; 15311269; 15522303; 15548541; 15572256; 15630502; 15658854; 15705787; 15707890; 15790048; 15801822; 1587268; 15890651; 15892865; 15911253; 15994914; 15998637; 16137886; 16201969; 16230339; 16230340; 16290930; 16294249; 16320685; 16374786; 16420563; 16460939; 16472842; 16480269; 16517159; 16533041; 1672265; 16754659; 16881367; 16882823; 16895415; 16938111; 16954215; 16962697; 16963292; 16973611; 17001711; 17047378; 17100732; 17107352; 17113632; 17155964; 17156138; 17290027; 17307838; 17316730; 17336062; 17341023; 17408404; 17428793; 17506785; 17510305; 17598008; 17636263; 17642517; 17889527; 17901324; 17902081; 17955562; 18019535; 18250335; 18315550; 1851341; 18577758; 18854941; 18971322; 1905813; 1920434; 19240027; 1930190; 19318721; 19332154; 19336370; 19371038; 1939071; 1942057; 19473969; 19520086; 19538716; 19559392; 19586901; 19591822; 19656282; 1973901; 19846563; 20156458; 2019570; 20236938; 20953506; 20974933; 2104766; 2109644; 21206024; 21536369; 21555542; 21555742; 21707111; 21715374; 21932952; 21988832; 22049947; 22053189; 2226434; 22366545; 22457833; 22535660; 22612268; 22618708; 22669903; 22726924; 22802338; 22907907; 23223529; 23290007; 23300094; 23467412; 23712263; 23775088; 2384594; 23951260; 24113284; 24128303; 24175584; 24311581; 24316004; 24821807; 2502206; 2505252; 25241761; 25268757; 2538457; 25664608; 26005532; 26270568; 26365066; 26469093; 26673709; 26762840; 26763231; 27347732; 2742826; 27566147; 27899589; 28294177; 28363953; 28592490; 2866798; 28837178; 29440720; 29684204; 30018388; 3052293; 30591525; 3082357; 3086311; 3134349; 31633354; 32358061; 3863104; 468991; 7238875; 7547884; 7574675; 7756983; 7853394; 7893672; 7947765; 7966150; 8052958; 8102368; 8136362; 8272424; 8338946; 8367461; 8376390; 8387813; 8407908; 8473289; 8473305; 8530480; 8605148; 8615752; 8637015; 8664309; 8745399; 8817670; 8868478; 8900153; 8913620; 8916933; 8939759; 9033393; 9058715; 9087410; 9108691; 9217260; 9226718; 9232642; 9282798; 9408029; 9409269; 9438869; 9446674; 9459334; 9468142; 9469622; 9521099; 9559654; 9576847; 9578548; 9618465; 9622548; 9703466; 9724521; 9733491; 9772168; 9869153; 9888880</t>
  </si>
  <si>
    <t>P00734;</t>
  </si>
  <si>
    <t>ENSG00000180210;</t>
  </si>
  <si>
    <t>DISEASE: Factor II deficiency (FA2D) [MIM:613679]: A very rare blood coagulation disorder characterized by mucocutaneous bleeding symptoms. The severity of the bleeding manifestations correlates with blood factor II levels. {ECO:0000269|PubMed:1349838, ECO:0000269|PubMed:1354985, ECO:0000269|PubMed:1421398, ECO:0000269|PubMed:14962227, ECO:0000269|PubMed:2719946, ECO:0000269|PubMed:3242619, ECO:0000269|PubMed:3567158, ECO:0000269|PubMed:3771562, ECO:0000269|PubMed:3801671, ECO:0000269|PubMed:6405779, ECO:0000269|PubMed:7792730, ECO:0000269|PubMed:7865694}. Note=The disease is caused by variants affecting the gene represented in this entry.; DISEASE: Ischemic stroke (ISCHSTR) [MIM:601367]: A stroke is an acute neurologic event leading to death of neural tissue of the brain and resulting in loss of motor, sensory and/or cognitive function. Ischemic strokes, resulting from vascular occlusion, is considered to be a highly complex disease consisting of a group of heterogeneous disorders with multiple genetic and environmental risk factors. {ECO:0000269|PubMed:15534175}. Note=Disease susceptibility is associated with variants affecting the gene represented in this entry.; DISEASE: Thrombophilia due to thrombin defect (THPH1) [MIM:188050]: A multifactorial disorder of hemostasis characterized by abnormal platelet aggregation in response to various agents and recurrent thrombi formation. {ECO:0000269|PubMed:2825773}. Note=The disease is caused by variants affecting the gene represented in this entry. A common genetic variation in the 3-prime untranslated region of the prothrombin gene is associated with elevated plasma prothrombin levels and an increased risk of venous thrombosis.; DISEASE: Pregnancy loss, recurrent, 2 (RPRGL2) [MIM:614390]: A common complication of pregnancy, resulting in spontaneous abortion before the fetus has reached viability. The term includes all miscarriages from the time of conception until 24 weeks of gestation. Recurrent pregnancy loss is defined as 3 or more consecutive spontaneous abortions. {ECO:0000269|PubMed:11506076}. Note=Disease susceptibility is associated with variants affecting the gene represented in this entry.</t>
  </si>
  <si>
    <t>51269;</t>
  </si>
  <si>
    <t>ENST00000311907;</t>
  </si>
  <si>
    <t>FUNCTION: Thrombin, which cleaves bonds after Arg and Lys, converts fibrinogen to fibrin and activates factors V, VII, VIII, XIII, and, in complex with thrombomodulin, protein C. Functions in blood homeostasis, inflammation and wound healing. {ECO:0000269|PubMed:2856554}.</t>
  </si>
  <si>
    <t>R-HSA-140837;R-HSA-140875;R-HSA-159740;R-HSA-159763;R-HSA-159782;R-HSA-202733;R-HSA-375276;R-HSA-381426;R-HSA-416476;R-HSA-456926;R-HSA-76009;R-HSA-9657688;R-HSA-9672391;R-HSA-977606;</t>
  </si>
  <si>
    <t>CYTC_HUMAN</t>
  </si>
  <si>
    <t>CST3</t>
  </si>
  <si>
    <t>amyloid fibril formation [GO:1990000]; cellular protein metabolic process [GO:0044267]; defense response [GO:0006952]; negative regulation of blood vessel remodeling [GO:0060313]; negative regulation of collagen catabolic process [GO:0010711]; negative regulation of elastin catabolic process [GO:0060311]; negative regulation of extracellular matrix disassembly [GO:0010716]; negative regulation of peptidase activity [GO:0010466]; negative regulation of proteolysis [GO:0045861]; neutrophil degranulation [GO:0043312]; post-translational protein modification [GO:0043687]; regulation of tissue remodeling [GO:0034103]; supramolecular fiber organization [GO:0097435]</t>
  </si>
  <si>
    <t>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t>
  </si>
  <si>
    <t>amyloid-beta binding [GO:0001540]; cysteine-type endopeptidase inhibitor activity [GO:0004869]; endopeptidase inhibitor activity [GO:0004866]; identical protein binding [GO:0042802]; peptidase inhibitor activity [GO:0030414]; protease binding [GO:0002020]</t>
  </si>
  <si>
    <t>Cystatin-C (Cystatin-3) (Gamma-trace) (Neuroendocrine basic polypeptide) (Post-gamma-globulin)</t>
  </si>
  <si>
    <t>TISSUE SPECIFICITY: Expressed in submandibular and sublingual saliva but not in parotid saliva (at protein level). Expressed in various body fluids, such as the cerebrospinal fluid and plasma. Expressed in highest levels in the epididymis, vas deferens, brain, thymus, and ovary and the lowest in the submandibular gland. {ECO:0000269|PubMed:15274116, ECO:0000269|PubMed:20189825}.</t>
  </si>
  <si>
    <t>P05067; Itself</t>
  </si>
  <si>
    <t>3495457; 2764935; 2541223; 2363674; 14702039; 11780052; 15489334; 6283552; 6365094; 6662498; 15340161; 15274116; 16635487; 19838169; 20189825; 21269460; 22905912; 26091039; 25944712; 11276250; 16170782; 1352269; 11815350; 10391242; 10411933; 10583407; 10993992; 11074789; 11401442; 11467836; 11468325; 11681790; 11711204; 11750287; 11865157; 118839; 12038606; 12101112; 12479412; 12483523; 12589965; 12663624; 12670666; 1270801; 12738401; 12758063; 12787072; 12938144; 14672279; 14714581; 14726415; 15013312; 15034766; 15037657; 15122877; 15174051; 15212828; 15223845; 15312769; 15336605; 15350470; 15479453; 15719405; 15728313; 15829557; 15832773; 15860739; 15882666; 15962837; 16005452; 16049933; 16131730; 16188386; 16213753; 16386559; 16437581; 16443201; 16446102; 16481598; 16608402; 16612982; 16640527; 16713569; 16838182; 16979980; 17130480; 17192785; 17210589; 17310123; 17353786; 17394021; 17470433; 17537416; 17552057; 17636214; 17660266; 17668246; 17718592; 17728092; 17822797; 17826782; 17852800; 17852801; 17901710; 17903292; 17963746; 17998865; 18026100; 18026102; 18044340; 18089366; 18187137; 18216060; 18280806; 18307033; 18314113; 18317874; 18319326; 18356552; 1837051; 18373213; 18376131; 18408364; 18418694; 18449172; 18454664; 18461289; 18484335; 1849145; 18496846; 18508448; 18511756; 18594189; 18667743; 18674527; 18703370; 18713542; 18804033; 18815241; 18824671; 18830724; 18949742; 18953178; 19119287; 19137579; 19151417; 19252175; 19293566; 19357259; 19359536; 19394726; 19403428; 19419268; 19436062; 19446036; 19517296; 19523634; 19597297; 19597298; 19601795; 19636441; 19674067; 19741512; 19765773; 19774637; 19808324; 19816197; 19819453; 19861863; 19915865; 19929276; 19938052; 20052346; 20132026; 20157249; 20175878; 20353367; 20399428; 20413850; 20450259; 20468060; 20482807; 20489688; 20502295; 20534741; 20538834; 20574650; 20576828; 20692472; 20699092; 20711500; 20802417; 20806899; 20807650; 20809110; 20849835; 20858959; 20879967; 20880607; 20882990; 20885369; 20921817; 20923994; 20926009; 20980977; 21069389; 21074623; 21094842; 21112096; 21115625; 21143385; 21151566; 2118650; 21187262; 21198422; 21274315; 21286018; 21315176; 21388623; 21415918; 21470355; 21494031; 21518160; 2153254; 21577020; 21617716; 21619490; 21697790; 21700821; 21710343; 21723753; 21757984; 21782177; 21784814; 21795086; 21852668; 21861242; 21927796; 21928225; 2195544; 22008011; 22057131; 22057374; 22072023; 22117908; 22139178; 22207347; 22209964; 22228436; 22267378; 22278599; 22287159; 22305809; 22307441; 22315498; 22322818; 22349874; 22380485; 22426688; 22467317; 22474211; 22515481; 22547045; 22622496; 22626587; 22663994; 22669102; 22674847; 22705926; 22710694; 22809763; 22818840; 22837540; 22844527; 22884092; 22898924; 22899766; 22947524; 22978689; 23000961; 23008697; 23026592; 23070277; 23089714; 23093662; 23095576; 23111743; 23142864; 23179198; 23194995; 23258794; 23300153; 23306163; 23335043; 23347458; 23383156; 23392363; 23396290; 23414098; 23414447; 23423253; 23429977; 23479071; 23518194; 23519666; 23574755; 23580616; 23594833; 23629649; 23629651; 23650620; 23670303; 23684135; 23698027; 23698074; 23701892; 23706287; 23835667; 23836469; 23849305; 23852792; 23893055; 23912790; 23932088; 23945244; 23987825; 24028541; 2409350; 24101592; 24178809; 24202134; 24216017; 24254896; 24295505; 24365793; 24376511; 24384771; 24405645; 24405769; 24409073; 24421217; 24465871; 24470529; 24471722; 24492354; 24500719; 24522084; 24606172; 24652630; 24661756; 24704396; 24725853; 24734782; 24790080; 24821156; 24914379; 24925313; 24963810; 24979323; 25074643; 25084128; 25155186; 25182044; 25194959; 25216761; 25230103; 25265151; 25300191; 25344529; 25367815; 25402375; 25479090; 25589536; 25629773; 25654627; 25663560; 25697425; 25727405; 25736604; 25832128; 25863806; 25893795; 25911852; 25932809; 25944130; 26024878; 26115583; 26185434; 26191245; 26194503; 26215986; 26354502; 26356356; 26396066; 26402227; 26427030; 26498756; 26576434; 26584598; 26592151; 26629900; 26632077; 26642700; 26710332; 26757339; 26845025; 26865059; 26897077; 26904684; 27010456; 27012045; 27012051; 27020372; 27079462; 27087511; 27125433; 27190304; 27208743; 27414726; 27548357; 27573935; 27578255; 27658322; 27680774; 27714883; 27743042; 27862029; 27889768; 279930; 28067897; 28078200; 28142264; 28143410; 28182342; 28182344; 28189145; 28272253; 28321013; 28332367; 28372557; 28417217; 28487367; 28545169; 28552392; 28586363; 28599259; 28630039; 28633877; 28763843; 28778467; 28812020; 28830298; 28865325; 28922364; 28937056; 2900981; 29046353; 29086660; 29090609; 29179178; 29249381; 29355583; 29627485; 29654808; 29661604; 29673928; 29684685; 29722001; 29724997; 29749360; 29778943; 29789781; 29792017; 29870981; 29891036; 30024915; 30033802; 30035656; 30284299; 3035556; 30460495; 30484377; 30517681; 3053705; 30610366; 30639197; 30640054; 30643006; 30805744; 3080684; 30848029; 30871390; 30874448; 30890820; 3094007; 31054924; 31096818; 31115219; 31119598; 31189155; 31189973; 31313057; 31317040; 31330077; 31342824; 31353156; 3142462; 31601879; 31606750; 31686541; 31709845; 31755786; 31828903; 31979726; 32062670; 32150034; 32165608; 32170118; 32306911; 32438638; 32481372; 32586317; 32616516; 32664054; 33058496; 33061826; 33098923; 33172965; 33727514; 33832138; 8097946; 8159701; 8464497; 8490014; 8870004; 9006323; 9054935; 9862427</t>
  </si>
  <si>
    <t>P01034;</t>
  </si>
  <si>
    <t>ENSG00000101439;</t>
  </si>
  <si>
    <t>DISEASE: Amyloidosis 6 (AMYL6) [MIM:105150]: A hereditary generalized amyloidosis due to cystatin C amyloid deposition. Cystatin C amyloid accumulates in the walls of arteries, arterioles, and sometimes capillaries and veins of the brain, and in various organs including lymphoid tissue, spleen, salivary glands, and seminal vesicles. Amyloid deposition in the cerebral vessels results in cerebral amyloid angiopathy, cerebral hemorrhage and premature stroke. Cystatin C levels in the cerebrospinal fluid are abnormally low. {ECO:0000269|PubMed:1352269, ECO:0000269|PubMed:2541223}. Note=The disease is caused by variants affecting the gene represented in this entry.; DISEASE: Macular degeneration, age-related, 11 (ARMD11) [MIM:611953]: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{ECO:0000269|PubMed:11815350, ECO:0000269|PubMed:19838169, ECO:0000269|PubMed:2764935}. Note=Disease susceptibility is associated with variants affecting the gene represented in this entry.</t>
  </si>
  <si>
    <t>SUBCELLULAR LOCATION: Secreted {ECO:0000269|PubMed:20189825}.</t>
  </si>
  <si>
    <t>SIGNAL 1..26;  /evidence="ECO:0000269|PubMed:15340161, ECO:0000269|PubMed:6283552, ECO:0000269|PubMed:6365094, ECO:0000269|PubMed:6662498"</t>
  </si>
  <si>
    <t>51311;</t>
  </si>
  <si>
    <t>ENST00000376925;ENST00000398409;ENST00000398411;</t>
  </si>
  <si>
    <t>FUNCTION: As an inhibitor of cysteine proteinases, this protein is thought to serve an important physiological role as a local regulator of this enzyme activity.</t>
  </si>
  <si>
    <t>R-HSA-381426;R-HSA-6798695;R-HSA-8957275;R-HSA-977225;</t>
  </si>
  <si>
    <t>COF1_HUMAN</t>
  </si>
  <si>
    <t>CFL1 CFL</t>
  </si>
  <si>
    <t>actin cytoskeleton organization [GO:0030036]; actin filament depolymerization [GO:0030042]; actin filament fragmentation [GO:0030043]; actin filament severing [GO:0051014]; cell motility [GO:0048870]; cytoskeleton organization [GO:0007010]; establishment of spindle localization [GO:0051293]; interleukin-12-mediated signaling pathway [GO:0035722];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 viral process [GO:0016032]</t>
  </si>
  <si>
    <t>actin cytoskeleton [GO:0015629];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t>
  </si>
  <si>
    <t>Cofilin-1 (18 kDa phosphoprotein) (p18) (Cofilin, non-muscle isoform)</t>
  </si>
  <si>
    <t>TISSUE SPECIFICITY: Widely distributed in various tissues.</t>
  </si>
  <si>
    <t>P60709; P63261; P54253; Q549N0; P00533; P57058; P53667; Q96CV9; Q13393; O14939; Q1KLZ0; Q8WYL5; P63104; P0DOE7</t>
  </si>
  <si>
    <t>2263493; 7552146; 8800436; 14702039; 15489334; 12665801; 8037689; 11812157; 12837278; 14654843; 15592455; 15580268; 17081983; 16548883; 18669648; 19413330; 19369195; 19690332; 19608861; 20068231; 21834987; 21269460; 21406692; 22223895; 22814378; 23186163; 23633677; 24275569; 25944712; 25556234; 28112733; 30550596; 14627701; 10436159; 10613909; 10644754; 11093160; 11171090; 11276226; 11294912; 11418599; 11571311; 11784854; 12361576; 12451591; 12577067; 12642619; 12655149; 12791392; 12904289; 14630798; 14634665; 14636893; 14645219; 15159416; 15161933; 15213453; 15485906; 15584898; 15591324; 15598710; 15647284; 15660133; 15671020; 15719172; 15816841; 15846844; 15866889; 15901596; 16038020; 16061204; 16169070; 16189514; 16230460; 16301112; 16456544; 16505165; 16713569; 16803871; 17088134; 17130184; 17196218; 17352815; 17353931; 17470633; 17500066; 17583572; 17620599; 17853892; 17954607; 18070928; 18079118; 18096821; 18309290; 18459146; 18716285; 18771940; 18775311; 18809681; 18937355; 18987670; 19000834; 19029335; 19110265; 19223396; 19329994; 19339277; 19367725; 19403692; 19424295; 19463016; 19483084; 19546591; 19556892; 19562668; 19567672; 19654210; 19683683; 19734890; 19738201; 19802004; 19805454; 19997845; 20000738; 20029029; 20095995; 20133759; 20381070; 20471030; 20472933; 20558337; 20562859; 20564088; 20610540; 20646534; 20676060; 20711500; 20729910; 20819441; 20825680; 20838616; 20873970; 21044950; 21045147; 21150319; 21163940; 21179570; 21221513; 21237490; 21469165; 21516116; 21525957; 21571222; 21647301; 21723825; 21735353; 21875597; 21894436; 21900206; 21911578; 21923909; 22019611; 22158895; 22212282; 22216116; 22270398; 22304920; 22345165; 22450169; 22550395; 22575643; 22593798; 22623428; 22623727; 22623803; 22689060; 22742733; 22810585; 22855535; 22869619; 22970259; 23022583; 23060131; 23112838; 23153585; 23170111; 23227181; 23320827; 23338717; 23362981; 23395798; 23416715; 23505076; 23702034; 23737525; 23831569; 23897816; 23911787; 23934191; 23951242; 23999301; 24003227; 24018823; 24023293; 24106833; 24254706; 24284899; 24418541; 24425731; 24454796; 24478456; 24486488; 24505128; 24631019; 24658140; 24664099; 24795566; 24813767; 24840177; 25056928; 25096578; 25179631; 25416956; 25468977; 25486435; 25529407; 25549357; 25568344; 25597880; 25609649; 25635941; 25640309; 25642645; 25684665; 25714964; 25781955; 25784483; 25864508; 25995115; 25998423; 26056138; 26058485; 26085344; 26169356; 26268695; 26269174; 26271467; 26324884; 26344167; 26450610; 26496610; 26558842; 26639431; 26857814; 26878213; 26880202; 26918678; 26934847; 26956845; 26967395; 26996939; 27003257; 27035282; 27052944; 27153537; 27402302; 27462783; 27573465; 27595610; 27626171; 27665963; 27748441; 27768223; 28161904; 28216224; 28274853; 28303963; 28365778; 28381571; 28388575; 28440035; 28446539; 28489960; 28679472; 28704726; 28826686; 28939776; 29029503; 29071730; 29102633; 29111771; 29184140; 29347944; 29396473; 29724193; 29844397; 29878125; 30115939; 30131725; 30296500; 30662943; 30711747; 30792702; 30824802; 31213900; 31233187; 31352037; 31442208; 31623023; 31900364; 31990066; 31996302; 32320704; 32819564; 32971115; 33109570; 9655398; 9864364</t>
  </si>
  <si>
    <t>P23528;</t>
  </si>
  <si>
    <t>ENSG00000172757;</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</si>
  <si>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Note=Colocalizes with the actin cytoskeleton in membrane ruffles and lamellipodia. Detected at the cleavage furrow and contractile ring during cytokinesis. Almost completely in nucleus in cells exposed to heat shock or 10% dimethyl sulfoxide.</t>
  </si>
  <si>
    <t>54128;</t>
  </si>
  <si>
    <t>ENST00000308162;ENST00000525451;</t>
  </si>
  <si>
    <t>FUNCTION: Binds to F-actin and exhibits pH-sensitive F-actin depolymerizing activity (PubMed:11812157). In conjunction with the subcortical maternal complex (SCMC), plays an essential role for zygotes to progress beyond the first embryonic cell divisions via regulation of actin dynamics (PubMed:15580268). Required for the centralization of the mitotic spindle and symmetric division of zygotes (By similarity). Plays a role in the regulation of cell morphology and cytoskeletal organization in epithelial cells (PubMed:21834987). Required for the up-regulation of atypical chemokine receptor ACKR2 from endosomal compartment to cell membrane, increasing its efficiency in chemokine uptake and degradation (PubMed:23633677). Required for neural tube morphogenesis and neural crest cell migration (By similarity). {ECO:0000250|UniProtKB:P18760, ECO:0000269|PubMed:11812157, ECO:0000269|PubMed:15580268, ECO:0000269|PubMed:21834987, ECO:0000269|PubMed:23633677}.</t>
  </si>
  <si>
    <t>R-HSA-114608;R-HSA-2029482;R-HSA-3928662;R-HSA-399954;R-HSA-5627117;R-HSA-8950505;</t>
  </si>
  <si>
    <t>MPRI_HUMAN</t>
  </si>
  <si>
    <t>IGF2R MPRI</t>
  </si>
  <si>
    <t>animal organ regeneration [GO:0031100]; G protein-coupled receptor signaling pathway [GO:0007186]; liver development [GO:0001889]; lysosomal transport [GO:0007041]; membrane organization [GO:0061024]; neutrophil degranulation [GO:0043312];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</si>
  <si>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integral component of plasma membrane [GO:0005887];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</si>
  <si>
    <t>enzyme binding [GO:0019899]; G-protein alpha-subunit binding [GO:0001965]; identical protein binding [GO:0042802]; insulin-like growth factor-activated receptor activity [GO:0005010]; insulin-like growth factor binding [GO:0005520]; insulin-like growth factor II binding [GO:0031995]; mannose binding [GO:0005537]; phosphoprotein binding [GO:0051219]; retinoic acid binding [GO:0001972]; retromer complex binding [GO:1905394]; signaling receptor activity [GO:0038023]</t>
  </si>
  <si>
    <t>Cation-independent mannose-6-phosphate receptor (CI Man-6-P receptor) (CI-MPR) (M6PR) (300 kDa mannose 6-phosphate receptor) (MPR 300) (Insulin-like growth factor 2 receptor) (Insulin-like growth factor II receptor) (IGF-II receptor) (M6P/IGF2 receptor) (M6P/IGF2R) (CD antigen CD222)</t>
  </si>
  <si>
    <t>Q9UJY5; Q9NZ52; P01344; P01344-1; Itself; Q6VY07</t>
  </si>
  <si>
    <t>2957598; 2963003; 9892739; 14574404; 10900005; 11387475; 12754519; 17081983; 17487921; 18220336; 19367720; 18691976; 18669648; 18318008; 18817523; 19413330; 19159218; 19369195; 19690332; 19608861; 20068231; 21269460; 21406692; 23186163; 24275569; 25944712; 18046459; 10394364; 10535736; 10542231; 10559861; 10559924; 10625686; 10766823; 11071885; 11082044; 11231140; 11239472; 11359012; 11390366; 11438990; 11470803; 11517213; 11532990; 11577110; 11604418; 11694590; 11811790; 11827983; 11859375; 11859376; 11867533; 11889126; 11994746; 12005306; 12021353; 12032548; 12057195; 12086608; 12127559; 12149131; 12165733; 12223346; 12399424; 12499540; 12543777; 12586773; 12603530; 12665524; 12736721; 12857727; 12952949; 12959977; 1317852; 14622578; 14622579; 14710346; 15003389; 15078903; 15156403; 15167696; 15181035; 15252009; 15260957; 15318165; 1535555; 15473838; 15502812; 15502813; 15506681; 15649145; 15703209; 15895077; 16103228; 16155256; 16172012; 16179614; 16215232; 16304558; 16326391; 16410077; 16516836; 16723738; 16798879; 16868148; 16885419; 16903783; 16977309; 17018281; 17069798; 17101778; 17116749; 17149973; 17158794; 17267500; 17353931; 17360967; 17407457; 17475626; 17488291; 17507477; 17512409; 17540576; 17609109; 17620336; 17676485; 17681954; 17684144; 17713526; 17765681; 17850746; 17927214; 17978091; 18032517; 18037232; 18093523; 18174267; 18195106; 18322954; 18388313; 18562769; 18596235; 18602895; 18604514; 18611974; 18616667; 18636124; 18676680; 18789384; 18790740; 18832656; 18946081; 18981233; 19010793; 19037107; 19064572; 19074885; 19092055; 19140243; 19170196; 19195023; 19208780; 19236480; 19240061; 19296720; 19400954; 19414391; 19435860; 19453261; 19458185; 19487139; 19490898; 19536138; 19575674; 19578796; 19603039; 19615732; 19620288; 19625176; 19626700; 19692168; 19696796; 19738201; 19789190; 20033059; 20059951; 20104244; 20119675; 20217867; 20231386; 20302654; 20347606; 20351096; 20416304; 20428113; 20448150; 20452482; 20453000; 20634197; 20639793; 20644561; 20673868; 20676133; 20711500; 20734064; 20826345; 20889566; 20946875; 20980691; 2115402; 21187331; 21195083; 21278753; 21316588; 21421921; 21445324; 21482805; 21613550; 21627551; 21761181; 21779028; 21841790; 21852217; 21895964; 21927000; 21927001; 21962517; 21995445; 22082268; 22099461; 22233676; 22336232; 22377707; 22486879; 22505844; 22521359; 2257624; 22613725; 22623428; 22681933; 22907655; 23071652; 23197533; 23227253; 23275563; 23297414; 23347038; 23536704; 23539881; 23650620; 23686499; 23823722; 23861397; 23891661; 23984879; 24014609; 24186068; 24275455; 24581490; 24637679; 24656929; 24789820; 24956249; 24966051; 25107275; 25127865; 25278553; 25341920; 25343031; 25402559; 25890304; 25922844; 25939386; 26042225; 26403691; 26496610; 26610485; 26638075; 26683100; 26861122; 27140600; 27326759; 28389567; 28716948; 2890644; 28935632; 28935633; 28978467; 29554514; 29940770; 30392876; 30541844; 30657605; 30720132; 31418778; 31576058; 31748500; 31847523; 32027983; 32234475; 32645488; 32877646; 32908216; 33008707; 3417785; 6146630; 7569928; 7877694; 7909812; 8267611; 8318012; 8374173; 8440258; 8524399; 8552632; 8670264; 9092476; 9100026; 9230071; 9427626; 9428629; 9590177; 9635431; 9736607; 9812899</t>
  </si>
  <si>
    <t>P11717;</t>
  </si>
  <si>
    <t>ENSG00000197081;</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</si>
  <si>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</si>
  <si>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SIGNAL 1..40;  /evidence="ECO:0000269|PubMed:2957598"</t>
  </si>
  <si>
    <t>DOMAIN: Contains 15 repeating units of approximately 147 AA harboring four disulfide bonds each. The most highly conserved region within the repeat consists of a stretch of 13 AA that contains cysteines at both ends.</t>
  </si>
  <si>
    <t>52802;</t>
  </si>
  <si>
    <t>ENST00000356956;</t>
  </si>
  <si>
    <t>FUNCTION: Mediates the transport of phosphorylated lysosomal enzymes from the Golgi complex and the cell surface to lysosomes (PubMed:2963003, PubMed:18817523). Lysosomal enzymes bearing phosphomannosyl residues bind specifically to mannose-6-phosphate receptors in the Golgi apparatus and the resulting receptor-ligand complex is transported to an acidic prelysosomal compartment where the low pH mediates the dissociation of the complex (PubMed:2963003, PubMed:18817523). The receptor is then recycled back to the Golgi for another round of trafficking through its binding to the retromer (PubMed:18817523). This receptor also binds IGF2 (PubMed:18046459). Acts as a positive regulator of T-cell coactivation by binding DPP4 (PubMed:10900005). {ECO:0000269|PubMed:10900005, ECO:0000269|PubMed:18046459, ECO:0000269|PubMed:18817523, ECO:0000269|PubMed:2963003}.</t>
  </si>
  <si>
    <t>R-HSA-432722;R-HSA-6798695;R-HSA-6811440;R-HSA-8856825;R-HSA-8856828;</t>
  </si>
  <si>
    <t>GNS_HUMAN</t>
  </si>
  <si>
    <t>GNS</t>
  </si>
  <si>
    <t>glycosaminoglycan catabolic process [GO:0006027]; keratan sulfate catabolic process [GO:0042340]; neutrophil degranulation [GO:0043312]</t>
  </si>
  <si>
    <t>azurophil granule lumen [GO:0035578]; extracellular exosome [GO:0070062]; extracellular region [GO:0005576]; ficolin-1-rich granule lumen [GO:1904813]; lysosomal lumen [GO:0043202]</t>
  </si>
  <si>
    <t>glycosaminoglycan binding [GO:0005539]; metal ion binding [GO:0046872]; N-acetylglucosamine-6-sulfatase activity [GO:0008449]; sulfuric ester hydrolase activity [GO:0008484]</t>
  </si>
  <si>
    <t>N-acetylglucosamine-6-sulfatase (EC 3.1.6.14) (Glucosamine-6-sulfatase) (G6S)</t>
  </si>
  <si>
    <t>P16333</t>
  </si>
  <si>
    <t>1463457; 14702039; 16541075; 15489334; 3196333; 12754519; 19159218; 12573255; 21269460; 23186163; 24275569; 25944712; 20232353; 10394364; 11604418; 11694590; 11994746; 12624138; 16155256; 16990043; 17116749; 17474147; 17998446; 19650410; 20217867; 20711500; 23650620; 26496610; 28334745; 8374173; 8524399; 8670264; 8692836</t>
  </si>
  <si>
    <t>P15586;</t>
  </si>
  <si>
    <t>ENSG00000135677;</t>
  </si>
  <si>
    <t>DISEASE: Mucopolysaccharidosis 3D (MPS3D) [MIM:252940]: A form of mucopolysaccharidosis type 3, an autosomal recessive lysosomal storage disease due to impaired degradation of heparan sulfate. MPS3 is characterized by severe central nervous system degeneration, but only mild somatic disease. Onset of clinical features usually occurs between 2 and 6 years; severe neurologic degeneration occurs in most patients between 6 and 10 years of age, and death occurs typically during the second or third decade of life. {ECO:0000269|PubMed:12573255, ECO:0000269|PubMed:20232353}. Note=The disease is caused by variants affecting the gene represented in this entry.</t>
  </si>
  <si>
    <t>SIGNAL 1..36</t>
  </si>
  <si>
    <t>53189 [P15586-1];5526;</t>
  </si>
  <si>
    <t>ENST00000258145 [P15586-1];ENST00000542058 [P15586-2];</t>
  </si>
  <si>
    <t>R-HSA-2022857;R-HSA-2206305;R-HSA-432720;R-HSA-6798695;</t>
  </si>
  <si>
    <t>VTDB_HUMAN</t>
  </si>
  <si>
    <t>GC</t>
  </si>
  <si>
    <t>vitamin D metabolic process [GO:0042359]; vitamin transport [GO:0051180]</t>
  </si>
  <si>
    <t>blood microparticle [GO:0072562]; cytoplasm [GO:0005737]; cytosol [GO:0005829]; extracellular exosome [GO:0070062]; extracellular region [GO:0005576]; extracellular space [GO:0005615]; lysosomal lumen [GO:0043202]</t>
  </si>
  <si>
    <t>actin binding [GO:0003779]; calcidiol binding [GO:1902118]; vitamin D binding [GO:0005499]; vitamin transmembrane transporter activity [GO:0090482]</t>
  </si>
  <si>
    <t>Vitamin D-binding protein (DBP) (VDB) (Gc protein-derived macrophage activating factor) (Gc-MAF) (GcMAF) (Gc-globulin) (Group-specific component) (Gc) (Vitamin D-binding protein-macrophage activating factor) (DBP-maf)</t>
  </si>
  <si>
    <t>TISSUE SPECIFICITY: Expressed in the liver. Found in plasma, ascites, cerebrospinal fluid and urine. {ECO:0000269|PubMed:20079467, ECO:0000269|PubMed:2416779, ECO:0000305|PubMed:16302727}.</t>
  </si>
  <si>
    <t>2416779; 2415977; 7505619; 8325650; 14702039; 15815621; 15489334; 2958390; 2423133; 218624; 20079467; 7725672; 16302727; 17360250; 21269460; 1352271; 11799400; 24275569; 10052453; 10485974; 10843180; 11085925; 11230793; 11436564; 11717447; 11757623; 11785295; 12044990; 12048248; 12050214; 12051678; 12062854; 12119014; 12189808; 12554937; 12580408; 12938159; 12942785; 12947140; 12968673; 14523999; 14718422; 14987123; 15059409; 15115254; 15230135; 15485893; 15607028; 15648851; 15717311; 15820770; 15866120; 16115686; 16169070; 16269129; 16309986; 16400520; 16600026; 16637263; 16648359; 16868893; 17113648; 17244366; 17342072; 17428459; 17763387; 17763397; 17763400; 17785430; 18035050; 18038108; 18303991; 18334925; 18374965; 18559548; 18593774; 18624398; 18676680; 18686987; 18721734; 18768522; 18807170; 19109932; 19116321; 19131662; 19170196; 19255064; 19263529; 19302999; 19453261; 19479237; 19488670; 19543766; 19559392; 19625176; 19642159; 19692168; 19729601; 19797128; 19852851; 19913121; 20007432; 20086113; 20363324; 20418485; 20424473; 20536507; 20541252; 20562129; 20588308; 20628086; 20654748; 20733087; 20809279; 20812960; 20819447; 20847308; 21042807; 21357399; 21416506; 21440908; 21595846; 21684333; 21810276; 21832969; 21844150; 21911577; 21972121; 21988832; 22144504; 22158084; 22232734; 22292037; 22296203; 22576297; 22583563; 22610885; 22771520; 22785457; 22801813; 22887780; 22986152; 23027064; 23070913; 23180681; 23185470; 23190755; 23191998; 23213074; 23257976; 23300094; 23312379; 23339019; 23409077; 23414198; 23425651; 23456391; 23468552; 23544077; 23548751; 23734184; 23857798; 23924835; 24007655; 24064663; 24073854; 24170105; 24200978; 24219834; 24239294; 24447085; 24455835; 24518592; 24587115; 24646907; 24730464; 24735339; 24740207; 24745702; 24885631; 24958377; 25046415; 25079458; 25147936; 25230725; 25234352; 25370324; 25371416; 25405862; 25428203; 25459678; 25488093; 25488826; 25527766; 25541958; 25590278; 25609140; 25652210; 25739290; 25772956; 25803709; 25863973; 25890042; 25920689; 25921141; 25941991; 25966120; 25979770; 25993554; 26038244; 26046356; 26064917; 26067474; 26209090; 26260969; 26400306; 26404398; 26496610; 26575331; 26631034; 26733479; 26751954; 26869016; 26881316; 26924582; 26983959; 27103796; 27160686; 27250744; 27282160; 27313313; 27636996; 27682354; 27721113; 27742848; 27768857; 27856225; 27858283; 27904983; 28008453; 28241988; 28278285; 28284354; 28369777; 28433569; 28732681; 28734987; 28779988; 28809744; 28888576; 28892641; 29160302; 29165650; 29171555; 29175129; 29196501; 29208668; 29380949; 29409465; 29414925; 29465575; 29502202; 29504805; 29850609; 29856234; 29879190; 29958502; 29993274; 30056817; 30083974; 30093573; 30150596; 30184533; 30218750; 30259785; 30278215; 30336516; 30475961; 30548492; 30705350; 30782293; 30848027; 30959383; 30987555; 31358089; 31359379; 31421008; 31467173; 31518608; 31549372; 31559882; 31766436; 31828099; 31830090; 31870342; 31907821; 32012190; 32056782; 32116251; 32391587; 32517587; 32764491; 32770768; 32940108; 33105665; 33180889; 33413767; 7768901; 8706697; 9821970</t>
  </si>
  <si>
    <t>P02774;</t>
  </si>
  <si>
    <t>ENSG00000145321;</t>
  </si>
  <si>
    <t>SUBCELLULAR LOCATION: Secreted {ECO:0000269|PubMed:2423133}.</t>
  </si>
  <si>
    <t>SIGNAL 1..16;  /evidence="ECO:0000269|PubMed:218624, ECO:0000269|PubMed:2423133"</t>
  </si>
  <si>
    <t>13358;51590 [P02774-1];51591 [P02774-2];</t>
  </si>
  <si>
    <t>ENST00000273951 [P02774-1];ENST00000504199 [P02774-3];</t>
  </si>
  <si>
    <t>FUNCTION: Involved in vitamin D transport and storage, scavenging of extracellular G-actin, enhancement of the chemotactic activity of C5 alpha for neutrophils in inflammation and macrophage activation. {ECO:0000305|PubMed:16302727}.</t>
  </si>
  <si>
    <t>R-HSA-196791;</t>
  </si>
  <si>
    <t>GROA_HUMAN</t>
  </si>
  <si>
    <t>CXCL1 GRO GRO1 GROA MGSA SCYB1</t>
  </si>
  <si>
    <t>actin cytoskeleton organization [GO:0030036]; antimicrobial humoral immune response mediated by antimicrobial peptide [GO:0061844]; cellular response to lipopolysaccharide [GO:0071222]; chemokine-mediated signaling pathway [GO:0070098]; chemotaxis [GO:0006935]; cytokine-mediated signaling pathway [GO:0019221]; G protein-coupled receptor signaling pathway [GO:0007186]; inflammatory response [GO:0006954]; intracellular signal transduction [GO:0035556]; killing of cells of other organism [GO:0031640]; negative regulation of cell population proliferation [GO:0008285]; nervous system development [GO:0007399]; neutrophil chemotaxis [GO:0030593]; neutrophil degranulation [GO:0043312]; signal transduction [GO:0007165]</t>
  </si>
  <si>
    <t>extracellular region [GO:0005576]; extracellular space [GO:0005615]; specific granule lumen [GO:0035580]; tertiary granule lumen [GO:1904724]</t>
  </si>
  <si>
    <t>chemokine activity [GO:0008009]; CXCR chemokine receptor binding [GO:0045236]; enzyme activator activity [GO:0008047]; growth factor activity [GO:0008083]; signaling receptor binding [GO:0005102]</t>
  </si>
  <si>
    <t>Growth-regulated alpha protein (C-X-C motif chemokine 1) (GRO-alpha(1-73)) (Melanoma growth stimulatory activity) (MGSA) (Neutrophil-activating protein 3) (NAP-3) [Cleaved into: GRO-alpha(4-73); GRO-alpha(5-73); GRO-alpha(6-73)]</t>
  </si>
  <si>
    <t>Q6FHY5</t>
  </si>
  <si>
    <t>2890161; 2970963; 2129556; 15489334; 10095777; 2182761; 2655583; 1755384; 15340161; 2670560; 8397104; 8089846; 7806518; 10415057; 11816717; 12012624; 12388718; 12734381; 12744776; 12949249; 14530367; 15218300; 15492419; 15843053; 15994316; 16086366; 16098041; 16567391; 16617094; 16941962; 17022986; 17060621; 17062666; 17096385; 1744577; 17456471; 17466952; 17581194; 17703315; 17703412; 17999991; 18065201; 18211687; 18276907; 18283335; 18451219; 18577758; 1891716; 19103522; 19176759; 19258312; 19258923; 1940369; 1940799; 19430878; 19435811; 19549892; 19780053; 19838218; 19906815; 20042592; 20195728; 20237496; 20495539; 20503287; 20621720; 20628624; 20685145; 20702723; 20711500; 2078213; 21042742; 21075844; 21220697; 21257927; 21343381; 21396766; 21531038; 21820916; 21928244; 21994122; 22030312; 22069268; 22125641; 22129625; 2217207; 22173151; 22183310; 22251138; 22615136; 22732298; 22770218; 22902060; 22975476; 23027620; 23043537; 23198952; 23207068; 23225384; 23269549; 23334998; 23389772; 23444042; 23479735; 23502337; 23505918; 23519936; 23554905; 23567329; 23650620; 23665907; 23732813; 23815949; 23890481; 23953856; 23967336; 24023680; 2423119; 24250750; 24260493; 24273934; 24487964; 24581860; 24588865; 24600982; 24981451; 24999605; 25135733; 25175281; 25301363; 25344051; 25349304; 2534964; 25383568; 25393692; 25471749; 25640309; 25641338; 25766782; 25802102; 25816025; 25930080; 26104296; 26252654; 26341115; 26345899; 26349659; 26397389; 26406865; 26499374; 26503598; 26721883; 27049944; 27092462; 27190986; 27297392; 27446967; 27472713; 2748346; 27542259; 27577959; 27665197; 27690238; 27748927; 27799352; 27832972; 27958346; 28176455; 2834384; 28375674; 28381820; 28455419; 28514506; 28518141; 28560447; 28575019; 28637660; 28831670; 28870907; 28960786; 29283424; 29360827; 29369549; 29438938; 29507619; 29520695; 29784873; 30015110; 30035347; 30115896; 30158589; 30201019; 30230320; 30259595; 30489503; 30514120; 30669188; 30676127; 30705034; 30802327; 30809313; 30967059; 3098319; 31239384; 31322183; 31387444; 31500632; 31617252; 31722447; 32132577; 32326946; 32968020; 7594602; 7902377; 8015379; 8102388; 8186324; 8301137; 8631339; 8921438; 9013939; 9550426</t>
  </si>
  <si>
    <t>P09341;</t>
  </si>
  <si>
    <t>ENSG00000163739;</t>
  </si>
  <si>
    <t>SIGNAL 1..34;  /evidence="ECO:0000269|PubMed:10095777, ECO:0000269|PubMed:15340161, ECO:0000269|PubMed:1755384, ECO:0000269|PubMed:2182761, ECO:0000269|PubMed:2655583"</t>
  </si>
  <si>
    <t>52214;</t>
  </si>
  <si>
    <t>ENST00000395761;</t>
  </si>
  <si>
    <t>FUNCTION: Has chemotactic activity for neutrophils. May play a role in inflammation and exerts its effects on endothelial cells in an autocrine fashion. In vitro, the processed forms GRO-alpha(4-73), GRO-alpha(5-73) and GRO-alpha(6-73) show a 30-fold higher chemotactic activity. {ECO:0000269|PubMed:10095777}.</t>
  </si>
  <si>
    <t>R-HSA-380108;R-HSA-418594;R-HSA-6783783;R-HSA-6798695;</t>
  </si>
  <si>
    <t>MOES_HUMAN</t>
  </si>
  <si>
    <t>MSN</t>
  </si>
  <si>
    <t>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</si>
  <si>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</si>
  <si>
    <t>actin binding [GO:0003779]; cell adhesion molecule binding [GO:0050839]; double-stranded RNA binding [GO:0003725]; enzyme binding [GO:0019899]; protein kinase binding [GO:0019901]; signaling receptor binding [GO:0005102]; structural constituent of cytoskeleton [GO:0005200]</t>
  </si>
  <si>
    <t>Moesin (Membrane-organizing extension spike protein)</t>
  </si>
  <si>
    <t>TISSUE SPECIFICITY: In all tissues and cultured cells studied.</t>
  </si>
  <si>
    <t>P16070; P25791-3; Q5S007; O14745; P54274; Q5S006; P97820</t>
  </si>
  <si>
    <t>1924289; 15772651; 15489334; 12665801; 7884872; 9314537; 9213396; 9298994; 9616160; 10212266; 11728332; 12387735; 15039356; 17046996; 18586956; 18669648; 19255442; 19690332; 19608861; 21269460; 21549406; 22814378; 23186163; 25417112; 24275569; 25944712; 10847681; 11401550; 15020681; 27405666; 11222639; 12070130; 12082080; 12485990; 12734202; 12850829; 12900915; 12925712; 14760079; 15057245; 15096511; 15149851; 15166166; 15178693; 15252013; 15590703; 15634677; 16038020; 16601072; 16807332; 16829577; 16889625; 16908865; 17065441; 17110458; 17170707; 17237445; 17353931; 17447891; 17515952; 17594689; 17805295; 18025306; 18295815; 18478542; 18493596; 18541028; 18665217; 18941185; 19027715; 19047065; 19066282; 19110015; 19124745; 19129194; 19152423; 19270079; 19278660; 19367725; 19395553; 19463016; 19555429; 19722192; 19723803; 19738201; 19804365; 19830727; 19890007; 19913059; 19965872; 20000738; 20376899; 20399731; 20429915; 20498078; 20546116; 20639393; 20642453; 20661277; 20679347; 20711500; 20855527; 21044950; 21167822; 21278069; 21278261; 21352885; 21486194; 21659656; 21709241; 21837648; 21864676; 21988832; 22031288; 22076435; 22105175; 22132106; 22177047; 22190034; 22251897; 22266319; 22363216; 22433855; 22439598; 22623428; 22644377; 22685202; 22891241; 22952686; 23116763; 23217710; 23221384; 23241358; 23277480; 23315217; 23326330; 23414517; 23420497; 23467356; 23602568; 23703860; 23729486; 23796515; 23855374; 23871232; 23889297; 24037528; 24065547; 24127566; 24351927; 24475274; 2448316; 24695735; 24698421; 24755472; 24788249; 24794857; 24891603; 24904275; 24981230; 25009464; 25010044; 25286001; 25299115; 25406076; 25467981; 25550511; 25575591; 25666808; 25799996; 25947626; 26194050; 26209696; 26321635; 26324676; 26496610; 26555866; 26634692; 26758827; 26956714; 27042764; 27130522; 27746764; 27793041; 28082118; 28129474; 28233586; 28473293; 28476784; 28529643; 28624994; 28653419; 28889652; 28933253; 29084757; 29093662; 29255404; 29310601; 29443515; 29715096; 29848673; 30013514; 30026327; 30070639; 30138589; 30165197; 30585588; 30718571; 31018575; 31071198; 31527607; 31548403; 31633194; 31843195; 32098334; 32160548; 7493978; 8537411; 9430655; 9516463; 9721721; 9837910; 9856983</t>
  </si>
  <si>
    <t>P26038;</t>
  </si>
  <si>
    <t>ENSG00000147065;</t>
  </si>
  <si>
    <t>DISEASE: Immunodeficiency 50 (IMD50) [MIM:300988]: A primary immunodeficiency disorder characterized by onset of recurrent bacterial or varicella zoster virus infections in early childhood, profound lymphopenia, hypogammaglobulinemia, fluctuating monocytopenia and neutropenia, and a poor immune response to vaccine antigens. {ECO:0000269|PubMed:27405666}. Note=The disease is caused by variants affecting the gene represented in this entry.</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</si>
  <si>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</si>
  <si>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54311;</t>
  </si>
  <si>
    <t>ENST00000360270;</t>
  </si>
  <si>
    <t>FUNCTION: 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Participates also in immunologic synapse formation (PubMed:27405666). {ECO:0000250|UniProtKB:P26041, ECO:0000269|PubMed:10212266, ECO:0000269|PubMed:12387735, ECO:0000269|PubMed:15039356, ECO:0000269|PubMed:27405666, ECO:0000269|PubMed:9298994, ECO:0000269|PubMed:9616160}.</t>
  </si>
  <si>
    <t>R-HSA-437239;R-HSA-8950505;</t>
  </si>
  <si>
    <t>B2MG_HUMAN</t>
  </si>
  <si>
    <t>B2M CDABP0092 HDCMA22P</t>
  </si>
  <si>
    <t>amyloid fibril formation [GO:1990000]; antibacterial humoral response [GO:0019731]; antigen processing and presentation of endogenous peptide antigen via MHC class I [GO:0019885]; antigen processing and presentation of exogenous peptide antigen via MHC class I, TAP-dependent [GO:0002479]; antigen processing and presentation of exogenous peptide antigen via MHC class I, TAP-independent [GO:0002480]; antigen processing and presentation of exogenous protein antigen via MHC class Ib, TAP-dependent [GO:0002481]; antigen processing and presentation of peptide antigen via MHC class I [GO:0002474]; antimicrobial humoral immune response mediated by antimicrobial peptide [GO:0061844]; cellular response to iron(III) ion [GO:0071283]; cellular response to iron ion [GO:0071281]; cellular response to lipopolysaccharide [GO:0071222]; cellular response to nicotine [GO:0071316]; defense response to Gram-negative bacterium [GO:0050829]; defense response to Gram-positive bacterium [GO:0050830]; innate immune response [GO:0045087]; interferon-gamma-mediated signaling pathway [GO:0060333]; iron ion homeostasis [GO:0055072]; iron ion transport [GO:0006826]; learning or memory [GO:0007611]; modulation by symbiont of host defense response [GO:0052031]; modulation of age-related behavioral decline [GO:0090647];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neutrophil degranulation [GO:0043312];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cytokine production [GO:0002726]; positive regulation of T cell mediated cytotoxicity [GO:0001916]; positive regulation of transferrin receptor binding [GO:1904437]; protein homotetramerization [GO:0051289]; protein refolding [GO:0042026]; regulation of defense response to virus by virus [GO:0050690]; regulation of erythrocyte differentiation [GO:0045646]; regulation of immune response [GO:0050776]; regulation of iron ion transport [GO:0034756]; regulation of membrane depolarization [GO:0003254]; response to cadmium ion [GO:0046686]; response to drug [GO:0042493]; response to molecule of bacterial origin [GO:0002237]; retina homeostasis [GO:0001895]; T cell differentiation in thymus [GO:0033077]</t>
  </si>
  <si>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phagocytic vesicle membrane [GO:0030670]; plasma membrane [GO:0005886]; recycling endosome membrane [GO:0055038]; specific granule lumen [GO:0035580]; tertiary granule lumen [GO:1904724]</t>
  </si>
  <si>
    <t>identical protein binding [GO:0042802]; protein homodimerization activity [GO:0042803]</t>
  </si>
  <si>
    <t>Beta-2-microglobulin [Cleaved into: Beta-2-microglobulin form pI 5.3]</t>
  </si>
  <si>
    <t>Itself; P06126; P29016; Q9BZW8; Q30201; P01892; Q95460-1; P12004; Q9Y3Y4</t>
  </si>
  <si>
    <t>3312414; 16108498; 14702039; 15489334; 11894933; 6171820; 4586824; 3532124; 1336137; 8084451; 7554280; 25946035; 24275569; 25944712; 9427624; 10605026; 25356553; 7918443; 21269460; 22693999; 3309677; 2038058; 1390678; 7862664; 8624812; 12119416; 12796775; 16901902; 16491088; 17056715; 17646174; 18835253; 18395224; 19284997; 24695216; 16549777; 10023771; 10026222; 10064069; 10072481; 10391242; 10411933; 10429675; 10435578; 10468607; 10583407; 10593938; 10601290; 10634787; 10638746; 10825291; 10843695; 10850706; 10878370; 10884427; 10933786; 10975842; 10982397; 11163199; 11247303; 11287414; 11323700; 11368773; 11391001; 11401442; 11467836; 11502003; 11513152; 11544315; 11584024; 11676539; 11801591; 11847272; 11849381; 11861603; 11877296; 118839; 11907067; 11914379; 11943769; 11955593; 11967566; 11967567; 12006623; 12023961; 12085191; 12097420; 12118248; 12192077; 12244049; 12391232; 12411439; 12454016; 12464008; 12471623; 12479822; 12480693; 12480959; 12488093; 12516095; 12530975; 12531797; 12660731; 12668644; 1270801; 12738401; 12818210; 12833155; 12850147; 12860117; 12860118; 12897781; 12911560; 12939341; 12968074; 1448153; 14508489; 14508490; 14555655; 14561893; 14563323; 14681859; 14698299; 14699107; 14718384; 14734527; 14764708; 15004033; 15039553; 1508672; 15100292; 15128805; 15136729; 15184383; 15194307; 15226359; 15249659; 1525820; 15265913; 15286279; 15304001; 15494406; 15494511; 15498554; 15534202; 15536084; 15537658; 15537660; 15569716; 15580655; 15583017; 15610257; 15657948; 15667222; 15713487; 15718280; 15723809; 15766269; 15814707; 15821084; 15837811; 15849183; 15864273; 15927284; 15940674; 15962837; 15965644; 16007090; 16024039; 16041067; 16046408; 16053447; 16081817; 16089503; 16098535; 16122756; 16126222; 16129954; 16148129; 16169070; 16186824; 16197958; 16221670; 16275762; 16322574; 16323248; 16331970; 16375919; 16388312; 16403526; 16455647; 16465444; 16473882; 16474394; 16475820; 16478731; 16491092; 16511243; 16518752; 16551255; 16600963; 16601119; 16702212; 16704420; 16709819; 16740750; 16841247; 16846219; 16874306; 16891806; 16919295; 16938345; 16951352; 16962135; 16963442; 17055437; 17056546; 17057332; 17082594; 17108084; 17109469; 17142892; 17202356; 17237375; 17259989; 17316621; 17348447; 17373663; 17498802; 17499801; 17531812; 17543888; 17581592; 17597407; 17618570; 17620730; 17641012; 17644531; 17656363; 17681531; 17693474; 17719062; 17766066; 17825839; 17852800; 17968930; 18022010; 18024396; 18036353; 18037897; 18046451; 18088490; 18164932; 18211100; 18215070; 18245532; 18257814; 18268517; 18270323; 18275829; 18332182; 18339401; 18342332; 18362138; 1837051; 18393655; 18424782; 18448674; 18449172; 18484335; 1849145; 18506145; 18540051; 18549801; 18568448; 18593354; 18624398; 18632577; 18650441; 18674763; 18691974; 18695889; 18704411; 18708068; 18713542; 18753422; 18765525; 18801425; 18802093; 18802471; 18836451; 18841160; 18985028; 19004781; 19010783; 19017634; 19059216; 19119025; 19136889; 19139173; 19140844; 19148137; 19167249; 19172750; 19177349; 19193869; 19196958; 19217269; 19232323; 19234124; 19265139; 19307587; 19342655; 19342659; 19361863; 19393661; 19410618; 19412183; 19426129; 19452600; 19483161; 19498108; 19518133; 19542454; 19575639; 19592275; 19592646; 19596084; 19605354; 19617632; 19655750; 19655751; 19698083; 19728333; 19754160; 19824733; 19829086; 19851281; 19858347; 19874554; 19913121; 19918052; 19955560; 20028983; 20053942; 20064447; 20064448; 20071336; 20088607; 20093094; 20122941; 20186038; 20212169; 20237496; 20335170; 20351246; 20372847; 20483993; 20558175; 20566715; 20587875; 20592032; 20605430; 20616031; 20618438; 20619457; 20628086; 20662519; 20711500; 20805697; 20806940; 20807650; 20826442; 20828817; 20831383; 20831744; 20844028; 20934997; 21050182; 21068391; 21086121; 21107472; 21124993; 21127468; 21131979; 21167756; 2118650; 21216953; 21220305; 21232804; 21255727; 21280120; 21282516; 21314441; 21332340; 21376205; 21525950; 21538979; 21543847; 21546482; 21569201; 21624083; 21645925; 21659545; 21663612; 21699748; 21788486; 21795600; 21804559; 21870705; 21919032; 21937447; 21943705; 21953582; 2195544; 22019736; 22020283; 22065046; 22084443; 22137796; 22140258; 22160697; 22211248; 22245737; 22289140; 22307441; 22323539; 22343629; 22353804; 22373550; 22395072; 22475215; 22524657; 22566695; 22575645; 22577117; 22595828; 22645359; 22683352; 22710694; 22722860; 22793795; 22797889; 22833104; 22895515; 22952231; 22995911; 23000961; 23015716; 23042604; 23051753; 23109910; 23123554; 23144825; 23161907; 23209377; 23213214; 23225003; 23225015; 23229474; 23236061; 23242610; 23255554; 23329840; 23335043; 23417110; 23518194; 23521884; 23566939; 23569211; 23602568; 23645685; 23648836; 23650620; 23678186; 23698002; 23707648; 23717383; 23728017; 23749632; 23806216; 23846752; 23849305; 23859015; 23898101; 23904325; 23974249; 23975166; 23987825; 23991042; 24014031; 24076636; 24078632; 2409350; 24101382; 24117177; 24120761; 24127554; 24144106; 24189400; 24192765; 24196962; 24262149; 24272393; 24337623; 24338476; 24366813; 24395804; 24469444; 2450918; 24509977; 24550293; 24550723; 24563253; 24572983; 24600035; 24679070; 24692843; 24753579; 24759101; 24829406; 24851068; 24886641; 24895473; 24969158; 24981172; 24990997; 25028510; 25049336; 25083866; 25095655; 25100247; 25152594; 25241761; 25247952; 25298532; 25311765; 25311806; 25348595; 25355921; 25392532; 25412306; 25452463; 25471691; 25480565; 25505266; 25523495; 25577449; 25642819; 25702838; 25703557; 25750126; 25808313; 25855358; 25915729; 2594067; 25982269; 26063798; 26085090; 26278164; 26284469; 26300885; 26406402; 26420657; 26429912; 26625273; 26625805; 26655720; 26688548; 26732125; 26748477; 26758806; 26780548; 26795251; 26800100; 26824387; 26875526; 26884207; 26917722; 26921323; 26924065; 26983758; 26983786; 27036003; 27044906; 27045007; 27110054; 27150430; 27183386; 27183389; 27238970; 27239036; 27385781; 27467899; 27481166; 27511732; 27548435; 27638468; 27645996; 27738054; 27807341; 27903649; 27903740; 279930; 28051183; 28079504; 28166217; 28179428; 28182344; 28213472; 28218747; 28249361; 28249620; 28250417; 28302866; 28330995; 28343624; 28434301; 28468825; 28490653; 28552904; 28572406; 28615212; 28616688; 28636952; 28649982; 28657666; 28671821; 28686208; 28698575; 28855257; 28878017; 28903331; 28931605; 28945243; 28972140; 28975614; 2900981; 29025991; 29025996; 29054999; 29107940; 29209312; 29437277; 29441070; 29531227; 29531339; 29615660; 29625928; 29695721; 29735483; 29741401; 29772011; 29782488; 29950410; 30053426; 30087171; 30087334; 30130439; 30288572; 30315122; 3035556; 30365927; 30375379; 30410026; 3053705; 30575715; 30610190; 30617019; 30624993; 30792391; 3080684; 30808762; 30810435; 30866857; 30930889; 3094007; 31053801; 31062389; 31063510; 31091334; 31104841; 31135967; 31226552; 31273318; 31296658; 31324691; 31396224; 3142462; 31484733; 31498797; 31527472; 31555277; 31601650; 31690625; 31694909; 31711963; 31723204; 31724398; 31740583; 31765434; 31796585; 31803176; 31811120; 31853669; 31857486; 31897428; 31901073; 31926503; 31953323; 32102902; 32117305; 32123373; 32161266; 32191420; 32208682; 32310221; 32341160; 32362616; 32404419; 32424999; 32461371; 32518267; 32522857; 32532817; 32645549; 32661194; 32709702; 32807968; 32817339; 32817371; 32868409; 32875920; 32887891; 32913893; 33074657; 33253560; 33441440; 33467468; 33521593; 33537173; 7530745; 7542404; 7694806; 7935798; 8097946; 8159701; 8176225; 8464497; 8483949; 8490014; 8530158; 8624811; 8702662; 8870004; 8906788; 8976183; 8986718; 9006323; 9054935; 9143706; 9177355; 9396765; 9490415; 9546397; 9586631; 9655483; 9660937; 9741848; 9830044; 9862427; 9878435; 9892618</t>
  </si>
  <si>
    <t>P61769;</t>
  </si>
  <si>
    <t>ENSG00000166710;</t>
  </si>
  <si>
    <t>DISEASE: Immunodeficiency 43 (IMD43) [MIM:241600]: A disorder characterized by marked reduction in serum concentrations of immunoglobulins and albumin, and hypoproteinemia due to hypercatabolism. Patients may suffer from recurrent respiratory tract infections and severe skin disease. {ECO:0000269|PubMed:16549777}. Note=The disease is caused by variants affecting the gene represented in this entry.;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{ECO:0000269|PubMed:22693999}. Note=The disease is caused by variants affecting the gene represented in this entry. Apart from the presence of causative mutations, beta-2-microglobulin may adopt the fibrillar configuration of amyloid when its serum levels are persistently high. High beta(2)-microglobulin serum levels result in amyloidosis in patients on long-term hemodialysis (PubMed:7918443). In contrast to patients with dialysis-related amyloidosis, patients with hereditary amyloidosis have normal circulating concentrations of beta2-microglobulin (PubMed:22693999). {ECO:0000269|PubMed:22693999, ECO:0000269|PubMed:7918443}.</t>
  </si>
  <si>
    <t>SUBCELLULAR LOCATION: Secreted {ECO:0000269|PubMed:1336137, ECO:0000269|PubMed:7554280}. Cell surface {ECO:0000269|PubMed:25356553}. Note=Detected in serum and urine (PubMed:1336137, PubMed:7554280). {ECO:0000269|PubMed:7554280, ECO:0000269|Ref.6}.; SUBCELLULAR LOCATION: Note=(Microbial infection) In the presence of M.tuberculosis EsxA-EsxB complex decreased amounts of B2M are found on the cell surface (PubMed:25356553). {ECO:0000269|PubMed:25356553}.</t>
  </si>
  <si>
    <t>SIGNAL 1..20;  /evidence="ECO:0000269|PubMed:1336137, ECO:0000269|PubMed:25946035, ECO:0000269|PubMed:3532124, ECO:0000269|PubMed:4586824, ECO:0000269|PubMed:8084451"</t>
  </si>
  <si>
    <t>12611;57333;</t>
  </si>
  <si>
    <t>ENST00000559916;ENST00000561424;ENST00000617605;ENST00000631573;ENST00000631728;ENST00000648006;</t>
  </si>
  <si>
    <t>FUNCTION: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</si>
  <si>
    <t>R-HSA-1236974;R-HSA-1236977;R-HSA-164940;R-HSA-198933;R-HSA-2172127;R-HSA-2424491;R-HSA-6798695;R-HSA-877300;R-HSA-9637628;R-HSA-977225;R-HSA-983170;</t>
  </si>
  <si>
    <t>CLC11_HUMAN</t>
  </si>
  <si>
    <t>CLEC11A CLECSF3 LSLCL SCGF</t>
  </si>
  <si>
    <t>ossification [GO:0001503]; positive regulation of cell population proliferation [GO:0008284]</t>
  </si>
  <si>
    <t>cytoplasm [GO:0005737]; extracellular region [GO:0005576]; extracellular space [GO:0005615]</t>
  </si>
  <si>
    <t>carbohydrate binding [GO:0030246]; growth factor activity [GO:0008083]</t>
  </si>
  <si>
    <t>C-type lectin domain family 11 member A (C-type lectin superfamily member 3) (Lymphocyte secreted C-type lectin) (Osteolectin) (Stem cell growth factor) (p47)</t>
  </si>
  <si>
    <t>TISSUE SPECIFICITY: Expressed in skeletal tissues including bone marrow, chondrocytes, primary ossification center-associated cells, the perichondrium and periosteum. Lower levels of expression were detected in spleen, thymus, appendix and fetal liver. {ECO:0000269|PubMed:11803813, ECO:0000269|PubMed:11920266, ECO:0000269|PubMed:9442024, ECO:0000269|PubMed:9705843}.</t>
  </si>
  <si>
    <t>DEVELOPMENTAL STAGE: In the bone marrow, expression is limited to immature neutrophils. Expression was not detected in circulating mature neutrophils. {ECO:0000269|PubMed:11803813}.</t>
  </si>
  <si>
    <t>P28799; P42858; P07196; P02766; Q9UHD9; O76024</t>
  </si>
  <si>
    <t>9442024; 9705843; 10198175; 14702039; 15489334; 11920266; 11803813; 25944712; 27976999; 14746805; 15234225; 19416273; 19528216; 19884328; 21150319; 21943129; 23357302; 26440592; 26564003</t>
  </si>
  <si>
    <t>Q9Y240;</t>
  </si>
  <si>
    <t>ENSG00000105472;</t>
  </si>
  <si>
    <t>SUBCELLULAR LOCATION: Cytoplasm {ECO:0000269|PubMed:11803813}. Secreted {ECO:0000269|PubMed:11803813, ECO:0000269|PubMed:9442024}.</t>
  </si>
  <si>
    <t>SIGNAL 1..21;  /evidence="ECO:0000269|PubMed:9442024"</t>
  </si>
  <si>
    <t>85637;</t>
  </si>
  <si>
    <t>ENST00000250340;</t>
  </si>
  <si>
    <t>FUNCTION: Promotes osteogenesis by stimulating the differentiation of mesenchymal progenitors into mature osteoblasts (PubMed:27976999). Important for repair and maintenance of adult bone (By similarity). {ECO:0000250|UniProtKB:O88200, ECO:0000269|PubMed:27976999}.</t>
  </si>
  <si>
    <t>TRFE_HUMAN</t>
  </si>
  <si>
    <t>TF PRO1400</t>
  </si>
  <si>
    <t>actin filament organization [GO:0007015]; activation of JUN kinase activity [GO:0007257]; antibacterial humoral response [GO:0019731]; cellular iron ion homeostasis [GO:0006879]; cellular protein metabolic process [GO:0044267]; cellular response to iron ion [GO:0071281]; ERK1 and ERK2 cascade [GO:0070371]; iron ion homeostasis [GO:0055072]; iron ion transport [GO:0006826]; membrane organization [GO:0061024]; osteoclast differentiation [GO:0030316]; platelet degranulation [GO:0002576]; positive regulation of bone resorption [GO:0045780]; positive regulation of cell motility [GO:2000147]; positive regulation of receptor-mediated endocytosis [GO:0048260]; positive regulation of transcription, DNA-templated [GO:0045893]; post-translational protein modification [GO:0043687]; regulation of iron ion transport [GO:0034756]; regulation of protein stability [GO:0031647]; retina homeostasis [GO:0001895]; SMAD protein signal transduction [GO:0060395]; transferrin transport [GO:0033572]</t>
  </si>
  <si>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extrinsic component of external side of plasma membrane [GO:0031232]; HFE-transferrin receptor complex [GO:1990712]; late endosome [GO:0005770]; perinuclear region of cytoplasm [GO:0048471]; plasma membrane [GO:0005886]; recycling endosome [GO:0055037]; secretory granule lumen [GO:0034774]; vesicle [GO:0031982]</t>
  </si>
  <si>
    <t>ferric iron binding [GO:0008199]; ferrous iron binding [GO:0008198]; iron chaperone activity [GO:0034986]; transferrin receptor binding [GO:1990459]</t>
  </si>
  <si>
    <t>Serotransferrin (Transferrin) (Beta-1 metal-binding globulin) (Siderophilin)</t>
  </si>
  <si>
    <t>O43315; O00501; Q7Z7G2; Q9GZR5; Q9Y282; Q96KR6; P01350; P08034; Q8NBJ4; O15529; Q8TED1; Q7Z5P4; A8MZ59; O15173; Q96TC7; Q3KNW5; Q9BXS9-3; Q99523; O43278-2; Q8N9I0; P02786; Q4KMG9; Q9K0U9; Q09057; Q9K0V0</t>
  </si>
  <si>
    <t>6585826; 3678832; 1809186; 11110675; 16641997; 15489334; 3106157; 3786138; 6833213; 10931525; 3858812; 7498159; 6322780; 9272172; 2780570; 6953407; 1932003; 15084671; 14760718; 15536627; 16335952; 16740002; 19159218; 19139490; 19838169; 22905912; 24275569; 26091039; 9609685; 9760232; 10029548; 22343719; 22327295; 9358047; 9803271; 11703331; 11702220; 15466165; 21269460; 10409623; 10535736; 10542231; 10559861; 10559924; 10625686; 10684598; 10739246; 10766823; 10802645; 11071885; 11082044; 11231140; 11239472; 11327820; 11436564; 11445282; 11470803; 11517213; 11532990; 11570867; 11577110; 11725818; 11785295; 11800564; 11889126; 11903051; 11920219; 11940510; 12044175; 12057195; 12086608; 12111369; 12135367; 12165535; 12175089; 12207902; 12223217; 12450380; 12458193; 12459033; 12473103; 12531241; 12617162; 12626412; 12795604; 12819023; 12884526; 12939601; 12942785; 12951205; 12952949; 1317852; 14523999; 14567694; 14580189; 14614458; 14622578; 14622579; 14630798; 14643898; 14645044; 14757931; 14980223; 15042587; 15060098; 15111541; 15123433; 15174051; 15214509; 15214510; 15252009; 15260957; 15271890; 15318165; 15319290; 15327995; 1535555; 15473838; 15502812; 15502813; 15634274; 15648851; 15649145; 15698609; 15703209; 15892129; 15895077; 15924420; 15975770; 16085060; 16103228; 16169070; 16215232; 16288727; 16300393; 16326391; 16331960; 16339299; 16354665; 16373913; 16410077; 16497717; 16516836; 16538641; 16564538; 16723738; 16793765; 16798879; 16903783; 17008590; 17011669; 17018281; 17047092; 17116317; 17119318; 17158794; 17192785; 17206377; 17267500; 17327678; 17360967; 17496814; 17512409; 17540576; 17573378; 17601350; 17609109; 17640392; 17681954; 17711300; 17713526; 17728504; 17729390; 17765681; 17976429; 17978091; 17980706; 18022819; 18032517; 18067952; 18093523; 18097132; 18245657; 18257091; 18307987; 18344013; 18388313; 18395717; 18442477; 18509548; 18597674; 18624398; 18654083; 18790740; 18795173; 18813964; 18830724; 18835036; 18977241; 18981233; 19021568; 19084217; 19092055; 19110265; 19140243; 19165391; 19176989; 19219998; 19228837; 19250966; 19254567; 19290554; 19296720; 19458185; 19515372; 19536138; 19545871; 19572083; 19575674; 19583819; 19596235; 19603039; 19650928; 19664057; 19670106; 19693784; 19696796; 19698254; 19761807; 19828835; 19838776; 19852572; 19856410; 19859668; 19913121; 19916167; 19917294; 19921860; 20029940; 20033059; 20052609; 20059951; 20064616; 20066543; 20096706; 20118108; 20150920; 20164577; 20188707; 20195357; 20215856; 20231386; 20309589; 20351096; 20360068; 20371432; 20379614; 20397659; 20410508; 20413850; 20428113; 20444258; 20447458; 20448150; 20534741; 20562859; 20574532; 20587610; 20615872; 20618438; 20628086; 20633231; 20634490; 20659343; 20708639; 20721554; 20738776; 20817350; 20826345; 20880607; 20946875; 21049900; 21087455; 21113232; 21150319; 2115402; 21182205; 21187331; 21278753; 21316588; 21376789; 21384276; 21389980; 21408069; 21422745; 21445324; 21459485; 21482805; 21514009; 21613550; 21643746; 21664032; 21665994; 21678080; 21779028; 21788477; 21811575; 21820158; 21841790; 21866866; 21873562; 21881004; 21904748; 21927000; 21927001; 21962517; 21988832; 21995445; 22041858; 22099461; 22159020; 22191507; 22232660; 22233676; 22356162; 22424853; 22458330; 22505844; 22575643; 2257624; 22722730; 22726553; 22819264; 22829284; 22861364; 22873711; 22923205; 22938499; 23027680; 23089144; 23256035; 23297414; 23536704; 23588470; 23817740; 23823722; 23861397; 23875541; 23888904; 23891661; 24136289; 24186068; 24256706; 24581490; 24599423; 24789820; 24966051; 24972167; 25000850; 25107275; 25163484; 25224454; 25287020; 25298206; 25341920; 25375118; 25457201; 25486930; 25716754; 25809685; 25854324; 25914390; 26042225; 26099594; 26116962; 26333807; 26392563; 26403691; 26851349; 26852655; 26955866; 26970280; 27003373; 27070073; 27095603; 27312554; 27448041; 27461879; 27605669; 27626104; 27667164; 28497265; 28535888; 28711405; 28775131; 2890644; 28935233; 28971232; 29079528; 29201641; 29227972; 29248829; 29323384; 29425155; 29621631; 29623422; 29701803; 29860209; 29936663; 29950717; 29981876; 30059941; 30311019; 30312834; 30336528; 30359420; 30758712; 30844233; 30875490; 30916671; 31188763; 31491435; 31636418; 31810121; 31985531; 32240239; 32485269; 32650146; 32877424; 33235126; 3417785; 6141558; 6146630; 6309857; 7569928; 7877694; 8524399; 8552632; 9092476; 9100026; 9427626; 9428629; 9635431; 9736607; 9812899</t>
  </si>
  <si>
    <t>P02787;</t>
  </si>
  <si>
    <t>ENSG00000091513;</t>
  </si>
  <si>
    <t>DISEASE: Atransferrinemia (ATRAF) [MIM:209300]: A rare autosomal recessive disorder characterized by abnormal synthesis of transferrin leading to iron overload and microcytic hypochromic anemia. {ECO:0000269|PubMed:11110675, ECO:0000269|PubMed:15466165}. Note=The disease is caused by variants affecting the gene represented in this entry.</t>
  </si>
  <si>
    <t>SIGNAL 1..19;  /evidence="ECO:0000269|PubMed:6833213"</t>
  </si>
  <si>
    <t>DOMAIN: Has a bilobed structure, each lobe binds a single Fe(3+) ion. Does not always bind 2 Fe(3+) ions. {ECO:0000269|PubMed:22327295, ECO:0000269|PubMed:22343719}.; DOMAIN: (Microbial infection) Binds to Neisseria transferrin-binding proteins A and B via its C-terminal lobe only. The L3 helix finger of TbpA inserts into the C-terminal lobe of TF, altering its conformation and probably disturbing the coordination of iron 2. Electron microscopy suggests that in the TbpA-TbpB-TF complex, TF is captured directly above the loop domain of TbpA in a chamber of about 1000 Angstroms(3) formed by the 3 proteins, where interactions between the proteins serve to abstract iron 2 from TF (PubMed:22343719, PubMed:22327295). Binding to TbpB does not alter the conformation of the C-terminal lobe (PubMed:22343719). {ECO:0000269|PubMed:22327295, ECO:0000269|PubMed:22343719}.</t>
  </si>
  <si>
    <t>12708;51596;</t>
  </si>
  <si>
    <t>ENST00000402696;</t>
  </si>
  <si>
    <t>FUNCTION: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 FUNCTION: (Microbial infection) Serves as an iron source for Neisseria species, which capture the protein and extract its iron for their own use. {ECO:0000269|PubMed:22327295, ECO:0000269|PubMed:22343719}.</t>
  </si>
  <si>
    <t>R-HSA-114608;R-HSA-381426;R-HSA-8856825;R-HSA-8856828;R-HSA-8957275;R-HSA-917937;R-HSA-917977;</t>
  </si>
  <si>
    <t>IBP2_HUMAN</t>
  </si>
  <si>
    <t>IGFBP2 BP2 IBP2</t>
  </si>
  <si>
    <t>aging [GO:0007568]; cellular protein metabolic process [GO:0044267]; cellular response to hormone stimulus [GO:0032870]; female pregnancy [GO:0007565]; negative regulation of canonical Wnt signaling pathway [GO:0090090]; positive regulation of activated T cell proliferation [GO:0042104]; regulation of growth [GO:0040008]; regulation of insulin-like growth factor receptor signaling pathway [GO:0043567]; response to drug [GO:0042493]; response to estradiol [GO:0032355]; response to estrogen [GO:0043627]; response to glucocorticoid [GO:0051384]; response to lithium ion [GO:0010226]; response to mechanical stimulus [GO:0009612]; response to nutrient [GO:0007584]; response to retinoic acid [GO:0032526]; signal transduction [GO:0007165]</t>
  </si>
  <si>
    <t>apical plasma membrane [GO:0016324]; cytoplasmic vesicle [GO:0031410]; extracellular exosome [GO:0070062]; extracellular region [GO:0005576]; extracellular space [GO:0005615]</t>
  </si>
  <si>
    <t>Insulin-like growth factor-binding protein 2 (IBP-2) (IGF-binding protein 2) (IGFBP-2)</t>
  </si>
  <si>
    <t>Q9C086</t>
  </si>
  <si>
    <t>2479552; 1697583; 1710112; 1712312; 1376411; 15815621; 15489334; 1726837; 19081843; 24275569; 17020769; 10912521; 11751371; 12006706; 12102164; 12379487; 12466191; 12519841; 12672024; 12727212; 12839944; 12907597; 12955485; 14691340; 14710363; 14744083; 15147770; 15171717; 15643522; 15651061; 15661050; 15686601; 15932773; 15956340; 15994346; 16183342; 16306230; 16444283; 16543235; 16884361; 16893667; 16901920; 17047378; 17071580; 17072950; 17102589; 17113753; 17280861; 17285230; 17289850; 17341887; 17352648; 17369847; 17372210; 17395163; 17475624; 17485236; 17606927; 17655506; 17827400; 17970029; 17985932; 18210030; 18210156; 18217408; 18259111; 18373644; 18461161; 18524796; 18556354; 18676680; 18952587; 18953566; 18980989; 19064572; 19095771; 19124510; 19127217; 19164435; 19170196; 19276395; 19324937; 19453261; 19625176; 19679880; 19692168; 19764562; 19843326; 19845745; 19846739; 19862325; 19877176; 19948975; 19956906; 19962924; 20150439; 20370577; 20468064; 20514406; 20515648; 20541521; 20634197; 20711500; 20730703; 20731527; 20734064; 20810604; 20819778; 20858761; 21304397; 21339190; 21899885; 21951978; 21972778; 21988832; 22242132; 22253890; 22277732; 22293585; 22345562; 22459634; 22527168; 22554827; 22571677; 22623219; 22672618; 22869145; 23071652; 23165420; 23233738; 23291564; 23397525; 23435424; 23515291; 23714241; 23767917; 23959956; 24051179; 24069370; 24081183; 24130049; 24191913; 24273235; 24275430; 24292683; 24308545; 24352760; 24548188; 24682597; 24690948; 24833102; 25093489; 25106097; 25139333; 25277046; 25463100; 25619494; 25746666; 25747684; 25890304; 25893308; 25900123; 26043140; 26068014; 26076738; 26080829; 26094770; 26317790; 26559475; 26616478; 26976474; 27044294; 27099071; 27111220; 27126637; 27165066; 27215343; 27416762; 27579675; 27852048; 28036255; 28090803; 28129571; 28179448; 28323865; 28410230; 28707224; 28718372; 28931862; 29228449; 29500455; 29885520; 30272281; 30309683; 30368528; 30408155; 30475224; 30626422; 30921666; 31053522; 31078343; 31138764; 31373442; 31560714; 31806281; 31870856; 31948893; 32120023; 32279122; 32286106; 32302288; 32532003; 33436560; 33498859; 7519608; 7543116; 7683646; 7689487</t>
  </si>
  <si>
    <t>P18065;</t>
  </si>
  <si>
    <t>ENSG00000115457;</t>
  </si>
  <si>
    <t>SIGNAL 1..35</t>
  </si>
  <si>
    <t>DOMAIN: The C-terminus is required for IGF-binding and growth inhibition. {ECO:0000269|PubMed:19081843}.</t>
  </si>
  <si>
    <t>53541;</t>
  </si>
  <si>
    <t>ENST00000233809;</t>
  </si>
  <si>
    <t>FUNCTION: Inhibits IGF-mediated growth and developmental rates. IGF-binding proteins prolong the half-life of the IGFs and have been shown to either inhibit or stimulate the growth promoting effects of the IGFs on cell culture. They alter the interaction of IGFs with their cell surface receptors. {ECO:0000269|PubMed:19081843}.</t>
  </si>
  <si>
    <t>PLTP_HUMAN</t>
  </si>
  <si>
    <t>PLTP</t>
  </si>
  <si>
    <t>ceramide transport [GO:0035627]; flagellated sperm motility [GO:0030317]; glycolipid transport [GO:0046836]; high-density lipoprotein particle remodeling [GO:0034375]; intracellular receptor signaling pathway [GO:0030522]; lipid metabolic process [GO:0006629]; lipid transport [GO:0006869]; phospholipid transport [GO:0015914]; positive regulation of cholesterol efflux [GO:0010875]; vitamin E biosynthetic process [GO:0010189]</t>
  </si>
  <si>
    <t>extracellular region [GO:0005576]; extracellular space [GO:0005615]; high-density lipoprotein particle [GO:0034364]; nucleus [GO:0005634]</t>
  </si>
  <si>
    <t>ceramide binding [GO:0097001]; ceramide transfer activity [GO:0120017]; cerebroside transfer activity [GO:0140340]; cholesterol transfer activity [GO:0120020]; diacylglyceride transfer activity [GO:0140337]; diacylglycerol binding [GO:0019992]; high-density lipoprotein particle binding [GO:0008035]; low-density lipoprotein particle binding [GO:0030169]; phosphatidic acid binding [GO:0070300]; phosphatidic acid transfer activity [GO:1990050]; phosphatidylcholine binding [GO:0031210]; phosphatidylcholine transfer activity [GO:0120019]; phosphatidylcholine transporter activity [GO:0008525]; phosphatidylethanolamine binding [GO:0008429]; phosphatidylethanolamine transfer activity [GO:1904121]; phosphatidylglycerol binding [GO:1901611]; phosphatidylglycerol transfer activity [GO:0140339]; phosphatidylinositol transfer activity [GO:0008526]; phospholipid transfer activity [GO:0120014]; sphingomyelin transfer activity [GO:0140338]; very-low-density lipoprotein particle binding [GO:0034189]</t>
  </si>
  <si>
    <t>Phospholipid transfer protein (Lipid transfer protein II)</t>
  </si>
  <si>
    <t>TISSUE SPECIFICITY: Widely expressed. Highest level of expression in the ovary, thymus and placenta, with moderate levels found in the pancreas, small intestine, testis, lung and prostrate. Low level expression in the kidney, liver and spleen, with very low levels found in the heart, colon, skeletal muscle, leukocytes and brain. Expressed in the cortical neurons. {ECO:0000269|PubMed:19321130, ECO:0000269|PubMed:7654777}.</t>
  </si>
  <si>
    <t>Q96CV9</t>
  </si>
  <si>
    <t>8132678; 14702039; 11780052; 15489334; 7654777; 9132017; 10333293; 11013307; 16335952; 18669648; 19321130; 19159218; 19139490; 21515415; 21736953; 12966036; 29883800; 11716766; 12454263; 12531890; 12612088; 12649089; 12730304; 12754275; 12810820; 12835223; 12837922; 14559902; 14695459; 14993244; 15166780; 15448094; 15544352; 15795933; 15845396; 15924430; 15953936; 16388083; 16389649; 16520487; 16644710; 16770077; 16862459; 17272752; 17303779; 17495597; 17553507; 17761633; 17877759; 17900150; 17917406; 17921435; 18287097; 18421000; 18660489; 19013296; 19060906; 19100548; 19135989; 19422933; 19446293; 19472218; 19913121; 19948975; 19965587; 20031551; 20088939; 20108050; 20382708; 20534134; 20571754; 20628086; 20644014; 20714154; 20714348; 20724654; 20805453; 20855565; 20937151; 20972250; 21252068; 21303701; 21454568; 21481395; 21514421; 21782857; 21973210; 22034170; 22090281; 22492872; 23313246; 23477743; 24369175; 24532668; 25107452; 25304745; 25651711; 25710294; 26009633; 26337529; 26656640; 27596005; 27605007; 27864281; 27899788; 28137768; 29438986; 29565987; 29680823; 29947103; 30337619; 30419596; 31017809</t>
  </si>
  <si>
    <t>P55058;</t>
  </si>
  <si>
    <t>ENSG00000100979;</t>
  </si>
  <si>
    <t>SUBCELLULAR LOCATION: Secreted {ECO:0000269|PubMed:19321130}. Nucleus {ECO:0000269|PubMed:19321130}. Note=Nuclear export is XPO1/CRM1-dependent. {ECO:0000269|PubMed:19321130}.</t>
  </si>
  <si>
    <t>SIGNAL 1..17;  /evidence="ECO:0000269|PubMed:8132678"</t>
  </si>
  <si>
    <t>18550;56769 [P55058-1];56770 [P55058-2];</t>
  </si>
  <si>
    <t>ENST00000354050 [P55058-2];ENST00000372420 [P55058-4];ENST00000372431 [P55058-1];ENST00000420868 [P55058-3];ENST00000477313 [P55058-1];</t>
  </si>
  <si>
    <t>FUNCTION: Mediates the transfer of phospholipids and free cholesterol from triglyceride-rich lipoproteins (low density lipoproteins or LDL and very low density lipoproteins or VLDL) into high-density lipoproteins (HDL) as well as the exchange of phospholipids between triglyceride-rich lipoproteins themselves (PubMed:7654777, PubMed:9132017, PubMed:11013307, PubMed:19321130, PubMed:21515415, PubMed:29883800). Facilitates the transfer of a spectrum of different lipid molecules, including diacylglycerol, phosphatidic acid, sphingomyelin, phosphatidylcholine, phosphatidylinositol, phosphatidylglycerol, cerebroside and phosphatidyl ethanolamine (PubMed:9132017). Plays an important role in HDL remodeling which involves modulating the size and composition of HDL (PubMed:29883800). Also plays a key role in the uptake of cholesterol from peripheral cells and tissues that is subsequently transported to the liver for degradation and excretion (PubMed:21736953). Two distinct forms of PLTP exist in plasma: an active form that can transfer phosphatidylcholine from phospholipid vesicles to HDL, and an inactive form that lacks this capability (PubMed:11013307). {ECO:0000269|PubMed:11013307, ECO:0000269|PubMed:19321130, ECO:0000269|PubMed:21515415, ECO:0000269|PubMed:29883800, ECO:0000269|PubMed:7654777, ECO:0000269|PubMed:9132017, ECO:0000303|PubMed:21736953}.</t>
  </si>
  <si>
    <t>R-HSA-8964058;R-HSA-9029569;</t>
  </si>
  <si>
    <t>RET4_HUMAN</t>
  </si>
  <si>
    <t>RBP4 PRO2222</t>
  </si>
  <si>
    <t>cardiac muscle tissue development [GO:0048738]; embryonic organ morphogenesis [GO:0048562]; embryonic retina morphogenesis in camera-type eye [GO:0060059]; embryonic skeletal system development [GO:0048706]; eye development [GO:0001654]; female genitalia morphogenesis [GO:0048807]; gluconeogenesis [GO:0006094]; glucose homeostasis [GO:0042593]; heart development [GO:0007507]; heart trabecula formation [GO:0060347]; lung development [GO:0030324]; maintenance of gastrointestinal epithelium [GO:0030277]; negative regulation of cardiac muscle cell proliferation [GO:0060044]; positive regulation of immunoglobulin production [GO:0002639]; positive regulation of insulin secretion [GO:0032024]; response to ethanol [GO:0045471]; response to retinoic acid [GO:0032526]; retinoid metabolic process [GO:0001523]; retinol metabolic process [GO:0042572]; retinol transport [GO:0034633]; urinary bladder development [GO:0060157]; uterus development [GO:0060065]; vagina development [GO:0060068]; visual perception [GO:0007601]</t>
  </si>
  <si>
    <t>extracellular exosome [GO:0070062]; extracellular region [GO:0005576]; extracellular space [GO:0005615]; protein-containing complex [GO:0032991]</t>
  </si>
  <si>
    <t>protein-containing complex binding [GO:0044877]; retinal binding [GO:0016918]; retinol binding [GO:0019841]; retinol transmembrane transporter activity [GO:0034632]</t>
  </si>
  <si>
    <t>Retinol-binding protein 4 (Plasma retinol-binding protein) (PRBP) (RBP) [Cleaved into: Plasma retinol-binding protein(1-182); Plasma retinol-binding protein(1-181); Plasma retinol-binding protein(1-179); Plasma retinol-binding protein(1-176)]</t>
  </si>
  <si>
    <t>TISSUE SPECIFICITY: Detected in blood plasma and in urine (at protein level). {ECO:0000269|PubMed:2444024, ECO:0000269|PubMed:5541771}.</t>
  </si>
  <si>
    <t>P02766; O55245</t>
  </si>
  <si>
    <t>6316270; 15164054; 15489334; 2998779; 2444024; 6942701; 573217; 7666002; 5541771; 12237133; 12716133; 21269460; 22665496; 23189188; 24275569; 25910211; 6540172; 2217163; 1623143; 7754382; 10052934; 19021760; 9888420; 10232633; 10089423; 11604536; 15649951; 16156801; 16385451; 17003346; 17006670; 17065684; 17164313; 17174134; 17255476; 17259477; 17273977; 17299074; 17337499; 17405846; 17456573; 17526940; 17550959; 17568782; 17575262; 17595259; 17618858; 17630267; 17639305; 17661007; 17686833; 17728376; 17904683; 17957146; 18052678; 18081728; 18199128; 18239568; 18316031; 18381580; 18390799; 18397979; 18426814; 18426837; 18426863; 18437353; 18445670; 18466349; 18492757; 18493106; 18496666; 18506842; 18588869; 18624398; 18641048; 18710473; 18719670; 18782570; 18783798; 18796616; 18838136; 18852328; 18854400; 18937078; 18973209; 18977339; 18980783; 19003725; 19023195; 19046959; 19053019; 19088257; 19114616; 19122345; 19147488; 19155083; 19158194; 19169049; 19190263; 19195734; 19213032; 19224430; 19287041; 19288010; 19303000; 19309693; 19339013; 19346786; 19369430; 19403191; 19501859; 19501863; 19506831; 19525859; 19537932; 19556974; 19573524; 19589139; 19671994; 19708829; 19709697; 19765959; 19766271; 19794289; 19820404; 19851303; 19875582; 19893506; 19897788; 19900011; 19949653; 20058618; 20097162; 20146659; 20224248; 20233518; 20376890; 20389103; 20436266; 20503483; 20610143; 20625434; 20646597; 20798476; 20819415; 20849357; 20929509; 20932285; 20950077; 20953506; 21039728; 21104585; 21106915; 21164503; 21173508; 21176857; 21223811; 21299359; 21383997; 21406189; 21458418; 21600576; 21609194; 21617096; 21645024; 21655067; 21741059; 21774515; 21777382; 21817822; 21821833; 21835764; 21886308; 21939650; 22020625; 22023042; 22068556; 22151390; 22205567; 22253430; 22308028; 22308842; 22397743; 22426023; 22491740; 22685600; 22785609; 22800884; 22826435; 22855337; 22863748; 22878527; 22971483; 23020231; 23071093; 23073835; 23074124; 23087360; 23105095; 23119072; 23129325; 23145084; 23242471; 23350588; 23418565; 23420326; 23460908; 23480783; 23571154; 23584360; 23708710; 23734806; 23764679; 23799122; 23979787; 24011638; 24044566; 24160775; 24367155; 24397358; 24532832; 24593134; 24606904; 24647386; 24651174; 24665145; 24784414; 24800810; 24835984; 24956535; 25069671; 25142320; 25227411; 25233041; 25250314; 25299197; 25437889; 25450816; 25479076; 25633269; 25701600; 25703255; 25712946; 25810022; 25875385; 25941915; 26055327; 26069091; 26178727; 26425827; 26440092; 26526443; 26575118; 26611784; 26619134; 26667887; 26731992; 26792617; 26794633; 26868132; 26927700; 26960804; 26962819; 26975349; 27086684; 27277845; 27279411; 27609367; 27740519; 27892788; 28134916; 28336726; 28338737; 28400700; 28473187; 28588245; 28625041; 28639612; 28648555; 28668878; 28689994; 28704853; 28849085; 28888344; 28931435; 29120147; 29122953; 29333450; 29414511; 29428584; 29524177; 29642915; 29678848; 29679552; 29747616; 29759068; 29786448; 30015949; 30025358; 30038059; 30126844; 30135138; 30215202; 30342852; 30428456; 30497399; 30562901; 30773418; 30805369; 31115584; 31186297; 31865725; 31868199; 31927097; 32095874; 32167208; 32265192; 32405713; 32449048; 32451658; 32554495; 32718041; 33214151; 33284085; 3714052; 5675424; 8384721; 8464067</t>
  </si>
  <si>
    <t>P02753;</t>
  </si>
  <si>
    <t>ENSG00000138207;</t>
  </si>
  <si>
    <t>DISEASE: Retinal dystrophy, iris coloboma, and comedogenic acne syndrome (RDCCAS) [MIM:615147]: A disease characterized by retinal degeneration, ocular colobomas involving both the anterior and posterior segment, impaired night vision and loss of visual acuity. Additional characteristic features include developmental abnormalities and severe acne. {ECO:0000269|PubMed:10232633, ECO:0000269|PubMed:23189188, ECO:0000269|PubMed:9888420}. Note=The disease is caused by variants affecting the gene represented in this entry. Loss of functional RBP4 protein results in serum retinol deficiency. Lack of normal levels of retinol impairs the visual cycle leading to night blindness at early stages; prolonged deficiency may lead to retinal degeneration. Additionally, retinol deficiency may result in dry skin, increased susceptibility to infection and acne (PubMed:23189188). {ECO:0000269|PubMed:23189188}.; DISEASE: Microphthalmia, isolated, with coloboma, 10 (MCOPCB10) [MIM:616428]: A disorder of eye formation, ranging from small size of a single eye to complete bilateral absence of ocular tissues. Ocular abnormalities like opacities of the cornea and lens, scaring of the retina and choroid, and other abnormalities may also be present. Ocular colobomas are a set of malformations resulting from abnormal morphogenesis of the optic cup and stalk, and the fusion of the fetal fissure (optic fissure). {ECO:0000269|PubMed:25910211}. Note=The disease is caused by variants affecting the gene represented in this entry.</t>
  </si>
  <si>
    <t>SUBCELLULAR LOCATION: Secreted {ECO:0000269|PubMed:12237133, ECO:0000269|PubMed:2444024, ECO:0000269|PubMed:5541771}.</t>
  </si>
  <si>
    <t>SIGNAL 1..18;  /evidence="ECO:0000269|PubMed:2444024, ECO:0000269|PubMed:573217, ECO:0000269|PubMed:6942701"</t>
  </si>
  <si>
    <t>12699;51582;</t>
  </si>
  <si>
    <t>ENST00000371464;ENST00000371467;</t>
  </si>
  <si>
    <t>FUNCTION: Retinol-binding protein that mediates retinol transport in blood plasma (PubMed:5541771). Delivers retinol from the liver stores to the peripheral tissues (Probable). Transfers the bound all-trans retinol to STRA6, that then facilitates retinol transport across the cell membrane (PubMed:22665496). {ECO:0000269|PubMed:22665496, ECO:0000305, ECO:0000305|PubMed:5541771}.</t>
  </si>
  <si>
    <t>R-HSA-2453864;R-HSA-2453902;R-HSA-6809583;R-HSA-975634;</t>
  </si>
  <si>
    <t>NPC2_HUMAN</t>
  </si>
  <si>
    <t>NPC2 HE1</t>
  </si>
  <si>
    <t>cholesterol efflux [GO:0033344]; cholesterol homeostasis [GO:0042632]; cholesterol metabolic process [GO:0008203]; cholesterol transport [GO:0030301]; glycolipid transport [GO:0046836]; intracellular cholesterol transport [GO:0032367]; intracellular sterol transport [GO:0032366]; low-density lipoprotein particle clearance [GO:0034383]; neutrophil degranulation [GO:0043312]; phospholipid transport [GO:0015914]; regulation of isoprenoid metabolic process [GO:0019747]; response to virus [GO:0009615]; sterol transport [GO:0015918]</t>
  </si>
  <si>
    <t>azurophil granule lumen [GO:0035578]; endoplasmic reticulum [GO:0005783]; extracellular exosome [GO:0070062]; extracellular region [GO:0005576]; extracellular space [GO:0005615]; lysosomal lumen [GO:0043202]; lysosome [GO:0005764]</t>
  </si>
  <si>
    <t>cholesterol binding [GO:0015485]; cholesterol transfer activity [GO:0120020]; enzyme binding [GO:0019899]; sterol binding [GO:0032934]</t>
  </si>
  <si>
    <t>NPC intracellular cholesterol transporter 2 (Epididymal secretory protein E1) (Human epididymis-specific protein 1) (He1) (Niemann-Pick disease type C2 protein)</t>
  </si>
  <si>
    <t>TISSUE SPECIFICITY: Detected in gallbladder bile (PubMed:21315718). Detected in fibroblasts, kidney, liver, spleen, small intestine, placenta and testis (at protein level) (PubMed:11125141). Epididymis. {ECO:0000269|PubMed:11125141, ECO:0000269|PubMed:19664597, ECO:0000269|PubMed:21315718}.</t>
  </si>
  <si>
    <t>Q7Z3B1; O15118</t>
  </si>
  <si>
    <t>8418812; 14702039; 12508121; 15489334; 17018531; 11125141; 15110773; 16548883; 18823126; 18772377; 19664597; 19723497; 19159218; 21269460; 21315718; 22095670; 18832164; 19232397; 20674853; 21412152; 24275569; 25944712; 27238017; 29580834; 27551080; 11567215; 12447927; 12955717; 15937921; 16126423; 12125814; 12398991; 12591949; 12719428; 14662784; 16374838; 16606609; 16772431; 17387528; 17470133; 17895371; 18636124; 19252935; 19563754; 19746448; 19913121; 20007703; 20650896; 20674861; 20711500; 21084287; 21253586; 21740003; 21994455; 22179027; 22183894; 22273177; 22962690; 23733943; 23791309; 23814065; 24001314; 24438076; 24501203; 24709320; 24915861; 25220527; 25251378; 25699256; 25754535; 25764212; 26296895; 27339554; 27402802; 27533706; 27792009; 27940359; 28095804; 28205170; 28808920; 28865947; 29084218; 29874879; 30091016; 30181526; 31521631; 31580258; 32544384; 8692836</t>
  </si>
  <si>
    <t>P61916;</t>
  </si>
  <si>
    <t>ENSG00000119655;</t>
  </si>
  <si>
    <t>INDUCTION: Down-regulated in response to enterovirus 71 (EV71) infection. {ECO:0000269|PubMed:16548883}.</t>
  </si>
  <si>
    <t>DISEASE: Niemann-Pick disease C2 (NPC2) [MIM:607625]: A lysosomal storage disorder that affects the viscera and the central nervous system. It is due to defective intracellular processing and transport of low-density lipoprotein derived cholesterol. It causes accumulation of cholesterol in lysosomes, with delayed induction of cholesterol homeostatic reactions. Niemann-Pick disease type C2 has a highly variable clinical phenotype. Clinical features include variable hepatosplenomegaly and severe progressive neurological dysfunction such as ataxia, dystonia and dementia. The age of onset can vary from infancy to late adulthood. {ECO:0000269|PubMed:11125141, ECO:0000269|PubMed:11567215, ECO:0000269|PubMed:12447927, ECO:0000269|PubMed:12955717, ECO:0000269|PubMed:15937921, ECO:0000269|PubMed:16126423, ECO:0000269|PubMed:18772377}. Note=The disease is caused by variants affecting the gene represented in this entry.</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</si>
  <si>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</si>
  <si>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SIGNAL 1..19;  /evidence="ECO:0000269|PubMed:11125141, ECO:0000269|PubMed:17018531"</t>
  </si>
  <si>
    <t>DOMAIN: Binds cholesterol in a hydrophobic pocket; there are no hydrogen bonds between the sterol and the protein. {ECO:0000250|UniProtKB:P79345}.</t>
  </si>
  <si>
    <t>4905;57337 [P61916-1];</t>
  </si>
  <si>
    <t>ENST00000541064 [P61916-2];ENST00000555619 [P61916-1];</t>
  </si>
  <si>
    <t>FUNCTION: Intracellular cholesterol transporter which acts in concert with NPC1 and plays an important role in the egress of cholesterol from the lysosomal compartment (PubMed:17018531, PubMed:11125141, PubMed:18772377, PubMed:29580834, PubMed:15937921).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</si>
  <si>
    <t>R-HSA-6798695;R-HSA-8964038;</t>
  </si>
  <si>
    <t>MFAP4_HUMAN</t>
  </si>
  <si>
    <t>MFAP4</t>
  </si>
  <si>
    <t>cell adhesion [GO:0007155]; cellular response to UV-B [GO:0071493]; complement activation, lectin pathway [GO:0001867]; elastic fiber assembly [GO:0048251]; regulation of collagen metabolic process [GO:0010712]; supramolecular fiber organization [GO:0097435]; UV protection [GO:0009650]</t>
  </si>
  <si>
    <t>collagen-containing extracellular matrix [GO:0062023]; elastic fiber [GO:0071953]; extracellular region [GO:0005576]; extracellular space [GO:0005615]; microfibril [GO:0001527]</t>
  </si>
  <si>
    <t>antigen binding [GO:0003823]; carbohydrate derivative binding [GO:0097367]; signaling receptor binding [GO:0005102]</t>
  </si>
  <si>
    <t>Microfibril-associated glycoprotein 4</t>
  </si>
  <si>
    <t>7633408; 14702039; 16625196; 15489334; 15340161; 16335952; 19159218; 26601954; 10424889; 16867155; 1708799; 17539903; 19486527; 20628624; 20711500; 22355679; 24324779; 24349233; 26460565; 26564819; 26955889; 27378383; 28039584; 29884190; 30089404; 31233243; 31251481; 31498068; 31784280; 32442478; 33182307</t>
  </si>
  <si>
    <t>P55083;</t>
  </si>
  <si>
    <t>ENSG00000166482;</t>
  </si>
  <si>
    <t>SUBCELLULAR LOCATION: Secreted, extracellular space, extracellular matrix {ECO:0000269|PubMed:26601954}.</t>
  </si>
  <si>
    <t>SIGNAL 1..21;  /evidence="ECO:0000269|PubMed:15340161"</t>
  </si>
  <si>
    <t>2188;56785 [P55083-1];</t>
  </si>
  <si>
    <t>ENST00000299610 [P55083-1];ENST00000395592 [P55083-2];</t>
  </si>
  <si>
    <t>FUNCTION: Could be involved in calcium-dependent cell adhesion or intercellular interactions. May contribute to the elastic fiber assembly and/or maintenance (PubMed:26601954). {ECO:0000269|PubMed:26601954}.</t>
  </si>
  <si>
    <t>PPIB_HUMAN</t>
  </si>
  <si>
    <t>PPIB CYPB</t>
  </si>
  <si>
    <t>bone development [GO:0060348]; chaperone-mediated protein folding [GO:0061077]; collagen fibril organization [GO:0030199];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</si>
  <si>
    <t>cytoplasm [GO:0005737]; endoplasmic reticulum [GO:0005783];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t>
  </si>
  <si>
    <t>cyclosporin A binding [GO:0016018]; peptidyl-prolyl cis-trans isomerase activity [GO:0003755]; RNA binding [GO:0003723]; RNA polymerase binding [GO:0070063]; unfolded protein binding [GO:0051082]</t>
  </si>
  <si>
    <t>Peptidyl-prolyl cis-trans isomerase B (PPIase B) (EC 5.2.1.8) (CYP-S1) (Cyclophilin B) (Rotamase B) (S-cyclophilin) (SCYLP)</t>
  </si>
  <si>
    <t>Q8N9N5; Q7Z7K6; Q06547-2; O43292-2; Q9NWQ4-1; P09017; P17066; Q02363; Q8N5Z5; Q9Y4X4; Q9H2C1; P13667; P40855; Q9NWS8-3; O43765; Q96EQ0; Q13586; Q13061-2; Q9UMX0; Q9UMX0-2; Q9UHD9; Q9NZC7-5; A0A087WZY1; Q9WMX2; P13667</t>
  </si>
  <si>
    <t>2040592; 14702039; 16572171; 15489334; 2000394; 1710767; 12475965; 1286667; 1530944; 17081065; 19781681; 20147391; 20676357; 21269460; 21280149; 24275569; 25944712; 8197205; 20801878; 20089953; 11423549; 11688976; 11867726; 11955071; 14729611; 14743216; 15044469; 15764595; 15989969; 16169070; 16713569; 17353931; 17588944; 18054915; 18445599; 18487197; 19056847; 19297321; 19367725; 19503092; 19615732; 19940140; 20237142; 20360068; 20711500; 20953506; 21085665; 21257749; 21281954; 21282188; 21516116; 21559518; 21748762; 21988832; 22205628; 22304920; 22426501; 22484812; 22555451; 22665516; 23144461; 24043621; 24270407; 24272483; 24583282; 24713575; 24990953; 25416956; 25609649; 26125731; 26496610; 26634552; 26638075; 26774171; 27569281; 27732567; 28242392; 28385890; 29146974; 30430148; 30993352; 31043353; 31634494; 710450; 8263916</t>
  </si>
  <si>
    <t>P23284;</t>
  </si>
  <si>
    <t>ENSG00000166794;</t>
  </si>
  <si>
    <t>DISEASE: Osteogenesis imperfecta 9 (OI9) [MIM:259440]: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OI9 is a severe autosomal recessive form of the disorder. {ECO:0000269|PubMed:19781681, ECO:0000269|PubMed:20089953}. Note=The disease is caused by variants affecting the gene represented in this entry.</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</si>
  <si>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</si>
  <si>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SIGNAL 1..33;  /evidence="ECO:0000269|PubMed:2000394"</t>
  </si>
  <si>
    <t>54078;</t>
  </si>
  <si>
    <t>ENST00000300026;</t>
  </si>
  <si>
    <t>FUNCTION: PPIase that catalyzes the cis-trans isomerization of proline imidic peptide bonds in oligopeptides and may therefore assist protein folding. {ECO:0000269|PubMed:20676357}.</t>
  </si>
  <si>
    <t>CO7_HUMAN</t>
  </si>
  <si>
    <t>C7</t>
  </si>
  <si>
    <t>cellular sodium ion homeostasis [GO:0006883]; complement activation [GO:0006956]; complement activation, alternative pathway [GO:0006957]; complement activation, classical pathway [GO:0006958]; cytolysis [GO:0019835]; regulation of complement activation [GO:0030449]</t>
  </si>
  <si>
    <t>extracellular exosome [GO:0070062]; extracellular region [GO:0005576]; membrane attack complex [GO:0005579]</t>
  </si>
  <si>
    <t>Complement component C7</t>
  </si>
  <si>
    <t>3335508; 14702039; 15489334; 7730625; 10551839; 14760718; 16335952; 19139490; 22171320; 19419965; 8871666; 9218625; 9856499; 22028381; 10496188; 12595902; 15383587; 15879120; 15889368; 16079145; 16999828; 17266113; 17505110; 18842294; 18985028; 19162005; 19179470; 19221116; 19344414; 19423540; 19636945; 19834535; 19864026; 19913121; 19931914; 20237496; 20406964; 20438785; 20628086; 20711500; 21881993; 21994455; 22206826; 23943762; 2465906; 2466593; 25735751; 26723877; 27063552; 28078901; 3052276; 30552328; 6177822; 7542572; 7625765; 7691959; 8345200; 9038722</t>
  </si>
  <si>
    <t>P10643;</t>
  </si>
  <si>
    <t>ENSG00000112936;</t>
  </si>
  <si>
    <t>DISEASE: Complement component 7 deficiency (C7D) [MIM:610102]: A rare defect of the complement classical pathway associated with susceptibility to severe recurrent infections, predominantly by Neisseria gonorrhoeae or Neisseria meningitidis. {ECO:0000269|PubMed:8871666, ECO:0000269|PubMed:9218625, ECO:0000269|PubMed:9856499}. Note=Disease susceptibility is associated with variants affecting the gene represented in this entry.</t>
  </si>
  <si>
    <t>52633;</t>
  </si>
  <si>
    <t>ENST00000313164;</t>
  </si>
  <si>
    <t>FUNCTION: Constituent of the membrane attack complex (MAC) that plays a key role in the innate and adaptive immune response by forming pores in the plasma membrane of target cells. C7 serves as a membrane anchor.</t>
  </si>
  <si>
    <t>R-HSA-166665;R-HSA-977606;</t>
  </si>
  <si>
    <t>IL6_HUMAN</t>
  </si>
  <si>
    <t>IL6 IFNB2</t>
  </si>
  <si>
    <t>acute-phase response [GO:0006953]; cellular protein metabolic process [GO:0044267]; cellular response to hydrogen peroxide [GO:0070301]; cellular response to lipopolysaccharide [GO:0071222]; cellular response to virus [GO:0098586]; cytokine-mediated signaling pathway [GO:0019221]; defense response to Gram-negative bacterium [GO:0050829]; defense response to Gram-positive bacterium [GO:0050830]; defense response to virus [GO:0051607]; endocrine pancreas development [GO:0031018]; germinal center B cell differentiation [GO:0002314]; glucagon secretion [GO:0070091]; glucose homeostasis [GO:0042593]; hepatic immune response [GO:0002384]; hepatocyte proliferation [GO:0072574]; humoral immune response [GO:0006959]; inflammatory response [GO:0006954]; interleukin-6-mediated signaling pathway [GO:0070102]; liver regeneration [GO:0097421]; maintenance of blood-brain barrier [GO:0035633]; monocyte chemotaxis [GO:0002548]; negative regulation of apoptotic process [GO:0043066]; negative regulation of bone resorption [GO:0045779]; negative regulation of cell population proliferation [GO:0008285]; negative regulation of chemokine production [GO:0032682]; negative regulation of collagen biosynthetic process [GO:0032966]; negative regulation of fat cell differentiation [GO:0045599]; negative regulation of inflammatory response to antigenic stimulus [GO:0002862]; negative regulation of interleukin-1-mediated signaling pathway [GO:2000660]; negative regulation of lipid storage [GO:0010888]; negative regulation of neurogenesis [GO:0050768]; negative regulation of primary miRNA processing [GO:2000635]; neuron cellular homeostasis [GO:0070050]; neuron projection development [GO:0031175]; neutrophil apoptotic process [GO:0001781]; neutrophil mediated immunity [GO:0002446]; platelet activation [GO:0030168];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cytokine production involved in inflammatory response [GO:1900017]; positive regulation of DNA-binding transcription factor activity [GO:0051091]; positive regulation of epithelial to mesenchymal transition [GO:0010718]; positive regulation of extracellular matrix disassembly [GO:0090091]; positive regulation of gene expression [GO:0010628]; positive regulation of glial cell proliferation [GO:0060252]; positive regulation of immunoglobulin production [GO:0002639]; positive regulation of interleukin-10 production [GO:0032733]; positive regulation of interleukin-17 production [GO:0032740]; positive regulation of interleukin-1 beta production [GO:0032731]; positive regulation of interleukin-21 production [GO:0032745]; positive regulation of interleukin-6 production [GO:0032755]; positive regulation of interleukin-8 production [GO:0032757]; positive regulation of leukocyte adhesion to vascular endothelial cell [GO:1904996]; positive regulation of leukocyte chemotaxis [GO:0002690]; positive regulation of MAPK cascade [GO:0043410]; positive regulation of neuroinflammatory response [GO:0150078]; positive regulation of osteoblast differentiation [GO:0045669]; positive regulation of peptidyl-serine phosphorylation [GO:0033138]; positive regulation of peptidyl-tyrosine phosphorylation [GO:0050731]; positive regulation of production of miRNAs involved in gene silencing by miRNA [GO:1903800]; positive regulation of receptor signaling pathway via JAK-STAT [GO:0046427]; positive regulation of receptor signaling pathway via STAT [GO:1904894]; positive regulation of smooth muscle cell proliferation [GO:0048661]; positive regulation of T cell proliferation [GO:0042102]; positive regulation of T-helper 2 cell cytokine production [GO:2000553]; positive regulation of transcription, DNA-templated [GO:0045893]; positive regulation of transcription by RNA polymerase II [GO:0045944]; positive regulation of translation [GO:0045727]; positive regulation of tumor necrosis factor production [GO:0032760]; positive regulation of type B pancreatic cell apoptotic process [GO:2000676]; positive regulation of tyrosine phosphorylation of STAT protein [GO:0042531]; positive regulation of vascular endothelial growth factor production [GO:0010575]; post-translational protein modification [GO:0043687]; regulation of angiogenesis [GO:0045765]; regulation of astrocyte activation [GO:0061888]; regulation of glucagon secretion [GO:0070092]; regulation of insulin secretion [GO:0050796]; regulation of microglial cell activation [GO:1903978]; regulation of neuroinflammatory response [GO:0150077]; regulation of transcription initiation from RNA polymerase II promoter [GO:0060260]; regulation of vascular endothelial growth factor production [GO:0010574]; response to activity [GO:0014823]; response to glucocorticoid [GO:0051384]; response to peptidoglycan [GO:0032494]; T follicular helper cell differentiation [GO:0061470]; T-helper 17 cell lineage commitment [GO:0072540]; vascular endothelial growth factor production [GO:0010573]</t>
  </si>
  <si>
    <t>endoplasmic reticulum lumen [GO:0005788]; extracellular region [GO:0005576]; extracellular space [GO:0005615]; interleukin-6 receptor complex [GO:0005896]</t>
  </si>
  <si>
    <t>cytokine activity [GO:0005125]; growth factor activity [GO:0008083]; interleukin-6 receptor binding [GO:0005138]</t>
  </si>
  <si>
    <t>Interleukin-6 (IL-6) (B-cell stimulatory factor 2) (BSF-2) (CTL differentiation factor) (CDF) (Hybridoma growth factor) (Interferon beta-2) (IFN-beta-2)</t>
  </si>
  <si>
    <t>TISSUE SPECIFICITY: Produced by skeletal muscle. {ECO:0000269|PubMed:11080265}.</t>
  </si>
  <si>
    <t>P08887; Q92673; Q99523</t>
  </si>
  <si>
    <t>!!! TO LONG IT DOES NOT FIT IN EXCELL, NOT REPRESENTABLE IN EXCELL !!!</t>
  </si>
  <si>
    <t>P05231;</t>
  </si>
  <si>
    <t>ENSG00000136244;</t>
  </si>
  <si>
    <t>INDUCTION: Plasma levels are highly increased upon exercise, due to enhanced production by contracting skeletal muscles. {ECO:0000269|PubMed:11080265}.</t>
  </si>
  <si>
    <t>DISEASE: Rheumatoid arthritis systemic juvenile (RASJ) [MIM:604302]: An inflammatory articular disorder with systemic onset beginning before the age of 16. It represents a subgroup of juvenile arthritis associated with severe extraarticular features and occasionally fatal complications. During active phases of the disorder, patients display a typical daily spiking fever, an evanescent macular rash, lymphadenopathy, hepatosplenomegaly, serositis, myalgia and arthritis. {ECO:0000269|PubMed:9769329}. Note=Disease susceptibility is associated with variants affecting the gene represented in this entry.; DISEASE: Note=A IL6 promoter polymorphism is associated with a lifetime risk of development of Kaposi sarcoma in HIV-infected men. {ECO:0000269|PubMed:11001912}.</t>
  </si>
  <si>
    <t>SUBCELLULAR LOCATION: Secreted {ECO:0000269|PubMed:11080265}.</t>
  </si>
  <si>
    <t>SIGNAL 1..29;  /evidence="ECO:0000269|PubMed:1883960, ECO:0000269|PubMed:2610854, ECO:0000269|PubMed:3279116"</t>
  </si>
  <si>
    <t>51828;</t>
  </si>
  <si>
    <t>ENST00000258743;ENST00000404625;</t>
  </si>
  <si>
    <t>FUNCTION: Cytokine with a wide variety of biological functions in immunity, tissue regeneration, and metabolism. Binds to IL6R, then the complex associates to the signaling subunit IL6ST/gp130 to trigger the intracellular IL6-signaling pathway (Probable). The interaction with the membrane-bound IL6R and IL6ST stimulates 'classic signaling', whereas the binding of IL6 and soluble IL6R to IL6ST stimulates 'trans-signaling'. Alternatively, 'cluster signaling' occurs when membrane-bound IL6:IL6R complexes on transmitter cells activate IL6ST receptors on neighboring receiver cells (Probable). {ECO:0000305|PubMed:30995492}.; FUNCTION: IL6 is a potent inducer of the acute phase response. Rapid production of IL6 contributes to host defense during infection and tissue injury, but excessive IL6 synthesis is involved in disease pathology. In the innate immune response, is synthesized by myeloid cells, such as macrophages and dendritic cells, upon recognition of pathogens through toll-like receptors (TLRs) at the site of infection or tissue injury (Probable). In the adaptive immune response, is required for the differentiation of B cells into immunoglobulin-secreting cells. Plays a major role in the differentiation of CD4(+) T cell subsets. Essential factor for the development of T follicular helper (Tfh) cells that are required for the induction of germinal-center formation. Required to drive naive CD4(+) T cells to the Th17 lineage. Also required for proliferation of myeloma cells and the survival of plasmablast cells (By similarity). {ECO:0000250|UniProtKB:P08505, ECO:0000305|PubMed:30995492}.; FUNCTION: Acts as an essential factor in bone homeostasis and on vessels directly or indirectly by induction of VEGF, resulting in increased angiogenesis activity and vascular permeability (PubMed:17075861, PubMed:12794819). Induces, through 'trans-signaling' and synergistically with IL1B and TNF, the production of VEGF (PubMed:12794819). Involved in metabolic controls, is discharged into the bloodstream after muscle contraction increasing lipolysis and improving insulin resistance (PubMed:20823453). 'Trans-signaling' in central nervous system also regulates energy and glucose homeostasis (By similarity). Mediates, through GLP-1, crosstalk between insulin-sensitive tissues, intestinal L cells and pancreatic islets to adapt to changes in insulin demand (By similarity). Also acts as a myokine (Probable). Plays a protective role during liver injury, being required for maintenance of tissue regeneration (By similarity). Also has a pivotal role in iron metabolism by regulating HAMP/hepcidin expression upon inflammation or bacterial infection (PubMed:15124018). Through activation of IL6ST-YAP-NOTCH pathway, induces inflammation-induced epithelial regeneration (By similarity). {ECO:0000250|UniProtKB:P08505, ECO:0000269|PubMed:12794819, ECO:0000269|PubMed:15124018, ECO:0000269|PubMed:17075861, ECO:0000269|PubMed:20823453, ECO:0000305|PubMed:30995492}.</t>
  </si>
  <si>
    <t>R-HSA-1059683;R-HSA-110056;R-HSA-112411;R-HSA-2559582;R-HSA-381426;R-HSA-6783783;R-HSA-6785807;R-HSA-8853884;R-HSA-8957275;R-HSA-9660821;R-HSA-9662834;</t>
  </si>
  <si>
    <t>AMY1A_HUMAN</t>
  </si>
  <si>
    <t>AMY1A AMY1</t>
  </si>
  <si>
    <t>oligosaccharide metabolic process [GO:0009311]</t>
  </si>
  <si>
    <t>extracellular exosome [GO:0070062]; extracellular space [GO:0005615]</t>
  </si>
  <si>
    <t>alpha-amylase activity [GO:0004556]; alpha-amylase activity (releasing maltohexaose) [GO:0103025]; calcium ion binding [GO:0005509]; chloride ion binding [GO:0031404]</t>
  </si>
  <si>
    <t>Alpha-amylase 1A (EC 3.2.1.1) (1,4-alpha-D-glucan glucanohydrolase 1) (Salivary alpha-amylase)</t>
  </si>
  <si>
    <t>2423416; 6610603; 14702039; 16710414; 15489334; 2452973; 2442579; 1710976; 16740002; 15299664; 12527308; 10769135; 14678792; 15182367; 21827821; 22063648; 22914593; 22965187; 23144191; 24225843; 24433940; 24686848; 25076484; 25145588; 25394825; 25446200; 25588701; 25784372; 25996848; 26043224; 26110636; 26237829; 26642703; 26646270; 27068483; 27606813; 28314952; 28466664; 28539377; 28659346; 29662892; 30733960; 30938472; 30974084; 30982860; 31405682; 31597639; 31726179; 32314532; 32697825</t>
  </si>
  <si>
    <t>P04745;</t>
  </si>
  <si>
    <t>SIGNAL 1..15;  /evidence="ECO:0000255"</t>
  </si>
  <si>
    <t>ENST00000370083;</t>
  </si>
  <si>
    <t>FUNCTION: Calcium-binding enzyme that initiates starch digestion in the oral cavity (PubMed:12527308). Catalyzes the hydrolysis of internal (1-&gt;4)-alpha-D-glucosidic bonds, yielding a mixture of maltose, isomaltose, small amounts of glucose as well as small linear and branched oligosaccharides called dextrins (PubMed:12527308). {ECO:0000269|PubMed:12527308}.</t>
  </si>
  <si>
    <t>RARR2_HUMAN</t>
  </si>
  <si>
    <t>RARRES2 TIG2</t>
  </si>
  <si>
    <t>antifungal humoral response [GO:0019732]; antifungal innate immune response [GO:0061760]; cell differentiation [GO:0030154]; chemotaxis [GO:0006935]; defense response to Gram-negative bacterium [GO:0050829]; defense response to Gram-positive bacterium [GO:0050830]; embryonic digestive tract development [GO:0048566]; inflammatory response [GO:0006954]; innate immune response [GO:0045087]; insulin receptor signaling pathway [GO:0008286]; platelet degranulation [GO:0002576]; positive regulation of chemotaxis [GO:0050921]; positive regulation of fat cell differentiation [GO:0045600]; positive regulation of macrophage chemotaxis [GO:0010759]; positive regulation of protein phosphorylation [GO:0001934]; positive regulation of systemic arterial blood pressure [GO:0003084]; regulation of lipid catabolic process [GO:0050994]; response to activity [GO:0014823]; response to caloric restriction [GO:0061771]; retinoid metabolic process [GO:0001523]</t>
  </si>
  <si>
    <t>collagen-containing extracellular matrix [GO:0062023]; extracellular matrix [GO:0031012]; extracellular region [GO:0005576]; extracellular space [GO:0005615]; platelet dense granule lumen [GO:0031089]</t>
  </si>
  <si>
    <t>signaling receptor binding [GO:0005102]</t>
  </si>
  <si>
    <t>Retinoic acid receptor responder protein 2 (Chemerin) (RAR-responsive protein TIG2) (Tazarotene-induced gene 2 protein)</t>
  </si>
  <si>
    <t>TISSUE SPECIFICITY: Expressed at the highest levels in placenta, liver, and white adipose tissue (WAT), and to a lesser extent in many other tissues such as lung, brown adipose tissue, heart, ovary, kidney, skeletal muscle and pancreas. Within WAT, expression is enriched in adipocytes as compared to the stromal vascular fraction. Expression and secretion increases dramatically with adipogenesis. Highly expressed in skin (basal and suprabasal layers of the epidermis, hair follicles and endothelial cells). Expression is elevated in numerous metabolic and inflammatory diseases including psoriasis, obesity, type 2 diabetes, metabolic syndrome and cardiovascular disease. {ECO:0000269|PubMed:17635925, ECO:0000269|PubMed:17767914, ECO:0000269|PubMed:23527010}.</t>
  </si>
  <si>
    <t>9204961; 10072769; 14702039; 12853948; 15489334; 14675762; 16096270; 17767914; 17635925; 18242188; 20011981; 20237162; 20817486; 22119008; 22634313; 22610747; 23216632; 23527010; 1435334; 15728234; 15972683; 18794339; 18955196; 19010784; 19114666; 19303973; 19443732; 19470637; 19543554; 19558533; 19714754; 19720798; 19837789; 19898481; 20095887; 20375212; 20601676; 20601896; 20822885; 21085476; 21192818; 21346723; 21477622; 21576834; 21715684; 21738955; 21895733; 21930706; 21949124; 21959042; 21981776; 22037282; 22042485; 22104178; 22117111; 22136911; 22239017; 22296200; 22369992; 22438234; 22447224; 22447628; 22524287; 22544171; 22768214; 22783586; 22791765; 22815691; 22828724; 22925375; 22982016; 22986456; 23195684; 23211604; 23235922; 23303213; 23495698; 23507574; 23559624; 23682797; 23904282; 23906870; 23935128; 24274970; 24334424; 24338392; 24390241; 24524360; 24628007; 24660117; 24727542; 24769499; 24779513; 24840719; 24865134; 24880897; 24950152; 24977972; 25028378; 25121101; 25127029; 25152503; 25164155; 25278490; 25373013; 25445606; 25469985; 25521368; 25637017; 25933030; 26057200; 26062410; 26146067; 26166341; 26170530; 26277777; 26291816; 26387454; 26471865; 26472663; 26572532; 26721419; 26722546; 26950614; 27092781; 27225311; 27225862; 27239101; 27312219; 27446956; 27496791; 27516571; 27740519; 27742615; 27756331; 27792771; 27797398; 27907906; 27939374; 27941174; 28029186; 28114280; 28166197; 28323510; 28326537; 28454507; 28551507; 28759013; 28771382; 28947843; 28957639; 29075000; 29158361; 29206770; 29306931; 29331039; 29337272; 29360607; 29644922; 29653511; 29688269; 29717200; 29848608; 29860632; 29915268; 29973268; 30041634; 30165089; 30429035; 30678766; 30784180; 30835511; 30866520; 31078135; 31155988; 31237844; 31370263; 31382403; 31409008; 31742967; 31922216; 32526705; 33003572; 33058983; 33066326</t>
  </si>
  <si>
    <t>Q99969;</t>
  </si>
  <si>
    <t>ENSG00000106538;</t>
  </si>
  <si>
    <t>INDUCTION: Inhibited in psoriatic lesions. Activated by tazarotene in skin rafts and in the epidermis of psoriatic lesions. {ECO:0000269|PubMed:9204961}.</t>
  </si>
  <si>
    <t>SIGNAL 1..20;  /evidence="ECO:0000269|PubMed:14675762"</t>
  </si>
  <si>
    <t>78557;</t>
  </si>
  <si>
    <t>ENST00000223271;ENST00000466675;ENST00000482669;</t>
  </si>
  <si>
    <t>FUNCTION: Adipocyte-secreted protein (adipokine) that regulates adipogenesis, metabolism and inflammation through activation of the chemokine-like receptor 1 (CMKLR1). Its other ligands include G protein-coupled receptor 1 (GPR1) and chemokine receptor-like 2 (CCRL2). Positively regulates adipocyte differentiation, modulates the expression of adipocyte genes involved in lipid and glucose metabolism and might play a role in angiogenesis, a process essential for the expansion of white adipose tissue. Also acts as a proinflammatory adipokine, causing an increase in secretion of proinflammatory and prodiabetic adipokines, which further impair adipose tissue metabolic function and have negative systemic effects including impaired insulin sensitivity, altered glucose and lipid metabolism, and a decrease in vascular function in other tissues. Can have both pro- and anti-inflammatory properties depending on the modality of enzymatic cleavage by different classes of proteases. Acts as a chemotactic factor for leukocyte populations expressing CMKLR1, particularly immature plasmacytoid dendritic cells, but also immature myeloid DCs, macrophages and natural killer cells. Exerts an anti-inflammatory role by preventing TNF/TNFA-induced VCAM1 expression and monocytes adhesion in vascular endothelial cells. The effect is mediated via inhibiting activation of NF-kappa-B and CRK/p38 through stimulation of AKT1/NOS3 signaling and nitric oxide production. Its dual role in inflammation and metabolism might provide a link between chronic inflammation and obesity, as well as obesity-related disorders such as type 2 diabetes and cardiovascular disease. Exhibits an antimicrobial function in the skin. {ECO:0000269|PubMed:14675762, ECO:0000269|PubMed:17635925, ECO:0000269|PubMed:17767914, ECO:0000269|PubMed:18242188, ECO:0000269|PubMed:20237162, ECO:0000269|PubMed:22634313, ECO:0000269|PubMed:23527010}.</t>
  </si>
  <si>
    <t>LDHB_HUMAN</t>
  </si>
  <si>
    <t>LDHB</t>
  </si>
  <si>
    <t>carbohydrate metabolic process [GO:0005975]; pyruvate metabolic process [GO:0006090]</t>
  </si>
  <si>
    <t>cytoplasm [GO:0005737]; cytosol [GO:0005829]; extracellular exosome [GO:0070062]; membrane [GO:0016020]; membrane raft [GO:0045121]</t>
  </si>
  <si>
    <t>identical protein binding [GO:0042802]; L-lactate dehydrogenase activity [GO:0004459]</t>
  </si>
  <si>
    <t>L-lactate dehydrogenase B chain (LDH-B) (EC 1.1.1.27) (LDH heart subunit) (LDH-H) (Renal carcinoma antigen NY-REN-46)</t>
  </si>
  <si>
    <t>P42858; P00338; P00338-3; Itself; Q5S007; P50542; O00560; P54274</t>
  </si>
  <si>
    <t>2930497; 3435492; 15489334; 10508479; 15592455; 19690332; 19608861; 20068231; 21269460; 23186163; 24275569; 25944712; 27618187; 33406399; 33535099; 11276087; 8314553; 8462975; 1587525; 2334429; 8611651; 10211631; 9929983; 11509017; 11377399; 12555229; 14743216; 15117937; 15161933; 17178662; 18351441; 18457437; 18593994; 19119138; 19135240; 19338310; 19367725; 19738201; 1996957; 20000738; 20195357; 20499337; 20592382; 20711500; 20877624; 20951115; 21044950; 21199794; 21356207; 21858537; 21988832; 22027740; 22248949; 22304920; 22461886; 22575643; 22623428; 22752059; 22810585; 22891270; 22892192; 23139210; 23202721; 23224736; 23266049; 23437403; 23516535; 23697991; 23703029; 23823123; 23902751; 2440048; 24708595; 24725412; 25247702; 25416956; 25524555; 25609649; 25973606; 26032856; 26214432; 26496610; 26577856; 26752685; 27485076; 28756978; 29891507; 30158244; 30443978; 30610122; 30923124; 30976022; 31424671; 32859627</t>
  </si>
  <si>
    <t>P07195;</t>
  </si>
  <si>
    <t>ENSG00000111716;</t>
  </si>
  <si>
    <t>DISEASE: Lactate dehydrogenase B deficiency (LDHBD) [MIM:614128]: A condition with no deleterious effects on health. LDHBD is of interest to laboratory medicine mainly because it can cause misdiagnosis in those disorders in which elevation of serum LDH is expected. {ECO:0000269|PubMed:10211631, ECO:0000269|PubMed:11509017, ECO:0000269|PubMed:1587525, ECO:0000269|PubMed:2334429, ECO:0000269|PubMed:8314553, ECO:0000269|PubMed:8462975, ECO:0000269|PubMed:8611651, ECO:0000269|PubMed:9929983, ECO:0000269|Ref.23}. Note=The disease is caused by variants affecting the gene represented in this entry.</t>
  </si>
  <si>
    <t>SUBCELLULAR LOCATION: Cytoplasm. Mitochondrion inner membrane {ECO:0000269|PubMed:27618187}; Peripheral membrane protein {ECO:0000305}.</t>
  </si>
  <si>
    <t>51960;</t>
  </si>
  <si>
    <t>ENST00000350669;ENST00000396076;</t>
  </si>
  <si>
    <t>STC2_HUMAN</t>
  </si>
  <si>
    <t>STC2</t>
  </si>
  <si>
    <t>cellular calcium ion homeostasis [GO:0006874]; cellular protein metabolic process [GO:0044267]; cellular response to hypoxia [GO:0071456]; decidualization [GO:0046697]; embryo implantation [GO:0007566]; negative regulation of gene expression [GO:0010629]; post-translational protein modification [GO:0043687]; regulation of hormone biosynthetic process [GO:0046885]; response to peptide hormone [GO:0043434]; response to vitamin D [GO:0033280]</t>
  </si>
  <si>
    <t>endoplasmic reticulum [GO:0005783]; endoplasmic reticulum lumen [GO:0005788]; extracellular space [GO:0005615]; perinuclear region of cytoplasm [GO:0048471]</t>
  </si>
  <si>
    <t>enzyme binding [GO:0019899]; heme binding [GO:0020037]; hormone activity [GO:0005179]; protein homodimerization activity [GO:0042803]</t>
  </si>
  <si>
    <t>Stanniocalcin-2 (STC-2) (Stanniocalcin-related protein) (STC-related protein) (STCRP)</t>
  </si>
  <si>
    <t>TISSUE SPECIFICITY: Expressed in a variety of tissues including muscle, heart, pancreas, kidney, spleen, prostate, small intestine, colon and peripheral blood leukocytes.</t>
  </si>
  <si>
    <t>9723890; 9753616; 10022771; 10450831; 15489334; 26091039; 10947959; 15367391; 15486227; 16169070; 17545519; 17909264; 18355956; 18394600; 18492817; 19298603; 19415750; 19582875; 19786016; 20174869; 20422456; 20424473; 20619259; 20734150; 22503972; 23187001; 23548070; 23664860; 23906305; 24100594; 24375080; 24503185; 24606961; 24729417; 24743310; 25234931; 25463045; 25674244; 25771305; 26165228; 26361149; 26424558; 26874357; 26983002; 27346255; 27662663; 27863406; 27878259; 27939696; 28887636; 28990324; 29712555; 29748538; 29956502; 30661222; 30962272; 31075234; 31100207; 31103608; 31173256; 31236000; 31982135; 32296395; 32445747; 33813422</t>
  </si>
  <si>
    <t>O76061;</t>
  </si>
  <si>
    <t>ENSG00000113739;</t>
  </si>
  <si>
    <t>50367;</t>
  </si>
  <si>
    <t>ENST00000265087;</t>
  </si>
  <si>
    <t>FUNCTION: Has an anti-hypocalcemic action on calcium and phosphate homeostasis.</t>
  </si>
  <si>
    <t>EF1A1_HUMAN</t>
  </si>
  <si>
    <t>EEF1A1 EEF1A EF1A LENG7</t>
  </si>
  <si>
    <t>cellular response to epidermal growth factor stimulus [GO:0071364]; neutrophil degranulation [GO:0043312]; regulation of chaperone-mediated autophagy [GO:1904714]; regulation of D-erythro-sphingosine kinase activity [GO:1900022]; translation [GO:0006412]; translational elongation [GO:0006414]</t>
  </si>
  <si>
    <t>cortical actin cytoskeleton [GO:0030864]; cytoplasm [GO:0005737]; cytoplasmic side of lysosomal membrane [GO:0098574]; cytosol [GO:0005829];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</si>
  <si>
    <t>calmodulin binding [GO:0005516]; GTPase activity [GO:0003924]; GTP binding [GO:0005525]; kinase binding [GO:0019900]; protein kinase binding [GO:0019901]; RNA binding [GO:0003723]; translation elongation factor activity [GO:0003746]; tRNA binding [GO:0000049]</t>
  </si>
  <si>
    <t>Elongation factor 1-alpha 1 (EF-1-alpha-1) (Elongation factor Tu) (EF-Tu) (Eukaryotic elongation factor 1 A-1) (eEF1A-1) (Leukocyte receptor cluster member 7)</t>
  </si>
  <si>
    <t>TISSUE SPECIFICITY: Brain, placenta, lung, liver, kidney, pancreas but barely detectable in heart and skeletal muscle.</t>
  </si>
  <si>
    <t>Q8NFJ9; Q96IK1-2; Q16539; Q00987; Q9NZ94-2; P12004; P54725; Q9NYA1; Q14166; P63104; Q05516; Q8IUH5</t>
  </si>
  <si>
    <t>3512269; 2564392; 2183196; 15489334; 3960725; 17177976; 3346208; 2569467; 8650580; 9677419; 12426392; 12426393; 16139798; 17595531; 18029264; 17980171; 18263879; 19158340; 20832312; 25144183; 26497934; 26545399; 28108655; 28520920; 30612740; 30143613; 33495306; 10368288; 12577067; 12840015; 15161933; 15175163; 15231747; 15231748; 15383276; 15452250; 15657067; 16169070; 16712842; 16828757; 1703007; 17266347; 17342744; 17373842; 17620599; 17932509; 18000879; 18274552; 18562541; 18624398; 18649364; 18671972; 18697946; 18984158; 18985028; 19119138; 19135240; 19156129; 19167051; 19338310; 19486527; 19549727; 19805454; 20085233; 20391533; 20467437; 20562859; 20618440; 20711500; 20797626; 20808282; 20838377; 20849852; 20869947; 21418524; 21565611; 21723284; 21776411; 21874239; 21900206; 21911578; 21988832; 21994455; 22157815; 22378069; 22555292; 22810585; 22863774; 23260144; 23414517; 23650620; 23823123; 23853584; 24284321; 24405853; 24705354; 24814574; 24835590; 25436588; 25497084; 25609649; 25862498; 26118642; 26496610; 32680882; 4921478; 6568109; 7027051; 8455624</t>
  </si>
  <si>
    <t>P68104;</t>
  </si>
  <si>
    <t>ENSG00000156508;</t>
  </si>
  <si>
    <t>INDUCTION: By homocysteine (HC), may mediate accelerated synthesis of free thiol-containing proteins in response to HC-induced oxidative stress. {ECO:0000269|PubMed:9677419}.</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</si>
  <si>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</si>
  <si>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66470;</t>
  </si>
  <si>
    <t>ENST00000309268;ENST00000316292;ENST00000331523;ENST00000356303;ENST00000455918;ENST00000615060;ENST00000676710;ENST00000677236;ENST00000678508;ENST00000678702;</t>
  </si>
  <si>
    <t>FUNCTION: This protein promotes the GTP-dependent binding of aminoacyl-tRNA to the A-site of ribosomes during protein biosynthesis. Plays a role in the positive regulation of IFNG transcription in T-helper 1 cells as part of an IFNG promoter-binding complex with TXK and PARP1 (PubMed:17177976). {ECO:0000269|PubMed:17177976}.; FUNCTION: (Microbial infection) Required for the translation of viral proteins and viral replication during human coronavirus SARS-CoV-2 infection. {ECO:0000269|PubMed:33495306}.</t>
  </si>
  <si>
    <t>R-HSA-156842;R-HSA-156902;R-HSA-3371511;R-HSA-6798695;R-HSA-8876725;R-HSA-9613829;</t>
  </si>
  <si>
    <t>CXCL6_HUMAN</t>
  </si>
  <si>
    <t>CXCL6 GCP2 SCYB6</t>
  </si>
  <si>
    <t>antimicrobial humoral immune response mediated by antimicrobial peptide [GO:0061844]; cell-cell signaling [GO:0007267]; cellular response to lipopolysaccharide [GO:0071222]; chemokine-mediated signaling pathway [GO:0070098]; chemotaxis [GO:0006935]; defense response to bacterium [GO:0042742]; G protein-coupled receptor signaling pathway [GO:0007186]; inflammatory response [GO:0006954]; leukocyte homeostasis [GO:0001776]; neutrophil activation [GO:0042119]; neutrophil chemotaxis [GO:0030593]; regulation of chemokine production [GO:0032642]; regulation of neutrophil mediated killing of gram-negative bacterium [GO:0070951]; signal transduction [GO:0007165]</t>
  </si>
  <si>
    <t>chemokine activity [GO:0008009]; CXCR chemokine receptor binding [GO:0045236]; heparin binding [GO:0008201]</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</si>
  <si>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</si>
  <si>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P13501; P48061; P02776</t>
  </si>
  <si>
    <t>9164944; 14702039; 15815621; 15489334; 9057843; 8399143; 8423327; 18443119; 12524079; 12533683; 12628493; 15214047; 15652347; 17022986; 1744577; 17703412; 17827342; 1840701; 18563170; 18577758; 18782286; 18842116; 1891716; 19240061; 19258923; 19369450; 20503287; 20507572; 20628624; 2078213; 21236563; 2217207; 22886775; 23814098; 2423119; 24250750; 24397932; 25323032; 2534964; 25993443; 26728495; 27032929; 2748346; 27520585; 2834384; 28507181; 28811711; 28970523; 29136957; 2970963; 30106235; 30605352; 3098319; 32185759; 3260265; 32868134; 33167688; 8015379</t>
  </si>
  <si>
    <t>P80162;</t>
  </si>
  <si>
    <t>ENSG00000124875;</t>
  </si>
  <si>
    <t>SIGNAL 1..37;  /evidence="ECO:0000269|PubMed:8399143, ECO:0000269|PubMed:8423327"</t>
  </si>
  <si>
    <t>57668;</t>
  </si>
  <si>
    <t>ENST00000226317;</t>
  </si>
  <si>
    <t>FUNCTION: Chemotactic for neutrophil granulocytes. Signals through binding and activation of its receptors (CXCR1 and CXCR2). In addition to its chemotactic and angiogenic properties, it has strong antibacterial activity against Gram-positive and Gram-negative bacteria (90-fold-higher when compared to CXCL5 and CXCL7). {ECO:0000269|PubMed:18443119, ECO:0000269|PubMed:8399143, ECO:0000269|PubMed:8423327, ECO:0000269|PubMed:9057843}.</t>
  </si>
  <si>
    <t>R-HSA-380108;R-HSA-418594;</t>
  </si>
  <si>
    <t>PPGB_HUMAN</t>
  </si>
  <si>
    <t>CTSA PPGB</t>
  </si>
  <si>
    <t>glycosphingolipid metabolic process [GO:0006687]; intracellular protein transport [GO:0006886]; negative regulation of chaperone-mediated autophagy [GO:1904715]; neutrophil degranulation [GO:0043312]; proteolysis [GO:0006508]; regulation of chaperone-mediated autophagy [GO:1904714]; regulation of protein stability [GO:0031647]</t>
  </si>
  <si>
    <t>azurophil granule lumen [GO:0035578]; endoplasmic reticulum [GO:0005783]; extracellular exosome [GO:0070062]; extracellular region [GO:0005576]; intracellular membrane-bounded organelle [GO:0043231]; lysosomal lumen [GO:0043202]; lysosome [GO:0005764]; membrane [GO:0016020]</t>
  </si>
  <si>
    <t>carboxypeptidase activity [GO:0004180]; enzyme activator activity [GO:0008047]; serine-type carboxypeptidase activity [GO:0004185]</t>
  </si>
  <si>
    <t>Lysosomal protective protein (EC 3.4.16.5) (Carboxypeptidase C) (Carboxypeptidase L) (Cathepsin A) (Protective protein cathepsin A) (PPCA) (Protective protein for beta-galactosidase) [Cleaved into: Lysosomal protective protein 32 kDa chain; Lysosomal protective protein 20 kDa chain]</t>
  </si>
  <si>
    <t>3136930; 14702039; 11780052; 15489334; 1694176; 12665801; 1907282; 16263699; 19159218; 21269460; 25944712; 8591035; 1756715; 8514852; 8968752; 10944848; 10072072; 10631941; 10748235; 10809954; 11684289; 11702224; 11813165; 11853874; 12078484; 12505983; 12649068; 12742663; 12748383; 14695530; 14962670; 15213228; 15785934; 16181339; 16314420; 16538002; 17353931; 19617632; 19666471; 19797320; 19954752; 20562859; 20711500; 22532132; 22861813; 23416715; 23495688; 23915561; 24530914; 24599961; 24769197; 25075748; 26259553; 26496610; 27177495; 30010039; 30278264; 30581499; 31192586; 32305437; 32323791; 8687433; 8692836; 8985184; 9054950; 9539769; 9545226</t>
  </si>
  <si>
    <t>P10619;</t>
  </si>
  <si>
    <t>ENSG00000064601;</t>
  </si>
  <si>
    <t>DISEASE: Galactosialidosis (GSL) [MIM:256540]: A lysosomal storage disease associated with a combined deficiency of beta-galactosidase and neuraminidase, secondary to a defect in cathepsin 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a normal or mildly affected mental state. The juvenile/adult form is characterized by myoclonus, ataxia, angiokeratoma, mental retardation, neurologic deterioration, absence of visceromegaly, and long survival. {ECO:0000269|PubMed:10944848, ECO:0000269|PubMed:1756715, ECO:0000269|PubMed:8514852, ECO:0000269|PubMed:8968752}. Note=The disease is caused by variants affecting the gene represented in this entry.</t>
  </si>
  <si>
    <t>SIGNAL 1..28;  /evidence="ECO:0000269|PubMed:12665801, ECO:0000269|PubMed:1694176, ECO:0007744|PubMed:25944712"</t>
  </si>
  <si>
    <t>52619 [P10619-1];</t>
  </si>
  <si>
    <t>ENST00000191018 [P10619-1];ENST00000372459 [P10619-1];ENST00000607482 [P10619-1];ENST00000646241 [P10619-1];</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</si>
  <si>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</si>
  <si>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R-HSA-1660662;R-HSA-2132295;R-HSA-4085001;R-HSA-4341670;R-HSA-6798695;</t>
  </si>
  <si>
    <t>FETUA_HUMAN</t>
  </si>
  <si>
    <t>AHSG FETUA PRO2743</t>
  </si>
  <si>
    <t>acute-phase response [GO:0006953]; cellular protein metabolic process [GO:0044267]; negative regulation of bone mineralization [GO:0030502]; negative regulation of endopeptidase activity [GO:0010951]; negative regulation of insulin receptor signaling pathway [GO:0046627]; neutrophil degranulation [GO:0043312]; pinocytosis [GO:0006907]; platelet degranulation [GO:0002576]; positive regulation of phagocytosis [GO:0050766]; post-translational protein modification [GO:0043687]; regulation of bone mineralization [GO:0030500]; regulation of inflammatory response [GO:0050727]; skeletal system development [GO:0001501]</t>
  </si>
  <si>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t>
  </si>
  <si>
    <t>cysteine-type endopeptidase inhibitor activity [GO:0004869]; endopeptidase inhibitor activity [GO:0004866]; kinase inhibitor activity [GO:0019210]</t>
  </si>
  <si>
    <t>Alpha-2-HS-glycoprotein (Alpha-2-Z-globulin) (Ba-alpha-2-glycoprotein) (Fetuin-A) [Cleaved into: Alpha-2-HS-glycoprotein chain A; Alpha-2-HS-glycoprotein chain B]</t>
  </si>
  <si>
    <t>TISSUE SPECIFICITY: Synthesized in liver and selectively concentrated in bone matrix. Secreted in plasma. It is also found in dentin in much higher quantities than other plasma proteins.</t>
  </si>
  <si>
    <t>3474608; 9322749; 11415520; 14702039; 16641997; 15489334; 3944104; 12665801; 9003486; 6833285; 2645941; 2760061; 11439093; 12754519; 14760718; 16335952; 16740002; 18088087; 18669648; 18318008; 19159218; 19139490; 19838169; 21269460; 22171320; 23186163; 24275569; 26091039; 28054173; 11922920; 12153747; 12207096; 12556469; 12914574; 14667137; 15174051; 15589849; 15592877; 15599699; 15806395; 15882283; 15917161; 15931001; 16002217; 16024912; 16046317; 16113307; 16117875; 16318278; 16898488; 16968979; 17010978; 17062776; 17303000; 17318070; 17474147; 17557141; 17611637; 17702860; 17851232; 17882149; 17889958; 17960182; 18065755; 18085392; 18089450; 18281421; 18286307; 18316360; 18334823; 18335040; 18337634; 18364352; 18624398; 18633113; 18728159; 19016589; 19029462; 19031279; 19110009; 19151998; 19194829; 19358088; 19453261; 19478814; 19602903; 19615685; 19672022; 19681840; 19857655; 19857676; 19862540; 19896717; 19910501; 19913121; 19931899; 20015522; 20019453; 20031641; 20091488; 20150538; 20299368; 20360068; 20374388; 20379614; 20436350; 20453496; 20496312; 20501379; 20533272; 20543523; 20546343; 20575466; 20576822; 20605840; 20628086; 20660040; 20713686; 20806899; 20926473; 20929991; 20946008; 20956534; 20963400; 20964498; 21085476; 21253869; 21310413; 21383631; 21521338; 21521346; 21543017; 21613794; 21659653; 21804488; 21893974; 21904596; 21953030; 21958193; 22024217; 22101880; 22115341; 22170794; 22196954; 22304920; 22377528; 22387701; 22425942; 22489108; 22511752; 22554599; 22619360; 22685600; 22815691; 22820893; 22855337; 22980907; 23024326; 23056292; 23066960; 23109215; 23190703; 23231493; 23300094; 23418544; 23433744; 23439582; 23577176; 23600632; 23627434; 23640497; 23650620; 23719603; 23758931; 23765754; 23795812; 23799555; 23811603; 23852792; 23907641; 23925572; 23925820; 23933250; 23943623; 23961784; 24088332; 24140093; 24143207; 24165691; 24307429; 24325554; 24332981; 24366942; 24487480; 24493202; 24570294; 24618180; 24643166; 24797980; 24969186; 24990392; 25011927; 25106788; 25194507; 25196492; 25252441; 25491620; 25611809; 25627311; 25636693; 25656814; 25679296; 25695715; 25815703; 25867925; 25888842; 25978344; 26156593; 26181150; 26214492; 26268515; 26343871; 26426614; 26448929; 26464644; 26549924; 26799059; 26825086; 26828753; 26851648; 26980291; 27028343; 27038419; 27152709; 27190332; 27334353; 27398932; 27487851; 27738888; 27882696; 27899247; 28112206; 28154244; 28210079; 28770230; 28779425; 28797566; 28858873; 28912366; 29122442; 29138227; 29288724; 29439057; 29523632; 29885164; 29885700; 29966421; 29968890; 29996127; 30060600; 30070080; 30168427; 30412582; 30579336; 30670052; 30794957; 30797472; 30837418; 30917813; 31250147; 31339395; 31405696; 31640125; 31958310; 32002794; 32134969; 32169733; 32252782; 32404635; 32429902; 6457647; 8467233</t>
  </si>
  <si>
    <t>P02765;</t>
  </si>
  <si>
    <t>ENSG00000145192;</t>
  </si>
  <si>
    <t>DISEASE: Alopecia-mental retardation syndrome 1 (APMR1) [MIM:203650]: A rare autosomal recessive form of alopecia. APMR1 patients show loss of hair on the scalp, absence of eyebrows, eyelashes, axillary and pubic hair, and mild to severe mental retardation. {ECO:0000269|PubMed:28054173}. Note=The disease may be caused by variants affecting the gene represented in this entry.</t>
  </si>
  <si>
    <t>SIGNAL 1..18;  /evidence="ECO:0000269|PubMed:12665801, ECO:0000269|PubMed:3944104"</t>
  </si>
  <si>
    <t>51585;</t>
  </si>
  <si>
    <t>ENST00000411641;</t>
  </si>
  <si>
    <t>FUNCTION: Promotes endocytosis, possesses opsonic properties and influences the mineral phase of bone. Shows affinity for calcium and barium ions.</t>
  </si>
  <si>
    <t>ITM2B_HUMAN</t>
  </si>
  <si>
    <t>ITM2B BRI BRI2</t>
  </si>
  <si>
    <t>amyloid fibril formation [GO:1990000]; negative regulation of amyloid precursor protein biosynthetic process [GO:0042985]; nervous system development [GO:0007399]</t>
  </si>
  <si>
    <t>endosome membrane [GO:0010008]; extracellular exosome [GO:0070062]; extracellular region [GO:0005576]; extracellular space [GO:0005615]; Golgi apparatus [GO:0005794]; Golgi-associated vesicle membrane [GO:0030660]; Golgi membrane [GO:0000139]; integral component of organelle membrane [GO:0031301]; intracellular membrane-bounded organelle [GO:0043231]; membrane [GO:0016020]; plasma membrane [GO:0005886]</t>
  </si>
  <si>
    <t>amyloid-beta binding [GO:0001540]; ATP binding [GO:0005524]</t>
  </si>
  <si>
    <t>Integral membrane protein 2B (Immature BRI2) (imBRI2) (Protein E25B) (Transmembrane protein BRI) (Bri) [Cleaved into: BRI2, membrane form (Mature BRI2) (mBRI2); BRI2 intracellular domain (BRI2 ICD); BRI2C, soluble form; Bri23 peptide (Bri2-23) (ABri23) (C-terminal peptide) (P23 peptide)]</t>
  </si>
  <si>
    <t>TISSUE SPECIFICITY: Ubiquitous. Expressed in brain.</t>
  </si>
  <si>
    <t>P05067; P05067-8; P56817; Q8N6L0; P26715; Q58DX5; Q96E17; Q9NRM0-1; Q9NRM0-2; Q8N205</t>
  </si>
  <si>
    <t>10391242; 10781099; 10931946; 15489334; 24026677; 10526337; 14656991; 15983050; 16027166; 16091362; 17965014; 18524908; 18753367; 19114711; 20036644; 18440095; 21752865; 19748705; 22170863; 22194595; 10411933; 10583407; 11401442; 11467836; 118839; 12196136; 1270801; 12903036; 14586629; 15962837; 15968464; 16612984; 18282158; 1837051; 18449172; 18484335; 1849145; 19366692; 20600910; 20711500; 20807650; 21048150; 2118650; 21516116; 21587206; 21667337; 21841249; 21873424; 2195544; 21994455; 22190034; 23418567; 23701002; 2409350; 24099305; 24473189; 24524963; 25261792; 25416956; 25557390; 25957407; 26459115; 26496610; 26515131; 26528887; 26638075; 26862951; 279930; 28131015; 28176357; 2900981; 29234026; 29480190; 29507232; 29687167; 3035556; 3053705; 3080684; 30890756; 3094007; 3142462; 8097946; 8159701; 8464497; 8490014; 8870004; 9006323; 9054935; 9862427</t>
  </si>
  <si>
    <t>Q9Y287;</t>
  </si>
  <si>
    <t>ENSG00000136156;</t>
  </si>
  <si>
    <t>DISEASE: Cerebral amyloid angiopathy, ITM2B-related 1 (CAA-ITM2B1) [MIM:176500]: A disorder characterized by amyloid deposition in the walls of cerebral blood vessels and neurodegeneration in the central nervous system. Cerebral amyloid angiopathy, non-neuritic and perivascular plaques and neurofibrillary tangles are the predominant pathological lesions. Clinical features include progressive mental deterioration, spasticity and muscular rigidity. {ECO:0000269|PubMed:10391242, ECO:0000269|PubMed:10526337, ECO:0000269|PubMed:14656991}. Note=The disease is caused by variants affecting the gene represented in this entry. A single base substitution at the stop codon of ITM2B generates a 277-residue precursor that is cleaved at the normal furin processing site to generate the ABri amyloidogenic peptide (PubMed:10391242). ABri accumulates in the brain and produces amyloid fibrils responsible for neuronal dysfunction and dementia. ABri peptide variant forms fibrils in vitro (PubMed:10526337). {ECO:0000269|PubMed:10391242, ECO:0000269|PubMed:10526337}.; DISEASE: Cerebral amyloid angiopathy, ITM2B-related 2 (CAA-ITM2B2) [MIM:117300]: A disorder characterized by amyloid deposition in the walls of the blood vessels of the cerebrum, choroid plexus, cerebellum, spinal cord and retina. Plaques and neurofibrillary tangles are observed in the hippocampus. Clinical features include progressive ataxia, dementia, cataracts and deafness. {ECO:0000269|PubMed:10781099, ECO:0000269|PubMed:14656991, ECO:0000269|PubMed:16091362}. Note=The disease is caused by variants affecting the gene represented in this entry. A decamer duplication in the 3' region of ITM2B results in the production of the ADan amyloidogenic peptide (PubMed:10781099). ADan is generated by cleavage of the mutated precursor at the normal furin processing site. ADan accumulates in the brain and produces amyloid fibrils responsible for neuronal dysfunction and dementia. {ECO:0000269|PubMed:10781099}.; DISEASE: Retinal dystrophy with inner retinal dysfunction and ganglion cell abnormalities (RDGCA) [MIM:616079]: An autosomal dominant retinal dystrophy characterized by inner retinal dysfunction in association with ganglion cell abnormalities. Clinical features include mild photophobia, progressive loss of central vision, night blindness, and hyperreflectivity of nerve and ganglion cell layers. {ECO:0000269|PubMed:24026677}. Note=The disease is caused by variants affecting the gene represented in this entry.</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</si>
  <si>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</si>
  <si>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85699 [Q9Y287-1];</t>
  </si>
  <si>
    <t>ENST00000378549 [Q9Y287-2];ENST00000647800 [Q9Y287-1];</t>
  </si>
  <si>
    <t>FUNCTION: Plays a regulatory role in the processing of the amyloid-beta A4 precursor protein (APP) and acts as an inhibitor of the amyloid-beta peptide aggregation and fibrils deposition. Plays a role in the induction of neurite outgrowth. Functions as a protease inhibitor by blocking access of secretases to APP cleavage sites.; FUNCTION: Mature BRI2 (mBRI2) functions as a modulator of the amyloid-beta A4 precursor protein (APP) processing leading to a strong reduction in the secretion of secretase-processed amyloid-beta protein 40 and amyloid-beta protein 42.; FUNCTION: Bri23 peptide prevents aggregation of APP amyloid-beta protein 42 into toxic oligomers.</t>
  </si>
  <si>
    <t>HBA_HUMAN</t>
  </si>
  <si>
    <t>HBA1; HBA2</t>
  </si>
  <si>
    <t>bicarbonate transport [GO:0015701]; cellular oxidant detoxification [GO:0098869]; hydrogen peroxide catabolic process [GO:0042744]; oxygen transport [GO:0015671]; positive regulation of cell death [GO:0010942]; receptor-mediated endocytosis [GO:0006898]; response to hydrogen peroxide [GO:0042542]</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</si>
  <si>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t>
  </si>
  <si>
    <t>heme binding [GO:0020037]; iron ion binding [GO:0005506]; organic acid binding [GO:0043177]; oxygen binding [GO:0019825]; oxygen carrier activity [GO:0005344]</t>
  </si>
  <si>
    <t>Hemoglobin subunit alpha (Alpha-globin) (Hemoglobin alpha chain)</t>
  </si>
  <si>
    <t>TISSUE SPECIFICITY: Red blood cells.</t>
  </si>
  <si>
    <t>Q9NZD4; Q2TAC2; P00387; P68871; P02042; P02100; P69892; P09105; Q15323; O76011; Q6A162; P29474; P0DPK4; P0DMV8</t>
  </si>
  <si>
    <t>7448866; 6244294; 6452630; 6946451; 11410421; 11402454; 16728641; 11157797; 15616553; 15489334; 13872627; 13954546; 14093912; 12665801; 1428951; 7358733; 12552433; 19608861; 21269460; 24275569; 25944712; 1177322; 7373648; 1512262; 9665850; 8448109; 29109153; 5988206; 5440849; 5091982; 5288820; 5085669; 4667378; 5033650; 4744335; 4521212; 4824923; 1182166; 849454; 20980; 902765; 108887; 486536; 478975; 7435503; 7213661; 7462179; 7410435; 7238857; 7275660; 7068434; 7068437; 6882779; 6188720; 6874376; 6874377; 6714429; 6547117; 6547932; 6725558; 3973024; 3142772; 2599879; 2634665; 2634669; 2108715; 2079432; 1390940; 1390944; 1428941; 8493987; 8237999; 8798486; 5115619; 9322075; 8148419; 6526652; 10206681; 2101836; 2606724; 2752146; 9494044; 4528583; 1634363; 6815131; 5780195; 3654264; 4212045; 1634355; 8195005; 7558876; 7713747; 8294199; 1115799; 7470621; 9452028; 1802882; 7161109; 478977; 2833478; 2079430; 8745434; 1618774; 7786798; 1634357; 8294200; 1686260; 3754246; 1428950; 1511986; 10569720; 10569723; 14576901; 15495251; 15921163; 10390349; 10512707; 10529219; 10611283; 10698631; 10794410; 10930827; 10930828; 11154980; 11159543; 11196644; 11316875; 11724557; 11836160; 11914488; 12072504; 12077435; 12360531; 12454461; 12454462; 1252417; 12659864; 12673836; 12730694; 12773618; 12779272; 12779276; 13342742; 13472068; 1390648; 1395; 1453464; 14649316; 14649319; 14705937; 14958; 15128423; 15131110; 15174051; 15236579; 15341482; 15365991; 15448162; 15449937; 1552945; 15550245; 1567857; 15751957; 15824313; 15835899; 15858218; 15858266; 15882059; 15921165; 15931225; 15938624; 15941417; 16042697; 16046400; 16103716; 16123516; 16169070; 16189277; 16302974; 16370488; 16403522; 16418531; 16436049; 16466950; 16540409; 16545695; 16760505; 16765986; 16778136; 16798639; 16822864; 16847316; 16898315; 16933182; 16992238; 16994616; 17008602; 17040989; 17060917; 17070510; 17102136; 17112520; 17129226; 17132905; 17191128; 17351274; 17353931; 17355907; 17394396; 17486499; 17587614; 17589844; 17626702; 17691822; 17715390; 17724704; 17845074; 17916326; 17920577; 17938644; 17990881; 18026953; 18166800; 18211634; 18343267; 18458302; 18485513; 18571503; 18582194; 18591626; 18609043; 18630930; 18654888; 18667812; 18689979; 18694998; 18768527; 18772456; 18809301; 18932070; 18932071; 1896430; 19048483; 19096518; 19119852; 19135755; 19168253; 19189299; 19205971; 19215610; 19245215; 19288145; 19324878; 19341324; 19359777; 19365817; 19371220; 19390853; 19404566; 19479992; 19482015; 19492149; 19533865; 19614793; 19651813; 19657833; 19667949; 19706593; 19766903; 19774216; 19794088; 19843387; 19878106; 19912309; 19929282; 19958194; 19958200; 19968714; 20036801; 20054848; 20080971; 20103712; 20144437; 20162361; 20171600; 20190015; 20215002; 20230836; 20308881; 20353346; 20398260; 20430887; 20517157; 20580289; 20598923; 20639625; 20642333; 20674309; 20682466; 20691621; 20709501; 20711500; 20832374; 20836851; 20854119; 20923991; 21041929; 21062041; 21075281; 21077767; 21093326; 21093939; 21111636; 21123872; 21139250; 21193395; 21453942; 21468611; 21474403; 21565611; 21570686; 21623344; 21636902; 21663496; 21697890; 21703224; 21712777; 21717470; 21747936; 21797699; 21797701; 21821711; 21835487; 21840616; 21863786; 21883672; 21900206; 21917915; 21930529; 21931690; 21967524; 21982282; 21988832; 22038702; 22056776; 22135621; 22183073; 22295973; 22304920; 22309488; 22324317; 22374170; 22391447; 22403498; 22406180; 22425018; 22427940; 22433445; 22440250; 22452989; 22456438; 22456695; 22461535; 22531344; 22540250; 22552911; 22563848; 22623428; 22633797; 22638758; 22658796; 22738435; 22769585; 22805289; 22815750; 22831708; 22878698; 22922649; 22924376; 22939970; 22943743; 22985301; 23041240; 23094635; 23114538; 23123858; 23138098; 23168569; 23181747; 23198814; 23270560; 23274140; 23289667; 23289742; 23312704; 23349856; 23368878; 23390935; 23402770; 23452328; 23485345; 23517369; 23538348; 23555584; 23590659; 23594745; 23614625; 23638175; 23666248; 23672273; 23685023; 23696640; 23705980; 2370669; 23715962; 23757192; 23777413; 23797957; 23799006; 23806041; 2383372; 23865389; 23877985; 23879397; 23896219; 23900589; 23901897; 23993260; 24018802; 24026558; 24055685; 24055728; 24074341; 24081251; 24100324; 24136020; 24149619; 24168396; 24300714; 24351118; 24354578; 24395608; 24425866; 24452365; 24453292; 24471655; 24471736; 24518549; 24530052; 24556928; 24563159; 24578002; 24618476; 24627726; 24635037; 24761863; 24762059; 24763232; 24769418; 24795058; 24826793; 24857170; 24887924; 24893965; 24979558; 24996234; 25042611; 25061917; 2506737; 25079862; 25084376; 25123009; 25139985; 25218786; 25222045; 25231510; 25238043; 25242683; 25247841; 25249479; 25266893; 25284125; 25287606; 25342395; 25410714; 25416956; 25458507; 25476779; 25497229; 25500521; 25569658; 25648458; 25770690; 25834820; 25854289; 25858298; 25863092; 25874454; 25875773; 25974708; 25976463; 25979978; 26057669; 26125284; 26239161; 26252098; 26261612; 26266799; 26316481; 26329872; 26377141; 26484352; 26496610; 26520892; 26531168; 26582149; 26643952; 26671256; 26683685; 26683994; 26824043; 26824843; 26930363; 26949259; 26995402; 27060306; 27083048; 27085422; 27105433; 27173219; 27206471; 27377386; 27378309; 2738915; 27431507; 27431674; 27529207; 27647169; 28213526; 28224676; 28337324; 28342932; 28345646; 28356267; 28381876; 28395547; 28459140; 28503568; 28665412; 28858508; 28883619; 28931607; 29127281; 29246762; 29559230; 29634905; 29655608; 29737888; 30025477; 30183107; 30277083; 30289405; 30289410; 30309760; 30451045; 30595158; 30755556; 30768636; 30833564; 30844732; 31084368; 31145010; 3119859; 31203811; 31304855; 3136125; 31440863; 31461223; 31468979; 31478238; 31509281; 31690131; 31840728; 31899996; 31933393; 32000548; 32019385; 32032239; 32071219; 32338097; 32420790; 32679799; 32751969; 32756921; 32831051; 32936915; 33049600; 33059634; 33205981; 33219275; 33356244; 33723266; 3427020; 3938604; 4008491; 4203704; 4327491; 4514311; 4647257; 4975618; 5135507; 5656372; 6094553; 6417382; 6644819; 6683087; 6726807; 7263686; 7378053; 7541176; 7723849; 7929044; 8300612; 8377203; 8415693; 8639491; 8639677; 8642597; 8647854; 881729; 8855948; 9032082; 9223274; 9325099; 9441940; 9521756; 9649306; 9761903; 9830011; 9843411; 9876125; 9894000</t>
  </si>
  <si>
    <t>P69905;</t>
  </si>
  <si>
    <t>ENSG00000188536;</t>
  </si>
  <si>
    <t>DISEASE: Heinz body anemias (HEIBAN) [MIM:140700]: Form of non-spherocytic hemolytic anemia of Dacie type 1. After splenectomy, which has little benefit, basophilic inclusions called Heinz bodies are demonstrable in the erythrocytes. Before splenectomy, diffuse or punctate basophilia may be evident. Most of these cases are probably instances of hemoglobinopathy. The hemoglobin demonstrates heat lability. Heinz bodies are observed also with the Ivemark syndrome (asplenia with cardiovascular anomalies) and with glutathione peroxidase deficiency. {ECO:0000269|PubMed:2833478}. Note=The disease may be caused by variants affecting the gene represented in this entry.; DISEASE: Alpha-thalassemia (A-THAL) [MIM:604131]: A form of thalassemia. Thalassemias are common monogenic diseases occurring mostly in Mediterranean and Southeast Asian populations. The hallmark of alpha-thalassemia is an imbalance in globin-chain production in the adult HbA molecule. The level of alpha chain production can range from none to very nearly normal levels. Deletion of both copies of each of the two alpha-globin genes causes alpha(0)-thalassemia, also known as homozygous alpha thalassemia. Due to the complete absence of alpha chains, the predominant fetal hemoglobin is a tetramer of gamma-chains (Bart hemoglobin) that has essentially no oxygen carrying capacity. This causes oxygen starvation in the fetal tissues leading to prenatal lethality or early neonatal death. The loss of two alpha genes results in mild alpha-thalassemia, also known as heterozygous alpha-thalassemia. Affected individuals have small red cells and a mild anemia (microcytosis). If three of the four alpha-globin genes are functional, individuals are completely asymptomatic. Some rare forms of alpha-thalassemia are due to point mutations (non-deletional alpha-thalassemia). Note=The disease is caused by variants affecting the gene represented in this entry.; DISEASE: Note=Alpha(0)-thalassemia is associated with non-immune hydrops fetalis, a generalized edema of the fetus with fluid accumulation in the body cavities due to non-immune causes. Non-immune hydrops fetalis is not a diagnosis in itself but a symptom, a feature of many genetic disorders, and the end-stage of a wide variety of disorders.; DISEASE: Hemoglobin H disease (HBH) [MIM:613978]: A form of alpha-thalassemia due to the loss of three alpha genes. This results in high levels of a tetramer of four beta chains (hemoglobin H), causing a severe and life-threatening anemia. Untreated, most patients die in childhood or early adolescence. {ECO:0000269|PubMed:10569720}. Note=The disease is caused by variants affecting the gene represented in this entry.</t>
  </si>
  <si>
    <t>12639;57547;</t>
  </si>
  <si>
    <t>ENST00000251595;ENST00000320868;</t>
  </si>
  <si>
    <t>FUNCTION: Involved in oxygen transport from the lung to the various peripheral tissues.</t>
  </si>
  <si>
    <t>R-HSA-1237044;R-HSA-1247673;R-HSA-2168880;</t>
  </si>
  <si>
    <t>PPIA_HUMAN</t>
  </si>
  <si>
    <t>PPIA CYPA</t>
  </si>
  <si>
    <t>activation of MAPK activity [GO:0000187]; activation of protein kinase B activity [GO:0032148]; apoptotic process [GO:0006915]; cell adhesion molecule production [GO:0060352]; cellular response to oxidative stress [GO:0034599]; endothelial cell activation [GO:0042118]; entry into host [GO:0044409]; establishment of integrated proviral latency [GO:0075713]; fusion of virus membrane with host plasma membrane [GO:0019064]; interleukin-12-mediated signaling pathway [GO:0035722]; leukocyte chemotaxis [GO:0030595]; leukocyte migration [GO:0050900];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neutrophil chemotaxis [GO:0030593]; neutrophil degranulation [GO:0043312]; platelet activation [GO:0030168]; platelet aggregation [GO:0070527]; positive regulation of NF-kappaB transcription factor activity [GO:0051092]; positive regulation of protein dephosphorylation [GO:0035307];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RNA-dependent DNA biosynthetic process [GO:0006278]; uncoating of virus [GO:0019061]; viral life cycle [GO:0019058]; viral release from host cell [GO:0019076]; virion assembly [GO:0019068]</t>
  </si>
  <si>
    <t>cytoplasm [GO:0005737]; cytosol [GO:0005829]; extracellular exosome [GO:0070062]; extracellular region [GO:0005576]; extracellular space [GO:0005615]; ficolin-1-rich granule lumen [GO:1904813]; focal adhesion [GO:0005925]; intracellular membrane-bounded organelle [GO:0043231]; membrane [GO:0016020]; nucleus [GO:0005634]; protein-containing complex [GO:0032991]; secretory granule lumen [GO:0034774]; vesicle [GO:0031982]</t>
  </si>
  <si>
    <t>cyclosporin A binding [GO:0016018]; heparan sulfate binding [GO:1904399]; integrin binding [GO:0005178]; peptidyl-prolyl cis-trans isomerase activity [GO:0003755]; RNA binding [GO:0003723]; unfolded protein binding [GO:0051082]; virion binding [GO:0046790]</t>
  </si>
  <si>
    <t>Peptidyl-prolyl cis-trans isomerase A (PPIase A) (EC 5.2.1.8) (Cyclophilin A) (Cyclosporin A-binding protein) (Rotamase A) [Cleaved into: Peptidyl-prolyl cis-trans isomerase A, N-terminally processed]</t>
  </si>
  <si>
    <t>P05067; P35613; Q00535; P46108-1; O43614; Q8TBB1; O75376; Q16849; P62841; O00267; Q72497; P59595; P0C6X7; Q99IB8; Q66PJ3-4; Q14032; Q6PH81; Q8TAP6; Q96NE9-2; Q06547-2; Q06547-3; Q9NWQ4-1; P52597; Q02363; Q8N5Z5; Q9H8H3; Q9BRX2; P07225; Q13573; P56693; Q13586; Q13033-2; P15884; Q9UJA5; Q9NZC7-5; Q53FD0-2; Q15776; Q8N0Y2-2; O15535</t>
  </si>
  <si>
    <t>3297675; 2197089; 14702039; 19054851; 12853948; 15489334; 7657784; 12665801; 2001362; 8513493; 11353871; 11943775; 14654843; 15130913; 15688292; 16527992; 19413330; 19207730; 19608861; 20147391; 20676357; 20068231; 21269460; 21245143; 21593166; 22223895; 22347431; 22814378; 23180369; 23186163; 24275569; 26095851; 25678563; 25489052; 25944712; 28112733; 30328013; 31063815; 1896075; 1946361; 8421501; 8263916; 8652511; 9385632; 9769216; 12218175; 12357034; 8421500; 9299338; 20364129; 10413516; 10497202; 10504731; 10723025; 10881997; 10954531; 10956669; 11030334; 11035788; 11038187; 11231878; 11264352; 11423440; 11423549; 11591141; 11926830; 12577067; 12656618; 12730686; 12773651; 12808465; 1281479; 1370087; 1438243; 1453463; 14630798; 14716299; 14993672; 15098018; 15161933; 15183342; 15299416; 15504864; 15542682; 1560526; 15772070; 16038020; 16049941; 16169070; 16175173; 16189514; 16273344; 16284180; 16291214; 16292356; 1629954; 16409631; 1693920; 1702425; 17620599; 19338310; 19367725; 19439089; 1948082; 19527882; 19956261; 20000738; 20360068; 2054355; 20562859; 20833376; 20849852; 21245533; 2191297; 21994455; 22174692; 22304920; 2247146; 22623428; 22762019; 22810585; 23152499; 23266279; 23602568; 2364015; 23650620; 23902751; 23935497; 24189400; 24196705; 2428879; 2441877; 24502978; 24741339; 2541505; 25416956; 25556234; 25609649; 25749872; 26265096; 26422513; 26496610; 26640223; 26656091; 26940118; 27035972; 27652979; 2788443; 28009548; 28075591; 28396838; 2846352; 28673552; 29615624; 3001934; 3032450; 30746096; 31830361; 32164970; 32539379; 32747784; 3629244; 6083454; 6096719; 7479966; 7510065; 7511167; 7535765; 7538176; 7545680; 7650689; 7657645; 7681062; 7687060; 7687306; 7745678; 7745750; 7889407; 7966126; 8073029; 8075536; 8075981; 8076606; 8373393; 8397339; 8474172; 8497049; 8500173; 8612573; 8649511; 8652512; 8658171; 8674119; 8684469; 8906796; 8980234; 9016720; 9038339; 9094670; 9106655; 9108481; 9166405; 9188609; 9311827; 9312192; 9499113; 9546217; 9573233; 9632396; 9641677; 9720925; 9721247; 9769217; 9786870; 9860958</t>
  </si>
  <si>
    <t>P62937;</t>
  </si>
  <si>
    <t>ENSG00000196262;</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</si>
  <si>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</si>
  <si>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12696 [P62937-1];57455 [P62937-1];62564;</t>
  </si>
  <si>
    <t>ENST00000355968 [P62937-2];ENST00000468812 [P62937-1];ENST00000489459 [P62937-2];ENST00000677022 [P62937-2];ENST00000677107 [P62937-2];ENST00000678789 [P62937-2];ENST00000678805 [P62937-2];</t>
  </si>
  <si>
    <t>FUNCTION: Catalyzes the cis-trans isomerization of proline imidic peptide bonds in oligopeptides (PubMed:2001362, PubMed:20676357, PubMed:21245143, PubMed:25678563, PubMed:21593166).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(PubMed:30328013, PubMed:22347431). {ECO:0000250|UniProtKB:P17742, ECO:0000269|PubMed:11943775, ECO:0000269|PubMed:15130913, ECO:0000269|PubMed:19207730, ECO:0000269|PubMed:2001362, ECO:0000269|PubMed:20676357, ECO:0000269|PubMed:21245143, ECO:0000269|PubMed:21593166, ECO:0000269|PubMed:22347431, ECO:0000269|PubMed:23180369, ECO:0000269|PubMed:25678563, ECO:0000269|PubMed:26095851, ECO:0000269|PubMed:30328013, ECO:0000269|PubMed:31063815}.; FUNCTION: (Microbial infection) May act as a mediator between human SARS coronavirus nucleoprotein and BSG/CD147 in the process of invasion of host cells by the virus (PubMed:15688292). {ECO:0000269|PubMed:15688292}.; FUNCTION: (Microbial infection) Stimulates RNA-binding ability of HCV NS5A in a peptidyl-prolyl cis-trans isomerase activity-dependent manner. {ECO:0000269|PubMed:21593166}.</t>
  </si>
  <si>
    <t>R-HSA-114608;R-HSA-162585;R-HSA-162588;R-HSA-162592;R-HSA-162594;R-HSA-164516;R-HSA-164525;R-HSA-173107;R-HSA-175474;R-HSA-180689;R-HSA-2025928;R-HSA-210991;R-HSA-6798695;R-HSA-8950505;</t>
  </si>
  <si>
    <t>MYH9_HUMAN</t>
  </si>
  <si>
    <t>MYH9</t>
  </si>
  <si>
    <t>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integrin-mediated signaling pathway [GO:0007229]; in utero embryonic development [GO:0001701]; leukocyte migration [GO:0050900]; lysosome localization [GO:0032418]; meiotic spindle organization [GO:0000212]; membrane protein ectodomain proteolysis [GO:0006509]; monocyte differentiation [GO:0030224]; myoblast fusion [GO:0007520]; negative regulation of actin filament severing [GO:1903919]; negative regulation of inflammatory response to antigenic stimulus [GO:0002862];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</si>
  <si>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t>
  </si>
  <si>
    <t>actin binding [GO:0003779]; actin-dependent ATPase activity [GO:0030898]; actin filament binding [GO:0051015]; ADP binding [GO:0043531]; ATPase activity [GO:0016887]; ATP binding [GO:0005524]; cadherin binding [GO:0045296]; calmodulin binding [GO:0005516]; identical protein binding [GO:0042802]; integrin binding [GO:0005178]; microfilament motor activity [GO:0000146]; motor activity [GO:0003774]; protein domain specific binding [GO:0019904]; protein homodimerization activity [GO:0042803]; protein-membrane adaptor activity [GO:0043495]; RNA binding [GO:0003723]</t>
  </si>
  <si>
    <t>Myosin-9 (Cellular myosin heavy chain, type A) (Myosin heavy chain 9) (Myosin heavy chain, non-muscle IIa) (Non-muscle myosin heavy chain A) (NMMHC-A) (Non-muscle myosin heavy chain IIa) (NMMHC II-a) (NMMHC-IIA)</t>
  </si>
  <si>
    <t>TISSUE SPECIFICITY: In the kidney, expressed in the glomeruli. Also expressed in leukocytes. {ECO:0000269|PubMed:11752022, ECO:0000269|PubMed:1912569}.</t>
  </si>
  <si>
    <t>P61073; P62993; O00255; O00255-2; Itself; P19338; P23297; P29034; P26447; P33763; P06703; P04271; P25815; O46385</t>
  </si>
  <si>
    <t>15461802; 16106752; 17974005; 10591208; 1912569; 14702039; 1860190; 1967836; 12917436; 14654843; 16139798; 17081983; 16964243; 16707441; 17487921; 17925381; 19367720; 18088087; 18794856; 18794854; 18669648; 18318008; 19413330; 19177153; 19369195; 19690332; 19608861; 20052411; 20068231; 21269460; 21406692; 22229724; 22693546; 22814378; 23186163; 24275569; 25944712; 27325790; 27331610; 28228547; 28345668; 11023810; 10973259; 10973260; 11590545; 11776386; 11935325; 11752022; 12649151; 12533692; 12792306; 12621333; 16969870; 16959974; 18059020; 30872814; 10047984; 10639334; 11331307; 11688984; 11854399; 11942626; 12185584; 12202484; 12421915; 12485990; 12500226; 12577067; 12687004; 12800156; 12802051; 14508515; 14706930; 14743216; 15057245; 15171681; 15477207; 15479433; 15550383; 15555549; 15590703; 15749830; 15865432; 15883051; 15923622; 16049941; 16162639; 16169070; 16263121; 16403913; 16525015; 16567366; 16806139; 16807332; 16829577; 17020881; 17065441; 17151359; 17241369; 17310241; 17327270; 17337617; 17342744; 17353931; 17567956; 17620599; 17645784; 17765682; 17805295; 17875677; 17901043; 18192507; 18195072; 18284620; 18330899; 18332220; 18394644; 18571626; 18675813; 18697221; 18716610; 18752571; 18773891; 18812466; 18843042; 18850735; 18925516; 18971378; 1899200; 19119138; 19147824; 19153477; 19167051; 19191864; 19227191; 19270079; 19320731; 19367725; 19387472; 19401332; 19450438; 19454694; 19459928; 19463016; 19486527; 19557653; 19567477; 19572073; 19615732; 19645626; 19738201; 19805454; 19826041; 19851296; 19860543; 19891592; 19921264; 19954613; 19968963; 20002731; 20005488; 20124285; 20144966; 20174760; 20188514; 20198315; 20200500; 20221761; 20299374; 20347641; 20391533; 20399731; 20416459; 20448150; 20467437; 20492585; 20498078; 20523037; 20532800; 20562859; 20603234; 20618440; 20634883; 20635188; 20639393; 20661277; 20668430; 20711500; 20723023; 20844233; 20936779; 20944748; 21083612; 21106542; 21110983; 21127070; 21169990; 21182205; 21184743; 21245129; 21380797; 21429915; 21533124; 21537348; 21565611; 21567368; 21667320; 21698141; 21709241; 21721535; 21792479; 21796764; 21805244; 21826056; 21833445; 21910715; 21951916; 21968013; 21988832; 22014111; 22038833; 22080149; 22105175; 22123909; 22161839; 22189356; 22253476; 22313957; 22372535; 22398565; 22460785; 22477015; 22483112; 22541678; 22555292; 22558294; 22623428; 22806255; 22810585; 22895805; 22908308; 22909819; 22934964; 22956460; 22967416; 22989438; 23068101; 23083320; 23123319; 23128239; 23203126; 23207509; 23217710; 23277480; 23285077; 23306907; 23396488; 23409987; 23416715; 23467356; 23470845; 23516419; 23594493; 23606334; 23871232; 23990450; 24042022; 24072716; 24165359; 24189400; 24243973; 24374234; 24436421; 24468067; 24475274; 24596217; 24643058; 24658608; 24830809; 24890873; 24949636; 24981230; 24989342; 25127216; 25395423; 25424224; 25467981; 25544611; 25550511; 25604459; 25605255; 25609649; 25621949; 25621953; 25635050; 25730040; 25826333; 25881103; 26051904; 26136073; 26147622; 26152646; 26212323; 26226608; 26321635; 26324676; 26368311; 26496610; 26499037; 26719067; 26758827; 26823606; 26861218; 26942920; 26977077; 27169898; 27350172; 27374701; 27437869; 27496447; 27527345; 27577209; 27634189; 27650961; 27737892; 27824130; 27924804; 28160562; 28293712; 28361956; 28368695; 28604953; 28653419; 28900514; 29084757; 29089333; 29090586; 29093437; 29093662; 29207917; 29208598; 29255404; 29438440; 29443515; 29467250; 29486156; 29545013; 2966156; 29862302; 29903892; 2995373; 29953877; 29956586; 29996171; 30070639; 30076174; 30138589; 30258071; 30336116; 30420430; 30529400; 30718571; 3079756; 30934202; 30950024; 30954444; 31118506; 31486768; 31527607; 31548403; 31574082; 31633194; 31726371; 31735331; 31922599; 32011449; 32094322; 32232887; 32422910; 32496549; 32665550; 32685004; 33220257; 33415745; 3839510; 8662509; 8702756; 9354661; 9545325; 9885284</t>
  </si>
  <si>
    <t>P35579;</t>
  </si>
  <si>
    <t>ENSG00000100345;</t>
  </si>
  <si>
    <t>DISEASE: Macrothrombocytopenia and granulocyte inclusions with or without nephritis or sensorineural hearing loss (MATINS) [MIM:155100]: An autosomal dominant disorder characterized by thrombocytopenia, giant platelets and Dohle body-like inclusions in peripheral blood leukocytes with variable ultrastructural appearance. Some affected individuals lack leukocyte inclusion bodies on classic staining of peripheral blood smears. Alport syndrome-like features of nephritis, hearing loss, and eye abnormalities are present in some patients. {ECO:0000269|PubMed:10973259, ECO:0000269|PubMed:10973260, ECO:0000269|PubMed:11590545, ECO:0000269|PubMed:11752022, ECO:0000269|PubMed:11776386, ECO:0000269|PubMed:11935325, ECO:0000269|PubMed:12533692, ECO:0000269|PubMed:12621333, ECO:0000269|PubMed:12649151, ECO:0000269|PubMed:12792306, ECO:0000269|PubMed:16969870}. Note=The disease is caused by variants affecting the gene represented in this entry.; DISEASE: Deafness, autosomal dominant, 17 (DFNA17) [MIM:603622]: A form of deafness characterized by progressive high frequency hearing impairment and cochleosaccular degeneration. {ECO:0000269|PubMed:11023810, ECO:0000269|PubMed:30872814}. Note=The disease is caused by variants affecting the gene represented in this entry.; DISEASE: Note=Subjects with mutations in the motor domain of MYH9 present with severe thrombocytopenia and develop nephritis and deafness before the age of 40 years, while those with mutations in the tail domain have a much lower risk of noncongenital complications and significantly higher platelet counts. The clinical course of patients with mutations in the four most frequently affected residues of MYH9 (responsible for 70% of MYH9-related cases) were evaluated. Mutations at residue 1933 do not induce kidney damage or cataracts and cause deafness only in the elderly, those in position 702 result in severe thrombocytopenia and produce nephritis and deafness at a juvenile age, while alterations at residue 1424 or 1841 result in intermediate clinical pictures.; DISEASE: Note=Genetic variations in MYH9 are associated with non-diabetic end stage renal disease (ESRD).</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</si>
  <si>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</si>
  <si>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DOMAIN: The rodlike tail sequence is highly repetitive, showing cycles of a 28-residue repeat pattern composed of 4 heptapeptides, characteristic for alpha-helical coiled coils.</t>
  </si>
  <si>
    <t>55093 [P35579-1];55094 [P35579-2];</t>
  </si>
  <si>
    <t>ENST00000216181 [P35579-1];</t>
  </si>
  <si>
    <t>FUNCTION: Cellular myosin that appears to play a role in cytokinesis, cell shape, and specialized functions such as secretion and capping. Required for cortical actin clearance prior to oocyte exocytosis (By similarity). Promotes cell motility in conjunction with S100A4 (PubMed:16707441). During cell spreading, plays an important role in cytoskeleton reorganization, focal contact formation (in the margins but not the central part of spreading cells), and lamellipodial retraction; this function is mechanically antagonized by MYH10 (PubMed:20052411). {ECO:0000250|UniProtKB:Q8VDD5, ECO:0000269|PubMed:16707441, ECO:0000269|PubMed:20052411}.</t>
  </si>
  <si>
    <t>R-HSA-1445148;R-HSA-2029482;R-HSA-3928663;R-HSA-416572;R-HSA-5625740;R-HSA-5625900;R-HSA-5627117;R-HSA-5627123;R-HSA-9662834;R-HSA-9664422;</t>
  </si>
  <si>
    <t>CNTN1_HUMAN</t>
  </si>
  <si>
    <t>CNTN1</t>
  </si>
  <si>
    <t>cell adhesion [GO:0007155]; cerebellum development [GO:0021549]; neuron projection development [GO:0031175]; Notch signaling pathway [GO:0007219]; positive regulation of gene expression [GO:0010628]; positive regulation of neuron projection development [GO:0010976]; positive regulation of peptidyl-tyrosine phosphorylation [GO:0050731]; positive regulation of sodium ion transport [GO:0010765]</t>
  </si>
  <si>
    <t>anchored component of postsynaptic membrane [GO:0099025]; anchored component of presynaptic membrane [GO:0099026]; extracellular exosome [GO:0070062]; membrane [GO:0016020]; membrane raft [GO:0045121]</t>
  </si>
  <si>
    <t>carbohydrate binding [GO:0030246]</t>
  </si>
  <si>
    <t>Contactin-1 (Glycoprotein gp135) (Neural cell surface protein F3)</t>
  </si>
  <si>
    <t>TISSUE SPECIFICITY: Strongly expressed in brain and in neuroblastoma and retinoblastoma cell lines. Lower levels of expression in lung, pancreas, kidney and skeletal muscle. {ECO:0000269|PubMed:2026173, ECO:0000269|PubMed:8164510}.</t>
  </si>
  <si>
    <t>Q9UHC6; P23471</t>
  </si>
  <si>
    <t>8164510; 7959734; 14702039; 15489334; 2026173; 16335952; 19139490; 20133774; 16959974; 19026398; 11839274; 14567914; 16078236; 17500595; 18464913; 19086053; 20379614; 21482472; 21805024; 21900206; 21969550; 22321011; 22360968; 22580838; 22581910; 23724143; 23732115; 25808373; 25916117; 25952582; 25960233; 26721881; 26722434; 26795349; 27864734; 28934754; 29673312; 30094605; 7682821</t>
  </si>
  <si>
    <t>Q12860;</t>
  </si>
  <si>
    <t>ENSG00000018236;</t>
  </si>
  <si>
    <t>DISEASE: Myopathy, congenital, Compton-North (MYPCN) [MIM:612540]: A lethal, autosomal recessive, congenital myopathy characterized by fetal akinesia, neonatal hypotonia, severe muscle weakness, loss of beta2-syntrophin and alpha-dystrobrevin from the muscle sarcolemma and disruption of sarcomeres with disorganization of the Z band. {ECO:0000269|PubMed:19026398}. Note=The disease is caused by variants affecting the gene represented in this entry.</t>
  </si>
  <si>
    <t>SUBCELLULAR LOCATION: [Isoform 1]: Cell membrane; Lipid-anchor, GPI-anchor; Extracellular side.; SUBCELLULAR LOCATION: [Isoform 2]: Cell membrane; Lipid-anchor, GPI-anchor; Extracellular side.</t>
  </si>
  <si>
    <t>LIPID 993;  /note="GPI-anchor amidated serine";  /evidence="ECO:0000255"</t>
  </si>
  <si>
    <t>SIGNAL 1..20</t>
  </si>
  <si>
    <t>58988 [Q12860-1];58989 [Q12860-2];58990 [Q12860-3];</t>
  </si>
  <si>
    <t>ENST00000347616 [Q12860-1];ENST00000348761 [Q12860-2];ENST00000547702 [Q12860-3];ENST00000547849 [Q12860-3];ENST00000551295 [Q12860-1];</t>
  </si>
  <si>
    <t>FUNCTION: Contactins mediate cell surface interactions during nervous system development. Involved in the formation of paranodal axo-glial junctions in myelinated peripheral nerves and in the signaling between axons and myelinating glial cells via its association with CNTNAP1. Participates in oligodendrocytes generation by acting as a ligand of NOTCH1. Its association with NOTCH1 promotes NOTCH1 activation through the released notch intracellular domain (NICD) and subsequent translocation to the nucleus. Interaction with TNR induces a repulsion of neurons and an inhibition of neurite outgrowth (By similarity). {ECO:0000250}.</t>
  </si>
  <si>
    <t>R-HSA-2122948;R-HSA-2979096;R-HSA-373760;R-HSA-447043;</t>
  </si>
  <si>
    <t>TETN_HUMAN</t>
  </si>
  <si>
    <t>CLEC3B TNA</t>
  </si>
  <si>
    <t>bone mineralization [GO:0030282]; cellular response to organic substance [GO:0071310]; cellular response to transforming growth factor beta stimulus [GO:0071560]; ossification [GO:0001503]; platelet degranulation [GO:0002576]; positive regulation of plasminogen activation [GO:0010756]</t>
  </si>
  <si>
    <t>collagen-containing extracellular matrix [GO:0062023]; cytoplasm [GO:0005737]; extracellular exosome [GO:0070062]; extracellular region [GO:0005576]; extracellular space [GO:0005615]; granular component [GO:0001652]; platelet dense granule lumen [GO:0031089]</t>
  </si>
  <si>
    <t>calcium ion binding [GO:0005509]; carbohydrate binding [GO:0030246]; heparin binding [GO:0008201]; kringle domain binding [GO:0036143]</t>
  </si>
  <si>
    <t>Tetranectin (TN) (C-type lectin domain family 3 member B) (Plasminogen kringle 4-binding protein)</t>
  </si>
  <si>
    <t>1354271; 1511740; 16641997; 15489334; 3427041; 10614823; 24275569; 9256258; 9757090; 11962752; 1435334; 15236571; 15848710; 16453284; 17353931; 20179326; 21900206; 25846370; 26621497; 27154906; 28718365; 28827734; 30066941; 30858459; 31477130; 31570938; 32696821</t>
  </si>
  <si>
    <t>P05452;</t>
  </si>
  <si>
    <t>ENSG00000163815;</t>
  </si>
  <si>
    <t>SIGNAL 1..21;  /evidence="ECO:0000269|PubMed:3427041"</t>
  </si>
  <si>
    <t>51840;</t>
  </si>
  <si>
    <t>ENST00000296130;</t>
  </si>
  <si>
    <t>FUNCTION: Tetranectin binds to plasminogen and to isolated kringle 4. May be involved in the packaging of molecules destined for exocytosis.</t>
  </si>
  <si>
    <t>FST_HUMAN</t>
  </si>
  <si>
    <t>FST</t>
  </si>
  <si>
    <t>BMP signaling pathway [GO:0030509]; cell differentiation [GO:0030154]; female gonad development [GO:0008585]; gamete generation [GO:0007276]; hair follicle morphogenesis [GO:0031069]; hematopoietic progenitor cell differentiation [GO:0002244]; keratinocyte proliferation [GO:0043616]; multicellular organism development [GO:0007275]; negative regulation of activin receptor signaling pathway [GO:0032926]; negative regulation of cell differentiation [GO:0045596]; negative regulation of transcription by RNA polymerase II [GO:0000122]; odontogenesis of dentin-containing tooth [GO:0042475]; pattern specification process [GO:0007389]; positive regulation of hair follicle development [GO:0051798]; regulation of BMP signaling pathway [GO:0030510]; skeletal system development [GO:0001501]</t>
  </si>
  <si>
    <t>cytoplasm [GO:0005737]; extracellular region [GO:0005576]; extracellular space [GO:0005615]; nucleus [GO:0005634]</t>
  </si>
  <si>
    <t>activin binding [GO:0048185]; activin receptor antagonist activity [GO:0038102]; heparan sulfate proteoglycan binding [GO:0043395]</t>
  </si>
  <si>
    <t>Follistatin (FS) (Activin-binding protein)</t>
  </si>
  <si>
    <t>TISSUE SPECIFICITY: Isoform 1 is the predominant isoform in serum but is undetectable in follicular fluid. {ECO:0000269|PubMed:15472207}.</t>
  </si>
  <si>
    <t>P03950; Q9BXY8; Q8NEC5; Q02930-3; Q14689; P49639; P10599; Q8TAU3; Q96SQ5</t>
  </si>
  <si>
    <t>3380788; 19054851; 15489334; 15340161; 15472207; 16198295; 17409095; 19644449; 28257634; 11232039; 11948405; 12531697; 12651901; 12697670; 12720540; 14563935; 14578849; 15064726; 15296481; 15454184; 15574124; 1592877; 16150905; 16627583; 16935389; 17053951; 17284512; 17296189; 17347381; 17644811; 17893249; 17991437; 18001154; 18184649; 18245525; 18319260; 19011242; 1906804; 19106105; 19346981; 19453261; 19470636; 19520047; 19597895; 19740438; 20093255; 20623366; 20628624; 20634891; 20734064; 20801187; 20843798; 20860622; 20926007; 21068158; 21222045; 21350111; 21496809; 21829661; 21846490; 21900206; 21900845; 22395277; 22416010; 22685544; 22693174; 23010638; 23023351; 23113792; 23171678; 23249626; 23265961; 23304117; 23432377; 23523567; 23564759; 24204752; 24232707; 24332943; 24577120; 24667650; 24763182; 24885241; 25361680; 25565002; 25885021; 26086422; 26189841; 26415587; 26652766; 26844494; 27159193; 27168011; 27389553; 27399349; 27621181; 27621190; 27787698; 27807065; 28500669; 28583174; 28647698; 28732565; 29867232; 30165829; 30874767; 31182152; 31402604; 31526145; 31647905; 31757999; 31887804; 7678220; 8033815</t>
  </si>
  <si>
    <t>P19883;</t>
  </si>
  <si>
    <t>ENSG00000134363;</t>
  </si>
  <si>
    <t>SIGNAL 1..29;  /evidence="ECO:0000269|PubMed:15340161"</t>
  </si>
  <si>
    <t>53700 [P19883-1];53701 [P19883-2];</t>
  </si>
  <si>
    <t>ENST00000256759 [P19883-1];ENST00000396947 [P19883-2];</t>
  </si>
  <si>
    <t>FUNCTION: Binds directly to activin and functions as an activin antagonist. Specific inhibitor of the biosynthesis and secretion of pituitary follicle stimulating hormone (FSH).</t>
  </si>
  <si>
    <t>R-HSA-2473224;</t>
  </si>
  <si>
    <t>TARSH_HUMAN</t>
  </si>
  <si>
    <t>ABI3BP NESHBP TARSH</t>
  </si>
  <si>
    <t>collagen-containing extracellular matrix [GO:0062023]; extracellular region [GO:0005576]; extracellular space [GO:0005615]</t>
  </si>
  <si>
    <t>Target of Nesh-SH3 (Tarsh) (ABI gene family member 3-binding protein) (Nesh-binding protein) (NeshBP)</t>
  </si>
  <si>
    <t>TISSUE SPECIFICITY: Expressed in brain, heart, lung, liver, pancreas kidney and placenta. {ECO:0000269|PubMed:11501947}.</t>
  </si>
  <si>
    <t>11501947; 14702039; 15489334; 17974005; 19159218; 28493397; 15752759; 16205947; 18559958; 19240061; 19338757; 20711500; 20936779; 21041247; 21988832; 24442417; 31174563</t>
  </si>
  <si>
    <t>Q7Z7G0;</t>
  </si>
  <si>
    <t>ENSG00000154175;</t>
  </si>
  <si>
    <t>DISEASE: Note=Defects in ABI3BP has been found in a patient with isolated coloboma, a defect of the eye characterized by the absence of ocular structures due to abnormal morphogenesis of the optic cup and stalk, and the fusion of the fetal fissure (optic fissure). Isolated colobomas may be associated with an abnormally small eye (microphthalmia) or small cornea. {ECO:0000269|PubMed:28493397}.</t>
  </si>
  <si>
    <t>SIGNAL 1..28;  /evidence="ECO:0000255"</t>
  </si>
  <si>
    <t>69533 [Q7Z7G0-1];69534 [Q7Z7G0-2];69535 [Q7Z7G0-3];69536 [Q7Z7G0-4];</t>
  </si>
  <si>
    <t>ENST00000284322;</t>
  </si>
  <si>
    <t>THBG_HUMAN</t>
  </si>
  <si>
    <t>SERPINA7 TBG</t>
  </si>
  <si>
    <t>negative regulation of endopeptidase activity [GO:0010951]; thyroid hormone transport [GO:0070327]</t>
  </si>
  <si>
    <t>Thyroxine-binding globulin (Serpin A7) (T4-binding globulin)</t>
  </si>
  <si>
    <t>3094014; 8268226; 8232304; 15772651; 15489334; 414747; 16335952; 19838169; 21269460; 16938877; 18407078; 2155256; 2501669; 1294376; 1906047; 1901689; 1515456; 2495303; 2115061; 11889160; 11916615; 11931635; 17887925; 19415532; 20429632; 21325280; 22820390; 23458682; 25361180; 28579773; 29733970</t>
  </si>
  <si>
    <t>P05543;</t>
  </si>
  <si>
    <t>ENSG00000123561;</t>
  </si>
  <si>
    <t>SIGNAL 1..20;  /evidence="ECO:0000269|PubMed:414747"</t>
  </si>
  <si>
    <t>51845;</t>
  </si>
  <si>
    <t>ENST00000327674;ENST00000372563;</t>
  </si>
  <si>
    <t>FUNCTION: Major thyroid hormone transport protein in serum.</t>
  </si>
  <si>
    <t>SVEP1_HUMAN</t>
  </si>
  <si>
    <t>SVEP1 C9orf13 CCP22 SELOB</t>
  </si>
  <si>
    <t>cell adhesion [GO:0007155]</t>
  </si>
  <si>
    <t>cytoplasm [GO:0005737]; extracellular region [GO:0005576]; membrane [GO:0016020]; nucleus [GO:0005634]</t>
  </si>
  <si>
    <t>calcium ion binding [GO:0005509]</t>
  </si>
  <si>
    <t>Sushi, von Willebrand factor type A, EGF and pentraxin domain-containing protein 1 (CCP module-containing protein 22) (Polydom) (Selectin-like osteoblast-derived protein) (SEL-OB) (Serologically defined breast cancer antigen NY-BR-38)</t>
  </si>
  <si>
    <t>TISSUE SPECIFICITY: Present in mesenchymal primary cultured cell lysates (at protein level). Highly expressed in placenta. Also expressed in marrow stromal cell. Weakly or not expressed in other tissues. {ECO:0000269|PubMed:11062057, ECO:0000269|PubMed:16206243}.</t>
  </si>
  <si>
    <t>16206243; 14702039; 15164053; 15489334; 17974005; 12747765; 11062057; 22171320; 15231748; 18985028; 20236627; 20361209; 20379614; 20711500; 21556780; 22654117; 25188548; 26514267; 26934567; 27529678; 27892606; 31570272; 32371982; 33027505</t>
  </si>
  <si>
    <t>Q4LDE5;</t>
  </si>
  <si>
    <t>ENSG00000165124;</t>
  </si>
  <si>
    <t>SUBCELLULAR LOCATION: Secreted {ECO:0000305}. Cytoplasm {ECO:0000269|PubMed:16206243}. Membrane {ECO:0000269|PubMed:16206243}; Peripheral membrane protein {ECO:0000269|PubMed:16206243}.</t>
  </si>
  <si>
    <t>62229 [Q4LDE5-1];62230 [Q4LDE5-2];62231 [Q4LDE5-3];62232 [Q4LDE5-4];</t>
  </si>
  <si>
    <t>ENST00000374461 [Q4LDE5-2];ENST00000374469 [Q4LDE5-1];</t>
  </si>
  <si>
    <t>FUNCTION: May play a role in the cell attachment process. {ECO:0000250}.</t>
  </si>
  <si>
    <t>PLOD3_HUMAN</t>
  </si>
  <si>
    <t>PLOD3</t>
  </si>
  <si>
    <t>basement membrane assembly [GO:0070831]; cellular response to hormone stimulus [GO:0032870];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</si>
  <si>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t>
  </si>
  <si>
    <t>iron ion binding [GO:0005506]; L-ascorbic acid binding [GO:0031418]; procollagen galactosyltransferase activity [GO:0050211]; procollagen glucosyltransferase activity [GO:0033823]; procollagen-lysine 5-dioxygenase activity [GO:0008475]</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</si>
  <si>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</si>
  <si>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TISSUE SPECIFICITY: Ubiquitous (PubMed:9724729). Detected in heart, placenta and pancreas and at lower levels in lung, liver and skeletal muscle (PubMed:9582318, PubMed:9724729). {ECO:0000269|PubMed:9582318, ECO:0000269|PubMed:9724729}.</t>
  </si>
  <si>
    <t>P38432; Q9UMD9; Q6Q6R5-3; Q5JST6; A2ABF9; Q96KQ7; Q9UHH9; Q7L273; O15037; Q96JM7-2; Q15742; Q96QF0; Q96QF0-2; Q53GL6; Q9BQY4; O60504; Q6ZNG0</t>
  </si>
  <si>
    <t>9582318; 9724729; 10686427; 14702039; 12853948; 15489334; 10934207; 11896059; 11956192; 12475640; 18298658; 20470363; 21269460; 21465473; 25419660; 25944712; 30089812; 18834968; 30237576; 1577494; 16189514; 16447251; 17314511; 17353931; 20217867; 20562859; 20955792; 22653443; 23902751; 25416956; 25604459; 25825495; 26028330; 26380979; 26496610; 26638075; 27233793; 27435297; 30442941; 30770789; 30775879; 31129566; 31317175; 31446433; 6809411; 9054364</t>
  </si>
  <si>
    <t>O60568;</t>
  </si>
  <si>
    <t>ENSG00000106397;</t>
  </si>
  <si>
    <t>DISEASE: Lysyl hydroxylase 3 deficiency (LH3 deficiency) [MIM:612394]: Connective tissue disorder. The syndrome is characterized by congenital malformations severely affecting many tissues and organs and revealing features of several collagen disorders, most of them involving COL2A1 (type II collagen). The findings suggest that the failure of lysyl hydroxylation and hydroxylysyl carbohydrate addition, which affects many collagens, is the molecular basis of this syndrome. {ECO:0000269|PubMed:18834968, ECO:0000269|PubMed:30089812, ECO:0000269|PubMed:30237576}. Note=The disease is caused by variants affecting the gene represented in this entry.</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</si>
  <si>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</si>
  <si>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DOMAIN: The N-terminal domain mediates glycosyltransferase activity. {ECO:0000269|PubMed:30089812}.; DOMAIN: The C-terminal domain that mediates lysyl hydroxylase activity is also important for homodimerization. {ECO:0000269|PubMed:30089812}.</t>
  </si>
  <si>
    <t>49474;</t>
  </si>
  <si>
    <t>ENST00000223127;</t>
  </si>
  <si>
    <t>FUNCTION: Multifunctional enzyme that catalyzes a series of essential post-translational modifications on Lys residues in procollagen (PubMed:11956192, PubMed:12475640, PubMed:18298658, PubMed:30089812, PubMed:18834968). Plays a redundant role in catalyzing the formation of hydroxylysine residues in -Xaa-Lys-Gly- sequences in collagens (PubMed:9582318, PubMed:9724729, PubMed:11956192, PubMed:12475640, PubMed:18298658, PubMed:30089812, PubMed:18834968). Plays a redundant role in catalyzing the transfer of galactose onto hydroxylysine groups, giving rise to galactosyl 5-hydroxylysine (PubMed:12475640, PubMed:18298658, PubMed:30089812, PubMed:18834968). Has an essential role by catalyzing the subsequent transfer of glucose moieties, giving rise to 1,2-glucosylgalactosyl-5-hydroxylysine residues (PubMed:10934207, PubMed:11896059, PubMed:11956192, PubMed:12475640, PubMed:18298658, PubMed:30089812, PubMed:18834968). Catalyzes hydroxylation and glycosylation of Lys residues in the MBL1 collagen-like domain, giving rise to hydroxylysine and 1,2-glucosylgalactosyl-5-hydroxylysine residues (PubMed:25419660). Essential for normal biosynthesis and secretion of type IV collagens (PubMed:18834968) (Probable). Essential for normal formation of basement membranes (By similarity). {ECO:0000250|UniProtKB:Q9R0E1, ECO:0000269|PubMed:10934207, ECO:0000269|PubMed:11896059, ECO:0000269|PubMed:11956192, ECO:0000269|PubMed:12475640, ECO:0000269|PubMed:18298658, ECO:0000269|PubMed:18834968, ECO:0000269|PubMed:25419660, ECO:0000269|PubMed:30089812, ECO:0000269|PubMed:9582318, ECO:0000269|PubMed:9724729, ECO:0000305}.</t>
  </si>
  <si>
    <t>IGF2_HUMAN</t>
  </si>
  <si>
    <t>IGF2 PP1446</t>
  </si>
  <si>
    <t>animal organ morphogenesis [GO:0009887]; cellular protein metabolic process [GO:0044267]; embryonic placenta development [GO:0001892]; embryonic placenta morphogenesis [GO:0060669]; exocrine pancreas development [GO:0031017]; glucose metabolic process [GO:0006006]; insulin receptor signaling pathway [GO:0008286]; insulin receptor signaling pathway via phosphatidylinositol 3-kinase [GO:0038028]; in utero embryonic development [GO:0001701]; multicellular organism development [GO:0007275]; negative regulation of muscle cell differentiation [GO:0051148]; negative regulation of transcription by RNA polymerase II [GO:0000122]; osteoblast differentiation [GO:0001649]; platelet degranulation [GO:0002576]; positive regulation of activated T cell proliferation [GO:0042104]; positive regulation of catalytic activity [GO:0043085]; positive regulation of cell division [GO:0051781]; positive regulation of cell population proliferation [GO:0008284]; positive regulation of glycogen (starch) synthase activity [GO:2000467]; positive regulation of glycogen biosynthetic process [GO:0045725]; positive regulation of insulin receptor signaling pathway [GO:0046628]; positive regulation of MAPK cascade [GO:0043410]; positive regulation of mitotic nuclear division [GO:0045840]; positive regulation of multicellular organism growth [GO:0040018]; positive regulation of organ growth [GO:0046622]; positive regulation of peptidyl-tyrosine phosphorylation [GO:0050731]; positive regulation of protein kinase B signaling [GO:0051897]; positive regulation of protein phosphorylation [GO:0001934]; positive regulation of skeletal muscle tissue growth [GO:0048633]; positive regulation of transcription by RNA polymerase II [GO:0045944]; positive regulation of vascular endothelial cell proliferation [GO:1905564]; regulation of gene expression by genetic imprinting [GO:0006349]; regulation of histone modification [GO:0031056]; regulation of muscle cell differentiation [GO:0051147]; regulation of transcription, DNA-templated [GO:0006355]; skeletal system development [GO:0001501]; spongiotrophoblast cell proliferation [GO:0060720]; striated muscle cell differentiation [GO:0051146]</t>
  </si>
  <si>
    <t>extracellular region [GO:0005576]; extracellular space [GO:0005615]; platelet alpha granule lumen [GO:0031093]</t>
  </si>
  <si>
    <t>growth factor activity [GO:0008083]; hormone activity [GO:0005179]; insulin-like growth factor receptor binding [GO:0005159]; insulin receptor binding [GO:0005158]; integrin binding [GO:0005178]; protein serine/threonine kinase activator activity [GO:0043539]; receptor ligand activity [GO:0048018]</t>
  </si>
  <si>
    <t>Insulin-like growth factor II (IGF-II) (Somatomedin-A) (T3M-11-derived growth factor) [Cleaved into: Insulin-like growth factor II; Insulin-like growth factor II Ala-25 Del; Preptin]</t>
  </si>
  <si>
    <t>TISSUE SPECIFICITY: Expressed in heart, placenta, lung, liver, muscle, kidney, tongue, limb, eye and pancreas. {ECO:0000269|PubMed:16531418}.</t>
  </si>
  <si>
    <t>DEVELOPMENTAL STAGE: During embryogenesis, detected in liver, lung, skeletal muscle and placenta. {ECO:0000269|PubMed:16531418}.</t>
  </si>
  <si>
    <t>P11717; Q93062; P11717; A0A024R644; Q8TDT2; P22692</t>
  </si>
  <si>
    <t>6382022; 6382021; 2450353; 3002851; 3476948; 3683205; 3881277; 7730145; 16531418; 20842449; 15498874; 14702039; 16554811; 15489334; 3167054; 3653397; 3652904; 658418; 2722836; 7633596; 1569071; 11448941; 12586351; 15359740; 16040806; 16912056; 19066168; 19838169; 22171320; 23234360; 24593700; 26154720; 28873464; 6189745; 7527339; 18046459; 28796236; 10026136; 10077652; 10218588; 10512690; 10531310; 10614670; 10681634; 10810289; 10898936; 10912521; 10951195; 10990447; 11158056; 11250653; 11264294; 11316748; 11316783; 11522292; 11557037; 11606061; 11739083; 11751371; 11788658; 11793026; 11811790; 11849996; 11889182; 11903044; 11937266; 11969341; 12005306; 12006706; 12032304; 12075589; 12125963; 12127559; 12241545; 12243757; 12270940; 12379487; 12388463; 12446294; 12466191; 12519841; 12532445; 12548223; 12558805; 12579496; 12605037; 12610512; 12637750; 12639902; 12700030; 12702581; 12719950; 12732844; 12765950; 12782403; 12804776; 12810533; 12881524; 12904166; 1310594; 13679437; 1370451; 1383255; 14614750; 14645199; 14645508; 14695992; 14710345; 14712218; 14749262; 14749349; 14764950; 14996863; 15003992; 15126567; 15140223; 15163116; 15181035; 15182363; 15191555; 15205474; 15217931; 15298990; 15308688; 15355996; 15469690; 15471867; 15485880; 15525596; 15528386; 15621215; 15642270; 15645136; 15701574; 15706404; 15731405; 15769738; 15797461; 15799974; 15809062; 15935984; 15954927; 15956340; 15970649; 15987847; 16018936; 16037384; 16102992; 16115888; 16166779; 16247461; 16251897; 16330588; 16344718; 16489075; 16518847; 16525660; 16603642; 16612114; 16750516; 16754202; 16857788; 16868148; 16888814; 16926156; 16935391; 1697749; 16981855; 17029194; 17047378; 17072986; 17249697; 17285535; 17289909; 17294726; 17310846; 17312271; 17325026; 17339271; 17341887; 17360667; 17369847; 17407457; 17408801; 17440932; 17475626; 17488802; 17556377; 17560154; 17569086; 17620336; 17635080; 17639583; 17640993; 17667841; 17700581; 17786320; 17919721; 17972051; 17985932; 18006818; 18022169; 18035699; 18085551; 18159214; 18199734; 18245780; 18259111; 18287964; 18297687; 18308616; 18349294; 18350600; 18358696; 18372285; 18428028; 1845984; 18464243; 18481170; 18520331; 18524796; 18537183; 18541649; 18562769; 18573128; 18604514; 18607558; 18611974; 18616667; 18619647; 18636124; 18676680; 18701505; 18719053; 18728168; 18772331; 18786438; 18788888; 18794369; 18803353; 18832656; 18955703; 18980977; 19034281; 19064563; 19064572; 19121847; 19124506; 19127217; 19139090; 19170196; 19207313; 19208780; 19218281; 19242102; 19259766; 19276395; 19293570; 19317253; 19333718; 19336370; 19365888; 19367319; 19390492; 19407853; 19417744; 19421925; 19427670; 19453261; 19499149; 19502451; 19513555; 19546867; 19549920; 19560381; 19584898; 19586133; 19588890; 19598235; 19625176; 19672298; 19689072; 19692168; 19713175; 19724140; 19737423; 19749460; 19767753; 19769965; 19786462; 19843644; 19896952; 19913121; 19919531; 19924280; 19938957; 19948975; 19950580; 19953105; 19956766; 19956846; 19957330; 19962924; 20007505; 20010889; 20027339; 20042264; 20057340; 20089431; 20119675; 20157191; 20206398; 20338046; 20364576; 20403354; 20403997; 20416304; 20418667; 20422427; 20427254; 20443017; 20452482; 20453000; 20468064; 20472480; 20479215; 20483645; 20484977; 20515953; 20540659; 20564319; 20592487; 20628086; 20634197; 20637510; 20639793; 20651370; 20661447; 20673868; 20709701; 20734064; 20861572; 20884247; 20937833; 20945273; 21078522; 21109978; 21164426; 21238444; 21251749; 21268128; 21278389; 21282187; 21380782; 21410323; 21432864; 21506705; 21535266; 21536749; 21548981; 21576258; 21613208; 21636975; 21668571; 21672538; 21704210; 21708937; 21744995; 21757716; 21761181; 21798010; 21805044; 21823995; 21852217; 21880216; 21889930; 21900206; 21926269; 22042095; 22069105; 22082268; 22098246; 22121898; 22140443; 22188815; 22189999; 22242132; 22245250; 22248018; 22253814; 22253890; 22341586; 22347413; 22372631; 22377707; 22392079; 22395465; 22399759; 22434232; 22447362; 22479380; 22486985; 22527168; 22565227; 22571677; 22630333; 22646060; 22662119; 22666415; 22679513; 22684773; 22770937; 22800756; 22879348; 22893718; 22907587; 22926517; 22982059; 22994732; 23023303; 23028800; 23035551; 23039012; 23047069; 23079385; 23079386; 23118352; 23151531; 23166326; 23171475; 23197533; 23207153; 23227253; 23257688; 23299523; 23319492; 23363476; 23388414; 23410103; 23479510; 23485847; 23530192; 23539881; 23558990; 23620526; 23623986; 23640497; 23677070; 23690138; 23714241; 23724145; 23725790; 23750643; 23757053; 23775149; 23840540; 23840686; 23844573; 23890452; 23943562; 23962719; 24081183; 24112161; 24178245; 24182837; 24184209; 24318096; 24349121; 24380854; 24389353; 24407433; 24451943; 24454871; 24469060; 24498411; 24558376; 24599933; 24656929; 24685003; 24706416; 24711554; 24725430; 24732467; 2476804; 2479552; 24804818; 24915949; 24932685; 24956249; 24972507; 24986528; 25001656; 25086101; 25089899; 25090267; 25110432; 25171170; 25277046; 25292066; 25293351; 25395389; 25416956; 25423083; 25435370; 25458127; 25503665; 25556430; 25639378; 25670080; 25719943; 25739014; 25740666; 2574127; 25743702; 25771989; 25874233; 25890304; 25918994; 25931278; 25971976; 25987019; 25993872; 26015264; 26056743; 26063187; 26063585; 26066673; 26068014; 26116569; 26118397; 26333472; 26336825; 26397886; 26400872; 26407907; 26475334; 26496499; 26676988; 26677828; 26751131; 26760116; 26840070; 26976474; 26984550; 27023171; 27180807; 27275535; 27326759; 27337954; 27366946; 27466488; 27486970; 27510031; 27535174; 27535712; 27535767; 27546618; 27548502; 27582487; 27612309; 27614046; 27621468; 27650505; 27667266; 27687727; 27701793; 27780718; 27797252; 27869826; 27874091; 27895308; 28081695; 28186102; 28295307; 28324020; 28389567; 2839228; 28460554; 28534511; 28629288; 28653763; 28681154; 28729397; 28753127; 28778973; 28829218; 28838971; 28871451; 29017633; 29039467; 29107196; 29115555; 29134283; 29157910; 29207103; 29239100; 29277274; 29328418; 29335842; 29374985; 29413895; 29414792; 29562959; 29604392; 29608283; 2969892; 29716918; 29758070; 29889555; 29951828; 29970663; 30044176; 30073757; 30082314; 3011795; 3013881; 3015966; 30176105; 3019338; 30202859; 30226576; 30231881; 30244832; 30270743; 30277114; 30382470; 30423304; 30672383; 30672430; 30680773; 30686519; 30745181; 30745570; 30949792; 31053723; 31114986; 31182144; 31194812; 31210310; 31270394; 31291686; 31366504; 31370882; 31378849; 31542774; 31544945; 31591438; 31841752; 31914674; 31922228; 31926240; 32012256; 32045670; 32070145; 32150081; 32161368; 32191705; 32399056; 32427884; 32459985; 32987099; 33173015; 33293585; 33673334; 6457647; 7493944; 7519608; 7523391; 7525263; 7525634; 7525824; 7527330; 7538844; 7541045; 7543116; 7559478; 7559507; 7588299; 7683646; 7689487; 7739048; 7876259; 8033892; 8385745; 8467233; 8530377; 8662806; 8781553; 8817670; 8894645; 8964575; 9003010; 9497324; 9553137; 9709957; 9733769; 9786878; 9832424; 9852124; 9922210</t>
  </si>
  <si>
    <t>P01344;</t>
  </si>
  <si>
    <t>ENSG00000167244;</t>
  </si>
  <si>
    <t>DISEASE: Silver-Russell syndrome 1 (SRS1) [MIM:180860]: A form of Silver-Russell syndrome, a clinically heterogeneous condition characterized by severe intrauterine growth retardation, poor postnatal growth, craniofacial features such as a triangular shaped face and a broad forehead, body asymmetry, and a variety of minor malformations. The phenotypic expression changes during childhood and adolescence, with the facial features and asymmetry usually becoming more subtle with age. SRS1 is caused by epigenetic changes of DNA hypomethylation at the telomeric imprinting control region (ICR1) on chromosome 11p15, involving the H19 and IGF2 genes. {ECO:0000269|PubMed:19066168}. Note=The gene represented in this entry is involved in disease pathogenesis.; DISEASE: Silver-Russell syndrome 3 (SRS3) [MIM:616489]: A form of Silver-Russell syndrome, a clinically heterogeneous condition characterized by severe intrauterine growth retardation, poor postnatal growth, craniofacial features such as a triangular shaped face and a broad forehead, body asymmetry, and a variety of minor malformations. The phenotypic expression changes during childhood and adolescence, with the facial features and asymmetry usually becoming more subtle with age. SRS3 inheritance is autosomal dominant. {ECO:0000269|PubMed:26154720, ECO:0000269|PubMed:28796236}. Note=The disease is caused by variants affecting the gene represented in this entry.</t>
  </si>
  <si>
    <t>SUBCELLULAR LOCATION: Secreted {ECO:0000269|PubMed:16040806}.</t>
  </si>
  <si>
    <t>SIGNAL 1..24;  /evidence="ECO:0000269|PubMed:658418, ECO:0000269|PubMed:7633596"</t>
  </si>
  <si>
    <t>12641 [P01344-2];51375 [P01344-1];51376 [P01344-2];9318;</t>
  </si>
  <si>
    <t>ENST00000381389 [P01344-1];ENST00000381392 [P01344-2];ENST00000381395 [P01344-1];ENST00000381406 [P01344-2];ENST00000416167 [P01344-1];ENST00000418738 [P01344-1];ENST00000434045 [P01344-3];</t>
  </si>
  <si>
    <t>FUNCTION: The insulin-like growth factors possess growth-promoting activity (By similarity). Major fetal growth hormone in mammals. Plays a key role in regulating fetoplacental development. IGF2 is influenced by placental lactogen. Also involved in tissue differentiation. In adults, involved in glucose metabolism in adipose tissue, skeletal muscle and liver (Probable). Acts as a ligand for integrin which is required for IGF2 signaling (PubMed:28873464). Positively regulates myogenic transcription factor MYOD1 function by facilitating the recruitment of transcriptional coactivators, thereby controlling muscle terminal differentiation (By similarity). Inhibits myoblast differentiation and modulates metabolism via increasing the mitochondrial respiration rate (By similarity). {ECO:0000250|UniProtKB:P09535, ECO:0000269|PubMed:28873464, ECO:0000305|PubMed:24593700}.; FUNCTION: Preptin undergoes glucose-mediated co-secretion with insulin, and acts as physiological amplifier of glucose-mediated insulin secretion. Exhibits osteogenic properties by increasing osteoblast mitogenic activity through phosphoactivation of MAPK1 and MAPK3. {ECO:0000269|PubMed:16912056}.</t>
  </si>
  <si>
    <t>R-HSA-114608;R-HSA-2404192;R-HSA-2428928;R-HSA-2428933;R-HSA-381426;</t>
  </si>
  <si>
    <t>DAG1_HUMAN</t>
  </si>
  <si>
    <t>DAG1</t>
  </si>
  <si>
    <t>aging [GO:0007568]; 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extracellular matrix organization [GO:0030198]; membrane protein ectodomain proteolysis [GO:0006509]; microtubule anchoring [GO:0034453]; modulation by virus of host process [GO:0019048];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protein kinase B signaling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</si>
  <si>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integral component of membrane [GO:0016021]; intracellular membrane-bounded organelle [GO:0043231]; lamellipodium [GO:0030027]; node of Ranvier [GO:0033268]; nuclear periphery [GO:0034399]; nucleoplasm [GO:0005654]; plasma membrane [GO:0005886]; plasma membrane raft [GO:0044853]; postsynaptic cytosol [GO:0099524]; postsynaptic membrane [GO:0045211]; sarcolemma [GO:0042383]</t>
  </si>
  <si>
    <t>actin binding [GO:0003779]; alpha-actinin binding [GO:0051393]; calcium ion binding [GO:0005509]; dystroglycan binding [GO:0002162]; laminin-1 binding [GO:0043237]; laminin binding [GO:0043236]; SH2 domain binding [GO:0042169]; structural constituent of muscle [GO:0008307]; tubulin binding [GO:0015631]; vinculin binding [GO:0017166]; virus receptor activity [GO:0001618]</t>
  </si>
  <si>
    <t>Dystroglycan (Dystrophin-associated glycoprotein 1) [Cleaved into: Alpha-dystroglycan (Alpha-DG); Beta-dystroglycan (Beta-DG)]</t>
  </si>
  <si>
    <t>TISSUE SPECIFICITY: Expressed in a variety of fetal and adult tissues. In epidermal tissue, located to the basement membrane. Also expressed in keratinocytes and fibroblasts. {ECO:0000269|PubMed:15175026, ECO:0000269|PubMed:8268918}.</t>
  </si>
  <si>
    <t>P16333; Q3T1J5; Q14118</t>
  </si>
  <si>
    <t>8268918; 14702039; 16641997; 15489334; 7592992; 9851927; 10767429; 10988290; 10769203; 11724572; 11495720; 12140558; 12795607; 12592373; 15175026; 16254364; 17212656; 17360738; 17905726; 18764929; 19946898; 19838169; 19324387; 20507882; 20512930; 20044576; 21269460; 21388311; 21987822; 23186163; 23234360; 24052401; 24256719; 24275569; 25503980; 25934851; 10932245; 27493216; 28781947; 10022829; 10903901; 11115854; 11423118; 11430795; 11430802; 11470830; 11709191; 12369018; 12386278; 12588800; 12598319; 12920582; 14699049; 14724282; 15175275; 15894594; 16466646; 16575202; 17005282; 17012237; 17196572; 17474147; 17516554; 17640712; 17878207; 18087214; 18456664; 18691338; 18939472; 18983465; 19109891; 19138766; 19244252; 19299310; 19321787; 19587235; 19913121; 20307617; 20338590; 20350218; 20625412; 20626751; 20628086; 20711500; 20736308; 21203384; 21255062; 21347376; 21741360; 21931648; 22106087; 22138543; 22172424; 22307776; 22405130; 22764250; 22801424; 22958903; 22964035; 23217742; 23223448; 23329833; 23453667; 23929950; 23940118; 23951345; 24041696; 24077328; 24361964; 24792180; 24925318; 24970085; 25082828; 25139094; 26077903; 26848865; 27130732; 27194101; 27733679; 27788222; 27854211; 28591567; 29635000; 30450679; 30736907; 31486770; 32824881; 7925941; 8043271; 8349731; 8625852; 8627307</t>
  </si>
  <si>
    <t>Q14118;</t>
  </si>
  <si>
    <t>ENSG00000173402;</t>
  </si>
  <si>
    <t>DISEASE: Muscular dystrophy-dystroglycanopathy limb-girdle C9 (MDDGC9) [MIM:613818]: An autosomal recessive muscular dystrophy showing onset in early childhood, and associated with mental retardation without structural brain anomalies. {ECO:0000269|PubMed:21388311, ECO:0000269|PubMed:25503980}. Note=The disease is caused by variants affecting the gene represented in this entry. MDDGC7 is caused by DAG1 mutations that interfere with normal post-translational processing, resulting in defective DAG1 glycosylation and impaired interactions with extracellular-matrix components. Other muscular dystrophy-dystroglycanopathies are caused by defects in enzymes involved in protein O-glycosylation.; DISEASE: Muscular dystrophy-dystroglycanopathy congenital with brain and eye anomalies A9 (MDDGA9) [MIM:616538]: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{ECO:0000269|PubMed:24052401, ECO:0000269|PubMed:25934851}. Note=The disease is caused by variants affecting the gene represented in this entry.</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</si>
  <si>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Cell junction, synapse,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</si>
  <si>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59825;</t>
  </si>
  <si>
    <t>ENST00000308775;ENST00000515359;ENST00000538711;ENST00000539901;ENST00000541308;ENST00000545947;ENST00000673708;</t>
  </si>
  <si>
    <t>FUNCTION: The dystroglycan complex is involved in a number of processes including laminin and basement membrane assembly, sarcolemmal stability, cell survival, peripheral nerve myelination, nodal structure, cell migration, and epithelial polarization.; FUNCTION: [Alpha-dystroglycan]: Extracellular peripheral glycoprotein that acts as a receptor for extracellular matrix proteins containing laminin-G domains. Receptor for laminin-2 (LAMA2) and agrin in peripheral nerve Schwann cells. Also acts as a receptor for laminin LAMA5 (By similarity). {ECO:0000250|UniProtKB:O18738}.; FUNCTION: [Beta-dystroglycan]: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[Alpha-dystroglycan]: (Microbial infection) Acts as a receptor for lassa virus and lymphocytic choriomeningitis virus glycoprotein and class C new-world arenaviruses (PubMed:16254364, PubMed:19324387, PubMed:17360738). Acts as a Schwann cell receptor for Mycobacterium leprae, the causative organism of leprosy, but only in the presence of the G-domain of LAMA2 (PubMed:9851927). {ECO:0000269|PubMed:16254364, ECO:0000269|PubMed:17360738, ECO:0000269|PubMed:19324387, ECO:0000269|PubMed:9851927}.</t>
  </si>
  <si>
    <t>R-HSA-3000171;R-HSA-3000178;R-HSA-5083628;R-HSA-5083629;R-HSA-5083633;R-HSA-5173105;R-HSA-9010553;R-HSA-9619665;</t>
  </si>
  <si>
    <t>ALDR_HUMAN</t>
  </si>
  <si>
    <t>AKR1B1 ALDR1 ALR2</t>
  </si>
  <si>
    <t>C21-steroid hormone biosynthetic process [GO:0006700]; carbohydrate metabolic process [GO:0005975]; cellular hyperosmotic salinity response [GO:0071475]; cellular response to methylglyoxal [GO:0097238]; cellular response to peptide [GO:1901653]; daunorubicin metabolic process [GO:0044597]; doxorubicin metabolic process [GO:0044598]; epithelial cell maturation [GO:0002070]; fructose biosynthetic process [GO:0046370]; inner medullary collecting duct development [GO:0072061]; maternal process involved in female pregnancy [GO:0060135]; metanephric collecting duct development [GO:0072205]; naphthalene metabolic process [GO:0018931]; negative regulation of apoptotic process [GO:0043066]; norepinephrine metabolic process [GO:0042415]; positive regulation of receptor signaling pathway via JAK-STAT [GO:0046427]; positive regulation of smooth muscle cell proliferation [GO:0048661]; regulation of urine volume [GO:0035809]; renal water homeostasis [GO:0003091]; response to thyroid hormone [GO:0097066]; response to water deprivation [GO:0009414]; retinoid metabolic process [GO:0001523]; sorbitol biosynthetic process [GO:0006061]; stress-activated protein kinase signaling cascade [GO:0031098]; tissue homeostasis [GO:0001894]</t>
  </si>
  <si>
    <t>cytosol [GO:0005829]; extracellular exosome [GO:0070062]; extracellular space [GO:0005615]; mast cell granule [GO:0042629]; nucleoplasm [GO:0005654]; paranodal junction [GO:0033010]; perinuclear region of cytoplasm [GO:0048471]; plasma membrane bounded cell projection cytoplasm [GO:0032838]; Schmidt-Lanterman incisure [GO:0043220]; Schwann cell microvillus [GO:0097454]</t>
  </si>
  <si>
    <t>alditol:NADP+ 1-oxidoreductase activity [GO:0004032]; allyl-alcohol dehydrogenase activity [GO:0047655]; D-threo-aldose 1-dehydrogenase activity [GO:0047834]; electron transfer activity [GO:0009055]; glyceraldehyde oxidoreductase activity [GO:0043795]; glycerol dehydrogenase [NADP+] activity [GO:0047956]; NADP-retinol dehydrogenase activity [GO:0052650]; prostaglandin H2 endoperoxidase reductase activity [GO:0036130]; retinal dehydrogenase activity [GO:0001758]</t>
  </si>
  <si>
    <t>Aldo-keto reductase family 1 member B1 (EC 1.1.1.300) (EC 1.1.1.372) (EC 1.1.1.54) (Aldehyde reductase) (Aldose reductase) (AR) (EC 1.1.1.21)</t>
  </si>
  <si>
    <t>TISSUE SPECIFICITY: Highly expressed in embryonic epithelial cells (EUE) in response to osmotic stress. {ECO:0000269|PubMed:8435445}.</t>
  </si>
  <si>
    <t>Q9BUY7</t>
  </si>
  <si>
    <t>2498333; 2504709; 2510130; 2111143; 2112546; 1901857; 9195951; 14996095; 14702039; 12690205; 15489334; 8435445; 2492527; 8343525; 8281941; 1936586; 8245005; 10510318; 12732097; 17381426; 19010934; 21329684; 21329680; 19413330; 19608861; 21269460; 1621098; 1447221; 8234324; 9405046; 15272156; 15146478; 16337231; 17505104; 17418233; 17368668; 10771421; 10831660; 10882376; 11095596; 11182213; 11449315; 11796181; 11874426; 11914486; 11940333; 12486717; 12542725; 12660865; 1420136; 14401390; 14582038; 14662023; 14694017; 14694018; 15146479; 15162486; 15181092; 15231748; 15251463; 15270790; 15277434; 15284219; 15284221; 15317464; 15504980; 15569136; 15637423; 15745835; 15769597; 15857120; 15973199; 16134934; 16174723; 16176189; 16545977; 16620264; 16639747; 16701918; 16911628; 16928730; 16936152; 16952371; 17018629; 17083960; 17139089; 17270157; 17353931; 17563730; 17851230; 17968325; 18220710; 18250329; 18284183; 18385795; 18434430; 18451330; 18495158; 18716049; 19233199; 19250825; 19273550; 19301313; 19420105; 19422879; 19760097; 19821053; 19847669; 19850041; 19913121; 20093363; 20150532; 20353610; 20354121; 20424224; 20943776; 21067489; 21067572; 21084309; 21182935; 21185307; 21294693; 21306562; 21329682; 21409599; 21420193; 21637955; 21684320; 21859105; 21862860; 21997888; 22093364; 22155003; 22360420; 22561432; 22649481; 22658411; 22752989; 22844269; 22890894; 22978663; 23029549; 23146748; 23517423; 23732517; 23747692; 23988122; 24100137; 24360973; 24474649; 24567419; 24598757; 24663124; 24698671; 25123395; 25446850; 25528584; 25695864; 25722213; 25885804; 25919404; 26549844; 26580232; 26873505; 27343777; 27493446; 27628063; 27640118; 27721416; 28003428; 28057038; 28270406; 28287700; 28495421; 28600556; 28820747; 28929377; 29617059; 29705708; 29726087; 30201105; 30267098; 30816220; 31539366; 31604989; 32412859; 33158254; 8117658; 8117659; 8645003</t>
  </si>
  <si>
    <t>P15121;</t>
  </si>
  <si>
    <t>ENSG00000085662;</t>
  </si>
  <si>
    <t>53108;</t>
  </si>
  <si>
    <t>ENST00000285930;</t>
  </si>
  <si>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</si>
  <si>
    <t>R-HSA-196108;R-HSA-5652227;</t>
  </si>
  <si>
    <t>HLAB_HUMAN</t>
  </si>
  <si>
    <t>HLA-B HLAB</t>
  </si>
  <si>
    <t>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defense response [GO:0006952]; detection of bacterium [GO:0016045]; immune response [GO:0006955]; interferon-gamma-mediated signaling pathway [GO:0060333]; neutrophil degranulation [GO:0043312]; positive regulation of T cell mediated cytotoxicity [GO:0001916]; protection from natural killer cell mediated cytotoxicity [GO:0042270]; regulation of dendritic cell differentiation [GO:2001198]; regulation of immune response [GO:0050776]; regulation of interleukin-12 production [GO:0032655]; regulation of interleukin-6 production [GO:0032675]; regulation of T cell anergy [GO:0002667]; type I interferon signaling pathway [GO:0060337]; viral process [GO:0016032]</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</si>
  <si>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t>
  </si>
  <si>
    <t>chaperone binding [GO:0051087]; peptide antigen binding [GO:0042605]; signaling receptor binding [GO:0005102]; TAP binding [GO:0046977]</t>
  </si>
  <si>
    <t>HLA class I histocompatibility antigen, B alpha chain (Human leukocyte antigen B) (HLA-B)</t>
  </si>
  <si>
    <t>P43626; P43628; P43632; Q14943; Q8N423; Q9BX59</t>
  </si>
  <si>
    <t>2437025; 2320591; 1737933; 1431115; 1385528; 1317015; 1362296; 1481202; 8423049; 8362411; 7517915; 7521976; 7524186; 8547229; 7558929; 8847228; 7725307; 8851728; 8740766; 8773315; 10395103; 2995352; 3011411; 3489755; 3257938; 2788131; 2714852; 2715640; 1699887; 1691230; 2251138; 8420828; 7517584; 12622774; 21585707; 21868630; 15489334; 14702039; 14574404; 518865; 1922338; 7743181; 8879234; 9036970; 9620674; 11390610; 12366779; 14978097; 15113903; 17251285; 18991276; 18385228; 19139562; 19159218; 20356336; 21269460; 23209413; 23749632; 26439010; 25480565; 26416272; 25944712; 28514659; 32887977; 15657948; 17057332; 22020283; 24600035; 25808313; 29531227; 11888582; 15603872; 15057820; 22286218; 23291587; 28650991; 10064069; 10332976; 10440244; 10468607; 10777614; 10825291; 10975842; 10982397; 11024213; 11092454; 11110982; 11118029; 11160214; 11163199; 11169245; 11169252; 11169253; 11194237; 11247303; 11291046; 11337497; 11390038; 11402452; 11404376; 11407684; 11409121; 11426025; 11465541; 11480844; 11485622; 11491503; 11507213; 11507979; 11508592; 11514579; 11543892; 11543893; 11543903; 11600224; 11687612; 11696218; 11696220; 11703826; 11737038; 11737059; 11752149; 11764184; 11796403; 11797336; 11831114; 11839711; 11840200; 11841366; 11841486; 11841487; 11861287; 11862383; 11862390; 11862400; 11862403; 11881819; 11903375; 11904677; 11916168; 11918717; 11927505; 11953462; 11972879; 11972884; 11975986; 11979305; 11984513; 12010826; 12021133; 12021138; 12021140; 12021141; 12022360; 12028538; 12028545; 12028546; 12029096; 12029127; 12047355; 12068141; 12074713; 12074714; 12100571; 12100686; 12115588; 12117677; 12134147; 12144620; 12168074; 12170466; 12170475; 12190814; 12198621; 12209364; 12220628; 12235090; 12242594; 12244049; 12296785; 12351949; 12352262; 12358855; 12366780; 12370085; 12370336; 12370371; 12370403; 12370503; 12372094; 12373032; 12373294; 12384702; 12391232; 12392510; 12392511; 12392514; 12392856; 12414645; 12428239; 12437654; 12438586; 12445315; 12445319; 12464650; 12466900; 12472659; 12472660; 12476735; 12486606; 12492815; 12507820; 12507823; 12507824; 12507825; 12516093; 12530975; 12538683; 12542740; 12542746; 12558815; 12559632; 12569559; 12574360; 12578601; 12590984; 12595908; 12618907; 12622781; 12632436; 12648285; 12648975; 12651070; 12651075; 12653732; 12665835; 12691704; 12691706; 12691707; 12694583; 12714268; 12714493; 12716485; 12734905; 12746911; 12753657; 12753667; 12774051; 12803653; 12811505; 12825172; 12826378; 12850493; 12854159; 12859593; 12859597; 12873589; 12878355; 12878361; 12889998; 12894536; 12902493; 12911283; 12915440; 12917841; 12918694; 12918695; 12918696; 12939341; 12941076; 12941547; 12956877; 12956878; 12963865; 12964117; 12969506; 12974801; 12975536; 14501786; 14501803; 14504973; 14508489; 14508490; 14510801; 14517700; 14522093; 14527201; 14527733; 14530335; 14530653; 14551034; 14551603; 14555655; 14561893; 14567462; 14581545; 14588097; 14617038; 14617040; 14626512; 14630402; 14648147; 14656748; 14662896; 14673570; 14674935; 14675133; 14679081; 14681859; 14686115; 14700596; 14700597; 14700598; 14700599; 14705987; 14718384; 14719206; 14719207; 14725340; 14727382; 14727453; 14730600; 14734527; 14748996; 14752253; 14769151; 14969772; 14989713; 15000695; 15009175; 15009432; 15009803; 15009808; 15016610; 15018633; 15024131; 15029237; 15046556; 15047845; 15051759; 15055259; 15057902; 15061705; 15067095; 15070694; 15072129; 15077289; 15086345; 15086350; 1508672; 15089899; 15089901; 15099766; 15113995; 15121303; 15124939; 15128924; 15136729; 15140030; 15140031; 15140038; 15144462; 15150599; 15158619; 15167284; 15191523; 15191952; 15192843; 15194283; 15202948; 15211110; 15212671; 15213074; 15220037; 15226359; 15228651; 15236755; 15239092; 15243926; 15245373; 15245377; 15245541; 15247625; 1525820; 15272769; 15275783; 15286279; 15301245; 15301865; 15301866; 15304001; 15304009; 15304010; 15304011; 15307871; 15307911; 15321756; 15323271; 15336784; 15361126; 15361135; 15362660; 15381244; 15471368; 15480178; 15491536; 15494511; 15496201; 15498100; 15522921; 15533584; 15534202; 15534563; 15537660; 15546341; 15554365; 15555263; 15567775; 15585327; 15602199; 15603871; 15603879; 15607698; 15609316; 15613143; 15621102; 15631661; 15640005; 15640334; 15641063; 15652424; 15652646; 15662734; 15665390; 15666025; 15683420; 15699508; 15699510; 15699512; 15713487; 15726104; 15728525; 15728986; 15740492; 15743917; 15784466; 15784468; 15793795; 15807454; 15836703; 15849183; 15853898; 15853903; 15853905; 15853906; 15853907; 15853908; 15854032; 15854278; 15854279; 15858601; 15896200; 15896210; 15902698; 15927284; 15932368; 15935892; 15942906; 15949652; 15952123; 15952133; 15975271; 15982254; 15982257; 15982258; 15982260; 15982261; 15982506; 15994556; 16002667; 16009940; 16019679; 16029431; 16032389; 16061555; 16081817; 16086294; 16086295; 16091471; 16094621; 16101830; 16101831; 16101833; 16101835; 16103458; 16115862; 16116311; 16120569; 16129034; 16129954; 16133177; 16133985; 16134731; 16143070; 16148129; 16151576; 16168521; 16173256; 16174649; 16177631; 16178876; 16184547; 16185325; 16185329; 16185849; 16186824; 16188571; 16200572; 16206270; 16212528; 16215732; 16215957; 16216678; 16221670; 16226813; 16275762; 16291075; 16297191; 16305683; 16331510; 16331567; 16337001; 16343061; 16361713; 16365741; 16379028; 16386647; 16386651; 16405603; 16426242; 16439971; 16441486; 16441496; 16441497; 16441498; 16441499; 16451198; 16451199; 16451204; 16456786; 16456797; 16456803; 16459714; 16463424; 16465444; 16473309; 16473882; 16493052; 16496287; 16508981; 16511201; 16511245; 16537577; 16538176; 16542878; 16547745; 16551255; 16563877; 16567808; 16568261; 16585609; 16604503; 16609350; 16671946; 16671949; 16677075; 16679067; 16698430; 16698437; 16704965; 16720212; 16720213; 16720216; 16733912; 16758424; 16767211; 16776673; 16784494; 16829309; 16856341; 16857416; 16866883; 16866885; 16866886; 16870575; 16883538; 16883542; 16883565; 16890179; 16893385; 16922942; 16923796; 16926287; 16948893; 16951352; 16951502; 16960807; 16963442; 16981842; 17003171; 17003176; 17021767; 17021858; 17026471; 17055360; 17056546; 17062033; 17082617; 17085834; 17101473; 17102945; 17106278; 17117954; 17130560; 17186951; 17197814; 17207712; 17209778; 17212707; 17212710; 17215337; 17221346; 17227111; 17234427; 17237375; 17240790; 17257318; 17258541; 17259989; 17284227; 17288808; 17294180; 17304884; 1730654; 17306585; 17311253; 17316621; 17317585; 17349873; 17350686; 17353931; 17356469; 17357107; 17378697; 17383044; 17388919; 17389016; 17389022; 17389025; 17389026; 17389027; 17389028; 17392574; 17416294; 17428358; 17429413; 17433060; 17437273; 17446270; 17458393; 17460569; 17462508; 17462511; 17462512; 17462513; 17471440; 17472990; 17479950; 17480220; 17487448; 17489060; 17491685; 17493332; 17493347; 17495932; 17498269; 17504510; 17509004; 17509453; 17511763; 17523949; 17545046; 17546694; 17551464; 17554059; 17559497; 17565371; 17570210; 17573956; 17578051; 17580542; 17584663; 17584771; 17586554; 17586836; 17594535; 17597093; 17603847; 17604825; 17609824; 17610418; 17625602; 17629023; 17641165; 17652849; 17656363; 17657677; 17661908; 17662350; 17665395; 17715334; 17717670; 17726164; 17763415; 17767549; 17767551; 17785583; 17825227; 17868255; 17869653; 17885623; 17891921; 17892322; 17900288; 17907045; 17908086; 17909631; 17911424; 17911426; 17911430; 17922415; 17922417; 17922429; 17924859; 17927716; 17929129; 17934211; 17948965; 17956696; 17961775; 17964196; 17971052; 17982707; 17989341; 17989838; 17990989; 17997746; 17999652; 18001297; 18001299; 18001301; 18004301; 18007983; 18022727; 18023027; 18036353; 18056367; 18057383; 18057683; 18064508; 18065518; 18070207; 18070447; 18074415; 18082573; 18086267; 18088468; 18093280; 18158593; 18178223; 18186795; 18186801; 18190553; 18192896; 18202175; 18203313; 18236804; 18240209; 18240960; 18241227; 18244920; 18248305; 18256425; 18268517; 18270323; 18273034; 18275350; 18282752; 18287244; 18301962; 18309255; 18312344; 18315912; 18317000; 18320121; 18322308; 18329312; 18332066; 18332098; 18332899; 18344933; 18347914; 18348660; 18351579; 18353945; 18354183; 18361932; 18362138; 18365383; 18365394; 18369457; 18369479; 18380778; 18381783; 18381784; 18385451; 18385790; 18390988; 18394338; 18396213; 18399156; 18424159; 18426680; 18444831; 18451182; 18458507; 18466093; 18486765; 18497950; 18501999; 18505179; 18505734; 18517005; 18520158; 18521626; 18540051; 18544086; 18549801; 18571006; 18578977; 18580606; 18582515; 18583252; 18588574; 18589099; 18596105; 18613417; 18614872; 18627572; 18646257; 18650441; 18668120; 18676862; 18683155; 18684101; 18684953; 18685862; 18689790; 18700875; 18702622; 18716994; 18718089; 18718856; 18721271; 18728002; 18759962; 18761557; 18765817; 18768435; 18777204; 18778326; 18781860; 18782112; 18782524; 18784732; 18785306; 18791713; 18795391; 18797890; 18799098; 18802091; 18802471; 18824049; 18824733; 18830248; 18846964; 18848853; 18852831; 18922348; 18925686; 18939942; 18941220; 18941505; 18945256; 18949728; 18951065; 18953540; 18957310; 18958335; 18971283; 18976432; 18976440; 18981088; 18982067; 18987644; 18991160; 19000131; 19000140; 19000143; 19000729; 19016911; 19018717; 19019964; 19023492; 19024262; 19026135; 19030725; 19032228; 19035480; 19040304; 19046300; 19046302; 19050767; 19054371; 19066881; 19096254; 19104471; 19109176; 19115972; 19116110; 19119025; 19120272; 19122146; 19127112; 19139173; 19140832; 19142234; 19143812; 19143813; 19143814; 19143818; 19152094; 19155500; 19159415; 19165231; 19167249; 19167759; 19167761; 19169284; 19180512; 19181658; 19184033; 19185064; 19193353; 19193869; 19195327; 19196481; 19196713; 19199259; 19200602; 19200828; 19201236; 19207023; 19214504; 19217269; 19219503; 19221531; 19223392; 19227412; 19232441; 19235017; 19243901; 19246116; 19248087; 19254258; 19265139; 19272329; 19276793; 19280715; 19293478; 19299434; 19304978; 19307327; 19317747; 19318316; 19328950; 19332255; 19336370; 19342655; 19343178; 19348686; 19349081; 19350523; 19353249; 19361863; 19362996; 19363685; 19364514; 19364518; 19392621; 19392799; 19392836; 19392852; 19405864; 19407364; 19409079; 19426129; 19460331; 19463016; 19473214; 19473559; 19476482; 19479861; 19480851; 19483685; 19487887; 19490211; 19490212; 19493232; 19493233; 19493234; 19493237; 19495996; 19497038; 19498108; 19500315; 19502044; 19508374; 19515764; 19523767; 19525953; 19536542; 19536817; 19539762; 19544559; 19553547; 19556444; 19565552; 19571811; 19574026; 19575639; 19589487; 19594363; 19605475; 19617632; 19630074; 19653987; 19654407; 19654554; 19654877; 19655145; 19657722; 19663693; 19667965; 19668019; 19674013; 19680446; 19683024; 19683555; 19684014; 19690132; 19691640; 19693088; 19694795; 19696695; 19703234; 19703245; 19714482; 19714626; 19714651; 19718441; 19727231; 19728932; 19731629; 19735312; 19744147; 19750986; 19758200; 19758201; 19762282; 19772787; 19774073; 19775371; 19775471; 19781272; 19783834; 19785955; 19786616; 19790126; 19793804; 19803716; 19804562; 19819768; 19820007; 19820376; 19826051; 19834793; 19838694; 19843279; 19845915; 19846535; 19850842; 19851281; 19851445; 19860590; 19861144; 19874811; 19879194; 19895570; 19896518; 19898503; 19913121; 19915237; 19915238; 19918052; 19920778; 19924143; 19925877; 19931565; 19932885; 19934297; 19944697; 19949079; 19956635; 19965715; 19966201; 19968064; 20002212; 20003135; 20003137; 20003377; 20008523; 20032103; 20032191; 20041166; 20045334; 20064448; 20070406; 20072141; 20073992; 20081153; 20082482; 20090103; 20097244; 20131248; 20141578; 20145915; 20147397; 20147981; 20152875; 20153697; 20154067; 20169624; 20173784; 20173792; 20193031; 20196819; 20196825; 20196826; 20200544; 20205591; 20210918; 20212169; 20219611; 20230525; 20235791; 20237496; 20307907; 20331378; 20331834; 20334121; 20334563; 20335219; 20335527; 20345870; 20345939; 20347497; 20349238; 20352225; 20354827; 20369461; 20375757; 2038058; 20385791; 20388056; 20406616; 20410273; 20422053; 20426625; 20428196; 20438789; 20444482; 20448347; 20449807; 20460636; 20462405; 20478410; 20478772; 20483367; 20483993; 20492592; 20492596; 20492597; 20492599; 20493227; 20502044; 20504258; 20517295; 20518835; 20518845; 20518846; 20519398; 20531935; 20533278; 20534626; 20536911; 20536993; 20547426; 20548248; 20549830; 20550778; 20559009; 20562327; 20562859; 20566715; 20567513; 20569278; 20572892; 20574122; 20580654; 20587610; 20588164; 20595243; 20595679; 20600442; 20600444; 20600449; 20603050; 20604894; 20605430; 20608062; 20613458; 20616031; 20622878; 20628086; 20631027; 20636283; 20636284; 20637045; 20650849; 20660184; 20663100; 20666704; 20669279; 20670332; 20670353; 20684489; 20692483; 20713950; 20722701; 20723328; 20727118; 20739684; 20798335; 20800922; 20810731; 20833111; 20851016; 20854863; 20868574; 20875418; 20887224; 20889980; 20923327; 20927388; 20931685; 20933106; 20934997; 20935224; 20936779; 20937338; 20970669; 20974205; 20977916; 21029668; 21030096; 21040492; 21042760; 21049023; 21050182; 21051598; 21059899; 21061445; 21071176; 21079793; 21084992; 21091928; 21094798; 21115730; 21115737; 21155878; 21162913; 21168690; 21179506; 21208379; 21209113; 21244392; 21248258; 21257710; 21262824; 21280120; 21302207; 21324504; 21334226; 21342137; 21352198; 21360006; 21388352; 21388359; 21388360; 21414141; 21418777; 21422676; 21426309; 21443637; 21457150; 21459456; 21471235; 21471246; 21477352; 21489350; 21499248; 21506888; 21510768; 21518478; 21533899; 21554252; 21565792; 21568943; 21600151; 21605422; 21644226; 21644931; 21659045; 21665321; 21670313; 21671754; 21674042; 21690332; 21699788; 21702010; 21705835; 21712058; 21712812; 21732917; 21744989; 21762746; 21775516; 21797986; 21801394; 21802305; 21804024; 21810082; 21816002; 21819546; 21833019; 21851420; 21852331; 21857986; 21858133; 21870185; 21872626; 21876708; 21880756; 21896406; 21906289; 21915505; 21927904; 21929573; 21935360; 21963603; 21978000; 21985130; 21988832; 21993680; 22004234; 22006856; 22006996; 22009320; 22011437; 22029963; 22032421; 22042692; 22050210; 22053601; 22057263; 22074999; 22090105; 2211721; 22119720; 22125590; 22133594; 22138519; 22140258; 22150370; 22168250; 22170063; 22180068; 22182633; 22215138; 22222578; 22225986; 22227571; 22234791; 22277675; 22278241; 22298786; 22301547; 22309845; 22310618; 22320938; 22323539; 22323559; 22324941; 22343629; 22348415; 22360441; 22370708; 22370889; 22378157; 22415659; 22426166; 22433908; 22456594; 22461701; 22487840; 22489945; 22492862; 22524849; 22525042; 22536779; 22572536; 22573115; 22586163; 22593621; 22632381; 22645359; 22664757; 22678802; 22683743; 22706990; 22722860; 22768326; 22784404; 22786832; 22795247; 22807446; 22808100; 22811521; 22811530; 22818666; 22818943; 22826228; 22833469; 22833576; 22835336; 22841239; 22887649; 22896606; 22909208; 22918227; 22923333; 22925811; 22931407; 22933291; 22981956; 22992985; 22997432; 23015131; 23020308; 23021043; 23024757; 23025739; 23055271; 23068784; 23071161; 23089920; 23103378; 23121362; 23121897; 23161907; 23176610; 23177929; 23181907; 23190492; 23200758; 23200759; 23215727; 23220495; 23229474; 23232549; 23236061; 23245688; 23246585; 23252655; 23266622; 23272049; 23278608; 23291067; 23328091; 23329888; 23330836; 23349864; 23356447; 23376085; 23376458; 23430249; 23462218; 23505543; 23521884; 23526433; 23527218; 23536655; 23539759; 23569211; 23588310; 23590408; 23593449; 23600465; 23600531; 23604100; 23614044; 23624543; 23636221; 23638805; 23650620; 23669020; 23677320; 23692434; 23707440; 23721028; 23724919; 23727634; 23729098; 23740229; 23772752; 23792058; 23804219; 23806266; 23822824; 23829937; 23830516; 23835632; 23873822; 23884208; 23894643; 23899968; 23902341; 23910730; 23916069; 23917076; 23918508; 23935919; 23937715; 23953521; 23956249; 23974432; 23984333; 23992015; 23993278; 23994040; 23994122; 23994587; 24004718; 24010643; 24028501; 24029662; 24033735; 24046013; 24055898; 24058482; 24059286; 24061441; 24084328; 24131020; 24151602; 24152261; 24157097; 24173243; 24223975; 24245727; 24257027; 24261772; 24286189; 24286455; 24308748; 24324503; 24324956; 24326010; 24336023; 24339913; 24349500; 24351517; 24352655; 24362932; 24364037; 24390108; 24390323; 24399721; 24403192; 24415937; 24428874; 24453969; 24496695; 24498993; 24498994; 2450918; 24509977; 24517468; 24520070; 24533711; 24534717; 24554773; 24563253; 24565339; 24566094; 24591375; 24597466; 24661088; 24666027; 24691290; 24716975; 24717292; 24718028; 24731753; 24737799; 24740510; 24759101; 24762294; 24771481; 24781922; 24782188; 24787765; 24790147; 24829406; 24835397; 24846123; 24853499; 24871931; 24872415; 24887019; 24917365; 24929144; 24939907; 24956250; 24962621; 24963477; 24973455; 24979673; 24997223; 25008926; 25026299; 25028510; 25031731; 25060517; 25062414; 25083866; 25099164; 25099678; 25102180; 25128507; 25139336; 25146482; 25154780; 25167773; 25187353; 25187574; 25209151; 25226169; 25228093; 25234663; 25243920; 25256191; 25261574; 25266342; 25270965; 25286002; 25295286; 25305458; 25327504; 25330014; 25330802; 25355886; 25355921; 25363527; 25413106; 25428396; 25430985; 25452463; 25468490; 25495410; 25521205; 25545232; 25549594; 25566896; 25582852; 25583577; 25606786; 25626601; 25636577; 25647819; 25666956; 2567295; 25677350; 25684766; 25700963; 25746818; 25752521; 25754738; 25764692; 2576476; 25775242; 25855358; 25871737; 25872744; 25877443; 25889189; 25889603; 25894610; 25918017; 25922880; 25931203; 25934581; 25940109; 25948071; 25953150; 25956157; 25962691; 25972545; 25987057; 25994336; 25995251; 26012363; 26036218; 26057149; 26068923; 26070312; 26071561; 26083016; 26125763; 26125933; 26129751; 26133380; 26166647; 26169100; 26184953; 26199258; 26200952; 26212443; 26248534; 26258424; 26273634; 26282450; 26312389; 26314893; 26321090; 26331842; 26349747; 26355081; 26375851; 26395086; 26469786; 26472014; 26483398; 26494593; 26546620; 26555631; 26560062; 26567900; 26599303; 26607264; 26610302; 26613595; 26616050; 26620690; 26640809; 26669670; 26672749; 26708143; 26708737; 26748477; 26758079; 26768690; 26787826; 26819491; 26841353; 26875668; 26893439; 26902929; 26928377; 26940143; 26954704; 26967484; 26983786; 27016176; 27026046; 27028549; 27036372; 27045007; 27063556; 27067905; 27096699; 27100735; 27157822; 27181991; 27193038; 27195528; 27217550; 27241060; 27241705; 27244296; 27273892; 27273902; 27273911; 27302621; 27306684; 27312672; 27342847; 27346697; 27362912; 27428175; 27455857; 27457498; 27496342; 27503676; 27506766; 27511726; 27515058; 27522114; 27527109; 27528231; 27548383; 27549307; 27554620; 27558072; 27601175; 27623983; 27638468; 27666425; 27693341; 27733551; 27759901; 27760141; 27779247; 27802446; 27811019; 27815653; 27855706; 27870115; 27903272; 27913699; 27914818; 27986689; 27998720; 28013432; 28083616; 28148736; 28185422; 28197992; 28205426; 28218747; 28224433; 28261975; 28278336; 28323125; 28334733; 28356051; 28369189; 28371368; 28380482; 28383785; 28391248; 28391407; 28412292; 28419176; 28422000; 28427234; 28446606; 28526894; 28552904; 28615212; 28676141; 28677817; 28686208; 28686681; 28691368; 28724544; 28742417; 28752674; 28759104; 28857441; 28884973; 28885988; 28919585; 28925058; 28928439; 28931918; 28969449; 29037440; 29046444; 29053440; 29076187; 29078849; 29167337; 29176400; 29182468; 29242412; 29289742; 29315655; 29350020; 29361203; 29369163; 29437277; 29441070; 29461980; 29483183; 29491059; 29513160; 29540578; 29541744; 29546073; 29620146; 29632046; 29635123; 29665245; 29675891; 29685430; 29705741; 29706602; 29735483; 29741477; 29765374; 29782330; 29895953; 29908012; 29936472; 29950412; 29969766; 30025372; 30051604; 30053426; 30058458; 30063114; 30071035; 30117674; 30119146; 30128813; 30181474; 30285828; 30289808; 30315122; 30361527; 30410026; 30452881; 30458325; 30471210; 30485383; 30498034; 30514861; 30575715; 30647027; 30723271; 30729696; 30758654; 30794652; 30808881; 30850159; 30850646; 30882647; 30890597; 30967497; 30972788; 30985007; 30988067; 31004600; 31033131; 31038287; 31128893; 31166958; 31177636; 31206740; 31209470; 31222518; 31296658; 31324847; 31333001; 31350414; 31368060; 31400356; 31419949; 31471884; 31552488; 31563893; 31593375; 31598955; 31601650; 31646624; 31691649; 31740583; 31754211; 31814472; 31875469; 31935378; 32107037; 32107663; 32112449; 32117305; 32184355; 32194036; 32307610; 32350076; 32420357; 32433341; 32453265; 32582150; 32593197; 32683508; 32717807; 32750095; 32817371; 32888428; 32968163; 33002571; 33119109; 33391255; 33620877; 6162102; 6304688; 6548414; 6600227; 6837577; 7530745; 7642652; 7876241; 8176225; 8213969; 8483949; 8530158; 8624811; 8624812; 8976183; 9096384; 9143706; 9605141; 9714478; 9744378; 9817446; 9861020; 9878435</t>
  </si>
  <si>
    <t>ENSG00000234745;</t>
  </si>
  <si>
    <t>DISEASE: Stevens-Johnson syndrome (SJS) [MIM:608579]: A rare blistering mucocutaneous disease that share clinical and histopathologic features with toxic epidermal necrolysis. Both disorders are characterized by high fever, malaise, and a rapidly developing blistering exanthema of macules and target-like lesions accompanied by mucosal involvement. Stevens-Johnson syndrome is a milder disease characterized by destruction and detachment of the skin epithelium and mucous membranes involving less than 10% of the body surface area. Ocular symptoms include ulcerative conjunctivitis, keratitis, iritis, uveitis and sometimes blindness. It can be caused by a severe adverse reaction to particular types of medication, although Mycoplasma infections may induce some cases. Note=Disease susceptibility is associated with variants affecting the gene represented in this entry. Increased susceptibility to Stevens-Johnson syndrome is conferred by allele B*15:02. {ECO:0000269|PubMed:15057820}.; DISEASE: Spondyloarthropathy 1 (SPDA1) [MIM:106300]: A chronic rheumatic disease with multifactorial inheritance. It includes a spectrum of related disorders comprising ankylosing spondylitis, a subset of psoriatic arthritis, reactive arthritis (e.g. Reiter syndrome), arthritis associated with inflammatory bowel disease and undifferentiated spondyloarthropathy. These disorders may occur simultaneously or sequentially in the same patient, probably representing various phenotypic expressions of the same disease. Ankylosing spondylitis is the form of rheumatoid arthritis affecting the spine and is considered the prototype of seronegative spondyloarthropathies. It produces pain and stiffness as a result of inflammation of the sacroiliac, intervertebral, and costovertebral joints. Note=Disease susceptibility is associated with variants affecting the gene represented in this entry. A restricted number of HLA-B*27 subtypes can be associated with ankylosing spondylitis and other B*27-related diseases, and an elevated frequency of the B*27:02 allele in ankylosing spondylitis patients is identified. The allele B*27:07 seems to have a protective role in some populations because it was found only in the healthy controls. {ECO:0000269|PubMed:15603872}.; DISEASE: Note=There is evidence that HLA-B*51 is associated with susceptibility to Behcet disease (BD). However, it is not certain whether HLA-B*51 itself or a closely linked gene is responsible for susceptibility. The world distribution of HLA-B*51 in healthy people corresponds to the global distribution of BD; in Southern hemisphere countries (Africa, South Pacific, etc.) and in some parts of Europe, the prevalence of HLA-B*51 in healthy people is low or null, corresponding to a low prevalence of BD. The wide variation that exists in the relative risk of HLA-B*51 would support other nongenetic risk factors. {ECO:0000269|PubMed:23291587}.; DISEASE: Note=The presence of allele B*57:01 is associated with increased susceptibility to abacavir hypersensitivity [MIM:142830] in HIV-1 patients. {ECO:0000269|PubMed:11888582}.; DISEASE: Note=Allele group B*08 is associated with increased susceptibility to rheumatoid arthritis, where affected individuals have antibodies to cyclic citrullinated peptide (anti-CCP-positive rheumatoid arthritis). {ECO:0000269|PubMed:22286218}.</t>
  </si>
  <si>
    <t>SUBCELLULAR LOCATION: Cell membrane {ECO:0000269|PubMed:25480565, ECO:0000269|PubMed:26439010, ECO:0000269|PubMed:9620674}; Single-pass type I membrane protein {ECO:0000255}. Endoplasmic reticulum membrane {ECO:0000305|PubMed:9620674}; Single-pass type I membrane protein {ECO:0000255}.</t>
  </si>
  <si>
    <t>SIGNAL 1..24;  /evidence="ECO:0000269|PubMed:518865"</t>
  </si>
  <si>
    <t>DOMAIN: The alpha-1 domain is a structural part of the peptide-binding cleft (PubMed:25808313). Residues 101-107 determine Bw4/Bw6 motifs, which serologically distinguish HLA-B alleles. Each HLA-B allele posseses either the Bw4 or Bw6 motif. Only HLA-B alleles bearing the Bw4 epitope are recognized by NK cell inhibitory receptor KIR3DL1 (PubMed:25480565, PubMed:22020283). {ECO:0000269|PubMed:22020283, ECO:0000269|PubMed:25480565, ECO:0000269|PubMed:25808313}.; DOMAIN: The alpha-2 domain is a structural part of the peptide-binding cleft (PubMed:25808313). Mediates the interaction with TAP1-TAP2 complex (By similarity). {ECO:0000250|UniProtKB:P04439, ECO:0000269|PubMed:25808313}.; DOMAIN: The alpha-3 Ig-like domain mediates the interaction with CD8 coreceptor. {ECO:0000250|UniProtKB:P04439}.</t>
  </si>
  <si>
    <t>51504;51628;52598;53565;53566;53567;54677;54678;54679;54680;54681;54682;54683;54684;54685;54686;54687;54688;54689;54690;54691;54692;54693;54694;54695;54696;54697;54732;58284;61272;61273;61276;61584;61586;75730;</t>
  </si>
  <si>
    <t>ENST00000412585;</t>
  </si>
  <si>
    <t>FUNCTION: Antigen-presenting major histocompatibility complex class I (MHCI) molecule. In complex with B2M/beta 2 microglobulin displays primarily viral and tumor-derived peptides on antigen-presenting cells for recognition by alpha-beta T cell receptor (TCR) on HLA-B-restricted CD8-positive T cells, guiding antigen-specific T cell immune response to eliminate infected or transformed cells (PubMed:25808313, PubMed:29531227, PubMed:9620674, PubMed:23209413). May also present self-peptides derived from the signal sequence of secreted or membrane proteins, although T cells specific for these peptides are usually inactivated to prevent autoreactivity (PubMed:7743181, PubMed:18991276). Both the peptide and the MHC molecule are recognized by TCR, the peptide is responsible for the fine specificity of antigen recognition and MHC residues account for the MHC restriction of T cells (PubMed:29531227, PubMed:9620674, PubMed:24600035). Typically presents intracellular peptide antigens of 8 to 13 amino acids that arise from cytosolic proteolysis via constitutive proteasome and IFNG-induced immunoproteasome (PubMed:23209413). Can bind different peptides containing allele-specific binding motifs, which are mainly defined by anchor residues at position 2 and 9 (PubMed:25808313, PubMed:29531227). {ECO:0000269|PubMed:18991276, ECO:0000269|PubMed:23209413, ECO:0000269|PubMed:24600035, ECO:0000269|PubMed:25808313, ECO:0000269|PubMed:29531227, ECO:0000269|PubMed:7743181, ECO:0000269|PubMed:9620674}.; FUNCTION: Allele B*07:02: Displays peptides sharing a common signature motif, namely a Pro residue at position 2 and mainly a Leu anchor residue at the C-terminus (PubMed:7743181). Presents a long peptide (APRGPHGGAASGL) derived from the cancer-testis antigen CTAG1A/NY-ESO-1, eliciting a polyclonal CD8-positive T cell response against tumor cells (PubMed:29531227). Presents viral epitopes derived from HIV-1 gag-pol (TPQDLNTML) and Nef (RPQVPLRPM) (PubMed:25808313). Presents an immunodominant epitope derived from SARS-CoV-2 N/nucleoprotein (SPRWYFYYL) (PubMed:32887977). Displays self-peptides including a peptide derived from the signal sequence of HLA-DPB1 (APRTVALTA) (PubMed:7743181). {ECO:0000269|PubMed:25808313, ECO:0000269|PubMed:29531227, ECO:0000269|PubMed:32887977, ECO:0000269|PubMed:7743181}.; FUNCTION: Allele B*08:01: Presents to CD8-positive T cells viral epitopes derived from EBV/HHV-4 EBNA3 (QAKWRLQTL), eliciting cytotoxic T cell response. {ECO:0000269|PubMed:9620674}.; FUNCTION: Allele B*13:02: Presents multiple HIV-1 epitopes derived from gag (RQANFLGKI, GQMREPRGSDI), nef (RQDILDLWI), gag-pol (RQYDQILIE, GQGQWTYQI) and rev (LQLPPLERL), all having in common a Gln residue at position 2 and mainly hydrophobic amino acids Leu, Ile or Val at the C-terminus. Associated with succesful control of HIV-1 infection. {ECO:0000269|PubMed:17251285}.; FUNCTION: Allele B*18:01: Preferentially presents octomeric and nonameric peptides sharing a common motif, namely a Glu at position 2 and Phe or Tyr anchor residues at the C-terminus (PubMed:14978097, PubMed:23749632, PubMed:18991276). Presents an EBV/HHV-4 epitope derived from BZLF1 (SELEIKRY) (PubMed:23749632). May present to CD8-positive T cells an antigenic peptide derived from MAGEA3 (MEVDPIGHLY), triggering an anti-tumor immune response (PubMed:12366779). May display a broad repertoire of self-peptides with a preference for peptides derived from RNA-binding proteins (PubMed:14978097). {ECO:0000269|PubMed:12366779, ECO:0000269|PubMed:14978097, ECO:0000269|PubMed:18991276, ECO:0000269|PubMed:23749632}.; FUNCTION: Allele B*27:05: Presents to CD8-positive T cells immunodominant viral epitopes derived from HCV POLG (ARMILMTHF), HIV-1 gag (KRWIILGLNK), IAV NP (SRYWAIRTR), SARS-CoV-2 N/nucleoprotein (QRNAPRITF), EBV/HHV-4 EBNA4 (HRCQAIRKK) and EBV/HHV-4 EBNA6 (RRIYDLIEL), confering longterm protection against viral infection (PubMed:19139562, PubMed:18385228, PubMed:15113903, PubMed:9620674, PubMed:32887977). Can present self-peptides derived from cytosolic and nuclear proteins. All peptides carry an Arg at position 2 (PubMed:1922338). The peptide-bound form interacts with NK cell inhibitory receptor KIR3DL1 and inhibits NK cell activation in a peptide-specific way, being particularly sensitive to the nature of the amino acid side chain at position 8 of the antigenic peptide (PubMed:8879234, PubMed:15657948). KIR3DL1 fails to recognize HLA-B*27:05 in complex with B2M and EBV/HHV-4 EBNA6 (RRIYDLIEL) peptide, which can lead to increased activation of NK cells during infection (PubMed:15657948). May present an altered repertoire of peptides in the absence of TAP1-TAP2 and TAPBPL (PubMed:9620674). {ECO:0000269|PubMed:15113903, ECO:0000269|PubMed:15657948, ECO:0000269|PubMed:18385228, ECO:0000269|PubMed:19139562, ECO:0000269|PubMed:1922338, ECO:0000269|PubMed:8879234, ECO:0000269|PubMed:9620674}.; FUNCTION: Allele B*40:01: Presents immunodominant viral epitopes derived from EBV/HHV-4 LMP2 (IEDPPFNSL) and SARS-CoV-2 N/nucleoprotein (MEVTPSGTWL), triggering memory CD8-positive T cell response (PubMed:18991276, PubMed:32887977). Displays self-peptides sharing a signature motif, namely a Glu at position 2 and a Leu anchor residue at the C-terminus (PubMed:18991276). {ECO:0000269|PubMed:18991276, ECO:0000269|PubMed:32887977}.; FUNCTION: Allele B*41:01: Displays self-peptides sharing a signature motif, namely a Glu at position 2 and Ala or Pro anchor residues at the C-terminus. {ECO:0000269|PubMed:18991276}.; FUNCTION: Allele B*44:02: Presents immunodominant viral epitopes derived from EBV/HHV-4 EBNA4 (VEITPYKPTW) and EBNA6 (AEGGVGWRHW, EENLLDFVRF), triggering memory CD8-positive T cell response (PubMed:9620674, PubMed:18991276). Displays self-peptides sharing a signature motif, namely a Glu at position 2 and Phe, Tyr or Trp anchor residues at the C-terminus (PubMed:18991276). {ECO:0000269|PubMed:18991276, ECO:0000269|PubMed:9620674}.; FUNCTION: Allele B*45:01: Displays self-peptides sharing a signature motif, namely a Glu at position 2 and Ala or Pro anchor residues at the C-terminus. {ECO:0000269|PubMed:18991276}.; FUNCTION: Allele B*46:01: Preferentially presents nonameric peptides sharing a signature motif, namely Ala and Leu at position 2 and Tyr, Phe, Leu, or Met anchor residues at the C-terminus. The peptide-bound form interacts with KIR2DL3 and inhibits NK cell cytotoxic response in a peptide-specific way. {ECO:0000269|PubMed:28514659}.; FUNCTION: Allele B*47:01: Displays self-peptides sharing a signature motif, namely an Asp at position 2 and Leu or Met anchor residues at the C-terminus. {ECO:0000269|PubMed:18991276}.; FUNCTION: Allele B*49:01: Displays self-peptides sharing a signature motif, namely a Glu at position 2 and Ile or Val anchor residues at the C-terminus. {ECO:0000269|PubMed:18991276}.; FUNCTION: Allele B*50:01: Displays self-peptides sharing a signature motif, namely a Glu at position 2 and Ala or Pro anchor residues at the C-terminus. {ECO:0000269|PubMed:18991276}.; FUNCTION: Allele B*51:01: Presents an octomeric HIV-1 epitope derived from gag-pol (TAFTIPSI) to the public TRAV17/TRBV7-3 TCR clonotype, strongly suppressing HIV-1 replication. {ECO:0000269|PubMed:24600035}.; FUNCTION: Allele B*54:01: Displays peptides sharing a common signature motif, namely a Pro residue at position 2 and Ala anchor residue at the C-terminus. {ECO:0000269|PubMed:7743181}.; FUNCTION: Allele B*55:01: Displays peptides sharing a common signature motif, namely a Pro residue at position 2 and Ala anchor residue at the C-terminus. {ECO:0000269|PubMed:7743181}.; FUNCTION: Allele B*56:01: Displays peptides sharing a common signature motif, namely a Pro residue at position 2 and Ala anchor residue at the C-terminus. {ECO:0000269|PubMed:7743181}.; FUNCTION: Allele B*57:01: The peptide-bound form recognizes KIR3DL1 and inhibits NK cell cytotoxic response. {ECO:0000269|PubMed:22020283, ECO:0000269|PubMed:25480565}.; FUNCTION: Allele B*67:01: Displays peptides sharing a common signature motif, namely a Pro residue at position 2 and Leu anchor residue at the C-terminus. {ECO:0000269|PubMed:7743181}.</t>
  </si>
  <si>
    <t>R-HSA-1236974;R-HSA-1236977;R-HSA-198933;R-HSA-2172127;R-HSA-6798695;R-HSA-877300;R-HSA-909733;R-HSA-983170;</t>
  </si>
  <si>
    <t>COMP_HUMAN</t>
  </si>
  <si>
    <t>COMP</t>
  </si>
  <si>
    <t>animal organ morphogenesis [GO:0009887]; animal organ senescence [GO:0010260]; apoptotic process [GO:0006915]; artery morphogenesis [GO:0048844]; BMP signaling pathway [GO:0030509]; bone mineralization [GO:0030282]; chondrocyte development [GO:0002063]; chondrocyte proliferation [GO:0035988]; collagen fibril organization [GO:0030199]; extracellular matrix organization [GO:0030198]; growth plate cartilage development [GO:0003417]; limb development [GO:0060173]; multicellular organism aging [GO:0010259]; multicellular organism growth [GO:0035264]; muscle fiber development [GO:0048747]; musculoskeletal movement [GO:0050881]; negative regulation of apoptotic process [GO:0043066]; negative regulation of hemostasis [GO:1900047]; neuromuscular process [GO:0050905]; platelet aggregation [GO:0070527]; positive regulation of chondrocyte proliferation [GO:1902732]; protein processing [GO:0016485]; protein secretion [GO:0009306]; regulation of bone mineralization [GO:0030500]; regulation of gene expression [GO:0010468]; response to unfolded protein [GO:0006986]; skeletal system development [GO:0001501]; skin development [GO:0043588]; tendon development [GO:0035989]; vascular associated smooth muscle cell development [GO:0097084]; vascular associated smooth muscle contraction [GO:0014829]</t>
  </si>
  <si>
    <t>collagen-containing extracellular matrix [GO:0062023]; extracellular exosome [GO:0070062]; extracellular matrix [GO:0031012]; extracellular region [GO:0005576]; extracellular space [GO:0005615]; protein-containing complex [GO:0032991]</t>
  </si>
  <si>
    <t>BMP binding [GO:0036122]; calcium ion binding [GO:0005509]; collagen binding [GO:0005518]; extracellular matrix structural constituent [GO:0005201]; heparan sulfate proteoglycan binding [GO:0043395]; heparin binding [GO:0008201]; integrin binding [GO:0005178]; protease binding [GO:0002020]; proteoglycan binding [GO:0043394]</t>
  </si>
  <si>
    <t>Cartilage oligomeric matrix protein (COMP) (Thrombospondin-5) (TSP5)</t>
  </si>
  <si>
    <t>TISSUE SPECIFICITY: Abundantly expressed in the chondrocyte extracellular matrix, and is also found in bone, tendon, ligament and synovium and blood vessels. Increased amounts are produced during late stages of osteoarthritis in the area adjacent to the main defect. {ECO:0000269|PubMed:16542502}.</t>
  </si>
  <si>
    <t>DEVELOPMENTAL STAGE: Present during the earliest stages of limb maturation and is later found in regions where the joints develop. {ECO:0000269|PubMed:16542502}.</t>
  </si>
  <si>
    <t>P58397; P29972; O00244; A8MQ03; Q6FHY5; Q7Z417; P32242; Q96EQ0; P13608</t>
  </si>
  <si>
    <t>7713493; 14702039; 15057824; 15489334; 7670472; 10852928; 11084047; 12225811; 15075323; 16051604; 16542502; 16611630; 17588949; 17993464; 24275569; 19276170; 7670471; 9021009; 9184241; 9463320; 9921895; 9452026; 9452063; 11746045; 11746044; 11565064; 21922596; 11501943; 11782471; 11891674; 12768438; 12792737; 12819015; 15266613; 15345499; 15472220; 15523498; 15694129; 15749701; 15880723; 16214313; 16340129; 16520029; 16802351; 17033713; 17195216; 17570134; 17579668; 17894003; 18193163; 18485748; 18855621; 19035482; 19125286; 19447929; 19605679; 19762713; 19877068; 19913121; 20033473; 20544356; 20628086; 20819661; 21029365; 21042783; 21221577; 21599986; 21616158; 21644213; 21834907; 21843649; 21872564; 21965141; 22068351; 22163547; 22241609; 22253028; 22264230; 22521401; 22573329; 22660798; 22764748; 23133613; 23507196; 23528838; 23562786; 23875975; 23915292; 23959964; 24187101; 24229584; 24330664; 24376648; 24595329; 24907621; 24917676; 25111190; 25380520; 25416956; 25430711; 25835418; 26269256; 26634947; 26848781; 27065333; 27217240; 27251407; 27385219; 27432013; 27455560; 27699484; 27930497; 28319091; 28685811; 28849199; 28889184; 28924040; 28951969; 29104872; 29164307; 29351749; 29369406; 29560517; 30100245; 30213581; 30217750; 30231922; 30464261; 30502262; 30502484; 30720083; 30995524; 30999932; 31177591; 31495329; 31665048; 31696983; 31944379; 32057837; 32497304; 32686688; 33030144; 33472398; 8943283; 9685393; 9749943</t>
  </si>
  <si>
    <t>P49747;</t>
  </si>
  <si>
    <t>ENSG00000105664;</t>
  </si>
  <si>
    <t>DISEASE: Multiple epiphyseal dysplasia 1 (EDM1) [MIM:132400]: A generalized skeletal dysplasia associated with significant morbidity. Joint pain, joint deformity, waddling gait, and short stature are the main clinical signs and symptoms. Radiological examination of the skeleton shows delayed, irregular mineralization of the epiphyseal ossification centers and of the centers of the carpal and tarsal bones. Multiple epiphyseal dysplasia is broadly categorized into the more severe Fairbank and the milder Ribbing types. The Fairbank type is characterized by shortness of stature, short and stubby fingers, small epiphyses in several joints, including the knee, ankle, hand, and hip. The Ribbing type is confined predominantly to the hip joints and is characterized by hands that are normal and stature that is normal or near-normal. {ECO:0000269|PubMed:11084047, ECO:0000269|PubMed:11565064, ECO:0000269|PubMed:21922596, ECO:0000269|PubMed:7670472, ECO:0000269|PubMed:9021009, ECO:0000269|PubMed:9184241, ECO:0000269|PubMed:9452026, ECO:0000269|PubMed:9463320, ECO:0000269|PubMed:9921895}. Note=The disease is caused by variants affecting the gene represented in this entry.; DISEASE: Pseudoachondroplasia (PSACH) [MIM:177170]: A skeletal dysplasia usually manifesting in the second year of life and characterized by moderate to severe disproportionate short stature, deformity of the lower limbs, brachydactyly, ligamentous laxity, and degenerative joint disease. {ECO:0000269|PubMed:10852928, ECO:0000269|PubMed:11084047, ECO:0000269|PubMed:11746044, ECO:0000269|PubMed:11746045, ECO:0000269|PubMed:21922596, ECO:0000269|PubMed:7670471, ECO:0000269|PubMed:7670472, ECO:0000269|PubMed:9184241, ECO:0000269|PubMed:9452026, ECO:0000269|PubMed:9452063, ECO:0000269|PubMed:9463320, ECO:0000269|PubMed:9921895}. Note=The disease is caused by variants affecting the gene represented in this entry.</t>
  </si>
  <si>
    <t>DOMAIN: The cell attachment motif mediates the attachment to chondrocytes. It mediates the induction of both the IAP family of survival proteins and the antiapoptotic response. {ECO:0000269|PubMed:17993464}.; DOMAIN: The TSP C-terminal domain mediates interaction with FN1 and ACAN. {ECO:0000269|PubMed:17993464}.; DOMAIN: Each of the eight TSP type-3 repeats binds two calcium ions. The TSP C-terminal domain binds three calcium ions. {ECO:0000269|PubMed:17993464}.</t>
  </si>
  <si>
    <t>4464;56060 [P49747-1];</t>
  </si>
  <si>
    <t>ENST00000222271 [P49747-1];ENST00000425807 [P49747-2];</t>
  </si>
  <si>
    <t>FUNCTION: May play a role in the structural integrity of cartilage via its interaction with other extracellular matrix proteins such as the collagens and fibronectin. Can mediate the interaction of chondrocytes with the cartilage extracellular matrix through interaction with cell surface integrin receptors. Could play a role in the pathogenesis of osteoarthritis. Potent suppressor of apoptosis in both primary chondrocytes and transformed cells. Suppresses apoptosis by blocking the activation of caspase-3 and by inducing the IAP family of survival proteins (BIRC3, BIRC2, BIRC5 and XIAP). Essential for maintaining a vascular smooth muscle cells (VSMCs) contractile/differentiated phenotype under physiological and pathological stimuli. Maintains this phenotype of VSMCs by interacting with ITGA7 (By similarity). {ECO:0000250, ECO:0000269|PubMed:16051604, ECO:0000269|PubMed:16542502, ECO:0000269|PubMed:17993464}.</t>
  </si>
  <si>
    <t>R-HSA-216083;R-HSA-3000178;</t>
  </si>
  <si>
    <t>CTHR1_HUMAN</t>
  </si>
  <si>
    <t>CTHRC1 UNQ762/PRO1550</t>
  </si>
  <si>
    <t>cell migration [GO:0016477]; cochlea morphogenesis [GO:0090103]; establishment of planar polarity involved in neural tube closure [GO:0090177]; inner ear receptor cell stereocilium organization [GO:0060122]; negative regulation of canonical Wnt signaling pathway [GO:0090090]; ossification involved in bone remodeling [GO:0043932]; positive regulation of osteoblast differentiation [GO:0045669]; positive regulation of osteoblast proliferation [GO:0033690]; positive regulation of protein binding [GO:0032092]; Wnt signaling pathway, planar cell polarity pathway [GO:0060071]</t>
  </si>
  <si>
    <t>collagen-containing extracellular matrix [GO:0062023]; collagen trimer [GO:0005581]; cytoplasm [GO:0005737]; extracellular region [GO:0005576]; extracellular space [GO:0005615]</t>
  </si>
  <si>
    <t>frizzled binding [GO:0005109]; Wnt-protein binding [GO:0017147]</t>
  </si>
  <si>
    <t>Collagen triple helix repeat-containing protein 1</t>
  </si>
  <si>
    <t>TISSUE SPECIFICITY: Isoform 1 is expressed in calcified atherosclerotic plaque and chondrocyte-like cells. {ECO:0000269|PubMed:15618538}.</t>
  </si>
  <si>
    <t>15618538; 12975309; 16421571; 15489334; 15340161; 21791690; 16778098; 18467647; 19730683; 22590977; 23222813; 23274062; 23359115; 23658133; 23703614; 23922981; 24370779; 24504172; 24705354; 24726140; 24746208; 24835590; 24841500; 24945147; 25139095; 25238260; 25263696; 25510669; 26180054; 26452130; 26664254; 26722469; 27043295; 27230801; 27323076; 27430622; 27599582; 27718266; 27779718; 27870703; 28005267; 28277194; 28281968; 28303973; 28645305; 28697793; 28854193; 28901303; 29021002; 29393342; 29631554; 29970438; 30302922; 30336754; 30381261; 30628714; 31119444; 31249576; 31545446; 31787549; 31855733; 32102754; 32432749; 33670905</t>
  </si>
  <si>
    <t>Q96CG8;</t>
  </si>
  <si>
    <t>ENSG00000164932;</t>
  </si>
  <si>
    <t>DISEASE: Barrett esophagus (BE) [MIM:614266]: A condition characterized by a metaplastic change in which normal esophageal squamous epithelium is replaced by a columnar and intestinal-type epithelium. Patients with Barrett esophagus have an increased risk of esophageal adenocarcinoma. The main cause of Barrett esophagus is gastroesophageal reflux. The retrograde movement of acid and bile salts from the stomach into the esophagus causes prolonged injury to the esophageal epithelium and induces chronic esophagitis, which in turn is believed to trigger the pathologic changes. {ECO:0000269|PubMed:21791690}. Note=Disease susceptibility is associated with variants affecting the gene represented in this entry.</t>
  </si>
  <si>
    <t>SIGNAL 1..30</t>
  </si>
  <si>
    <t>32251;76186 [Q96CG8-1];76187 [Q96CG8-2];</t>
  </si>
  <si>
    <t>ENST00000330295 [Q96CG8-1];ENST00000520337 [Q96CG8-3];</t>
  </si>
  <si>
    <t>FUNCTION: May act as a negative regulator of collagen matrix deposition. {ECO:0000250}.</t>
  </si>
  <si>
    <t>CATZ_HUMAN</t>
  </si>
  <si>
    <t>CTSZ</t>
  </si>
  <si>
    <t>angiotensin maturation [GO:0002003]; COPII vesicle coating [GO:0048208]; endoplasmic reticulum to Golgi vesicle-mediated transport [GO:0006888]; negative regulation of plasminogen activation [GO:0010757]; negative regulation of protein binding [GO:0032091]; neutrophil degranulation [GO:0043312]; proteolysis [GO:0006508]; proteolysis involved in cellular protein catabolic process [GO:0051603]; regulation of neuron death [GO:1901214]</t>
  </si>
  <si>
    <t>cell cortex region [GO:0099738]; collagen-containing extracellular matrix [GO:0062023]; COPII-coated ER to Golgi transport vesicle [GO:0030134]; cytoplasmic vesicle [GO:0031410]; endoplasmic reticulum [GO:0005783]; endoplasmic reticulum-Golgi intermediate compartment membrane [GO:0033116]; endoplasmic reticulum lumen [GO:0005788]; extracellular exosome [GO:0070062]; extracellular region [GO:0005576]; extracellular space [GO:0005615]; ficolin-1-rich granule lumen [GO:1904813]; lysosome [GO:0005764]; plasma membrane [GO:0005886]; specific granule lumen [GO:0035580]</t>
  </si>
  <si>
    <t>carboxypeptidase activity [GO:0004180]; cysteine-type endopeptidase activity [GO:0004197]; cysteine-type peptidase activity [GO:0008234]</t>
  </si>
  <si>
    <t>Cathepsin Z (EC 3.4.18.1) (Cathepsin P) (Cathepsin X)</t>
  </si>
  <si>
    <t>TISSUE SPECIFICITY: Widely expressed. {ECO:0000269|PubMed:10653163}.</t>
  </si>
  <si>
    <t>Q9BYV9; Q8N9N5-2; A8MQ03; Q5TD97; O75031; Q92764; Q6A162; Q07627; P60014; Q9BYR9; Q9BYR6; P26371; Q9UJV3-2; Q5JR59; Q7Z3S9; P0DPK4; O15162; Q63HR2</t>
  </si>
  <si>
    <t>9738465; 9642240; 10760573; 14702039; 11780052; 15489334; 10653162; 10504234; 10653163; 19159218; 21269460; 24275569; 25944712; 10656802; 10745011; 10394364; 10559958; 10652252; 10679020; 10747087; 10825291; 10903204; 10982397; 11035026; 11285137; 11306556; 11604418; 11694590; 11927603; 11994746; 12235121; 15680921; 16129679; 16155256; 16303754; 16624868; 17005010; 17038314; 17065156; 17116749; 17192411; 17287728; 17316621; 17601350; 18025080; 18283111; 18420963; 18843296; 18977241; 19164740; 19638414; 19656848; 19800993; 20477988; 20533886; 20545907; 20679433; 20966969; 21310951; 21354459; 21368909; 21454358; 21478858; 21516116; 21532587; 21616554; 21966391; 22013193; 22157747; 22451661; 22675024; 23378591; 23479643; 23650620; 23698585; 23827504; 24119662; 24725597; 24917561; 25406594; 25416956; 25433997; 25442015; 25586378; 25619252; 26496610; 28495172; 29795304; 30018008; 30046941; 30087368; 31090199; 8374173; 8524399; 8663406; 8670264; 9094723; 9150144; 9307973; 9395526; 9647643</t>
  </si>
  <si>
    <t>Q9UBR2;</t>
  </si>
  <si>
    <t>ENSG00000101160;</t>
  </si>
  <si>
    <t>84036;</t>
  </si>
  <si>
    <t>ENST00000217131;</t>
  </si>
  <si>
    <t>FUNCTION: Exhibits carboxy-monopeptidase as well as carboxy-dipeptidase activity (PubMed:10504234). Capable of producing kinin potentiating peptides (By similarity). {ECO:0000250|UniProtKB:Q9R1T3, ECO:0000269|PubMed:10504234}.</t>
  </si>
  <si>
    <t>R-HSA-2022377;R-HSA-204005;R-HSA-432720;R-HSA-5694530;R-HSA-6798695;</t>
  </si>
  <si>
    <t>TPP1_HUMAN</t>
  </si>
  <si>
    <t>TPP1 CLN2 GIG1 UNQ267/PRO304</t>
  </si>
  <si>
    <t>bone resorption [GO:0045453]; central nervous system development [GO:0007417]; epithelial cell differentiation [GO:0030855]; IRE1-mediated unfolded protein response [GO:0036498]; lipid metabolic process [GO:0006629]; lysosomal protein catabolic process [GO:1905146]; lysosome organization [GO:0007040]; nervous system development [GO:0007399]; neuromuscular process controlling balance [GO:0050885]; peptide catabolic process [GO:0043171]; protein catabolic process [GO:0030163]; protein localization to chromosome, telomeric region [GO:0070198]; proteolysis [GO:0006508]</t>
  </si>
  <si>
    <t>extracellular exosome [GO:0070062]; Golgi apparatus [GO:0005794]; lysosomal lumen [GO:0043202]; lysosome [GO:0005764]; melanosome [GO:0042470]; membrane raft [GO:0045121]; recycling endosome [GO:0055037]</t>
  </si>
  <si>
    <t>endopeptidase activity [GO:0004175]; lysophosphatidic acid binding [GO:0035727]; metal ion binding [GO:0046872]; peptidase activity [GO:0008233]; peptide binding [GO:0042277]; serine-type endopeptidase activity [GO:0004252]; serine-type peptidase activity [GO:0008236]; sulfatide binding [GO:0120146]; tripeptidyl-peptidase activity [GO:0008240]</t>
  </si>
  <si>
    <t>Tripeptidyl-peptidase 1 (TPP-1) (EC 3.4.14.9) (Cell growth-inhibiting gene 1 protein) (Lysosomal pepstatin-insensitive protease) (LPIC) (Tripeptidyl aminopeptidase) (Tripeptidyl-peptidase I) (TPP-I)</t>
  </si>
  <si>
    <t>TISSUE SPECIFICITY: Detected in all tissues examined with highest levels in heart and placenta and relatively similar levels in other tissues.</t>
  </si>
  <si>
    <t>Q9NWX5-2; Q53EZ4; Q9NSE2; Q9UKA2; Q6P3S6; Q96FW1; Q96D59; Q9BUZ4; P45974-2; O00308; Q8NAP3; E5LBV4; Q2NKJ3-1; Q9H668; O14746</t>
  </si>
  <si>
    <t>9295267; 9653647; 12975309; 15489334; 11054422; 12643545; 12754519; 10477428; 17081065; 17237713; 19941651; 19159218; 21269460; 24275569; 25944712; 19038966; 19038967; 10330339; 10665500; 11339651; 11241479; 11589012; 11462245; 12376936; 12414822; 12698559; 14736728; 19201763; 20340139; 22612257; 21990111; 23418007; 10679303; 12125808; 12134079; 12488460; 12950156; 14702339; 15143070; 15158442; 15317752; 15582991; 15733845; 16091586; 16168594; 16518810; 16539657; 17174955; 17500595; 17690061; 17959406; 18234856; 18411270; 18552385; 19246452; 19748052; 20217867; 20689811; 20711500; 21150319; 21784683; 22016395; 22832778; 22989886; 23249249; 23266810; 23587805; 23606334; 24271013; 26496610; 27553878; 27840983; 28079862; 29160297; 29378960; 29631617; 30541466; 31059981; 31256057; 31283065</t>
  </si>
  <si>
    <t>O14773;</t>
  </si>
  <si>
    <t>ENSG00000166340;</t>
  </si>
  <si>
    <t>DISEASE: Ceroid lipofuscinosis, neuronal, 2 (CLN2) [MIM:204500]: A form of neuronal ceroid lipofuscinosis. Neuronal ceroid lipofuscinoses are progressive neurodegenerative, lysosomal storage diseases characterized by intracellular accumulation of autofluorescent liposomal material, and clinically by seizures, dementia, visual loss, and/or cerebral atrophy. The lipopigment pattern seen most often in CLN2 consists of curvilinear profiles. {ECO:0000269|PubMed:10330339, ECO:0000269|PubMed:10665500, ECO:0000269|PubMed:11241479, ECO:0000269|PubMed:11339651, ECO:0000269|PubMed:11589012, ECO:0000269|PubMed:12376936, ECO:0000269|PubMed:12414822, ECO:0000269|PubMed:12698559, ECO:0000269|PubMed:14736728, ECO:0000269|PubMed:19201763, ECO:0000269|PubMed:20340139, ECO:0000269|PubMed:21990111, ECO:0000269|PubMed:22612257, ECO:0000269|PubMed:9295267}. Note=The disease is caused by variants affecting the gene represented in this entry.; DISEASE: Spinocerebellar ataxia, autosomal recessive, 7 (SCAR7) [MIM:609270]: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SCAR7 patients show difficulty walking and writing, dysarthria, limb ataxia, and cerebellar atrophy. {ECO:0000269|PubMed:23418007}. Note=The disease is caused by variants affecting the gene represented in this entry.</t>
  </si>
  <si>
    <t>SUBCELLULAR LOCATION: Lysosome {ECO:0000269|PubMed:19941651}. Melanosome {ECO:0000269|PubMed:12643545}. Note=Identified by mass spectrometry in melanosome fractions from stage I to stage IV. {ECO:0000269|PubMed:12643545}.</t>
  </si>
  <si>
    <t>SIGNAL 1..19;  /evidence="ECO:0000269|PubMed:11054422"</t>
  </si>
  <si>
    <t>48224 [O14773-1];48225 [O14773-2];</t>
  </si>
  <si>
    <t>ENST00000299427 [O14773-1];ENST00000533371 [O14773-2];ENST00000642892 [O14773-2];ENST00000645620 [O14773-2];ENST00000647152 [O14773-2];</t>
  </si>
  <si>
    <t>FUNCTION: Lysosomal serine protease with tripeptidyl-peptidase I activity (PubMed:11054422, PubMed:19038966, PubMed:19038967). May act as a non-specific lysosomal peptidase which generates tripeptides from the breakdown products produced by lysosomal proteinases (PubMed:11054422, PubMed:19038966, PubMed:19038967). Requires substrates with an unsubstituted N-terminus (PubMed:19038966). {ECO:0000269|PubMed:11054422, ECO:0000269|PubMed:19038966, ECO:0000269|PubMed:19038967}.</t>
  </si>
  <si>
    <t>R-HSA-381038;</t>
  </si>
  <si>
    <t>PLST_HUMAN</t>
  </si>
  <si>
    <t>PLS3</t>
  </si>
  <si>
    <t>actin filament bundle assembly [GO:0051017]; actin filament network formation [GO:0051639]; bone development [GO:0060348]</t>
  </si>
  <si>
    <t>actin filament [GO:0005884]; actin filament bundle [GO:0032432]; cytoplasm [GO:0005737]; cytosol [GO:0005829]; plasma membrane [GO:0005886]</t>
  </si>
  <si>
    <t>actin filament binding [GO:0051015]; calcium ion binding [GO:0005509]</t>
  </si>
  <si>
    <t>Plastin-3 (T-plastin)</t>
  </si>
  <si>
    <t>TISSUE SPECIFICITY: Expressed in a variety of organs, including muscle, brain, uterus and esophagus.</t>
  </si>
  <si>
    <t>3211125; 2378651; 14702039; 15772651; 15489334; 8428952; 18669648; 20068231; 21269460; 23186163; 24088043; 24275569; 9302997; 16959974; 12577067; 14567899; 14612505; 15741236; 16115810; 16142308; 17353931; 18440926; 18569641; 19135240; 19596235; 20085233; 20195357; 20360068; 20562859; 20937953; 22014111; 22495182; 22575643; 22627769; 23263861; 23378342; 23429988; 23549633; 23606334; 24170770; 24172247; 24217791; 24271012; 24284364; 25209159; 25226517; 25665578; 25880010; 26048141; 26114395; 26134627; 26496610; 26573968; 26752685; 27260405; 27279027; 27499521; 27732335; 28218996; 28379384; 28694070; 28748388; 28777485; 29736964; 30204862; 30829071; 30837644; 31293151; 31347706; 32239705; 33802838</t>
  </si>
  <si>
    <t>P13797;</t>
  </si>
  <si>
    <t>ENSG00000102024;</t>
  </si>
  <si>
    <t>DISEASE: Osteoporosis (OSTEOP) [MIM:166710]: A systemic skeletal disorder characterized by decreased bone mass and deterioration of bone microarchitecture without alteration in the composition of bone. The result is fragile bones and an increased risk of fractures, even after minimal trauma. Osteoporosis is a chronic condition of multifactorial etiology and is usually clinically silent until a fracture occurs. {ECO:0000269|PubMed:24088043}. Note=Disease susceptibility is associated with variants affecting the gene represented in this entry.</t>
  </si>
  <si>
    <t>4120;52987 [P13797-1];6788;</t>
  </si>
  <si>
    <t>ENST00000289290 [P13797-2];ENST00000355899 [P13797-1];ENST00000539310 [P13797-1];</t>
  </si>
  <si>
    <t>FUNCTION: Actin-bundling protein found in intestinal microvilli, hair cell stereocilia, and fibroblast filopodia. May play a role in the regulation of bone development.</t>
  </si>
  <si>
    <t>FA5_HUMAN</t>
  </si>
  <si>
    <t>F5</t>
  </si>
  <si>
    <t>blood circulation [GO:0008015]; blood coagulation [GO:0007596]; cellular protein metabolic process [GO:0044267]; COPII vesicle coating [GO:0048208]; endoplasmic reticulum to Golgi vesicle-mediated transport [GO:0006888]; platelet degranulation [GO:0002576]; post-translational protein modification [GO:0043687]</t>
  </si>
  <si>
    <t>COPII-coated ER to Golgi transport vesicle [GO:0030134]; endoplasmic reticulum-Golgi intermediate compartment membrane [GO:0033116]; endoplasmic reticulum lumen [GO:0005788]; extracellular region [GO:0005576]; extracellular vesicle [GO:1903561]; membrane [GO:0016020]; plasma membrane [GO:0005886]; platelet alpha granule [GO:0031091]; platelet alpha granule lumen [GO:0031093]</t>
  </si>
  <si>
    <t>copper ion binding [GO:0005507]</t>
  </si>
  <si>
    <t>Coagulation factor V (Activated protein C cofactor) (Proaccelerin, labile factor) [Cleaved into: Coagulation factor V heavy chain; Coagulation factor V light chain]</t>
  </si>
  <si>
    <t>3110773; 1567832; 16710414; 14702039; 2827731; 11758222; 3092220; 8454869; 6323392; 6490642; 2844223; 8204629; 2168225; 7989361; 8665956; 9556620; 11018168; 15140131; 16335952; 16263699; 18088087; 19690332; 26091039; 10586886; 7874144; 8164741; 8713778; 9245936; 9454741; 9454742; 9746807; 10391209; 10942390; 11435304; 11858490; 12393490; 14617013; 15534175; 14695241; 16959974; 10383194; 10679020; 10747087; 10825291; 10903204; 10982397; 10993493; 11014961; 11022077; 11035026; 11056246; 11057877; 11057878; 11071624; 11084577; 11085290; 11091190; 11093465; 11095555; 11108898; 11108900; 11114134; 11115343; 11122096; 11122102; 11122103; 11127850; 11127862; 11128675; 11146461; 11151062; 11156651; 11183183; 11187029; 11197244; 11229520; 11242801; 11246546; 11259157; 11260012; 11279932; 11285137; 11305729; 11306556; 11307836; 11311153; 11315119; 11320983; 11321143; 11323021; 11331645; 11334615; 11341494; 11341749; 11346337; 11372667; 11372668; 11374681; 11385320; 11397354; 11406725; 11426488; 11434083; 11435632; 11454529; 11460958; 11471205; 11472046; 11502996; 11506076; 11522037; 11522740; 11523408; 11529632; 11529695; 11532625; 11568114; 11578716; 11583312; 11595479; 11595480; 11596779; 11683190; 11684865; 11685046; 11694407; 11697722; 11718065; 11726323; 11734663; 11734673; 11738073; 11738388; 11739968; 11741359; 11748101; 11761087; 11776127; 11776341; 11781222; 11806843; 11814362; 11816705; 11820306; 11820731; 11821270; 11821292; 11828266; 11836168; 11843387; 11848454; 11849222; 11858477; 11858502; 11859850; 11869940; 11872951; 11877263; 11886391; 11891805; 11920167; 11927603; 11943931; 11943934; 11950065; 11953127; 11958494; 11960573; 11961379; 11976977; 11983337; 11998221; 11999002; 12008938; 12013685; 12038776; 12038778; 12038802; 12042290; 12044337; 12057557; 12063259; 12067913; 12069143; 12069454; 12070000; 12082592; 12083504; 12088785; 12091344; 12091346; 12097536; 12101832; 12115343; 12122980; 12138364; 12152677; 12163491; 12165282; 12165290; 12180730; 12195688; 12200374; 12208422; 12214157; 12221665; 12235121; 12239164; 12270302; 12296757; 12353074; 12368162; 12379114; 12380673; 12384508; 12393556; 12393635; 12413582; 12418950; 12428084; 12434659; 12439143; 12447960; 12454577; 12468175; 12468767; 12480694; 12514663; 12518110; 12519104; 12529766; 12544728; 12570104; 12572596; 12578864; 12579498; 12598443; 12600914; 12604422; 12615788; 12624624; 12624626; 12624627; 12628278; 12632020; 12651267; 12679134; 12695749; 12709363; 12713146; 12717434; 12724616; 12725641; 12738509; 12738785; 12742330; 12747590; 12747593; 12752105; 12757241; 12757640; 12757770; 12765305; 12766367; 12771861; 12780409; 12783110; 12788947; 12791034; 12792424; 12816860; 12817161; 12851538; 12857557; 12859287; 12861956; 12865283; 12869495; 12871325; 12871356; 12871600; 12877676; 12879654; 12899665; 12906030; 12923451; 12928685; 12945887; 12956845; 12958611; 12960604; 12964021; 14501610; 14504875; 14507111; 14508198; 14512389; 14515183; 14523329; 14529318; 14531916; 14551147; 14555316; 14559913; 14574075; 14578033; 14580166; 14594814; 14597244; 14597977; 14597978; 14629466; 14638877; 14652651; 14656739; 14656900; 14660667; 14662632; 14669168; 14669613; 14673478; 14677182; 14689680; 14691564; 14697963; 14701945; 14706682; 14707415; 14711617; 14720616; 14746952; 14963283; 14976057; 14982929; 14994919; 14996674; 15003896; 15004010; 15007309; 15009459; 15033664; 15045131; 15045132; 15054398; 15056097; 15065883; 15066453; 15075078; 15076187; 15077257; 15088159; 15091001; 15096570; 15097012; 15109703; 15116266; 15118525; 15120696; 15131548; 15134454; 15135449; 15140126; 15146467; 15147718; 15150075; 15166921; 15166939; 15170393; 15170396; 15171737; 15187864; 15223011; 15224376; 15240970; 15247980; 15247984; 15278388; 15292803; 15293282; 15304039; 15306751; 15331602; 15333035; 15337738; 15347660; 15353918; 15356875; 15359390; 15385813; 15450391; 15452129; 15453833; 15454250; 15467293; 15479893; 15515881; 15528884; 15531855; 15539375; 15547928; 15559724; 15576297; 15583744; 15590403; 15592740; 15609280; 15618258; 15625161; 15625834; 15630502; 15636441; 15641797; 15667542; 15670037; 15670043; 15670066; 15670517; 15676177; 15678277; 15691154; 15716659; 15723247; 15735794; 15746660; 15748232; 15748243; 15748245; 15749685; 15776863; 15790048; 15808373; 15813553; 15815078; 15820946; 15821810; 15831156; 15836797; 15842353; 15852745; 15869586; 15886665; 15886801; 15896772; 15897196; 15900364; 15905108; 15910861; 15912114; 15916503; 15918268; 15918665; 15921597; 15947254; 15947551; 15947552; 15948766; 15958894; 15961511; 15968383; 15968394; 15975136; 15978097; 15978104; 15978566; 15994914; 15996400; 16006096; 16014310; 16015153; 16015408; 16015421; 16052395; 16061406; 16080493; 16082606; 16093732; 16098865; 16113789; 16113792; 16113830; 16135581; 16138341; 16138347; 16154434; 16155788; 16157382; 16161994; 16170289; 16177630; 16186475; 16188774; 16192348; 16194196; 16201098; 16235188; 16249980; 16261289; 16266408; 16301339; 16301860; 16303754; 16320685; 16324093; 16330459; 16353042; 16359589; 16361766; 16369102; 16374139; 16390788; 16397131; 16411392; 16420563; 16423600; 16431184; 16431900; 16437692; 16439508; 16444434; 16446869; 16466010; 16469858; 16472842; 16484835; 16496494; 16512831; 16514238; 16518527; 16532157; 16542711; 16549163; 16563366; 16572609; 16574759; 16595080; 16601830; 16601831; 16607075; 16613994; 16624868; 16630215; 16635210; 16651869; 16677567; 16680712; 16680739; 16681418; 16683219; 16753154; 16758522; 16761446; 16765424; 16772736; 16772740; 16773503; 16781765; 16791607; 16807645; 16818854; 16823828; 16825912; 16830369; 16839353; 16875034; 16877827; 16881367; 16882823; 16889993; 16906235; 16906320; 16917913; 16935856; 16938111; 16963292; 16973976; 16981886; 17000243; 17003923; 17005010; 17008284; 17008978; 17010120; 17020886; 17038314; 17059428; 17067362; 17090840; 17097210; 17100732; 17106650; 17107352; 17111197; 17113632; 17126308; 17139368; 17155964; 17156138; 17159337; 17192411; 17200768; 17206678; 17264942; 17278618; 17284699; 17287626; 17287628; 17287728; 17290027; 17306151; 17307838; 17316621; 17317888; 17334320; 17353498; 17401546; 17408404; 17413905; 17414217; 17426795; 17439630; 17452895; 17456624; 17456626; 17456629; 17510305; 17525392; 17537304; 17537362; 17537363; 17549437; 17553804; 17555744; 17565236; 17568659; 17572893; 17582408; 17582472; 17605877; 17606451; 17619828; 17625574; 17627684; 17639874; 17640947; 17646160; 17649708; 17650440; 17677000; 17700999; 17704111; 17708272; 17721328; 17849041; 17849060; 17849061; 17849062; 17883698; 17890946; 17895505; 17897305; 17911197; 17918782; 17944989; 17949476; 17955280; 17963764; 17973648; 17982311; 17982733; 17984931; 17994314; 18000607; 18004208; 18022930; 18028481; 18030173; 18030499; 18057060; 18064331; 18068170; 18070829; 18160588; 18160589; 18160599; 18160601; 18160602; 18160617; 18176672; 18180619; 18182032; 18182035; 18182036; 18191809; 18192106; 18192108; 18195191; 18217158; 18220034; 18225686; 18235909; 18246466; 18248600; 18253477; 18275512; 18277167; 18284606; 18285537; 18290319; 18290335; 18327399; 18333414; 18342013; 18350351; 18350352; 18360788; 18368843; 18378576; 18387654; 18387978; 18387982; 18392325; 18404788; 18412778; 18424440; 18449423; 18452260; 18457169; 18462012; 18469551; 18480081; 18496379; 18502757; 18503143; 18513389; 18519572; 18521487; 18521504; 18524690; 18537263; 18537629; 18539144; 18568463; 18583164; 18587009; 18591179; 18591887; 18600097; 18602910; 18603540; 18617648; 18618228; 18632446; 18646302; 18654780; 18679139; 18682947; 18685435; 18702875; 18728029; 18752569; 18754285; 18754836; 18777205; 18787277; 18791166; 18796457; 18818748; 18824942; 18830030; 18840629; 18843296; 18845284; 18848323; 18927445; 18930220; 18931510; 18936436; 18974842; 18977990; 18983482; 18983490; 18983501; 18983518; 18989519; 18991406; 19004141; 19005247; 19008959; 19019335; 19020903; 19023521; 19029633; 19036071; 19052695; 19064572; 19064610; 19070828; 19072566; 19110300; 19110485; 19117968; 19120368; 19123042; 19127083; 19131662; 19132190; 19132201; 19132231; 19133039; 19135623; 19150531; 19164740; 19165673; 19167867; 19168828; 19190829; 19195685; 19206005; 19210038; 19210273; 19211287; 19211580; 19219640; 19230252; 19232683; 19238444; 19245802; 19253755; 19260108; 19263510; 19263529; 19278955; 19297154; 19303627; 19307088; 19318721; 19330709; 19336355; 19336370; 19336437; 19349859; 19350131; 19353312; 19356951; 19372095; 19374152; 19395327; 19404532; 19408824; 19415820; 19421222; 19422815; 19423540; 19432826; 19448164; 19464002; 19474452; 19474699; 19486170; 19504051; 19515723; 19520681; 19520684; 19524925; 19527514; 19530321; 19536175; 19538716; 19558686; 19559392; 19560187; 19560472; 19591822; 19592474; 19604111; 19609209; 19618008; 19620700; 19638414; 19656848; 19660184; 19668081; 19668753; 19682239; 19703820; 19705255; 19707467; 19710606; 19717029; 19720979; 19729601; 19730248; 19732941; 19733287; 19753526; 19765210; 19776610; 19778528; 19783545; 19796528; 19824427; 19826759; 19828176; 19838435; 19839754; 19853891; 19860767; 19861681; 19874463; 19886238; 19900106; 19906129; 19909951; 19913121; 19922437; 19923980; 19934566; 19935026; 19937485; 19939360; 19948975; 19956635; 19959486; 20002540; 20007142; 20007547; 20017223; 20019774; 20022357; 20027027; 20036902; 20039103; 20048104; 20051284; 20051285; 20051843; 20054136; 20064497; 20078877; 20082208; 20128871; 20140262; 20144172; 20148880; 20161734; 20162297; 20172331; 20174725; 20174767; 20177282; 20186013; 20202226; 20214832; 20218141; 20224595; 20300981; 20304467; 20332763; 20332812; 20337781; 20351233; 20352152; 20360208; 20368522; 20373031; 20379305; 20379614; 20390230; 20400894; 20406709; 20406964; 20410502; 20425806; 20428919; 20431849; 20439118; 20439754; 20446941; 20452482; 20452800; 20456758; 20478113; 20479641; 20482605; 20484876; 20492466; 20501981; 20513806; 20528875; 20532885; 20533886; 20545907; 20554945; 20563311; 20601540; 20603034; 20605623; 20608153; 20616326; 20616539; 20626623; 20627204; 20628086; 20642359; 20664902; 20664909; 20671880; 20673868; 20675997; 20679433; 20687780; 20707729; 20708329; 20717043; 20720309; 20722419; 20724652; 20734064; 20735725; 20736749; 20798492; 20811787; 20853144; 20881312; 20935614; 20937743; 20939248; 20946152; 20966969; 20973399; 21042205; 21052780; 21054877; 21055512; 21070754; 21071689; 21072525; 21073356; 21080081; 21104134; 21170721; 21188340; 21245750; 21259017; 21269570; 21320286; 21422408; 21461667; 21478858; 21502573; 21532587; 21555742; 21574459; 21642818; 21647534; 21659542; 21699409; 21701789; 21733936; 21773779; 21774968; 21777354; 21798575; 21805067; 21853935; 21861708; 21868400; 21871889; 21901236; 21911491; 21918818; 21919702; 21947267; 21955693; 22013193; 22023246; 22028648; 22032085; 22068545; 22084413; 22100829; 22116556; 22157747; 22168450; 22198860; 22210734; 22250481; 22267735; 22281051; 22329698; 22361411; 22512572; 22512897; 22528331; 22528715; 22562116; 22577971; 22587599; 22589460; 22613792; 22627863; 22628232; 22642591; 22675024; 22696591; 22704462; 22707727; 22744422; 22885990; 22909823; 22931734; 22961823; 22990475; 23011539; 23054468; 23128846; 23212804; 23214401; 23238545; 23253409; 23268168; 23289804; 23294934; 23306310; 23342883; 23378591; 23382263; 23446370; 23454357; 23479643; 23544862; 23615845; 23616041; 23640497; 23683607; 23690342; 23698585; 23709226; 23769091; 23795816; 23799222; 23804230; 23828072; 23852824; 23869056; 23892573; 23893775; 23913469; 23957718; 23979162; 23983171; 23992124; 24014022; 24112753; 24119662; 24175756; 24178294; 24282370; 24360889; 24467409; 24484533; 24532105; 24554904; 24630642; 24645228; 24755609; 24757862; 24793031; 24821807; 24893683; 24911077; 24917561; 24921658; 24951429; 24967675; 24977289; 25056173; 25119470; 25135795; 25158985; 25162263; 25185589; 25193429; 25262870; 25338662; 25341889; 25360683; 25381723; 2538457; 25406594; 25407022; 25480409; 25538030; 25549181; 25586317; 25586378; 25592075; 25619252; 25634741; 25668227; 25690763; 25711313; 25771983; 25775875; 25800007; 25855704; 25891444; 26060483; 26115054; 26130054; 26135458; 26174681; 26238013; 26245493; 26247037; 26261166; 26261171; 26270511; 26423325; 26522268; 26564286; 26599105; 26620341; 26699866; 26717220; 26768578; 26970916; 27004938; 27018927; 27090446; 27131585; 27362912; 27377285; 27421960; 27479824; 27525841; 27619728; 27636933; 27655299; 27801970; 27815482; 27999448; 28057741; 28420729; 28488549; 28577389; 28603947; 28632502; 28711293; 28869458; 28927238; 29179580; 29226645; 29320959; 29454086; 29478939; 29690772; 29703881; 29761851; 29766637; 29775482; 29851809; 29945753; 30098260; 30200836; 30297698; 30499554; 3052293; 30578302; 30611230; 30727925; 30825693; 31037802; 31167819; 31267299; 31268865; 31346989; 31364267; 31472339; 31558466; 31646966; 31775662; 32185661; 32190689; 32335873; 32399796; 32472185; 33036569; 33040043; 33448877; 6457647; 7499257; 8144529; 8467233; 8663406; 8685200; 9094723; 9150144; 9307973; 9375735; 9459326; 9525959; 9647643; 9785636</t>
  </si>
  <si>
    <t>P12259;</t>
  </si>
  <si>
    <t>ENSG00000198734;</t>
  </si>
  <si>
    <t>DISEASE: Factor V deficiency (FA5D) [MIM:227400]: A blood coagulation disorder leading to a hemorrhagic diathesis known as parahemophilia. {ECO:0000269|PubMed:10942390, ECO:0000269|PubMed:12393490}. Note=The disease is caused by variants affecting the gene represented in this entry.; DISEASE: Thrombophilia due to activated protein C resistance (THPH2) [MIM:188055]: A hemostatic disorder due to defective degradation of factor V by activated protein C. It is characterized by a poor anticoagulant response to activated protein C resulting in tendency to thrombosis. {ECO:0000269|PubMed:10391209, ECO:0000269|PubMed:10942390, ECO:0000269|PubMed:11435304, ECO:0000269|PubMed:11858490, ECO:0000269|PubMed:14617013, ECO:0000269|PubMed:14695241, ECO:0000269|PubMed:16710414, ECO:0000269|PubMed:8164741, ECO:0000269|PubMed:9454742}. Note=The disease is caused by variants affecting the gene represented in this entry.; DISEASE: Budd-Chiari syndrome (BDCHS) [MIM:600880]: A syndrome caused by obstruction of hepatic venous outflow involving either the hepatic veins or the terminal segment of the inferior vena cava. Obstructions are generally caused by thrombosis and lead to hepatic congestion and ischemic necrosis. Clinical manifestations observed in the majority of patients include hepatomegaly, right upper quadrant pain and abdominal ascites. Budd-Chiari syndrome is associated with a combination of disease states including primary myeloproliferative syndromes and thrombophilia due to factor V Leiden, protein C deficiency and antithrombin III deficiency. Budd-Chiari syndrome is a rare but typical complication in patients with polycythemia vera. {ECO:0000269|PubMed:9245936}. Note=Disease susceptibility is associated with variants affecting the gene represented in this entry.; DISEASE: Ischemic stroke (ISCHSTR) [MIM:601367]: A stroke is an acute neurologic event leading to death of neural tissue of the brain and resulting in loss of motor, sensory and/or cognitive function. Ischemic strokes, resulting from vascular occlusion, is considered to be a highly complex disease consisting of a group of heterogeneous disorders with multiple genetic and environmental risk factors. {ECO:0000269|PubMed:15534175}. Note=Disease susceptibility is associated with variants affecting the gene represented in this entry.; DISEASE: Pregnancy loss, recurrent, 1 (RPRGL1) [MIM:614389]: A common complication of pregnancy, resulting in spontaneous abortion before the fetus has reached viability. The term includes all miscarriages from the time of conception until 24 weeks of gestation. Recurrent pregnancy loss is defined as 3 or more consecutive spontaneous abortions. {ECO:0000269|PubMed:11018168}. Note=Disease susceptibility is associated with variants affecting the gene represented in this entry.</t>
  </si>
  <si>
    <t>SUBCELLULAR LOCATION: Secreted {ECO:0000250}.</t>
  </si>
  <si>
    <t>DOMAIN: Domain B contains 35 x 9 AA tandem repeats, and 2 x 17 AA repeats.</t>
  </si>
  <si>
    <t>52838;</t>
  </si>
  <si>
    <t>ENST00000367797;</t>
  </si>
  <si>
    <t>FUNCTION: Central regulator of hemostasis. It serves as a critical cofactor for the prothrombinase activity of factor Xa that results in the activation of prothrombin to thrombin.</t>
  </si>
  <si>
    <t>R-HSA-114608;R-HSA-140875;R-HSA-204005;R-HSA-381426;R-HSA-5694530;R-HSA-8957275;</t>
  </si>
  <si>
    <t>TPM4_HUMAN</t>
  </si>
  <si>
    <t>TPM4</t>
  </si>
  <si>
    <t>actin filament organization [GO:0007015]; muscle contraction [GO:0006936]; muscle filament sliding [GO:0030049]; osteoblast differentiation [GO:0001649]</t>
  </si>
  <si>
    <t>actin filament [GO:0005884]; cytoskeleton [GO:0005856]; cytosol [GO:0005829]; extracellular exosome [GO:0070062]; focal adhesion [GO:0005925]; membrane [GO:0016020]; muscle thin filament tropomyosin [GO:0005862]; stress fiber [GO:0001725]</t>
  </si>
  <si>
    <t>actin filament binding [GO:0051015]; calcium ion binding [GO:0005509]; identical protein binding [GO:0042802]; protein heterodimerization activity [GO:0046982]; protein homodimerization activity [GO:0042803]; structural constituent of muscle [GO:0008307]</t>
  </si>
  <si>
    <t>Tropomyosin alpha-4 chain (TM30p1) (Tropomyosin-4)</t>
  </si>
  <si>
    <t>TISSUE SPECIFICITY: Detected in cardiac tissue and platelets, the form found in cardiac tissue is a higher molecular weight than the form found in platelets. Expressed at higher levels in the platelets of hypertensive patients with cardiac hypertrophy than in the platelets of hypertensive patients without cardiac hypertrophy (at protein level). {ECO:0000269|PubMed:1836432}.</t>
  </si>
  <si>
    <t>O75564-2; Q9NRD5; O95295; P06753</t>
  </si>
  <si>
    <t>3612796; 14702039; 15489334; 12665801; 1836432; 3865200; 1286667; 19413330; 19608861; 21269460; 22223895; 22814378; 23186163; 24275569; 16959974; 10747208; 11457814; 17620599; 17968984; 1930128; 20381070; 20856200; 20936779; 21119665; 21373848; 22304920; 22339630; 22537621; 23752268; 23792823; 23812729; 23902751; 24136289; 24407287; 2526655; 26496610; 26847712; 2764880; 27649540; 28134622; 28431393; 29455030; 31804537; 31871319; 32432739; 3780718; 9778532</t>
  </si>
  <si>
    <t>P67936;</t>
  </si>
  <si>
    <t>ENSG00000167460;</t>
  </si>
  <si>
    <t>SUBCELLULAR LOCATION: Cytoplasm, cytoskeleton {ECO:0000250|UniProtKB:P09495}. Note=Associates with F-actin stress fibers. {ECO:0000250|UniProtKB:P09495}.</t>
  </si>
  <si>
    <t>DOMAIN: The molecule is in a coiled coil structure that is formed by 2 polypeptide chains. The sequence exhibits a prominent seven-residues periodicity.</t>
  </si>
  <si>
    <t>57525;57526 [P67936-2];</t>
  </si>
  <si>
    <t>ENST00000643579 [P67936-1];ENST00000646974 [P67936-2];</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</si>
  <si>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{ECO:0000250|UniProtKB:P09495, ECO:0000269|PubMed:1836432}.</t>
  </si>
  <si>
    <t>R-HSA-390522;R-HSA-445355;</t>
  </si>
  <si>
    <t>TGFB2_HUMAN</t>
  </si>
  <si>
    <t>TGFB2</t>
  </si>
  <si>
    <t>activation of protein kinase activity [GO:0032147]; ascending aorta morphogenesis [GO:0035910]; atrial septum morphogenesis [GO:0060413]; atrial septum primum morphogenesis [GO:0003289]; atrioventricular valve morphogenesis [GO:0003181]; BMP signaling pathway [GO:0030509]; cardiac epithelial to mesenchymal transition [GO:0060317]; cardiac muscle cell proliferation [GO:0060038]; cardiac right ventricle morphogenesis [GO:0003215]; cardioblast differentiation [GO:0010002]; cell-cell junction organization [GO:0045216]; cell cycle arrest [GO:0007050]; cell death [GO:0008219]; cell migration [GO:0016477]; cell morphogenesis [GO:0000902]; collagen fibril organization [GO:0030199]; cranial skeletal system development [GO:1904888]; dopamine biosynthetic process [GO:0042416]; embryo development ending in birth or egg hatching [GO:0009792]; embryonic digestive tract development [GO:0048566]; embryonic limb morphogenesis [GO:0030326]; endocardial cushion fusion [GO:0003274]; endocardial cushion morphogenesis [GO:0003203]; epithelial to mesenchymal transition [GO:0001837]; extrinsic apoptotic signaling pathway [GO:0097191]; eye development [GO:0001654]; generation of neurons [GO:0048699]; glial cell migration [GO:0008347]; hair follicle development [GO:0001942]; hair follicle morphogenesis [GO:0031069]; heart development [GO:0007507]; heart morphogenesis [GO:0003007]; heart valve morphogenesis [GO:0003179]; hemopoiesis [GO:0030097]; inner ear development [GO:0048839]; kidney development [GO:0001822]; male gonad development [GO:0008584]; membranous septum morphogenesis [GO:0003149]; negative regulation of alkaline phosphatase activity [GO:0010693]; negative regulation of angiogenesis [GO:0016525]; negative regulation of cell growth [GO:0030308]; negative regulation of cell population proliferation [GO:0008285]; negative regulation of epithelial cell proliferation [GO:0050680]; negative regulation of epithelial to mesenchymal transition involved in endocardial cushion formation [GO:1905006]; negative regulation of gene expression [GO:0010629]; negative regulation of macrophage cytokine production [GO:0010936]; negative regulation of Ras protein signal transduction [GO:0046580]; neural retina development [GO:0003407]; neural tube closure [GO:0001843]; neuron development [GO:0048666]; neutrophil chemotaxis [GO:0030593]; odontogenesis [GO:0042476]; outflow tract septum morphogenesis [GO:0003148]; pathway-restricted SMAD protein phosphorylation [GO:0060389]; pharyngeal arch artery morphogenesis [GO:0061626]; platelet degranulation [GO:0002576]; positive regulation of cardioblast differentiation [GO:0051891]; positive regulation of cell adhesion mediated by integrin [GO:0033630]; positive regulation of cell cycle [GO:0045787]; positive regulation of cell division [GO:0051781]; positive regulation of cell growth [GO:0030307];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heart contraction [GO:0045823]; positive regulation of immune response [GO:0050778]; positive regulation of integrin biosynthetic process [GO:0045726]; positive regulation of neuron apoptotic process [GO:0043525]; positive regulation of Notch signaling pathway [GO:0045747]; positive regulation of ossification [GO:0045778]; positive regulation of pathway-restricted SMAD protein phosphorylation [GO:0010862]; positive regulation of phosphatidylinositol 3-kinase signaling [GO:0014068]; positive regulation of pri-miRNA transcription by RNA polymerase II [GO:1902895]; positive regulation of protein secretion [GO:0050714]; positive regulation of stress-activated MAPK cascade [GO:0032874]; positive regulation of timing of catagen [GO:0051795]; protein phosphorylation [GO:0006468]; pulmonary valve morphogenesis [GO:0003184]; regulation of apoptotic process involved in outflow tract morphogenesis [GO:1902256]; regulation of cell population proliferation [GO:0042127]; regulation of timing of catagen [GO:0051794]; regulation of transforming growth factor beta2 production [GO:0032909]; response to drug [GO:0042493]; response to hypoxia [GO:0001666]; response to progesterone [GO:0032570]; response to wounding [GO:0009611]; salivary gland morphogenesis [GO:0007435]; secondary palate development [GO:0062009]; skeletal system development [GO:0001501]; SMAD protein signal transduction [GO:0060395]; somatic stem cell division [GO:0048103]; substantia propria of cornea development [GO:1903701]; transforming growth factor beta receptor signaling pathway [GO:0007179]; uterine wall breakdown [GO:0042704]; uterus development [GO:0060065]; ventricular septum morphogenesis [GO:0060412]; ventricular trabecula myocardium morphogenesis [GO:0003222]; wound healing [GO:0042060]</t>
  </si>
  <si>
    <t>axon [GO:0030424]; collagen-containing extracellular matrix [GO:0062023]; extracellular region [GO:0005576]; extracellular space [GO:0005615]; neuronal cell body [GO:0043025]; platelet alpha granule lumen [GO:0031093]</t>
  </si>
  <si>
    <t>amyloid-beta binding [GO:0001540]; cytokine activity [GO:0005125]; growth factor activity [GO:0008083]; protein homodimerization activity [GO:0042803]; signaling receptor binding [GO:0005102]; transforming growth factor beta receptor binding [GO:0005160]; type III transforming growth factor beta receptor binding [GO:0034714]; type II transforming growth factor beta receptor binding [GO:0005114]</t>
  </si>
  <si>
    <t>Transforming growth factor beta-2 proprotein (Cetermin) (Glioblastoma-derived T-cell suppressor factor) (G-TSF) [Cleaved into: Latency-associated peptide (LAP); Transforming growth factor beta-2 (TGF-beta-2)]</t>
  </si>
  <si>
    <t>P05067; P13051-2</t>
  </si>
  <si>
    <t>3322813; 3162414; 2850146; 14702039; 15489334; 1764261; 3476488; 12706107; 17827158; 19651619; 1631557; 1641027; 11528528; 22772371; 22772368; 25046559; 10930463; 11716069; 11795478; 11895345; 11991670; 12011061; 12021923; 12060054; 12060393; 12064833; 12420205; 12489185; 12545247; 12607775; 12772773; 12802400; 12911534; 14507446; 14510802; 15009106; 15113633; 15290353; 15389580; 15695166; 15816823; 15896309; 15944186; 16227582; 16260601; 16463680; 16467496; 16608413; 16778279; 16885354; 16891397; 16998703; 17192487; 17201588; 17217916; 17401695; 17431704; 17453002; 17532297; 17611697; 17651146; 17679942; 17703412; 1777240; 17960115; 18039789; 18040277; 18043895; 18078367; 18080134; 18174230; 18223299; 18348727; 18358889; 18384390; 18431253; 18498721; 18505915; 18563556; 18694919; 19031438; 19062040; 19161338; 19212830; 19249525; 19258923; 19438810; 19444386; 19453261; 19472023; 19572226; 19651985; 19710942; 19834535; 19913121; 19937272; 19959123; 20059631; 20134268; 20142847; 20201926; 20237496; 20485444; 20503287; 20543478; 20585394; 20587546; 20628086; 20628624; 20630504; 20634891; 20734064; 20875417; 21034224; 21087804; 21087928; 21088899; 21106846; 21161068; 2119582; 21207416; 21212630; 21305699; 21360509; 21411746; 21585337; 21642622; 21693611; 21738403; 21917933; 22180604; 22464821; 22487836; 22504005; 22582395; 22653295; 22706080; 22736943; 22739237; 22786655; 22823397; 22955109; 23099432; 23102774; 23249391; 23257207; 23306609; 23322721; 23387555; 23640497; 23651239; 23668958; 23687438; 23690072; 23712828; 23880103; 24045946; 24193348; 24223867; 24311892; 24314882; 24402195; 24707114; 24755068; 24838936; 24962729; 24967344; 25003733; 25006744; 25084773; 25120797; 25128652; 25163805; 25197353; 25209176; 25241761; 25275137; 25332192; 25496702; 25504440; 25542862; 25604865; 25621374; 25633651; 25690101; 25728278; 25743244; 25743834; 25793604; 25813153; 25872785; 26019480; 26037400; 26065233; 26088755; 26340918; 26511382; 26647778; 26653761; 26676103; 26743044; 26799667; 26822621; 26826382; 26853893; 26854089; 26983401; 27090737; 27263094; 27440102; 27503671; 27505893; 27564654; 27644884; 27697743; 27779704; 27803052; 27852038; 27855367; 27880067; 27880866; 28115163; 28192420; 28228478; 28261684; 28544325; 28640846; 28827481; 28977001; 29039599; 29061379; 29145888; 29229876; 29279524; 29320969; 29693273; 29693488; 29743238; 29795291; 29856065; 29891662; 29966014; 30130153; 30160133; 30256387; 30280182; 30367890; 30387838; 30538046; 30598510; 30737902; 30742476; 30781744; 31049834; 31094056; 31143769; 31180551; 31209258; 31278965; 31343404; 31359244; 31425729; 3162913; 31689868; 31695131; 31858815; 31974393; 32132577; 32410836; 32423825; 32530106; 32794350; 33206726; 6457647; 8093006; 8467233; 9675033</t>
  </si>
  <si>
    <t>P61812;</t>
  </si>
  <si>
    <t>ENSG00000092969;</t>
  </si>
  <si>
    <t>DISEASE: Note=A chromosomal aberration involving TGFB2 is found in a family with Peters anomaly. Translocation t(1;7)(q41;p21) with HDAC9. {ECO:0000269|PubMed:12706107}.; DISEASE: Loeys-Dietz syndrome 4 (LDS4) [MIM:614816]: An aortic aneurysm syndrome with widespread systemic involvement. LDS4 is characterized by arterial tortuosity, aortic dissection, intracranial aneurysm and subarachnoid hemorrhage, hypertelorism, bifid uvula, pectus deformity, bicuspid aortic valve, arachnodactyly, scoliosis, foot deformities, dural ectasia, joint hyperflexibility, and thin skin with easy bruising and striae. {ECO:0000269|PubMed:22772368, ECO:0000269|PubMed:22772371}. Note=The disease is caused by variants affecting the gene represented in this entry.; DISEASE: Note=Defects in TGFB2 may be a cause of non-syndromic aortic disease (NSAD). NSAD is a frequently asymptomatic but potentially lethal disease characterized by thoracic aortic aneurysms and dissections without additional syndromic features. {ECO:0000269|PubMed:25046559}.</t>
  </si>
  <si>
    <t>SUBCELLULAR LOCATION: [Latency-associated peptide]: Secreted, extracellular space, extracellular matrix {ECO:0000250|UniProtKB:P01137}.; SUBCELLULAR LOCATION: [Transforming growth factor beta-2]: Secreted {ECO:0000250|UniProtKB:P01137}.</t>
  </si>
  <si>
    <t>57335;57336 [P61812-2];</t>
  </si>
  <si>
    <t>ENST00000366929 [P61812-2];ENST00000366930 [P61812-1];</t>
  </si>
  <si>
    <t>FUNCTION: Transforming growth factor beta-2 proprotein: Precursor of the Latency-associated peptide (LAP) and Transforming growth factor beta-2 (TGF-beta-2) chains, which constitute the regulatory and active subunit of TGF-beta-2, respectively. {ECO:0000250|UniProtKB:P01137, ECO:0000250|UniProtKB:P04202}.; FUNCTION: [Latency-associated peptide]: Required to maintain the Transforming growth factor beta-2 (TGF-beta-2) chain in a latent state during storage in extracellular matrix (By similarity). Associates non-covalently with TGF-beta-2 and regulates its activation via interaction with 'milieu molecules', such as LTBP1 and LRRC32/GARP, that control activation of TGF-beta-2 (By similarity). {ECO:0000250|UniProtKB:P01137, ECO:0000250|UniProtKB:P04202}.; FUNCTION: Transforming growth factor beta-2: Multifunctional protein that regulates various processes such as angiogenesis and heart development (PubMed:22772371, PubMed:22772368). Activation into mature form follows different steps: following cleavage of the proprotein in the Golgi apparatus, Latency-associated peptide (LAP) and Transforming growth factor beta-2 (TGF-beta-2) chains remain non-covalently linked rendering TGF-beta-2 inactive during storage in extracellular matrix (By similarity). At the same time, LAP chain interacts with 'milieu molecules', such as LTBP1 and LRRC32/GARP, that control activation of TGF-beta-2 and maintain it in a latent state during storage in extracellular milieus (By similarity). Once activated following release of LAP, TGF-beta-2 acts by binding to TGF-beta receptors (TGFBR1 and TGFBR2), which transduce signal (By similarity). {ECO:0000250|UniProtKB:P01137, ECO:0000250|UniProtKB:P04202, ECO:0000269|PubMed:22772368, ECO:0000269|PubMed:22772371}.</t>
  </si>
  <si>
    <t>R-HSA-114608;R-HSA-2129379;R-HSA-3000178;</t>
  </si>
  <si>
    <t>CAD11_HUMAN</t>
  </si>
  <si>
    <t>CDH11</t>
  </si>
  <si>
    <t>adherens junction organization [GO:0034332]; calcium-dependent cell-cell adhesion via plasma membrane cell adhesion molecules [GO:0016339]; cell adhesion [GO:0007155]; cell-cell adhesion via plasma-membrane adhesion molecules [GO:0098742]; cell-cell junction assembly [GO:0007043]; cell morphogenesis [GO:0000902]; corticospinal tract morphogenesis [GO:0021957]; homophilic cell adhesion via plasma membrane adhesion molecules [GO:0007156]; modulation of chemical synaptic transmission [GO:0050804]; multicellular organism development [GO:0007275]; ossification [GO:0001503]; skeletal system development [GO:0001501]</t>
  </si>
  <si>
    <t>adherens junction [GO:0005912]; catenin complex [GO:0016342]; cytoplasm [GO:0005737]; extracellular exosome [GO:0070062]; glutamatergic synapse [GO:0098978]; integral component of membrane [GO:0016021]; plasma membrane [GO:0005886]; Schaffer collateral - CA1 synapse [GO:0098685]</t>
  </si>
  <si>
    <t>cadherin binding [GO:0045296]; calcium ion binding [GO:0005509]</t>
  </si>
  <si>
    <t>Cadherin-11 (OSF-4) (Osteoblast cadherin) (OB-cadherin)</t>
  </si>
  <si>
    <t>TISSUE SPECIFICITY: Expressed mainly in brain but also found in other tissues. Expressed in neuroblasts.</t>
  </si>
  <si>
    <t>7982033; 8163513; 14702039; 15616553; 2059658; 15026324; 28988429; 29271567; 11775026; 14985702; 15231748; 15383628; 15509545; 15743489; 16651616; 17292535; 17474147; 18193170; 18359978; 18575746; 18708358; 18821672; 19133007; 19274078; 19339270; 19996288; 20379614; 20711500; 21536877; 21722156; 21798287; 21990376; 22014111; 22139084; 22267545; 22374749; 23162011; 23951053; 24574497; 24648356; 24681547; 24757152; 24839052; 24940649; 25173800; 25771201; 25919928; 26046821; 26092671; 26121083; 26476273; 26514267; 26519476; 26706910; 27118219; 27311482; 27855278; 28292214; 28854563; 29190819; 29269046; 29458077; 30194892; 30290240; 30509494; 30876808; 31160603; 31248373; 31407253; 31894237; 7806582; 9219219</t>
  </si>
  <si>
    <t>P55287;</t>
  </si>
  <si>
    <t>ENSG00000140937;</t>
  </si>
  <si>
    <t>DISEASE: Note=A chromosomal aberration involving CDH11 is a common genetic feature of aneurysmal bone cyst, a benign osseous neoplasm. Translocation t(16;17)(q22;p13) with USP6. The translocation generates a fusion gene in which the strong CDH11 promoter is fused to the entire USP6 coding sequence, resulting in USP6 transcriptional up-regulation.; DISEASE: Elsahy-Waters syndrome (ESWS) [MIM:211380]: An autosomal recessive syndrome characterized by moderate mental retardation, hypospadias and characteristic craniofacial morphology, which includes brachycephaly, facial asymmetry, exotropia, hypertelorism, telechantus, broad nose, concave nasal ridge, underdeveloped mid-face, prognathism, and radicular dentin dysplasia. {ECO:0000269|PubMed:28988429, ECO:0000269|PubMed:29271567}. Note=The disease is caused by variants affecting the gene represented in this entry.</t>
  </si>
  <si>
    <t>SUBCELLULAR LOCATION: Cell membrane; Single-pass type I membrane protein.</t>
  </si>
  <si>
    <t>DOMAIN: Three calcium ions are usually bound at the interface of each cadherin domain and rigidify the connections, imparting a strong curvature to the full-length ectodomain. {ECO:0000250}.</t>
  </si>
  <si>
    <t>56837 [P55287-1];56838 [P55287-2];</t>
  </si>
  <si>
    <t>ENST00000268603 [P55287-1];ENST00000394156 [P55287-2];</t>
  </si>
  <si>
    <t>FUNCTION: Cadherins are calcium-dependent cell adhesion proteins. They preferentially interact with themselves in a homophilic manner in connecting cells; cadherins may thus contribute to the sorting of heterogeneous cell types.</t>
  </si>
  <si>
    <t>R-HSA-418990;</t>
  </si>
  <si>
    <t>A2AP_HUMAN</t>
  </si>
  <si>
    <t>SERPINF2 AAP PLI</t>
  </si>
  <si>
    <t>acute-phase response [GO:0006953]; blood vessel morphogenesis [GO:0048514]; collagen fibril organization [GO:0030199]; fibrinolysis [GO:0042730]; maintenance of blood vessel diameter homeostasis by renin-angiotensin [GO:0002034]; negative regulation of endopeptidase activity [GO:0010951]; negative regulation of fibrinolysis [GO:0051918]; negative regulation of plasminogen activation [GO:0010757]; platelet degranulation [GO:0002576]; positive regulation of cell-cell adhesion mediated by cadherin [GO:2000049]; positive regulation of cell differentiation [GO:0045597];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 response to organic substance [GO:0010033]</t>
  </si>
  <si>
    <t>blood microparticle [GO:0072562]; cell surface [GO:0009986]; collagen-containing extracellular matrix [GO:0062023]; extracellular exosome [GO:0070062]; extracellular region [GO:0005576]; extracellular space [GO:0005615]; fibrinogen complex [GO:0005577]; platelet alpha granule lumen [GO:0031093]</t>
  </si>
  <si>
    <t>endopeptidase inhibitor activity [GO:0004866]; protease binding [GO:0002020]; protein homodimerization activity [GO:0042803]; serine-type endopeptidase inhibitor activity [GO:0004867]</t>
  </si>
  <si>
    <t>Alpha-2-antiplasmin (Alpha-2-AP) (Alpha-2-plasmin inhibitor) (Alpha-2-PI) (Serpin F2)</t>
  </si>
  <si>
    <t>2830248; 3166140; 14702039; 16625196; 15489334; 2433286; 8484741; 1385210; 2440681; 21075; 3818581; 2434496; 2456616; 9169621; 14751930; 15853774; 16335952; 16223769; 2572590; 10583218; 10090937; 12549929; 12911586; 134998; 16828203; 17203182; 17317851; 17388801; 17883703; 17890952; 17961166; 18048863; 18550704; 19073825; 19492163; 19691486; 19913121; 20071328; 20112045; 20553378; 20628086; 21251197; 21471521; 21486949; 21505192; 21543325; 21707521; 21988832; 23640497; 23992406; 24034420; 24659849; 24818165; 25065555; 25331118; 25464232; 26088309; 26626994; 26743600; 27861608; 28710283; 29306602; 30020241; 31129263; 31282989; 31653347; 32815915; 32945390; 6457647; 8467233</t>
  </si>
  <si>
    <t>P08697;</t>
  </si>
  <si>
    <t>ENSG00000167711;</t>
  </si>
  <si>
    <t>DISEASE: Alpha-2-plasmin inhibitor deficiency (APLID) [MIM:262850]: An autosomal recessive disorder resulting in severe hemorrhagic diathesis. {ECO:0000269|PubMed:10583218, ECO:0000269|PubMed:2572590}. Note=The disease is caused by variants affecting the gene represented in this entry.</t>
  </si>
  <si>
    <t>SIGNAL 1..27;  /evidence="ECO:0000269|PubMed:1385210, ECO:0000269|PubMed:8484741"</t>
  </si>
  <si>
    <t>52156 [P08697-1];52157 [P08697-2];</t>
  </si>
  <si>
    <t>ENST00000324015 [P08697-1];ENST00000382061 [P08697-1];ENST00000450523 [P08697-2];ENST00000453066 [P08697-1];ENST00000618883;ENST00000622842;</t>
  </si>
  <si>
    <t>FUNCTION: Serine protease inhibitor. The major targets of this inhibitor are plasmin and trypsin, but it also inactivates matriptase-3/TMPRSS7 and chymotrypsin. {ECO:0000269|PubMed:15853774}.</t>
  </si>
  <si>
    <t>R-HSA-114608;R-HSA-75205;</t>
  </si>
  <si>
    <t>TBB5_HUMAN</t>
  </si>
  <si>
    <t>TUBB TUBB5 OK/SW-cl.56</t>
  </si>
  <si>
    <t>cell division [GO:0051301]; cellular process [GO:0009987]; ciliary basal body-plasma membrane docking [GO:0097711]; cytoskeleton-dependent intracellular transport [GO:0030705];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 regulation of synapse organization [GO:0050807]; spindle assembly [GO:0051225]</t>
  </si>
  <si>
    <t>azurophil granule lumen [GO:0035578]; cell body [GO:0044297]; cytoplasm [GO:0005737]; cytoplasmic ribonucleoprotein granule [GO:0036464]; cytoskeleton [GO:0005856]; cytosol [GO:0005829]; extracellular exosome [GO:0070062]; extracellular region [GO:0005576]; membrane raft [GO:0045121]; microtubule [GO:0005874]; nuclear envelope lumen [GO:0005641]; nucleus [GO:0005634]; protein-containing complex [GO:0032991]</t>
  </si>
  <si>
    <t>GTPase activating protein binding [GO:0032794]; GTPase activity [GO:0003924]; GTP binding [GO:0005525]; MHC class I protein binding [GO:0042288]; protein-containing complex binding [GO:0044877]; protein domain specific binding [GO:0019904]; structural constituent of cytoskeleton [GO:0005200]; structural molecule activity [GO:0005198]; ubiquitin protein ligase binding [GO:0031625]</t>
  </si>
  <si>
    <t>Tubulin beta chain (Tubulin beta-5 chain)</t>
  </si>
  <si>
    <t>TISSUE SPECIFICITY: Ubiquitously expressed with highest levels in spleen, thymus and immature brain. {ECO:0000269|PubMed:20191564}.</t>
  </si>
  <si>
    <t>P05067; P27797; P36957; P51114; P42858; P05412; Q5S007; P19404; Q15843; I6L9F6; Q8TDX7; P37840; P00441; Q13501; Q03403; Q9BSI4; Q71U36; Q8AZK7</t>
  </si>
  <si>
    <t>6688039; 6865944; 11504633; 15489334; 15592455; 16371510; 19524510; 19608861; 20191564; 20643351; 21269460; 23186163; 23325789; 24275569; 25944712; 26875866; 23246003; 26637975; 11076968; 11956313; 12207013; 12209587; 12221128; 12577067; 12826311; 12840015; 12852856; 12893435; 13678582; 14580337; 14594945; 14743216; 15003198; 15047060; 15121898; 15304323; 15324660; 15498487; 15657067; 15705883; 16049941; 16095531; 16097032; 16357211; 16380805; 16462731; 16890155; 16941085; 16944923; 17043677; 17461779; 17488662; 17569113; 17574030; 17620599; 17646400; 17719545; 17869412; 17955473; 18037885; 18457437; 18562541; 18566290; 18615013; 18694559; 19004860; 19074767; 19119138; 19156129; 19167051; 19405953; 19486527; 19498464; 19805454; 19851445; 19940019; 20103599; 20195357; 20217867; 20230748; 20399632; 20467437; 20558667; 20562859; 20677014; 20711500; 21044950; 21273506; 21327297; 21347367; 21360678; 21382349; 21422230; 21516116; 21525035; 21548880; 21565611; 21575865; 21576267; 21620453; 21653684; 21725307; 21792235; 21849455; 21881916; 21911578; 22094468; 22179047; 22304920; 22360420; 22575643; 22623428; 22653443; 22653444; 22810585; 22814904; 23141531; 23141541; 23157319; 23201684; 23253480; 23285209; 23348840; 23400999; 23455153; 23519414; 23530209; 23747070; 23769972; 23789104; 23818224; 23823123; 23902751; 23921553; 24053599; 24089205; 24099319; 24161989; 24189400; 24231678; 24267889; 24275654; 24284321; 24469809; 24813628; 24814574; 24947832; 24982133; 25047611; 25313408; 25532896; 25609649; 26028330; 26081685; 26165356; 26496610; 26514267; 26638075; 27233604; 29021343; 31409757; 31748546; 32085672; 33484719; 7769006; 7790358; 8692836; 8838651</t>
  </si>
  <si>
    <t>P07437;</t>
  </si>
  <si>
    <t>ENSG00000196230;</t>
  </si>
  <si>
    <t>DISEASE: Cortical dysplasia, complex, with other brain malformations 6 (CDCBM6) [MIM:615771]: A disorder of aberrant neuronal migration and disturbed axonal guidance. Affected individuals have microcephaly, ataxia, and severe delayed psychomotor development. Brain imaging shows variable malformations of cortical development, including white matter streaks, dysmorphic basal ganglia, corpus callosum abnormalities, brainstem and cerebellar hypoplasia, cortical dysplasia, polymicrogyria. {ECO:0000269|PubMed:23246003}. Note=The disease is caused by variants affecting the gene represented in this entry.; DISEASE: Skin creases, congenital symmetric circumferential, 1 (CSCSC1) [MIM:156610]: An autosomal dominant disease characterized by multiple, symmetric, circumferential rings of folded skin, affecting primarily the limbs. Affected individuals also exhibit intellectual disability, cleft palate, and dysmorphic features. {ECO:0000269|PubMed:26637975}. Note=The disease is caused by variants affecting the gene represented in this entry.</t>
  </si>
  <si>
    <t>SUBCELLULAR LOCATION: Cytoplasm, cytoskeleton {ECO:0000269|PubMed:26637975}.</t>
  </si>
  <si>
    <t>DOMAIN: The highly acidic C-terminal region may bind cations such as calcium.</t>
  </si>
  <si>
    <t>52002;</t>
  </si>
  <si>
    <t>ENST00000327892;ENST00000383564;ENST00000419792;ENST00000421473;ENST00000422650;ENST00000422674;ENST00000432462;ENST00000436628;</t>
  </si>
  <si>
    <t>R-HSA-2565942;R-HSA-380259;R-HSA-380270;R-HSA-380284;R-HSA-380320;R-HSA-5620912;R-HSA-6798695;R-HSA-8854518;R-HSA-9679191;</t>
  </si>
  <si>
    <t>IBP6_HUMAN</t>
  </si>
  <si>
    <t>IGFBP6 IBP6</t>
  </si>
  <si>
    <t>activation of MAPK activity [GO:0000187]; cell migration [GO:0016477]; cellular protein metabolic process [GO:0044267]; negative regulation of canonical Wnt signaling pathway [GO:0090090]; negative regulation of cell population proliferation [GO:0008285]; regulation of insulin-like growth factor receptor signaling pathway [GO:0043567]; signal transduction [GO:0007165]</t>
  </si>
  <si>
    <t>extracellular region [GO:0005576]; extracellular space [GO:0005615]; Golgi apparatus [GO:0005794]; insulin-like growth factor binary complex [GO:0042568]</t>
  </si>
  <si>
    <t>fibronectin binding [GO:0001968]; identical protein binding [GO:0042802]; insulin-like growth factor I binding [GO:0031994]; insulin-like growth factor II binding [GO:0031995]; signaling receptor binding [GO:0005102]</t>
  </si>
  <si>
    <t>Insulin-like growth factor-binding protein 6 (IBP-6) (IGF-binding protein 6) (IGFBP-6)</t>
  </si>
  <si>
    <t>P05187; X5D778; P29972; Q96LT6; Q8IYX3; Q7Z6N9; O14735; Q02930-3; Q12805; O95967; Q9H0I2; Q9UM22; O95995; O43681; Itself; P60410; Q6L8G8; P26371; O95983-2; O14770-4; A6NI15; P61601; Q6IQ23-2; Q12837; P53611; Q6VN20; O00560; O43765; P49901; Q9BSL1; Q9UMX0; Q9UHD9; Q8TAU3; Q96SQ5</t>
  </si>
  <si>
    <t>1709161; 10087296; 15489334; 1719383; 1697583; 2551732; 2154495; 1850257; 9572875; 10329650; 19838169; 24003225; 10951195; 11914024; 12006706; 12379487; 12466191; 12558805; 14710364; 15196913; 15308688; 15366928; 15525596; 15661050; 15797461; 15889232; 16713569; 17047378; 17519236; 17978469; 18039785; 18395833; 18676680; 18724896; 18957410; 18982452; 18985860; 19170196; 19453261; 19625176; 19692168; 19913121; 19950226; 20432455; 20628086; 20634197; 20734064; 21054968; 21458526; 21548981; 21618524; 21820463; 21940310; 21997736; 23126425; 23623986; 23808406; 24182837; 24379119; 24747338; 26039376; 26976474; 27623076; 27650075; 28829625; 29039467; 29439316; 29577195; 30231881; 32156471; 7525263; 7683646; 7689487; 8781553</t>
  </si>
  <si>
    <t>P24592;</t>
  </si>
  <si>
    <t>ENSG00000167779;</t>
  </si>
  <si>
    <t>SUBCELLULAR LOCATION: Secreted {ECO:0000305|PubMed:24003225}.</t>
  </si>
  <si>
    <t>SIGNAL 1..27;  /evidence="ECO:0000305|PubMed:1697583, ECO:0000305|PubMed:1850257, ECO:0000305|PubMed:2154495"</t>
  </si>
  <si>
    <t>54218;</t>
  </si>
  <si>
    <t>ENST00000301464;</t>
  </si>
  <si>
    <t>FUNCTION: IGF-binding proteins prolong the half-life of the IGFs and have been shown to either inhibit or stimulate the growth promoting effects of the IGFs on cell culture. They alter the interaction of IGFs with their cell surface receptors. Activates the MAPK signaling pathway and induces cell migration (PubMed:24003225). {ECO:0000269|PubMed:24003225}.</t>
  </si>
  <si>
    <t>GDF15_HUMAN</t>
  </si>
  <si>
    <t>GDF15 MIC1 PDF PLAB PTGFB</t>
  </si>
  <si>
    <t>activation of MAPK activity [GO:0000187]; BMP signaling pathway [GO:0030509]; cell-cell signaling [GO:0007267]; glial cell-derived neurotrophic factor receptor signaling pathway [GO:0035860]; negative regulation of growth hormone receptor signaling pathway [GO:0060400]; negative regulation of multicellular organism growth [GO:0040015]; positive regulation of MAPK cascade [GO:0043410]; positive regulation of myoblast fusion [GO:1901741]; positive regulation of pathway-restricted SMAD protein phosphorylation [GO:0010862]; positive regulation of protein kinase B signaling [GO:0051897]; reduction of food intake in response to dietary excess [GO:0002023]; signal transduction [GO:0007165]; SMAD protein signal transduction [GO:0060395]; transforming growth factor beta receptor signaling pathway [GO:0007179]</t>
  </si>
  <si>
    <t>cytoplasm [GO:0005737]; extracellular exosome [GO:0070062]; extracellular region [GO:0005576]; extracellular space [GO:0005615]; Golgi apparatus [GO:0005794]; nucleus [GO:0005634]</t>
  </si>
  <si>
    <t>BMP receptor binding [GO:0070700]; cytokine activity [GO:0005125]; growth factor activity [GO:0008083]; protein homodimerization activity [GO:0042803]</t>
  </si>
  <si>
    <t>Growth/differentiation factor 15 (GDF-15) (Macrophage inhibitory cytokine 1) (MIC-1) (NSAID-activated gene 1 protein) (NAG-1) (NSAID-regulated gene 1 protein) (NRG-1) (Placental TGF-beta) (Placental bone morphogenetic protein) (Prostate differentiation factor)</t>
  </si>
  <si>
    <t>TISSUE SPECIFICITY: Highly expressed in placenta, with lower levels in prostate and colon and some expression in kidney (PubMed:9348093). Detected in plasma (at protein level) (PubMed:28572090, PubMed:29046435). {ECO:0000269|PubMed:28572090, ECO:0000269|PubMed:29046435, ECO:0000269|PubMed:9348093}.</t>
  </si>
  <si>
    <t>Q13185; P49639; P59991; Q99750; Q9Y6A5</t>
  </si>
  <si>
    <t>9375789; 9348093; 9326641; 9593718; 14702039; 15057824; 15489334; 9426002; 11259636; 23468844; 28572090; 28846097; 28846099; 28846098; 28953886; 29144449; 29046435; 10811612; 11134143; 11141057; 11278594; 11445565; 11895857; 11994274; 12011055; 12082608; 12090982; 12139236; 12514175; 12624183; 12855642; 12900512; 12941831; 14575402; 14662774; 14726168; 15073115; 15316060; 15342369; 15670751; 15677629; 15757899; 16154591; 16286461; 16388506; 16397141; 16484622; 16699947; 16741990; 16775185; 17050687; 17328047; 17548705; 17721544; 17908975; 17909264; 17982462; 18264720; 18359786; 18398830; 18550273; 18624398; 18657084; 18676680; 18754039; 18801729; 18824595; 19047680; 19060904; 19074584; 19100681; 19125423; 19133249; 19152406; 19168526; 19170196; 19302795; 19341722; 19357976; 19375854; 19470878; 19505289; 19505919; 19515791; 19521960; 19625176; 19692168; 19695766; 19913121; 19946339; 20024638; 20031597; 20067113; 20104227; 20130018; 20160200; 20167682; 20193126; 20215826; 20237496; 20357380; 20385121; 20431030; 20534737; 20576287; 20628086; 20854422; 20855664; 20860541; 20884666; 20937742; 20966402; 20975101; 21097678; 21245963; 21312063; 21336029; 21437897; 21475976; 21487066; 21503121; 21504622; 21535154; 21548946; 21586550; 21616994; 21645023; 21773947; 21803025; 21809352; 21865063; 22023041; 22064648; 22144502; 22160844; 22180562; 22231869; 22301101; 22341306; 22365732; 22384099; 22484283; 22505696; 22511768; 22723347; 22815297; 22872134; 22975449; 23071585; 23146921; 23154866; 23262134; 23280549; 23328263; 23503457; 23525862; 23758647; 23799024; 23824055; 23836903; 23850849; 23902751; 23996089; 24069146; 24136234; 24216602; 24236027; 24312445; 24345755; 24383865; 24384540; 24401984; 24430093; 24447735; 24462860; 24504814; 24521768; 24554716; 24597762; 24669014; 24681016; 24759784; 24780757; 24839357; 24867648; 25016703; 25052873; 25065856; 25093616; 25117302; 25124572; 25171167; 25179833; 25180886; 25294786; 25327758; 25347430; 25380934; 25464937; 25490861; 25516419; 25730371; 25767870; 25820390; 25823874; 25853582; 25867265; 25867369; 25867953; 25880686; 25893289; 26004619; 26018318; 26026393; 26075263; 26090487; 26114631; 26142330; 26154268; 26177355; 26207898; 26243260; 26249737; 26254771; 26273671; 26276681; 26294726; 26339382; 26365480; 26463265; 26482961; 26496610; 26497212; 26511487; 26520384; 26544895; 26681806; 26741507; 26745373; 26781874; 26795264; 26867126; 26892343; 26909594; 26938614; 26972631; 26990020; 26996787; 27056183; 27069189; 27093475; 27154403; 27164684; 27173615; 27278086; 27421482; 27454651; 27642607; 27643489; 27708225; 27750354; 27771295; 27779672; 27811204; 27889897; 27903972; 27918822; 27926473; 27986797; 28062617; 28145442; 28199981; 28206960; 28245821; 28298399; 28314325; 28385068; 28388574; 28389123; 28411246; 28455268; 28489602; 28526273; 28597461; 28664745; 28734801; 28762762; 28787735; 28806401; 28831101; 28835660; 28869715; 28872977; 28880265; 28891811; 28898507; 29025958; 29099703; 29157123; 29161287; 29171983; 29192094; 29222133; 29386197; 29397580; 29398617; 29400662; 29489980; 29499325; 29563502; 29566722; 29580231; 29671197; 29714603; 29717162; 29724997; 29771147; 29771963; 29773900; 29791474; 29948426; 29949149; 30178545; 30224067; 30295110; 30332510; 30350239; 30533221; 30547825; 30554141; 30621163; 30645608; 30646851; 30652072; 30718144; 30755731; 30761871; 30772304; 30776685; 30808336; 30816507; 30819257; 30909145; 31004333; 31029521; 31071550; 31075112; 31130280; 31153870; 31155355; 31163432; 31174919; 31280356; 31310811; 31395909; 31432710; 31476622; 31534059; 31535977; 31539407; 31545486; 31589613; 31669236; 31677796; 31765611; 31766097; 31772623; 31801546; 31827641; 31852642; 31862518; 31896114; 31984437; 32034106; 32076610; 32089755; 32278609; 32304740; 32305327; 32384007; 32388677; 32416083; 32427048; 32477368; 32492819; 32661391; 32686380; 32689596; 32764826; 32886834; 32921207; 33003626; 33069782; 33131471; 33164866; 33178828; 33198869; 33201838; 33242463; 33257192; 33302552; 33358864; 33487149; 33589633; 33737080</t>
  </si>
  <si>
    <t>Q99988;</t>
  </si>
  <si>
    <t>ENSG00000130513;</t>
  </si>
  <si>
    <t>INDUCTION: Expression is up-regulated by obesity. {ECO:0000269|PubMed:29046435}.</t>
  </si>
  <si>
    <t>DISEASE: Note=Plasma levels are increased in children with concomitant heart disease and failure to thrive but not in children with heart disease and normal body weight. {ECO:0000269|PubMed:28572090}.</t>
  </si>
  <si>
    <t>SUBCELLULAR LOCATION: Secreted {ECO:0000269|PubMed:28572090, ECO:0000269|PubMed:29046435}.</t>
  </si>
  <si>
    <t>78564;</t>
  </si>
  <si>
    <t>ENST00000252809;</t>
  </si>
  <si>
    <t>FUNCTION: Regulates food intake, energy expenditure and body weight in response to metabolic and toxin-induced stresses (PubMed:28953886, PubMed:28846097, PubMed:28846098, PubMed:28846099, PubMed:23468844, PubMed:29046435). Binds to its receptor, GFRAL, and activates GFRAL-expressing neurons localized in the area postrema and nucleus tractus solitarius of the brainstem (PubMed:28953886, PubMed:28846097, PubMed:28846098, PubMed:28846099). It then triggers the activation of neurons localized within the parabrachial nucleus and central amygdala, which contitutes part of the 'emergency circuit' that shapes feeding responses to stressful conditions (PubMed:28953886). On hepatocytes, inhibits growth hormone signaling (By similarity). {ECO:0000250|UniProtKB:Q9Z0J7, ECO:0000269|PubMed:23468844, ECO:0000269|PubMed:28846097, ECO:0000269|PubMed:28846098, ECO:0000269|PubMed:28846099, ECO:0000269|PubMed:28953886, ECO:0000269|PubMed:29046435}.</t>
  </si>
  <si>
    <t>PRS23_HUMAN</t>
  </si>
  <si>
    <t>PRSS23 ZSIG13 UNQ270/PRO307</t>
  </si>
  <si>
    <t>endoplasmic reticulum lumen [GO:0005788]; extracellular exosome [GO:0070062]; nucleus [GO:0005634]</t>
  </si>
  <si>
    <t>serine-type endopeptidase activity [GO:0004252]</t>
  </si>
  <si>
    <t>Serine protease 23 (EC 3.4.21.-) (Putative secreted protein Zsig13)</t>
  </si>
  <si>
    <t>Q9BY50</t>
  </si>
  <si>
    <t>11230166; 12975309; 14702039; 16554811; 15489334; 26091039; 16169070; 26496610</t>
  </si>
  <si>
    <t>O95084;</t>
  </si>
  <si>
    <t>ENSG00000150687;</t>
  </si>
  <si>
    <t>SIGNAL 1..19;  /evidence="ECO:0000255"</t>
  </si>
  <si>
    <t>50649 [O95084-1];5825;</t>
  </si>
  <si>
    <t>ENST00000280258 [O95084-1];</t>
  </si>
  <si>
    <t>ITIH1_HUMAN</t>
  </si>
  <si>
    <t>ITIH1 IGHEP1</t>
  </si>
  <si>
    <t>hyaluronan metabolic process [GO:0030212]</t>
  </si>
  <si>
    <t>blood microparticle [GO:0072562]; collagen-containing extracellular matrix [GO:0062023]; extracellular exosome [GO:0070062]; extracellular region [GO:0005576]</t>
  </si>
  <si>
    <t>calcium ion binding [GO:0005509]; serine-type endopeptidase inhibitor activity [GO:0004867]</t>
  </si>
  <si>
    <t>Inter-alpha-trypsin inhibitor heavy chain H1 (ITI heavy chain H1) (ITI-HC1) (Inter-alpha-inhibitor heavy chain 1) (Inter-alpha-trypsin inhibitor complex component III) (Serum-derived hyaluronan-associated protein) (SHAP)</t>
  </si>
  <si>
    <t>1380832; 7505744; 14702039; 16641997; 15489334; 1384548; 2476436; 2471637; 7504674; 2446322; 3663330; 7513643; 7522574; 9677337; 9425062; 12754519; 14760718; 18669648; 19159218; 19139490; 24275569; 7535743; 11807786; 15174051; 17675295; 18226209; 18624398; 19367581; 19416921; 21939789; 23300094; 24005673; 24389398; 26496610; 26728454; 27679489; 31484722</t>
  </si>
  <si>
    <t>P19827;</t>
  </si>
  <si>
    <t>ENSG00000055957;</t>
  </si>
  <si>
    <t>25555;27630;53691 [P19827-1];</t>
  </si>
  <si>
    <t>ENST00000273283 [P19827-1];ENST00000537050 [P19827-3];</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</si>
  <si>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 FUNCTION: Contains a potential peptide which could stimulate a broad spectrum of phagocytotic cells.</t>
  </si>
  <si>
    <t>RCN3_HUMAN</t>
  </si>
  <si>
    <t>RCN3 UNQ239/PRO272</t>
  </si>
  <si>
    <t>collagen biosynthetic process [GO:0032964]; ERAD pathway [GO:0036503]; lung epithelium development [GO:0060428]; phospholipid homeostasis [GO:0055091]; positive regulation of peptidase activity [GO:0010952]; protein secretion [GO:0009306]; protein transport [GO:0015031]; regulation of protein kinase B signaling [GO:0051896]; surfactant homeostasis [GO:0043129]</t>
  </si>
  <si>
    <t>endoplasmic reticulum [GO:0005783]; endoplasmic reticulum lumen [GO:0005788]; intracellular membrane-bounded organelle [GO:0043231]</t>
  </si>
  <si>
    <t>Reticulocalbin-3 (EF-hand calcium-binding protein RLP49)</t>
  </si>
  <si>
    <t>TISSUE SPECIFICITY: Widely expressed. {ECO:0000269|PubMed:16433634}.</t>
  </si>
  <si>
    <t>Q8IW40; A0A024R8L2; O95983; O95983-2; P41227; Q8N7B6; Q9UMX1; Q8TAU3</t>
  </si>
  <si>
    <t>10931946; 12975309; 15489334; 19159218; 21269460; 16433634; 28939891; 16189514; 18985028; 20711500; 21988832; 25416956; 26496610; 27468573; 29844224</t>
  </si>
  <si>
    <t>Q96D15;</t>
  </si>
  <si>
    <t>ENSG00000142552;</t>
  </si>
  <si>
    <t>INDUCTION: Down-regulated by aldosterone (at protein level). No effect at the transcript level. {ECO:0000269|PubMed:28939891}.</t>
  </si>
  <si>
    <t>SUBCELLULAR LOCATION: Endoplasmic reticulum lumen {ECO:0000269|PubMed:16433634}.</t>
  </si>
  <si>
    <t>76245;</t>
  </si>
  <si>
    <t>ENST00000270645;</t>
  </si>
  <si>
    <t>FUNCTION: Probable molecular chaperone assisting protein biosynthesis and transport in the endoplasmic reticulum (PubMed:16433634, PubMed:28939891). Required for the proper biosynthesis and transport of pulmonary surfactant-associated protein A/SP-A, pulmonary surfactant-associated protein D/SP-D and the lipid transporter ABCA3 (By similarity). By regulating both the proper expression and the degradation through the endoplasmic reticulum-associated protein degradation pathway of these proteins plays a crucial role in pulmonary surfactant homeostasis (By similarity). Has an anti-fibrotic activity by negatively regulating the secretion of type I and type III collagens (PubMed:28939891). This calcium-binding protein also transiently associates with immature PCSK6 and regulates its secretion (PubMed:16433634). {ECO:0000250|UniProtKB:Q8BH97, ECO:0000269|PubMed:16433634, ECO:0000269|PubMed:28939891}.</t>
  </si>
  <si>
    <t>S10AB_HUMAN</t>
  </si>
  <si>
    <t>S100A11 MLN70 S100C</t>
  </si>
  <si>
    <t>negative regulation of cell population proliferation [GO:0008285]; negative regulation of DNA replication [GO:0008156]; neutrophil degranulation [GO:0043312]; positive regulation of smooth muscle cell migration [GO:0014911]; signal transduction [GO:0007165]</t>
  </si>
  <si>
    <t>adherens junction [GO:0005912]; cytoplasm [GO:0005737]; extracellular exosome [GO:0070062]; extracellular region [GO:0005576]; extracellular space [GO:0005615]; nucleus [GO:0005634]; ruffle [GO:0001726]; secretory granule lumen [GO:0034774]</t>
  </si>
  <si>
    <t>cadherin binding involved in cell-cell adhesion [GO:0098641]; calcium-dependent protein binding [GO:0048306]; calcium ion binding [GO:0005509]; protein homodimerization activity [GO:0042803]; S100 protein binding [GO:0044548]</t>
  </si>
  <si>
    <t>Protein S100-A11 (Calgizzarin) (Metastatic lymph node gene 70 protein) (MLN 70) (Protein S100-C) (S100 calcium-binding protein A11) [Cleaved into: Protein S100-A11, N-terminally processed]</t>
  </si>
  <si>
    <t>Q96HA8; P04271; P04637; Q8TD43</t>
  </si>
  <si>
    <t>7889529; 7490069; 16710414; 15489334; 1286667; 18669648; 19608861; 20068231; 21269460; 22814378; 23186163; 24275569; 25944712; 18618420; 10913138; 11873942; 14623863; 14962086; 15051732; 15138568; 15241500; 15322223; 15657067; 15701847; 17000675; 17353931; 17476473; 17537172; 17624315; 17932043; 17978094; 18340452; 18385759; 18463164; 18523305; 18589612; 18694925; 19048101; 19577285; 20372844; 20379614; 20562859; 20711500; 21139050; 21674799; 21861103; 21911578; 22304920; 22319637; 22430872; 22869607; 22903637; 23650620; 23745637; 23928665; 24376686; 24631019; 24806074; 26472670; 26544866; 26574635; 27181092; 27590262; 28277927; 28446208; 28513300; 28739510; 29569474; 30182496; 30455460; 30684913; 30850029; 30963564; 31046874; 31430050; 31442606; 33571540</t>
  </si>
  <si>
    <t>P31949;</t>
  </si>
  <si>
    <t>ENSG00000163191;</t>
  </si>
  <si>
    <t>SUBCELLULAR LOCATION: Cytoplasm {ECO:0000269|PubMed:18618420}. Nucleus {ECO:0000269|PubMed:18618420}.</t>
  </si>
  <si>
    <t>54821;</t>
  </si>
  <si>
    <t>ENST00000271638;</t>
  </si>
  <si>
    <t>FUNCTION: Facilitates the differentiation and the cornification of keratinocytes. {ECO:0000269|PubMed:18618420}.</t>
  </si>
  <si>
    <t>ANXA5_HUMAN</t>
  </si>
  <si>
    <t>ANXA5 ANX5 ENX2 PP4</t>
  </si>
  <si>
    <t>blood coagulation [GO:0007596]; negative regulation of apoptotic process [GO:0043066]; negative regulation of coagulation [GO:0050819]; platelet degranulation [GO:0002576]; signal transduction [GO:0007165]</t>
  </si>
  <si>
    <t>collagen-containing extracellular matrix [GO:0062023]; cytoplasm [GO:0005737]; cytosol [GO:0005829]; extracellular exosome [GO:0070062]; extracellular region [GO:0005576]; focal adhesion [GO:0005925]; membrane [GO:0016020]</t>
  </si>
  <si>
    <t>calcium-dependent phospholipid binding [GO:0005544]; calcium ion binding [GO:0005509]; phospholipase inhibitor activity [GO:0004859]; phospholipid binding [GO:0005543]</t>
  </si>
  <si>
    <t>Annexin A5 (Anchorin CII) (Annexin V) (Annexin-5) (Calphobindin I) (CBP-I) (Endonexin II) (Lipocortin V) (Placental anticoagulant protein 4) (PP4) (Placental anticoagulant protein I) (PAP-I) (Thromboplastin inhibitor) (Vascular anticoagulant-alpha) (VAC-alpha)</t>
  </si>
  <si>
    <t>O15499; P04792; Q96CV9; Q9BSI4; O76024</t>
  </si>
  <si>
    <t>2964863; 2963810; 2455636; 2967291; 2968983; 2967495; 7958998; 8034319; 14702039; 15815621; 15489334; 2532007; 8249278; 2957692; 2974032; 15242332; 16916647; 17339269; 19413330; 19608861; 21269460; 25417112; 24275569; 25114211; 25772364; 25944712; 28112733; 2147412; 2148156; 1311770; 9398511; 9435213; 11773704; 12102261; 12200370; 12732504; 12798778; 12871462; 1446685; 14630798; 14710359; 14764526; 15173196; 15242878; 15280367; 15286043; 15381697; 15526283; 15634283; 15692104; 16025836; 16169070; 16389029; 16449315; 16579937; 16670301; 16704958; 17053060; 17137622; 17363042; 17408414; 17540176; 17681182; 17766279; 17869070; 17893975; 18164291; 18384219; 18462735; 18703851; 18773956; 18951241; 18977990; 19056482; 19238444; 19345290; 19372761; 19461527; 19578796; 19620076; 19639233; 19652881; 19799864; 19810772; 19846818; 20000738; 20174767; 20360068; 20532885; 20542876; 20643388; 20705065; 20711500; 20805002; 21044950; 21067452; 21078669; 21185149; 21289001; 21298269; 21426764; 21450308; 21741441; 21988832; 22174207; 22266906; 22304920; 22341596; 22425772; 22463102; 22624674; 22635237; 22728018; 22804929; 22879587; 23284897; 23416715; 23498654; 23529182; 23724626; 23850300; 23899942; 23981755; 23984545; 24021657; 24069433; 24140079; 24152411; 24304966; 24318879; 24335248; 24423325; 24466757; 24600987; 24872142; 25080795; 25245332; 25323007; 25336711; 25382354; 25395618; 25495894; 25525746; 25595530; 25661914; 25682309; 25796304; 25799159; 25899647; 26135579; 26160872; 26371709; 27286750; 27318245; 28108842; 28176826; 28393205; 28497265; 28501283; 28592134; 28605660; 28900802; 29093625; 29095261; 29175091; 29208172; 29257055; 29497952; 29716435; 29802377; 29930080; 30010106; 30182154; 30196743; 30197345; 30304747; 30536196; 30887514; 30922645; 31190166; 31605770; 31642515; 32360152; 32469166; 32796034; 8151707; 8254674; 8667030</t>
  </si>
  <si>
    <t>P08758;</t>
  </si>
  <si>
    <t>ENSG00000164111;</t>
  </si>
  <si>
    <t>DISEASE: Pregnancy loss, recurrent, 3 (RPRGL3) [MIM:614391]: A common complication of pregnancy, resulting in spontaneous abortion before the fetus has reached viability. The term includes all miscarriages from the time of conception until 24 weeks of gestation. Recurrent pregnancy loss is defined as 3 or more consecutive spontaneous abortions. {ECO:0000269|PubMed:17339269}. Note=Disease susceptibility is associated with variants affecting the gene represented in this entry.</t>
  </si>
  <si>
    <t>DOMAIN: The [IL]-x-C-x-x-[DE] motif is a proposed target motif for cysteine S-nitrosylation mediated by the iNOS-S100A8/A9 transnitrosylase complex. {ECO:0000305|PubMed:25417112}.; DOMAIN: A pair of annexin repeats may form one binding site for calcium and phospholipid.</t>
  </si>
  <si>
    <t>12610;52165;</t>
  </si>
  <si>
    <t>ENST00000296511;</t>
  </si>
  <si>
    <t>FUNCTION: This protein is an anticoagulant protein that acts as an indirect inhibitor of the thromboplastin-specific complex, which is involved in the blood coagulation cascade.</t>
  </si>
  <si>
    <t>CD59_HUMAN</t>
  </si>
  <si>
    <t>CD59 MIC11 MIN1 MIN2 MIN3 MSK21</t>
  </si>
  <si>
    <t>blood coagulation [GO:0007596]; cell surface receptor signaling pathway [GO:0007166]; COPII vesicle coating [GO:0048208]; endoplasmic reticulum to Golgi vesicle-mediated transport [GO:0006888]; negative regulation of activation of membrane attack complex [GO:0001971]; neutrophil degranulation [GO:0043312]; regulation of complement activation [GO:0030449]; regulation of complement-dependent cytotoxicity [GO:1903659]</t>
  </si>
  <si>
    <t>anchored component of external side of plasma membrane [GO:0031362]; cell surface [GO:0009986]; endoplasmic reticulum-Golgi intermediate compartment membrane [GO:0033116]; endoplasmic reticulum membrane [GO:0005789]; ER to Golgi transport vesicle membrane [GO:0012507]; extracellular exosome [GO:0070062]; extracellular space [GO:0005615]; focal adhesion [GO:0005925]; Golgi membrane [GO:0000139]; membrane [GO:0016020]; plasma membrane [GO:0005886]; specific granule membrane [GO:0035579]; tertiary granule membrane [GO:0070821]; transport vesicle [GO:0030133]; vesicle [GO:0031982]</t>
  </si>
  <si>
    <t>complement binding [GO:0001848]</t>
  </si>
  <si>
    <t>CD59 glycoprotein (1F5 antigen) (20 kDa homologous restriction factor) (HRF-20) (HRF20) (MAC-inhibitory protein) (MAC-IP) (MEM43 antigen) (Membrane attack complex inhibition factor) (MACIF) (Membrane inhibitor of reactive lysis) (MIRL) (Protectin) (CD antigen CD59)</t>
  </si>
  <si>
    <t>Q5JX71; P42858; Q15363; Q778I9; O35587</t>
  </si>
  <si>
    <t>2475570; 1689664; 2475111; 2606909; 1692709; 1381503; 1383553; 16554811; 15489334; 2476718; 8670172; 8276756; 1377690; 9235986; 9053451; 9054419; 10805801; 17566972; 18780401; 21269460; 24275569; 25944712; 7512825; 7520819; 1382994; 23149847; 10052452; 10679020; 10747087; 10761932; 10825291; 10903204; 10982397; 11035026; 11035033; 11172815; 11285137; 11306556; 11461920; 11689559; 11703931; 11726511; 11748249; 11927603; 12235121; 12237308; 12388752; 12553064; 12577067; 12645951; 12646570; 12880676; 14635045; 14654841; 14742712; 14962294; 15147772; 15151618; 15231748; 15351205; 15389819; 15448097; 15543155; 15632110; 15728195; 15766396; 15878873; 16079145; 16179371; 16274631; 16303754; 16493049; 16563273; 16624868; 16633337; 16723730; 16844690; 16859540; 16908271; 16940185; 16999828; 17005010; 17038314; 17110338; 17192411; 17253781; 17274799; 17287728; 17316621; 17412968; 17500595; 17505110; 17585877; 17635812; 17644516; 17671359; 17760859; 17927562; 18086915; 18158579; 18182008; 18287528; 18362151; 18443552; 18445344; 18487376; 18809720; 18829504; 18842294; 18843296; 18954403; 19015319; 19109418; 19116988; 19131645; 19164740; 19168743; 19200600; 19254252; 19296914; 19297024; 19344414; 19380765; 19424617; 19566487; 19622297; 19631211; 19638414; 19656848; 19662541; 19686460; 19737458; 19758564; 19781296; 19804910; 20212283; 20237496; 20427317; 20545907; 20637885; 20679433; 20689133; 20711500; 20727519; 20961375; 20966969; 21129240; 21219331; 21252115; 21478858; 21507937; 21532587; 21545652; 21656680; 21720565; 21727667; 21802665; 21932413; 22000275; 22013193; 22094269; 22106087; 22157747; 22293503; 22480874; 22675024; 22701098; 23006730; 23049856; 23376460; 23378591; 23479643; 23650620; 23665225; 23670858; 23698585; 23757192; 23835643; 23839779; 24036449; 24084445; 24086391; 24119662; 24167638; 24200054; 24338025; 24463881; 24628556; 24664706; 24806965; 24909278; 24917561; 24924474; 24978917; 25146331; 25149467; 25406594; 25436559; 25586378; 25619252; 25725314; 25818314; 26136568; 26218915; 26271970; 26420021; 26496610; 26517734; 26686775; 26772976; 26935178; 26978230; 27043189; 27159394; 27419833; 27499440; 27568864; 27667587; 27910935; 28017655; 28534443; 28622911; 28815695; 28943429; 29458425; 29521526; 29693588; 29929138; 30166523; 30325039; 30391994; 30794663; 30981734; 31555286; 32069353; 32337233; 33160183; 33180393; 33199689; 33529836; 7691276; 7691959; 8001155; 8128252; 8253837; 8636227; 8663406; 8991093; 9038722; 9094723; 9150144; 9244307; 9288971; 9307973; 9323141; 9380700; 9382863; 9405360; 9472029; 9490716; 9647643; 9671725; 9751720; 9990005</t>
  </si>
  <si>
    <t>P13987;</t>
  </si>
  <si>
    <t>ENSG00000085063;</t>
  </si>
  <si>
    <t>DISEASE: Hemolytic anemia, CD59-mediated, with or without polyneuropathy (HACD59) [MIM:612300]: An autosomal recessive disorder characterized by infantile onset of chronic hemolysis and a relapsing-remitting polyneuropathy, often exacerbated by infection, and manifested as hypotonia, limb muscle weakness, and hyporeflexia. {ECO:0000269|PubMed:1382994, ECO:0000269|PubMed:23149847}. Note=The disease is caused by variants affecting the gene represented in this entry.</t>
  </si>
  <si>
    <t>SUBCELLULAR LOCATION: Cell membrane; Lipid-anchor, GPI-anchor. Secreted. Note=Soluble form found in a number of tissues.</t>
  </si>
  <si>
    <t>LIPID 102;  /note="GPI-anchor amidated asparagine";  /evidence="ECO:0000269|PubMed:17566972, ECO:0000269|PubMed:8276756"</t>
  </si>
  <si>
    <t>SIGNAL 1..25;  /evidence="ECO:0000269|PubMed:9054419, ECO:0007744|PubMed:25944712"</t>
  </si>
  <si>
    <t>23185;53014;</t>
  </si>
  <si>
    <t>ENST00000351554 [P13987-1];ENST00000395850 [P13987-1];ENST00000415002 [P13987-1];ENST00000437761 [P13987-1];ENST00000445143 [P13987-1];ENST00000527577 [P13987-1];ENST00000642928 [P13987-1];ENST00000651785 [P13987-1];ENST00000652678 [P13987-1];</t>
  </si>
  <si>
    <t>FUNCTION: 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FUNCTION: The soluble form from urine retains its specific complement binding activity, but exhibits greatly reduced ability to inhibit MAC assembly on cell membranes.</t>
  </si>
  <si>
    <t>R-HSA-204005;R-HSA-5694530;R-HSA-6798695;R-HSA-6807878;R-HSA-977606;</t>
  </si>
  <si>
    <t>CXCL5_HUMAN</t>
  </si>
  <si>
    <t>CXCL5 ENA78 SCYB5</t>
  </si>
  <si>
    <t>antimicrobial humoral immune response mediated by antimicrobial peptide [GO:0061844]; cell-cell signaling [GO:0007267]; cellular response to lipopolysaccharide [GO:0071222]; chemokine-mediated signaling pathway [GO:0070098]; chemotaxis [GO:0006935]; G protein-coupled receptor signaling pathway [GO:0007186]; inflammatory response [GO:0006954]; neutrophil chemotaxis [GO:0030593]; positive regulation of cell population proliferation [GO:0008284]; signal transduction [GO:0007165]</t>
  </si>
  <si>
    <t>chemokine activity [GO:0008009]; CXCR chemokine receptor binding [GO:0045236]; identical protein binding [GO:0042802]</t>
  </si>
  <si>
    <t>C-X-C motif chemokine 5 (ENA-78(1-78)) (Epithelial-derived neutrophil-activating protein 78) (Neutrophil-activating peptide ENA-78) (Small-inducible cytokine B5) [Cleaved into: ENA-78(8-78); ENA-78(9-78)]</t>
  </si>
  <si>
    <t>Q08043; P05187; O95967; P23142-4; P28799; Q6FHY5; B2RUY7</t>
  </si>
  <si>
    <t>7828901; 7929219; 7999089; 11468158; 15489334; 1744577; 10095777; 12665801; 14711052; 24695525; 12751040; 13679321; 14644041; 14967364; 15021975; 15714497; 16567110; 16574090; 16635746; 17022986; 17052298; 17428364; 17479287; 17549409; 17703412; 17761179; 17878384; 18320069; 18413205; 18413816; 18570917; 18577758; 18769620; 1891716; 19035625; 19047312; 19258635; 19258923; 19356715; 19506876; 19567485; 19646363; 19724852; 19838218; 20137269; 20501684; 20503287; 20630876; 2078213; 20945384; 21034724; 21229889; 21332547; 21609350; 21734176; 21779896; 22125641; 2217207; 22197219; 22274300; 22711685; 23179318; 23245743; 23290114; 23469080; 2423119; 24292093; 24346967; 24500664; 24583128; 24943990; 25011526; 2534964; 25462858; 25536401; 25689618; 25690483; 25738378; 25788272; 25871636; 26058729; 26287498; 26503215; 27401736; 27471273; 2748346; 27501402; 27538525; 27748886; 27876461; 28277189; 2834384; 28356111; 28441588; 28467728; 28854064; 29053414; 29471001; 29474942; 29526026; 29545183; 2970963; 29749439; 30009831; 30255816; 30257367; 30404567; 30775384; 30792394; 3098319; 31636124; 31999765; 32338995; 8015379</t>
  </si>
  <si>
    <t>P42830;</t>
  </si>
  <si>
    <t>ENSG00000163735;</t>
  </si>
  <si>
    <t>SIGNAL 1..36;  /evidence="ECO:0000269|PubMed:10095777, ECO:0000269|PubMed:12665801"</t>
  </si>
  <si>
    <t>55559;</t>
  </si>
  <si>
    <t>ENST00000296027;</t>
  </si>
  <si>
    <t>FUNCTION: Involved in neutrophil activation. In vitro, ENA-78(8-78) and ENA-78(9-78) show a threefold higher chemotactic activity for neutrophil granulocytes. {ECO:0000269|PubMed:10095777}.</t>
  </si>
  <si>
    <t>CATC_HUMAN</t>
  </si>
  <si>
    <t>CTSC CPPI</t>
  </si>
  <si>
    <t>aging [GO:0007568]; COPII vesicle coating [GO:0048208]; endoplasmic reticulum to Golgi vesicle-mediated transport [GO:0006888]; immune response [GO:0006955]; negative regulation of myelination [GO:0031642]; neutrophil degranulation [GO:0043312]; positive regulation of apoptotic signaling pathway [GO:2001235]; positive regulation of microglial cell activation [GO:1903980]; positive regulation of proteolysis involved in cellular protein catabolic process [GO:1903052]; proteolysis [GO:0006508]; proteolysis involved in cellular protein catabolic process [GO:0051603]; response to organic substance [GO:0010033]; T cell mediated cytotoxicity [GO:0001913]</t>
  </si>
  <si>
    <t>azurophil granule lumen [GO:0035578]; centrosome [GO:0005813]; collagen-containing extracellular matrix [GO:0062023]; COPII-coated ER to Golgi transport vesicle [GO:0030134]; endoplasmic reticulum-Golgi intermediate compartment membrane [GO:0033116]; endoplasmic reticulum lumen [GO:0005788]; extracellular exosome [GO:0070062]; extracellular region [GO:0005576]; extracellular space [GO:0005615]; Golgi apparatus [GO:0005794]; intracellular membrane-bounded organelle [GO:0043231]; lysosome [GO:0005764]; membrane [GO:0016020]; nucleoplasm [GO:0005654]</t>
  </si>
  <si>
    <t>chaperone binding [GO:0051087]; chloride ion binding [GO:0031404]; cysteine-type endopeptidase activity [GO:0004197]; cysteine-type peptidase activity [GO:0008234]; dipeptidyl-peptidase activity [GO:0008239]; identical protein binding [GO:0042802]; peptidase activator activity involved in apoptotic process [GO:0016505]; phosphatase binding [GO:0019902]; protein self-association [GO:0043621]; serine-type endopeptidase activity [GO:0004252]</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</si>
  <si>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</si>
  <si>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TISSUE SPECIFICITY: Ubiquitous. Highly expressed in lung, kidney and placenta. Detected at intermediate levels in colon, small intestine, spleen and pancreas. {ECO:0000269|PubMed:9092576}.</t>
  </si>
  <si>
    <t>O76096; G5E9A7; Q7Z699</t>
  </si>
  <si>
    <t>7649281; 9092576; 11180601; 12809647; 14702039; 17974005; 16554811; 15489334; 9507095; 7665576; 11015218; 1586157; 19167329; 19159218; 21269460; 24275569; 25944712; 11726493; 10581027; 10662807; 10662808; 11106356; 11180012; 11886537; 11158173; 12112662; 14974080; 15108292; 15991336; 25799584; 10072072; 10559958; 10631941; 10652252; 10679020; 10747087; 10748235; 10809954; 10825291; 10903204; 10982397; 11035026; 11285137; 11306556; 11684289; 11813165; 11853874; 11914041; 11927603; 12078484; 12080079; 12083812; 12235121; 12742663; 12748383; 12857359; 15111626; 15585850; 15985311; 16129679; 16181339; 16303754; 16624868; 17005010; 17020538; 17038314; 17192411; 17287728; 17316621; 17353931; 17446270; 17535802; 17652201; 17943190; 18025080; 18256700; 18283111; 18294227; 18307834; 18809751; 18841559; 18843296; 19164740; 19638414; 19656848; 19816003; 20236208; 20359428; 20477988; 20533886; 20545907; 20679433; 20711500; 20797317; 20966969; 21393975; 21478858; 21532587; 21742978; 22013193; 22157747; 22675024; 22928782; 23108224; 23311634; 23378591; 23397598; 23479643; 23556547; 23698585; 24119662; 24374475; 24592859; 24894642; 24917561; 24949444; 25395616; 25406594; 25586378; 25619252; 26205983; 26385525; 26496610; 26631737; 26884336; 27060303; 27062382; 27746119; 28878298; 29501728; 30703555; 30854815; 31068678; 31846207; 31925812; 8663406; 8687433; 8692836; 9094723; 9150144; 9307973; 9395526; 9539769; 9545226; 9647643</t>
  </si>
  <si>
    <t>P53634;</t>
  </si>
  <si>
    <t>ENSG00000109861;</t>
  </si>
  <si>
    <t>INDUCTION: Up-regulated in lymphocytes by IL2/interleukin-2. {ECO:0000269|PubMed:9092576}.</t>
  </si>
  <si>
    <t>DISEASE: Papillon-Lefevre syndrome (PLS) [MIM:245000]: An autosomal recessive disorder characterized by palmoplantar keratosis and severe periodontitis affecting deciduous and permanent dentitions and resulting in premature tooth loss. The palmoplantar keratotic phenotype vary from mild psoriasiform scaly skin to overt hyperkeratosis. Keratosis also affects other sites such as elbows and knees. {ECO:0000269|PubMed:10581027, ECO:0000269|PubMed:10662808, ECO:0000269|PubMed:11106356, ECO:0000269|PubMed:11158173, ECO:0000269|PubMed:11180012, ECO:0000269|PubMed:11180601, ECO:0000269|PubMed:11886537, ECO:0000269|PubMed:12112662, ECO:0000269|PubMed:12809647, ECO:0000269|PubMed:14974080, ECO:0000269|PubMed:15108292, ECO:0000269|PubMed:15991336, ECO:0000269|PubMed:25799584}. Note=The disease is caused by variants affecting the gene represented in this entry.; DISEASE: Haim-Munk syndrome (HMS) [MIM:245010]: An autosomal recessive disorder characterized by palmoplantar keratosis, onychogryphosis and periodontitis. Additional features are pes planus, arachnodactyly, and acroosteolysis. {ECO:0000269|PubMed:10662807}. Note=The disease is caused by variants affecting the gene represented in this entry.; DISEASE: Periodontititis, aggressive, 1 (AP1) [MIM:170650]: A disease characterized by severe and protracted gingival infections, generalized or localized, leading to tooth loss. Amounts of microbial deposits are generally inconsistent with the severity of periodontal tissue destruction and the progression of attachment and bone loss may be self arresting. {ECO:0000269|PubMed:10662808, ECO:0000269|PubMed:14974080}. Note=The disease is caused by variants affecting the gene represented in this entry.</t>
  </si>
  <si>
    <t>SIGNAL 1..24;  /evidence="ECO:0000269|PubMed:11015218, ECO:0000269|PubMed:7665576, ECO:0000269|PubMed:9507095"</t>
  </si>
  <si>
    <t>56595 [P53634-1];56596 [P53634-2];56597 [P53634-3];</t>
  </si>
  <si>
    <t>ENST00000227266 [P53634-1];ENST00000524463 [P53634-2];ENST00000529974 [P53634-3];ENST00000677106 [P53634-2];</t>
  </si>
  <si>
    <t>FUNCTION: 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 Can also activate neuraminidase and factor XIII. {ECO:0000269|PubMed:1586157}.</t>
  </si>
  <si>
    <t>R-HSA-204005;R-HSA-2132295;R-HSA-5694530;R-HSA-6798695;</t>
  </si>
  <si>
    <t>HGFA_HUMAN</t>
  </si>
  <si>
    <t>HGFAC</t>
  </si>
  <si>
    <t>blood coagulation [GO:0007596]; proteolysis [GO:0006508]; zymogen activation [GO:0031638]</t>
  </si>
  <si>
    <t>cytosol [GO:0005829]; extracellular region [GO:0005576]; extracellular space [GO:0005615]; rough endoplasmic reticulum [GO:0005791]</t>
  </si>
  <si>
    <t>serine-type endopeptidase activity [GO:0004252]; serine-type peptidase activity [GO:0008236]</t>
  </si>
  <si>
    <t>Hepatocyte growth factor activator (HGF activator) (HGFA) (EC 3.4.21.-) [Cleaved into: Hepatocyte growth factor activator short chain; Hepatocyte growth factor activator long chain]</t>
  </si>
  <si>
    <t>TISSUE SPECIFICITY: Liver.</t>
  </si>
  <si>
    <t>Q92624; Q8TD31-3; Q8NBJ4; Q9BRI3; Q86XK7</t>
  </si>
  <si>
    <t>7683665; 9874200; 15815621; 15489334; 15340161; 16335952; 19159218; 15713485; 18077410; 11013244; 15172968; 16189274; 18221492; 18422749; 18691255; 19456860; 20004165; 20424473; 25998175; 30635948</t>
  </si>
  <si>
    <t>Q04756;</t>
  </si>
  <si>
    <t>ENSG00000109758;</t>
  </si>
  <si>
    <t>SUBCELLULAR LOCATION: Secreted. Note=Secreted as an inactive single-chain precursor and is then activated to a heterodimeric form.</t>
  </si>
  <si>
    <t>SIGNAL 1..35;  /evidence="ECO:0000269|PubMed:15340161"</t>
  </si>
  <si>
    <t>58278;</t>
  </si>
  <si>
    <t>ENST00000382774;</t>
  </si>
  <si>
    <t>FUNCTION: Activates hepatocyte growth factor (HGF) by converting it from a single chain to a heterodimeric form.</t>
  </si>
  <si>
    <t>R-HSA-6806942;</t>
  </si>
  <si>
    <t>PRDX1_HUMAN</t>
  </si>
  <si>
    <t>PRDX1 PAGA PAGB TDPX2</t>
  </si>
  <si>
    <t>cell population proliferation [GO:0008283]; cell redox homeostasis [GO:0045454]; cellular response to oxidative stress [GO:0034599]; hydrogen peroxide catabolic process [GO:0042744]; leukocyte activation [GO:0045321]; natural killer cell activation [GO:0030101]; removal of superoxide radicals [GO:0019430]; retina homeostasis [GO:0001895]; skeletal system development [GO:0001501]</t>
  </si>
  <si>
    <t>cytoplasm [GO:0005737]; cytosol [GO:0005829]; extracellular exosome [GO:0070062]; extracellular space [GO:0005615]; melanosome [GO:0042470]; nucleus [GO:0005634]</t>
  </si>
  <si>
    <t>cadherin binding [GO:0045296]; peroxidase activity [GO:0004601]; RNA binding [GO:0003723]; thioredoxin peroxidase activity [GO:0008379]</t>
  </si>
  <si>
    <t>Peroxiredoxin-1 (EC 1.11.1.24) (Natural killer cell-enhancing factor A) (NKEF-A) (Proliferation-associated gene protein) (PAG) (Thioredoxin peroxidase 2) (Thioredoxin-dependent peroxide reductase 2) (Thioredoxin-dependent peroxiredoxin 1)</t>
  </si>
  <si>
    <t>P10275; Q86TI2-2; Q8N7X4; P04156; P60484; Q9BYN0; Q13043; P54274; P13693</t>
  </si>
  <si>
    <t>8496166; 8026862; 19054851; 16710414; 15489334; 9497357; 12059788; 11986303; 12161445; 12853451; 14654843; 12714748; 15105503; 17081065; 19608861; 21269460; 21969592; 22905912; 23186163; 24275569; 25114211; 25944712; 28112733; 18172504; 19812042; 10514471; 11771746; 11904290; 12080185; 12577067; 12650976; 12714747; 14703116; 14743216; 15161933; 15448164; 15864612; 15890005; 15955662; 16169070; 16189514; 16278420; 16677601; 16990800; 17176052; 17234762; 17352427; 17519234; 17540176; 17557078; 17601350; 17603937; 17606720; 17707450; 17761673; 17786348; 17909037; 18281480; 18344994; 18501712; 18549262; 18606987; 18624398; 18691386; 18977241; 18992915; 19016754; 19113821; 19119138; 19135121; 19156129; 19167051; 19286652; 19298244; 19338310; 19367725; 19369943; 19406930; 19558833; 19737972; 19738201; 19766572; 19805454; 19822145; 19834914; 19902980; 20029029; 20178744; 20237496; 20381070; 20562859; 20589759; 20610706; 20631257; 20647304; 20711500; 20877624; 21044950; 21159870; 21273562; 21343392; 21385867; 21401077; 21516123; 21565611; 21988832; 22158042; 22215146; 22236188; 22323290; 22446018; 22475482; 22492841; 22537621; 22623428; 22810585; 22877757; 22902630; 22985558; 23060010; 23065574; 23113308; 23241402; 23277276; 23334324; 23386615; 23421996; 23479738; 23615915; 23723070; 23737084; 23914992; 24009050; 24062305; 24152995; 24189400; 24297309; 24316730; 24412244; 24480440; 25011585; 25082442; 25162226; 25426613; 25484280; 25579166; 25609649; 26117319; 26150388; 26159854; 26170166; 26301632; 26478675; 26496610; 26548861; 26617696; 26636537; 26689287; 26752685; 27142532; 27177495; 27388124; 27503926; 27517622; 27612662; 27756681; 27924073; 28009281; 28082197; 28219939; 28314261; 28348082; 28398822; 29063384; 29302025; 29582423; 29656298; 29673884; 29687844; 29773556; 29884768; 29908016; 30284335; 30287919; 30567989; 30693924; 30862546; 30886505; 30981892; 31158443; 31366734; 31429766; 31470801; 31477836; 31580947; 31613423; 31901729; 32357862; 32736685; 33147465</t>
  </si>
  <si>
    <t>Q06830;</t>
  </si>
  <si>
    <t>ENSG00000117450;</t>
  </si>
  <si>
    <t>INDUCTION: Constitutively expressed in most human cells; is induced to higher levels upon serum stimulation in untransformed and transformed cells.</t>
  </si>
  <si>
    <t>SUBCELLULAR LOCATION: Cytoplasm {ECO:0000269|PubMed:17081065, ECO:0000269|PubMed:9497357}. Melanosome {ECO:0000269|PubMed:17081065}. Note=Identified by mass spectrometry in melanosome fractions from stage I to stage IV.</t>
  </si>
  <si>
    <t>12697;58486;</t>
  </si>
  <si>
    <t>ENST00000262746;ENST00000319248;ENST00000424390;ENST00000447184;ENST00000676549;</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</si>
  <si>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</si>
  <si>
    <t>R-HSA-3299685;R-HSA-5628897;R-HSA-8862803;</t>
  </si>
  <si>
    <t>CALU_HUMAN</t>
  </si>
  <si>
    <t>CALU</t>
  </si>
  <si>
    <t>endoplasmic reticulum [GO:0005783]; endoplasmic reticulum lumen [GO:0005788]; endoplasmic reticulum membrane [GO:0005789]; extracellular region [GO:0005576]; Golgi apparatus [GO:0005794]; melanosome [GO:0042470]; membrane [GO:0016020]; sarcoplasmic reticulum lumen [GO:0033018]</t>
  </si>
  <si>
    <t>Calumenin (Crocalbin) (IEF SSP 9302)</t>
  </si>
  <si>
    <t>TISSUE SPECIFICITY: Ubiquitously expressed. Expressed at high levels in heart, placenta and skeletal muscle, at lower levels in lung, kidney and pancreas and at very low levels in brain and liver.</t>
  </si>
  <si>
    <t>Q9UMX0-2; P13569; P05067</t>
  </si>
  <si>
    <t>9675259; 9598325; 14702039; 12853948; 15489334; 12665801; 10222138; 12643545; 17081065; 16964243; 18691976; 19159218; 19139490; 20068231; 21269460; 23186163; 24275569; 26091039; 25944712; 17110338; 17596133; 20360068; 20562859; 21565611; 21988832; 22190034; 22304920; 22828320; 23455924; 23487458; 23752268; 24189400; 25036637; 25416956; 25852190; 26496610; 26638075; 26752685; 6457647</t>
  </si>
  <si>
    <t>O43852;</t>
  </si>
  <si>
    <t>ENSG00000128595;</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</si>
  <si>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</si>
  <si>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SIGNAL 1..19;  /evidence="ECO:0000269|PubMed:12665801"</t>
  </si>
  <si>
    <t>25733;27707;49203 [O43852-1];49204 [O43852-2];49205 [O43852-3];49206 [O43852-4];</t>
  </si>
  <si>
    <t>ENST00000249364 [O43852-1];ENST00000449187 [O43852-2];ENST00000479257 [O43852-3];ENST00000535011 [O43852-10];ENST00000542996 [O43852-4];</t>
  </si>
  <si>
    <t>FUNCTION: Involved in regulation of vitamin K-dependent carboxylation of multiple N-terminal glutamate residues. Seems to inhibit gamma-carboxylase GGCX. Binds 7 calcium ions with a low affinity (By similarity). {ECO:0000250}.</t>
  </si>
  <si>
    <t>R-HSA-114608;R-HSA-381426;R-HSA-8957275;</t>
  </si>
  <si>
    <t>ITIH4_HUMAN</t>
  </si>
  <si>
    <t>ITIH4 IHRP ITIHL1 PK120 PRO1851</t>
  </si>
  <si>
    <t>acute-phase response [GO:0006953]; hyaluronan metabolic process [GO:0030212]; platelet degranulation [GO:0002576]; response to cytokine [GO:0034097]</t>
  </si>
  <si>
    <t>blood microparticle [GO:0072562]; collagen-containing extracellular matrix [GO:0062023]; extracellular exosome [GO:0070062]; extracellular region [GO:0005576]; platelet dense granule lumen [GO:0031089]</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</si>
  <si>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</si>
  <si>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TISSUE SPECIFICITY: Liver specific. {ECO:0000269|PubMed:7775381, ECO:0000269|PubMed:7805892}.</t>
  </si>
  <si>
    <t>7805892; 7775381; 8797089; 14702039; 16271702; 16641997; 7541790; 7947966; 10486281; 12754519; 14760718; 16335952; 19263524; 19159218; 21137033; 21269460; 22171320; 24884609; 24275569; 12147176; 1435334; 14661079; 18455532; 18624398; 19367581; 21331437; 21988832; 23300094; 23417432; 23436019; 24461634; 24836184; 24861553; 25977605; 26206863; 26408095; 26991396; 28828637; 29992445; 30348621; 31955064</t>
  </si>
  <si>
    <t>Q14624;</t>
  </si>
  <si>
    <t>ENSG00000055955;</t>
  </si>
  <si>
    <t>INDUCTION: Levels increase from 1.4 to 3-fold in acute-phase processes such as in acute ischemia stroke (AIS), unstable angina and programmed surgery. In hepatocytes, induced by IL6 but not by other cytokines such as IL1B. {ECO:0000269|PubMed:10486281, ECO:0000269|PubMed:19263524}.</t>
  </si>
  <si>
    <t>SIGNAL 1..28;  /evidence="ECO:0000269|PubMed:7541790"</t>
  </si>
  <si>
    <t>20355;60074 [Q14624-1];60075 [Q14624-2];</t>
  </si>
  <si>
    <t>ENST00000266041 [Q14624-1];ENST00000406595 [Q14624-3];</t>
  </si>
  <si>
    <t>FUNCTION: Type II acute-phase protein (APP) involved in inflammatory responses to trauma. May also play a role in liver development or regeneration. {ECO:0000269|PubMed:19263524}.</t>
  </si>
  <si>
    <t>LOXL1_HUMAN</t>
  </si>
  <si>
    <t>LOXL1 LOXL</t>
  </si>
  <si>
    <t>aorta development [GO:0035904]; collagen fibril organization [GO:0030199]; extracellular matrix organization [GO:0030198]; peptidyl-lysine oxidation [GO:0018057]; protein deamination [GO:0018277]; response to lipopolysaccharide [GO:0032496]</t>
  </si>
  <si>
    <t>acrosomal vesicle [GO:0001669]; basement membrane [GO:0005604]; collagen-containing extracellular matrix [GO:0062023]; extracellular region [GO:0005576]; extracellular space [GO:0005615]</t>
  </si>
  <si>
    <t>copper ion binding [GO:0005507]; protein-lysine 6-oxidase activity [GO:0004720]</t>
  </si>
  <si>
    <t>Lysyl oxidase homolog 1 (EC 1.4.3.-) (Lysyl oxidase-like protein 1) (LOL)</t>
  </si>
  <si>
    <t>TISSUE SPECIFICITY: Expressed in ocular tissues including the iris, ciliary body, lens and optic nerve. Not detected in the retina. {ECO:0000269|PubMed:18037624}.</t>
  </si>
  <si>
    <t>7689553; 14702039; 16572171; 15489334; 27339457; 17690259; 18037624; 18669648; 19343041; 11313359; 12577300; 16251195; 16842595; 16906757; 17287949; 17690546; 17891191; 17999374; 18036875; 18201684; 18223248; 18254956; 18282488; 18287813; 18332326; 18334928; 18334947; 18385063; 18385788; 18421074; 18450598; 18483563; 18541854; 18552979; 18618003; 18636115; 18648524; 18806885; 18958304; 18974306; 19098994; 19112534; 19182211; 19240540; 19373106; 19450918; 19503743; 19570982; 19584346; 19664108; 19724858; 19763368; 19936304; 20051886; 20142848; 20379614; 20431720; 20436359; 20613779; 20940247; 21139690; 21190048; 21197115; 21212179; 21236409; 21320968; 21510775; 21559813; 21674292; 21738402; 21740577; 21784201; 21855673; 21948647; 21970694; 22128228; 22194657; 22328822; 22487196; 22605916; 22633114; 22765198; 22906264; 22911823; 23196386; 23275563; 23288989; 23357697; 23411028; 23441117; 23494965; 23687437; 23869164; 23886154; 24068861; 24603551; 24614111; 24739284; 24809751; 24835590; 24892565; 24893574; 24917141; 24938310; 25017124; 25041436; 25118846; 25130441; 25275906; 25275910; 25304275; 25750511; 25988230; 26307087; 26319397; 26348632; 26404116; 26758070; 26804196; 26829347; 26997634; 27028259; 27116380; 27396912; 27753755; 28369001; 28534485; 28553957; 28965583; 29164236; 30045039; 30189755; 30257391; 30919528; 31468594; 32102031; 33095806; 33188817; 41816; 5246001; 6123066; 8636146</t>
  </si>
  <si>
    <t>Q08397;</t>
  </si>
  <si>
    <t>ENSG00000129038;</t>
  </si>
  <si>
    <t>DISEASE: Exfoliation syndrome (XFS) [MIM:177650]: A disorder characterized by accumulation of abnormal fibrillar deposits in the anterior segment of the eye. In addition to being a cause of glaucoma and glaucomatous optic neuropathy, exfoliation syndrome has also been associated with lens zonule weakness, cataract formation, and systemic vascular complications due to deposition of exfoliation material in extraocular tissues. {ECO:0000269|PubMed:18037624, ECO:0000269|PubMed:19343041}. Note=Disease susceptibility is associated with variants affecting the gene represented in this entry. Susceptibility to exfoliation syndrome is conferred by a risk haplotype that includes two LOXL1 coding non-synonymous SNPs (Arg141Leu and Gly153Asp) and one intronic SNP. Arg141Leu and Gly153Asp are sufficient to confer disease susceptibility in some populations.</t>
  </si>
  <si>
    <t>SUBCELLULAR LOCATION: Secreted, extracellular space {ECO:0000305}.</t>
  </si>
  <si>
    <t>58607;</t>
  </si>
  <si>
    <t>ENST00000261921;</t>
  </si>
  <si>
    <t>FUNCTION: Active on elastin and collagen substrates. {ECO:0000250}.</t>
  </si>
  <si>
    <t>HTRA1_HUMAN</t>
  </si>
  <si>
    <t>HTRA1 HTRA PRSS11</t>
  </si>
  <si>
    <t>chorionic trophoblast cell differentiation [GO:0060718]; dentinogenesis [GO:0097187]; extracellular matrix disassembly [GO:0022617]; negative regulation of BMP signaling pathway [GO:0030514]; negative regulation of defense response to virus [GO:0050687]; negative regulation of transforming growth factor beta receptor signaling pathway [GO:0030512]; placenta development [GO:0001890]; positive regulation of epithelial cell proliferation [GO:0050679]; proteolysis [GO:0006508]</t>
  </si>
  <si>
    <t>collagen-containing extracellular matrix [GO:0062023]; cytosol [GO:0005829]; extracellular exosome [GO:0070062]; extracellular region [GO:0005576]; extracellular space [GO:0005615]; plasma membrane [GO:0005886]</t>
  </si>
  <si>
    <t>identical protein binding [GO:0042802]; insulin-like growth factor binding [GO:0005520]; serine-type endopeptidase activity [GO:0004252]; serine-type peptidase activity [GO:0008236]</t>
  </si>
  <si>
    <t>Serine protease HTRA1 (EC 3.4.21.-) (High-temperature requirement A serine peptidase 1) (L56) (Serine protease 11)</t>
  </si>
  <si>
    <t>TISSUE SPECIFICITY: Widely expressed, with strongest expression in placenta (at protein level). Secreted by synovial fibroblasts. Up-regulated in osteoarthritis and rheumatoid arthritis synovial fluids and cartilage as compared with non-arthritic (at protein level). {ECO:0000269|PubMed:15208355, ECO:0000269|PubMed:16377621, ECO:0000269|PubMed:9852107}.</t>
  </si>
  <si>
    <t>DEVELOPMENTAL STAGE: In the placenta, in the first trimester of gestation, low expression in the cells surrounding villi both in the inner layer of the cytotrophoblast and in the outer layer of the syncytiotrophoblast (at protein level). In the third trimester of gestation, very strong expression in the outer layer forming the syncytiotrophoblast and lower in the cytotrophoblast (at protein level). {ECO:0000269|PubMed:15208355}.</t>
  </si>
  <si>
    <t>Itself; P83105; P10636-8; P14174; P07996</t>
  </si>
  <si>
    <t>8977104; 9852107; 15208355; 16377621; 17053108; 17053109; 20671064; 26063658; 21297635; 19387015; 12577067; 14716297; 14973287; 15231748; 15855271; 15917099; 16385451; 16650464; 16767218; 17072861; 17094466; 17292962; 17426452; 17438519; 17568988; 17679948; 17692272; 17718385; 17884985; 17904186; 17962403; 18079691; 18156628; 18161619; 18162041; 18164066; 18206206; 18207215; 18241672; 18301036; 18316707; 18362109; 18427598; 18436811; 18452160; 18515590; 18681782; 18682806; 18682812; 18718667; 18806297; 18939352; 19001225; 19026638; 19043567; 19056122; 19065273; 19117936; 19169232; 19187590; 19202148; 19255159; 19259132; 19301262; 19375943; 19424634; 19470753; 19491722; 19636338; 19657146; 19680273; 19688690; 19783326; 19796758; 19798546; 19845562; 19913121; 19933195; 19948975; 20132989; 20140183; 20157352; 20238042; 20346514; 20378180; 20379614; 20381870; 20388781; 20445115; 20456446; 20469960; 20533271; 20538655; 20576771; 20606025; 20628086; 20664794; 20678803; 20688737; 20711500; 20881291; 20888482; 20940247; 20943460; 21031019; 21060055; 21067572; 21115960; 21122828; 21163940; 21191724; 21203342; 21282580; 21320870; 21402993; 21558292; 21622153; 21708937; 21817962; 21844367; 21882634; 21899153; 21959923; 21988832; 22049084; 22155582; 22259222; 22487577; 22491416; 22535953; 22556410; 22578544; 22582805; 22705344; 22761798; 22865667; 22900900; 22923201; 22935172; 23056244; 23060141; 23079781; 23083999; 23204795; 23209669; 23337555; 23362846; 23414945; 23478260; 23534868; 23580433; 23582991; 23592924; 23644223; 23673665; 23687431; 23712470; 23963851; 24013816; 24080590; 24356998; 24493577; 24535794; 24846539; 24854852; 24865190; 24907345; 24979214; 25002585; 25077532; 25277308; 25329061; 25369932; 25519903; 25530301; 25550099; 25627090; 25687108; 25715554; 25726184; 25761858; 25772074; 25776486; 26035313; 26187609; 26310622; 26337002; 26403966; 26427389; 26496610; 26708185; 26848857; 26864869; 27125063; 27164673; 27338780; 27379525; 27388476; 27809811; 27841854; 27879347; 28076935; 28432852; 28586045; 28628911; 28659708; 28667026; 28689406; 28726057; 28782182; 28846052; 28941979; 28992183; 29093542; 29096998; 29101275; 29266444; 29269042; 29269789; 29409460; 29412803; 29414786; 29561953; 29572155; 29695130; 29725820; 29730901; 29801032; 29863874; 29895533; 30015931; 30068478; 30131069; 30795802; 30859180; 30895599; 31088682; 31197037; 31385385; 31583032; 31601092; 31658355; 31884580; 32218415; 32328755; 32345717; 32486357; 32814029; 32895092</t>
  </si>
  <si>
    <t>Q92743;</t>
  </si>
  <si>
    <t>ENSG00000166033;</t>
  </si>
  <si>
    <t>DISEASE: Macular degeneration, age-related, 7 (ARMD7) [MIM:610149]: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{ECO:0000269|PubMed:17053108, ECO:0000269|PubMed:17053109}. Note=Disease susceptibility is associated with variants affecting the gene represented in this entry.; DISEASE: Cerebral arteriopathy, autosomal recessive, with subcortical infarcts and leukoencephalopathy (CARASIL) [MIM:600142]: A cerebrovascular disease characterized by non-hypertensive arteriopathy of cerebral small vessels with subcortical infarcts, alopecia, and spondylosis. Small cerebral arteries show arteriosclerotic changes, fibrous intimal proliferation, and hyaline degeneration with splitting of the intima and/or the internal elastic membrane. Neurologic features include progressive dementia, gait disturbances, extrapyramidal and pyramidal signs, and demyelination of the cerebral white matter with sparing of U fibers. {ECO:0000269|PubMed:19387015}. Note=The disease is caused by variants affecting the gene represented in this entry.; DISEASE: Cerebral arteriopathy, autosomal dominant, with subcortical infarcts and leukoencephalopathy, 2 (CADASIL2) [MIM:616779]: A cerebrovascular disease characterized by multiple subcortical infarcts, pseudobulbar palsy, dementia, and the presence of granular deposits in small cerebral arteries producing ischemic stroke. {ECO:0000269|PubMed:26063658}. Note=The disease is caused by variants affecting the gene represented in this entry.</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</si>
  <si>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</si>
  <si>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DOMAIN: The IGFBP N-terminal domain mediates interaction with TSC2 substrate.</t>
  </si>
  <si>
    <t>75437;</t>
  </si>
  <si>
    <t>ENST00000368984;</t>
  </si>
  <si>
    <t>FUNCTION: 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IGF-binding proteins. Inhibits signaling mediated by TGF-beta family members. This activity requires the integrity of the catalytic site, although it is unclear whether TGF-beta proteins are themselves degraded. By acting on TGF-beta signaling, may regulate many physiological processes, including retinal angiogenesis and neuronal survival and maturation during development. Intracellularly, degrades TSC2, leading to the activation of TSC2 downstream targets. {ECO:0000269|PubMed:16377621, ECO:0000269|PubMed:20671064, ECO:0000269|PubMed:9852107}.</t>
  </si>
  <si>
    <t>R-HSA-1474228;</t>
  </si>
  <si>
    <t>MFAP5_HUMAN</t>
  </si>
  <si>
    <t>MFAP5 MAGP2</t>
  </si>
  <si>
    <t>definitive hemopoiesis [GO:0060216]; embryonic eye morphogenesis [GO:0048048]; extracellular matrix organization [GO:0030198]; supramolecular fiber organization [GO:0097435]</t>
  </si>
  <si>
    <t>collagen-containing extracellular matrix [GO:0062023]; extracellular region [GO:0005576]; microfibril [GO:0001527]</t>
  </si>
  <si>
    <t>Microfibrillar-associated protein 5 (MFAP-5) (MP25) (Microfibril-associated glycoprotein 2) (MAGP-2)</t>
  </si>
  <si>
    <t>8557636; 9792630; 14702039; 16541075; 15489334; 19159218; 22171320; 25434006; 16959974; 10424889; 10544250; 11481325; 14701737; 16492672; 16906757; 1708799; 17324935; 18417156; 19962670; 20345228; 22885067; 24496384; 25277212; 26054006; 26808411; 26854089; 27713166; 29524629; 29526753; 29681158; 30070582; 30320661; 31190277; 31332047; 31422503; 31426719; 31775892; 32293074; 32895766; 6123066; 7534784</t>
  </si>
  <si>
    <t>Q13361;</t>
  </si>
  <si>
    <t>ENSG00000197614;</t>
  </si>
  <si>
    <t>DISEASE: Aortic aneurysm, familial thoracic 9 (AAT9) [MIM:616166]: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{ECO:0000269|PubMed:25434006}. Note=The disease is caused by variants affecting the gene represented in this entry.</t>
  </si>
  <si>
    <t>59344 [Q13361-1];69162;</t>
  </si>
  <si>
    <t>ENST00000359478 [Q13361-1];ENST00000396549 [Q13361-2];ENST00000540087 [Q13361-2];</t>
  </si>
  <si>
    <t>FUNCTION: May play a role in hematopoiesis. In the cardiovascular system, could regulate growth factors or participate in cell signaling in maintaining large vessel integrity (By similarity). Component of the elastin-associated microfibrils (PubMed:8557636). {ECO:0000250|UniProtKB:Q9QZJ6, ECO:0000269|PubMed:8557636}.</t>
  </si>
  <si>
    <t>BMP1_HUMAN</t>
  </si>
  <si>
    <t>BMP1 PCOLC</t>
  </si>
  <si>
    <t>cartilage condensation [GO:0001502]; cell differentiation [GO:0030154]; collagen fibril organization [GO:0030199]; extracellular matrix disassembly [GO:0022617]; high-density lipoprotein particle assembly [GO:0034380]; multicellular organism development [GO:0007275]; ossification [GO:0001503]; positive regulation of cartilage development [GO:0061036]; proteolysis [GO:0006508]; skeletal system development [GO:0001501]</t>
  </si>
  <si>
    <t>extracellular region [GO:0005576]; extracellular space [GO:0005615]; Golgi apparatus [GO:0005794]; vesicle [GO:0031982]</t>
  </si>
  <si>
    <t>calcium ion binding [GO:0005509]; cytokine activity [GO:0005125]; growth factor activity [GO:0008083]; identical protein binding [GO:0042802]; metalloendopeptidase activity [GO:0004222]; metallopeptidase activity [GO:0008237]; peptidase activity [GO:0008233]; zinc ion binding [GO:0008270]</t>
  </si>
  <si>
    <t>Bone morphogenetic protein 1 (BMP-1) (EC 3.4.24.19) (Mammalian tolloid protein) (mTld) (Procollagen C-proteinase) (PCP)</t>
  </si>
  <si>
    <t>Itself; Q9H2X0; P20908; O14793; Q15113; P07585; P97299</t>
  </si>
  <si>
    <t>8643539; 3201241; 9500680; 7798260; 14702039; 15489334; 11283002; 12637569; 14759258; 21453682; 31152061; 32636307; 33169406; 33206546; 18824173; 16959974; 22482805; 22052668; 25402547; 10479448; 11313359; 11741999; 11986329; 12646579; 12684035; 15525470; 15591058; 15868410; 16169070; 16548525; 17071617; 17407447; 17548836; 17580958; 18624398; 18658137; 19812315; 20043912; 2253219; 23829672; 25543063; 26496610; 30034610; 3095317; 3223920; 3905801; 8636146; 8920930; 9428515</t>
  </si>
  <si>
    <t>P13497;</t>
  </si>
  <si>
    <t>ENSG00000168487;</t>
  </si>
  <si>
    <t>DISEASE: Osteogenesis imperfecta 13 (OI13) [MIM:614856]: An autosomal recessive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OI13 is characterized by normal teeth, faint blue sclerae, severe growth deficiency, borderline osteoporosis, severe bone deformity, and recurrent fractures affecting both upper and lower limbs. {ECO:0000269|PubMed:22052668, ECO:0000269|PubMed:22482805, ECO:0000269|PubMed:25402547}. Note=The disease is caused by variants affecting the gene represented in this entry.</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</si>
  <si>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</si>
  <si>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52914 [P13497-1];52915 [P13497-2];52916 [P13497-3];52917 [P13497-4];52918 [P13497-5];52919 [P13497-6];</t>
  </si>
  <si>
    <t>ENST00000306349 [P13497-2];ENST00000306385 [P13497-1];ENST00000471755 [P13497-4];ENST00000520970 [P13497-2];ENST00000521385 [P13497-5];</t>
  </si>
  <si>
    <t>FUNCTION: Metalloprotease that plays key roles in regulating the formation of the extracellular matrix (ECM) via processing of various precursor proteins into mature functional enzymes or structural proteins (PubMed:33206546). Thereby participates in several developmental and physiological processes such as cartilage and bone formation, muscle growth and homeostasis, wound healing and tissue repair (PubMed:33169406, PubMed:32636307). Roles in ECM formation include cleavage of the C-terminal propeptides from procollagens such as procollagen I, II and III or the proteolytic activation of the enzyme lysyl oxidase LOX, necessary to formation of covalent cross-links in collagen and elastic fibers (PubMed:31152061, PubMed:33206546). Additional substrates include matricellular thrombospondin-1/THBS1 whose cleavage leads to cell adhesion disruption and TGF-beta activation (PubMed:32636307). {ECO:0000269|PubMed:31152061, ECO:0000269|PubMed:32636307, ECO:0000269|PubMed:33169406, ECO:0000269|PubMed:33206546}.; FUNCTION: [Isoform BMP1-3]: Plays an important role in bone repair by acting as a coactivator of BMP7. {ECO:0000269|PubMed:21453682}.</t>
  </si>
  <si>
    <t>R-HSA-1474228;R-HSA-1650814;R-HSA-2214320;R-HSA-2243919;R-HSA-8963896 [P13497-3];</t>
  </si>
  <si>
    <t>PGAM1_HUMAN</t>
  </si>
  <si>
    <t>PGAM1 PGAMA CDABP0006</t>
  </si>
  <si>
    <t>canonical glycolysis [GO:0061621]; gluconeogenesis [GO:0006094]; glycolytic process [GO:0006096]; neutrophil degranulation [GO:0043312]; regulation of glycolytic process [GO:0006110]; regulation of pentose-phosphate shunt [GO:0043456]; respiratory burst [GO:0045730]</t>
  </si>
  <si>
    <t>cytoplasm [GO:0005737]; cytosol [GO:0005829]; extracellular exosome [GO:0070062]; extracellular region [GO:0005576]; ficolin-1-rich granule lumen [GO:1904813]; membrane [GO:0016020]; secretory granule lumen [GO:0034774]</t>
  </si>
  <si>
    <t>bisphosphoglycerate mutase activity [GO:0004082]; hydrolase activity [GO:0016787]; phosphoglycerate mutase activity [GO:0004619]; protein kinase binding [GO:0019901]</t>
  </si>
  <si>
    <t>Phosphoglycerate mutase 1 (EC 5.4.2.11) (EC 5.4.2.4) (BPG-dependent PGAM 1) (Phosphoglycerate mutase isozyme B) (PGAM-B)</t>
  </si>
  <si>
    <t>TISSUE SPECIFICITY: Expressed in the liver and brain. Not found in the muscle. {ECO:0000269|PubMed:2846553}.</t>
  </si>
  <si>
    <t>P05067; P12004; Q8IV45</t>
  </si>
  <si>
    <t>2846553; 15489334; 2846554; 9150946; 18669648; 19690332; 20068231; 21269460; 21406692; 22157007; 23186163; 24275569; 25944712; 15883004; 23653202; 12189148; 15161933; 15388943; 15710582; 16049941; 16169070; 16881065; 19135240; 19405953; 19463016; 19686046; 20403181; 20471030; 20711500; 20847263; 20849852; 21565611; 22304920; 22810585; 23153533; 23650620; 25195573; 25609649; 25701843; 26464696; 26655504; 27572934; 27991922; 28076845; 28122957; 28748916; 28805803; 29271400; 29386088; 30639960; 31169978; 32855383; 4827367; 8447317</t>
  </si>
  <si>
    <t>P18669;</t>
  </si>
  <si>
    <t>ENSG00000171314;</t>
  </si>
  <si>
    <t>53605;</t>
  </si>
  <si>
    <t>ENST00000334828;</t>
  </si>
  <si>
    <t>FUNCTION: Interconversion of 3- and 2-phosphoglycerate with 2,3-bisphosphoglycerate as the primer of the reaction. Can also catalyze the reaction of EC 5.4.2.4 (synthase), but with a reduced activity.</t>
  </si>
  <si>
    <t>R-HSA-6798695;R-HSA-70171;R-HSA-70263;</t>
  </si>
  <si>
    <t>HS90A_HUMAN</t>
  </si>
  <si>
    <t>HSP90AA1 HSP90A HSPC1 HSPCA</t>
  </si>
  <si>
    <t>activation of innate immune response [GO:0002218]; axon extension [GO:0048675]; cellular response to heat [GO:0034605]; cellular response to virus [GO:0098586]; central nervous system neuron axonogenesis [GO:0021955]; chaperone-mediated autophagy [GO:0061684]; chaperone-mediated protein complex assembly [GO:0051131]; ciliary basal body-plasma membrane docking [GO:0097711]; cytokine-mediated signaling pathway [GO:0019221]; ERBB2 signaling pathway [GO:0038128]; establishment of cell polarity [GO:0030010]; Fc-gamma receptor signaling pathway involved in phagocytosis [GO:0038096]; G2/M transition of mitotic cell cycle [GO:0000086]; mitochondrial transport [GO:0006839]; neutrophil degranulation [GO:0043312]; positive regulation of cellular protein catabolic process [GO:1903364]; positive regulation of defense response to virus by host [GO:0002230]; positive regulation of interferon-beta production [GO:0032728]; positive regulation of nitric oxide biosynthetic process [GO:0045429]; positive regulation of peptidyl-serine phosphorylation [GO:0033138];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receptor-mediated endocytosis [GO:0006898]; regulation of apoptotic process [GO:0042981]; regulation of cellular protein localization [GO:1903827]; regulation of cellular response to heat [GO:1900034]; regulation of G2/M transition of mitotic cell cycle [GO:0010389]; regulation of necroptotic process [GO:0060544]; regulation of nitric-oxide synthase activity [GO:0050999]; regulation of protein-containing complex assembly [GO:0043254]; regulation of protein ubiquitination [GO:0031396]; response to antibiotic [GO:0046677]; response to cold [GO:0009409]; response to heat [GO:0009408]; response to unfolded protein [GO:0006986]; telomerase holoenzyme complex assembly [GO:1905323]; telomere maintenance via telomerase [GO:0007004]; tetrahydrobiopterin metabolic process [GO:0046146]; vascular endothelial growth factor receptor signaling pathway [GO:0048010]; viral process [GO:0016032]</t>
  </si>
  <si>
    <t>axonal growth cone [GO:0044295];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t>
  </si>
  <si>
    <t>ATPase activity [GO:0016887]; ATP binding [GO:0005524]; disordered domain specific binding [GO:0097718]; DNA polymerase binding [GO:0070182]; GTPase binding [GO:0051020]; histone deacetylase binding [GO:0042826]; identical protein binding [GO:0042802]; MHC class II protein complex binding [GO:0023026]; nitric-oxide synthase regulator activity [GO:0030235]; protein folding chaperone [GO:0044183]; protein homodimerization activity [GO:0042803]; protein tyrosine kinase binding [GO:1990782]; RNA binding [GO:0003723]; scaffold protein binding [GO:0097110]; tau protein binding [GO:0048156]; TPR domain binding [GO:0030911]; ubiquitin protein ligase binding [GO:0031625]; unfolded protein binding [GO:0051082]</t>
  </si>
  <si>
    <t>Heat shock protein HSP 90-alpha (EC 3.6.4.10) (Heat shock 86 kDa) (HSP 86) (HSP86) (Lipopolysaccharide-associated protein 2) (LAP-2) (LPS-associated protein 2) (Renal carcinoma antigen NY-REN-38)</t>
  </si>
  <si>
    <t>Q6UY14-3; O95433; P05067; Q9H0C5; Q9UQM7; Q8IWD4; Q9BV29; Q16543; Q7L3B6; P50750; Q96G23; Q9UHD1; O15111; Q6QEF8-4; Q14194; P35222; Q15438; P00533; P04626; Q02790; Q13451; Q14318; P06241; Q96LI6-3; Itself; Q6PK50; Q9Y6K9; Q9UHH9; P05412; Q92993-2; Q6VAB6; P06239; Q99558; O43318-2; P04150; Q8WVJ2; P43034; P53041; P17612; A0A0C4DFM3; Q15185; P04049; Q9H6T3; P61247; P12931; Q15831; Q9UNE7; P10599; Q9H6R7-2; P26882; P35467</t>
  </si>
  <si>
    <t>2780322; 1368637; 2527334; 16269234; 14702039; 12508121; 2469626; 2591742; 15489334; 2492519; 10409742; 15937123; 2507541; 8289821; 7588731; 9195923; 9660753; 10508479; 11274138; 11583998; 11276205; 12526792; 12853476; 12604615; 14654843; 15235609; 15708368; 15383005; 15577939; 17081983; 16807684; 16531226; 17947705; 18400751; 19367720; 18088087; 18691976; 18669648; 18318008; 19413330; 19690332; 19608861; 19875381; 16139798; 17081065; 17028174; 18256191; 19696785; 20628368; 20353823; 20068231; 21269460; 21406692; 23569206; 23186163; 24613385; 24275569; 24681825; 25973397; 25609812; 25738358; 26517842; 25944712; 27295069; 26991466; 27353360; 26754925; 29127155; 30559449; 29743370; 9108479; 9817749; 16307917; 10207098; 10376602; 10376603; 10469573; 10579907; 10588810; 10648629; 10747884; 10781589; 10822011; 10878805; 10913161; 11071886; 11076968; 11087732; 11162936; 11250728; 11278435; 11478682; 11483758; 11604500; 11695992; 11751878; 11751892; 11751894; 11779851; 11795466; 11805120; 11809754; 11879202; 11956313; 11988487; 12118371; 12134158; 12176997; 12207013; 12214266; 12221128; 12239347; 12471035; 12612073; 12651161; 12668662; 12725864; 12799359; 12852856; 12855682; 12871950; 12943986; 12944901; 1350088; 13678582; 14557268; 14570880; 14580337; 14614132; 14638689; 14668798; 14676191; 14712222; 14718169; 14724288; 14743216; 14749716; 15001580; 15009113; 15046863; 15047060; 15062560; 15077177; 15093539; 15094156; 15118073; 15118125; 15146192; 15159550; 15161933; 15173008; 15182205; 15217611; 15231747; 15247219; 15247284; 15256466; 15270074; 15284455; 15308668; 15329413; 15358769; 15358771; 15371419; 15374980; 15381148; 15467163; 15476407; 15498487; 15526284; 15529360; 15568014; 15591061; 15613472; 15643424; 15647277; 15664193; 15705883; 15713410; 15777846; 15791211; 15950906; 15972449; 15974572; 16007214; 16024644; 16038408; 16049054; 16049941; 16083881; 16118214; 16132836; 16169070; 16171778; 16187797; 16202589; 16212417; 16213716; 16263121; 16275660; 16278218; 16280321; 16300468; 16306228; 16330544; 16357211; 16394098; 16403413; 16462731; 16478993; 16480864; 16495214; 16565516; 16641196; 16644868; 16682002; 16698020; 16741950; 16760434; 16774932; 16777603; 16809759; 16843263; 16844778; 16849543; 16884307; 1688559; 16888650; 16890155; 1689311; 16919237; 16938294; 16949366; 16953218; 16969069; 16978839; 17024179; 17030621; 1706616; 17083915; 17088927; 17148781; 17177598; 17188549; 17211576; 17216044; 17218278; 17220478; 17222799; 17299090; 17304350; 1730655; 17311002; 17324930; 17327415; 17336451; 17349580; 17372273; 17400507; 17427945; 17431102; 17548610; 17569659; 17574030; 17575237; 17615152; 17615582; 17620599; 17630989; 17646400; 17646646; 17698952; 17699773; 17707089; 17712310; 17719545; 17728246; 17785525; 17826744; 17908693; 17915561; 17942920; 17955473; 17957250; 17975158; 17977914; 17978573; 18020435; 18037622; 18037885; 18039657; 18078691; 18197612; 18211808; 18229454; 18245548; 18270269; 18285346; 18320023; 18343820; 18347946; 18373550; 18386162; 18408761; 18412542; 18413839; 18451092; 18457385; 18485364; 18485875; 18497978; 18511277; 18511558; 18538669; 18566290; 18591668; 18615013; 18617639; 18635947; 18638579; 18644871; 18694559; 18695913; 18721752; 18800240; 18820127; 18836734; 18922470; 18929486; 18950863; 18957107; 18978815; 18988734; 19004860; 19026643; 19028451; 19047110; 19061638; 19073599; 19090995; 19110265; 19119138; 19136058; 19138996; 19142186; 19147678; 19150985; 19156129; 19159681; 19167051; 19193894; 19237602; 19245816; 19254810; 19274700; 19293389; 19301319; 19329795; 19350847; 19397496; 19458189; 19486527; 19519743; 19560417; 19560753; 19576239; 19583220; 19598015; 19610616; 19635199; 19656872; 19682504; 19696406; 1973074; 19738418; 19740745; 19758187; 19759002; 19764559; 19805454; 19840459; 19855434; 19856365; 19908836; 19913121; 19913553; 19933325; 19940019; 19952119; 19952121; 19965370; 20000738; 20006655; 20007907; 20011505; 20018861; 20029029; 20033049; 20038533; 20048054; 20089831; 20129057; 20145185; 20159553; 20188096; 20195357; 20210521; 20226014; 2022652; 20230748; 20237157; 20308323; 20309963; 20360068; 20373063; 20391533; 20399632; 20416171; 20439430; 20451233; 20467437; 20493732; 20508983; 20546334; 20553606; 20558667; 20558745; 20562859; 20585984; 20602789; 20628086; 20634891; 20642453; 20651072; 20659681; 20662534; 20663926; 20668552; 20686127; 20688913; 20691061; 20694452; 20718493; 20731692; 20797626; 20806039; 20864038; 20924358; 20936779; 20937817; 20966921; 20981255; 21103899; 21106457; 21126747; 21129190; 21146485; 21177334; 21183720; 21251717; 21273506; 21282471; 21325639; 21347367; 21360678; 21369706; 21372220; 21408136; 21419342; 21420297; 21422230; 21438541; 21439943; 21445309; 21478269; 21501532; 21515049; 21548880; 21561141; 21565611; 21605975; 21612924; 21620453; 21642987; 21647436; 21658391; 21700222; 21709012; 21715165; 21725307; 21781956; 21787283; 21792235; 21855341; 21871133; 21875325; 21875461; 21875802; 21911578; 21919888; 21937440; 21972823; 21988832; 21998300; 22011577; 22016036; 22020280; 22022502; 22028380; 22046346; 22069710; 22085931; 22094468; 22120110; 22144665; 22179047; 22192591; 22194440; 22199355; 22246440; 22268041; 22270370; 22304920; 22315411; 22318716; 22351691; 22360420; 22409343; 22433123; 22490666; 22504172; 22510516; 22543833; 22554505; 22573733; 22575643; 22592212; 22632933; 22653444; 22653663; 22674575; 22689214; 22693070; 22727666; 22810585; 22824801; 22841823; 22843495; 22843619; 22848402; 22849407; 22869732; 22877636; 22898980; 22902560; 22908275; 22912728; 22935698; 22938030; 22939624; 22952420; 22975376; 22984537; 22989880; 23018093; 23023377; 23047954; 23065205; 23065523; 23075850; 23114515; 23135731; 23139789; 23141531; 23141541; 23190580; 23190606; 23201460; 23220880; 23228483; 23253480; 23272037; 23285036; 23300914; 23348840; 23359685; 23362263; 23386606; 23386615; 23400999; 23414517; 23418523; 23428871; 23455323; 23455922; 23456764; 23530209; 23552409; 23554224; 23589305; 23606334; 23638161; 23650620; 23674492; 23747070; 23764002; 23769972; 23789104; 23823123; 23843458; 23844194; 23873112; 23874879; 23921553; 23936217; 23948973; 23951259; 23965991; 23990450; 23995768; 24053599; 24089205; 24100158; 24109220; 24117238; 24126057; 24138221; 24189400; 24206096; 24231678; 24267889; 24292678; 24332488; 24338924; 24355684; 24369839; 24379398; 24384723; 24388965; 24389346; 24398428; 24463348; 24469809; 24511009; 24521827; 24567332; 24608665; 24658140; 24673104; 24680776; 24682747; 24689038; 24694367; 24706778; 24715760; 24718854; 2472219; 24733395; 24736948; 24743777; 24751441; 24782094; 24794838; 24901434; 24922078; 24927996; 24947832; 24949977; 24952482; 24962213; 24971884; 24980703; 24982133; 25024377; 25036637; 25047611; 25075042; 25111496; 25188333; 25202009; 25205430; 25205676; 25262350; 25277244; 25290150; 25297628; 25313408; 25313505; 25316816; 25368984; 25416956; 25423885; 2543678; 25486457; 25490978; 25532896; 25597633; 25609649; 25620423; 25640309; 2566907; 25677667; 25682284; 25713068; 25714412; 25722377; 25739426; 25852146; 25853726; 25945584; 25957766; 25994018; 26010604; 26028330; 26071189; 26141945; 26151834; 26153859; 26205540; 26271675; 26286954; 26330616; 26334999; 26375550; 26427407; 26432328; 26496610; 26500058; 26545934; 26556859; 26556860; 26565746; 26592496; 26595521; 26616658; 26638075; 26704341; 26752685; 26761580; 26775703; 26782567; 26804907; 26808260; 26866270; 26884463; 26933192; 26982469; 27107422; 27226232; 27233944; 27254664; 27279135; 27301716; 27302312; 27448590; 27462449; 27738310; 27771574; 27870927; 27933959; 28032595; 28038472; 28038712; 28049024; 28051275; 28053100; 28064214; 28157708; 28199108; 28218749; 28221352; 28239659; 28274957; 28290541; 28631426; 28723223; 28751373; 28765916; 28816574; 28855508; 28870917; 28878208; 28914785; 29178343; 29209046; 29262861; 29267381; 29273709; 29343704; 29378140; 29393970; 29396434; 29432007; 29490608; 29491085; 29528635; 29555469; 29561705; 29626215; 29662061; 29662162; 29701469; 29725069; 29768689; 29768913; 29807130; 29888262; 29967253; 30033218; 30153855; 3023071; 30248409; 30301790; 30314968; 30449325; 30463299; 30500211; 30502916; 30521791; 30525599; 30598339; 30625276; 30629603; 30699359; 30854046; 30982140; 30992362; 31141217; 31189925; 31213460; 31221799; 31273033; 31343810; 31426690; 31501246; 31515903; 31595984; 31601148; 31634779; 31641193; 31898536; 32009391; 32058968; 32204513; 32317521; 32515550; 32565117; 32640214; 32861670; 32871949; 32887360; 33179566; 33404528; 33621416; 33670684; 3783823; 6201744; 7478576; 7479864; 7526779; 7535773; 7556068; 7689695; 7769006; 7784095; 7790358; 7848918; 7892243; 7906860; 7984152; 8026468; 8036006; 8180109; 8232319; 8282004; 8327492; 8455624; 8493579; 8530489; 8617201; 8617235; 8617750; 8641283; 8665853; 8782602; 8838651; 8948635; 9038169; 9115298; 9151685; 9173876; 9182576; 9183567; 9222609; 9295332; 9395444; 9472046; 9580552; 9707442; 9727490; 9844631</t>
  </si>
  <si>
    <t>P07900;</t>
  </si>
  <si>
    <t>ENSG00000080824;</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</si>
  <si>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</si>
  <si>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DOMAIN: The TPR repeat-binding motif mediates interaction with TPR repeat-containing proteins like the co-chaperone STUB1. {ECO:0000269|PubMed:16307917}.</t>
  </si>
  <si>
    <t>52031 [P07900-1];52032 [P07900-2];</t>
  </si>
  <si>
    <t>ENST00000216281 [P07900-1];ENST00000334701 [P07900-2];</t>
  </si>
  <si>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PubMed:12526792).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mitochodria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t>
  </si>
  <si>
    <t>R-HSA-1227986;R-HSA-1236382;R-HSA-1474151;R-HSA-192905;R-HSA-2029482;R-HSA-203615;R-HSA-2565942;R-HSA-3000484;R-HSA-3371497;R-HSA-3371511;R-HSA-3371568;R-HSA-3371571;R-HSA-380259;R-HSA-380270;R-HSA-380284;R-HSA-380320;R-HSA-399954;R-HSA-4420097;R-HSA-5218920;R-HSA-5336415;R-HSA-5601884;R-HSA-5620912;R-HSA-5637810;R-HSA-5675482;R-HSA-6785807;R-HSA-6798695;R-HSA-8852276;R-HSA-8854518;R-HSA-8863795;R-HSA-8939211;R-HSA-9009391;R-HSA-9013418;R-HSA-9018519;R-HSA-9613829;R-HSA-9634285;R-HSA-9646399;R-HSA-9652282;R-HSA-9664565;R-HSA-9665233;R-HSA-9665244;R-HSA-9665245;R-HSA-9665246;R-HSA-9665247;R-HSA-9665249;R-HSA-9665250;R-HSA-9665251;R-HSA-9665348;R-HSA-9665686;R-HSA-9665737;R-HSA-9679191;</t>
  </si>
  <si>
    <t>SPON2_HUMAN</t>
  </si>
  <si>
    <t>SPON2 DIL1 UNQ435/PRO866</t>
  </si>
  <si>
    <t>cell adhesion [GO:0007155]; innate immune response [GO:0045087]</t>
  </si>
  <si>
    <t>extracellular exosome [GO:0070062]; extracellular matrix [GO:0031012]</t>
  </si>
  <si>
    <t>metal ion binding [GO:0046872]</t>
  </si>
  <si>
    <t>Spondin-2 (Differentially expressed in cancerous and non-cancerous lung cells 1) (DIL-1) (Mindin)</t>
  </si>
  <si>
    <t>TISSUE SPECIFICITY: Expressed in normal lung tissue but not in lung carcinoma cell lines. {ECO:0000269|PubMed:10512675}.</t>
  </si>
  <si>
    <t>Q86V38; Q92876; Q15323; Q9H8W4</t>
  </si>
  <si>
    <t>10512675; 12975309; 14702039; 15815621; 15489334; 19153605; 11067851; 16464858; 18239089; 18720094; 19796186; 19903741; 20379614; 21098016; 21632881; 22588082; 22615945; 23889335; 25416956; 25544610; 25751394; 25945835; 26686083; 28060752; 28991232; 29440144; 30318967; 30527359; 31168562; 32793186</t>
  </si>
  <si>
    <t>Q9BUD6;</t>
  </si>
  <si>
    <t>ENSG00000159674;</t>
  </si>
  <si>
    <t>79078;</t>
  </si>
  <si>
    <t>ENST00000290902;ENST00000431380;ENST00000617421;</t>
  </si>
  <si>
    <t>FUNCTION: Cell adhesion protein that promotes adhesion and outgrowth of hippocampal embryonic neurons. Binds directly to bacteria and their components and functions as an opsonin for macrophage phagocytosis of bacteria. Essential in the initiation of the innate immune response and represents a unique pattern-recognition molecule in the ECM for microbial pathogens (By similarity). Binds bacterial lipopolysaccharide (LPS). {ECO:0000250}.</t>
  </si>
  <si>
    <t>R-HSA-5083635;R-HSA-5173214;</t>
  </si>
  <si>
    <t>CAB45_HUMAN</t>
  </si>
  <si>
    <t>SDF4 CAB45 PSEC0034</t>
  </si>
  <si>
    <t>calcium-ion regulated exocytosis [GO:0017156]; cerebellum development [GO:0021549]; fat cell differentiation [GO:0045444]; response to ethanol [GO:0045471]; UV protection [GO:0009650]; zymogen granule exocytosis [GO:0070625]</t>
  </si>
  <si>
    <t>bleb [GO:0032059]; cytoplasm [GO:0005737]; endoplasmic reticulum [GO:0005783]; extracellular exosome [GO:0070062]; Golgi apparatus [GO:0005794]; Golgi lumen [GO:0005796]; late endosome [GO:0005770]; membrane [GO:0016020]; plasma membrane [GO:0005886]</t>
  </si>
  <si>
    <t>calcium ion binding [GO:0005509]; identical protein binding [GO:0042802]</t>
  </si>
  <si>
    <t>45 kDa calcium-binding protein (Cab45) (Stromal cell-derived factor 4) (SDF-4)</t>
  </si>
  <si>
    <t>TISSUE SPECIFICITY: Ubiquitous. Isoform 5 is expressed in pancreas. {ECO:0000269|PubMed:17442889}.</t>
  </si>
  <si>
    <t>P55212; P13473-2; O75400-2; Q9Y371</t>
  </si>
  <si>
    <t>9254016; 14702039; 16303743; 16710414; 15489334; 17442889; 21269460; 23186163; 24275569; 16959974; 15231748; 17342744; 19513569; 19615732; 19773279; 19913121; 20562859; 20628086; 21150319; 21900206; 21911578; 21988832; 22190034; 23266954; 23416715; 23455922; 23602568; 24189400; 24810055; 25509878; 25772237; 25852190; 26496610; 27138253; 32422653</t>
  </si>
  <si>
    <t>Q9BRK5;</t>
  </si>
  <si>
    <t>ENSG00000078808;</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</si>
  <si>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</si>
  <si>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SIGNAL 1..36;  /evidence="ECO:0000255"</t>
  </si>
  <si>
    <t>DOMAIN: Binds calcium via its EF-hands (By similarity). Isoform 5 binds calcium. {ECO:0000250}.</t>
  </si>
  <si>
    <t>78779 [Q9BRK5-1];78780 [Q9BRK5-2];78781 [Q9BRK5-3];78782 [Q9BRK5-4];78783 [Q9BRK5-5];78784 [Q9BRK5-6];</t>
  </si>
  <si>
    <t>ENST00000660930 [Q9BRK5-6];</t>
  </si>
  <si>
    <t>FUNCTION: May regulate calcium-dependent activities in the endoplasmic reticulum lumen or post-ER compartment. {ECO:0000250}.; FUNCTION: Isoform 5 may be involved in the exocytosis of zymogens by pancreatic acini.</t>
  </si>
  <si>
    <t>SHBG_HUMAN</t>
  </si>
  <si>
    <t>SHBG</t>
  </si>
  <si>
    <t>extracellular exosome [GO:0070062]; extracellular region [GO:0005576]</t>
  </si>
  <si>
    <t>androgen binding [GO:0005497]; steroid binding [GO:0005496]</t>
  </si>
  <si>
    <t>Sex hormone-binding globulin (SHBG) (Sex steroid-binding protein) (SBP) (Testis-specific androgen-binding protein) (ABP) (Testosterone-estradiol-binding globulin) (TeBG) (Testosterone-estrogen-binding globulin)</t>
  </si>
  <si>
    <t>TISSUE SPECIFICITY: Isoform 1 and isoform 2 are present in liver and testis.</t>
  </si>
  <si>
    <t>2587256; 2608061; 15028279; 16625196; 15489334; 3569533; 2956126; 2956125; 3702459; 3542030; 16335952; 19159218; 1400872; 10675319; 12065592; 7714097; 10391209; 10859323; 11140838; 11473114; 12015315; 12039072; 12054810; 12081841; 12151349; 12228253; 12235141; 12603009; 12679434; 12753385; 12800098; 12861158; 14568572; 14671199; 14694008; 14764814; 15008248; 15111517; 15146368; 15193539; 15199113; 15292305; 15574421; 15634719; 15664449; 15668497; 15755867; 15784702; 15862967; 15879463; 15894658; 16155373; 16251630; 16331562; 16394089; 16757555; 16896040; 16926255; 16949385; 16982738; 17027360; 17027364; 17077994; 17176215; 17189294; 17220347; 17258903; 17315164; 17411440; 17507624; 17684316; 17706202; 17884445; 17890489; 17893265; 17952758; 17992261; 18047273; 18056923; 18188141; 18192296; 18312604; 18318428; 18346991; 18437557; 18464913; 18477206; 18505902; 18505907; 18624398; 18636124; 18676680; 18681858; 18767927; 18937076; 18949680; 18980759; 19005973; 19015200; 19022535; 19064566; 19064572; 19086053; 19091090; 19124506; 19168589; 19170196; 19179433; 19194113; 19196890; 19327605; 19336534; 19416531; 19429700; 19453261; 19534810; 19574343; 19598235; 19625176; 19649728; 19657112; 19672706; 19679209; 19692168; 19724880; 19733622; 19765778; 19770023; 19929279; 19933169; 19945451; 20105436; 20133463; 20173016; 20200332; 20346360; 20354921; 20368409; 20432167; 20540673; 20634197; 20690069; 20691435; 20716560; 20734064; 20829367; 20839151; 20841609; 20943702; 20974254; 21030499; 21158891; 21178921; 21193555; 21252242; 21261118; 21317201; 21454829; 21613632; 21660442; 21711374; 21715040; 21803356; 21862168; 22047952; 22098307; 22106826; 22210320; 22221653; 22242800; 22301786; 22469296; 22547569; 22548950; 22559844; 22591465; 22612716; 22633539; 22675492; 22711300; 22711969; 22740241; 22882730; 22902540; 22915343; 22926300; 22943902; 23001782; 23066943; 23102785; 23121021; 23122048; 23164471; 23283410; 23300094; 23305451; 23318050; 23393169; 23397084; 23408572; 23463406; 23548728; 23594436; 23689731; 23709655; 23765753; 23772775; 23788303; 23800538; 23801371; 24000139; 24121382; 24203061; 24327369; 24386165; 24563232; 24671943; 24768129; 24828613; 24848868; 24892637; 24926948; 24937543; 25020276; 25040369; 25240469; 25308967; 25494869; 25530260; 25647406; 26119029; 26181566; 26291814; 26391196; 26438522; 26476541; 26483395; 26600064; 26657339; 26680482; 26700933; 26778261; 26930261; 26963243; 27019440; 27031578; 27117450; 27154732; 27323034; 27323874; 27355438; 27363725; 27576188; 27583401; 27673554; 27748448; 27753150; 27873076; 28223343; 28246273; 28282659; 28324031; 28359088; 28373106; 28456148; 28489766; 28540984; 28577342; 28664630; 28796060; 28796064; 28992603; 29148252; 29235134; 29245159; 29298529; 29474646; 29484425; 29776756; 29804699; 29940241; 29995902; 30006962; 30030052; 30046278; 30496542; 30520140; 30626909; 31036465; 31111369; 31293072; 31340742; 31525346; 31852737; 32078494; 32900481</t>
  </si>
  <si>
    <t>P04278;</t>
  </si>
  <si>
    <t>ENSG00000129214;</t>
  </si>
  <si>
    <t>SUBCELLULAR LOCATION: Secreted {ECO:0000250}. Note=In testis, it is synthesized by the Sertoli cells, secreted into the lumen of the seminiferous tubule and transported to the epididymis. {ECO:0000250}.</t>
  </si>
  <si>
    <t>SIGNAL 1..29;  /evidence="ECO:0000269|PubMed:3542030, ECO:0000269|PubMed:3702459"</t>
  </si>
  <si>
    <t>20405;2543;27033;46697;51697 [P04278-1];51698 [P04278-2];</t>
  </si>
  <si>
    <t>ENST00000380450 [P04278-1];ENST00000416273 [P04278-3];ENST00000441599 [P04278-4];ENST00000575903 [P04278-5];</t>
  </si>
  <si>
    <t>FUNCTION: Functions as an androgen transport protein, but may also be involved in receptor mediated processes. Each dimer binds one molecule of steroid. Specific for 5-alpha-dihydrotestosterone, testosterone, and 17-beta-estradiol. Regulates the plasma metabolic clearance rate of steroid hormones by controlling their plasma concentration.</t>
  </si>
  <si>
    <t>LGMN_HUMAN</t>
  </si>
  <si>
    <t>LGMN PRSC1</t>
  </si>
  <si>
    <t>activation of cysteine-type endopeptidase activity [GO:0097202]; antigen processing and presentation of exogenous peptide antigen via MHC class II [GO:0019886]; associative learning [GO:0008306]; cellular response to amyloid-beta [GO:1904646]; cellular response to calcium ion [GO:0071277]; cellular response to hepatocyte growth factor stimulus [GO:0035729]; dendritic spine organization [GO:0097061]; memory [GO:0007613]; negative regulation of ERBB signaling pathway [GO:1901185]; negative regulation of gene expression [GO:0010629]; negative regulation of multicellular organism growth [GO:0040015]; negative regulation of neuron apoptotic process [GO:0043524]; positive regulation of cell population proliferation [GO:0008284]; positive regulation of endothelial cell chemotaxis [GO:2001028]; positive regulation of long-term synaptic potentiation [GO:1900273]; positive regulation of mitotic cell cycle [GO:0045931]; positive regulation of monocyte chemotaxis [GO:0090026]; proteolysis [GO:0006508]; proteolysis involved in cellular protein catabolic process [GO:0051603]; receptor catabolic process [GO:0032801]; renal system process [GO:0003014]; response to acidic pH [GO:0010447]; self proteolysis [GO:0097264]; toll-like receptor signaling pathway [GO:0002224]; vacuolar protein processing [GO:0006624]; vitamin D metabolic process [GO:0042359]</t>
  </si>
  <si>
    <t>apical part of cell [GO:0045177]; cytoplasm [GO:0005737]; endolysosome lumen [GO:0036021]; extracellular exosome [GO:0070062]; extracellular region [GO:0005576]; late endosome [GO:0005770]; lysosomal lumen [GO:0043202]; lysosome [GO:0005764]; perinuclear region of cytoplasm [GO:0048471]</t>
  </si>
  <si>
    <t>cysteine-type endopeptidase activity [GO:0004197]; peptidase activity [GO:0008233]; tau protein binding [GO:0048156]</t>
  </si>
  <si>
    <t>Legumain (EC 3.4.22.34) (Asparaginyl endopeptidase) (Protease, cysteine 1)</t>
  </si>
  <si>
    <t>TISSUE SPECIFICITY: Ubiquitous. Particularly abundant in kidney, heart and placenta.</t>
  </si>
  <si>
    <t>9065484; 8893817; 12508121; 15489334; 11085925; 9821970; 19159218; 21269460; 24275569; 30425301; 23776206; 10052453; 12860980; 15100291; 15788679; 18166152; 18292509; 18374643; 18377911; 18820679; 18931679; 19453521; 19615732; 20074384; 20536387; 20562859; 21402738; 21988832; 22232165; 22441772; 22718532; 22902879; 23124822; 23160071; 23326369; 23416715; 23640887; 23942113; 24023813; 24407422; 24610907; 24742492; 25326800; 25605174; 25630877; 26496610; 26549211; 26607955; 26802645; 26846877; 27102302; 27464733; 27590439; 27793040; 27940038; 27993111; 28162997; 28345579; 28630039; 28671665; 29414692; 30135302; 30429518; 30676070; 31060209; 31400201; 31870625; 32080801; 32711096; 33383559; 8134367</t>
  </si>
  <si>
    <t>Q99538;</t>
  </si>
  <si>
    <t>ENSG00000100600;</t>
  </si>
  <si>
    <t>SUBCELLULAR LOCATION: Lysosome {ECO:0000250}.</t>
  </si>
  <si>
    <t>SIGNAL 1..17;  /evidence="ECO:0000269|PubMed:11085925"</t>
  </si>
  <si>
    <t>DOMAIN: In the zymogen form, the uncleaved propeptide blocks access to the active site. {ECO:0000269|PubMed:23776206}.</t>
  </si>
  <si>
    <t>69735;69736;78313 [Q99538-1];</t>
  </si>
  <si>
    <t>ENST00000334869 [Q99538-1];ENST00000393218 [Q99538-1];ENST00000555699 [Q99538-3];ENST00000557434 [Q99538-2];</t>
  </si>
  <si>
    <t>FUNCTION: Has a strict specificity for hydrolysis of asparaginyl bonds. Can also cleave aspartyl bonds slowly, especially under acidic conditions. Required for normal lysosomal protein degradation in renal proximal tubules. Required for normal degradation of internalized EGFR. Plays a role in the regulation of cell proliferation via its role in EGFR degradation (By similarity). May be involved in the processing of proteins for MHC class II antigen presentation in the lysosomal/endosomal system. {ECO:0000250, ECO:0000269|PubMed:23776206}.</t>
  </si>
  <si>
    <t>R-HSA-1679131;R-HSA-196791;R-HSA-2132295;</t>
  </si>
  <si>
    <t>APOE_HUMAN</t>
  </si>
  <si>
    <t>APOE</t>
  </si>
  <si>
    <t>AMPA glutamate receptor clustering [GO:0097113]; amyloid precursor protein metabolic process [GO:0042982]; artery morphogenesis [GO:0048844]; cellular calcium ion homeostasis [GO:0006874]; cellular protein metabolic process [GO:0044267]; cGMP-mediated signaling [GO:0019934]; cholesterol catabolic process [GO:0006707]; cholesterol efflux [GO:0033344]; cholesterol homeostasis [GO:0042632]; cholesterol metabolic process [GO:0008203]; chylomicron assembly [GO:0034378]; chylomicron remnant clearance [GO:0034382]; chylomicron remodeling [GO:0034371]; cytoskeleton organization [GO:0007010]; fatty acid homeostasis [GO:0055089]; gene expression [GO:0010467]; G protein-coupled receptor signaling pathway [GO:0007186]; high-density lipoprotein particle assembly [GO:0034380]; high-density lipoprotein particle clearance [GO:0034384]; high-density lipoprotein particle remodeling [GO:0034375]; intermediate-density lipoprotein particle clearance [GO:0071831]; intracellular receptor signaling pathway [GO:0030522];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negative regulation of amyloid-beta formation [GO:1902430]; negative regulation of amyloid fibril formation [GO:1905907]; negative regulation of blood coagulation [GO:0030195]; negative regulation of blood vessel endothelial cell migration [GO:0043537]; negative regulation of canonical Wnt signaling pathway [GO:0090090]; negative regulation of cellular protein metabolic process [GO:0032269];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secretion [GO:0050709];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amyloid-beta clearance [GO:1900223]; positive regulation of amyloid-beta formation [GO:1902004]; positive regulation of amyloid fibril formation [GO:1905908]; positive regulation of cholesterol efflux [GO:0010875]; positive regulation of cholesterol esterification [GO:0010873]; positive regulation of dendritic spine development [GO:0060999]; positive regulation of dendritic spine maintenance [GO:1902952];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positive regulation of transcription, DNA-templated [GO:0045893]; post-translational protein modification [GO:0043687]; protein import [GO:0017038]; receptor-mediated endocytosis [GO:0006898]; regulation of amyloid-beta clearance [GO:1900221]; regulation of amyloid fibril formation [GO:1905906]; regulation of amyloid precursor protein catabolic process [GO:1902991];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neuronal synaptic plasticity [GO:0048168]; regulation of neuron death [GO:1901214]; regulation of proteasomal protein catabolic process [GO:0061136]; regulation of protein-containing complex assembly [GO:0043254]; regulation of protein metabolic process [GO:0051246]; regulation of tau-protein kinase activity [GO:1902947]; regulation of transcription by RNA polymerase II [GO:0006357]; response to caloric restriction [GO:0061771]; response to dietary excess [GO:0002021]; response to reactive oxygen species [GO:0000302]; retinoid metabolic process [GO:0001523];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</si>
  <si>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membrane [GO:0016020]; neuronal cell body [GO:0043025]; nucleus [GO:0005634]; plasma membrane [GO:0005886]; synaptic cleft [GO:0043083]; very-low-density lipoprotein particle [GO:0034361]</t>
  </si>
  <si>
    <t>amyloid-beta binding [GO:0001540]; antioxidant activity [GO:0016209]; cholesterol transfer activity [GO:0120020];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protein-containing complex binding [GO:0044877]; protein dimerization activity [GO:0046983]; protein homodimerization activity [GO:0042803]; signaling receptor binding [GO:0005102]; structural molecule activity [GO:0005198]; tau protein binding [GO:0048156]; very-low-density lipoprotein particle receptor binding [GO:0070326]</t>
  </si>
  <si>
    <t>Apolipoprotein E (Apo-E)</t>
  </si>
  <si>
    <t>TISSUE SPECIFICITY: Produced by several tissues and cell types and mainly found associated with lipid particles in the plasma, the interstitial fluid and lymph (PubMed:25173806). Mainly synthesized by liver hepatocytes (PubMed:25173806). Significant quantities are also produced in brain, mainly by astrocytes and glial cells in the cerebral cortex, but also by neurons in frontal cortex and hippocampus (PubMed:3115992, PubMed:10027417). It is also expressed by cells of the peripheral nervous system (PubMed:10027417, PubMed:25173806). Also expressed by adrenal gland, testis, ovary, skin, kidney, spleen and adipose tissue and macrophages in various tissues (PubMed:25173806). {ECO:0000269|PubMed:10027417, ECO:0000269|PubMed:3115992, ECO:0000303|PubMed:25173806}.</t>
  </si>
  <si>
    <t>Q9UIJ7; Q06481-5; P05067; Q9HBG4; Q9H6J7-2; Q9NUB4; Q16543; P08603; Q9UBD9; Q8IUW6; P26441; Q9H816; Q9BQ95; Q9Y6C2-2; Q3SYB3; Q8IY40; O75409; P00738; Q9BYZ2; P01130; P09382; Q07954; Q14114; Q14114-3; P11137-4; P10636-6; Q9Y3D2; P02795; Q53EL6; Q9NS23-4; P52756; Q6ZNA4-2; Q8WTV0-2; P37840; Q8IUW3; P50502; O75069; Q13829; Q9NZC2; Q6PID6; Q8TBC4; Q9NYH9; P17028; P27958; P10636</t>
  </si>
  <si>
    <t>P02649;</t>
  </si>
  <si>
    <t>ENSG00000130203;</t>
  </si>
  <si>
    <t>DISEASE: Hyperlipoproteinemia 3 (HLPP3) [MIM:617347]: A disorder characterized by the accumulation of intermediate-density lipoprotein particles (IDL or broad-beta-lipoprotein) rich in cholesterol. Clinical features include xanthomas, yellowish lipid deposits in the palmar crease, or less specific on tendons and on elbows. The disorder rarely manifests before the third decade in men. In women, it is usually expressed only after the menopause. {ECO:0000269|PubMed:1361196, ECO:0000269|PubMed:1674745, ECO:0000269|PubMed:2101409, ECO:0000269|PubMed:22481068, ECO:0000269|PubMed:2556398, ECO:0000269|PubMed:26802169, ECO:0000269|PubMed:2738044, ECO:0000269|PubMed:7635945, ECO:0000269|PubMed:8287539}. Note=The disease is caused by variants affecting the gene represented in this entry. The vast majority of the patients are homozygous for APOE*2 alleles. More severe cases of HLPP3 have also been observed in individuals heterozygous for rare APOE variants. The influence of APOE on lipid levels is often suggested to have major implications for the risk of coronary artery disease (CAD). Individuals carrying the common APOE*4 variant are at higher risk of CAD.; DISEASE: Alzheimer disease 2 (AD2) [MIM:104310]: A late-onset form of Alzheimer disease. Alzheimer disease is a neurodegenerative disorder characterized by progressive dementia, loss of cognitive abilities, and deposition of fibrillar amyloid proteins as intraneuronal neurofibrillary tangles, extracellular amyloid plaques and vascular amyloid deposits. The major constituents of these plaques are neurotoxic amyloid-beta protein 40 and amyloid-beta protein 42, that are produced by the proteolysis of the transmembrane APP protein. The cytotoxic C-terminal fragments (CTFs) and the caspase-cleaved products, such as C31, are also implicated in neuronal death. {ECO:0000269|PubMed:10903326, ECO:0000269|PubMed:11258893, ECO:0000269|PubMed:11447277, ECO:0000269|PubMed:28111074, ECO:0000269|PubMed:2987927, ECO:0000269|PubMed:7891887, ECO:0000269|PubMed:7972031, ECO:0000269|PubMed:8071364, ECO:0000269|PubMed:8346443, ECO:0000269|PubMed:8367470, ECO:0000269|PubMed:8939961}. Note=Disease susceptibility is associated with variants affecting the gene represented in this entry. The APOE*4 allele (APOE form E4) is genetically associated with the common late onset familial and sporadic forms of Alzheimer disease. Risk for AD increased from 20% to 90% and mean age at onset decreased from 84 to 68 years with increasing number of APOE*4 alleles in 42 families with late onset AD. Thus APOE*4 gene dose is a major risk factor for late onset AD and, in these families, homozygosity for APOE*4 was virtually sufficient to cause AD by age 80. The mechanism by which APOE*4 participates in pathogenesis is not known. {ECO:0000269|PubMed:8346443}.; DISEASE: Sea-blue histiocyte disease (SBHD) [MIM:269600]: Characterized by splenomegaly, mild thrombocytopenia and, in the bone marrow, numerous histiocytes containing cytoplasmic granules which stain bright blue with the usual hematologic stains. The syndrome is the consequence of an inherited metabolic defect analogous to Gaucher disease and other sphingolipidoses. {ECO:0000269|PubMed:11095479, ECO:0000269|PubMed:16094309, ECO:0000269|PubMed:22481068, ECO:0000269|PubMed:22949395, ECO:0000269|PubMed:24267230, ECO:0000269|PubMed:26802169}. Note=The disease is caused by variants affecting the gene represented in this entry.; DISEASE: Lipoprotein glomerulopathy (LPG) [MIM:611771]: Uncommon kidney disease characterized by proteinuria, progressive kidney failure, and distinctive lipoprotein thrombi in glomerular capillaries. {ECO:0000269|PubMed:10432380, ECO:0000269|PubMed:10903326, ECO:0000269|PubMed:18077821, ECO:0000269|PubMed:9176854}. Note=The disease is caused by variants affecting the gene represented in this entry.</t>
  </si>
  <si>
    <t>SUBCELLULAR LOCATION: Secreted {ECO:0000269|PubMed:2498325}. Secreted, extracellular space {ECO:0000269|PubMed:8340399}. Secreted, extracellular space, extracellular matrix {ECO:0000269|PubMed:9488694}.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{ECO:0000269|PubMed:1911868, ECO:0000269|PubMed:8340399, ECO:0000269|PubMed:9488694}.</t>
  </si>
  <si>
    <t>SIGNAL 1..18;  /evidence="ECO:0000269|PubMed:7068630"</t>
  </si>
  <si>
    <t>51537;</t>
  </si>
  <si>
    <t>ENST00000252486;</t>
  </si>
  <si>
    <t>FUNCTION: APOE is an apolipoprotein, a protein associating with lipid particles, that mainly functions in lipoprotein-mediated lipid transport between organs via the plasma and interstitial fluids (PubMed:6860692, PubMed:1911868, PubMed:14754908). APOE is a core component of plasma lipoproteins and is involved in their production, conversion and clearance (PubMed:6860692, PubMed:2762297, PubMed:1911868, PubMed:1917954, PubMed:9395455, PubMed:14754908, PubMed:23620513). Apoliproteins are amphipathic molecules that interact both with lipids of the lipoprotein particle core and the aqueous environment of the plasma (PubMed:6860692, PubMed:2762297, PubMed:9395455). As such, APOE associates with chylomicrons, chylomicron remnants, very low density lipoproteins (VLDL) and intermediate density lipoproteins (IDL) but shows a preferential binding to high-density lipoproteins (HDL) (PubMed:6860692, PubMed:1911868). It also binds a wide range of cellular receptors including the LDL receptor/LDLR, the LDL receptor-related proteins LRP1, LRP2 and LRP8 and the very low-density lipoprotein receptor/VLDLR that mediate the cellular uptake of the APOE-containing lipoprotein particles (PubMed:2762297, PubMed:1917954, PubMed:7768901, PubMed:8939961, PubMed:12950167, PubMed:20030366, PubMed:2063194, PubMed:8756331, PubMed:20303980, PubMed:1530612, PubMed:7635945). Finally, APOE has also a heparin-binding activity and binds heparan-sulfate proteoglycans on the surface of cells, a property that supports the capture and the receptor-mediated uptake of APOE-containing lipoproteins by cells (PubMed:9395455, PubMed:9488694, PubMed:23676495, PubMed:7635945). A main function of APOE is to mediate lipoprotein clearance through the uptake of chylomicrons, VLDLs, and HDLs by hepatocytes (PubMed:1911868, PubMed:1917954, PubMed:9395455, PubMed:23676495, PubMed:29516132). APOE is also involved in the biosynthesis by the liver of VLDLs as well as their uptake by peripheral tissues ensuring the delivery of triglycerides and energy storage in muscle, heart and adipose tissues (PubMed:2762297, PubMed:29516132). By participating in the lipoprotein-mediated distribution of lipids among tissues, APOE plays a critical role in plasma and tissues lipid homeostasis (PubMed:2762297, PubMed:1917954, PubMed:29516132). APOE is also involved in two steps of reverse cholesterol transport, the HDLs-mediated transport of cholesterol from peripheral tissues to the liver, and thereby plays an important role in cholesterol homeostasis (PubMed:9395455, PubMed:14754908, PubMed:23620513).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(PubMed:8939961, PubMed:25173806). APOE in also involved in innate and adaptive immune responses, controlling for instance the survival of myeloid-derived suppressor cells (By similarity). APOE, may also play a role in transcription regulation through a receptor-dependent and cholesterol-independent mechanism, that activates MAP3K12 and a non-canonical MAPK signal transduction pathway that results in enhanced AP-1-mediated transcription of APP (PubMed:28111074). {ECO:0000250|UniProtKB:P08226, ECO:0000269|PubMed:12950167, ECO:0000269|PubMed:14754908, ECO:0000269|PubMed:1530612, ECO:0000269|PubMed:1911868, ECO:0000269|PubMed:1917954, ECO:0000269|PubMed:20030366, ECO:0000269|PubMed:20303980, ECO:0000269|PubMed:2063194, ECO:0000269|PubMed:23620513, ECO:0000269|PubMed:23676495, ECO:0000269|PubMed:2762297, ECO:0000269|PubMed:28111074, ECO:0000269|PubMed:6860692, ECO:0000269|PubMed:7635945, ECO:0000269|PubMed:7768901, ECO:0000269|PubMed:8756331, ECO:0000269|PubMed:8939961, ECO:0000269|PubMed:9395455, ECO:0000269|PubMed:9488694, ECO:0000303|PubMed:25173806, ECO:0000303|PubMed:29516132}.; FUNCTION: (Microbial infection) Through its interaction with HCV envelope glycoprotein E2, participates in the attachment of HCV to HSPGs and other receptors (LDLr, VLDLr, and SR-B1) on the cell surface and to the assembly, maturation and infectivity of HCV viral particles (PubMed:25122793, PubMed:29695434). This interaction is probably promoted via the up-regulation of cellular autophagy by the virus (PubMed:29695434). {ECO:0000269|PubMed:25122793, ECO:0000269|PubMed:29695434}.</t>
  </si>
  <si>
    <t>R-HSA-1251985;R-HSA-3000480;R-HSA-381426;R-HSA-8864260;R-HSA-8957275;R-HSA-8963888;R-HSA-8963901;R-HSA-8964026;R-HSA-8964058;R-HSA-9029569;R-HSA-975634;</t>
  </si>
  <si>
    <t>CCL2_HUMAN</t>
  </si>
  <si>
    <t>CCL2 MCP1 SCYA2</t>
  </si>
  <si>
    <t>angiogenesis [GO:0001525]; animal organ morphogenesis [GO:0009887]; astrocyte cell migration [GO:0043615]; cell adhesion [GO:0007155]; cell surface receptor signaling pathway [GO:0007166]; cellular homeostasis [GO:0019725]; cellular response to fibroblast growth factor stimulus [GO:0044344]; cellular response to interferon-gamma [GO:0071346]; cellular response to interleukin-1 [GO:0071347]; cellular response to lipopolysaccharide [GO:0071222]; cellular response to organic cyclic compound [GO:0071407]; cellular response to tumor necrosis factor [GO:0071356]; chemokine-mediated signaling pathway [GO:0070098]; chemotaxis [GO:0006935]; cytokine-mediated signaling pathway [GO:0019221]; cytoskeleton organization [GO:0007010]; eosinophil chemotaxis [GO:0048245]; G protein-coupled receptor signaling pathway [GO:0007186]; G protein-coupled receptor signaling pathway, coupled to cyclic nucleotide second messenger [GO:0007187]; helper T cell extravasation [GO:0035684]; humoral immune response [GO:0006959]; inflammatory response [GO:0006954]; lipopolysaccharide-mediated signaling pathway [GO:0031663]; lymphocyte chemotaxis [GO:0048247]; macrophage chemotaxis [GO:0048246]; MAPK cascade [GO:0000165]; monocyte chemotaxis [GO:0002548]; negative regulation of G1/S transition of mitotic cell cycle [GO:2000134]; negative regulation of glial cell apoptotic process [GO:0034351]; negative regulation of natural killer cell chemotaxis [GO:2000502]; negative regulation of neuron apoptotic process [GO:0043524]; negative regulation of vascular endothelial cell proliferation [GO:1905563]; neutrophil chemotaxis [GO:0030593]; PERK-mediated unfolded protein response [GO:0036499]; positive regulation of apoptotic cell clearance [GO:2000427]; positive regulation of calcium ion import [GO:0090280]; positive regulation of endothelial cell apoptotic process [GO:2000353]; positive regulation of ERK1 and ERK2 cascade [GO:0070374]; positive regulation of GTPase activity [GO:0043547]; positive regulation of nitric-oxide synthase biosynthetic process [GO:0051770]; positive regulation of NMDA glutamate receptor activity [GO:1904783]; positive regulation of synaptic transmission, glutamatergic [GO:0051968]; positive regulation of T cell activation [GO:0050870]; protein kinase B signaling [GO:0043491]; protein phosphorylation [GO:0006468]; receptor signaling pathway via JAK-STAT [GO:0007259]; regulation of cell shape [GO:0008360]; response to bacterium [GO:0009617]; sensory perception of pain [GO:0019233]; signal transduction [GO:0007165]; viral genome replication [GO:0019079]</t>
  </si>
  <si>
    <t>CCR2 chemokine receptor binding [GO:0031727]; CCR chemokine receptor binding [GO:0048020]; chemokine activity [GO:0008009]; protein kinase activity [GO:0004672]; signaling receptor binding [GO:0005102]</t>
  </si>
  <si>
    <t>C-C motif chemokine 2 (HC11) (Monocyte chemoattractant protein 1) (Monocyte chemotactic and activating factor) (MCAF) (Monocyte chemotactic protein 1) (MCP-1) (Monocyte secretory protein JE) (Small-inducible cytokine A2)</t>
  </si>
  <si>
    <t>TISSUE SPECIFICITY: Expressed in the seminal plasma, endometrial fluid and follicular fluid (at protein level) (PubMed:23765988). Expressed in monocytes (PubMed:2513477). {ECO:0000269|PubMed:23765988, ECO:0000269|PubMed:2513477}.</t>
  </si>
  <si>
    <t>P13501; P80075; P02776; P78317; Q9Y320; Q2F862; P98066</t>
  </si>
  <si>
    <t>2923622; 2513477; 2465924; 2518726; 2357211; 1661560; 8107690; 10918580; 14702039; 15489334; 2648385; 2322286; 2071154; 8195247; 8627182; 8898111; 9792674; 9837883; 10587439; 10529171; 15033992; 23233732; 23955712; 23765988; 1857712; 8639605; 8989326; 16352737; 10415057; 11500196; 11544456; 11739132; 11750041; 11751881; 11776402; 11844145; 11912219; 11929421; 11989790; 11999660; 12009356; 12022754; 12067898; 12078856; 12082252; 12093796; 12117737; 12127997; 12183528; 12186702; 12195705; 12204371; 12234797; 12239249; 12351486; 12358851; 12372466; 12374865; 12391099; 12391196; 12393171; 12397639; 12399623; 12408680; 12410798; 12413001; 12419245; 12443832; 12460032; 12462338; 12470469; 12488502; 12505750; 12520153; 12520365; 12540965; 12632067; 12651071; 12665582; 12724308; 12753088; 12787135; 12805068; 12826189; 12826377; 12846738; 12904997; 12944979; 12946945; 12957789; 12960255; 14517168; 14517792; 14571188; 14576080; 14597108; 14602575; 14620921; 14647058; 14651522; 14660607; 14687706; 14733721; 14767014; 15005768; 15016614; 15034225; 15041705; 15067078; 15077296; 15081318; 15082170; 15110609; 15115316; 15123743; 15135805; 15167690; 15188361; 15191525; 15191888; 15191916; 15203564; 15226634; 15257681; 15280531; 15288699; 15296827; 15302103; 15308783; 15312962; 15349727; 15389752; 15466648; 15468376; 15488313; 15492853; 15529362; 15545821; 15579297; 15599324; 15602730; 15607028; 15611878; 15627719; 15654958; 15677312; 15722361; 15740484; 15745922; 15780578; 15832427; 15848524; 15866653; 15869882; 15880317; 15883814; 15919935; 15976326; 15979992; 16003740; 16004967; 16009177; 16009638; 16020745; 16050950; 16078996; 16095529; 16105652; 16116069; 16129702; 16164699; 16195477; 16204411; 16206198; 16213182; 16214031; 16230097; 16249002; 16278381; 16280328; 16280979; 16307829; 16309586; 16351713; 16356504; 16358960; 16359995; 16362156; 16397773; 16415174; 16427785; 16436595; 16439461; 16439481; 16439891; 16445900; 16474202; 16479072; 16504689; 16516290; 16518346; 16524739; 16597919; 16609683; 16631114; 16636603; 16672419; 16682434; 16697212; 16697654; 16705739; 16712788; 16719905; 16730843; 16733654; 16741188; 16751386; 16781696; 16795034; 16802342; 16804844; 16814297; 16825597; 16828028; 16835702; 16867220; 16872505; 16873204; 16903979; 16931790; 16934270; 16939660; 16980310; 16988194; 16997300; 17032917; 17052731; 17062130; 17065190; 17082648; 17091019; 17098977; 17138827; 17169533; 17187019; 17202846; 17207568; 17218539; 17262819; 17280738; 17283105; 17284607; 17307163; 17322498; 17364892; 17379849; 17384985; 17390372; 17404035; 17407231; 17417600; 17424890; 17426779; 17431224; 17458901; 17465499; 17485071; 17486299; 17490777; 17495598; 17522215; 17525255; 17530707; 17582674; 17596666; 17625600; 17694504; 17700210; 17703412; 17704101; 17706208; 17707134; 17728497; 17763208; 17767550; 17804911; 17822317; 17884268; 17886678; 17917677; 17920586; 17922439; 17928143; 17934860; 17940904; 17943082; 17949278; 17968528; 17968796; 17975143; 17977907; 17982227; 18022660; 18032547; 18040846; 18042260; 18055544; 18060801; 18061474; 18069114; 18069417; 18070228; 18070938; 18089573; 18093183; 18093816; 18158188; 18164957; 18172114; 18186797; 18190912; 18191726; 18203956; 18205260; 18208975; 18230355; 18242157; 18266131; 18266972; 18270300; 18271757; 18272603; 18274642; 18284633; 18314120; 18347511; 18371304; 18373164; 18381789; 18395486; 18395775; 18402383; 18436581; 18439751; 18443042; 18469140; 18495743; 18506929; 18508485; 18515987; 18521742; 18522702; 18525219; 18528529; 18570214; 18611860; 18615095; 18619701; 18623207; 18636124; 18637012; 18646053; 18651322; 18656701; 18660381; 18660489; 18665050; 18678243; 18684531; 18690522; 18702954; 18718072; 18758234; 18762729; 18784079; 18790652; 18804983; 18808740; 18818748; 18824549; 18829011; 18837094; 18855195; 18937353; 18940815; 18953909; 18954908; 18962899; 18976655; 18976766; 18977211; 18996102; 18996288; 19002595; 19009499; 19014891; 19017462; 19019335; 19032843; 19032844; 19032966; 19034671; 19048368; 19055601; 19072670; 19074885; 19092169; 19099590; 19099689; 19100389; 19115220; 19132243; 19136823; 19147409; 19148342; 19152916; 19155472; 19156168; 19166999; 19167353; 19168721; 19170716; 19176388; 19185603; 19187096; 19211266; 19215923; 19218821; 19228389; 19233564; 19234509; 19242604; 19247692; 19247801; 19258635; 19258923; 19267279; 19277984; 19281798; 19287949; 19298002; 19327225; 19328242; 19332042; 19347053; 19357773; 19360344; 19361458; 19364494; 19371341; 19373627; 19376162; 19379593; 19392835; 1940369; 1940799; 19409809; 19411748; 19420105; 19423540; 19426980; 19439012; 19441883; 19441886; 19443842; 19446037; 19450143; 19458908; 19479998; 19494437; 19496969; 19506371; 19524871; 19525388; 19525846; 19527514; 19555664; 19558503; 19565503; 19573434; 19576791; 19587356; 19587833; 19625220; 19628738; 19632522; 19639050; 19641159; 19642141; 19642908; 19644155; 19658300; 19664934; 19668598; 19706805; 19711822; 19720836; 19726280; 19729601; 19755790; 19755933; 19760754; 19773451; 19777601; 19781192; 19781803; 19782713; 19819989; 19822078; 19828696; 19833726; 19844201; 19851831; 19864434; 19865101; 19866475; 19885629; 19893256; 19902472; 19904283; 19906815; 19913121; 19923858; 19926874; 19929093; 19938194; 19941075; 19942750; 19948975; 19957783; 19995900; 20000039; 20004457; 20016208; 20029197; 20031554; 20038977; 20040767; 20041183; 20056091; 20056178; 20087947; 20091676; 20097750; 20100200; 20102417; 20111728; 20125127; 20137666; 20140679; 20177146; 20179890; 20187772; 20193755; 20196868; 20221866; 20228199; 20231199; 20237358; 20299238; 20299783; 20339010; 20339966; 20349326; 20351714; 20364004; 20368224; 20370601; 20374368; 20389059; 20406462; 20406964; 20414371; 20416077; 20423879; 20430117; 20431065; 20432237; 20437404; 20438785; 20442634; 20446021; 20449800; 20449809; 20451256; 20452482; 20484496; 20485444; 20488574; 20497022; 20503287; 20504881; 20523065; 20526368; 20531015; 20540976; 20546673; 20563852; 20570966; 20573518; 20576301; 20602615; 20605053; 20607592; 20610178; 20617559; 20625355; 20634732; 20637631; 20650649; 20673868; 20677014; 20681057; 20692455; 20725607; 20726788; 20737475; 20811626; 20818133; 20825374; 20859200; 20861640; 20880493; 20934684; 20947712; 20950459; 20960176; 20962626; 21033620; 21037509; 21072187; 21073393; 21087336; 21097527; 21107756; 21114970; 21133811; 21134984; 21135144; 21148795; 21181544; 21183736; 21187454; 21190865; 21199725; 21220697; 21224075; 21247529; 21251883; 21264360; 21328336; 21354997; 21361908; 21368227; 21376205; 21383955; 21384169; 21385934; 21397653; 21401388; 21413027; 21447688; 21450101; 21486440; 21486949; 21504590; 21527853; 21529268; 21529952; 21532752; 21551367; 21556333; 21569455; 21574823; 21610567; 21615418; 21627744; 21654748; 21691937; 21701898; 21726903; 21734368; 21744268; 21760952; 21774078; 21787749; 21799302; 21851000; 21855541; 21858104; 21859809; 21868018; 21868706; 21883707; 21890375; 21898402; 21900689; 21906274; 21920519; 21924076; 21930770; 21951843; 21951854; 21961038; 21975431; 21991356; 21992868; 22026334; 22037282; 22037980; 22059352; 22081934; 22117412; 22117820; 22125641; 22131127; 22132892; 22138288; 22142522; 22147846; 22152380; 22159219; 22197827; 22203484; 22210436; 22226505; 22240432; 22265030; 22276574; 22288595; 22300682; 22303443; 22319587; 22321225; 22362506; 22377751; 22378888; 22381103; 22384203; 22396538; 22420243; 22422499; 22425139; 22427564; 22466290; 22472119; 22484917; 22487721; 22490648; 22541401; 22543850; 22554651; 22612293; 22617682; 22619484; 22641100; 22664781; 22669976; 22691208; 22694757; 22697070; 22707193; 22711527; 22721162; 22729037; 22733495; 22739041; 22750227; 22752804; 22759858; 22762377; 22766373; 22815949; 22823210; 22848642; 22857869; 22859936; 22861370; 22868806; 22927430; 22942263; 22942727; 22961048; 22980664; 22981148; 22985557; 22989614; 22992722; 23007133; 23017229; 23037589; 23039889; 23090289; 23135705; 23143679; 23151275; 23154550; 23160182; 23161207; 23166687; 23180368; 23185481; 23185512; 23192155; 23206327; 23211090; 23224211; 23228281; 23255244; 23274856; 23300810; 23303452; 23349788; 23350010; 23352833; 23383162; 23402987; 23408426; 23416968; 23418647; 23427179; 23429817; 23434371; 23454776; 23474119; 23490412; 23515495; 23529020; 23542734; 23548612; 23549806; 23555755; 23557387; 23559389; 23583295; 23618428; 23629827; 23667177; 23686489; 23698775; 23704830; 23712703; 23762283; 23770363; 23771498; 23782302; 23816715; 23831464; 23836536; 23845159; 23845726; 23886148; 23887394; 23890452; 23916117; 23924795; 23930970; 23933403; 23939977; 23954399; 23996571; 23998687; 23999007; 24053559; 24058270; 24059294; 24077340; 24078580; 24083412; 24086554; 24164868; 24183600; 24184699; 24185682; 24246157; 24265821; 24271554; 24273921; 24289089; 24291552; 24312451; 24330528; 24340030; 24344240; 24367564; 24379347; 24451065; 24463275; 24480730; 24489972; 24495780; 24503185; 24531425; 24531940; 24550391; 24578220; 24583146; 24586454; 24609754; 24615033; 24639350; 24646773; 24647150; 24668612; 24676787; 24720638; 24727473; 24764682; 24782172; 24786287; 24809310; 24813355; 24862889; 24875922; 24878609; 24905457; 24939570; 24963148; 24966899; 24968246; 24970800; 24975639; 24981451; 24993819; 24994463; 25005456; 25023776; 25033895; 25039002; 25044948; 25051493; 25060177; 25095655; 25119828; 25120764; 25149422; 25154422; 25199511; 25206284; 25221954; 25234163; 25234717; 25261725; 25266801; 25280384; 25289731; 25312961; 25318604; 25323428; 25329075; 25336430; 25340820; 25345762; 25370917; 25406462; 25411415; 25433580; 25445541; 25466836; 25474480; 25492482; 25497142; 25499426; 25500149; 25503251; 25555372; 25560580; 25581570; 25593081; 25620350; 25639755; 25648911; 25655256; 25666182; 25683933; 25704572; 25711967; 25738355; 25744294; 25744730; 25753871; 25769927; 25786118; 25808810; 25818534; 25834072; 25839768; 25875728; 25890876; 25893607; 25901081; 25901662; 25902044; 25913234; 25917126; 25940417; 25943983; 25962150; 25966143; 25966175; 25968940; 25981750; 26006043; 26008233; 26020416; 26026089; 26027727; 26058873; 26065367; 26083329; 26093057; 26095031; 26100848; 26104579; 26124338; 26125747; 26155942; 26158606; 26163174; 26183340; 26223686; 26234573; 26241961; 26244388; 26277777; 26281331; 26318885; 26335292; 26345838; 26354107; 26365696; 26413869; 26429304; 26429331; 26438062; 26455502; 26490115; 26494772; 26514518; 26518714; 26556868; 26573462; 26587801; 26603571; 26604074; 26626202; 26648448; 26673018; 26679085; 26684239; 26701136; 26701731; 26705742; 26714421; 26733169; 26749463; 26767865; 26787627; 26802601; 26825581; 26839895; 26867220; 26879207; 26881918; 26885690; 26908203; 26909897; 26940485; 26943967; 26950614; 26979087; 26994898; 27020638; 27044356; 27048855; 27064875; 27090943; 27125354; 27129293; 27145753; 27160403; 27167681; 27171378; 27177223; 27259755; 27270225; 27278779; 27283985; 27288357; 27316788; 27363047; 27375180; 27392463; 27458015; 27472286; 27505625; 27510015; 27510253; 27530322; 27530408; 27541266; 27548845; 27558873; 27614743; 27624649; 27666332; 27668844; 27749243; 27788494; 27819723; 27820834; 27856463; 27859608; 27918953; 27921117; 27925202; 27940361; 27960564; 27988512; 27995732; 28038968; 28043030; 28045930; 28054838; 28074184; 28077158; 28095095; 28104240; 28131166; 28161330; 28164676; 28170001; 28202856; 28330776; 28336215; 28341837; 28347237; 28383062; 28391993; 28407300; 28427824; 28433894; 28458180; 28472164; 28472795; 28501927; 28610785; 28618950; 28623996; 28655771; 28690186; 28707148; 28714025; 28730964; 28765037; 28765968; 28790030; 28843961; 28852897; 28860098; 28886122; 28886321; 28914666; 28928376; 28951461; 29023999; 29057937; 29073812; 29084208; 29086194; 29098933; 29115520; 29132256; 29133591; 29145242; 29154245; 29164336; 29167233; 29171996; 29194906; 29205349; 29288710; 29295871; 29352259; 29358188; 29369549; 29390552; 29409972; 29414320; 29451067; 29458367; 29461240; 29579545; 29594759; 29609686; 29664944; 29694633; 29702196; 29720895; 29722145; 29739040; 29760459; 29768320; 29794013; 29808619; 29864522; 29871779; 29901584; 29995756; 30001635; 30048972; 30109559; 30175654; 30229833; 30230985; 30237493; 30284076; 30296742; 30339714; 30343691; 30357416; 30368555; 30368911; 30374624; 30380100; 30401716; 30419802; 30528869; 30530386; 30537206; 30539387; 30551392; 30557342; 30683902; 30730243; 30764873; 30804043; 30816272; 30816510; 30851700; 30852582; 30939601; 30961613; 31013606; 31077149; 31077446; 31101774; 31152776; 31172941; 31189648; 31270884; 31295376; 31350345; 31377844; 31441843; 31461349; 31471711; 31489646; 31495394; 31530029; 31541326; 31545552; 31557402; 31562254; 31604115; 31611552; 31664304; 31665136; 31680444; 31705064; 31710162; 31729527; 31814187; 31816951; 31883300; 31883400; 31886209; 31914700; 31943636; 31964990; 31987595; 31991021; 32084055; 32103760; 32214219; 32376549; 32422289; 32427982; 32485729; 32548715; 32559816; 32572902; 32640896; 32663289; 32672363; 32943658; 33121429; 33180392; 33197425; 33217242; 33413449; 33540898; 33880998; 7594602; 7902377; 8102388; 8186324; 8301137; 8921438; 9013939; 9550426</t>
  </si>
  <si>
    <t>P13500;</t>
  </si>
  <si>
    <t>ENSG00000108691;</t>
  </si>
  <si>
    <t>INDUCTION: Up-regulated upon hypertonic conditions (PubMed:23233732). In pancreatic islets, secretion is stimulated by IL1B (PubMed:23955712). {ECO:0000269|PubMed:23233732, ECO:0000269|PubMed:23955712}.</t>
  </si>
  <si>
    <t>SUBCELLULAR LOCATION: Secreted {ECO:0000269|PubMed:23955712, ECO:0000269|PubMed:2513477}.</t>
  </si>
  <si>
    <t>SIGNAL 1..23;  /evidence="ECO:0000269|PubMed:2648385"</t>
  </si>
  <si>
    <t>52921;</t>
  </si>
  <si>
    <t>ENST00000225831;</t>
  </si>
  <si>
    <t>FUNCTION: Acts as a ligand for C-C chemokine receptor CCR2 (PubMed:9837883, PubMed:10587439, PubMed:10529171). Signals through binding and activation of CCR2 and induces a strong chemotactic response and mobilization of intracellular calcium ions (PubMed:9837883, PubMed:10587439). Exhibits a chemotactic activity for monocytes and basophils but not neutrophils or eosinophils (PubMed:8627182, PubMed:9792674, PubMed:8195247). May be involved in the recruitment of monocytes into the arterial wall during the disease process of atherosclerosis (PubMed:8107690). {ECO:0000269|PubMed:10529171, ECO:0000269|PubMed:10587439, ECO:0000269|PubMed:8107690, ECO:0000269|PubMed:8195247, ECO:0000269|PubMed:8627182, ECO:0000269|PubMed:9792674, ECO:0000269|PubMed:9837883}.</t>
  </si>
  <si>
    <t>R-HSA-380108;R-HSA-380994;R-HSA-6783783;R-HSA-6785807;</t>
  </si>
  <si>
    <t>1433Z_HUMAN</t>
  </si>
  <si>
    <t>YWHAZ</t>
  </si>
  <si>
    <t>adaptive immune response [GO:0002250]; cytokine-mediated signaling pathway [GO:0019221]; establishment of Golgi localization [GO:0051683]; Golgi reassembly [GO:0090168]; negative regulation of apoptotic process [GO:0043066]; platelet activation [GO:0030168]; positive regulation of protein insertion into mitochondrial membrane involved in apoptotic signaling pathway [GO:1900740]; protein phosphorylation [GO:0006468]; regulation of ERK1 and ERK2 cascade [GO:0070372]; regulation of mRNA stability [GO:0043488]; regulation of synapse maturation [GO:0090128]; signal transduction [GO:0007165]</t>
  </si>
  <si>
    <t>blood microparticle [GO:0072562]; cytoplasm [GO:0005737]; cytosol [GO:0005829]; extracellular exosome [GO:0070062]; extracellular space [GO:0005615]; focal adhesion [GO:0005925]; glutamatergic synapse [GO:0098978]; melanosome [GO:0042470]; mitochondrion [GO:0005739]; nucleoplasm [GO:0005654]; nucleus [GO:0005634]; vesicle [GO:0031982]</t>
  </si>
  <si>
    <t>cadherin binding [GO:0045296]; identical protein binding [GO:0042802]; ion channel binding [GO:0044325]; protein kinase binding [GO:0019901]; RNA binding [GO:0003723]; transcription factor binding [GO:0008134]; ubiquitin protein ligase binding [GO:0031625]</t>
  </si>
  <si>
    <t>14-3-3 protein zeta/delta (Protein kinase C inhibitor protein 1) (KCIP-1)</t>
  </si>
  <si>
    <t>P00519; P60709; Q9P0K1; Q9P0K1-3; Q12802; P10398; Q5T5U3; Q5VV41; Q92974; P25705; P06576; P54253; Q92934; Q9UQB8; P15056; P62158; O00257-3; Q9Y3M2; Q86Z20; P30304; P30305; Q00537; Q07002; P23528; Q9P2M7; P31327; Q7Z401; Q9NRI5; P68104; P00533; P06733; Q12778; O43524; Q16658; P30793; Q9Y4H4; P49841; P0C0S8; P68431; P62805; P56524; Q9UQL6; Q8WUI4; Q9Y4D8; P07910; P04792; Q9Y4H2; Q02241; P33176; Q9H0B6; Q6P597; P02545; Q8TBB1; Q5S007; Q9NYL2; Q99759; Q99683; P10636; P10636-2; P10636-3; Q7KZI7; P27448; O15151; Q6WCQ1; O75592; O95544; P19338; P06748; O96013; Q8TEW0; O60825; O00750; O95685; Q02156; P16471; O14744; P26045; P04049; Q9P0K7; P61587; P23396; Q5PRF9; P31947; Q7L8J4; P57059; Q9Y2K2; O60292; O94875; Q7Z6B7; O75044; Q15831; O00506; O60343; P36897; P04637; Q13625; P49815; P40818; P55072; P08670; P30291; O14980; P46937; P62258; Itself; Q29495; Q61337; P67828; P54256-2; P29172; P61588</t>
  </si>
  <si>
    <t>1577711; 9512661; 14702039; 15489334; 12665801; 23572552; 9360956; 10455159; 11427721; 11956222; 12865427; 14578935; 14654843; 15071501; 15159416; 16114898; 15660133; 15883165; 15696159; 15644438; 17081983; 16376338; 17081065; 16959763; 17913709; 14970201; 19172738; 18691976; 19413330; 19640509; 19690332; 19608861; 20068231; 21269460; 21406692; 22223895; 22814378; 23186163; 24275569; 26047703; 25944712; 27030597; 10488331; 11336675; 16246723; 17235285; 31024343; 10026197; 10102273; 10195903; 10330186; 10407019; 10477722; 10627461; 10642536; 10713667; 10840038; 10887121; 10887173; 10949026; 10949031; 11118213; 11237865; 11279064; 11313932; 11342545; 11438550; 11504882; 11526496; 11697890; 11723239; 12062430; 12154078; 12176984; 12323073; 12361576; 12364343; 12383250; 12438239; 12468542; 12589811; 12615066; 12657644; 12757707; 12764136; 12766774; 12819209; 12861023; 12941695; 12944463; 12963375; 14505491; 14613942; 14676191; 14688280; 14690436; 14701673; 14743216; 15023544; 15036595; 15037601; 15054037; 15073173; 15161933; 15225635; 15234461; 15314064; 15324659; 15324660; 15347690; 15363479; 15538381; 15616007; 15629715; 15632203; 15657067; 15660102; 15721295; 15795225; 15862114; 15964851; 16009721; 16045749; 16049941; 16123035; 16160139; 16169070; 16306228; 16415348; 16449798; 16511560; 16581770; 16636147; 16672277; 16762977; 16822840; 16868027; 16880201; 16902409; 17043677; 17166838; 17244620; 17287208; 17317006; 17353368; 17353931; 17369524; 17620599; 17704798; 17764575; 17918986; 17979178; 17995453; 18039662; 18078716; 18094049; 18162532; 18181650; 18198340; 18290843; 18319590; 18332103; 18418070; 18458160; 1846040; 18472156; 18559254; 18573912; 18618111; 18647389; 18951430; 19013499; 19034380; 19049963; 19062179; 19135240; 19138662; 19173300; 19184136; 19198587; 19218246; 19252894; 19338310; 19357195; 19371722; 19401330; 19416966; 19481529; 19525224; 19531644; 19558434; 19647741; 19662078; 19667065; 19720745; 19732720; 19738201; 19766566; 19801645; 19805454; 19860830; 19875727; 19899799; 19933840; 19940019; 20000738; 20007511; 20037628; 20052757; 2010539; 20129940; 20146253; 20195357; 20224040; 20308060; 20347994; 20379614; 20381070; 20384366; 20388496; 20451386; 20471030; 20562859; 20603015; 20618440; 20639859; 20642453; 20679480; 20711500; 20837646; 20885446; 20936779; 21028892; 21081103; 21242845; 21262972; 21278420; 21282530; 21302295; 21334806; 21454690; 21554249; 21621563; 21706016; 21707964; 21743495; 21900206; 21903422; 21908710; 21911578; 21965683; 21978388; 21988832; 22010828; 22069327; 22124272; 22190034; 22279540; 22304920; 22450169; 22575644; 22580824; 22593156; 22623428; 22653443; 22677168; 22794279; 22808202; 22810585; 22904106; 22912335; 22922483; 22989890; 23075850; 23175360; 23271328; 23316005; 23318431; 23397142; 23414517; 23422756; 23455924; 23603156; 23622247; 23752268; 23754751; 23763993; 23808890; 23962087; 23977325; 23999528; 24043626; 24114522; 24189400; 24255178; 24269678; 24351927; 24366874; 24367683; 24504455; 24510904; 24603438; 24658140; 24708873; 24804299; 24812321; 24947832; 24956593; 25036637; 25138042; 25156059; 25226601; 25266655; 25277244; 25412315; 25604459; 25609649; 25670079; 25740432; 25852190; 25861752; 25909186; 25971962; 26205494; 26295714; 26323294; 26429164; 26496610; 26514267; 26616734; 26638075; 26644359; 26752685; 26884855; 26888287; 26906158; 26910835; 27030512; 27058640; 27080223; 27150057; 27261462; 27334574; 27401462; 27548710; 27554601; 27596722; 27764807; 27984090; 28202711; 28368277; 28522826; 28643021; 28864297; 28943433; 28944820; 28981108; 29028171; 29039919; 29109150; 29203375; 29214776; 29408703; 29415983; 29441884; 29458005; 29473952; 29551505; 29649512; 29673441; 29924885; 29940752; 30101359; 30134224; 30353914; 30378158; 30535456; 30656845; 30945298; 31199037; 31222857; 31240211; 31298411; 31396202; 31581174; 31610265; 31640760; 31693753; 31709727; 31856438; 31988522; 32108043; 32180932; 32236580; 32685476; 32685532; 32913128; 32970425; 32989225; 33254518; 33556406; 7935795; 7939632; 8034572; 8085158; 8601312; 8631758; 9153224; 9278512; 9346962; 9425086; 9581554; 9889122</t>
  </si>
  <si>
    <t>P63104;</t>
  </si>
  <si>
    <t>ENSG00000164924;</t>
  </si>
  <si>
    <t>SUBCELLULAR LOCATION: Cytoplasm {ECO:0000269|PubMed:17081065}. Melanosome {ECO:0000269|PubMed:17081065}. Note=Located to stage I to stage IV melanosomes.</t>
  </si>
  <si>
    <t>57477;</t>
  </si>
  <si>
    <t>ENST00000353245 [P63104-1];ENST00000395951 [P63104-1];ENST00000395953 [P63104-1];ENST00000395956 [P63104-1];ENST00000395957 [P63104-1];ENST00000395958 [P63104-1];ENST00000419477 [P63104-1];ENST00000457309 [P63104-1];ENST00000522542 [P63104-2];</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</si>
  <si>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Induces ARHGEF7 activity on RAC1 as well as lamellipodia and membrane ruffle formation (PubMed:16959763). In neurons, regulates spine maturation through the modulation of ARHGEF7 activity (By similarity). {ECO:0000250|UniProtKB:O55043, ECO:0000269|PubMed:14578935, ECO:0000269|PubMed:15071501, ECO:0000269|PubMed:15644438, ECO:0000269|PubMed:16376338, ECO:0000269|PubMed:16959763, ECO:0000269|PubMed:31024343, ECO:0000269|PubMed:9360956}.</t>
  </si>
  <si>
    <t>R-HSA-111447;R-HSA-1445148;R-HSA-3769402;R-HSA-392517;R-HSA-430116;R-HSA-450604;R-HSA-512988;R-HSA-5625740;R-HSA-5628897;R-HSA-75035;R-HSA-9013700;R-HSA-9604323;R-HSA-9614399;</t>
  </si>
  <si>
    <t>HMCN1_HUMAN</t>
  </si>
  <si>
    <t>HMCN1 FIBL6</t>
  </si>
  <si>
    <t>cell cycle [GO:0007049]; cell division [GO:0051301]; heterophilic cell-cell adhesion via plasma membrane cell adhesion molecules [GO:0007157]; homophilic cell adhesion via plasma membrane adhesion molecules [GO:0007156]; response to bacterium [GO:0009617]; visual perception [GO:0007601]</t>
  </si>
  <si>
    <t>adherens junction [GO:0005912]; basement membrane [GO:0005604]; cell cortex [GO:0005938]; cleavage furrow [GO:0032154]; collagen-containing extracellular matrix [GO:0062023]; extracellular exosome [GO:0070062]</t>
  </si>
  <si>
    <t>calcium ion binding [GO:0005509]; extracellular matrix structural constituent [GO:0005201]</t>
  </si>
  <si>
    <t>Hemicentin-1 (Fibulin-6) (FIBL-6)</t>
  </si>
  <si>
    <t>TISSUE SPECIFICITY: Isoform 1 and isoform 2 are expressed in skin fibroblasts and retinal pigment epithelium (RPE) cells (PubMed:14570714). {ECO:0000269|PubMed:14570714}.</t>
  </si>
  <si>
    <t>P0C7Q2</t>
  </si>
  <si>
    <t>14702039; 16710414; 14570714; 15370542; 15467524; 16885922; 17057786; 17157600; 17216616; 17591627; 19190085; 19229767; 19948975; 20299368; 20711500; 22981695; 24604465; 24912920; 24951538; 25338956; 25986072; 29488390; 29500156</t>
  </si>
  <si>
    <t>Q96RW7;</t>
  </si>
  <si>
    <t>ENSG00000143341;</t>
  </si>
  <si>
    <t>DISEASE: Macular degeneration, age-related, 1 (ARMD1) [MIM:603075]: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{ECO:0000269|PubMed:14570714}. Note=The disease is caused by variants affecting the gene represented in this entry.</t>
  </si>
  <si>
    <t>SUBCELLULAR LOCATION: Secreted, extracellular space, extracellular matrix, basement membrane {ECO:0000250|UniProtKB:D3YXG0}. Cytoplasm {ECO:0000250|UniProtKB:D3YXG0}. Cell junction {ECO:0000250|UniProtKB:D3YXG0}. Cleavage furrow {ECO:0000250|UniProtKB:D3YXG0}. Note=The antibody used to determine subcellular location does not distinguish between HMCN1 and HMCN2. {ECO:0000250|UniProtKB:D3YXG0}.</t>
  </si>
  <si>
    <t>78045 [Q96RW7-1];78046 [Q96RW7-2];78047 [Q96RW7-3];</t>
  </si>
  <si>
    <t>ENST00000271588 [Q96RW7-1];</t>
  </si>
  <si>
    <t>FUNCTION: Promotes cleavage furrow maturation during cytokinesis in preimplantation embryos. May play a role in the architecture of adhesive and flexible epithelial cell junctions. May play a role during myocardial remodeling by imparting an effect on cardiac fibroblast migration. {ECO:0000250|UniProtKB:D3YXG0}.</t>
  </si>
  <si>
    <t>FMOD_HUMAN</t>
  </si>
  <si>
    <t>FMOD FM SLRR2E</t>
  </si>
  <si>
    <t>collagen fibril organization [GO:0030199]; keratan sulfate biosynthetic process [GO:0018146]; keratan sulfate catabolic process [GO:0042340]; transforming growth factor beta receptor complex assembly [GO:0007181]</t>
  </si>
  <si>
    <t>collagen-containing extracellular matrix [GO:0062023]; extracellular matrix [GO:0031012]; extracellular region [GO:0005576]; extracellular space [GO:0005615]; Golgi lumen [GO:0005796]; lysosomal lumen [GO:0043202]</t>
  </si>
  <si>
    <t>Fibromodulin (FM) (Collagen-binding 59 kDa protein) (Keratan sulfate proteoglycan fibromodulin) (KSPG fibromodulin)</t>
  </si>
  <si>
    <t>8357838; 8093006; 14702039; 16710414; 15489334; 14551184; 19159218; 10206952; 10491328; 10504389; 11017086; 11030741; 11042166; 11042394; 11283017; 11588157; 11821425; 11901181; 12218059; 15013869; 15471955; 15486459; 15560372; 15620693; 15647514; 15741214; 16046396; 17021253; 17120046; 1714903; 17293598; 17623650; 18448071; 18620607; 18838168; 19008226; 19041686; 19242838; 19422643; 19536175; 19700767; 19710942; 20467438; 20711500; 21907012; 22073367; 22099931; 22138190; 23252400; 24355922; 24552666; 25036637; 26125412; 26318878; 26600400; 26893379; 27212030; 28215822; 29392829; 30002123; 30052659; 30176167; 31305260; 32220183; 5822067; 8333853; 8611500; 8920913; 9405439; 9417100; 9597550; 9675033</t>
  </si>
  <si>
    <t>Q06828;</t>
  </si>
  <si>
    <t>ENSG00000122176;</t>
  </si>
  <si>
    <t>SIGNAL 1..18;  /evidence="ECO:0000250"</t>
  </si>
  <si>
    <t>58485;</t>
  </si>
  <si>
    <t>ENST00000354955;</t>
  </si>
  <si>
    <t>FUNCTION: Affects the rate of fibrils formation. May have a primary role in collagen fibrillogenesis (By similarity). {ECO:0000250}.</t>
  </si>
  <si>
    <t>R-HSA-2022854;R-HSA-2022857;R-HSA-3000178;R-HSA-3656225;R-HSA-3656243;R-HSA-3656244;</t>
  </si>
  <si>
    <t>GALT2_HUMAN</t>
  </si>
  <si>
    <t>GALNT2</t>
  </si>
  <si>
    <t>O-glycan processing [GO:0016266]; protein maturation [GO:0051604]; protein O-linked glycosylation [GO:0006493]; protein O-linked glycosylation via serine [GO:0018242]; protein O-linked glycosylation via threonine [GO:0018243]</t>
  </si>
  <si>
    <t>endoplasmic reticulum membrane [GO:0005789]; extracellular region [GO:0005576]; Golgi apparatus [GO:0005794]; Golgi cisterna membrane [GO:0032580]; Golgi membrane [GO:0000139]; Golgi stack [GO:0005795]; integral component of Golgi membrane [GO:0030173]; membrane [GO:0016020]; perinuclear region of cytoplasm [GO:0048471]</t>
  </si>
  <si>
    <t>carbohydrate binding [GO:0030246]; manganese ion binding [GO:0030145]; polypeptide N-acetylgalactosaminyltransferase activity [GO:0004653]</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</si>
  <si>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</si>
  <si>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TISSUE SPECIFICITY: Widely expressed. {ECO:0000269|PubMed:7592619}.</t>
  </si>
  <si>
    <t>Q9BXK5; O75208; Q8N6L0; Q9HC36; Q9HC29</t>
  </si>
  <si>
    <t>7592619; 14702039; 16710414; 15489334; 9295285; 9394011; 12438318; 21269460; 23186163; 24275569; 25944712; 16434399; 24954443; 25939779; 27508872; 32293671; 10359595; 10559986; 10562278; 11483508; 12401177; 12447383; 15483056; 16314391; 17827179; 18193043; 18193044; 18596051; 18664496; 18987386; 19060906; 19148283; 19460755; 19487539; 19635840; 19656773; 19913121; 20158509; 20160193; 20167577; 20379614; 20430392; 20570916; 20571754; 20628086; 20679960; 20686565; 21651894; 21699783; 21933382; 21990321; 22152306; 22183981; 22418572; 22952570; 22992780; 23117232; 23783758; 23894607; 23912186; 24582885; 24891604; 25084356; 25233431; 25362349; 25416956; 25453831; 25744272; 26239958; 26405973; 26493351; 26496610; 26637976; 26744084; 26817450; 26848976; 27071848; 27738109; 28167537; 29061849; 29351739; 29601100; 31076460; 32325029; 33785338; 9050864; 9671731</t>
  </si>
  <si>
    <t>Q10471;</t>
  </si>
  <si>
    <t>ENSG00000143641;</t>
  </si>
  <si>
    <t>DISEASE: Congenital disorder of glycosylation 2T (CDG2T) [MIM:618885]: A form of congenital disorder of glycosylation, a genetically heterogeneous group of multisystem disorders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CDG2T is an autosomal recessive form characterized by global developmental delay, intellectual disability with language deficit, autistic features, behavioral abnormalities, epilepsy, chronic insomnia, white matter changes on brain imaging, dysmorphic features, decreased stature, and decreased high density lipoprotein cholesterol levels. {ECO:0000269|PubMed:27508872, ECO:0000269|PubMed:32293671}. Note=The disease is caused by variants affecting the gene represented in this entry.</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</si>
  <si>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</si>
  <si>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DOMAIN: There are two conserved domains in the glycosyltransferase region: the N-terminal domain (domain A, also called GT1 motif), which is probably involved in manganese coordination and substrate binding and the C-terminal domain (domain B, also called Gal/GalNAc-T motif), which is probably involved in catalytic reaction and UDP-Gal binding. {ECO:0000250}.; DOMAIN: The ricin B-type lectin domain binds to GalNAc and contributes to the glycopeptide specificity. {ECO:0000250}.</t>
  </si>
  <si>
    <t>58854 [Q10471-1];6986;</t>
  </si>
  <si>
    <t>ENST00000366672 [Q10471-1];</t>
  </si>
  <si>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to the regulation of HDL-C metabolism (PubMed:27508872, PubMed:32293671). {ECO:0000269|PubMed:12438318, ECO:0000269|PubMed:16434399, ECO:0000269|PubMed:25939779, ECO:0000269|PubMed:27508872, ECO:0000269|PubMed:32293671, ECO:0000269|PubMed:7592619, ECO:0000269|PubMed:9295285}.</t>
  </si>
  <si>
    <t>R-HSA-6811436;R-HSA-913709;</t>
  </si>
  <si>
    <t>GSTP1_HUMAN</t>
  </si>
  <si>
    <t>GSTP1 FAEES3 GST3</t>
  </si>
  <si>
    <t>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hepoxilin biosynthetic process [GO:0051122];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MAPK cascade [GO:0043409]; negative regulation of MAP kinase activity [GO:0043407];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factor-mediated signaling pathway [GO:0010804]; negative regulation of tumor necrosis factor production [GO:0032720]; negative regulation of vascular associated smooth muscle cell proliferation [GO:1904706]; neutrophil degranulation [GO:0043312]; nitric oxide storage [GO:0035732]; oligodendrocyte development [GO:0014003]; positive regulation of superoxide anion generation [GO:0032930]; prostaglandin metabolic process [GO:0006693];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</si>
  <si>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t>
  </si>
  <si>
    <t>dinitrosyl-iron complex binding [GO:0035731]; fatty acid binding [GO:0005504]; glutathione peroxidase activity [GO:0004602]; glutathione transferase activity [GO:0004364]; JUN kinase binding [GO:0008432]; kinase regulator activity [GO:0019207]; nitric oxide binding [GO:0070026]; S-nitrosoglutathione binding [GO:0035730]</t>
  </si>
  <si>
    <t>Glutathione S-transferase P (EC 2.5.1.18) (GST class-pi) (GSTP1-1)</t>
  </si>
  <si>
    <t>Q6UY14-3; Q92624; Q9BWT7; A8MQ03; Q5TD97; P49639; Q15323; Q14525; O76011; P78385; Q07627; P60409; P60411; Q9BYR8; Q9BYR6; Q3LI66; Q9P2M1; Q5JR59-3; Q7Z3S9; P0DPK4; P22735; Q12933; Q8N720</t>
  </si>
  <si>
    <t>3664469; 3196325; 2542132; 2466554; 9092542; 15489334; 3979555; 3864155; 3395118; 12665801; 9150948; 2327795; 1567427; 1540159; 8433974; 9084911; 19269317; 19254954; 19608861; 21269460; 21046276; 21668448; 22223895; 22814378; 23186163; 24275569; 25944712; 1522586; 9012673; 9245401; 9398518; 9351803; 10441116; 9485454; 19396894; 19808963; 10329152; 10413721; 10450859; 10452896; 10587441; 10780269; 10783391; 10806136; 10856703; 10919500; 10970734; 11040079; 11044240; 11045797; 11059750; 11081456; 11086181; 11097238; 11131031; 11159743; 11169956; 11186133; 11186134; 11191882; 11291049; 11303592; 11307147; 11327815; 11389067; 11406608; 11408349; 11408954; 11434510; 11470996; 11511301; 11535247; 11535248; 11535253; 11550208; 11553769; 11562107; 11686891; 11692073; 11700265; 11739132; 11740339; 11751372; 11751440; 11757669; 11773866; 11783115; 11788897; 11796315; 11809677; 11844594; 11862479; 11895912; 11906705; 11912447; 11927838; 11943609; 11948486; 11956078; 11960994; 11967624; 11994713; 12010828; 12010858; 12019159; 12029283; 12036913; 12042665; 12072547; 12091121; 12112003; 12112555; 12127421; 12139976; 12148855; 12153964; 12153968; 12172391; 12172904; 12175548; 12189190; 12204870; 12210727; 12211029; 12241105; 12297838; 12359356; 12360105; 12376472; 12376511; 12397416; 12414796; 12419832; 12435115; 12439226; 12443843; 12473455; 12485442; 12485534; 12497653; 12500666; 12518868; 12524158; 12536075; 12540498; 12543808; 12548461; 12563680; 12577067; 12579334; 12589975; 12627223; 12631667; 12632497; 12640684; 12660004; 12670526; 12691788; 12711112; 12716303; 12717779; 12718576; 12736537; 12746833; 12753710; 12759747; 12775499; 12781423; 12787298; 12789263; 12791655; 12794689; 12814998; 12818186; 12827651; 12835616; 12854128; 12871931; 12871945; 12879272; 12883385; 12883749; 12926120; 12926131; 12928118; 12937133; 12937169; 12943817; 14501269; 14521761; 14534616; 14607333; 14623254; 14628089; 14634838; 14642067; 14665706; 14678959; 14693733; 14693745; 14714091; 14714299; 14719182; 14719475; 14724908; 14726165; 14726935; 14732228; 14735473; 14740231; 14748821; 14751678; 14963830; 14991750; 15006924; 15047486; 15061915; 15066569; 15069679; 15069685; 15069692; 15080568; 15093273; 15095308; 15102663; 15105047; 15111988; 15120366; 15120911; 15122594; 15125256; 15131792; 15159014; 15159312; 15161530; 15161912; 15177664; 15182232; 15184197; 15192016; 15195126; 15213713; 15215328; 15226677; 15231573; 15246186; 15254763; 15256483; 15288444; 15298956; 15309405; 15319294; 15323418; 15328191; 15334395; 15339690; 15341277; 15342448; 15347687; 15352038; 15355699; 15365959; 15375523; 15382272; 15459020; 15466980; 15471539; 15473001; 15479622; 15488121; 15499621; 15525789; 15526353; 15527908; 15528218; 15531593; 15533900; 15538743; 15542263; 15544594; 15546237; 15565566; 15585627; 15604283; 15612961; 15616829; 15637738; 15638917; 15640066; 15642394; 15649863; 15668493; 15668931; 15693909; 15717164; 15717687; 15725081; 15729709; 15734972; 15736440; 15738600; 15746160; 15770723; 15780023; 15788664; 15788669; 15801491; 15805147; 15808399; 15829318; 15832776; 15837751; 15845652; 15849806; 15862746; 15864623; 15878920; 15888825; 15891640; 15896461; 15900216; 15900595; 15923250; 15927971; 15928955; 15932063; 15934438; 15938845; 15940757; 15952134; 15999103; 16000570; 16005379; 16006997; 16020292; 16027873; 16030117; 16030123; 16039055; 16043197; 16047490; 16079101; 16081649; 16097394; 16098500; 16109392; 16112301; 16125881; 16147638; 16157195; 16157826; 16164441; 16169070; 16173036; 16173971; 16176403; 16195232; 16195240; 16199080; 16235991; 16235992; 16240451; 16272961; 16282887; 16284498; 16295782; 16297214; 16298388; 16316639; 16317430; 16322291; 16328000; 16338071; 16342067; 16353154; 16361831; 16365014; 16369102; 16395669; 16401067; 16425401; 16456144; 16459354; 16478744; 16484137; 16492918; 16496253; 16509765; 16531839; 16548513; 16597834; 16599007; 16614106; 16614120; 16615268; 16618661; 16621679; 16622263; 16631467; 16636664; 16638627; 16672066; 16707601; 16740387; 16760134; 16765145; 16771603; 16788248; 16788846; 16791478; 16829689; 16837240; 16865249; 16869871; 16870093; 16870661; 16875718; 16882827; 16886896; 16893516; 16914185; 16921513; 16923217; 16927413; 16933328; 16973168; 16977512; 16985026; 16985032; 16995867; 16998606; 17022435; 17023730; 17029404; 17034008; 17035385; 17059341; 17064856; 17067754; 17069592; 17071629; 17083362; 17084623; 17108810; 17113562; 17119046; 17123660; 17133316; 17158087; 17158763; 17159790; 17160265; 17167268; 17179680; 17179690; 17180579; 17181111; 17190945; 17191090; 17194543; 17195228; 17197702; 17206640; 17217536; 17228018; 17250723; 17265526; 17277236; 17284320; 17290392; 17291352; 17291695; 17296590; 17301692; 17333241; 17336217; 17342328; 17363580; 17363767; 17365145; 17369149; 17372252; 17374652; 17401013; 17403528; 17404132; 17404387; 17404745; 17409936; 17409981; 17412371; 17415778; 17416769; 17416773; 17418613; 17424838; 17428572; 17428724; 17431481; 17439673; 17445471; 17449559; 17453001; 17454600; 17469025; 17476281; 17476458; 17479278; 17479284; 17497028; 17498780; 17502835; 17505575; 17507624; 17508213; 17508968; 17513610; 17532303; 17536768; 17548691; 17548864; 17551301; 17560037; 17565746; 17584018; 17588204; 17593093; 17593927; 17601350; 17608547; 17617021; 17617661; 17619844; 17624589; 17631926; 17642299; 17643058; 17644396; 17646057; 17651144; 17652311; 17665167; 17683074; 17686149; 17690329; 17693660; 17696741; 17696749; 17707637; 17711870; 17716224; 17764884; 17823364; 17885617; 17886251; 17892615; 17912498; 17916600; 17916905; 17922231; 17922436; 17925548; 17960617; 17964545; 17980001; 17980933; 18035380; 18057098; 18058229; 18058812; 18061666; 18065725; 18066575; 18067039; 18080216; 18085999; 18086266; 18093316; 18095031; 18159215; 18161889; 18162130; 18177897; 18188076; 18199464; 18203021; 18204073; 18204928; 18214047; 18215156; 18240903; 18258609; 18267032; 18269668; 18280004; 18288203; 18298341; 18326615; 18327668; 18335111; 18351395; 18358825; 18365755; 18365908; 18374411; 18384787; 18385010; 18411704; 18413200; 18413363; 18415801; 18425080; 18425393; 18430179; 18430527; 18447907; 18449058; 18449862; 18453734; 18472644; 18492019; 18493876; 18495522; 18496131; 18505590; 18505928; 18507060; 18509181; 18510611; 18511072; 18521819; 18524839; 18540691; 18542066; 18544563; 18550589; 18550614; 18559526; 18559562; 18560528; 18569579; 18569587; 18569591; 18569592; 18572765; 18574688; 18580952; 18590468; 18594869; 18601742; 18603015; 18604713; 18604726; 18618215; 18632608; 18635758; 18641537; 18642288; 18644106; 18647550; 18665932; 18683505; 18690546; 18691570; 18709160; 18712057; 18720901; 18768509; 18768784; 18776599; 18784359; 18796433; 18797455; 18797464; 18818748; 18851872; 18854777; 18854779; 18930278; 18950799; 18962899; 18976645; 18977241; 18979064; 18988661; 18990698; 18990742; 18992148; 18993042; 19005482; 19006072; 19009239; 19019335; 19027876; 19027952; 19031960; 19032232; 19051221; 19057702; 19057715; 19062541; 19074750; 19074885; 19076156; 19084393; 19098406; 19102379; 19111454; 19114965; 19119138; 19124514; 19131562; 19143011; 19157724; 19157859; 19159663; 19162514; 19174490; 19177501; 19179423; 19183974; 19190172; 19203783; 19219857; 19222528; 19223573; 19240225; 19247656; 19247692; 19256768; 19258736; 19264973; 19265530; 19267064; 19282111; 19303595; 19332728; 19338043; 19339270; 19343046; 19347979; 19362955; 19376514; 19379515; 19383368; 19383894; 19391035; 19395695; 19396019; 19401526; 19403501; 19406142; 19424636; 19424794; 19443378; 19454503; 19469640; 19470943; 19473562; 19484507; 19486347; 19491810; 19498008; 19498054; 19504558; 19506726; 19515364; 19521675; 19527514; 19533864; 19538885; 19546880; 19564823; 19568698; 19568750; 19571817; 19575027; 19580344; 19584821; 19590686; 19595155; 19618282; 19621425; 19635899; 19636001; 19643173; 19643601; 19661073; 19692168; 19696791; 19696793; 19701675; 19701760; 19705749; 19710200; 19738092; 19741569; 19748847; 19750576; 19760040; 19778234; 19780048; 19786118; 19786980; 19789190; 19799358; 19800766; 19811334; 19818869; 19822571; 19826048; 19826491; 19842992; 19850945; 19850963; 19856314; 19858398; 19892789; 19895170; 19896490; 19899130; 19903800; 19912051; 19913121; 19914269; 19917083; 19921428; 19922504; 19923826; 19933216; 19933708; 19940364; 19947517; 19953622; 19956635; 20017670; 20029944; 20032267; 20032816; 20041472; 20047135; 20047209; 20047584; 20049130; 20049212; 20056632; 20069434; 20082271; 20083122; 20085333; 20091863; 20100738; 20110814; 20117922; 20131310; 20136364; 20137387; 20156772; 20170971; 20173083; 20180013; 20187096; 20190330; 20194081; 20195357; 20197727; 20200426; 20207535; 20210814; 20214802; 20216541; 20232390; 20233420; 20237496; 20303013; 20308030; 20331623; 20331903; 20338046; 20368715; 20375710; 20377137; 20381444; 20385995; 20387634; 20391138; 20391338; 20395963; 20409775; 20422488; 20430047; 20437850; 20453000; 20459366; 20459448; 20459474; 20459744; 20461808; 20467983; 20470393; 20470789; 20471030; 20472488; 20478633; 20480816; 20481548; 20499266; 20501762; 20505681; 20514304; 20525719; 20526719; 20526737; 20529763; 20529827; 20530282; 20540076; 20540773; 20554493; 20562859; 20568049; 20568895; 20577625; 20592457; 20597111; 20602752; 20606036; 20608166; 20628086; 20634891; 20644561; 20661602; 20661821; 20661823; 20663217; 20668305; 20670164; 20672371; 20673515; 20674822; 20688591; 20696638; 20701904; 20706999; 20711500; 20714737; 20723587; 20728566; 20731606; 20734048; 20739761; 20740495; 20800603; 20802378; 20805158; 20824655; 20827430; 20836743; 20840864; 20843117; 20843134; 20845989; 20847076; 20850372; 20854097; 20858151; 20878130; 20922139; 20935060; 20951227; 20966642; 20970553; 20977336; 20979931; 21029695; 21048041; 21051083; 21057378; 21072184; 21079113; 21106529; 21117956; 21128213; 21156465; 21158083; 21169260; 21181092; 21212706; 21216891; 21234761; 21243008; 21301992; 21309732; 21345768; 21352813; 21362365; 21377322; 21384452; 21389716; 21396852; 21429837; 21434422; 21453686; 21545198; 21545219; 21546615; 21559761; 21570714; 21604464; 21618522; 21619788; 21622623; 21631298; 21651746; 21654682; 21669193; 21692937; 21711092; 21729529; 21734345; 21736951; 21743873; 21766492; 21774220; 21782793; 21786748; 21803734; 21840241; 21840698; 21851097; 21875259; 21940361; 21973220; 21988832; 21993019; 22000673; 22000861; 22009704; 22011249; 22028001; 22042007; 22045684; 22052999; 22054067; 22068640; 22077694; 22079734; 22154357; 22158036; 22175886; 22180037; 22183307; 22202125; 22202462; 22215096; 22221655; 22225519; 22228263; 22236719; 22248273; 22251241; 22251540; 22288845; 22298307; 22304920; 22320983; 22330623; 22339038; 22355322; 22385947; 22391170; 22393996; 22424617; 22441341; 22471491; 22475179; 22487578; 22497954; 22502660; 22517484; 22522127; 22528457; 22537351; 22552346; 22565211; 22572643; 22575643; 22580340; 22623428; 22639861; 22652274; 22690663; 22697302; 22732554; 22734843; 22740203; 22748443; 22761669; 22782090; 22795327; 22799388; 22812193; 22815093; 22853296; 22874804; 22884253; 22885711; 22903474; 22918668; 22920299; 22932072; 22938445; 22938488; 22952149; 22960333; 22971138; 22994779; 23000097; 23013535; 23014993; 23028472; 23053970; 23054023; 23065248; 23065688; 23077566; 23082001; 23098455; 23106910; 23144854; 23160801; 23164639; 23167352; 23179585; 23182048; 23184053; 23189206; 23227845; 23244102; 23278642; 23299794; 23317281; 23324581; 23330092; 23330922; 23334471; 23342067; 23399543; 23414517; 23437223; 23450492; 23456768; 23471163; 23483487; 23484121; 23494181; 23504587; 23523331; 23569432; 23570881; 23572520; 23589999; 23600543; 23622008; 23628324; 23647087; 23650620; 23661016; 23695028; 23717494; 23731957; 23736019; 23758905; 23765758; 23767447; 23774147; 23790786; 23811488; 23826324; 23828841; 23842854; 23843029; 23857610; 23873097; 23874531; 23886197; 23942162; 23953887; 23958642; 23975366; 23977100; 23979608; 23979883; 23987116; 24008019; 24068440; 24075358; 24086370; 24117884; 24156548; 24183097; 24185126; 24203463; 24205873; 24254297; 24266513; 24291050; 24326092; 24326871; 24337975; 24344877; 24377535; 24381101; 24403508; 24412522; 24453034; 24457959; 24460273; 24460306; 24464006; 24527777; 24528063; 24532427; 24535144; 24535908; 24547706; 24566690; 24582550; 24584466; 24588223; 24610081; 24612768; 24647742; 24651583; 24659449; 24667016; 24716937; 24729086; 24747657; 24769028; 24786234; 24840051; 24841650; 24914957; 24915237; 24919441; 24934809; 24935385; 24958519; 24965446; 24970398; 24981927; 24996541; 25008867; 25010864; 25040976; 25041782; 25053593; 25093376; 25102096; 25119175; 25124586; 25144624; 25218501; 25231845; 25241761; 25251951; 25258012; 25263840; 25280543; 25293352; 25304659; 25341249; 25348056; 25358668; 25375048; 25393952; 25408579; 25416956; 25432440; 25436036; 25531394; 25532576; 25550836; 25566970; 25609649; 25633095; 25665470; 25677447; 25677905; 25684485; 25735248; 25738352; 25753984; 25773389; 25773813; 25775823; 25790547; 25798582; 25799091; 25818003; 25853848; 25867434; 25880856; 25892883; 25921160; 25923095; 26028097; 26033426; 26044055; 26097600; 26118046; 26125851; 26125884; 26150166; 26158735; 26163595; 26205366; 26260272; 26279301; 26295386; 26295823; 26314858; 26345960; 26345972; 26354850; 26361746; 26396136; 26396496; 26407578; 26429914; 26435566; 26447830; 26458582; 26475336; 26490046; 26496610; 26529288; 26545608; 26552558; 26571237; 26585467; 26591713; 26612412; 26663067; 26667829; 26681014; 26722539; 26725685; 26752685; 26823821; 26823947; 26891882; 26922696; 26942188; 26994385; 27002825; 27021019; 27043549; 27060407; 27086966; 27152506; 27154175; 27179909; 27185638; 27193053; 27281183; 27299594; 27304781; 27323034; 27323109; 27323114; 27323180; 27368697; 27385593; 27454607; 27468582; 27487108; 27498857; 27500405; 27525853; 27525882; 27525908; 27561723; 27594734; 27631264; 27644629; 27684484; 27706763; 27729156; 27819744; 27825163; 27834815; 27872191; 27881840; 27993870; 28026816; 28039708; 28062686; 28081574; 28152281; 28153749; 28176509; 28182092; 28198496; 28278696; 28315507; 28361858; 28397729; 28410197; 28442702; 28443466; 28503938; 28561194; 28585914; 28622826; 28692125; 28700487; 28739440; 28770368; 28817620; 28829907; 28844589; 28848941; 28872562; 28947711; 28965273; 28976264; 29072241; 29072550; 29116019; 29130660; 29321351; 29348462; 29402793; 29434449; 29459773; 29476242; 29479986; 29505746; 29703190; 29875076; 29909733; 29970711; 29981844; 30039864; 30043549; 30049201; 30121884; 30153423; 30289676; 30290218; 30313031; 30361796; 30373654; 30378178; 30389161; 30488289; 30499150; 30539850; 30585764; 30616740; 30617052; 30659796; 30665373; 30683915; 30694518; 30737837; 30883298; 30900957; 30909663; 30951700; 30952719; 30973677; 31111691; 31162901; 31221747; 31263949; 31275451; 31389389; 31433512; 31450928; 31454540; 31506802; 31564855; 31637859; 31646988; 31650384; 31666119; 31726965; 31875251; 31905195; 31927409; 31958798; 32054423; 32102530; 32125559; 32128658; 32155154; 32183092; 32265484; 32306671; 32306675; 32329523; 32334487; 32488710; 32541641; 32577993; 32711417; 32719131; 32897019; 33080187; 33087132; 33546147; 7925413; 8182750; 8203914; 8331657; 8431482; 9166793; 9426214; 9539246; 9551553; 9665696; 9839448</t>
  </si>
  <si>
    <t>P09211;</t>
  </si>
  <si>
    <t>ENSG00000084207;</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</si>
  <si>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</si>
  <si>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12638;52207;</t>
  </si>
  <si>
    <t>ENST00000398606;</t>
  </si>
  <si>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Regulates negatively CDK5 activity via p25/p35 translocation to prevent neurodegeneration. {ECO:0000269|PubMed:21046276, ECO:0000269|PubMed:21668448, ECO:0000269|PubMed:9084911}.</t>
  </si>
  <si>
    <t>R-HSA-156590;R-HSA-3299685;R-HSA-6798695;</t>
  </si>
  <si>
    <t>ITGBL_HUMAN</t>
  </si>
  <si>
    <t>ITGBL1 OSCP TIED</t>
  </si>
  <si>
    <t>cell adhesion [GO:0007155]; cell adhesion mediated by integrin [GO:0033627]; cell-matrix adhesion [GO:0007160]; cell migration [GO:0016477]; integrin-mediated signaling pathway [GO:0007229]</t>
  </si>
  <si>
    <t>extracellular region [GO:0005576]; focal adhesion [GO:0005925]; plasma membrane [GO:0005886]</t>
  </si>
  <si>
    <t>integrin binding [GO:0005178]</t>
  </si>
  <si>
    <t>Integrin beta-like protein 1 (Osteoblast-specific cysteine-rich protein) (Ten integrin EGF-like repeat domain-containing protein)</t>
  </si>
  <si>
    <t>TISSUE SPECIFICITY: Widely expressed in many tissues, but readily detectable only in aorta. {ECO:0000269|PubMed:10051402}.</t>
  </si>
  <si>
    <t>10051402; 14702039; 12364586; 15057823; 15489334; 19240061; 19913121; 20628086; 26060017; 26307393; 27261588; 28262670; 29772438; 30305454; 30317626; 30717807; 31683459; 32139701; 32537856</t>
  </si>
  <si>
    <t>O95965;</t>
  </si>
  <si>
    <t>ENSG00000198542;</t>
  </si>
  <si>
    <t>DOMAIN: Contains ten tandem EGF-like repeats strikingly similar to those found in the cysteine rich 'stalk-like' structure of integrin beta-subunits.</t>
  </si>
  <si>
    <t>3685;4831;51147 [O95965-1];</t>
  </si>
  <si>
    <t>ENST00000376162 [O95965-3];ENST00000376180 [O95965-1];ENST00000545560 [O95965-2];</t>
  </si>
  <si>
    <t>R-HSA-8941332;</t>
  </si>
  <si>
    <t>MYL6_HUMAN</t>
  </si>
  <si>
    <t>MYL6</t>
  </si>
  <si>
    <t>muscle contraction [GO:0006936]; muscle filament sliding [GO:0030049]; skeletal muscle tissue development [GO:0007519]</t>
  </si>
  <si>
    <t>brush border [GO:0005903]; cytosol [GO:0005829]; extracellular exosome [GO:0070062]; membrane [GO:0016020]; myosin complex [GO:0016459]; unconventional myosin complex [GO:0016461]; vesicle [GO:0031982]</t>
  </si>
  <si>
    <t>actin-dependent ATPase activity [GO:0030898]; calcium ion binding [GO:0005509]; motor activity [GO:0003774]; structural constituent of muscle [GO:0008307]</t>
  </si>
  <si>
    <t>Myosin light polypeptide 6 (17 kDa myosin light chain) (LC17) (Myosin light chain 3) (MLC-3) (Myosin light chain alkali 3) (Myosin light chain A3) (Smooth muscle and nonmuscle myosin light chain alkali 6)</t>
  </si>
  <si>
    <t>P58397; O95994; Q96D03; P03372; Q86XJ1; O43809</t>
  </si>
  <si>
    <t>2722814; 2304459; 8188229; 11436981; 15489334; 14654843; 18669648; 19413330; 19608861; 21269460; 22223895; 22814378; 23186163; 24275569; 25944712; 10047984; 10639334; 11331307; 11457814; 11942626; 12185584; 12577067; 12802051; 14743216; 15047060; 15545284; 16169070; 16189514; 17151359; 17353931; 17620599; 19156129; 1930128; 19367725; 19463016; 19615732; 19738201; 20562859; 20706999; 20711500; 21182203; 21182205; 21217774; 22304920; 22575643; 22623428; 22810585; 24189400; 24725412; 2526655; 25416956; 25609649; 26496610; 2764880; 2966156; 2995373; 3079756; 3780718; 3839510; 8662509; 8702756; 9354661</t>
  </si>
  <si>
    <t>P60660;</t>
  </si>
  <si>
    <t>ENSG00000092841;</t>
  </si>
  <si>
    <t>57221;57222 [P60660-2];</t>
  </si>
  <si>
    <t>ENST00000547649 [P60660-2];ENST00000548293 [P60660-1];ENST00000550697 [P60660-1];</t>
  </si>
  <si>
    <t>FUNCTION: Regulatory light chain of myosin. Does not bind calcium.</t>
  </si>
  <si>
    <t>R-HSA-3928663;R-HSA-416572;R-HSA-445355;R-HSA-5625740;R-HSA-5625900;R-HSA-5627117;R-HSA-5627123;</t>
  </si>
  <si>
    <t>RENR_HUMAN</t>
  </si>
  <si>
    <t>ATP6AP2 ATP6IP2 CAPER ELDF10 HT028 MSTP009 PSEC0072</t>
  </si>
  <si>
    <t>angiotensin maturation [GO:0002003]; central nervous system maturation [GO:0021626]; eye pigmentation [GO:0048069]; head morphogenesis [GO:0060323]; lysosomal lumen acidification [GO:0007042]; neutrophil degranulation [GO:0043312]; positive regulation of canonical Wnt signaling pathway [GO:0090263]; positive regulation of transforming growth factor beta1 production [GO:0032914]; positive regulation of Wnt signaling pathway [GO:0030177]; regulation of MAPK cascade [GO:0043408]; rostrocaudal neural tube patterning [GO:0021903]</t>
  </si>
  <si>
    <t>apical plasma membrane [GO:0016324]; autophagosome membrane [GO:0000421]; axon [GO:0030424]; cell body [GO:0044297]; dendritic spine membrane [GO:0032591]; endoplasmic reticulum membrane [GO:0005789]; endosome membrane [GO:0010008]; external side of plasma membrane [GO:0009897]; extracellular exosome [GO:0070062]; ficolin-1-rich granule membrane [GO:0101003]; integral component of membrane [GO:0016021]; lysosomal membrane [GO:0005765]; lysosome [GO:0005764]; plasma membrane [GO:0005886]; postsynaptic membrane [GO:0045211]; tertiary granule membrane [GO:0070821]; vacuolar proton-transporting V-type ATPase complex [GO:0016471]</t>
  </si>
  <si>
    <t>signaling receptor activity [GO:0038023]</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</si>
  <si>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</si>
  <si>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TISSUE SPECIFICITY: Expressed in brain, heart, placenta, liver, kidney and pancreas. Barely detectable in lung and skeletal muscles. In the kidney cortex it is restricted to the mesangium of glomeruli. In the coronary and kidney artery it is expressed in the subendothelium, associated to smooth muscles where it colocalizes with REN. Expressed in vascular structures and by syncytiotrophoblast cells in the mature fetal placenta. {ECO:0000269|PubMed:12045255, ECO:0000269|PubMed:15746149}.</t>
  </si>
  <si>
    <t>P21854; Q16617; P42857; Q01453; P53801; Q96IW7; Q9NPL8; Q969S6; Q5BJF2; O00526; O95183</t>
  </si>
  <si>
    <t>12045255; 10931946; 14702039; 16303743; 15772651; 15489334; 17974005; 9556572; 15746149; 21269460; 23595882; 25944712; 29127204; 30374053; 30985297; 32276428; 12927775; 16401765; 16807542; 17082479; 17494887; 18698213; 19131936; 19513539; 19580809; 19615732; 19641301; 19733264; 20093472; 20385187; 20702505; 20711500; 21228785; 21270819; 21316680; 21346687; 21420935; 21997900; 22025376; 22193701; 22407459; 22684035; 22810585; 22884881; 22930161; 23045457; 23111329; 23277024; 23555874; 23650620; 23673200; 24218434; 24223829; 24400720; 24424509; 24472541; 24591529; 25491485; 25503453; 25503726; 25668351; 25681793; 25697868; 25720494; 25747895; 25802486; 26272612; 26467484; 26496610; 26625836; 26638075; 26684753; 27160552; 27228084; 27367528; 27654965; 28090037; 28864001; 28874965; 29050747; 29350998; 29351470; 29575757; 29667908; 29995586; 30166553; 30551366; 30555158; 31091531; 31282603; 31327199; 31958319; 32469890; 33065002; 33809946</t>
  </si>
  <si>
    <t>O75787;</t>
  </si>
  <si>
    <t>ENSG00000182220;</t>
  </si>
  <si>
    <t>DISEASE: Mental retardation, X-linked, with epilepsy (MRXE) [MIM:300423]: A disorder characterized by significantly below average general intellectual functioning associated with impairments in adaptive behavior and manifested during the developmental period. MRXE patients manifest mild to moderate mental retardation associated with epilepsy, delays in motor milestones and speech acquisition in infancy. {ECO:0000269|PubMed:15746149, ECO:0000269|PubMed:30985297}. Note=The disease is caused by variants affecting the gene represented in this entry.; DISEASE: Parkinsonism with spasticity, X-linked (XPDS) [MIM:300911]: A syndrome characterized by parkinsonian features, such as cogwheel rigidity, resting tremor and bradykinesia, and variably penetrant spasticity. {ECO:0000269|PubMed:23595882}. Note=The disease is caused by variants affecting the gene represented in this entry.; DISEASE: Congenital disorder of glycosylation 2R (CDG2R) [MIM:301045]: A form of congenital disorder of glycosylation, a genetically heterogeneous group of multisystem disorders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CDG2R is an X-linked recessive disorder characterized by infantile onset of liver failure, recurrent infections due to hypogammaglobulinemia, and cutis laxa. Some patients may also have mild intellectual impairment and dysmorphic features. {ECO:0000269|PubMed:29127204}. Note=The disease is caused by variants affecting the gene represented in this entry.; DISEASE: Note=Defects in ATP6AP2 may be involved in a glycosylation disorder with autophagic defects characterized by serum protein hypoglycosylation, immunodeficiency, liver disease, psychomotor impairment, and cutis laxa. {ECO:0000269|PubMed:25944712}.</t>
  </si>
  <si>
    <t>SUBCELLULAR LOCATION: Endoplasmic reticulum membrane {ECO:0000269|PubMed:29127204}; Single-pass type I membrane protein {ECO:0000255}. Lysosome membrane {ECO:0000269|PubMed:29127204}. Cytoplasmic vesicle, autophagosome membrane {ECO:0000250|UniProtKB:Q9CYN9}. Cell projection, dendritic spine membrane {ECO:0000250|UniProtKB:Q9CYN9}. Cell projection, axon {ECO:0000250|UniProtKB:Q9CYN9}. Endosome membrane {ECO:0000250|UniProtKB:Q9CYN9}.</t>
  </si>
  <si>
    <t>SIGNAL 1..16;  /evidence="ECO:0000255"</t>
  </si>
  <si>
    <t>50195 [O75787-1];7033;</t>
  </si>
  <si>
    <t>ENST00000636409 [O75787-2];ENST00000636580 [O75787-1];</t>
  </si>
  <si>
    <t>FUNCTION: Multifunctional protein which functions as a renin, prorenin cellular receptor and is involved in the assembly of the lysosomal proton-transporting V-type ATPase (v-ATPase) and the acidification of the endo-lysosomal system (PubMed:12045255, PubMed:29127204, PubMed:30374053, PubMed:32276428). May mediate renin-dependent cellular responses by activating ERK1 and ERK2 (PubMed:12045255). By increasing the catalytic efficiency of renin in AGT/angiotensinogen conversion to angiotensin I, may also play a role in the renin-angiotensin system (RAS) (PubMed:12045255). Through its function in V-type ATPase (v-ATPase) assembly and acidification of the lysosome it regulates protein degradation and may control different signaling pathways important for proper brain development, synapse morphology and synaptic transmission (By similarity). {ECO:0000250|UniProtKB:Q9CYN9, ECO:0000269|PubMed:12045255, ECO:0000269|PubMed:29127204, ECO:0000269|PubMed:30374053, ECO:0000269|PubMed:32276428}.</t>
  </si>
  <si>
    <t>R-HSA-2022377;R-HSA-6798695;</t>
  </si>
  <si>
    <t>APOM_HUMAN</t>
  </si>
  <si>
    <t>APOM G3A NG20 HSPC336</t>
  </si>
  <si>
    <t>cholesterol efflux [GO:0033344]; cholesterol homeostasis [GO:0042632]; high-density lipoprotein particle assembly [GO:0034380]; high-density lipoprotein particle clearance [GO:0034384]; high-density lipoprotein particle remodeling [GO:0034375]; lipoprotein metabolic process [GO:0042157]; negative regulation of plasma lipoprotein oxidation [GO:0034445]; response to glucose [GO:0009749]; retinoid metabolic process [GO:0001523]; reverse cholesterol transport [GO:0043691]</t>
  </si>
  <si>
    <t>discoidal high-density lipoprotein particle [GO:0034365]; extracellular region [GO:0005576]; high-density lipoprotein particle [GO:0034364]; low-density lipoprotein particle [GO:0034362]; spherical high-density lipoprotein particle [GO:0034366]; very-low-density lipoprotein particle [GO:0034361]</t>
  </si>
  <si>
    <t>antioxidant activity [GO:0016209]; lipid transporter activity [GO:0005319]; phospholipid binding [GO:0005543]</t>
  </si>
  <si>
    <t>Apolipoprotein M (Apo-M) (ApoM) (Protein G3a)</t>
  </si>
  <si>
    <t>TISSUE SPECIFICITY: Plasma protein. Expressed in liver and kidney.</t>
  </si>
  <si>
    <t>10531326; 14656967; 15146197; 14574404; 15489334; 16335952; 17525477; 18279674; 18460466; 19159218; 21269460; 11418126; 19733574; 14633861; 15147633; 15172102; 15542348; 15904876; 16169070; 16572495; 16682745; 17022639; 17112825; 17557255; 17674965; 17973931; 17977826; 18006500; 18054359; 18338076; 18381283; 18490703; 18652652; 18835879; 19007767; 19100249; 19200746; 19539616; 19767535; 19796793; 19836008; 19913121; 19932694; 19932739; 20080084; 20602615; 20628086; 20660599; 20828695; 20846402; 20872094; 21122852; 21390319; 21454713; 21606363; 21844665; 21875437; 21944699; 22204862; 22516753; 22826357; 22877565; 23190940; 23300094; 23652568; 23660425; 23664237; 23900982; 24040766; 24318881; 24341666; 24508264; 24578614; 24984825; 25144649; 25187487; 25194312; 25551802; 25637426; 25901639; 25987835; 26057873; 26377577; 26642098; 26723879; 26990127; 27001252; 27277397; 27476912; 27576735; 27633510; 27841911; 27879252; 28073663; 28179022; 28245483; 28359281; 28385702; 28476116; 28914078; 28927745; 29118354; 29146748; 29301231; 29712716; 29980057; 30110274; 30377890; 30433864; 30664196; 30869115; 31046824; 31432166; 31885732; 32119870; 32271435; 32398715; 32621749</t>
  </si>
  <si>
    <t>O95445;</t>
  </si>
  <si>
    <t>ENSG00000204444;</t>
  </si>
  <si>
    <t>SUBCELLULAR LOCATION: Secreted {ECO:0000269|PubMed:17525477, ECO:0000269|PubMed:18279674, ECO:0000269|PubMed:18460466}. Note=Present in high density lipoprotein (HDL) and to a lesser extent in triglyceride-rich lipoproteins (TGRLP) and low density lipoproteins (LDL).</t>
  </si>
  <si>
    <t>SIGNAL 1..?22;  /note="Not cleaved"</t>
  </si>
  <si>
    <t>50881 [O95445-1];63861;</t>
  </si>
  <si>
    <t>ENST00000375916 [O95445-1];ENST00000375920 [O95445-2];ENST00000383438 [O95445-1];ENST00000400157 [O95445-2];ENST00000416324 [O95445-2];ENST00000422771 [O95445-2];ENST00000425177 [O95445-2];ENST00000426800 [O95445-1];ENST00000430282 [O95445-1];ENST00000432598 [O95445-1];ENST00000436931 [O95445-1];ENST00000439902 [O95445-2];ENST00000441436 [O95445-1];ENST00000443975 [O95445-2];</t>
  </si>
  <si>
    <t>FUNCTION: Probably involved in lipid transport. Can bind sphingosine-1-phosphate, myristic acid, palmitic acid and stearic acid, retinol, all-trans-retinoic acid and 9-cis-retinoic acid. {ECO:0000269|PubMed:17525477, ECO:0000269|PubMed:19733574}.</t>
  </si>
  <si>
    <t>R-HSA-975634;</t>
  </si>
  <si>
    <t>IL8_HUMAN</t>
  </si>
  <si>
    <t>CXCL8 IL8</t>
  </si>
  <si>
    <t>angiogenesis [GO:0001525]; antimicrobial humoral immune response mediated by antimicrobial peptide [GO:0061844]; calcium-mediated signaling [GO:0019722]; cell cycle arrest [GO:0007050]; cellular response to fibroblast growth factor stimulus [GO:0044344]; cellular response to interleukin-1 [GO:0071347]; cellular response to lipopolysaccharide [GO:0071222]; cellular response to tumor necrosis factor [GO:0071356]; chemokine-mediated signaling pathway [GO:0070098]; chemotaxis [GO:0006935]; cytokine-mediated signaling pathway [GO:0019221]; embryonic digestive tract development [GO:0048566]; G protein-coupled receptor signaling pathway [GO:0007186]; induction of positive chemotaxis [GO:0050930]; inflammatory response [GO:0006954]; intracellular signal transduction [GO:0035556]; killing of cells of other organism [GO:0031640]; negative regulation of cell adhesion molecule production [GO:0060354]; negative regulation of cell population proliferation [GO:0008285]; negative regulation of gene expression [GO:0010629]; negative regulation of G protein-coupled receptor signaling pathway [GO:0045744]; neutrophil activation [GO:0042119]; neutrophil chemotaxis [GO:0030593]; PERK-mediated unfolded protein response [GO:0036499]; positive regulation of angiogenesis [GO:0045766]; positive regulation of cellular biosynthetic process [GO:0031328]; positive regulation of gene expression [GO:0010628]; positive regulation of neutrophil chemotaxis [GO:0090023]; receptor internalization [GO:0031623]; regulation of cell adhesion [GO:0030155]; regulation of entry of bacterium into host cell [GO:2000535]; regulation of single stranded viral RNA replication via double stranded DNA intermediate [GO:0045091]; response to endoplasmic reticulum stress [GO:0034976]; response to molecule of bacterial origin [GO:0002237]; signal transduction [GO:0007165]</t>
  </si>
  <si>
    <t>chemokine activity [GO:0008009]; CXCR chemokine receptor binding [GO:0045236]; interleukin-8 receptor binding [GO:0005153]</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</si>
  <si>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</si>
  <si>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P25025; P02776; P98066; P9WGV3; P9WMN3; Q6MX51</t>
  </si>
  <si>
    <t>2953813; 3260265; 2663993; 2664463; 2200751; 14702039; 15489334; 2523801; 2145175; 2648135; 2659722; 1755384; 2655583; 8344717; 3279957; 3480540; 3322281; 2212672; 2007144; 11023497; 11978786; 1639201; 14711052; 18710930; 19608678; 20829347; 31235521; 2681204; 2184886; 8631339; 10368283; 2182630; 2005614; 1988949; 10707023; 10319580; 10415057; 11083887; 11756416; 11784713; 11814358; 11854210; 11855786; 11868823; 11876744; 11884401; 11884459; 11888846; 11896938; 11910304; 11911801; 11950481; 11956621; 11960393; 11964077; 11966578; 11973337; 11989790; 11999552; 12027404; 12033786; 12034575; 12039947; 12055326; 12060853; 12067976; 12081586; 12090473; 12091490; 12093676; 12096924; 12096927; 12100025; 12101072; 12115500; 12117737; 12117926; 12117969; 12117995; 12123753; 12126643; 12133438; 12139952; 12149127; 12150710; 12151316; 12151344; 12163591; 12164325; 12165085; 12169092; 12169272; 12186702; 12186913; 12195386; 12223528; 12225945; 12239630; 12359770; 12364441; 12366401; 12382118; 12384994; 12388718; 12391099; 12393171; 12410798; 12415593; 12453441; 12480084; 12485855; 12496258; 12513912; 12520365; 12524080; 12529421; 12530093; 12533683; 12543081; 12547728; 12565901; 12573991; 12576442; 12584113; 12594001; 12594058; 12615831; 12626597; 12628493; 12632066; 12633940; 12634636; 12637525; 12646250; 12653788; 12654635; 12654834; 12660426; 12662377; 12702497; 12707271; 12727029; 12729795; 12738388; 12744776; 12748056; 12748173; 12777373; 12782302; 12792476; 12797546; 12802400; 12818188; 12820969; 12839933; 12839942; 12849706; 12850808; 12855659; 12857601; 12870115; 12871882; 12876073; 12898436; 12898448; 12902511; 12909591; 12919697; 12933891; 12952969; 12956774; 12960242; 13129857; 14500465; 14500470; 14500479; 14530367; 14550286; 14578856; 14604894; 14605870; 14623984; 14625302; 14630611; 14634582; 14634584; 14641180; 14645117; 14657869; 14669337; 14675394; 14676125; 14688120; 14714557; 14718619; 14725568; 14729508; 14730209; 14756945; 14767470; 14977935; 15001458; 15021975; 15022458; 15039334; 15047831; 15057743; 15063730; 15069060; 15072962; 15077296; 15079071; 15085176; 15096327; 15102084; 15120188; 15143062; 15146413; 15152368; 15158775; 15169673; 15178568; 15178703; 15181190; 15194816; 15196572; 15203561; 15203565; 15208657; 15208668; 15209388; 15214047; 15218164; 15220553; 15222686; 15265021; 15271933; 15273081; 15280021; 15280372; 15297389; 15300588; 15302608; 15321994; 15321998; 15331599; 15337758; 15342208; 15356171; 15356575; 15358661; 15364108; 15379213; 15385484; 15453805; 15454487; 15469436; 15489227; 15496610; 15498828; 15514971; 15521010; 15528384; 15534087; 15541716; 15542429; 15556942; 15564333; 15569594; 15579374; 15579377; 15579481; 15583145; 15585560; 15585673; 15591054; 15598788; 15607204; 15607368; 15609321; 15613411; 15615716; 15623624; 15627645; 15630185; 15630732; 15641067; 15650393; 15650394; 15652404; 15652492; 15661856; 15664665; 15667946; 15679580; 15701651; 15708897; 15710978; 15731050; 15746434; 15760459; 15760676; 15784717; 15803062; 15805227; 15828019; 15831558; 15845475; 15845476; 15845864; 15854776; 15862344; 15866212; 15869882; 15894298; 15897801; 15902922; 15917409; 15945132; 15962221; 15972644; 15976326; 15979992; 15987860; 15989802; 16004996; 16007706; 16029496; 16038881; 16038986; 16039610; 16052590; 16085794; 16088182; 16096323; 16098041; 16098254; 16101867; 16107255; 16107886; 16110031; 16125276; 16134994; 16166417; 16168518; 16185356; 16195477; 16195815; 16197369; 16202743; 16204411; 16207434; 16220540; 16240219; 16251188; 16251427; 16270354; 16280123; 16284368; 16289597; 16293628; 16293707; 16299055; 16313297; 16317381; 16322472; 16365152; 16373669; 16394009; 16403098; 16406804; 16411061; 16429233; 16487026; 16491014; 16498082; 16499908; 16503988; 16525644; 16541418; 16545602; 16547413; 16547804; 16552338; 16552751; 16554734; 16573784; 16581825; 16618781; 16620395; 16632517; 16635219; 16679868; 16679918; 16698420; 16702372; 16719905; 16720107; 16757060; 16769764; 16775170; 16777061; 16788380; 16793206; 16794530; 16795034; 16797773; 16806015; 16820307; 16824064; 16825597; 16846747; 16864907; 16864908; 16873245; 16890267; 16897191; 16912112; 16926411; 16927373; 16929824; 16931790; 16937502; 16937534; 16939660; 16959787; 16973972; 16978071; 16990258; 16996240; 17008880; 17020755; 17020928; 17022986; 17024463; 17035306; 17061983; 17075576; 17078003; 17115422; 17124436; 17141217; 17174061; 17189320; 17202379; 17203209; 17204468; 17207568; 17207890; 17211588; 17215524; 17220369; 17222831; 17240051; 17244794; 17257314; 17268170; 17277102; 17285966; 17296422; 17304101; 17307163; 17307204; 17309748; 17314689; 17336597; 17346315; 17351514; 17355643; 17356794; 17380888; 17388919; 17400536; 17420005; 17433258; 17444864; 1744577; 17456336; 17458901; 17462092; 17466952; 17471497; 17488320; 17494793; 17498253; 17498967; 17513150; 17513455; 17517062; 17538964; 17540779; 17543146; 17550933; 17581194; 17581316; 17592301; 17599774; 17617741; 17618838; 17620090; 17621625; 17624583; 17630697; 17638896; 17639289; 17667842; 17671691; 17671716; 17680645; 17681858; 17703412; 17707405; 17709521; 17709599; 17710424; 17720627; 17725646; 17761353; 17767856; 17786963; 17802898; 17805211; 17845205; 17848618; 17850672; 17854143; 17854923; 17869651; 17883593; 17908769; 17908789; 17914409; 17931612; 17936667; 17944600; 17947704; 17949231; 17953379; 17974147; 17997161; 18023202; 18025101; 18028768; 18031543; 18054497; 18057554; 18060802; 18065201; 18070438; 18073500; 18074095; 18079209; 18080864; 18086557; 18086782; 18086816; 18090907; 18156286; 18164040; 18182303; 18184679; 18190463; 18191274; 18206243; 18211687; 18234802; 18235016; 18249366; 18251157; 18252714; 18252863; 18258920; 18259970; 18260266; 18264801; 18266131; 18273643; 18274637; 18275043; 18276095; 18282421; 18283335; 18284424; 18299272; 18301299; 18305316; 18309649; 18310311; 18314120; 18314475; 18315921; 18322253; 18363812; 18370868; 18380907; 18380966; 18385984; 18391721; 18391842; 18395088; 18397859; 18406509; 1840701; 18411265; 18413205; 18416756; 18424663; 18426885; 18441098; 18448485; 18457043; 18458115; 18463682; 18469140; 18474653; 18479302; 18486623; 18487223; 18487355; 18501560; 18502145; 18502748; 18506929; 18511707; 18512730; 18515987; 18523031; 18523665; 18524891; 18536738; 18542040; 18545091; 18547996; 18549840; 18550579; 18555777; 18555778; 18563170; 18566434; 18568476; 18571457; 18577758; 18593988; 18599499; 18607537; 18609140; 18615482; 18617617; 18623207; 18628242; 18628251; 18633131; 18635170; 18635816; 18637012; 18644894; 18646527; 18650551; 18657231; 18662984; 18665932; 18671849; 18673463; 18676680; 18676870; 18678243; 18678662; 18679168; 18689272; 18690522; 18691435; 18703508; 18763295; 18772138; 18780829; 18785913; 18786178; 18789871; 18796448; 18799095; 18799285; 18800145; 18818748; 18827892; 18830271; 18837094; 18850010; 18854173; 1891716; 18926718; 18936229; 18942752; 18953959; 18953964; 18974369; 18977990; 18983460; 18985541; 18990769; 18992148; 19009622; 19010917; 19012493; 19013427; 19013788; 19015376; 19019335; 19021203; 19026125; 19028451; 19035451; 19046427; 19047751; 19053024; 19055487; 19064995; 19066394; 19074641; 19074885; 19077731; 19086264; 19086996; 19096229; 19103522; 19109168; 19109405; 19112107; 19118103; 19120897; 19136823; 19147919; 19156359; 19157552; 19158563; 19170075; 19170196; 19176759; 19180796; 19184985; 19185507; 19189859; 19201759; 19203362; 19229069; 19232500; 19233564; 19234105; 19238009; 19238444; 19239421; 19246914; 19246943; 19247692; 19254160; 19258923; 19267370; 19272692; 19286927; 19300393; 19303321; 19325234; 19328242; 19333684; 19336370; 19338485; 19339032; 19343203; 19345795; 19346317; 19347053; 19348790; 19349617; 19350238; 19357230; 19357773; 19358850; 19359602; 19360326; 19363120; 19364277; 19369450; 19372628; 19376732; 19377236; 19379593; 19383348; 19390575; 19393580; 19401270; 1940369; 19404719; 1940799; 19410569; 19423540; 19426598; 19427781; 19436689; 19446037; 19448676; 19454705; 19460731; 19460789; 19467703; 19470239; 19474090; 19484147; 19494510; 19496969; 19505916; 19506726; 19506876; 19527294; 19527514; 19535567; 19556613; 19561378; 19567187; 19570208; 19570915; 19573080; 19578117; 19588509; 19591568; 19596978; 19597126; 19597830; 19608729; 19617600; 19622587; 19625176; 19646263; 19661010; 19661014; 19667085; 19668231; 19674346; 19681642; 19688109; 19692168; 19692203; 19694638; 19699525; 19714766; 19719901; 19720161; 19726162; 19726280; 19732956; 19733855; 19734226; 19734969; 19747898; 19751561; 19755917; 19760027; 19773182; 19773279; 19773451; 19777350; 19787256; 19789190; 19794965; 19799797; 19801670; 19805069; 19816813; 19819266; 19819989; 19834107; 19835476; 19837667; 19838218; 19840968; 19842025; 19852851; 19855073; 19858310; 19874800; 19887538; 19890050; 19898747; 19906815; 19913121; 19914270; 19929572; 19932683; 19948975; 19950606; 19956874; 19994728; 19995941; 19996617; 19996656; 20004360; 20005738; 20008399; 20015396; 20026745; 20037740; 20038977; 20039880; 20044268; 20056178; 20084405; 20102417; 20103651; 20106902; 20107186; 20118277; 20127012; 20148189; 20150959; 20162422; 20166885; 20172018; 20174873; 20181930; 20185670; 20187772; 20190550; 20194723; 20194818; 20198307; 20206550; 20207250; 20217044; 20218918; 20220108; 20227257; 20237496; 20298300; 20300863; 20306660; 20363151; 20363644; 20369436; 20378727; 20379392; 20380014; 20384861; 20384872; 20398511; 20399512; 20400187; 20400292; 20405297; 20406964; 20410302; 20418110; 20431935; 20437058; 20438785; 20441409; 20444155; 20448351; 20452482; 20453000; 20463618; 20465445; 20470938; 20473875; 20483454; 20483667; 20485444; 20486195; 20487506; 20488171; 20501448; 20503287; 20506652; 20510674; 20512787; 20518825; 20523065; 20540789; 20540853; 20540976; 20546607; 20556966; 20562101; 20568250; 20571236; 20574123; 20591742; 20592029; 20595617; 20595649; 20598369; 20607798; 20618343; 20621718; 20626862; 20628086; 20628624; 20630874; 20631636; 20634942; 20636397; 20644561; 20648559; 20670689; 20673868; 20698984; 20704821; 20709566; 20715983; 20731692; 20733339; 2078213; 20799037; 20803037; 20811626; 20826776; 20839488; 20872800; 20884746; 20886283; 20887801; 20889674; 20934961; 20942272; 20952496; 21033124; 21037509; 21041296; 21042230; 21046243; 21048114; 21048327; 21058913; 21061265; 21082280; 21091348; 21091908; 21130993; 21176887; 21179067; 21179282; 21188496; 21190575; 21191670; 21193404; 21196908; 21214373; 21219446; 21225224; 21240497; 21266580; 21266854; 21268001; 21282106; 21297080; 21299226; 21300928; 21310414; 21316985; 21330456; 21333631; 21336628; 21336718; 21336735; 21343296; 21348591; 21356375; 21368236; 21376140; 21398406; 21401388; 21411730; 21413027; 21417823; 21419646; 21423807; 21443923; 21454676; 21468596; 21468699; 21471847; 21477645; 21524887; 21537542; 21544811; 21546588; 21554996; 21555999; 21570865; 21573018; 21590707; 21591973; 21593445; 21601196; 21603907; 21610567; 21619709; 21620438; 21640118; 21640702; 21645924; 21649887; 21649933; 21653678; 21670316; 21670847; 21681427; 21684758; 21697472; 21702700; 21711965; 21731723; 21745629; 21749879; 21750647; 21763153; 21765616; 21780129; 21782870; 21802960; 21820916; 21831204; 21831449; 21840299; 21848410; 21851175; 21854541; 21862577; 21873556; 21876747; 21882260; 21882633; 21895606; 21904597; 21923858; 21925169; 21925926; 21932060; 21938724; 21952587; 21957142; 21959016; 21961038; 21961943; 21964883; 21968713; 21979375; 21988832; 21989944; 21994122; 21995333; 21996014; 22015631; 22019593; 22030312; 22031506; 22037460; 22037980; 22043704; 22048642; 22052387; 22056994; 22059352; 22064657; 22068677; 22072831; 22079264; 22080750; 22092715; 22093783; 22094458; 22108905; 22126705; 22129622; 22132892; 22151543; 22168600; 22171160; 2217207; 22178396; 22192353; 22197408; 22214159; 22215047; 22216191; 22223513; 22224945; 22226472; 22229891; 22242662; 22244449; 22248188; 22257833; 22262769; 22268119; 22274300; 22279522; 22287022; 22292036; 22303451; 22325052; 22326254; 22332739; 22335768; 22346248; 22348317; 22354777; 22366438; 22367386; 22389383; 22394598; 22403723; 22407782; 22408359; 22411631; 22416189; 22427564; 22441735; 22452847; 22454194; 22466961; 22479352; 22482416; 22513191; 22531917; 22537067; 22553989; 22563025; 22579115; 22580394; 22609211; 22617157; 22626465; 22626766; 22645023; 22661400; 22664113; 22675954; 22685373; 22690076; 22695075; 22696056; 22710869; 22726456; 22727395; 22732298; 22740130; 22748467; 22751949; 22762377; 22763041; 22763101; 22766852; 22775568; 22783581; 22786753; 22788685; 22815748; 22819245; 22819246; 22819248; 22821380; 22840453; 22848630; 22849850; 22869038; 22876745; 22877792; 22897124; 22902391; 22921153; 22923190; 22923236; 22924768; 22935637; 22939387; 22964303; 22983351; 23000201; 23002445; 23007230; 23029099; 23029125; 23042271; 23043537; 23058014; 23062209; 23070988; 23072563; 23091318; 23092711; 23110185; 23124693; 23125416; 23129507; 23145117; 23149083; 23160385; 23160800; 23165450; 23168996; 23197259; 23198942; 23204162; 23207068; 23221335; 23225384; 23242124; 23244113; 23247723; 23251686; 23259986; 23268406; 23269580; 23269842; 23276701; 23321310; 23325853; 23325889; 23327592; 23334651; 23342280; 23347173; 23378578; 23381605; 23389820; 23392805; 23403077; 23405070; 23409168; 23418512; 23418647; 23425997; 23434371; 23441821; 23444260; 23445878; 23456515; 23463594; 23478175; 23490412; 23498057; 23499888; 23519334; 23526216; 23545310; 23546865; 23546898; 23558993; 23567329; 23576566; 23577098; 23584701; 23597430; 23597562; 23603048; 23610962; 23615914; 23624000; 23632023; 23633491; 23660697; 23680697; 23688054; 23704827; 23712703; 23714383; 23727325; 23749058; 23762476; 23770363; 23773024; 23779254; 23782136; 23785756; 23787997; 23820266; 23821559; 23821953; 23823136; 23828112; 23831257; 23831464; 23840568; 23845107; 23862741; 23870461; 23873025; 23876169; 23887394; 23888551; 23890481; 23890815; 23894194; 23912333; 23924923; 23970062; 23972657; 23977105; 23977375; 23980896; 23985752; 23992011; 23999825; 24028082; 24032673; 24052422; 24068928; 24076166; 24076593; 24080022; 24099766; 24102466; 24106887; 24120511; 24121485; 24143223; 24145180; 24161763; 24162780; 24164922; 24170115; 24186266; 24222216; 2423119; 24244661; 24246233; 24250750; 24256045; 24273918; 24284797; 24286242; 24289089; 24290435; 24295404; 24296811; 24313836; 24318677; 24337575; 24340055; 24344010; 24349530; 24368875; 24372172; 24372819; 24381110; 24386171; 24398988; 24399465; 24412633; 24413629; 24438928; 24442768; 24455739; 24462138; 24463275; 24486955; 24489105; 24493287; 24502918; 24503185; 24522860; 24525793; 24533594; 24534755; 24551277; 24555532; 24577055; 24581860; 24587311; 24598169; 24608042; 24609754; 24619879; 24629040; 24629144; 24631985; 24633688; 24657657; 24657661; 24660552; 24664110; 24668612; 24670131; 24671027; 24676630; 24678812; 24692846; 24706000; 24733096; 24755559; 24758177; 24760271; 24796797; 24800252; 24815430; 24816468; 24851271; 24853301; 24872416; 24876157; 24885636; 24894820; 24905361; 24933116; 24943399; 24944154; 24946112; 24966899; 24970800; 24988605; 24994458; 24994463; 25002079; 25020168; 25028101; 25037882; 25038453; 25063444; 25068427; 25080784; 25080789; 25081383; 25100733; 25101955; 25111853; 25114519; 25124890; 25135111; 25135733; 25151495; 25158036; 25170077; 25175180; 25178327; 25194757; 25200966; 25218171; 25223243; 25224278; 25229138; 25239884; 25242415; 25251027; 25268344; 25294155; 25296733; 25299389; 25311250; 25315113; 25326706; 25330301; 25335112; 25343379; 25347424; 2534964; 25375156; 25389768; 25390695; 25393692; 25398986; 25405790; 25407531; 25416323; 25426644; 25431457; 25445541; 25451615; 25454482; 25461761; 25473192; 25474412; 25500862; 25501580; 25506634; 25514427; 25521357; 25593029; 25600281; 25605062; 25611319; 25611432; 25633035; 25646691; 25647274; 25653193; 25653483; 25658624; 25687885; 25695485; 25704572; 25708728; 25713319; 25722299; 25724683; 25730090; 25735562; 25739290; 25751776; 25754990; 25760866; 25768092; 25769921; 25787827; 25793917; 25796077; 25816245; 25817779; 25821028; 25821182; 25840641; 25856316; 25870011; 25872171; 25891418; 25893670; 25894228; 25930944; 25942396; 25956706; 25964092; 25979232; 25987216; 25998247; 26002716; 26011707; 26026122; 26033355; 26037922; 26038301; 26044852; 26047642; 26060816; 26065367; 26075907; 26078356; 26083468; 26088449; 26088451; 26103626; 26121010; 26125871; 26140537; 26141413; 26158606; 26163999; 26178144; 26199092; 26205220; 26243755; 26247025; 26249370; 26260904; 26267317; 26269197; 26297794; 26300588; 26304234; 26305549; 26314966; 26318109; 26321412; 26339407; 26355232; 26361732; 26371123; 26371375; 26381575; 26387812; 26398902; 26406416; 26416902; 26453303; 26467924; 26476404; 26486258; 26494971; 26495785; 26497182; 26503211; 26504364; 26505399; 26519257; 26525587; 26530812; 26537583; 26547713; 26559818; 26581830; 26587801; 26593962; 26603163; 26608499; 26608607; 26612338; 26615418; 26625205; 26647855; 26653034; 26660080; 26667022; 26667837; 26674118; 26674732; 26681196; 26684625; 26711564; 26768584; 26780941; 26790130; 26827264; 26828993; 26866350; 26867523; 26870962; 26897263; 26898119; 26907493; 26908203; 26928402; 26931433; 26956674; 26985957; 26986724; 26994898; 27003175; 27013197; 27018308; 27035765; 27040396; 27041244; 27048855; 27076368; 27081760; 27084536; 27101127; 27105439; 27121053; 27151689; 27159450; 27166427; 27173229; 27173614; 27175552; 27209008; 27224240; 27240956; 27248176; 27259257; 27297392; 27312705; 27312995; 27323066; 27334450; 27340129; 27365529; 27384482; 27388124; 27422381; 27424139; 27430279; 27452280; 27455449; 27468958; 27473819; 2748346; 27489081; 27491770; 27515449; 27529418; 27542871; 27555670; 27565732; 27567247; 27577959; 27578214; 27588409; 27600402; 27624778; 27642120; 27650493; 27678171; 27684880; 27693310; 27693917; 27706570; 27762068; 27783717; 27791031; 27799352; 27811960; 27813564; 27819281; 27821605; 27863334; 27873103; 27886329; 27890033; 27917620; 27923834; 27935598; 27935985; 27951455; 27977904; 27979826; 28026024; 28027932; 28033248; 28043030; 28056393; 28060106; 28067893; 28069183; 28078769; 28120482; 28148470; 28152655; 28164553; 28176455; 28178959; 28190086; 28196097; 28218776; 28247965; 28259918; 28268223; 28278510; 28283022; 28288823; 28317149; 28323848; 28328096; 28330776; 28337619; 2834384; 28363866; 28418782; 28428115; 28438134; 28446725; 28472950; 28476335; 28494003; 28494217; 28505680; 28506137; 28514506; 28539656; 28541460; 28548090; 28553016; 28558668; 28562542; 28574630; 28575053; 28595336; 28619424; 28646235; 28646551; 28656529; 28662100; 28667886; 28725984; 28730511; 28736978; 28747718; 28752719; 28754019; 28759013; 28764974; 28779562; 28791350; 28791816; 28818508; 28852897; 28856536; 28859277; 28860143; 28868943; 28869889; 28870904; 28872976; 28883082; 28920169; 28949016; 28960399; 28963931; 28964286; 28982580; 28991928; 28993876; 28993941; 29023999; 29048659; 29086194; 29105195; 29109423; 29117798; 29120586; 29127442; 29143165; 29145158; 29146966; 29166379; 29167233; 29169181; 29197248; 29203364; 29205349; 29215544; 29221667; 29226649; 29237050; 29254299; 29262362; 29286146; 29286537; 29290284; 29337216; 29353318; 29369549; 29373608; 29405435; 29415357; 29463070; 29489069; 29507619; 29518371; 29520695; 29578433; 29582468; 29587155; 29596823; 29656182; 29668297; 29672302; 29679563; 29693201; 29703573; 2970963; 29749433; 29751081; 29808619; 29901132; 29951534; 29956766; 29976293; 30021676; 30035347; 30057378; 30073578; 30074183; 30078118; 30086759; 30088437; 30096583; 30099207; 30119675; 30135299; 30189320; 30200105; 30206229; 30239551; 30240958; 30266980; 30270699; 30273544; 30275190; 30285881; 30290294; 30303246; 30304975; 30305725; 30314969; 30340321; 30384436; 30385323; 30397072; 30397790; 30484005; 30496732; 30511585; 30523154; 30570851; 30578411; 30596396; 30630560; 30635366; 30636774; 30641210; 30655663; 30661053; 30676127; 30677406; 30705034; 30717657; 30738331; 30747214; 30825517; 30826813; 30832675; 30848571; 30892675; 30902546; 30922438; 30926789; 30933430; 30969964; 30978440; 3098319; 31002348; 31004072; 31010609; 31013364; 31017256; 31027462; 31054160; 31059842; 31074311; 31101174; 31147602; 31227783; 31244280; 31303919; 31324197; 31330222; 31340771; 31366916; 31377918; 31382162; 31397928; 31428097; 31432147; 31439713; 31443599; 31496351; 31522447; 31525531; 31560754; 31585715; 31598794; 31604846; 31629712; 31642092; 31662504; 31662521; 31681277; 31684995; 31695760; 31709538; 31718853; 31755326; 31770200; 31793192; 31801938; 31805999; 31929159; 31983174; 32015100; 32024441; 32076032; 32103934; 32114320; 32132041; 32140892; 32147274; 32159969; 32214219; 32236629; 32312369; 32314963; 32390009; 32393145; 32471980; 32544496; 32545403; 32610344; 32615949; 32737283; 32766720; 32769279; 32853623; 32859169; 32894090; 32898567; 32920182; 32920525; 32949185; 32951327; 33086721; 33183151; 33318472; 33517283; 33544929; 33787515; 33807899; 33868301; 7548056; 7594602; 7902377; 8015379; 8102388; 8186324; 8234276; 8248172; 8301137; 8413215; 8413306; 8617720; 8921438; 9013939; 9141135; 9164944; 9550426</t>
  </si>
  <si>
    <t>P10145;</t>
  </si>
  <si>
    <t>ENSG00000169429;</t>
  </si>
  <si>
    <t>INDUCTION: By ER stress in a DDIT3/CHOP-dependent manner. {ECO:0000269|PubMed:20829347}.</t>
  </si>
  <si>
    <t>SIGNAL 1..20;  /evidence="ECO:0000269|PubMed:2145175, ECO:0000269|PubMed:2523801, ECO:0000269|PubMed:2648135"</t>
  </si>
  <si>
    <t>ENST00000307407;</t>
  </si>
  <si>
    <t>FUNCTION: IL-8 is a chemotactic factor that attracts neutrophils, basophils, and T-cells, but not monocytes. It is also involved in neutrophil activation. It is released from several cell types in response to an inflammatory stimulus. IL-8(6-77) has a 5-10-fold higher activity on neutrophil activation, IL-8(5-77) has increased activity on neutrophil activation and IL-8(7-77) has a higher affinity to receptors CXCR1 and CXCR2 as compared to IL-8(1-77), respectively. {ECO:0000269|PubMed:11978786, ECO:0000269|PubMed:2145175, ECO:0000269|PubMed:2212672}.</t>
  </si>
  <si>
    <t>R-HSA-2559582;R-HSA-375276;R-HSA-380108;R-HSA-380994;R-HSA-418594;R-HSA-6783783;R-HSA-6785807;</t>
  </si>
  <si>
    <t>CSF1_HUMAN</t>
  </si>
  <si>
    <t>CSF1</t>
  </si>
  <si>
    <t>branching involved in mammary gland duct morphogenesis [GO:0060444]; cellular protein metabolic process [GO:0044267]; cytokine-mediated signaling pathway [GO:0019221];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mammary duct terminal end bud growth [GO:0060763]; mammary gland fat development [GO:0060611]; microglial cell proliferation [GO:0061518]; monocyte activation [GO:0042117]; negative regulation of neuron death [GO:1901215]; osteoclast differentiation [GO:0030316]; osteoclast proliferation [GO:0002158]; positive regulation of cell-matrix adhesion [GO:0001954]; positive regulation of cell migration [GO:0030335]; positive regulation of cell population proliferation [GO:0008284]; positive regulation of cellular protein metabolic process [GO:0032270];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microglial cell migration [GO:1904141]; positive regulation of monocyte differentiation [GO:0045657];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Ras protein signal transduction [GO:0046579]; post-translational protein modification [GO:0043687]; regulation of macrophage derived foam cell differentiation [GO:0010743]; regulation of ossification [GO:0030278]; response to ischemia [GO:0002931]; transmembrane receptor protein tyrosine kinase signaling pathway [GO:0007169]</t>
  </si>
  <si>
    <t>CSF1-CSF1R complex [GO:1990682]; endoplasmic reticulum lumen [GO:0005788]; extracellular region [GO:0005576]; extracellular space [GO:0005615]; integral component of membrane [GO:0016021]; membrane [GO:0016020]; nuclear body [GO:0016604]; perinuclear region of cytoplasm [GO:0048471]; plasma membrane [GO:0005886]</t>
  </si>
  <si>
    <t>cytokine activity [GO:0005125]; growth factor activity [GO:0008083]; identical protein binding [GO:0042802]; macrophage colony-stimulating factor receptor binding [GO:0005157]; protein homodimerization activity [GO:0042803]</t>
  </si>
  <si>
    <t>Macrophage colony-stimulating factor 1 (CSF-1) (M-CSF) (MCSF) (Lanimostim) [Cleaved into: Processed macrophage colony-stimulating factor 1]</t>
  </si>
  <si>
    <t>Itself; P07333; A8MQ03; Q13643; Q07627; P60410; Q5JR59-3; Q7Z3S9; O43765; P03228; P0CW72; P09581</t>
  </si>
  <si>
    <t>2996129; 3493529; 2460758; 2660794; 14702039; 16710414; 15489334; 3500041; 1791839; 8262907; 3498652; 3259875; 3039346; 3264877; 1531650; 8422357; 15519852; 16337366; 18687298; 19934330; 20829061; 20504948; 22171320; 23186163; 23234360; 26091039; 1455231; 11792569; 11843897; 12032835; 12372416; 12393446; 12456016; 12501178; 12548211; 12684699; 12865350; 12890905; 12894871; 12928417; 12929928; 14605992; 14634568; 14654075; 15001836; 15116247; 15256272; 15261158; 15358207; 15494511; 15576295; 15640942; 15728521; 15820145; 15866728; 15919699; 15944252; 16204228; 16267391; 16318581; 16320327; 16407111; 16673212; 16844084; 16859503; 16951369; 17108334; 17192722; 17243911; 17355643; 17368603; 17420255; 17431224; 17443671; 17516513; 17589498; 17916748; 17918257; 17922812; 17967422; 18219369; 18322228; 18435789; 18467591; 18510570; 18619508; 18632616; 18668547; 18676750; 18708368; 18718581; 18724005; 18751872; 18852899; 18996518; 19004987; 19008293; 19017797; 19196448; 1940369; 1940799; 19432671; 19453261; 19561083; 19641137; 19711348; 19913121; 19926892; 19950360; 20237496; 20436471; 20452482; 20455868; 20485444; 20628086; 20628624; 20673868; 20711500; 20839008; 20839921; 20925194; 21150319; 21239715; 21481374; 21717212; 21791433; 21854753; 21895511; 21938481; 22028782; 22052465; 22082370; 22186992; 22365076; 22678116; 22826234; 22902366; 23061794; 23233531; 23260168; 23285029; 23471483; 23520016; 23684409; 23688065; 23870818; 23924854; 24016870; 24157873; 24178511; 24592910; 24604026; 24748497; 24769444; 24956020; 25138985; 25196912; 25313137; 25416956; 25418473; 25420919; 25721620; 25854167; 25891874; 25935153; 26029847; 26095744; 26235028; 26245897; 26359491; 26376111; 26642091; 26686751; 27013192; 27038418; 27107415; 27173404; 27445439; 28131007; 28273887; 28655719; 28656272; 28687620; 28779164; 28875266; 29323162; 29363207; 29422647; 29734839; 29767252; 29801457; 30012324; 30052166; 30317027; 30342176; 30580386; 30592292; 31028249; 31035945; 31107544; 31217507; 31469468; 31536655; 31911555; 31994318; 32149159; 32178869; 32264887; 32356483; 33652607; 7512027; 7516408; 7687627; 7902377; 8102388; 8186324; 8946277</t>
  </si>
  <si>
    <t>P09603;</t>
  </si>
  <si>
    <t>ENSG00000184371;</t>
  </si>
  <si>
    <t>DISEASE: Note=Aberrant expression of CSF1 or CSF1R can promote cancer cell proliferation, invasion and formation of metastases. Overexpression of CSF1 or CSF1R is observed in a significant percentage of breast, ovarian, prostate, and endometrial cancers.; DISEASE: Note=Aberrant expression of CSF1 or CSF1R may play a role in inflammatory diseases, such as rheumatoid arthritis, glomerulonephritis, atherosclerosis, and allograft rejection.</t>
  </si>
  <si>
    <t>SUBCELLULAR LOCATION: Cell membrane {ECO:0000269|PubMed:1531650, ECO:0000269|PubMed:3264877}; Single-pass type I membrane protein {ECO:0000269|PubMed:1531650, ECO:0000269|PubMed:3264877}.; SUBCELLULAR LOCATION: [Processed macrophage colony-stimulating factor 1]: Secreted, extracellular space.</t>
  </si>
  <si>
    <t>SIGNAL 1..32;  /evidence="ECO:0000269|PubMed:3498652"</t>
  </si>
  <si>
    <t>52250 [P09603-1];52251 [P09603-2];52252 [P09603-3];</t>
  </si>
  <si>
    <t>ENST00000329608 [P09603-1];ENST00000369801 [P09603-2];ENST00000369802 [P09603-1];ENST00000420111 [P09603-3];</t>
  </si>
  <si>
    <t>FUNCTION: Cytokine that plays an essential role in the regulation of survival, proliferation and differentiation of hematopoietic precursor cells, especially mononuclear phagocytes, such as macrophages and monocytes. Promotes the release of proinflammatory chemokines, and thereby plays an important role in innate immunity and in inflammatory processes. Plays an important role in the regulation of osteoclast proliferation and differentiation, the regulation of bone resorption, and is required for normal bone development. Required for normal male and female fertility. Promotes reorganization of the actin cytoskeleton, regulates formation of membrane ruffles, cell adhesion and cell migration. Plays a role in lipoprotein clearance. {ECO:0000269|PubMed:16337366, ECO:0000269|PubMed:19934330, ECO:0000269|PubMed:20504948, ECO:0000269|PubMed:20829061}.</t>
  </si>
  <si>
    <t>R-HSA-381426;R-HSA-449836;R-HSA-6783783;R-HSA-8957275;</t>
  </si>
  <si>
    <t>THIO_HUMAN</t>
  </si>
  <si>
    <t>TXN TRDX TRX TRX1</t>
  </si>
  <si>
    <t>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protein kinase B signaling [GO:0051897]; purinergic nucleotide receptor signaling pathway [GO:0035590]; response to nitric oxide [GO:0071731]; response to radiation [GO:0009314]</t>
  </si>
  <si>
    <t>cytoplasm [GO:0005737]; cytosol [GO:0005829]; extracellular exosome [GO:0070062]; extracellular region [GO:0005576]; nucleoplasm [GO:0005654]; nucleus [GO:0005634]</t>
  </si>
  <si>
    <t>peptide disulfide oxidoreductase activity [GO:0015037]; protein disulfide oxidoreductase activity [GO:0015035]; protein-disulfide reductase activity [GO:0047134]; protein homodimerization activity [GO:0042803]; RNA binding [GO:0003723]</t>
  </si>
  <si>
    <t>Thioredoxin (Trx) (ATL-derived factor) (ADF) (Surface-associated sulphydryl protein) (SASP) (allergen Hom s Trx)</t>
  </si>
  <si>
    <t>P01023; P12814; P31749; X5D778; P23560-2; P42574; Q92905; Q96D03; G5E9A7; P50570-2; P00533; P19883; P04406; P14136; P07900; Q8WXH2; Q14114-3; Q99683; P51608; Q9Y605; Q99836; P19404; Q9GZT8; P37198; P32119; P18031; Q9UJW9; Q9NZD8; Q7Z699; Q9BXU3; Q12933; Q9H3M7; D0ZRB2</t>
  </si>
  <si>
    <t>3170595; 2785919; 1874447; 14702039; 15164053; 15489334; 7818492; 1998498; 2176490; 1332947; 9108029; 11118054; 15246877; 16408020; 17182577; 17606900; 19032234; 19690162; 19608861; 21269460; 21489611; 24275569; 25944712; 2684271; 2001356; 7922028; 7788295; 8736558; 8805557; 9369469; 17260951; 10375640; 10452521; 10514471; 10567350; 10716435; 10814541; 10884394; 11517226; 11751890; 11796141; 11841832; 11972307; 12008049; 12029072; 12099690; 12119401; 12135359; 12189205; 12220640; 12244325; 12529245; 12660821; 12804587; 12816947; 12870673; 12878985; 12882768; 14503974; 14644168; 14688353; 14695120; 14703116; 14729598; 14730345; 15096327; 15128745; 15161933; 15280035; 15480426; 15494431; 15657067; 15694802; 15723974; 15894171; 16115022; 16207716; 16263712; 16311508; 16337592; 16373698; 16424062; 16492688; 16712525; 16750198; 16766796; 16868544; 16966583; 17007870; 17045827; 17113580; 17115890; 17220299; 17316609; 17353931; 17360766; 17369362; 17519234; 17557078; 17574940; 17601350; 17603038; 17634480; 17651689; 17724081; 17823364; 17896802; 17917077; 17949784; 17972886; 17982132; 18209488; 18384140; 18420212; 18457020; 18497292; 18544525; 18579387; 18835792; 18848838; 18976655; 18977241; 18983687; 18996119; 18997010; 19120277; 19124506; 19176520; 19208085; 19328186; 19337991; 19385090; 19540723; 19558833; 19566940; 19592618; 19601712; 19620238; 19648934; 19671194; 19723146; 19773351; 19799607; 19805454; 19913121; 20023662; 20029029; 20074557; 20103619; 20172870; 20218863; 20298786; 20347035; 20379614; 20423474; 20485444; 20536427; 20562859; 20619274; 20628086; 20661909; 20662007; 20711500; 20847814; 20877624; 20929309; 20955789; 21030559; 21150319; 21158569; 21212402; 21250889; 21324905; 21353370; 21385867; 21526215; 21557999; 21620911; 21636804; 21642987; 21704743; 21705327; 21750537; 21771788; 21908620; 21911578; 21963718; 21988832; 22134635; 22248473; 22430737; 22447839; 22492997; 22505815; 22516068; 22575643; 22623428; 22760822; 22810585; 22847445; 22867430; 22882193; 22933306; 22977247; 23068965; 23105116; 23112551; 23133653; 23212077; 23223577; 23238053; 23319048; 23335265; 23356570; 23485938; 23571504; 23606123; 23743503; 23850970; 23902751; 24008424; 24062305; 24086714; 24130091; 24130874; 24147004; 24270206; 24295294; 24338024; 24376827; 24389582; 24459704; 24632182; 24658140; 24689038; 24720336; 24925443; 24962940; 24976139; 25106706; 25174623; 25184225; 25218830; 25231459; 25297388; 25350977; 25483711; 25483731; 25520003; 25547896; 25555670; 25561728; 25576832; 25609649; 25622749; 25656992; 25735211; 25839660; 25945832; 25979194; 26021764; 26028649; 26119781; 26210445; 26276860; 26325518; 26334622; 26453009; 26460805; 26496610; 26536897; 26656445; 2668278; 26752685; 26760912; 26933812; 27000227; 27132507; 27158980; 27588831; 27665998; 27779244; 27835927; 27869172; 27923281; 27993729; 28003361; 28087409; 28111273; 28162284; 28270496; 28347674; 28411237; 28442424; 28483515; 28667779; 28688762; 28774816; 28844667; 28878015; 29053012; 29089489; 29327078; 29328386; 29334756; 29348167; 29383839; 29509009; 29999276; 30104382; 30367780; 30911354; 31028843; 31045571; 31371767; 31470801; 31623019; 31648804; 31727737; 32157720; 32376199; 32673292; 33466919; 9564042; 9677297</t>
  </si>
  <si>
    <t>P10599;</t>
  </si>
  <si>
    <t>ENSG00000136810;</t>
  </si>
  <si>
    <t>INDUCTION: Up-regulated by ionizing radiation. {ECO:0000269|PubMed:11118054}.</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</si>
  <si>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</si>
  <si>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12706 [P10599-1];3175;52616 [P10599-1];</t>
  </si>
  <si>
    <t>ENST00000374515 [P10599-2];ENST00000374517 [P10599-1];</t>
  </si>
  <si>
    <t>FUNCTION: Participates in various redox reactions through the reversible oxidation of its active center dithiol to a disulfide and catalyzes dithiol-disulfide exchange reactions (PubMed:2176490, PubMed:17182577, PubMed:19032234). Plays a role in the reversible S-nitrosylation of cysteine residues in target proteins, and thereby contributes to the response to intracellular nitric oxide. Nitrosylates the active site Cys of CASP3 in response to nitric oxide (NO), and thereby inhibits caspase-3 activity (PubMed:16408020, PubMed:17606900). Induces the FOS/JUN AP-1 DNA-binding activity in ionizing radiation (IR) cells through its oxidation/reduction status and stimulates AP-1 transcriptional activity (PubMed:9108029, PubMed:11118054). {ECO:0000269|PubMed:11118054, ECO:0000269|PubMed:16408020, ECO:0000269|PubMed:17182577, ECO:0000269|PubMed:17606900, ECO:0000269|PubMed:19032234, ECO:0000269|PubMed:2176490, ECO:0000269|PubMed:9108029}.; FUNCTION: ADF augments the expression of the interleukin-2 receptor TAC (IL2R/P55).</t>
  </si>
  <si>
    <t>R-HSA-2559580;R-HSA-3299685;R-HSA-499943;R-HSA-5628897;R-HSA-5676934;R-HSA-844456;R-HSA-9617629;R-HSA-9660826;</t>
  </si>
  <si>
    <t>GPC1_HUMAN</t>
  </si>
  <si>
    <t>GPC1</t>
  </si>
  <si>
    <t>axon guidance [GO:0007411]; cell migration [GO:0016477]; glycosaminoglycan biosynthetic process [GO:0006024]; glycosaminoglycan catabolic process [GO:0006027]; heparan sulfate proteoglycan catabolic process [GO:0030200]; leukocyte migration [GO:0050900]; myelin assembly [GO:0032288]; negative regulation of fibroblast growth factor receptor signaling pathway [GO:0040037]; positive regulation of skeletal muscle cell differentiation [GO:2001016]; regulation of protein localization to membrane [GO:1905475]; retinoid metabolic process [GO:0001523]; Schwann cell differentiation [GO:0014037]</t>
  </si>
  <si>
    <t>anchored component of plasma membrane [GO:0046658]; cell surface [GO:0009986]; collagen-containing extracellular matrix [GO:0062023]; cytosol [GO:0005829]; endosome [GO:0005768]; extracellular exosome [GO:0070062]; extracellular matrix [GO:0031012]; extracellular region [GO:0005576]; extracellular space [GO:0005615]; Golgi lumen [GO:0005796]; intrinsic component of plasma membrane [GO:0031226]; lysosomal lumen [GO:0043202]; membrane raft [GO:0045121]; nucleoplasm [GO:0005654]; plasma membrane [GO:0005886]; synapse [GO:0045202]</t>
  </si>
  <si>
    <t>copper ion binding [GO:0005507]; fibroblast growth factor binding [GO:0017134]; laminin binding [GO:0043236]</t>
  </si>
  <si>
    <t>Glypican-1 [Cleaved into: Secreted glypican-1]</t>
  </si>
  <si>
    <t>2148568; 14702039; 15815621; 15489334; 12732622; 15084524; 16645004; 16971378; 19775117; 19479373; 19936054; 21932778; 21642435; 22351761; 16959974; 10102268; 10446189; 10473568; 10480354; 10506123; 10639137; 10644753; 10677367; 10716625; 10842173; 11027606; 11087757; 11099377; 11169766; 11274177; 11279150; 11375980; 11391482; 11404413; 11551958; 11968010; 12084716; 12138164; 12441129; 12492399; 12522689; 12927802; 12972423; 14993226; 15063764; 15211654; 15249209; 15294915; 15297422; 15461586; 15547662; 15583000; 15647514; 16343444; 16723715; 17016645; 17194707; 18064304; 18507396; 18536657; 1856611; 18634034; 19013461; 19023125; 19166823; 19344451; 20554947; 20560209; 20560210; 20691685; 20860622; 21193412; 21265098; 21763480; 23624389; 23664117; 23664118; 23736812; 23945545; 24311593; 24443026; 24463821; 24497640; 25046223; 26106858; 26203194; 26496610; 26517809; 27373597; 27688027; 2793848; 28232049; 28440066; 29055044; 29327712; 29785020; 30358133; 30730015; 30803713; 31141571; 31256115; 31391540; 32152502; 32315284; 6496574; 7550340; 7601448; 7683668; 7711731; 8782816; 8894688; 8981950; 9326317; 9346953; 9463333; 9506957; 9535912; 9620772; 9892646; 9915799; 9925661; 9988767</t>
  </si>
  <si>
    <t>P35052;</t>
  </si>
  <si>
    <t>ENSG00000063660;</t>
  </si>
  <si>
    <t>DISEASE: Note=Associates (via the heparan sulfate side chains) with fibrillar APP amyloid-beta peptides in primitive and classic amyloid plaques and may be involved in the deposition of these senile plaques in the Alzheimer disease (AD) brain (PubMed:15084524). {ECO:0000269|PubMed:15084524}.; DISEASE: Note=Misprocessing of GPC1 is found in fibroblasts of patients with Niemann-Pick Type C1 disease. This is due to the defective deaminative degradation of heparan sulfate chains (PubMed:16645004). {ECO:0000269|PubMed:16645004}.</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</si>
  <si>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</si>
  <si>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LIPID 530;  /note="GPI-anchor amidated serine";  /evidence="ECO:0000305|PubMed:2148568"</t>
  </si>
  <si>
    <t>SIGNAL 1..23;  /evidence="ECO:0000269|PubMed:2148568"</t>
  </si>
  <si>
    <t>54976 [P35052-1];</t>
  </si>
  <si>
    <t>ENST00000264039 [P35052-1];</t>
  </si>
  <si>
    <t>FUNCTION: 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{ECO:0000250, ECO:0000269|PubMed:19936054, ECO:0000269|PubMed:21642435}.</t>
  </si>
  <si>
    <t>R-HSA-1971475;R-HSA-2022928;R-HSA-2024096;R-HSA-202733;R-HSA-3560783;R-HSA-3560801;R-HSA-3656237;R-HSA-3656253;R-HSA-376176;R-HSA-4420332;R-HSA-975634;</t>
  </si>
  <si>
    <t>CERU_HUMAN</t>
  </si>
  <si>
    <t>CP</t>
  </si>
  <si>
    <t>cellular iron ion homeostasis [GO:0006879]; cellular protein metabolic process [GO:0044267]; copper ion transport [GO:0006825]; iron ion homeostasis [GO:0055072]; iron ion transport [GO:0006826]; post-translational protein modification [GO:0043687]</t>
  </si>
  <si>
    <t>blood microparticle [GO:0072562]; endoplasmic reticulum lumen [GO:0005788]; extracellular exosome [GO:0070062]; extracellular region [GO:0005576]; extracellular space [GO:0005615]; lysosomal membrane [GO:0005765]; plasma membrane [GO:0005886]</t>
  </si>
  <si>
    <t>chaperone binding [GO:0051087]; copper ion binding [GO:0005507]; ferroxidase activity [GO:0004322]; oxidoreductase activity [GO:0016491]</t>
  </si>
  <si>
    <t>Ceruloplasmin (EC 1.16.3.1) (Ferroxidase)</t>
  </si>
  <si>
    <t>2873574; 7702601; 3755405; 3486416; 6582496; 6571985; 6940148; 6987229; 6987230; 2355023; 12055353; 15084671; 14760718; 16335952; 19159218; 19139490; 19838169; 24275569; 26091039; 17242517; 15557511; 16150804; 11431687; 11681312; 11689010; 11756598; 11783942; 11908641; 12029093; 12091366; 12132593; 12175089; 12177070; 12351628; 12708132; 12730114; 12952974; 15103512; 15111541; 15174051; 15648851; 15668644; 15692071; 15741220; 15752613; 16351644; 16373913; 16756764; 16775387; 16813613; 16831606; 17013908; 17032174; 17597152; 17601350; 17637479; 17661447; 17688883; 17965133; 17991445; 18022819; 18060472; 18187043; 18200628; 18293024; 18307039; 18311828; 18388036; 18679377; 18952589; 18977241; 19019832; 19021540; 19031316; 19095659; 19159062; 19164917; 19228837; 19382692; 19585161; 19648144; 19670106; 19681912; 19821764; 19916937; 20587610; 20655381; 20658982; 20711500; 20801540; 20817278; 21109502; 21185807; 21314617; 21315066; 21474797; 2154449; 21706376; 21901748; 21988832; 22708402; 22923205; 23012398; 23154483; 23300094; 23306200; 23505556; 23640881; 23781119; 23786280; 23812204; 23843990; 23861484; 23925487; 24072069; 24118451; 24256706; 24282481; 24311705; 24366863; 24533165; 24676332; 24799124; 24988611; 25265377; 25311416; 25398823; 25490030; 25595436; 25661792; 25758665; 25843655; 26537957; 26836154; 27083758; 27109647; 27235174; 27416276; 27903408; 27920479; 27982432; 28091899; 28167245; 28397206; 28423673; 28427851; 28678687; 29079528; 29127684; 29774528; 30209774; 30243884; 30359420; 30803124; 30955187; 31203609; 31442954; 32708433; 33160216; 33176218; 7708681; 7820540; 8641692; 8789443</t>
  </si>
  <si>
    <t>P00450;</t>
  </si>
  <si>
    <t>ENSG00000047457;</t>
  </si>
  <si>
    <t>DISEASE: Aceruloplasminemia (ACERULOP) [MIM:604290]: An autosomal recessive disorder of iron metabolism characterized by iron accumulation in the brain as well as visceral organs. Clinical features consist of the triad of retinal degeneration, diabetes mellitus and neurological disturbances. Note=The disease is caused by variants affecting the gene represented in this entry.; DISEASE: Note=Ceruloplasmin levels are decreased in Wilson disease, in which copper cannot be incorporated into ceruloplasmin in liver because of defects in the copper-transporting ATPase 2.</t>
  </si>
  <si>
    <t>SUBCELLULAR LOCATION: Secreted. Note=Colocalizes with GCP1 in secretory intracellular compartments. {ECO:0000250}.</t>
  </si>
  <si>
    <t>SIGNAL 1..19;  /evidence="ECO:0000269|PubMed:6582496"</t>
  </si>
  <si>
    <t>51251;</t>
  </si>
  <si>
    <t>ENST00000264613;</t>
  </si>
  <si>
    <t>FUNCTION: Ceruloplasmin is a blue, copper-binding (6-7 atoms per molecule) glycoprotein. It has ferroxidase activity oxidizing Fe(2+) to Fe(3+) without releasing radical oxygen species. It is involved in iron transport across the cell membrane. Provides Cu(2+) ions for the ascorbate-mediated deaminase degradation of the heparan sulfate chains of GPC1. May also play a role in fetal lung development or pulmonary antioxidant defense (By similarity). {ECO:0000250}.</t>
  </si>
  <si>
    <t>R-HSA-381426;R-HSA-425410;R-HSA-5619049;R-HSA-5619060;R-HSA-8957275;R-HSA-917937;</t>
  </si>
  <si>
    <t>FAM3C_HUMAN</t>
  </si>
  <si>
    <t>FAM3C ILEI GS3786</t>
  </si>
  <si>
    <t>multicellular organism development [GO:0007275]; negative regulation of gluconeogenesis [GO:0045721]; platelet degranulation [GO:0002576]</t>
  </si>
  <si>
    <t>extracellular exosome [GO:0070062]; extracellular region [GO:0005576]; extracellular space [GO:0005615]; Golgi apparatus [GO:0005794]; platelet dense granule lumen [GO:0031089]</t>
  </si>
  <si>
    <t>cytokine activity [GO:0005125]</t>
  </si>
  <si>
    <t>Protein FAM3C (Interleukin-like EMT inducer)</t>
  </si>
  <si>
    <t>TISSUE SPECIFICITY: Present in most secretory epithelia (at protein level). {ECO:0000269|PubMed:16959614}.</t>
  </si>
  <si>
    <t>Q8IVF2-3; Q86WK6; P41181; Q13323; Q12982; Q12983; Q6ZS10; Q9UHP7-3; Q9ULY5; Q96BA8; P78310; P00387; Q9GZR5; Q9Y282; P60508; P34910-2; Q5JX71; P12314; P55899; O15552; Q9Y680; Q8TBE3; Q6P531; O95377; O15529; Q8TED1; Q9UM44; P16871; P16389-2; P43628; Q8N386; Q9GZY8-5; Q15223; Q13113; Q8NC24; Q96TC7; O60930; Q9NR31; Q9NY72; Q3KNW5; P54219-3; Q9NQQ7-3; Q9NP94; Q99523; O43278-2; Q8WWF3; Q16623; Q8N6K0; Q96CE8; Q9NWD8; Q96B21; Q6P5X7-2; Q96HE8; O15393-2; Q9Y320</t>
  </si>
  <si>
    <t>14702039; 12853948; 15489334; 12160727; 16959614; 19015638; 21269460; 24275569; 25944712; 1435334; 19101069; 19109932; 19396169; 19863181; 19951988; 20379614; 20711500; 21516116; 22159821; 22792070; 22792071; 22863786; 23074152; 23417354; 23617586; 24072492; 24082114; 24185276; 24738665; 24945404; 25212966; 25306233; 25416956; 25614285; 26100275; 26254351; 26256109; 26498278; 26510844; 26584014; 26627248; 26751775; 27256505; 27630294; 27862841; 28545079; 28751379; 28837266; 29336056; 29871931; 30026596; 30683473; 30692635; 30887707; 31309515; 31623455</t>
  </si>
  <si>
    <t>Q92520;</t>
  </si>
  <si>
    <t>ENSG00000196937;</t>
  </si>
  <si>
    <t>SUBCELLULAR LOCATION: Secreted {ECO:0000250}. Cytoplasmic vesicle {ECO:0000269|PubMed:16959614}. Note=Cytoplasmic in some cancer cells.</t>
  </si>
  <si>
    <t>75279;</t>
  </si>
  <si>
    <t>ENST00000359943;</t>
  </si>
  <si>
    <t>FUNCTION: May be involved in retinal laminar formation. Promotes epithelial to mesenchymal transition.</t>
  </si>
  <si>
    <t>HBB_HUMAN</t>
  </si>
  <si>
    <t>HBB</t>
  </si>
  <si>
    <t>bicarbonate transport [GO:0015701]; blood coagulation [GO:0007596]; cellular oxidant detoxification [GO:0098869]; hydrogen peroxide catabolic process [GO:0042744]; neutrophil degranulation [GO:0043312]; nitric oxide transport [GO:0030185]; oxygen transport [GO:0015671]; platelet aggregation [GO:0070527]; positive regulation of cell death [GO:0010942]; positive regulation of nitric oxide biosynthetic process [GO:0045429]; receptor-mediated endocytosis [GO:0006898]; regulation of blood pressure [GO:0008217]; renal absorption [GO:0070293]; response to hydrogen peroxide [GO:0042542]</t>
  </si>
  <si>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</si>
  <si>
    <t>heme binding [GO:0020037]; hemoglobin alpha binding [GO:0031721]; hemoglobin binding [GO:0030492]; metal ion binding [GO:0046872]; organic acid binding [GO:0043177]; oxygen binding [GO:0019825]; oxygen carrier activity [GO:0005344]</t>
  </si>
  <si>
    <t>Hemoglobin subunit beta (Beta-globin) (Hemoglobin beta chain) [Cleaved into: LVV-hemorphin-7; Spinorphin]</t>
  </si>
  <si>
    <t>TISSUE SPECIFICITY: Red blood cells. {ECO:0000269|PubMed:6539334}.</t>
  </si>
  <si>
    <t>P69905; Q6B0K9; P09105; P02008</t>
  </si>
  <si>
    <t>1019344; 6254664; 16175509; 14702039; 15489334; 13872627; 13464827; 25946035; 1575724; 8401300; 2581851; 4555506; 4531009; 635569; 7358733; 6166632; 6539334; 3718478; 1520632; 8637569; 9843411; 10588683; 11001883; 11747442; 12149194; 12470213; 12552433; 16001361; 16904236; 17676725; 21269460; 24275569; 4123689; 1195378; 1177322; 7373648; 6726807; 1567857; 1507231; 8377203; 8642597; 9521756; 9830011; 12454462; 24100324; 5919752; 1115799; 186485; 1971109; 8330974; 721609; 4850241; 3707969; 3654265; 8718692; 3384710; 6166590; 6629823; 1247583; 1138922; 992050; 6434492; 1814856; 8641705; 8602627; 2399911; 1511986; 1301199; 8111050; 8811317; 1917539; 3666141; 1487420; 826083; 3754244; 2513289; 8745430; 8144352; 429365; 1787097; 4639022; 2101840; 6618888; 8330972; 7173395; 1634367; 3744871; 7693620; 3557994; 1540659; 3384708; 3691763; 6629824; 2384314; 7338468; 893142; 1517102; 2634671; 3838976; 8330979; 3937824; 891976; 3623975; 7161106; 3384709; 668922; 8522332; 6629822; 9761252; 3384707; 6857757; 4129558; 6687721; 13897827; 6526653; 4852224; 1917537; 7238856; 2599880; 1917530; 7338469; 6259091; 2599881; 2079435; 8280608; 8704193; 10398311; 11300351; 11300344; 11939514; 12144064; 12603091; 12908805; 15481886; 19453576; 26209877; 28066926; 10080899; 10390349; 10512707; 10529219; 10611283; 10698631; 10791557; 10794410; 10856700; 10930827; 10930828; 11043018; 11082038; 11111119; 11132230; 11132233; 11159543; 11186256; 11196644; 11300346; 11316875; 11480785; 11570721; 11582643; 11724557; 11741197; 11778661; 11782463; 11800015; 11804203; 11804364; 11812133; 11822023; 11823440; 11827978; 11833853; 11843288; 11843884; 11857746; 11860449; 11869935; 11877258; 11890201; 11895428; 11909945; 11914488; 11939510; 11939511; 11939513; 11965279; 11971871; 11997516; 11999355; 12034837; 12054662; 12077435; 12082507; 12217699; 12217813; 12242335; 12360531; 12394345; 12419253; 12454461; 1252417; 12555809; 12581187; 12581188; 12629213; 12659864; 12709368; 12709369; 12736816; 12773618; 12799453; 12846902; 12865230; 12920025; 12941700; 12955718; 13342742; 13472068; 1390648; 1395; 14529320; 1453464; 14585970; 14587041; 14627823; 14642006; 14645507; 14649314; 14649315; 14649317; 14649318; 14649320; 14705937; 14722738; 14738432; 14958; 15060158; 15073633; 15084587; 1512262; 15131110; 15147217; 15153712; 15174051; 15198986; 15236579; 15256071; 15307413; 15315795; 15327529; 15341482; 15385559; 15448162; 15476181; 15481884; 15481897; 15482674; 15495251; 1552945; 15538648; 15555579; 15565159; 15591902; 15599663; 15607699; 15609277; 15615768; 15658186; 15692663; 15713129; 15727248; 15727901; 15741796; 15751957; 15767753; 15793780; 15795541; 15795925; 15835899; 15858218; 15858266; 15870261; 15882059; 15885239; 15921164; 15938624; 15948210; 15956966; 15973412; 15979088; 16046400; 16085752; 16103715; 16156863; 16156939; 16169070; 16184579; 1618774; 16189277; 16199858; 16227618; 16254903; 16356170; 16403522; 16418531; 16466947; 16470532; 16480967; 16508016; 16537808; 16637741; 16722361; 16765986; 16778136; 16798637; 16848606; 16855288; 16858401; 16859949; 16877501; 16885058; 16898315; 16943425; 16956833; 16990440; 16992238; 16994616; 17008602; 17056066; 17060917; 17096035; 17102136; 17133428; 17135308; 17140342; 17158930; 17160997; 17196618; 17301974; 17339197; 17394396; 17445142; 17446270; 17486493; 17486497; 17490901; 17508724; 17516066; 17519411; 17564253; 17565724; 17612748; 17637845; 17654071; 17654072; 17654503; 17665502; 17720709; 17724704; 17767159; 17845074; 17881306; 17894837; 17916326; 17918249; 17920577; 17925082; 17961316; 17990881; 18022136; 18026953; 18056715; 18071703; 18080800; 18081706; 18096416; 18235968; 18245381; 18257074; 18266765; 18291005; 18294253; 18308336; 18339318; 18381244; 18391696; 18392554; 18392622; 18414926; 18419131; 18428016; 18443145; 18458302; 18461170; 18473240; 18473247; 18473248; 18473944; 18498386; 18586828; 18603555; 18630930; 18644871; 18654889; 18667698; 18694524; 18728021; 18752444; 18759082; 18772456; 18928603; 18932071; 18951049; 1896430; 19065337; 19066892; 19122960; 19127788; 19149873; 19205970; 19205975; 19205976; 19205978; 19215610; 19230568; 19245215; 19247486; 19254853; 19269866; 19288145; 19290524; 19317913; 19320245; 19324878; 19333781; 19346882; 19359777; 19365817; 19372376; 19373584; 19397368; 19465909; 19474452; 19479992; 19488752; 19503809; 19533614; 19556751; 19609526; 19615732; 19618018; 19657833; 19775947; 19843387; 19903589; 19913121; 19954365; 19958184; 19958185; 19958186; 19958187; 19958196; 19958198; 19958201; 19968714; 20036801; 20068219; 20080971; 20113286; 20113295; 20113296; 20162361; 20181291; 20193381; 20230396; 20230836; 20231425; 20305663; 20336466; 20353347; 20353350; 20353351; 20353353; 20353593; 20395516; 20406103; 20430887; 20524821; 20552021; 20557680; 20598923; 20628086; 20628988; 20642332; 20676097; 20711500; 20739079; 20797626; 20798489; 20830473; 20938172; 20943106; 21034280; 21041929; 21068433; 21075280; 21075281; 21075288; 21077758; 21077760; 21086180; 21123872; 21129264; 21173165; 21193395; 21194254; 21194265; 21219849; 21232998; 21238931; 21250885; 21282471; 21333566; 21378272; 21389146; 21523319; 21636902; 21703224; 21757944; 21797700; 21797703; 21801233; 21816820; 21828133; 21863786; 21881051; 21917915; 21931690; 21947948; 21978377; 22028795; 22036762; 2204156; 22075726; 22117603; 22164220; 22178075; 22183073; 22216176; 22217259; 22260316; 22273838; 22289203; 22323332; 22324317; 22427940; 22524255; 22563936; 22625666; 22654577; 22672614; 22675570; 22705794; 22734501; 22734587; 22738610; 22862814; 22898041; 22922649; 22943051; 22981786; 23085440; 23089702; 23101664; 23215760; 23235792; 23272095; 23281611; 23349856; 23361909; 23398055; 23437895; 23457306; 23470150; 23500448; 23577918; 23586372; 23600595; 23638175; 23650620; 23671278; 23683733; 2370669; 23826747; 2383372; 23889802; 23901897; 23915319; 23925429; 23952145; 24074341; 24074398; 24080366; 24080465; 24086375; 24120603; 24149619; 24182909; 24401016; 24425866; 24471793; 24471820; 24578002; 24599423; 24635037; 24769418; 24795058; 24802353; 24857170; 24878022; 25061917; 2506737; 25123009; 25139985; 25155404; 25155936; 25170120; 25183384; 25188417; 25222042; 25222044; 25238043; 25268796; 25271992; 25287606; 25347256; 25370867; 25405919; 25410714; 25412720; 25469539; 25476778; 25497229; 25523871; 25572182; 25572184; 25572186; 25572187; 25617386; 25681747; 25712976; 25849334; 25856402; 25898735; 25918715; 25961502; 25974708; 25976460; 26042536; 26057669; 26097845; 26182728; 26214904; 26292035; 26372288; 26375765; 26445879; 26524961; 26554738; 26582149; 26671256; 26754300; 26840243; 26866725; 26890443; 26928674; 26949259; 26995402; 26997009; 27026582; 27083048; 27085422; 27105433; 27301940; 27377386; 27378309; 2738915; 27529207; 27739611; 27793844; 27828729; 2799391; 28003571; 28181495; 28199095; 28213526; 28224676; 28337324; 28366026; 28374749; 28385923; 28399542; 28465180; 28475449; 28595636; 28665412; 28772282; 28800727; 28858508; 28883619; 28931607; 29064674; 29109153; 29127281; 29127676; 29157167; 29240028; 29246762; 29626215; 29634905; 29655608; 29710269; 29857171; 29964138; 30183107; 30289405; 30289410; 30309760; 30622282; 30833564; 30844732; 31084366; 31146650; 31167908; 3119859; 31246535; 31275994; 31304856; 3136125; 31509281; 31636731; 31793705; 31840728; 31869403; 31899996; 31903828; 31914830; 31939318; 32071219; 32078010; 32079421; 32091272; 32108581; 32172616; 32219817; 32370567; 32433728; 32527859; 32679799; 32755585; 33049600; 33205981; 33219275; 33356244; 33440169; 33476375; 33723266; 3427020; 3938604; 4008491; 4203704; 4327491; 4514311; 4647257; 4975618; 5135507; 5656372; 6094553; 6417382; 6644819; 6683087; 7263686; 7378053; 7541176; 7723849; 7929044; 8114096; 8114097; 8300612; 8415693; 8448109; 8639491; 8639677; 8647854; 8662539; 8855948; 9032082; 9038169; 9151685; 9223274; 9325099; 9441940; 9649306; 9761903; 9876125; 9894000</t>
  </si>
  <si>
    <t>P68871;</t>
  </si>
  <si>
    <t>ENSG00000244734;</t>
  </si>
  <si>
    <t>DISEASE: Heinz body anemias (HEIBAN) [MIM:140700]: Form of non-spherocytic hemolytic anemia of Dacie type 1. After splenectomy, which has little benefit, basophilic inclusions called Heinz bodies are demonstrable in the erythrocytes. Before splenectomy, diffuse or punctate basophilia may be evident. Most of these cases are probably instances of hemoglobinopathy. The hemoglobin demonstrates heat lability. Heinz bodies are observed also with the Ivemark syndrome (asplenia with cardiovascular anomalies) and with glutathione peroxidase deficiency. {ECO:0000269|PubMed:186485, ECO:0000269|PubMed:2599881, ECO:0000269|PubMed:6259091, ECO:0000269|PubMed:8704193}. Note=The disease may be caused by variants affecting the gene represented in this entry.; DISEASE: Beta-thalassemia (B-THAL) [MIM:613985]: A form of thalassemia. Thalassemias are common monogenic diseases occurring mostly in Mediterranean and Southeast Asian populations. The hallmark of beta-thalassemia is an imbalance in globin-chain production in the adult HbA molecule. Absence of beta chain causes beta(0)-thalassemia, while reduced amounts of detectable beta globin causes beta(+)-thalassemia. In the severe forms of beta-thalassemia, the excess alpha globin chains accumulate in the developing erythroid precursors in the marrow. Their deposition leads to a vast increase in erythroid apoptosis that in turn causes ineffective erythropoiesis and severe microcytic hypochromic anemia. Clinically, beta-thalassemia is divided into thalassemia major which is transfusion dependent, thalassemia intermedia (of intermediate severity), and thalassemia minor that is asymptomatic. {ECO:0000269|PubMed:12144064, ECO:0000269|PubMed:12149194, ECO:0000269|PubMed:15481886, ECO:0000269|PubMed:2399911, ECO:0000269|PubMed:6166632, ECO:0000269|PubMed:7693620}. Note=The disease is caused by variants affecting the gene represented in this entry.; DISEASE: Sickle cell anemia (SKCA) [MIM:603903]: Characterized by abnormally shaped red cells resulting in chronic anemia and periodic episodes of pain, serious infections and damage to vital organs. Normal red blood cells are round and flexible and flow easily through blood vessels, but in sickle cell anemia, the abnormal hemoglobin (called Hb S) causes red blood cells to become stiff. They are C-shaped and resembles a sickle. These stiffer red blood cells can led to microvascular occlusion thus cutting off the blood supply to nearby tissues. {ECO:0000269|PubMed:1195378, ECO:0000269|PubMed:13464827, ECO:0000269|PubMed:16001361, ECO:0000269|PubMed:24100324, ECO:0000269|Ref.10}. Note=The disease is caused by variants affecting the gene represented in this entry.; DISEASE: Beta-thalassemia, dominant, inclusion body type (B-THALIB) [MIM:603902]: An autosomal dominant form of beta thalassemia characterized by moderate anemia, lifelong jaundice, cholelithiasis and splenomegaly, marked morphologic changes in the red cells, erythroid hyperplasia of the bone marrow with increased numbers of multinucleate red cell precursors, and the presence of large inclusion bodies in the normoblasts, both in the marrow and in the peripheral blood after splenectomy. {ECO:0000269|PubMed:1971109}. Note=The disease is caused by variants affecting the gene represented in this entry.</t>
  </si>
  <si>
    <t>12640;57543;</t>
  </si>
  <si>
    <t>ENST00000335295;ENST00000647020;</t>
  </si>
  <si>
    <t>FUNCTION: Involved in oxygen transport from the lung to the various peripheral tissues. {ECO:0000269|PubMed:28066926}.; FUNCTION: LVV-hemorphin-7 potentiates the activity of bradykinin, causing a decrease in blood pressure.; FUNCTION: [Spinorphin]: functions as an endogenous inhibitor of enkephalin-degrading enzymes such as DPP3, and as a selective antagonist of the P2RX3 receptor which is involved in pain signaling, these properties implicate it as a regulator of pain and inflammation.</t>
  </si>
  <si>
    <t>R-HSA-1237044;R-HSA-1247673;R-HSA-2168880;R-HSA-6798695;R-HSA-9613829;R-HSA-9615710;R-HSA-983231;</t>
  </si>
  <si>
    <t>K1C14_HUMAN</t>
  </si>
  <si>
    <t>KRT14</t>
  </si>
  <si>
    <t>aging [GO:0007568]; cornification [GO:0070268]; epidermis development [GO:0008544]; hair cycle [GO:0042633]; hemidesmosome assembly [GO:0031581]; intermediate filament bundle assembly [GO:0045110]; keratinization [GO:0031424]; response to ionizing radiation [GO:0010212]; response to zinc ion [GO:0010043]</t>
  </si>
  <si>
    <t>basal part of cell [GO:0045178]; cell periphery [GO:0071944]; cytoplasm [GO:0005737]; cytosol [GO:0005829]; extracellular exosome [GO:0070062]; intermediate filament [GO:0005882]; keratin filament [GO:0045095]; nucleus [GO:0005634]</t>
  </si>
  <si>
    <t>keratin filament binding [GO:1990254]; structural constituent of cytoskeleton [GO:0005200]</t>
  </si>
  <si>
    <t>Keratin, type I cytoskeletal 14 (Cytokeratin-14) (CK-14) (Keratin-14) (K14)</t>
  </si>
  <si>
    <t>TISSUE SPECIFICITY: Expressed in the corneal epithelium (at protein level) (PubMed:26758872). Detected in the basal layer, lowered within the more apically located layers specifically in the stratum spinosum, stratum granulosum but is not detected in stratum corneum. Strongly expressed in the outer root sheath of anagen follicles but not in the germinative matrix, inner root sheath or hair (PubMed:9457912). Found in keratinocytes surrounding the club hair during telogen (PubMed:9457912). {ECO:0000269|PubMed:26758872, ECO:0000269|PubMed:9457912}.</t>
  </si>
  <si>
    <t>Q9NYB9-2; Q9P2A4; A2BDD9; Q13515; Q8WZ74; Q9H0I2; O95995; O14964; Q9BVG8-5; P04264; P12035; P13647; P48668; Q14CN4; Q8N1N4; Q5XKE5; Q6KB66-2; Q14533; O43790; O43482; Q13835-2; P41219; Q3MIT2; O00560; Q969G3; P57075-2; Q8N6Y0</t>
  </si>
  <si>
    <t>6210150; 2580298; 16625196; 15489334; 6186381; 8601736; 1717157; 7526926; 9457912; 11684708; 11724817; 14654843; 18691976; 21269460; 24275569; 25944712; 26758872; 27798626; 22705788; 1720261; 7506606; 7682883; 7688405; 7526933; 7506097; 7561171; 9284105; 9804355; 9804357; 10583131; 9989794; 10730767; 10733662; 10820403; 11710919; 12707098; 12655565; 12603865; 14987259; 16960809; 16882168; 16786515; 24981776; 10066784; 10411887; 10771479; 10852826; 11350120; 11590230; 12165543; 12802069; 12902340; 12930305; 14660619; 15174051; 15373777; 15654986; 15657067; 16098032; 16382671; 16639001; 1691188; 1694855; 17039244; 1714783; 17159913; 17373842; 17515931; 17521629; 17659012; 17891046; 18005116; 18049449; 18505935; 18701433; 18717745; 18723014; 19032382; 19156129; 19190970; 19461998; 19515043; 19616543; 19651890; 19776502; 19797037; 19854623; 20030639; 20060687; 20147963; 20151404; 20199538; 20562859; 20634891; 20936779; 21223690; 21375516; 21413954; 21593775; 21623745; 21654840; 21734713; 21900500; 21988832; 22157815; 22277943; 22363617; 22577164; 22832485; 22911849; 23084401; 23481192; 23528216; 23774754; 2414304; 24168496; 24189400; 24940650; 25017986; 25208914; 25643514; 25961909; 26216883; 26430881; 26432462; 26831077; 26956898; 27060708; 27072292; 27543926; 27556695; 28152077; 28225793; 28561874; 28630050; 28685877; 28777847; 28888469; 29024068; 29743728; 30066921; 30078200; 30968399; 31307407; 31320708; 31500577; 31995743; 7543090; 8999895; 9395522; 9468612; 9565599</t>
  </si>
  <si>
    <t>P02533;</t>
  </si>
  <si>
    <t>ENSG00000186847;</t>
  </si>
  <si>
    <t>DISEASE: Epidermolysis bullosa simplex, Dowling-Meara type (DM-EBS) [MIM:131760]: A severe form of intraepidermal epidermolysis bullosa characterized by generalized herpetiform blistering, milia formation, dystrophic nails, and mucous membrane involvement. {ECO:0000269|PubMed:10583131, ECO:0000269|PubMed:10730767, ECO:0000269|PubMed:10733662, ECO:0000269|PubMed:10820403, ECO:0000269|PubMed:11710919, ECO:0000269|PubMed:12603865, ECO:0000269|PubMed:12655565, ECO:0000269|PubMed:12707098, ECO:0000269|PubMed:14987259, ECO:0000269|PubMed:16786515, ECO:0000269|PubMed:16882168, ECO:0000269|PubMed:1717157, ECO:0000269|PubMed:7561171, ECO:0000269|PubMed:7688405, ECO:0000269|PubMed:8601736, ECO:0000269|PubMed:9804355, ECO:0000269|PubMed:9989794, ECO:0000269|Ref.33}. Note=The disease is caused by variants affecting the gene represented in this entry.; DISEASE: Epidermolysis bullosa simplex, Weber-Cockayne type (WC-EBS) [MIM:131800]: A form of intraepidermal epidermolysis bullosa characterized by blistering limited to palmar and plantar areas of the skin. {ECO:0000269|PubMed:10733662, ECO:0000269|PubMed:12603865, ECO:0000269|PubMed:12655565, ECO:0000269|PubMed:12707098, ECO:0000269|PubMed:14987259, ECO:0000269|PubMed:16786515, ECO:0000269|PubMed:16882168, ECO:0000269|PubMed:7506097, ECO:0000269|PubMed:7506606, ECO:0000269|PubMed:7561171, ECO:0000269|PubMed:9284105, ECO:0000269|PubMed:9804357, ECO:0000269|PubMed:9989794}. Note=The disease is caused by variants affecting the gene represented in this entry.; DISEASE: Epidermolysis bullosa simplex, Koebner type (K-EBS) [MIM:131900]: A form of intraepidermal epidermolysis bullosa characterized by generalized skin blistering. The phenotype is not fundamentally distinct from the Dowling-Meara type, although it is less severe. {ECO:0000269|PubMed:10733662, ECO:0000269|PubMed:10820403, ECO:0000269|PubMed:11710919, ECO:0000269|PubMed:16786515, ECO:0000269|PubMed:1720261, ECO:0000269|PubMed:7526926, ECO:0000269|PubMed:7682883, ECO:0000269|PubMed:9989794, ECO:0000269|Ref.10, ECO:0000269|Ref.33}. Note=The disease is caused by variants affecting the gene represented in this entry.; DISEASE: Epidermolysis bullosa simplex, autosomal recessive 1 (EBSB1) [MIM:601001]: A form of epidermolysis bullosa, a genodermatosis characterized by recurrent blistering and cleavage within basal keratinocytes, fragility of the skin and mucosal epithelia, and erosions caused by minor mechanical trauma. {ECO:0000269|PubMed:7526933}. Note=The disease is caused by variants affecting the gene represented in this entry.; DISEASE: Naegeli-Franceschetti-Jadassohn syndrome (NFJS) [MIM:161000]: A rare autosomal dominant form of ectodermal dysplasia. The cardinal features are absence of dermatoglyphics (fingerprints), reticular cutaneous hyperpigmentation (starting at about the age of 2 years without a preceding inflammatory stage), palmoplantar keratoderma, hypohidrosis with diminished sweat gland function and discomfort provoked by heat, nail dystrophy, and tooth enamel defects. {ECO:0000269|PubMed:16960809}. Note=The disease is caused by variants affecting the gene represented in this entry.; DISEASE: Dermatopathia pigmentosa reticularis (DPR) [MIM:125595]: A rare ectodermal dysplasia characterized by lifelong persistent reticulate hyperpigmentation, non-cicatricial alopecia, and nail dystrophy. Variable features include adermatoglyphia, hypohidrosis or hyperhidrosis, and palmoplantar hyperkeratosis. {ECO:0000269|PubMed:16960809}. Note=The disease is caused by variants affecting the gene represented in this entry.</t>
  </si>
  <si>
    <t>SUBCELLULAR LOCATION: Cytoplasm. Nucleus. Note=Expressed in both as a filamentous pattern.</t>
  </si>
  <si>
    <t>51528;</t>
  </si>
  <si>
    <t>ENST00000167586;</t>
  </si>
  <si>
    <t>FUNCTION: The nonhelical tail domain is involved in promoting KRT5-KRT14 filaments to self-organize into large bundles and enhances the mechanical properties involved in resilience of keratin intermediate filaments in vitro. {ECO:0000269|PubMed:11724817}.</t>
  </si>
  <si>
    <t>R-HSA-446107;R-HSA-6805567;R-HSA-6809371;</t>
  </si>
  <si>
    <t>S10A6_HUMAN</t>
  </si>
  <si>
    <t>S100A6 CACY</t>
  </si>
  <si>
    <t>axonogenesis [GO:0007409]; positive regulation of fibroblast proliferation [GO:0048146]; signal transduction [GO:0007165]</t>
  </si>
  <si>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</si>
  <si>
    <t>calcium-dependent protein binding [GO:0048306]; calcium ion binding [GO:0005509]; ion transmembrane transporter activity [GO:0015075]; protein homodimerization activity [GO:0042803]; S100 protein binding [GO:0044548]; tropomyosin binding [GO:0005523]; zinc ion binding [GO:0008270]</t>
  </si>
  <si>
    <t>Protein S100-A6 (Calcyclin) (Growth factor-inducible protein 2A9) (MLN 4) (Prolactin receptor-associated protein) (PRA) (S100 calcium-binding protein A6)</t>
  </si>
  <si>
    <t>Q9HB71; O95684; B3EWG5; Q02790; P52292; Q00987; P35579; P50542; P04271; P04637; Q8TD43; P26882</t>
  </si>
  <si>
    <t>3755724; 3036810; 2448309; 16710414; 15489334; 1482346; 2775283; 12746458; 12601007; 19724273; 19819244; 19608861; 20188096; 21269460; 22399290; 23186163; 24275569; 25944712; 28469040; 11937060; 10913138; 11925593; 12239456; 12577067; 12859951; 14584893; 15161933; 15878395; 16157226; 16278400; 16288473; 17466273; 17495951; 17721932; 17726019; 18201235; 18612712; 18620780; 18669640; 18714402; 18753141; 18765292; 18803400; 19048101; 19062716; 19297317; 19601998; 19712129; 19834903; 19888321; 20213445; 20581057; 20591429; 20596636; 20629554; 20965181; 21039744; 21663912; 21923636; 21938494; 22192801; 22295074; 22450162; 22505232; 22560296; 22681645; 23076148; 23095053; 23537648; 23796514; 23844739; 23886630; 24281831; 24378749; 24746261; 25120023; 25256682; 25416956; 25450463; 25743341; 25760073; 25799022; 26238340; 26361956; 26496610; 26646427; 27386938; 27596819; 27818100; 28075439; 28343163; 28417162; 28765046; 28984474; 29020611; 29240404; 29534068; 29629840; 29746588; 30286717; 30352458; 30417587; 30482253; 30656909; 30804658; 30805941; 31071146; 32492924; 32958253</t>
  </si>
  <si>
    <t>P06703;</t>
  </si>
  <si>
    <t>ENSG00000197956;</t>
  </si>
  <si>
    <t>INDUCTION: Preferentially expressed when quiescent fibroblasts are stimulated to proliferate. It is inducible by growth factors and overexpressed in acute myeloid leukemias.</t>
  </si>
  <si>
    <t>SUBCELLULAR LOCATION: Nucleus envelope. Cytoplasm. Cell membrane; Peripheral membrane protein; Cytoplasmic side.</t>
  </si>
  <si>
    <t>51911;</t>
  </si>
  <si>
    <t>ENST00000368719;ENST00000368720;ENST00000496817;</t>
  </si>
  <si>
    <t>FUNCTION: 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</si>
  <si>
    <t>SERPH_HUMAN</t>
  </si>
  <si>
    <t>SERPINH1 CBP1 CBP2 HSP47 SERPINH2 PIG14</t>
  </si>
  <si>
    <t>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</si>
  <si>
    <t>collagen-containing extracellular matrix [GO:0062023]; endoplasmic reticulum [GO:0005783]; endoplasmic reticulum-Golgi intermediate compartment [GO:0005793]; endoplasmic reticulum lumen [GO:0005788]; extracellular space [GO:0005615]; membrane raft [GO:0045121]</t>
  </si>
  <si>
    <t>collagen binding [GO:0005518]; RNA binding [GO:0003723]; serine-type endopeptidase inhibitor activity [GO:0004867]; unfolded protein binding [GO:0051082]</t>
  </si>
  <si>
    <t>Serpin H1 (47 kDa heat shock protein) (Arsenic-transactivated protein 3) (AsTP3) (Cell proliferation-inducing gene 14 protein) (Collagen-binding protein) (Colligin) (Rheumatoid arthritis-related antigen RA-A47)</t>
  </si>
  <si>
    <t>P54819; Q9NP61; P54253; P54252; Q8TBE0; P12830; Q8NE08; P48730-2; P49184; P15036; Q969W3; O75874; Q6PI98; P06756; P23276; O60259; Q9NPC7; Q16549; Q9NUD9; Q8TBJ4; Q13200; P21246; Q13702-2; Q6NTF9-3; P61513; Q8NC51; Q16586; Q99720-4; Q8NCS7; Q16560-2; Q7Z614-3; O43463; P25490</t>
  </si>
  <si>
    <t>1309665; 7656593; 11052465; 14702039; 15489334; 16938879; 21269460; 22905912; 23186163; 24275569; 20188343; 11994473; 12061838; 12163502; 12174873; 12577067; 12659832; 12824005; 15047128; 15225209; 15247019; 15389525; 15806139; 15955241; 16169070; 16171977; 16326708; 16484215; 17353931; 18093617; 18095990; 18205191; 18293509; 18818748; 19019335; 19067716; 19341245; 19367725; 19527514; 19603022; 20043075; 20562859; 20701077; 20711500; 21150319; 21182205; 21187648; 21565611; 21878990; 21900206; 21967573; 22118625; 22190034; 22235129; 22304920; 22967132; 23049894; 23265436; 23587601; 23606334; 24141696; 24534724; 24623841; 24650661; 25036637; 25111595; 25510505; 25609649; 25744716; 25758142; 25953518; 26091621; 26638075; 26692483; 27477081; 27488440; 27677223; 27706701; 27925182; 28179603; 28849239; 29239102; 29438711; 29512284; 30002123; 30092114; 30153702; 30541925; 30986427; 31179625; 31570520; 31664133; 32015106; 32091407; 32235846; 32366908; 33053334; 710450</t>
  </si>
  <si>
    <t>P50454;</t>
  </si>
  <si>
    <t>ENSG00000149257;</t>
  </si>
  <si>
    <t>INDUCTION: By heat shock.</t>
  </si>
  <si>
    <t>DISEASE: Osteogenesis imperfecta 10 (OI10) [MIM:613848]: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OI10 is an autosomal recessive form characterized by multiple bone deformities and fractures, generalized osteopenia, dentinogenesis imperfecta, and blue sclerae. {ECO:0000269|PubMed:20188343}. Note=The disease is caused by variants affecting the gene represented in this entry.</t>
  </si>
  <si>
    <t>SUBCELLULAR LOCATION: Endoplasmic reticulum lumen.</t>
  </si>
  <si>
    <t>56229;</t>
  </si>
  <si>
    <t>ENST00000358171;ENST00000524558;ENST00000533603;</t>
  </si>
  <si>
    <t>FUNCTION: Binds specifically to collagen. Could be involved as a chaperone in the biosynthetic pathway of collagen.</t>
  </si>
  <si>
    <t>FA10_HUMAN</t>
  </si>
  <si>
    <t>F10</t>
  </si>
  <si>
    <t>blood coagulation [GO:0007596]; blood coagulation, extrinsic pathway [GO:0007598]; endoplasmic reticulum to Golgi vesicle-mediated transport [GO:0006888]; negative regulation of blood coagulation, extrinsic pathway [GO:2000264]; positive regulation of cell migration [GO:0030335]; positive regulation of protein kinase B signaling [GO:0051897]</t>
  </si>
  <si>
    <t>endoplasmic reticulum lumen [GO:0005788]; extracellular region [GO:0005576]; extracellular space [GO:0005615]; Golgi lumen [GO:0005796]; intrinsic component of external side of plasma membrane [GO:0031233]; plasma membrane [GO:0005886]</t>
  </si>
  <si>
    <t>calcium ion binding [GO:0005509]; phospholipid binding [GO:0005543]; serine-type endopeptidase activity [GO:0004252]</t>
  </si>
  <si>
    <t>Coagulation factor X (EC 3.4.21.6) (Stuart factor) (Stuart-Prower factor) [Cleaved into: Factor X light chain; Factor X heavy chain; Activated factor Xa heavy chain]</t>
  </si>
  <si>
    <t>TISSUE SPECIFICITY: Plasma; synthesized in the liver. {ECO:0000269|PubMed:6587384}.</t>
  </si>
  <si>
    <t>P0DPK4; Q9UK55; Q9UHD9</t>
  </si>
  <si>
    <t>1902434; 3768336; 15489334; 2582420; 3011603; 6871167; 6587384; 8243461; 2612918; 6323392; 20427285; 22171320; 8355279; 9618463; 17227710; 2790181; 1973167; 1985698; 7669671; 8529633; 7860069; 8845463; 8910490; 10468877; 10391209; 10746568; 10739379; 11248282; 11728527; 12945883; 12574802; 15075089; 15650540; 17393015; 19135706; 25313940; 26222694; 10068650; 10468875; 10779411; 10917896; 10966741; 11027132; 11252894; 11342132; 11513608; 11854268; 11864704; 11867437; 11914651; 11983337; 12011050; 12036878; 12039587; 12056907; 12061878; 12091341; 12123809; 12163491; 12220193; 12370181; 12379114; 12437104; 12501180; 12524437; 12529356; 12593649; 12805370; 12834348; 12941034; 1346975; 14532267; 14575696; 14579355; 14629468; 14640539; 14739327; 14750502; 14963035; 14979399; 14982929; 15009463; 15069066; 15326167; 15328360; 15347660; 15456260; 15494418; 15550696; 15567463; 15634274; 15641797; 15771420; 15857135; 15882255; 15892863; 15897196; 15911309; 15924438; 15952226; 15999990; 16042383; 16079143; 16105945; 16161994; 16169070; 16207719; 16212554; 16359518; 16517611; 16529937; 16580898; 16619025; 16697194; 16730984; 16839353; 16848746; 16894464; 16935856; 16940049; 16963264; 16982190; 16982192; 17020886; 17118432; 17173931; 17338508; 17343367; 17391309; 17403098; 17420122; 17469850; 17536795; 17553804; 17555959; 17581239; 17588602; 17588746; 17635109; 17646160; 17683371; 17726015; 17903294; 17914785; 17973648; 18000611; 18031796; 18053714; 18054228; 18062812; 18159923; 18174463; 18178242; 18198180; 18245654; 18267072; 18278195; 18296445; 18388497; 18391209; 18403394; 18419747; 18424044; 18502757; 18506702; 18550370; 18591887; 18612547; 18680100; 18765660; 18768472; 18784085; 18929857; 18974842; 18991406; 18998662; 19101972; 19108874; 19158249; 19172319; 19188667; 19190817; 19200624; 19231206; 19244162; 19250659; 19297154; 19350128; 19350129; 19404516; 19429866; 19541481; 19581306; 1958666; 19652365; 19691479; 19724895; 19843455; 19846852; 19851296; 19858193; 19895674; 19896847; 19900814; 19913121; 19931652; 20006499; 20062915; 20062929; 20088935; 20088937; 20100660; 20135059; 20140262; 20156644; 20198315; 20347121; 20355714; 20451919; 20454680; 20534818; 20589316; 20589317; 20628086; 20634491; 20650636; 20664909; 20694273; 20722419; 20730886; 20806114; 20806117; 20864578; 20886185; 20946166; 20949078; 20978714; 2105717; 21071689; 2110473; 21156843; 21252089; 21345673; 21349710; 21349711; 21596747; 21621824; 21637339; 21651559; 21673107; 21682820; 21778227; 21811937; 21840043; 21849463; 21871560; 21885613; 21947241; 22008904; 22041058; 22126652; 22160665; 22162109; 22190348; 22244010; 22409427; 22411993; 22424030; 2248955; 22627666; 2271516; 22796577; 22905983; 22931370; 22989889; 23019612; 2303434; 23214401; 23294934; 23416531; 23585459; 23658376; 23664564; 23677006; 23683607; 23754290; 23872307; 24041930; 24068708; 24117177; 24124146; 24158387; 24175584; 24226152; 24275667; 24449213; 24467409; 24554904; 24777000; 24821807; 25007770; 25064371; 25153592; 25163770; 25179519; 25399323; 25407022; 25572019; 25688138; 25743687; 25803519; 25855704; 26012870; 26023895; 26058941; 26083275; 26120939; 26175037; 26540129; 26607136; 26708756; 27031279; 27089317; 27264807; 27421960; 27774643; 27789475; 28213380; 28283478; 28692575; 28694557; 28717005; 28729433; 28801460; 28935233; 28983056; 29321328; 29452445; 29614522; 29863725; 30507709; 3052293; 31659163; 31699787; 31877279; 32029851; 32599596; 32748957; 3275472; 32859749; 3527261; 3965513; 6980899; 7803238; 8473289; 8530480; 8578528; 8639673; 8939944; 9427707; 9689066; 9707558</t>
  </si>
  <si>
    <t>P00742;</t>
  </si>
  <si>
    <t>ENSG00000126218;</t>
  </si>
  <si>
    <t>DISEASE: Factor X deficiency (FA10D) [MIM:227600]: A hemorrhagic disease with variable presentation. Affected individuals can manifest prolonged nasal and mucosal hemorrhage, menorrhagia, hematuria, and occasionally hemarthrosis. Some patients do not have clinical bleeding diathesis. {ECO:0000269|PubMed:10468877, ECO:0000269|PubMed:10739379, ECO:0000269|PubMed:10746568, ECO:0000269|PubMed:11248282, ECO:0000269|PubMed:11728527, ECO:0000269|PubMed:12574802, ECO:0000269|PubMed:12945883, ECO:0000269|PubMed:15075089, ECO:0000269|PubMed:15650540, ECO:0000269|PubMed:17393015, ECO:0000269|PubMed:19135706, ECO:0000269|PubMed:1973167, ECO:0000269|PubMed:1985698, ECO:0000269|PubMed:25313940, ECO:0000269|PubMed:26222694, ECO:0000269|PubMed:2790181, ECO:0000269|PubMed:7669671, ECO:0000269|PubMed:7860069, ECO:0000269|PubMed:8529633, ECO:0000269|PubMed:8845463, ECO:0000269|PubMed:8910490}. Note=The disease is caused by variants affecting the gene represented in this entry.</t>
  </si>
  <si>
    <t>SIGNAL 1..31;  /evidence="ECO:0000255"</t>
  </si>
  <si>
    <t>51275;</t>
  </si>
  <si>
    <t>ENST00000375559;</t>
  </si>
  <si>
    <t>FUNCTION: Factor Xa is a vitamin K-dependent glycoprotein that converts prothrombin to thrombin in the presence of factor Va, calcium and phospholipid during blood clotting.</t>
  </si>
  <si>
    <t>R-HSA-140834;R-HSA-140837;R-HSA-140875;R-HSA-159740;R-HSA-159763;R-HSA-159782;R-HSA-9672383;R-HSA-9672396;R-HSA-9673202;</t>
  </si>
  <si>
    <t>VNN1_HUMAN</t>
  </si>
  <si>
    <t>VNN1</t>
  </si>
  <si>
    <t>acute inflammatory response [GO:0002526]; cell-cell adhesion [GO:0098609]; chronic inflammatory response [GO:0002544]; inflammatory response [GO:0006954]; innate immune response [GO:0045087]; negative regulation of oxidative stress-induced intrinsic apoptotic signaling pathway [GO:1902176]; neutrophil degranulation [GO:0043312]; pantothenate metabolic process [GO:0015939]; positive regulation of T cell differentiation in thymus [GO:0033089]; response to oxidative stress [GO:0006979]</t>
  </si>
  <si>
    <t>anchored component of membrane [GO:0031225]; azurophil granule membrane [GO:0035577]; extracellular region [GO:0005576]; integral component of membrane [GO:0016021]; plasma membrane [GO:0005886]</t>
  </si>
  <si>
    <t>pantetheine hydrolase activity [GO:0017159]</t>
  </si>
  <si>
    <t>Pantetheinase (EC 3.5.1.92) (Pantetheine hydrolase) (Tiff66) (Vascular non-inflammatory molecule 1) (Vanin-1)</t>
  </si>
  <si>
    <t>TISSUE SPECIFICITY: Widely expressed with higher expression in spleen, kidney and blood. Overexpressed in lesional psoriatic skin. {ECO:0000269|PubMed:19322213}.</t>
  </si>
  <si>
    <t>9790769; 14702039; 14574404; 15489334; 10567687; 11491533; 15084671; 16335952; 19322213; 19159218; 25478849; 11072085; 17312006; 18043751; 20571492; 20641033; 21325602; 21544065; 21550219; 21907259; 23185446; 23534352; 23949622; 23978960; 24106341; 24140347; 2443973; 24687856; 24702142; 24751833; 25233454; 25910714; 26343328; 28316092; 28576495; 30791405; 31404995; 3422494; 8692836</t>
  </si>
  <si>
    <t>O95497;</t>
  </si>
  <si>
    <t>ENSG00000112299;</t>
  </si>
  <si>
    <t>INDUCTION: By Th17/Th1 type cytokines, but not by Th2-type. {ECO:0000269|PubMed:19322213}.</t>
  </si>
  <si>
    <t>SUBCELLULAR LOCATION: Cell membrane {ECO:0000305|PubMed:11491533}; Lipid-anchor, GPI-anchor {ECO:0000305}.</t>
  </si>
  <si>
    <t>LIPID 491;  /note="GPI-anchor amidated glycine";  /evidence="ECO:0000255"</t>
  </si>
  <si>
    <t>50924;</t>
  </si>
  <si>
    <t>ENST00000367928;</t>
  </si>
  <si>
    <t>FUNCTION: Amidohydrolase that hydrolyzes specifically one of the carboamide linkages in D-pantetheine thus recycling pantothenic acid (vitamin B5) and releasing cysteamine. {ECO:0000269|PubMed:10567687, ECO:0000269|PubMed:11491533, ECO:0000269|PubMed:25478849}.</t>
  </si>
  <si>
    <t>R-HSA-163125;R-HSA-199220;R-HSA-6798695;</t>
  </si>
  <si>
    <t>PRDX6_HUMAN</t>
  </si>
  <si>
    <t>PRDX6 AOP2 KIAA0106</t>
  </si>
  <si>
    <t>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</si>
  <si>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azurophil granule lumen [GO:0035578]; cytoplasm [GO:0005737]; cytosol [GO:0005829]; extracellular exosome [GO:0070062]; extracellular region [GO:0005576]; extracellular space [GO:0005615]; membrane [GO:0016020]; mitochondrion [GO:0005739]; nucleus [GO:0005634]; perinuclear region of cytoplasm [GO:0048471]</t>
  </si>
  <si>
    <t>1-acylglycerophosphocholine O-acyltransferase activity [GO:0047184]; cadherin binding [GO:0045296]; calcium-independent phospholipase A2 activity [GO:0047499]; glutathione peroxidase activity [GO:0004602]; identical protein binding [GO:0042802]; peroxiredoxin activity [GO:0051920]; phospholipase A2 activity [GO:0004623]; phospholipase A2 activity (consuming 1,2-dipalmitoylphosphatidylcholine) [GO:0102567]; phospholipase A2 activity consuming 1,2-dioleoylphosphatidylethanolamine) [GO:0102568]; ubiquitin protein ligase binding [GO:0031625]</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</si>
  <si>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</si>
  <si>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Q9NP61; Q7KZN9; P09622; P12004; P48556; P54274; P21796; P29991</t>
  </si>
  <si>
    <t>8999971; 9050990; 7788527; 14702039; 16710414; 15489334; 12665801; 1286669; 8313871; 9497358; 10893423; 12059788; 16186110; 15592455; 18669648; 19188445; 19608861; 20068231; 21269460; 20716133; 22905912; 22223895; 22814378; 23186163; 24275569; 25944712; 26830860; 9587003; 27353378; 12121978; 12193653; 12650976; 14751239; 15890616; 15941719; 16330552; 16401067; 17653765; 17980029; 18025307; 18358825; 18386021; 18619034; 18826942; 18973804; 19135240; 19140803; 19165527; 19236840; 19338310; 19405953; 19566940; 19572226; 19700648; 19738201; 19805454; 19889963; 19937138; 20000738; 20237496; 20354123; 20532202; 20562859; 20711500; 20796224; 20829884; 20849852; 20877624; 20919932; 21044950; 21166495; 21346153; 21415860; 21627785; 21911577; 21988832; 22178385; 22215146; 22236188; 22492841; 22623428; 22663767; 22678913; 22810585; 22985558; 23113308; 23158669; 23164639; 23401562; 23643677; 23815338; 24316730; 24391750; 24512906; 24910119; 25609649; 25935550; 25938937; 26279427; 26285655; 26293541; 26398495; 26447207; 26560306; 26647763; 26752685; 26891882; 26921317; 27094494; 27484502; 27554973; 27932289; 27934969; 28055018; 28293090; 28513872; 29109765; 29792351; 29912414; 30104402; 30120980; 30413111; 30562740; 31036877; 31519597; 31651026; 32018008; 32051828; 32643149; 32784474; 32798391; 33060708; 8692836</t>
  </si>
  <si>
    <t>P30041;</t>
  </si>
  <si>
    <t>ENSG00000117592;</t>
  </si>
  <si>
    <t>SUBCELLULAR LOCATION: Cytoplasm {ECO:0000269|PubMed:16186110, ECO:0000269|PubMed:19188445, ECO:0000269|PubMed:9497358}. Lysosome {ECO:0000250|UniProtKB:O35244}. Note=Also found in lung secretory organelles (lamellar bodies). {ECO:0000250|UniProtKB:O35244}.</t>
  </si>
  <si>
    <t>54620;</t>
  </si>
  <si>
    <t>ENST00000340385;</t>
  </si>
  <si>
    <t>FUNCTION: Thiol-specific peroxidase that catalyzes the reduction of hydrogen peroxide and organic hydroperoxides to water and alcohols, respectively (PubMed:9497358, PubMed:10893423). Can reduce H(2)O(2) and short chain organic, fatty acid, and phospholipid hydroperoxides (PubMed:10893423). Also has phospholipase activity, can therefore either reduce the oxidized sn-2 fatty acyl group of phospholipids (peroxidase activity) or hydrolyze the sn-2 ester bond of phospholipids (phospholipase activity) (PubMed:10893423, PubMed:26830860). These activities are dependent on binding to phospholipids at acidic pH and to oxidized phospholipds at cytosolic pH (PubMed:10893423). Plays a role in cell protection against oxidative stress by detoxifying peroxides and in phospholipid homeostasis (PubMed:10893423). Exhibits acyl-CoA-dependent lysophospholipid acyltransferase which mediates the conversion of lysophosphatidylcholine (1-acyl-sn-glycero-3-phosphocholine or LPC) into phosphatidylcholine (1,2-diacyl-sn-glycero-3-phosphocholine or PC) (PubMed:26830860). Shows a clear preference for LPC as the lysophospholipid and for palmitoyl CoA as the fatty acyl substrate (PubMed:26830860). {ECO:0000269|PubMed:10893423, ECO:0000269|PubMed:26830860, ECO:0000269|PubMed:9497358}.</t>
  </si>
  <si>
    <t>R-HSA-3299685;R-HSA-6798695;</t>
  </si>
  <si>
    <t>C1QT3_HUMAN</t>
  </si>
  <si>
    <t>C1QTNF3 CTRP3 UNQ753/PRO1484</t>
  </si>
  <si>
    <t>cellular triglyceride homeostasis [GO:0035356]; fat cell differentiation [GO:0045444]; negative regulation of gene expression [GO:0010629]; negative regulation of gluconeogenesis [GO:0045721]; negative regulation of inflammatory response [GO:0050728]; negative regulation of interleukin-6 production [GO:0032715]; negative regulation of monocyte chemotactic protein-1 production [GO:0071638]; negative regulation of NIK/NF-kappaB signaling [GO:1901223]; positive regulation of adiponectin secretion [GO:0070165]; positive regulation of cytokine production [GO:0001819]</t>
  </si>
  <si>
    <t>collagen trimer [GO:0005581]; extracellular exosome [GO:0070062]; membrane [GO:0016020]</t>
  </si>
  <si>
    <t>identical protein binding [GO:0042802]</t>
  </si>
  <si>
    <t>Complement C1q tumor necrosis factor-related protein 3 (Collagenous repeat-containing sequence 26 kDa protein) (CORS26) (Secretory protein CORS26)</t>
  </si>
  <si>
    <t>TISSUE SPECIFICITY: Expressed in colon and small intestine. {ECO:0000269|PubMed:14654242}.</t>
  </si>
  <si>
    <t>P42858</t>
  </si>
  <si>
    <t>20952387; 12975309; 14702039; 16303743; 17974005; 15372022; 15489334; 14654242; 19139490; 17311679; 17534697; 18421280; 20483475; 20634891; 20739398; 22837306; 23174996; 24152681; 24417980; 24578384; 25185846; 25409499; 25814554; 26073386; 26222183; 26656444; 26997632; 27309491; 27738641; 27793739; 27930985; 28320106; 28632765; 28754090; 29070503; 29113741; 29272006; 29572383; 29861410; 30557342; 30641739; 30732504; 31009504; 31074042; 31182031; 31428552; 31556307; 33142914; 33270666</t>
  </si>
  <si>
    <t>Q9BXJ4;</t>
  </si>
  <si>
    <t>ENSG00000082196;</t>
  </si>
  <si>
    <t>79436 [Q9BXJ4-1];79437 [Q9BXJ4-2];79438 [Q9BXJ4-3];</t>
  </si>
  <si>
    <t>ENST00000231338 [Q9BXJ4-1];ENST00000382065 [Q9BXJ4-3];</t>
  </si>
  <si>
    <t>MFAP2_HUMAN</t>
  </si>
  <si>
    <t>MFAP2 MAGP1</t>
  </si>
  <si>
    <t>embryonic eye morphogenesis [GO:0048048]; extracellular matrix organization [GO:0030198]; positive regulation of cold-induced thermogenesis [GO:0120162]; post-embryonic eye morphogenesis [GO:0048050]</t>
  </si>
  <si>
    <t>Microfibrillar-associated protein 2 (MFAP-2) (Microfibril-associated glycoprotein 1) (MAGP) (MAGP-1)</t>
  </si>
  <si>
    <t>P49639</t>
  </si>
  <si>
    <t>7759096; 16710414; 15489334; 11102756; 10424889; 10544250; 11481325; 14701737; 15233806; 16492672; 16906757; 1708799; 17324935; 17692555; 19182256; 21540769; 22885067; 23201136; 29524629; 31894266; 6123066; 7534784</t>
  </si>
  <si>
    <t>P55001;</t>
  </si>
  <si>
    <t>ENSG00000117122;</t>
  </si>
  <si>
    <t>SIGNAL 1..17;  /note="Or 19";  /evidence="ECO:0000255"</t>
  </si>
  <si>
    <t>56750 [P55001-1];56751 [P55001-2];56752 [P55001-3];</t>
  </si>
  <si>
    <t>ENST00000375534 [P55001-2];ENST00000375535 [P55001-1];</t>
  </si>
  <si>
    <t>FUNCTION: Component of the elastin-associated microfibrils.</t>
  </si>
  <si>
    <t>MT1G_HUMAN</t>
  </si>
  <si>
    <t>MT1G MT1K MT1M</t>
  </si>
  <si>
    <t>cellular response to cadmium ion [GO:0071276]; cellular response to copper ion [GO:0071280]; cellular response to vascular endothelial growth factor stimulus [GO:0035924]; cellular response to zinc ion [GO:0071294]; cellular zinc ion homeostasis [GO:0006882]; detoxification of copper ion [GO:0010273]; monocyte activation [GO:0042117]; monocyte differentiation [GO:0030224]; negative regulation of growth [GO:0045926]</t>
  </si>
  <si>
    <t>cytoplasm [GO:0005737]; nucleus [GO:0005634]</t>
  </si>
  <si>
    <t>metal ion binding [GO:0046872]; zinc ion binding [GO:0008270]</t>
  </si>
  <si>
    <t>Metallothionein-1G (MT-1G) (Metallothionein-1K) (MT-1K) (Metallothionein-IG) (MT-IG)</t>
  </si>
  <si>
    <t>P58062</t>
  </si>
  <si>
    <t>3403543; 2444457; 15489334; 8119276; 10631978; 12640681; 12646258; 12970870; 15033980; 15735762; 15747776; 17388808; 18429853; 18533113; 18639284; 19137073; 19491193; 19506903; 19639168; 20032811; 20551211; 20711500; 20812968; 22242602; 22823575; 22982309; 23506369; 23902976; 23925449; 24098937; 24634414; 24662736; 24782625; 25072246; 27184800; 28393194; 31002354; 31093876</t>
  </si>
  <si>
    <t>P13640;</t>
  </si>
  <si>
    <t>ENSG00000125144;</t>
  </si>
  <si>
    <t>DOMAIN: Class I metallothioneins contain 2 metal-binding domains: four divalent ions are chelated within cluster A of the alpha domain and are coordinated via cysteinyl thiolate bridges to 11 cysteine ligands. Cluster B, the corresponding region within the beta domain, can ligate three divalent ions to 9 cysteines.</t>
  </si>
  <si>
    <t>52948 [P13640-1];52949 [P13640-2];</t>
  </si>
  <si>
    <t>ENST00000379811 [P13640-1];ENST00000444837 [P13640-2];</t>
  </si>
  <si>
    <t>FUNCTION: Metallothioneins have a high content of cysteine residues that bind various heavy metals; these proteins are transcriptionally regulated by both heavy metals and glucocorticoids.</t>
  </si>
  <si>
    <t>R-HSA-5661231;</t>
  </si>
  <si>
    <t>CAD13_HUMAN</t>
  </si>
  <si>
    <t>CDH13 CDHH</t>
  </si>
  <si>
    <t>adherens junction organization [GO:0034332]; calcium-dependent cell-cell adhesion via plasma membrane cell adhesion molecules [GO:0016339]; cell-cell adhesion via plasma-membrane adhesion molecules [GO:0098742]; endothelial cell migration [GO:0043542]; homophilic cell adhesion via plasma membrane adhesion molecules [GO:0007156]; keratinocyte proliferation [GO:0043616]; lamellipodium assembly [GO:0030032]; localization within membrane [GO:0051668]; low-density lipoprotein particle mediated signaling [GO:0055096]; mitotic cell cycle [GO:0000278]; negative regulation of cell adhesion [GO:0007162]; negative regulation of cell population proliferation [GO:0008285]; positive regulation of calcium-mediated signaling [GO:0050850]; positive regulation of cell-matrix adhesion [GO:0001954]; positive regulation of cell migration [GO:0030335]; positive regulation of endothelial cell proliferation [GO:0001938]; positive regulation of positive chemotaxis [GO:0050927]; positive regulation of smooth muscle cell proliferation [GO:0048661]; positive regulation of transcription by RNA polymerase II [GO:0045944]; Rac protein signal transduction [GO:0016601]; regulation of endocytosis [GO:0030100]; regulation of epidermal growth factor receptor signaling pathway [GO:0042058]; Rho protein signal transduction [GO:0007266]; sprouting angiogenesis [GO:0002040]</t>
  </si>
  <si>
    <t>anchored component of membrane [GO:0031225]; catenin complex [GO:0016342]; caveola [GO:0005901]; collagen-containing extracellular matrix [GO:0062023]; cytoplasm [GO:0005737]; external side of plasma membrane [GO:0009897]; extracellular exosome [GO:0070062]; extracellular region [GO:0005576]; extracellular space [GO:0005615]; focal adhesion [GO:0005925]; GABA-ergic synapse [GO:0098982]; neuron projection [GO:0043005]; perinuclear region of cytoplasm [GO:0048471]; plasma membrane [GO:0005886]</t>
  </si>
  <si>
    <t>adiponectin binding [GO:0055100]; cadherin binding [GO:0045296]; calcium ion binding [GO:0005509]; lipoprotein particle binding [GO:0071813]; low-density lipoprotein particle binding [GO:0030169]; protein homodimerization activity [GO:0042803]</t>
  </si>
  <si>
    <t>Cadherin-13 (Heart cadherin) (H-cadherin) (P105) (Truncated cadherin) (T-cad) (T-cadherin)</t>
  </si>
  <si>
    <t>TISSUE SPECIFICITY: Highly expressed in heart. In the CNS, expressed in cerebral cortex, medulla, hippocampus, amygdala, thalamus and substantia nigra. No expression detected in cerebellum or spinal cord. {ECO:0000269|PubMed:10737605, ECO:0000269|PubMed:8673923}.</t>
  </si>
  <si>
    <t>DEVELOPMENTAL STAGE: Expressed at higher levels in adult brain than in developing brain. {ECO:0000269|PubMed:10737605}.</t>
  </si>
  <si>
    <t>7982033; 8673923; 9737784; 14702039; 15616553; 15489334; 9468307; 10737605; 11027617; 16335952; 17566972; 19159218; 21220648; 11642747; 12067979; 12177241; 12489108; 12697869; 14579115; 14729458; 14750164; 14997203; 15251938; 15292927; 15816843; 15821437; 16099944; 16133358; 16222700; 16273386; 17077306; 17094449; 17573778; 17765896; 17873891; 17903302; 17960794; 18264096; 18337602; 18349282; 18411300; 18425332; 18519763; 18519826; 18550521; 18553387; 18627351; 18656243; 18729198; 18821565; 18839057; 18957941; 19116147; 19165155; 19199263; 19304780; 19336575; 19368692; 19463088; 19581569; 19638398; 19799609; 19955471; 20030915; 20039275; 20039365; 20090771; 20121546; 20161066; 20189936; 20195266; 20201926; 20235792; 20379614; 20446882; 20732627; 20876611; 20887962; 21071540; 21252481; 21298366; 21331343; 21617638; 21672320; 21710692; 21771975; 21796503; 21815997; 21872196; 21900206; 22105624; 22235028; 22321935; 22414547; 22592160; 22695491; 22942707; 22952603; 23069940; 23149075; 23235385; 23358160; 23369463; 23411345; 23463326; 23625515; 23936508; 24009259; 24010971; 24041676; 24136461; 24142632; 24559850; 24688318; 24815187; 24888493; 24968695; 24998565; 25015764; 25196672; 25349169; 25381040; 25388841; 25450229; 25543204; 25640309; 25677746; 25735345; 25739828; 25847144; 25875811; 26362652; 26423718; 26514267; 26597461; 26600672; 26806298; 27153114; 27506957; 27682011; 28121942; 28176268; 28245897; 28499019; 28562572; 29419874; 29771432; 29903569; 30368729; 30476760; 30882695; 30994600; 31382782; 31404618; 31647413; 31854260; 31886853; 32147273; 32641859; 7806582; 9219219</t>
  </si>
  <si>
    <t>ENSG00000140945;</t>
  </si>
  <si>
    <t>SUBCELLULAR LOCATION: Cell membrane; Lipid-anchor, GPI-anchor.</t>
  </si>
  <si>
    <t>LIPID 693;  /note="GPI-anchor amidated glycine";  /evidence="ECO:0000255"</t>
  </si>
  <si>
    <t>56840 [P55290-1];56841 [P55290-2];56842 [P55290-3];6668;</t>
  </si>
  <si>
    <t>ENST00000268613 [P55290-4];ENST00000428848 [P55290-5];ENST00000431540 [P55290-2];ENST00000565636 [P55290-3];ENST00000567109 [P55290-1];</t>
  </si>
  <si>
    <t>FUNCTION: Cadherins are calcium-dependent cell adhesion proteins. They preferentially interact with themselves in a homophilic manner in connecting cells; cadherins may thus contribute to the sorting of heterogeneous cell types. May act as a negative regulator of neural cell growth. {ECO:0000269|PubMed:10737605}.</t>
  </si>
  <si>
    <t>NDKB_HUMAN</t>
  </si>
  <si>
    <t>NME2 NM23B</t>
  </si>
  <si>
    <t>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DNA-templated [GO:0045893]; positive regulation of transcription by RNA polymerase II [GO:0045944]; protein autophosphorylation [GO:0046777]; regulation of apoptotic process [GO:0042981]; regulation of epidermis development [GO:0045682]; response to growth hormone [GO:0060416]; UTP biosynthetic process [GO:0006228]</t>
  </si>
  <si>
    <t>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t>
  </si>
  <si>
    <t>ATP binding [GO:0005524]; DNA binding [GO:0003677]; enzyme binding [GO:0019899]; fatty acid binding [GO:0005504]; GDP binding [GO:0019003]; G-quadruplex DNA binding [GO:0051880]; identical protein binding [GO:0042802]; intermediate filament binding [GO:0019215]; metal ion binding [GO:0046872]; nucleoside diphosphate kinase activity [GO:0004550]; protein histidine kinase activity [GO:0004673]; protein serine/threonine kinase activity [GO:0004674]; transcription coactivator activity [GO:0003713]</t>
  </si>
  <si>
    <t>Nucleoside diphosphate kinase B (NDK B) (NDP kinase B) (EC 2.7.4.6) (C-myc purine-binding transcription factor PUF) (Histidine protein kinase NDKB) (EC 2.7.13.3) (nm23-H2)</t>
  </si>
  <si>
    <t>TISSUE SPECIFICITY: Isoform 1 and isoform 3 are ubiquitously expressed. {ECO:0000269|PubMed:16442775}.</t>
  </si>
  <si>
    <t>P50570; O14713-1; P15531; O00746</t>
  </si>
  <si>
    <t>1988104; 1851158; 8392752; 16442775; 16625196; 15489334; 7488060; 11919189; 15249197; 20946858; 25679041; 7658474; 8747457; 19435876; 11277919; 11960382; 12007505; 12009894; 12200143; 12972261; 13211603; 14499630; 14976202; 15161933; 16169070; 16862176; 17157250; 17272673; 17314099; 17353931; 17532299; 17964137; 18234856; 18496563; 18535780; 19022560; 19119138; 19156129; 19381785; 19619546; 19637314; 19638341; 19805454; 20309963; 20360068; 20711500; 20830314; 20864512; 20877624; 21085602; 21988832; 22192927; 22251158; 22421058; 23368879; 23602568; 23650620; 23902751; 24255178; 24523290; 24970086; 25036637; 25147336; 25193865; 25249619; 25413836; 25547372; 25700270; 25748386; 25771974; 25906011; 26752685; 26950439; 28717007; 28767310; 29251738; 29475390; 29630434; 29956840; 30002415; 31694930; 32392889; 32492501; 33086728; 9488696</t>
  </si>
  <si>
    <t>P22392;</t>
  </si>
  <si>
    <t>ENSG00000011052;</t>
  </si>
  <si>
    <t>SUBCELLULAR LOCATION: Cytoplasm {ECO:0000269|PubMed:16442775}. Nucleus {ECO:0000269|PubMed:16442775}. Cell projection, lamellipodium {ECO:0000269|PubMed:11919189}. Cell projection, ruffle {ECO:0000269|PubMed:11919189}. Note=Isoform 3 is mainly cytoplasmic and isoform 1 and isoform 3 are excluded from the nucleolus. Colocalizes with ITGB1 and ITGB1BP1 at the edge or peripheral ruffles and lamellipodia during the early stages of cell spreading on fibronectin or collagen but not on vitronectin or laminin substrates. {ECO:0000269|PubMed:11919189, ECO:0000269|PubMed:16442775}.</t>
  </si>
  <si>
    <t>53986 [P22392-1];53987 [P22392-2];</t>
  </si>
  <si>
    <t>ENST00000393190 [P22392-1];ENST00000503064 [P22392-1];ENST00000512737 [P22392-1];ENST00000513177 [P22392-1];ENST00000514264 [P22392-1];</t>
  </si>
  <si>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</si>
  <si>
    <t>R-HSA-499943;R-HSA-6798695;</t>
  </si>
  <si>
    <t>PDIA3_HUMAN</t>
  </si>
  <si>
    <t>PDIA3 ERP57 ERP60 GRP58</t>
  </si>
  <si>
    <t>antigen processing and presentation of exogenous peptide antigen via MHC class I, TAP-dependent [GO:0002479]; antigen processing and presentation of peptide antigen via MHC class I [GO:0002474]; cellular response to interleukin-7 [GO:0098761]; positive regulation of extrinsic apoptotic signaling pathway [GO:2001238]; protein folding [GO:0006457]; protein folding in endoplasmic reticulum [GO:0034975]; response to endoplasmic reticulum stress [GO:0034976]</t>
  </si>
  <si>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t>
  </si>
  <si>
    <t>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t>
  </si>
  <si>
    <t>Protein disulfide-isomerase A3 (EC 5.3.4.1) (58 kDa glucose-regulated protein) (58 kDa microsomal protein) (p58) (Disulfide isomerase ER-60) (Endoplasmic reticulum resident protein 57) (ER protein 57) (ERp57) (Endoplasmic reticulum resident protein 60) (ER protein 60) (ERp60)</t>
  </si>
  <si>
    <t>TISSUE SPECIFICITY: Detected in the flagellum and head region of spermatozoa (at protein level) (PubMed:20400973). Expressed in liver, stomach and colon (at protein level). Expressed in gastric parietal cells and chief cells (at protein level) (PubMed:24188822). {ECO:0000269|PubMed:20400973, ECO:0000269|PubMed:24188822}.</t>
  </si>
  <si>
    <t>P05067; P10909; Q96HE7; Q86YB8; Itself; Q13162; Q13586; Q03518; P18418; P24643</t>
  </si>
  <si>
    <t>7945384; 7487104; 8687406; 8624847; 9205111; 9399589; 15489334; 9150948; 12665801; 1286669; 9150946; 1286667; 11840567; 12643545; 16940051; 17081065; 19690332; 20400973; 21269460; 22905912; 24188822; 23826168; 24275569; 24129315; 25944712; 16258833; 16905107; 19119025; 10064069; 10436013; 10929008; 11842220; 12032078; 12060494; 12162574; 12235131; 12239218; 14508489; 14508490; 14561893; 14681859; 14718384; 14732712; 14871896; 14871899; 15236594; 15286279; 15328618; 15451439; 15862831; 15896298; 16002696; 16193070; 16368681; 16428306; 16465444; 16473882; 16567808; 16962936; 17055437; 17061245; 17150345; 17170699; 17188166; 17456022; 17467700; 17656363; 17728248; 17822402; 17848102; 17964282; 18039656; 18234856; 18650385; 19054761; 19064571; 19135240; 19196713; 19361863; 19367725; 19411306; 19426129; 19701894; 19714814; 19805454; 19851281; 19942855; 19995546; 20029959; 20035634; 20064506; 20195357; 20360068; 2038058; 20506389; 20562859; 20596667; 20596672; 20711500; 20802462; 21050182; 21057456; 21321085; 21362330; 21598303; 21837552; 21917082; 21941299; 21996511; 22045338; 22168334; 22190034; 22207023; 22266712; 22304920; 22322599; 22503978; 22665516; 22923333; 23226417; 23255428; 23587917; 23625662; 23752268; 23781031; 23782473; 23827315; 23957851; 24030382; 24040290; 24490732; 2450918; 24599957; 24815697; 25081282; 25083866; 25221425; 25605256; 25609649; 25837926; 26004124; 26125904; 26170458; 26214517; 26361352; 26402295; 26435004; 26496610; 26514267; 26638075; 26724776; 26752685; 26771192; 26772958; 26869642; 27079884; 27363653; 27415599; 27492604; 28044092; 28175305; 28373975; 28723413; 29107940; 29207176; 29305423; 29672884; 30431082; 30670593; 30720090; 30720117; 30958660; 31466719; 31747963; 32316996; 32558906; 32687065; 33077910; 33153019</t>
  </si>
  <si>
    <t>P30101;</t>
  </si>
  <si>
    <t>ENSG00000167004;</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</si>
  <si>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</si>
  <si>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SIGNAL 1..24;  /evidence="ECO:0000269|PubMed:12665801, ECO:0000269|PubMed:1286669, ECO:0000269|PubMed:7487104, ECO:0000269|PubMed:9150948, ECO:0000269|PubMed:9399589, ECO:0007744|PubMed:25944712"</t>
  </si>
  <si>
    <t>54635;</t>
  </si>
  <si>
    <t>ENST00000300289;</t>
  </si>
  <si>
    <t>R-HSA-1236974;R-HSA-901042;R-HSA-983170;</t>
  </si>
  <si>
    <t>ECM1_HUMAN</t>
  </si>
  <si>
    <t>ECM1</t>
  </si>
  <si>
    <t>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platelet degranulation [GO:0002576]; positive regulation of angiogenesis [GO:0045766]; positive regulation of endothelial cell proliferation [GO:0001938]; positive regulation of I-kappaB kinase/NF-kappaB signaling [GO:0043123]; regulation of bone mineralization [GO:0030500]; regulation of T cell migration [GO:2000404]; regulation of transcription by RNA polymerase II [GO:0006357]; regulation of type 2 immune response [GO:0002828]; signal transduction [GO:0007165]</t>
  </si>
  <si>
    <t>collagen-containing extracellular matrix [GO:0062023]; extracellular exosome [GO:0070062]; extracellular matrix [GO:0031012]; extracellular region [GO:0005576]; extracellular space [GO:0005615]; platelet dense granule lumen [GO:0031089]</t>
  </si>
  <si>
    <t>enzyme binding [GO:0019899]; interleukin-2 receptor binding [GO:0005134]; laminin binding [GO:0043236]; protease binding [GO:0002020]; protein C-terminus binding [GO:0008022]</t>
  </si>
  <si>
    <t>Extracellular matrix protein 1 (Secretory component p85)</t>
  </si>
  <si>
    <t>TISSUE SPECIFICITY: Expressed in breast cancer tissues. Little or no expression observed in normal breast tissues. Expressed in skin; wide expression is observed throughout the dermis with minimal expression in the epidermis. {ECO:0000269|PubMed:11292659, ECO:0000269|PubMed:12604605}.</t>
  </si>
  <si>
    <t>Q9NQ94; Q08043; O75934; Q9NX04; A8MQ03; Q86UW9; Q9H0I2; P48023; O75344; O43559; O75603; Q9Y223-2; O95872; P28799; P31273; P16144-2; Q2WGJ6; Q6L8H2; Q9BYQ3; Q5TA79; O14910; P61968; Q13064; P31323; Q96NU1; Q96EQ0; P09234; Q9UMX0; Q9UHD9</t>
  </si>
  <si>
    <t>9367673; 9501329; 14702039; 16710414; 15489334; 11165938; 11292659; 11929856; 12604605; 16335952; 16512877; 19275936; 19139490; 24275569; 12603844; 1435334; 14550953; 16274456; 16646403; 16713569; 17721643; 17927570; 18200062; 18438406; 18443958; 19068216; 19219685; 19230975; 19519837; 19521735; 19734986; 19861958; 20014019; 20711500; 20805453; 20870722; 21128013; 21349189; 21791056; 21988832; 22489696; 23534907; 23602568; 23696932; 24023917; 24079542; 24259048; 24413997; 24708644; 24779890; 25446258; 25517360; 25518807; 25529926; 25746001; 25812648; 25824756; 26564090; 26738999; 26826312; 27133046; 27241643; 27316685; 27460906; 27770373; 28493612; 28699600; 29059156; 29718750; 29729708; 29858602; 30165197; 30789914; 31319137; 32203150</t>
  </si>
  <si>
    <t>Q16610;</t>
  </si>
  <si>
    <t>ENSG00000143369;</t>
  </si>
  <si>
    <t>DISEASE: Lipoid proteinosis (LiP) [MIM:247100]: Rare autosomal recessive disorder characterized by generalized thickening of skin, mucosae and certain viscera. Classical features include beaded eyelid papules and laryngeal infiltration leading to hoarseness. Histologically, there is widespread deposition of hyaline material and disruption/reduplication of basement membrane. {ECO:0000269|PubMed:11929856, ECO:0000269|PubMed:12603844}. Note=The disease is caused by variants affecting the gene represented in this entry.</t>
  </si>
  <si>
    <t>SIGNAL 1..19;  /evidence="ECO:0000250|UniProtKB:Q62894"</t>
  </si>
  <si>
    <t>60944 [Q16610-1];60945 [Q16610-2];60946 [Q16610-3];60947 [Q16610-4];</t>
  </si>
  <si>
    <t>ENST00000346569 [Q16610-2];ENST00000369047 [Q16610-1];ENST00000369049 [Q16610-4];</t>
  </si>
  <si>
    <t>FUNCTION: Involved in endochondral bone formation as negative regulator of bone mineralization. Stimulates the proliferation of endothelial cells and promotes angiogenesis. Inhibits MMP9 proteolytic activity. {ECO:0000269|PubMed:11165938, ECO:0000269|PubMed:11292659, ECO:0000269|PubMed:16512877}.</t>
  </si>
  <si>
    <t>RNAS4_HUMAN</t>
  </si>
  <si>
    <t>RNASE4 RNS4</t>
  </si>
  <si>
    <t>mRNA cleavage [GO:0006379]; RNA phosphodiester bond hydrolysis [GO:0090501]</t>
  </si>
  <si>
    <t>nucleic acid binding [GO:0003676]; ribonuclease A activity [GO:0004522]; ribonuclease activity [GO:0004540]</t>
  </si>
  <si>
    <t>Ribonuclease 4 (RNase 4) (EC 3.1.27.-)</t>
  </si>
  <si>
    <t>P34096;</t>
  </si>
  <si>
    <t>ENSG00000258818;</t>
  </si>
  <si>
    <t>SIGNAL 1..28;  /evidence="ECO:0000269|PubMed:8223579"</t>
  </si>
  <si>
    <t>54939;</t>
  </si>
  <si>
    <t>ENST00000397995;ENST00000555597;ENST00000555835;</t>
  </si>
  <si>
    <t>FUNCTION: This RNase has marked specificity towards the 3' side of uridine nucleotides.</t>
  </si>
  <si>
    <t>LAMA5_HUMAN</t>
  </si>
  <si>
    <t>LAMA5 KIAA0533 KIAA1907</t>
  </si>
  <si>
    <t>animal organ morphogenesis [GO:0009887]; axon guidance [GO:0007411]; branching involved in salivary gland morphogenesis [GO:0060445]; branching involved in ureteric bud morphogenesis [GO:0001658]; cell-cell adhesion [GO:0098609]; cell migration [GO:0016477]; cilium assembly [GO:0060271]; cytokine-mediated signaling pathway [GO:0019221]; extracellular matrix organization [GO:0030198]; hair follicle development [GO:0001942]; integrin-mediated signaling pathway [GO:0007229]; lung development [GO:0030324]; morphogenesis of a polarized epithelium [GO:0001738]; morphogenesis of embryonic epithelium [GO:0016331]; muscle organ development [GO:0007517]; neural crest cell migration [GO:0001755]; odontogenesis of dentin-containing tooth [GO:0042475]; protein localization to plasma membrane [GO:0072659]; regulation of cell adhesion [GO:0030155]; regulation of cell migration [GO:0030334]; regulation of cell population proliferation [GO:0042127]; regulation of embryonic development [GO:0045995]; substrate adhesion-dependent cell spreading [GO:0034446]; tissue development [GO:0009888]</t>
  </si>
  <si>
    <t>basement membrane [GO:0005604]; collagen-containing extracellular matrix [GO:0062023]; extracellular exosome [GO:0070062]; extracellular region [GO:0005576]; extracellular space [GO:0005615]; laminin-10 complex [GO:0043259]; laminin-11 complex [GO:0043260]; laminin-5 complex [GO:0005610]; neuromuscular junction [GO:0031594]; nucleus [GO:0005634]; synaptic cleft [GO:0043083]</t>
  </si>
  <si>
    <t>extracellular matrix structural constituent [GO:0005201]; integrin binding [GO:0005178]</t>
  </si>
  <si>
    <t>Laminin subunit alpha-5 (Laminin-10 subunit alpha) (Laminin-11 subunit alpha) (Laminin-15 subunit alpha)</t>
  </si>
  <si>
    <t>TISSUE SPECIFICITY: Expressed in heart, lung, kidney, skeletal muscle, pancreas, retina and placenta. Little or no expression in brain and liver.</t>
  </si>
  <si>
    <t>11821406; 11780052; 15489334; 11572484; 9628581; 9271224; 10964957; 19159218; 19690332; 21269460; 24275569; 10521801; 10581249; 11018052; 11054877; 11574465; 11891225; 11964076; 12242717; 12243745; 12379663; 12382139; 12393739; 12682087; 12691260; 12743034; 12817023; 14691145; 15231748; 15302884; 15310759; 15579904; 15824114; 15869882; 15967115; 15975931; 16169070; 16203048; 16226104; 16339173; 16413178; 16460839; 16581764; 16709410; 16723698; 16782899; 16940506; 1717261; 17588941; 17888902; 18496706; 18523231; 18654987; 18694491; 18985028; 19615022; 19752234; 19913121; 20019771; 20217867; 20433883; 20628086; 20711500; 20819124; 20951195; 21067603; 21195710; 21252155; 21461966; 21858073; 21921666; 22099024; 22493504; 22666383; 23715200; 23902751; 24036115; 24503541; 24835590; 25241761; 26235893; 26496610; 26968355; 27143691; 27614294; 28412362; 28618934; 28735299; 28879238; 28926760; 29198708; 29344581; 29377152; 29534211; 29764427; 29906214; 29908552; 30200802; 30389143; 30522103; 30589377; 30808327; 31343575; 31530475; 31978696; 32017712; 32334043; 3486185; 3856264; 3997977; 7925941; 8349731; 8999957; 9151673</t>
  </si>
  <si>
    <t>O15230;</t>
  </si>
  <si>
    <t>ENSG00000130702;</t>
  </si>
  <si>
    <t>SIGNAL 1..35;  /evidence="ECO:0000255"</t>
  </si>
  <si>
    <t>DOMAIN: Domain G is globular and is part of the major cell-binding site located in the long arm of the laminin heterotrimer.</t>
  </si>
  <si>
    <t>48522 [O15230-1];</t>
  </si>
  <si>
    <t>ENST00000252999 [O15230-1];</t>
  </si>
  <si>
    <t>R-HSA-1474228;R-HSA-3000157;R-HSA-3000171;R-HSA-3000178;R-HSA-6785807;R-HSA-8874081;</t>
  </si>
  <si>
    <t>HEP2_HUMAN</t>
  </si>
  <si>
    <t>SERPIND1 HCF2</t>
  </si>
  <si>
    <t>blood coagulation [GO:0007596]; cellular protein metabolic process [GO:0044267]; chemotaxis [GO:0006935]; negative regulation of endopeptidase activity [GO:0010951]; post-translational protein modification [GO:0043687]</t>
  </si>
  <si>
    <t>endopeptidase inhibitor activity [GO:0004866]; heparin binding [GO:0008201]; serine-type endopeptidase inhibitor activity [GO:0004867]</t>
  </si>
  <si>
    <t>Heparin cofactor 2 (Heparin cofactor II) (HC-II) (Protease inhibitor leuserpin-2) (HLS2) (Serpin D1)</t>
  </si>
  <si>
    <t>TISSUE SPECIFICITY: Expressed predominantly in liver. Also present in plasma.</t>
  </si>
  <si>
    <t>2894851; 1671335; 15461802; 14702039; 3003690; 3755044; 3907702; 2841345; 1985958; 1939083; 2104620; 16335952; 19159218; 19139490; 26091039; 12169660; 2647747; 10391209; 11204559; 15337701; 10781579; 11856753; 12095635; 12152684; 14982929; 15174051; 15247982; 15292227; 15543340; 16339402; 16981704; 18383370; 18971786; 19747479; 19913121; 20053992; 2019570; 20628086; 20671370; 21107326; 21911577; 22904320; 23300094; 23496873; 23656734; 24136289; 2502206; 2505252; 25130770; 27137928; 2742826; 27430660; 28087279; 28303012; 2866798; 3082357; 3134349; 31383740; 3863104; 8338946; 9888880</t>
  </si>
  <si>
    <t>P05546;</t>
  </si>
  <si>
    <t>ENSG00000099937;</t>
  </si>
  <si>
    <t>DISEASE: Thrombophilia due to heparin cofactor 2 deficiency (THPH10) [MIM:612356]: A hemostatic disorder characterized by a tendency to recurrent thrombosis. {ECO:0000269|PubMed:10391209, ECO:0000269|PubMed:11204559, ECO:0000269|PubMed:15337701, ECO:0000269|PubMed:2647747}. Note=The disease is caused by variants affecting the gene represented in this entry.</t>
  </si>
  <si>
    <t>SIGNAL 1..19;  /evidence="ECO:0000269|PubMed:3907702"</t>
  </si>
  <si>
    <t>DOMAIN: The N-terminal acidic repeat region mediates, in part, the glycosaminoglycan-accelerated thrombin inhibition.</t>
  </si>
  <si>
    <t>51846;</t>
  </si>
  <si>
    <t>ENST00000215727;ENST00000406799;</t>
  </si>
  <si>
    <t>FUNCTION: Thrombin inhibitor activated by the glycosaminoglycans, heparin or dermatan sulfate. In the presence of the latter, HC-II becomes the predominant thrombin inhibitor in place of antithrombin III (AT-III). Also inhibits chymotrypsin, but in a glycosaminoglycan-independent manner. {ECO:0000269|PubMed:1939083}.; FUNCTION: Peptides at the N-terminal of HC-II have chemotactic activity for both monocytes and neutrophils. {ECO:0000269|PubMed:1939083}.</t>
  </si>
  <si>
    <t>TLN1_HUMAN</t>
  </si>
  <si>
    <t>TLN1 KIAA1027 TLN</t>
  </si>
  <si>
    <t>cell-cell adhesion [GO:0098609]; cell-cell junction assembly [GO:0007043]; cell-substrate junction assembly [GO:0007044]; cortical actin cytoskeleton organization [GO:0030866]; integrin activation [GO:0033622]; integrin-mediated signaling pathway [GO:0007229]; IRE1-mediated unfolded protein response [GO:0036498]; muscle contraction [GO:0006936]; platelet aggregation [GO:0070527]; platelet degranulation [GO:0002576]; viral process [GO:0016032]</t>
  </si>
  <si>
    <t>adherens junction [GO:0005912]; cell surface [GO:0009986]; cytoskeleton [GO:0005856]; cytosol [GO:0005829]; extracellular exosome [GO:0070062]; extracellular region [GO:0005576]; focal adhesion [GO:0005925]; plasma membrane [GO:0005886]; ruffle [GO:0001726]; ruffle membrane [GO:0032587]</t>
  </si>
  <si>
    <t>actin filament binding [GO:0051015]; cadherin binding [GO:0045296]; integrin binding [GO:0005178]; LIM domain binding [GO:0030274]; phosphatidylinositol binding [GO:0035091]; phosphatidylserine binding [GO:0001786]; structural constituent of cytoskeleton [GO:0005200]; vinculin binding [GO:0017166]</t>
  </si>
  <si>
    <t>Talin-1</t>
  </si>
  <si>
    <t>P00533; P04626; P05556; P05106</t>
  </si>
  <si>
    <t>10610730; 10470851; 12168954; 15164053; 15489334; 10320340; 12422220; 12473654; 17081983; 18342854; 18088087; 18669648; 19690332; 19608861; 20068231; 21269460; 21768292; 21406692; 23186163; 25121749; 24275569; 25944712; 27895300; 29069646; 15070891; 10209122; 10409742; 10446041; 10725339; 10777559; 10891492; 10934324; 10964917; 11279249; 11457814; 11476890; 11940607; 12005431; 12068308; 12473660; 12585966; 12640026; 12832465; 14581461; 14630798; 14636584; 14754902; 14970219; 15031296; 15035987; 15157149; 15161933; 15520807; 15543157; 15581353; 15630448; 15728584; 15983060; 16005629; 16040750; 16115959; 16135787; 16273093; 16286926; 16364920; 16407302; 16539657; 16546176; 16581250; 16879721; 16919435; 16930978; 17218263; 1722201; 17430904; 17496912; 17563371; 17591693; 17591777; 17597073; 17603482; 17603483; 17624957; 17722883; 18056416; 18156175; 18434644; 18562239; 18974108; 19091303; 19148538; 19219045; 19242111; 19279408; 1930128; 19363486; 19367725; 19437340; 19463016; 19703396; 19738201; 19903453; 19933846; 19952892; 20052757; 20130576; 20141835; 20160039; 20179705; 20467437; 20488542; 20526349; 20665668; 20858867; 20947017; 21291860; 21424530; 21454358; 21720550; 21763488; 21779496; 21846996; 21911599; 22045736; 22075696; 22177953; 22270917; 22334306; 22471464; 22510884; 22569528; 22623428; 22648415; 22745804; 22826437; 22964303; 23022222; 23204516; 23266827; 23352452; 23414517; 23416715; 23479679; 23583981; 23614898; 23667175; 23722670; 23875798; 23886189; 23934108; 24121058; 24135138; 24136115; 24202393; 24345920; 24446374; 24452080; 24452377; 24651010; 24677266; 24746704; 24761880; 24793790; 24937142; 24957944; 25142525; 25195011; 25204415; 25233425; 2526655; 25313996; 25435214; 25520155; 25907612; 25925041; 26000342; 26283369; 26336988; 26419705; 26496610; 26514267; 26752685; 26822056; 27169142; 27207789; 27227380; 27410476; 27442684; 27644664; 2764880; 27775586; 27816808; 28099903; 28284333; 28375585; 28637452; 28939558; 28945706; 29276177; 29467321; 29648579; 29936723; 30034615; 30794926; 30888838; 30909150; 31005556; 31108958; 31389241; 31539492; 31759091; 32113856; 32561773; 3287375; 33082414; 33711384; 3780718; 7513017; 7565670; 7565795; 7731720; 7929275; 7935411; 7997267; 8051079; 8157000; 8621540; 8631894; 8649368; 8755247; 9020159; 9351824; 9566877; 9858547</t>
  </si>
  <si>
    <t>Q9Y490;</t>
  </si>
  <si>
    <t>ENSG00000137076;</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</si>
  <si>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</si>
  <si>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86131;</t>
  </si>
  <si>
    <t>ENST00000314888;</t>
  </si>
  <si>
    <t>FUNCTION: Probably involved in connections of major cytoskeletal structures to the plasma membrane. High molecular weight cytoskeletal protein concentrated at regions of cell-substratum contact and, in lymphocytes, at cell-cell contacts (By similarity). {ECO:0000250}.</t>
  </si>
  <si>
    <t>R-HSA-114608;R-HSA-354192;R-HSA-354194;R-HSA-372708;R-HSA-381038;R-HSA-399955;R-HSA-445355;R-HSA-5674135;R-HSA-6802946;R-HSA-6802948;R-HSA-6802952;R-HSA-6802955;R-HSA-9649948;R-HSA-9656223;</t>
  </si>
  <si>
    <t>ENPL_HUMAN</t>
  </si>
  <si>
    <t>HSP90B1 GRP94 TRA1</t>
  </si>
  <si>
    <t>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</si>
  <si>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collagen-containing extracellular matrix [GO:0062023]; cytosol [GO:0005829]; endocytic vesicle lumen [GO:0071682]; endoplasmic reticulum [GO:0005783];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t>
  </si>
  <si>
    <t>ATPase activity [GO:0016887]; ATP binding [GO:0005524]; calcium ion binding [GO:0005509]; low-density lipoprotein particle receptor binding [GO:0050750]; protein phosphatase binding [GO:0019903]; RNA binding [GO:0003723]; unfolded protein binding [GO:0051082]</t>
  </si>
  <si>
    <t>Endoplasmin (94 kDa glucose-regulated protein) (GRP-94) (Heat shock protein 90 kDa beta member 1) (Tumor rejection antigen 1) (gp96 homolog)</t>
  </si>
  <si>
    <t>P05067; P04626; Q00597; P11021</t>
  </si>
  <si>
    <t>2377606; 15489334; 2546060; 12665801; 12475965; 12643545; 12754519; 18669648; 20865800; 17081065; 16263699; 18264092; 19159218; 20068231; 21269460; 21406692; 23186163; 23349634; 24275569; 26091039; 25944712; 32272059; 10686426; 10722588; 11278437; 11557039; 11907036; 11958450; 12488451; 12654781; 12763022; 1339697; 14500642; 14609958; 14743216; 15107540; 15192333; 15257553; 15620698; 15637761; 15728573; 15962384; 16015374; 16288044; 16497268; 16630554; 16754684; 16926412; 17082602; 17275357; 17347446; 17431395; 17545519; 17612505; 17709607; 17726464; 17805476; 18155754; 18178560; 18273841; 18331622; 18340425; 18411291; 18482745; 18509083; 1852209; 18554719; 18662321; 18941243; 19135240; 19212831; 19227971; 19343720; 19578160; 19615732; 19724918; 19752220; 19805454; 19875450; 19895174; 19911804; 19913121; 19965672; 20000738; 20029029; 20176102; 20195357; 20217867; 20232284; 20237496; 20300187; 20351288; 20352117; 20360967; 20467437; 20562859; 20599762; 20628086; 20704820; 20711500; 20721957; 20839070; 20849212; 20888598; 20936779; 21208614; 21343306; 21637029; 21642380; 21708117; 21774995; 21782039; 21900206; 21988832; 21992474; 21998592; 22028648; 22190034; 22223641; 22245095; 22270544; 22304920; 22363530; 2251254; 22532561; 22554506; 22653265; 22665516; 22672426; 22724016; 22777994; 22810585; 22938940; 23035116; 23109341; 2318890; 23208072; 23266770; 23606334; 23755898; 23823123; 23829397; 24146856; 24189400; 24332488; 24511009; 24743777; 24899641; 25027323; 25470779; 25609649; 25637791; 25798051; 25803899; 25852190; 25880332; 25973087; 26108996; 26115722; 26167512; 26235316; 26318431; 26339394; 26464709; 26493996; 26496610; 26497551; 26638075; 26718209; 26719248; 26752685; 26872972; 26910913; 26945068; 26982636; 27183126; 27580824; 27599983; 27662661; 28000571; 28347227; 28352659; 28706421; 29328381; 29368272; 29447283; 29725069; 29729432; 29768689; 29852388; 30087438; 30550567; 30860673; 31395819; 31484937; 31578452; 31615303; 31637425; 31970893; 31973538; 3467373; 6088540; 6255257; 7607209; 8127896; 8344253; 8429030; 8751442; 8784195; 9148899; 9225214; 9465098; 9511720; 9548586; 9596688</t>
  </si>
  <si>
    <t>P14625;</t>
  </si>
  <si>
    <t>ENSG00000166598;</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</si>
  <si>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</si>
  <si>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SIGNAL 1..21;  /evidence="ECO:0000269|PubMed:12665801, ECO:0007744|PubMed:25944712"</t>
  </si>
  <si>
    <t>53067;</t>
  </si>
  <si>
    <t>ENST00000299767;</t>
  </si>
  <si>
    <t>FUNCTION: Molecular chaperone that functions in the processing and transport of secreted proteins (By similarity). When associated with CNPY3, required for proper folding of Toll-like receptors (By similarity). Functions in endoplasmic reticulum associated degradation (ERAD) (PubMed:18264092). Has ATPase activity (By similarity).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(PubMed:32272059). {ECO:0000250|UniProtKB:P08113, ECO:0000269|PubMed:18264092, ECO:0000269|PubMed:32272059}.</t>
  </si>
  <si>
    <t>R-HSA-1679131;R-HSA-3000480;R-HSA-381183;R-HSA-381426;R-HSA-6785807;R-HSA-8957275;</t>
  </si>
  <si>
    <t>CD44_HUMAN</t>
  </si>
  <si>
    <t>CD44 LHR MDU2 MDU3 MIC4</t>
  </si>
  <si>
    <t>cartilage development [GO:0051216]; cell adhesion [GO:0007155]; cell-cell adhesion [GO:0098609]; cell-matrix adhesion [GO:0007160]; cell migration [GO:0016477]; cellular response to fibroblast growth factor stimulus [GO:0044344]; extracellular matrix disassembly [GO:0022617]; extracellular matrix organization [GO:0030198]; hyaluronan catabolic process [GO:0030214]; inflammatory response [GO:0006954]; interferon-gamma-mediated signaling pathway [GO:0060333]; leukocyte migration [GO:0050900];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neutrophil degranulation [GO:0043312];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</si>
  <si>
    <t>apical plasma membrane [GO:0016324]; basolateral plasma membrane [GO:0016323]; cell projection [GO:0042995]; cell surface [GO:0009986]; cytosol [GO:0005829]; extracellular exosome [GO:0070062]; focal adhesion [GO:0005925]; Golgi apparatus [GO:0005794]; integral component of plasma membrane [GO:0005887]; lamellipodium membrane [GO:0031258]; macrophage migration inhibitory factor receptor complex [GO:0035692]; microvillus [GO:0005902]; plasma membrane [GO:0005886]; secretory granule membrane [GO:0030667]</t>
  </si>
  <si>
    <t>collagen binding [GO:0005518]; hyaluronic acid binding [GO:0005540]; transmembrane signaling receptor activity [GO:0004888]</t>
  </si>
  <si>
    <t>CD44 antigen (CDw44) (Epican) (Extracellular matrix receptor III) (ECMR-III) (GP90 lymphocyte homing/adhesion receptor) (HUTCH-I) (Heparan sulfate proteoglycan) (Hermes antigen) (Hyaluronate receptor) (Phagocytic glycoprotein 1) (PGP-1) (Phagocytic glycoprotein I) (PGP-I) (CD antigen CD44)</t>
  </si>
  <si>
    <t>TISSUE SPECIFICITY: Isoform 10 (epithelial isoform) is expressed by cells of epithelium and highly expressed by carcinomas. Expression is repressed in neuroblastoma cells.</t>
  </si>
  <si>
    <t>DEVELOPMENTAL STAGE: Expressed in the developing retina between 16 and 19 weeks post-conception, specifically in the outer neuroblastic zone, inner neuroblastic zone, interphotoreceptor zone and the retinal pigment epithelium (at protein level). {ECO:0000269|PubMed:29777959}.</t>
  </si>
  <si>
    <t>P04233; P26038; Q9UPY5; P18011</t>
  </si>
  <si>
    <t>2466575; 1840487; 1991450; 2056274; 1281868; 1465456; 7508842; 8352881; 10933060; 17974005; 16554811; 15489334; 1922057; 2466576; 7527301; 7508992; 2007624; 8148709; 1717145; 7528188; 12511867; 9580567; 12032545; 12883358; 15123640; 16335952; 17081983; 16541107; 19367720; 18691976; 18669648; 19159218; 19381274; 19690332; 19703720; 18757307; 20962267; 20068231; 21269460; 21406692; 22171320; 22726066; 23589287; 23186163; 24275569; 25944712; 29777959; 14992719; 17085435; 25195884; 8636151; 10037799; 11207560; 11350981; 11463356; 11466334; 11716065; 11727257; 11740562; 11759056; 11792412; 11825898; 11839564; 11840273; 11872628; 11935029; 12090473; 12145196; 12145287; 12168806; 12183053; 12198147; 12223485; 12226094; 12235127; 12297287; 12371152; 12393872; 12407110; 12411303; 12439723; 12452061; 12479099; 12485845; 12506143; 12508241; 12511569; 12574156; 12629514; 12635659; 12650924; 12651155; 12702150; 12711360; 12727228; 12730955; 12748184; 12767055; 12779084; 12801931; 12820426; 12826680; 12842543; 12893366; 12909589; 12911725; 12928429; 12949055; 1426053; 14504094; 14534711; 14534719; 14614016; 14623895; 14644158; 14669354; 14981907; 15009704; 15013310; 15017146; 15023889; 15035633; 15040016; 15048167; 15060082; 1508672; 15090545; 15208308; 15239258; 15292257; 15313120; 15361838; 15516973; 15531362; 15558018; 15578568; 15638368; 15638386; 15641486; 15645378; 15652352; 15728517; 15736104; 15783086; 15809746; 15816636; 15867228; 15923644; 15943035; 15962382; 15990174; 16002044; 16085055; 16104017; 16166750; 16177123; 16208414; 16219515; 16229685; 16234326; 16311123; 16325770; 16352650; 16354706; 16390331; 16407205; 16415175; 16419149; 16478744; 16494036; 16504370; 16530165; 16533775; 16554035; 16565089; 16565092; 16620830; 16631740; 16636662; 16652145; 16702221; 16713680; 16785995; 16809345; 16848180; 16868940; 16969488; 16998483; 1703543; 17050540; 1707285; 17092940; 17135256; 17136494; 17145755; 17237445; 17265493; 17332338; 17343740; 17353931; 17383158; 17392272; 17464868; 17479111; 17482182; 17516109; 17540049; 17579117; 17581168; 17589956; 17599831; 17611661; 17611662; 17627000; 17638891; 17679465; 17702746; 17708612; 17726647; 17846873; 17849363; 17911438; 17914409; 17919613; 17940137; 17945212; 17945213; 17975002; 17987038; 18005092; 18048043; 18077444; 18092951; 18094716; 18155656; 18160820; 18162778; 18193058; 18214619; 18227732; 18234849; 18246799; 18265895; 18276068; 18279620; 18326820; 18350162; 18362138; 18372518; 18375392; 18387829; 18396641; 18414895; 18415803; 18434317; 18438684; 18441325; 18450428; 18450824; 18476625; 18476632; 18495204; 18502153; 18513329; 18516325; 18559090; 18577517; 18608209; 18612220; 18614011; 18632604; 18644869; 18651220; 18654930; 18662989; 18753140; 18787423; 18804101; 18804988; 18835619; 18852874; 18952835; 18971959; 18980968; 18981124; 18997126; 19004834; 19009655; 19017033; 19017937; 19023892; 19073595; 19077409; 19088176; 19097357; 19100415; 19141242; 19148550; 19167378; 19176383; 19200980; 19243022; 19254252; 19277703; 19331807; 19350388; 19351367; 19360323; 19367725; 19385591; 19396460; 19415765; 19416960; 19432801; 19463016; 19488035; 19506034; 19563418; 19580891; 19582779; 19598259; 19621595; 19626493; 19633292; 19635906; 19638429; 19698232; 19724852; 19764564; 19773544; 19787202; 19787231; 19794081; 19794958; 19794964; 19799609; 19816074; 19826051; 19857547; 19912362; 19913121; 19914206; 19937401; 19952968; 19955840; 19965872; 19996285; 20019840; 20042890; 20083228; 20093404; 20093489; 20098615; 20121756; 20127679; 20142144; 20146103; 20157733; 20178130; 20193563; 20199686; 20200161; 20211062; 20217867; 20228222; 20237496; 20306693; 20357818; 20361869; 20374021; 20382854; 20403620; 20405247; 20416163; 20454640; 20491779; 20525896; 20526812; 20530438; 20549562; 20552237; 20562647; 20588206; 20605145; 20606680; 20606732; 20628086; 20628624; 20663864; 20663884; 20670691; 20696077; 20711218; 20711500; 20799279; 20806065; 20809185; 20819778; 20837694; 20843027; 20851866; 20856229; 20920234; 20956971; 20969572; 20971508; 20974992; 21055388; 21078678; 21087933; 21098716; 21105049; 21124918; 21136024; 21151997; 21179550; 21194677; 21215700; 21254647; 21257905; 21258793; 21278261; 21279958; 21294926; 21299347; 21331451; 21356346; 21374592; 21376257; 21393860; 21397861; 21411116; 21424816; 21454519; 21471214; 21471434; 21473743; 21482826; 21489997; 21493336; 21546273; 21570715; 21618131; 21618132; 21630198; 21632186; 21633165; 21645921; 21649540; 21659548; 21678082; 21680714; 21685938; 21694464; 21701559; 21708929; 21718681; 21731740; 21743962; 21749678; 21764578; 21768115; 21768350; 21802218; 21804359; 21813394; 21824412; 21827751; 21829201; 21830016; 21833756; 21835433; 21849440; 21895545; 21898409; 21912471; 21933023; 21935375; 21935404; 21953074; 21957977; 21993315; 22014860; 22021370; 22024057; 22048598; 22068886; 22069487; 22072421; 22076958; 22106087; 22119938; 22125838; 22130902; 22135720; 22152097; 22205660; 22213301; 22216242; 22218639; 22237177; 22242150; 22266115; 22270319; 22271686; 22272243; 22278305; 22293754; 22304920; 22307465; 22321833; 22322379; 22335271; 22363471; 22386367; 22429811; 22433859; 22449225; 22456539; 22473523; 22491449; 22493711; 22499789; 22514625; 22525501; 22552294; 22552741; 22559040; 22606006; 22610780; 22621373; 22637644; 22654106; 22673507; 22673910; 22706704; 22711991; 22733437; 22740085; 22740326; 22751119; 22753277; 22770970; 22784357; 22788972; 22804494; 22807608; 22836803; 22839505; 22842095; 22843930; 22847005; 22855175; 22865879; 22870202; 22895075; 22897854; 22901285; 22922740; 22923071; 22932199; 22947857; 22966907; 22967445; 22969228; 22972620; 23002207; 23028444; 23031255; 23039365; 23049743; 23056168; 23071680; 23089492; 23098472; 23112116; 23118219; 23138176; 23143465; 23151220; 23160198; 23169460; 23170789; 23171677; 23220849; 23221384; 23238743; 23251004; 23252868; 23263849; 23265944; 23283480; 23314380; 23326564; 23334333; 23342032; 23373240; 23404221; 23419168; 23422486; 23426175; 23435135; 23444222; 23445749; 23449937; 23457460; 23463035; 23476138; 23547049; 23549458; 23553902; 23565227; 23589310; 23600676; 23603511; 23609373; 23633482; 23645762; 23650620; 23653392; 23664487; 23665041; 23667174; 23679813; 23681900; 23685894; 23736812; 23744486; 23764310; 23768762; 23778530; 23797812; 23800986; 23803658; 23835592; 23837451; 23848514; 23855374; 23856463; 23883608; 23888049; 23889297; 23900701; 23940692; 23964856; 24004467; 24005673; 24009708; 24010665; 24019861; 24019906; 24038513; 24064218; 24069351; 24084461; 24091662; 24099991; 24122205; 24132924; 24156023; 24157443; 24167614; 24173428; 24186075; 24276281; 24300972; 24318997; 24324260; 24324613; 24333422; 24363164; 24366074; 24397969; 24403253; 24406795; 24410905; 24429392; 24434386; 24434427; 24450601; 24455718; 24468288; 24482053; 24491153; 24504189; 24512624; 24526308; 24583847; 24604526; 24606718; 24607407; 24614402; 24618343; 24619956; 24631171; 24647137; 24647926; 24655565; 24680978; 24699672; 24708709; 24709425; 24715151; 24716905; 24716927; 24726313; 24727741; 24739387; 24739401; 24823486; 24832177; 24839953; 24860093; 24864242; 24884875; 24916930; 24920554; 24960044; 24960658; 24962319; 24971320; 24990559; 24998585; 25009318; 25031744; 25053293; 25060796; 25064733; 25076245; 25081531; 25081532; 25081533; 25094049; 25101858; 25116630; 25120740; 25123505; 25126764; 25129125; 25138157; 25143125; 25168019; 25169209; 25169522; 25184276; 25194445; 25268088; 25269647; 25277524; 25283845; 25301071; 25325984; 25335738; 25339657; 25369610; 25400792; 25400809; 25408361; 25447529; 25449226; 25461272; 25471937; 25479940; 25483103; 25515492; 25550556; 25551284; 25566991; 25571897; 25576211; 25582385; 25596560; 25605020; 25623890; 25625240; 25627085; 25656374; 25656929; 25658794; 25659582; 25681441; 25683512; 25683728; 25693083; 25708025; 25710579; 25711649; 25737167; 25772760; 25779358; 25791790; 25804234; 25809479; 25809603; 25813380; 25823654; 25826491; 25840418; 25850653; 25864644; 25886575; 25888636; 25909162; 25929323; 25937513; 25950774; 25971596; 25975956; 25979842; 26010608; 26025397; 26077342; 26079538; 26079799; 26119931; 26124272; 26134113; 26151392; 26181364; 26189059; 26200840; 26218733; 26250934; 26252284; 26261555; 26287771; 26289026; 26298632; 26299618; 26356590; 26391478; 26399460; 26408312; 26416034; 26420348; 26423339; 26429859; 26449187; 26456957; 26494575; 26496610; 26517627; 26540347; 26552644; 26575878; 26597578; 26608413; 26617852; 26617909; 26621455; 26621583; 26639196; 26647656; 26662954; 26687806; 26708679; 26724540; 26729415; 26747179; 26750138; 26756618; 26823744; 26832214; 26858153; 26864211; 26880805; 26882440; 26897523; 26918621; 26930718; 26965643; 26974151; 26987843; 26990746; 27033253; 27035162; 27041584; 27062566; 27107424; 27109343; 27121210; 27176078; 27238915; 27242325; 27253518; 27267855; 27279909; 27283965; 27320862; 27342250; 27345162; 27442811; 27458252; 27460703; 27482895; 27487131; 27490763; 27494839; 27499099; 27500490; 27512943; 27521214; 27521216; 27527869; 27530814; 27545604; 27553603; 27573351; 27588469; 27590006; 27599396; 27620279; 27623766; 27626171; 27630305; 27655682; 27704464; 27738347; 27746021; 27748881; 27758876; 27768764; 27769048; 27773750; 27784127; 27789528; 27803113; 27809309; 27815484; 27816361; 27819672; 27837613; 27867002; 27872288; 27885422; 27888602; 27889771; 27893706; 27893718; 27923017; 27959393; 28000766; 28030817; 28052252; 28059963; 28070830; 28099467; 28110937; 28121626; 28126340; 28185919; 28216140; 28241049; 28256535; 28287265; 28323124; 28365695; 28373475; 28389561; 28402890; 28403901; 28414310; 28428713; 28489325; 28507278; 28515423; 28533273; 28550248; 28551638; 28620808; 28631562; 28659634; 28659655; 28677740; 28694503; 28716909; 28730511; 28791374; 28854563; 28923838; 28945172; 28967636; 28982889; 29030990; 29062075; 29094237; 29105339; 29106581; 29107110; 29121955; 29130517; 29138813; 29148014; 29162741; 29171106; 29196459; 29229305; 29236307; 29249333; 29277789; 29307338; 29309357; 29314711; 29339728; 29352038; 29356399; 29374695; 29377347; 29385995; 29445738; 29450424; 29460892; 29463580; 29497929; 29504367; 29571051; 29589805; 29649630; 29658360; 29663359; 29682524; 29683068; 29729523; 29734248; 29750899; 29777033; 29777999; 29781813; 29791975; 29792915; 29802692; 29890852; 29892839; 29894706; 29894820; 29915283; 29934525; 29941663; 29948221; 29971493; 29971631; 29990854; 29992954; 30021598; 30077625; 30093560; 30128900; 30142697; 30165890; 30171204; 30177680; 30179299; 30226620; 30291028; 30293346; 30317669; 30348713; 30361447; 30375477; 30387013; 30395540; 30406462; 30409306; 30474922; 30485589; 30504723; 30543303; 30569106; 30610559; 30613295; 30631039; 30635654; 30636370; 30662326; 30692202; 30742932; 30754655; 30770986; 30782931; 30798450; 30813948; 30832692; 30860027; 30860617; 30880758; 30909497; 30913874; 30935014; 30942083; 30963578; 31035965; 31053527; 31073886; 31077346; 31111534; 31115569; 31127852; 31132784; 31147393; 31222373; 31229434; 31273630; 31294922; 31301090; 31331331; 31341151; 31471337; 31506754; 31506763; 31529191; 31571501; 31578584; 31593802; 31607750; 31662543; 31676071; 31682231; 31685444; 31706945; 31718471; 31722999; 31742606; 31746135; 31809227; 31839040; 31888685; 31892565; 31898491; 31947887; 31953176; 31969374; 31969394; 31973075; 32061580; 32098629; 32115493; 32168951; 32195341; 32197932; 32223952; 32232385; 32236608; 32236637; 32238827; 32323842; 32344833; 32381732; 32428448; 32439168; 32440711; 32458620; 32579925; 32588101; 32592354; 32747755; 32791660; 32816856; 32976979; 33051414; 33062675; 33109579; 33151397; 33239874; 33264080; 33540535; 33601482; 7509040; 7530745; 8176225; 8483949; 8530158; 8560266; 8890751; 8901634; 9143706; 9601098; 9712871</t>
  </si>
  <si>
    <t>P16070;</t>
  </si>
  <si>
    <t>ENSG00000026508;</t>
  </si>
  <si>
    <t>SUBCELLULAR LOCATION: Cell membrane {ECO:0000269|PubMed:22726066, ECO:0000269|PubMed:23589287}; Single-pass type I membrane protein {ECO:0000255}. Cell projection, microvillus {ECO:0000250|UniProtKB:P15379}. Note=Colocalizes with actin in membrane protrusions at wounding edges. Co-localizes with RDX, EZR and MSN in microvilli. Localizes to cholesterol-rich membrane-bound lipid raft domains. {ECO:0000250|UniProtKB:P15379, ECO:0000269|PubMed:23589287}.</t>
  </si>
  <si>
    <t>DOMAIN: The lectin-like LINK domain is responsible for hyaluronan binding. {ECO:0000250}.</t>
  </si>
  <si>
    <t>53266 [P16070-1];53267 [P16070-10];53268 [P16070-11];53269 [P16070-12];53270 [P16070-13];53271 [P16070-14];53272 [P16070-15];53273 [P16070-16];53274 [P16070-17];53275 [P16070-18];53276 [P16070-19];53277 [P16070-2];53278 [P16070-3];53279 [P16070-4];53280 [P16070-5];53281 [P16070-6];53282 [P16070-7];53283 [P16070-8];53284 [P16070-9];</t>
  </si>
  <si>
    <t>ENST00000263398 [P16070-12];ENST00000278386 [P16070-19];ENST00000352818 [P16070-18];ENST00000415148 [P16070-4];ENST00000428726 [P16070-1];ENST00000433892 [P16070-10];ENST00000434472 [P16070-11];</t>
  </si>
  <si>
    <t>FUNCTION: Cell-surface receptor that plays a role in cell-cell interactions, cell adhesion and migration, helping them to sense and respond to changes in the tissue microenvironment (PubMed:16541107, PubMed:19703720, PubMed:22726066). Participates thereby in a wide variety of cellular functions including the activation, recirculation and homing of T-lymphocytes, hematopoiesis, inflammation and response to bacterial infection (PubMed:7528188).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(PubMed:18757307, PubMed:23589287). Such effectors include PKN2, the RhoGTPases RAC1 and RHOA, Rho-kinases and phospholipase C that coordinate signaling pathways promoting calcium mobilization and actin-mediated cytoskeleton reorganization essential for cell migration and adhesion (PubMed:15123640). {ECO:0000269|PubMed:15123640, ECO:0000269|PubMed:16541107, ECO:0000269|PubMed:18757307, ECO:0000269|PubMed:19703720, ECO:0000269|PubMed:22726066, ECO:0000269|PubMed:23589287, ECO:0000269|PubMed:7528188}.</t>
  </si>
  <si>
    <t>R-HSA-1474228;R-HSA-202733;R-HSA-216083;R-HSA-2160916;R-HSA-6798695;R-HSA-877300;</t>
  </si>
  <si>
    <t>AACT_HUMAN</t>
  </si>
  <si>
    <t>SERPINA3 AACT GIG24 GIG25</t>
  </si>
  <si>
    <t>acute-phase response [GO:0006953]; inflammatory response [GO:0006954]; maintenance of gastrointestinal epithelium [GO:0030277]; negative regulation of endopeptidase activity [GO:0010951]; neutrophil degranulation [GO:0043312]; platelet degranulation [GO:0002576]; regulation of lipid metabolic process [GO:0019216]</t>
  </si>
  <si>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t>
  </si>
  <si>
    <t>DNA binding [GO:0003677]; serine-type endopeptidase inhibitor activity [GO:0004867]</t>
  </si>
  <si>
    <t>Alpha-1-antichymotrypsin (ACT) (Cell growth-inhibiting gene 24/25 protein) (Serpin A3) [Cleaved into: Alpha-1-antichymotrypsin His-Pro-less]</t>
  </si>
  <si>
    <t>TISSUE SPECIFICITY: Plasma. Synthesized in the liver. Like the related alpha-1-antitrypsin, its concentration increases in the acute phase of inflammation or infection. Found in the amyloid plaques from the hippocampus of Alzheimer disease brains. {ECO:0000269|PubMed:3257719, ECO:0000269|PubMed:9880565}.</t>
  </si>
  <si>
    <t>P05067; P55212; Q96KC8; P13473-2; Q9Y371; Q9UNE7; Q9UBQ0-2; Q96AX1</t>
  </si>
  <si>
    <t>6606438; 8244391; 14702039; 15489334; 3257719; 9880565; 2787670; 7521171; 6687683; 8647626; 2404007; 6547997; 6556193; 12754519; 14668352; 15638460; 14760718; 16335952; 19159218; 23234360; 2016749; 8836107; 9521649; 10618372; 1618300; 1351206; 11289720; 10542979; 10766998; 11099722; 11132933; 11161981; 11290389; 11295654; 11385264; 11692021; 11715411; 11769703; 11798857; 11916200; 11936240; 11959399; 11992569; 12023832; 12126519; 12324297; 12600202; 12685871; 12736093; 12782964; 15159602; 15482730; 15530656; 15542006; 15546506; 15612581; 15653173; 15659365; 15718509; 15907346; 15935385; 16137793; 16278826; 16303762; 16424370; 16453284; 16565071; 16968986; 17690329; 17854420; 18056971; 18078695; 18248459; 18383875; 18401426; 18408372; 18842294; 18991685; 19008959; 19165527; 19247692; 19341158; 19390575; 19525388; 19590686; 1974162; 19789190; 19907165; 19913121; 19933216; 19959196; 20117085; 20158662; 20302328; 20378355; 20444200; 20628086; 20837024; 21067581; 21296644; 21674799; 21693707; 21730889; 21988832; 22246292; 22272609; 22294107; 22806587; 22869038; 23414517; 23640497; 23650620; 24817931; 25170552; 26210716; 26908325; 27492143; 29142239; 29855767; 31103428; 31121493; 31278347; 31439424; 31945348; 6457647; 8467233; 8692836; 9003488; 9013407; 9922220</t>
  </si>
  <si>
    <t>P01011;</t>
  </si>
  <si>
    <t>ENSG00000196136;</t>
  </si>
  <si>
    <t>SIGNAL 1..23;  /evidence="ECO:0000269|PubMed:2787670"</t>
  </si>
  <si>
    <t>DOMAIN: The reactive center loop (RCL) extends out from the body of the protein and directs binding to the target protease. The protease cleaves the serpin at the reactive site within the RCL, establishing a covalent linkage between the carboxyl group of the serpin reactive site and the serine hydroxyl of the protease. The resulting inactive serpin-protease complex is highly stable.</t>
  </si>
  <si>
    <t>51303 [P01011-1];51304 [P01011-2];51305 [P01011-3];</t>
  </si>
  <si>
    <t>ENST00000393078 [P01011-1];ENST00000393080 [P01011-1];ENST00000467132 [P01011-1];ENST00000556968 [P01011-2];</t>
  </si>
  <si>
    <t>FUNCTION: Although its physiological function is unclear, it can inhibit neutrophil cathepsin G and mast cell chymase, both of which can convert angiotensin-1 to the active angiotensin-2. {ECO:0000269|PubMed:2404007}.</t>
  </si>
  <si>
    <t>R-HSA-114608;R-HSA-6798695;</t>
  </si>
  <si>
    <t>PTGDS_HUMAN</t>
  </si>
  <si>
    <t>PTGDS PDS</t>
  </si>
  <si>
    <t>cyclooxygenase pathway [GO:0019371]; mast cell degranulation [GO:0043303]; prostaglandin biosynthetic process [GO:0001516]; regulation of circadian sleep/wake cycle, sleep [GO:0045187]</t>
  </si>
  <si>
    <t>endoplasmic reticulum membrane [GO:0005789]; extracellular exosome [GO:0070062]; extracellular region [GO:0005576]; extracellular space [GO:0005615]; Golgi apparatus [GO:0005794]; nuclear membrane [GO:0031965]; perinuclear region of cytoplasm [GO:0048471]; rough endoplasmic reticulum [GO:0005791]</t>
  </si>
  <si>
    <t>fatty acid binding [GO:0005504]; prostaglandin-D synthase activity [GO:0004667]; retinoid binding [GO:0005501]; small molecule binding [GO:0036094]</t>
  </si>
  <si>
    <t>Prostaglandin-H2 D-isomerase (EC 5.3.99.2) (Beta-trace protein) (Cerebrin-28) (Glutathione-independent PGD synthase) (Lipocalin-type prostaglandin-D synthase) (L-PGDS) (Prostaglandin-D2 synthase) (PGD2 synthase) (PGDS) (PGDS2)</t>
  </si>
  <si>
    <t>TISSUE SPECIFICITY: Abundant in the brain and CNS, where it is expressed in tissues of the blood-brain barrier and secreted into the cerebro-spinal fluid. Abundantly expressed in the heart. In the male reproductive system, it is expressed in the testis, epididymis and prostate, and is secreted into the seminal fluid. Expressed in the eye and secreted into the aqueous humor. Lower levels detected in various tissue fluids such as serum, normal urine, ascitic fluid and tear fluid. Also found in a number of other organs including ovary, fimbriae of the fallopian tubes, kidney, leukocytes. {ECO:0000269|PubMed:10462696, ECO:0000269|PubMed:11882588, ECO:0000269|PubMed:7692978, ECO:0000269|PubMed:8599604, ECO:0000269|PubMed:8761996, ECO:0000269|PubMed:9065498, ECO:0000269|PubMed:9405674, ECO:0000269|PubMed:9475419, ECO:0000269|PubMed:9844724}.</t>
  </si>
  <si>
    <t>DEVELOPMENTAL STAGE: Expression in the amniotic fluid increases dramatically during weeks 12 to 25 of pregnancy. Levels decrease slowly after 25 weeks. {ECO:0000269|PubMed:8674187}.</t>
  </si>
  <si>
    <t>P54253; Q9BWT7; P55212; A8MQ03; P42858; P60409; P60328; P13473-2; Q9Y371; Q9UHD9</t>
  </si>
  <si>
    <t>1902577; 1385416; 14702039; 16303743; 15164053; 15489334; 8336134; 7692978; 7689714; 1726844; 9475419; 9844724; 8336140; 8674187; 8599604; 9065498; 8761996; 9405674; 10462696; 11882588; 9162076; 11669522; 11287775; 16335952; 19159218; 19139490; 19838169; 22171320; 23234360; 20667974; 11751991; 12900000; 15081423; 15325247; 15453544; 15718494; 16713569; 17093043; 17230501; 17259069; 17277314; 17307169; 17404210; 17499437; 17532558; 17574780; 17588556; 17852800; 18077799; 18349703; 18436228; 18448869; 18552976; 18802357; 18817855; 18830622; 19094210; 19124506; 19131342; 19132521; 19276290; 19429785; 19578796; 19598000; 19878301; 19913121; 19949816; 19958607; 20008150; 20029029; 20144489; 20403807; 20596612; 20628086; 20706999; 20711500; 21078624; 21104585; 21163901; 21192373; 21271676; 21325722; 21501068; 21603615; 21745310; 21988832; 22248185; 22299829; 22342541; 22498882; 22664386; 22677050; 22745274; 22818840; 22960220; 22989106; 23076868; 23335043; 23518194; 23526831; 23698027; 24438498; 24493589; 24521203; 25005874; 25084332; 25088423; 25416956; 25522430; 25640309; 25964109; 25966493; 26211517; 26431580; 26800100; 26924065; 27271931; 29124765; 29421771; 29621631; 29668081; 30393234; 30720106; 30730082; 30734298; 30996283; 31467325; 31575663; 31755786; 32851567; 33175978</t>
  </si>
  <si>
    <t>P41222;</t>
  </si>
  <si>
    <t>ENSG00000107317;</t>
  </si>
  <si>
    <t>INDUCTION: By IL1B/interleukin-1 beta and thyroid hormone. Probably induced by dexamethasone, dihydrotestosterone (DHT), progesterone, retinoic acid and retinal. Repressed by the Notch-Hes signaling pathway. {ECO:0000269|PubMed:9162076}.</t>
  </si>
  <si>
    <t>SUBCELLULAR LOCATION: Rough endoplasmic reticulum {ECO:0000269|PubMed:9065498}. Nucleus membrane {ECO:0000269|PubMed:9065498}. Golgi apparatus {ECO:0000269|PubMed:9065498}. Cytoplasm, perinuclear region {ECO:0000269|PubMed:9065498}. Secreted {ECO:0000269|PubMed:9065498}. Note=Detected on rough endoplasmic reticulum of arachnoid and menigioma cells. Localized to the nuclear envelope, Golgi apparatus, secretory vesicles and spherical cytoplasmic structures in arachnoid trabecular cells, and to circular cytoplasmic structures in meningeal macrophages and perivascular microglial cells. In oligodendrocytes, localized to the rough endoplasmic reticulum and nuclear envelope. In retinal pigment epithelial cells, localized to distinct cytoplasmic domains including the perinuclear region. Also secreted.</t>
  </si>
  <si>
    <t>SIGNAL 1..22;  /evidence="ECO:0000269|PubMed:1726844, ECO:0000269|PubMed:7689714, ECO:0000269|PubMed:7692978, ECO:0000269|PubMed:8336134, ECO:0000269|PubMed:8336140, ECO:0000269|PubMed:9475419, ECO:0000269|PubMed:9844724"</t>
  </si>
  <si>
    <t>DOMAIN: Forms a beta-barrel structure that accommodates hydrophobic ligands in its interior. {ECO:0000269|PubMed:20667974}.</t>
  </si>
  <si>
    <t>55431;</t>
  </si>
  <si>
    <t>ENST00000371625;</t>
  </si>
  <si>
    <t>FUNCTION: Catalyzes the conversion of PGH2 to PGD2, a prostaglandin involved in smooth muscle contraction/relaxation and a potent inhibitor of platelet aggregation (PubMed:20667974).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(PubMed:20667974, PubMed:9475419). Involved in PLA2G3-dependent maturation of mast cells. PLA2G3 is secreted by immature mast cells and acts on nearby fibroblasts upstream to PTDGS to synthesize PGD2, which in turn promotes mast cell maturation and degranulation via PTGDR (By similarity). {ECO:0000250|UniProtKB:O09114, ECO:0000269|PubMed:20667974, ECO:0000269|PubMed:9475419}.</t>
  </si>
  <si>
    <t>R-HSA-2162123;R-HSA-9690406;</t>
  </si>
  <si>
    <t>AFAM_HUMAN</t>
  </si>
  <si>
    <t>AFM ALB2 ALBA</t>
  </si>
  <si>
    <t>protein stabilization [GO:0050821]; protein transport within extracellular region [GO:0071693]; vitamin transport [GO:0051180]</t>
  </si>
  <si>
    <t>blood microparticle [GO:0072562]; cytoplasm [GO:0005737]; extracellular exosome [GO:0070062]; extracellular region [GO:0005576]; extracellular space [GO:0005615]</t>
  </si>
  <si>
    <t>fatty acid binding [GO:0005504]; vitamin E binding [GO:0008431]; zinc ion binding [GO:0008270]</t>
  </si>
  <si>
    <t>Afamin (Alpha-albumin) (Alpha-Alb)</t>
  </si>
  <si>
    <t>TISSUE SPECIFICITY: High level detected in plasma but also in extravascular fluids such as follicular and cerebrospinal fluids (at protein level). {ECO:0000269|PubMed:12463752, ECO:0000269|PubMed:15952736, ECO:0000269|PubMed:7517938}.</t>
  </si>
  <si>
    <t>P56703; P27467</t>
  </si>
  <si>
    <t>7517938; 8755513; 14702039; 15815621; 15489334; 7875606; 15952736; 12463752; 14760718; 16335952; 16740002; 19046407; 19159218; 19139490; 19838169; 21269460; 26902720; 29153507; 12063119; 19336561; 20858448; 24768783; 25208973; 27329154; 29405972; 30220025; 30247793; 30260179; 31793901</t>
  </si>
  <si>
    <t>P43652;</t>
  </si>
  <si>
    <t>ENSG00000079557;</t>
  </si>
  <si>
    <t>SUBCELLULAR LOCATION: Secreted {ECO:0000269|PubMed:12463752, ECO:0000269|PubMed:15952736, ECO:0000269|PubMed:26902720, ECO:0000269|PubMed:7517938}.</t>
  </si>
  <si>
    <t>SIGNAL 1..21;  /evidence="ECO:0000269|PubMed:15952736"</t>
  </si>
  <si>
    <t>DOMAIN: The second albumin domain forms a deep binding pocket that contains palmitoleic acid (in vitro) (PubMed:29153507). Palmitoleic acid is most likely not the physiological ligand. Instead, this pocket may accomodate the covalently bound lipid moiety of Wnt family members (Probable). {ECO:0000269|PubMed:29153507, ECO:0000305}.</t>
  </si>
  <si>
    <t>55647;</t>
  </si>
  <si>
    <t>ENST00000226355;</t>
  </si>
  <si>
    <t>FUNCTION: Functions as carrier for hydrophobic molecules in body fluids (Probable). Essential for the solubility and activity of lipidated Wnt family members, including WNT1, WNT2B, WNT3, WNT3A, WNT5A, WNT7A, WNT7B, WNT8, WNT9A, WNT9B, WNT10A and WNT10B (PubMed:26902720). Binds vitamin E (PubMed:15952736, PubMed:12463752). May transport vitamin E in body fluids under conditions where the lipoprotein system is not sufficient (PubMed:15952736). May be involved in the transport of vitamin E across the blood-brain barrier (PubMed:19046407). {ECO:0000269|PubMed:12463752, ECO:0000269|PubMed:15952736, ECO:0000269|PubMed:19046407, ECO:0000269|PubMed:26902720, ECO:0000305}.</t>
  </si>
  <si>
    <t>COBA1_HUMAN</t>
  </si>
  <si>
    <t>COL11A1 COLL6</t>
  </si>
  <si>
    <t>cartilage condensation [GO:0001502]; chondrocyte development [GO:0002063]; collagen fibril organization [GO:0030199]; detection of mechanical stimulus involved in sensory perception of sound [GO:0050910]; embryonic skeletal system morphogenesis [GO:0048704]; endodermal cell differentiation [GO:0035987]; extracellular matrix organization [GO:0030198]; inner ear morphogenesis [GO:0042472]; ossification [GO:0001503]; proteoglycan metabolic process [GO:0006029]; sensory perception of sound [GO:0007605]; tendon development [GO:0035989]; ventricular cardiac muscle tissue morphogenesis [GO:0055010]; visual perception [GO:0007601]</t>
  </si>
  <si>
    <t>collagen-containing extracellular matrix [GO:0062023]; collagen type XI trimer [GO:0005592]; endoplasmic reticulum lumen [GO:0005788]; extracellular matrix [GO:0031012]; extracellular region [GO:0005576]; extracellular space [GO:0005615]</t>
  </si>
  <si>
    <t>extracellular matrix binding [GO:0050840]; extracellular matrix structural constituent [GO:0005201]; heparan sulfate binding [GO:1904399]; heparin binding [GO:0008201]; metal ion binding [GO:0046872]; protein-macromolecule adaptor activity [GO:0030674]</t>
  </si>
  <si>
    <t>Collagen alpha-1(XI) chain</t>
  </si>
  <si>
    <t>TISSUE SPECIFICITY: Cartilage, placenta and some tumor or virally transformed cell lines. Isoforms using exon IIA or IIB are found in the cartilage while isoforms using only exon IIB are found in the tendon.</t>
  </si>
  <si>
    <t>1690726; 10486316; 16710414; 15489334; 3182841; 7721876; 30245514; 8872475; 16959974; 21035103; 20513134; 10479448; 10521801; 10551873; 10596943; 10809722; 10934207; 11577169; 11707154; 12475640; 12646579; 12673280; 12805369; 1323838; 14500733; 14602708; 15044469; 15286167; 1577494; 15837520; 15922184; 16591531; 16782899; 171650; 17236192; 17999364; 18040076; 18464913; 18487197; 19075007; 19180518; 19306436; 19337631; 19913121; 2005102; 20083228; 20470363; 20628086; 20634891; 20672350; 21527992; 21668896; 2173606; 21878990; 21967573; 22189268; 22322826; 22499343; 22510797; 23497244; 23505305; 23922384; 24194920; 24474268; 24636772; 24804215; 24854855; 25091507; 25175819; 25240749; 25417197; 2543975; 25511741; 2551898; 25732101; 25761876; 26087191; 26448946; 26497787; 26504042; 27021528; 27336854; 27373316; 27389768; 27390512; 27455018; 27936936; 28004111; 2834383; 28393072; 2845110; 28583914; 28815582; 28944648; 29025374; 29321344; 29769618; 29773097; 29781737; 30181686; 30227835; 31175327; 31515784; 31545476; 3173483; 31833174; 31923126; 32140959; 32300121; 32427345; 32756486; 32901847; 3905801; 6322761; 6809411; 710450; 8305481; 8463259; 8920930; 9054364; 9092507; 9545296; 9560306; 9582318; 9651395; 9659899; 9659900</t>
  </si>
  <si>
    <t>P12107;</t>
  </si>
  <si>
    <t>ENSG00000060718;</t>
  </si>
  <si>
    <t>DISEASE: Stickler syndrome 2 (STL2) [MIM:604841]: An autosomal dominant form of Stickler syndrome, an inherited disorder that associates ocular signs with more or less complete forms of Pierre Robin sequence, bone disorders and sensorineural deafness. Ocular disorders may include juvenile cataract, myopia, strabismus, vitreoretinal or chorioretinal degeneration, retinal detachment, and chronic uveitis. Pierre Robin sequence includes an opening in the roof of the mouth (a cleft palate), a large tongue (macroglossia), and a small lower jaw (micrognathia). Bones are affected by slight platyspondylisis and large, often defective epiphyses. Juvenile joint laxity is followed by early signs of arthrosis. The degree of hearing loss varies among affected individuals and may become more severe over time. Syndrome expressivity is variable. {ECO:0000269|PubMed:10486316, ECO:0000269|PubMed:20513134, ECO:0000269|PubMed:8872475}. Note=The disease is caused by variants affecting the gene represented in this entry.; DISEASE: Marshall syndrome (MRSHS) [MIM:154780]: An autosomal dominant disorder characterized by ocular abnormalities, deafness, craniofacial anomalies, and anhidrotic ectodermal dysplasia. Clinical features include short stature; flat or retruded midface with short, depressed nose, flat nasal bridge and anteverted nares; cleft palate with or without the Pierre Robin sequence; appearance of large eyes with ocular hypertelorism; cataracts, either congenital or juvenile; esotropia; high myopia; sensorineural hearing loss; spondyloepiphyseal abnormalities; calcification of the falx cerebri; ectodermal abnormalities, including defects in sweating and dental structures. {ECO:0000269|PubMed:10486316}. Note=The disease is caused by variants affecting the gene represented in this entry.; DISEASE: Fibrochondrogenesis 1 (FBCG1) [MIM:228520]: A severe short-limbed skeletal dysplasia characterized by broad long-bone metaphyses, pear-shaped vertebral bodies, and characteristic morphology of the growth plate, in which the chondrocytes have a fibroblastic appearance and there are regions of fibrous cartilage extracellular matrix. Clinical features include a flat midface with a small nose and anteverted nares, significant shortening of all limb segments but relatively normal hands and feet, and a small bell-shaped thorax with a protuberant abdomen. {ECO:0000269|PubMed:21035103}. Note=The disease is caused by variants affecting the gene represented in this entry.; DISEASE: Deafness, autosomal dominant, 37 (DFNA37) [MIM:618533]: A form of non-syndromic sensorineural hearing loss. Sensorineural deafness results from damage to the neural receptors of the inner ear, the nerve pathways to the brain, or the area of the brain that receives sound information. DFNA37 is a slowly progressive, postlingual form. {ECO:0000269|PubMed:30245514}. Note=The disease may be caused by variants affecting the gene represented in this entry.</t>
  </si>
  <si>
    <t>19514;52826 [P12107-1];52827 [P12107-2];52828 [P12107-3];</t>
  </si>
  <si>
    <t>ENST00000353414 [P12107-3];ENST00000358392 [P12107-2];ENST00000370096 [P12107-1];ENST00000512756 [P12107-4];</t>
  </si>
  <si>
    <t>FUNCTION: May play an important role in fibrillogenesis by controlling lateral growth of collagen II fibrils.</t>
  </si>
  <si>
    <t>R-HSA-1442490;R-HSA-1650814;R-HSA-2022090;R-HSA-3000171;R-HSA-8874081;R-HSA-8948216;</t>
  </si>
  <si>
    <t>VASN_HUMAN</t>
  </si>
  <si>
    <t>VASN SLITL2 UNQ314/PRO357/PRO1282</t>
  </si>
  <si>
    <t>cellular response to hypoxia [GO:0071456]; cellular response to redox state [GO:0071461]; negative regulation of epithelial to mesenchymal transition [GO:0010719]; negative regulation of transforming growth factor beta receptor signaling pathway [GO:0030512]</t>
  </si>
  <si>
    <t>cell surface [GO:0009986]; extracellular exosome [GO:0070062]; extracellular matrix [GO:0031012]; extracellular space [GO:0005615]; integral component of membrane [GO:0016021]; lysosomal membrane [GO:0005765]; mitochondrion [GO:0005739]; plasma membrane [GO:0005886]</t>
  </si>
  <si>
    <t>cadherin binding [GO:0045296]; transforming growth factor beta binding [GO:0050431]</t>
  </si>
  <si>
    <t>Vasorin (Protein slit-like 2)</t>
  </si>
  <si>
    <t>TISSUE SPECIFICITY: Expressed at highest levels in aorta, at intermediate levels in kidney and placenta and at lowest levels in brain, heart, liver, lung and skeletal muscle. Within the aorta, the strongest expression is found in the tunica media of the proximal ascending aorta, the descending thoracic aorta, the abdominal aorta and the coronary arteries. Within the kidney, expression is found in the interstitial cells. {ECO:0000269|PubMed:15247411}.</t>
  </si>
  <si>
    <t>Q6UY14-3; Q92482; Q8N6W0; A0PJX0; A8MQ03; P28799; Q96NT3-2; P49639; Q15323; Q07627; P60371; P60409; P60410; Q8IUC1; P59991; P60328; Q9BYP8; Q9BYR9; Q6PEX3; Q9BYR8; Q9BYR7; A0A087WY89; Q9BYQ6; Q9BYR5; Q6L8G4; Q9BYQ3; Q9BYQ0; Q5T751; Q5TA79; Q5TA81; Q5TA82; Q5TA78; Q8TBB1; Q99750; Q6FHY5; Q5JR59-3; P0DPK4; Q92570; Q9UGC6; P49795; O76081-6; Q96EP0-3; P49901; P22735; Q15654; Q2TAL6; Q8TAU3; Q96EG3</t>
  </si>
  <si>
    <t>15247411; 12975309; 15489334; 16335952; 18669648; 19159218; 19139490; 22171320; 25416956; 26157350; 29198941; 30252131; 31215106; 31505229; 32633347</t>
  </si>
  <si>
    <t>Q6EMK4;</t>
  </si>
  <si>
    <t>ENSG00000168140;</t>
  </si>
  <si>
    <t>SUBCELLULAR LOCATION: Membrane {ECO:0000305|PubMed:15247411}; Single-pass type I membrane protein {ECO:0000305|PubMed:15247411}. Secreted {ECO:0000269|PubMed:15247411}.</t>
  </si>
  <si>
    <t>66288;</t>
  </si>
  <si>
    <t>ENST00000304735;ENST00000622615;</t>
  </si>
  <si>
    <t>FUNCTION: May act as an inhibitor of TGF-beta signaling. {ECO:0000269|PubMed:15247411}.</t>
  </si>
  <si>
    <t>BIP_HUMAN</t>
  </si>
  <si>
    <t>HSPA5 GRP78</t>
  </si>
  <si>
    <t>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</si>
  <si>
    <t>cell surface [GO:0009986]; cytoplasm [GO:0005737]; cytosol [GO:0005829]; endoplasmic reticulum [GO:0005783]; endoplasmic reticulum chaperone complex [GO:0034663]; endoplasmic reticulum-Golgi intermediate compartment [GO:0005793]; endoplasmic reticulum lumen [GO:0005788]; endoplasmic reticulum membrane [GO:0005789];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t>
  </si>
  <si>
    <t>ATPase activity [GO:0016887]; ATP binding [GO:0005524];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t>
  </si>
  <si>
    <t>Endoplasmic reticulum chaperone BiP (EC 3.6.4.10) (78 kDa glucose-regulated protein) (GRP-78) (Binding-immunoglobulin protein) (BiP) (Heat shock protein 70 family protein 5) (HSP70 family protein 5) (Heat shock protein family A member 5) (Immunoglobulin heavy chain-binding protein)</t>
  </si>
  <si>
    <t>P05067; P18850; Q9ULD4-2; Q6E0U4; Q9UBS4; Q9NZJ5; O75460; O75460-1; P62993; Q15486; P14625; Q9Y4L1; Q96IZ0; Q15084; P04049; P61619; Q9H173; Q9UHI5; Q13573; Q6PF05; Q13404; Q6T424; Q9QXT0; Q91YW3; Q9Z2B5; Q62627; K0BRG7</t>
  </si>
  <si>
    <t>2840249; 15164053; 15489334; 1480470; 11160188; 9150946; 2294010; 9150948; 1550958; 20068231; 21269460; 21289099; 23349634; 12475965; 12699405; 12411443; 12643545; 15098107; 18621045; 17081065; 18502753; 18264092; 19538957; 21080038; 22637475; 22905912; 23921388; 23990668; 23769672; 22689054; 24275569; 24129315; 25218447; 25114211; 26045166; 25601083; 25755297; 25944712; 26657846; 26940976; 28286085; 28112733; 28332555; 28053106; 29719251; 29497057; 33432092; 20072699; 21526763; 26655470; 10064069; 10777614; 10954706; 11160214; 11514579; 11719466; 11752154; 11821395; 11897784; 11907036; 12076252; 12097557; 12110171; 12480769; 12516782; 12552023; 12577067; 12621026; 12665508; 12713871; 12840015; 12853476; 12974469; 14681859; 14743216; 14973138; 15077298; 15161933; 15324660; 15514946; 15525676; 15618547; 15657067; 15657421; 15664986; 15778089; 15802566; 15817150; 1586970; 15899857; 15949590; 16097032; 16168956; 16169070; 16182273; 16282978; 16306228; 16329989; 16400691; 16428306; 16472112; 16497268; 16543232; 16567808; 16731524; 16880273; 16912156; 16912197; 16973740; 17002502; 17062670; 17110338; 17139257; 17174955; 17184779; 17215244; 17220478; 17431395; 1754405; 17601350; 17620599; 17640713; 17670764; 17728248; 17805346; 17848573; 17906960; 17931354; 17932454; 17936241; 17942541; 17956313; 17979178; 17991893; 18022401; 18064632; 18083346; 18192872; 18278507; 18331622; 18343577; 18403493; 18411300; 18457437; 18482745; 18550409; 18556570; 18654987; 18708056; 18708359; 18720263; 18757373; 18776923; 18781276; 18790759; 18840615; 18842681; 18850735; 18923428; 18923430; 18977241; 19014922; 19017364; 19097122; 19103594; 19107326; 19128512; 19135240; 19151922; 19156129; 19164805; 19165527; 19167051; 19188365; 19196713; 19212831; 19228285; 19236758; 19296942; 19309398; 19343720; 19386345; 19411306; 19421146; 19470730; 19482905; 19486527; 19533686; 19546472; 19616278; 19626590; 19632185; 19671925; 19674193; 19713465; 19718440; 19722195; 19738201; 19741001; 19765186; 19776128; 19805454; 19823030; 19838160; 19838163; 19842229; 19845896; 19950238; 20017148; 20072656; 20082722; 20085233; 20145413; 20176102; 20204278; 20208072; 20213805; 20335166; 20360535; 20467437; 20473863; 20484513; 20492754; 20497865; 20506407; 20525207; 20562859; 20605795; 20618438; 20651985; 20664690; 20672702; 20720212; 20735358; 20739513; 20869947; 20936779; 20979610; 21056970; 21112319; 21137052; 21156321; 21182205; 21189163; 21199322; 21221131; 21343306; 21374734; 21382870; 21389343; 21418596; 21445305; 21467168; 21472681; 21479362; 21503958; 21565611; 21597391; 21622563; 21642380; 21673190; 21779363; 21800051; 21840908; 21890413; 21911578; 21940774; 21947079; 21947694; 21988832; 22004425; 22028648; 22038833; 22076227; 22146569; 22157815; 22215138; 22297694; 22306319; 22425662; 22430489; 22446326; 22460328; 22472071; 22495374; 22527697; 22528773; 22541429; 22543280; 22546345; 22581315; 22613557; 22623428; 22627132; 22735594; 22751133; 22752300; 22796945; 22801219; 22810585; 22851173; 22855534; 22889453; 22912664; 22945507; 22996014; 23056589; 23085757; 23089287; 23123197; 23161089; 23200913; 23220234; 23280503; 23322163; 23363602; 23378021; 23386615; 23402331; 23416888; 23428538; 23456958; 23457489; 23470966; 23485528; 23544152; 23575540; 23578665; 23721263; 23759331; 23760505; 23818965; 23823123; 23922175; 24002052; 24048331; 24080088; 24113381; 24126384; 24189400; 24244613; 24314144; 24383061; 2450918; 24512104; 24516643; 24526410; 24587347; 24602846; 24749068; 24756776; 24766948; 24781973; 24795528; 24810055; 24821775; 24829380; 24853418; 24882382; 24924946; 24977433; 24982359; 25017472; 25059665; 25194164; 25212833; 25216103; 25218495; 25227822; 25239945; 25270224; 25277244; 25277658; 25292337; 25301734; 25333575; 25336069; 25338653; 25360516; 25403445; 25431258; 25480418; 25516752; 25519021; 25546329; 25588955; 25605012; 25609649; 25618598; 25669168; 25673690; 25691589; 25692299; 25748049; 25750184; 25778936; 25798051; 25823022; 25921171; 25934251; 25958313; 25973748; 25976624; 26005757; 26025442; 26064972; 26075355; 26085089; 26119938; 26147472; 26202523; 26327128; 26472187; 26496610; 26504039; 26514267; 26530532; 26593250; 26614265; 26618558; 26638075; 26740554; 26752685; 26939701; 26952514; 27002159; 27004760; 27012209; 27016417; 27034162; 27129228; 27129294; 27130664; 27144892; 27185209; 27254284; 27391061; 27502501; 27566407; 27573888; 27634156; 27698188; 27713511; 27771165; 27779201; 27791469; 27814589; 27815359; 27822448; 27845899; 27881906; 27918543; 27986562; 28038712; 28038917; 28052026; 28054532; 28102850; 28110670; 28157699; 28176394; 28177155; 28186997; 28202509; 28236071; 28245171; 28258248; 28320302; 28389416; 28393217; 28394345; 28407787; 28423613; 28457968; 28464871; 28550415; 28586043; 28601093; 28618969; 28639913; 28641518; 28645527; 28679661; 28720068; 28739722; 28854502; 28870813; 28947141; 28949004; 28951310; 29024602; 29048640; 29066620; 29073630; 29084938; 29178343; 29185956; 29198525; 29232380; 29251598; 29260979; 29276183; 29292760; 29295953; 29323121; 29368272; 29410209; 29445274; 29458176; 29481792; 29593095; 29650944; 29654145; 29665387; 29669822; 29738634; 29843019; 29887526; 29915879; 29932125; 29976090; 30015969; 30032821; 30102148; 30156266; 30184615; 30229503; 30367842; 30407281; 30413914; 30468251; 30563499; 30619294; 30649790; 30653515; 30755605; 30869076; 30952835; 31243264; 31266968; 31310747; 31314904; 31342628; 31346222; 31358620; 31416894; 31531187; 31534554; 31635499; 31659110; 31669222; 31695187; 31712392; 31736058; 31738079; 31823704; 32086320; 32166747; 32393740; 32397571; 32422159; 32464166; 32487760; 32491994; 32541810; 32679678; 32682010; 33023006; 33220289; 33291071; 33453679; 33767597; 6457647; 7585962; 7642652; 7876241; 8509403; 8721986; 9305631; 9605141; 9873016; 9920933</t>
  </si>
  <si>
    <t>P11021;</t>
  </si>
  <si>
    <t>ENSG00000044574;</t>
  </si>
  <si>
    <t>INDUCTION: By endoplasmic reticulum stress. {ECO:0000269|PubMed:21289099}.</t>
  </si>
  <si>
    <t>DISEASE: Note=Autoantigen in rheumatoid arthritis. {ECO:0000269|PubMed:11160188}.</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</si>
  <si>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ECO:0000269|PubMed:28053106, ECO:0000269|PubMed:33432092}. Note=Identified by mass spectrometry in melanosome fractions from stage I to stage IV. {ECO:0000269|PubMed:12643545}.</t>
  </si>
  <si>
    <t>SIGNAL 1..18;  /evidence="ECO:0000269|PubMed:2294010, ECO:0000269|PubMed:9150948"</t>
  </si>
  <si>
    <t>DOMAIN: The interdomain linker regulates the chaperone activity by mediating the formation of homooligomers. Homooligomers are formed by engagement of the interdomain linker of one HSPA5/BiP molecule as a typical substrate of an adjacent HSPA5/BiP molecule. HSPA5/BiP oligomerization inactivates participating HSPA5/BiP protomers. HSPA5/BiP oligomers probably act as reservoirs to store HSPA5/BiP molecules when they are not needed by the cell. When the levels of unfolded proteins rise, cells can rapidly break up these oligomers to make active monomers. {ECO:0000250|UniProtKB:G3I8R9}.</t>
  </si>
  <si>
    <t>52688;</t>
  </si>
  <si>
    <t>ENST00000324460;</t>
  </si>
  <si>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 FUNCTION: (Microbial infection) Plays an important role in viral binding to the host cell membrane and entry for several flaviruses such as Dengue virus, Zika virus and Japanese encephalitis virus (PubMed:33432092, PubMed:15098107, PubMed:28053106). Acts as a component of the cellular receptor for Dengue virus serotype 2/DENV-2 on human liver cells (PubMed:15098107). {ECO:0000269|PubMed:15098107, ECO:0000269|PubMed:28053106, ECO:0000269|PubMed:33432092}.</t>
  </si>
  <si>
    <t>R-HSA-114608;R-HSA-3371453;R-HSA-381033;R-HSA-381042;R-HSA-381070;R-HSA-381183;R-HSA-983170;</t>
  </si>
  <si>
    <t>IGL1_HUMAN</t>
  </si>
  <si>
    <t>adaptive immune response [GO:0002250]</t>
  </si>
  <si>
    <t>extracellular region [GO:0005576]; immunoglobulin complex [GO:0019814]; plasma membrane [GO:0005886]</t>
  </si>
  <si>
    <t>Immunoglobulin lambda-1 light chain (Immunoglobulin lambda-1 light chain MCG)</t>
  </si>
  <si>
    <t>SUBCELLULAR LOCATION: Secreted {ECO:0000303|PubMed:20176268, ECO:0000303|PubMed:22158414}. Cell membrane {ECO:0000303|PubMed:20176268, ECO:0000303|PubMed:22158414}.</t>
  </si>
  <si>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t>
  </si>
  <si>
    <t>K2C5_HUMAN</t>
  </si>
  <si>
    <t>KRT5</t>
  </si>
  <si>
    <t>cornification [GO:0070268]; epidermis development [GO:0008544]; hemidesmosome assembly [GO:0031581]; keratinization [GO:0031424]</t>
  </si>
  <si>
    <t>cytoplasm [GO:0005737]; cytosol [GO:0005829]; extracellular exosome [GO:0070062]; intermediate filament [GO:0005882]; keratin filament [GO:0045095]; membrane [GO:0016020]; nucleus [GO:0005634]</t>
  </si>
  <si>
    <t>scaffold protein binding [GO:0097110]; structural constituent of cytoskeleton [GO:0005200]</t>
  </si>
  <si>
    <t>Keratin, type II cytoskeletal 5 (58 kDa cytokeratin) (Cytokeratin-5) (CK-5) (Keratin-5) (K5) (Type-II keratin Kb5)</t>
  </si>
  <si>
    <t>TISSUE SPECIFICITY: Expressed in corneal epithelium (at protein level). {ECO:0000269|PubMed:26758872}.</t>
  </si>
  <si>
    <t>P18054; Q0VD86; Q9BVG8; Q9BVG8-5; P02533; P19012; P08779; P08727; Q2M2I5; Q7Z3Z0; Q7Z3Y8; Q7Z3Y7; Q15323; Q92764; O76015; Q6A162; Q13835-2</t>
  </si>
  <si>
    <t>2456903; 2476664; 10903910; 15489334; 2447486; 14723728; 2455002; 14654843; 15731013; 21269460; 24275569; 25944712; 26758872; 28899683; 22705788; 1372711; 7686424; 7684424; 7506097; 7688477; 7520042; 7534039; 8595431; 8807337; 8757772; 8799157; 9036937; 9406827; 9740251; 9804357; 10494094; 9989794; 10730767; 10782015; 11407988; 11973334; 12707098; 12655565; 12925204; 15347343; 15140024; 16465624; 16882168; 16786515; 21623745; 10066784; 10411887; 10727209; 10771479; 10852826; 11350120; 11590230; 12466114; 12802069; 12902340; 15174051; 15373777; 15618924; 15647384; 15657067; 16098032; 16152605; 16382671; 16639001; 1691188; 1694855; 17039244; 1714783; 17229601; 17515931; 17521629; 17549391; 17650314; 17855059; 17975119; 18035671; 18064689; 18261623; 18499686; 18662989; 18833821; 19023099; 19102940; 19156129; 19156550; 19220453; 19267394; 19366057; 19430419; 19461998; 19529775; 19578363; 19605815; 19616543; 19651890; 19675450; 19691749; 19720911; 19738201; 19797037; 19847192; 19882246; 20030639; 20055872; 20060687; 20085233; 20128788; 20151404; 20189848; 20199538; 20222933; 20562859; 20665103; 20877624; 20936779; 21080425; 21144712; 21164283; 21365123; 21375516; 21427063; 21490615; 21569119; 21654840; 21900500; 22161089; 22277943; 22437315; 22553810; 22639907; 22640275; 22751119; 22832485; 23011826; 23075894; 23184698; 23327593; 23450297; 23481192; 23588208; 23708665; 2414304; 24189400; 24238509; 24658685; 24940650; 25017986; 25063315; 25143125; 25208914; 25337222; 25416956; 25742793; 25944390; 25961909; 26286811; 26432462; 26440693; 26447895; 26496610; 26537585; 26708602; 26743602; 26990746; 27060708; 27130144; 27240462; 27941563; 28147318; 28414091; 28417484; 28561874; 28648939; 28692043; 29517206; 29587848; 29743728; 29884220; 30078200; 30240119; 30380731; 30515866; 31302245; 31307407; 31692218; 31988452; 31995743; 32399205; 33086575; 33435173; 7543090; 8999895; 9395522; 9468612; 9565599</t>
  </si>
  <si>
    <t>P13647;</t>
  </si>
  <si>
    <t>ENSG00000186081;</t>
  </si>
  <si>
    <t>DISEASE: Epidermolysis bullosa simplex, autosomal recessive 1 (EBSB1) [MIM:601001]: A form of epidermolysis bullosa, a genodermatosis characterized by recurrent blistering and cleavage within basal keratinocytes, fragility of the skin and mucosal epithelia, and erosions caused by minor mechanical trauma. {ECO:0000269|PubMed:11973334}. Note=The disease is caused by variants affecting the gene represented in this entry.; DISEASE: Epidermolysis bullosa simplex, Dowling-Meara type (DM-EBS) [MIM:131760]: A severe form of intraepidermal epidermolysis bullosa characterized by generalized herpetiform blistering, milia formation, dystrophic nails, and mucous membrane involvement. {ECO:0000269|PubMed:10730767, ECO:0000269|PubMed:12655565, ECO:0000269|PubMed:1372711, ECO:0000269|PubMed:16786515, ECO:0000269|PubMed:16882168, ECO:0000269|PubMed:21623745, ECO:0000269|PubMed:8757772, ECO:0000269|PubMed:9036937, ECO:0000269|PubMed:9406827, ECO:0000269|PubMed:9989794, ECO:0000269|Ref.19}. Note=The disease is caused by variants affecting the gene represented in this entry.; DISEASE: Epidermolysis bullosa simplex, with migratory circinate erythema (EBSMCE) [MIM:609352]: A form of intraepidermal epidermolysis bullosa characterized by unusual migratory circinate erythema. Skin lesions appear from birth primarily on the hands, feet, and legs but spare nails, ocular epithelia and mucosae. Lesions heal with brown pigmentation but no scarring. Electron microscopy findings are distinct from those seen in the DM-EBS, with no evidence of tonofilament clumping. Note=The disease is caused by variants affecting the gene represented in this entry.; DISEASE: Epidermolysis bullosa simplex, Weber-Cockayne type (WC-EBS) [MIM:131800]: A form of intraepidermal epidermolysis bullosa characterized by blistering limited to palmar and plantar areas of the skin. {ECO:0000269|PubMed:10782015, ECO:0000269|PubMed:12655565, ECO:0000269|PubMed:12707098, ECO:0000269|PubMed:14723728, ECO:0000269|PubMed:15140024, ECO:0000269|PubMed:15347343, ECO:0000269|PubMed:16786515, ECO:0000269|PubMed:16882168, ECO:0000269|PubMed:21623745, ECO:0000269|PubMed:7506097, ECO:0000269|PubMed:7520042, ECO:0000269|PubMed:7688477, ECO:0000269|PubMed:8595431, ECO:0000269|PubMed:8807337, ECO:0000269|PubMed:9804357}. Note=The disease is caused by variants affecting the gene represented in this entry.; DISEASE: Epidermolysis bullosa simplex, Koebner type (K-EBS) [MIM:131900]: A form of intraepidermal epidermolysis bullosa characterized by generalized skin blistering. The phenotype is not fundamentally distinct from the Dowling-Meara type, although it is less severe. {ECO:0000269|PubMed:11407988, ECO:0000269|PubMed:16882168, ECO:0000269|PubMed:21623745, ECO:0000269|PubMed:7534039, ECO:0000269|PubMed:7686424, ECO:0000269|PubMed:9740251, ECO:0000269|PubMed:9989794}. Note=The disease is caused by variants affecting the gene represented in this entry.; DISEASE: Epidermolysis bullosa simplex, with mottled pigmentation (MP-EBS) [MIM:131960]: A form of intraepidermal epidermolysis bullosa characterized by blistering at acral sites and 'mottled' pigmentation of the trunk and proximal extremities with hyper- and hypopigmentation macules. {ECO:0000269|PubMed:10494094, ECO:0000269|PubMed:16882168, ECO:0000269|PubMed:21623745, ECO:0000269|PubMed:8799157}. Note=The disease is caused by variants affecting the gene represented in this entry.; DISEASE: Dowling-Degos disease 1 (DDD1) [MIM:179850]: An autosomal dominant genodermatosis. Affected individuals develop a postpubertal reticulate hyperpigmentation that is progressive and disfiguring, and small hyperkeratotic dark brown papules that affect mainly the flexures and great skin folds. Patients usually show no abnormalities of the hair or nails. {ECO:0000269|PubMed:16465624}. Note=The disease is caused by variants affecting the gene represented in this entry.</t>
  </si>
  <si>
    <t>52954;</t>
  </si>
  <si>
    <t>ENST00000252242;</t>
  </si>
  <si>
    <t>EXT2_HUMAN</t>
  </si>
  <si>
    <t>EXT2</t>
  </si>
  <si>
    <t>cell differentiation [GO:0030154]; cellular polysaccharide biosynthetic process [GO:0033692]; cellular response to fibroblast growth factor stimulus [GO:0044344]; endochondral bone morphogenesis [GO:0060350]; fluid transport [GO:0042044]; gene expression [GO:0010467]; glycosaminoglycan biosynthetic process [GO:0006024]; heart contraction [GO:0060047]; heparan sulfate proteoglycan biosynthetic process [GO:0015012]; heparan sulfate proteoglycan biosynthetic process, polysaccharide chain biosynthetic process [GO:0015014]; heparin biosynthetic process [GO:0030210]; mesoderm formation [GO:0001707]; multicellular organismal water homeostasis [GO:0050891]; ossification [GO:0001503]; protein N-linked glycosylation [GO:0006487]; regulation of blood pressure [GO:0008217]; signal transduction [GO:0007165]; sodium ion homeostasis [GO:0055078]; sulfation [GO:0051923]; vasodilation [GO:0042311]</t>
  </si>
  <si>
    <t>endoplasmic reticulum [GO:0005783]; endoplasmic reticulum membrane [GO:0005789]; extracellular exosome [GO:0070062]; Golgi apparatus [GO:0005794]; Golgi membrane [GO:0000139]; integral component of membrane [GO:0016021]; membrane [GO:0016020]; UDP-N-acetylglucosamine transferase complex [GO:0043541]</t>
  </si>
  <si>
    <t>glucuronosyl-N-acetylglucosaminyl-proteoglycan 4-alpha-N-acetylglucosaminyltransferase activity [GO:0050508]; glucuronosyltransferase activity [GO:0015020]; heparan sulfate N-acetylglucosaminyltransferase activity [GO:0042328]; metal ion binding [GO:0046872]; N-acetylglucosaminyl-proteoglycan 4-beta-glucuronosyltransferase activity [GO:0050509]; protein heterodimerization activity [GO:0046982]; transferase activity, transferring glycosyl groups [GO:0016757]</t>
  </si>
  <si>
    <t>Exostosin-2 (EC 2.4.1.224) (EC 2.4.1.225) (Glucuronosyl-N-acetylglucosaminyl-proteoglycan/N-acetylglucosaminyl-proteoglycan 4-alpha-N-acetylglucosaminyltransferase) (Multiple exostoses protein 2) (Putative tumor suppressor protein EXT2)</t>
  </si>
  <si>
    <t>8782816; 8894688; 9110175; 14702039; 17974005; 16554811; 15489334; 10679296; 10545594; 10679937; 18337501; 22660413; 26246518; 9326317; 10480354; 10429361; 10738008; 11170095; 11169766; 11668521; 11432960; 19344451; 10639137; 11391482; 12907669; 14654969; 15586175; 15796962; 16088908; 16283885; 16638657; 17293876; 17301954; 17353931; 17589361; 17676624; 17761672; 17786204; 17928989; 18210030; 18294062; 18373409; 18544707; 18597214; 18633108; 18666861; 19008344; 19179614; 19309273; 19336475; 19380854; 19453261; 19839753; 19933996; 20140877; 20379614; 20418910; 20571754; 20580033; 20628086; 20711500; 20813973; 20872591; 20879858; 21039224; 21499719; 21510814; 21703028; 21900206; 21988832; 22040554; 22820392; 23052945; 23262345; 23439489; 23450490; 23629877; 23871501; 24120389; 24532482; 24728384; 25207843; 25449079; 25468659; 25541963; 25591329; 25744876; 26690531; 26961984; 27636706; 27650265; 27748933; 28690282; 28849184; 29104277; 29529714; 30075207; 30288735; 30334991; 31030431; 31400121; 32293802; 6496574; 7550340; 7711731; 8981950; 9463333; 9620772</t>
  </si>
  <si>
    <t>Q93063;</t>
  </si>
  <si>
    <t>ENSG00000151348;</t>
  </si>
  <si>
    <t>DISEASE: Hereditary multiple exostoses 2 (EXT2) [MIM:133701]: EXT is a genetically heterogeneous bone disorder caused by genes segregating on human chromosomes 8, 11, and 19 and designated EXT1, EXT2 and EXT3 respectively. EXT is a dominantly inherited skeletal disorder primarily affecting endochondral bone during growth. The disease is characterized by formation of numerous cartilage-capped, benign bone tumors (osteocartilaginous exostoses or osteochondromas) that are often accompanied by skeletal deformities and short stature. In a small percentage of cases exostoses have exhibited malignant transformation resulting in an osteosarcoma or chondrosarcoma. Osteochondromas development can also occur as a sporadic event. {ECO:0000269|PubMed:10429361, ECO:0000269|PubMed:10480354, ECO:0000269|PubMed:10738008, ECO:0000269|PubMed:11169766, ECO:0000269|PubMed:11170095, ECO:0000269|PubMed:11432960, ECO:0000269|PubMed:11668521, ECO:0000269|PubMed:19344451, ECO:0000269|PubMed:9326317}. Note=The disease is caused by variants affecting the gene represented in this entry.; DISEASE: Potocki-Shaffer syndrome (POSHS) [MIM:601224]: A syndrome characterized by foramina parietalia permagna, multiple exostoses, and craniofacial dysostosis and mental retardation in some cases. Note=The gene represented in this entry is involved in disease pathogenesis.; DISEASE: Seizures, scoliosis, and macrocephaly/microcephaly syndrome (SSMS) [MIM:616682]: An autosomal recessive syndrome characterized by seizures, intellectual disability, hypotonia, scoliosis, macrocephaly, hypertelorism and renal dysfunction. {ECO:0000269|PubMed:26246518}. Note=The disease is caused by variants affecting the gene represented in this entry.</t>
  </si>
  <si>
    <t>SUBCELLULAR LOCATION: Endoplasmic reticulum membrane {ECO:0000269|PubMed:10679296}; Single-pass type II membrane protein {ECO:0000269|PubMed:10679296}. Golgi apparatus membrane {ECO:0000269|PubMed:10679296}; Single-pass type II membrane protein {ECO:0000269|PubMed:10679296}. Note=The EXT1/EXT2 complex is localized in the Golgi apparatus.</t>
  </si>
  <si>
    <t>11685;75696 [Q93063-1];75697 [Q93063-2];</t>
  </si>
  <si>
    <t>ENST00000343631 [Q93063-1];ENST00000358681 [Q93063-2];ENST00000395673 [Q93063-3];ENST00000533608 [Q93063-1];</t>
  </si>
  <si>
    <t>FUNCTION: Glycosyltransferase required for the biosynthesis of heparan-sulfate. The EXT1/EXT2 complex possesses substantially higher glycosyltransferase activity than EXT1 or EXT2 alone. Appears to be a tumor suppressor. Required for the exosomal release of SDCBP, CD63 and syndecan (PubMed:22660413). {ECO:0000269|PubMed:22660413}.</t>
  </si>
  <si>
    <t>R-HSA-2022928;R-HSA-3656237;R-HSA-3656253;</t>
  </si>
  <si>
    <t>CBPA4_HUMAN</t>
  </si>
  <si>
    <t>CPA4 CPA3 UNQ694/PRO1339</t>
  </si>
  <si>
    <t>histone acetylation [GO:0016573]; proteolysis [GO:0006508]</t>
  </si>
  <si>
    <t>metallocarboxypeptidase activity [GO:0004181]; zinc ion binding [GO:0008270]</t>
  </si>
  <si>
    <t>Carboxypeptidase A4 (EC 3.4.17.-) (Carboxypeptidase A3)</t>
  </si>
  <si>
    <t>TISSUE SPECIFICITY: Fetal expression in the adrenal gland, brain, heart, intestine, kidney, liver and lung. Except for fetal brain that shows no imprinting, expression was found preferentially from the maternal allele.</t>
  </si>
  <si>
    <t>P84875</t>
  </si>
  <si>
    <t>10383164; 12975309; 14702039; 12853948; 15489334; 12552318; 20385563; 16091843; 15738388; 22294694; 17506531; 19245716; 23746805; 27780921; 28209092; 31279884; 31397502; 31466718; 32347291</t>
  </si>
  <si>
    <t>ENSG00000128510;</t>
  </si>
  <si>
    <t>INDUCTION: Up-regulated by inhibitors of histone dacetylation. {ECO:0000269|PubMed:10383164}.</t>
  </si>
  <si>
    <t>84471 [Q9UI42-1];84472 [Q9UI42-2];</t>
  </si>
  <si>
    <t>ENST00000222482 [Q9UI42-1];ENST00000445470 [Q9UI42-2];</t>
  </si>
  <si>
    <t>FUNCTION: Metalloprotease that could be involved in the histone hyperacetylation pathway (PubMed:10383164). Releases a C-terminal amino acid, with preference for -Phe, -Leu, -Ile, -Met, -Tyr and -Val (PubMed:20385563). {ECO:0000269|PubMed:10383164, ECO:0000269|PubMed:20385563}.</t>
  </si>
  <si>
    <t>CD109_HUMAN</t>
  </si>
  <si>
    <t>CD109 CPAMD7</t>
  </si>
  <si>
    <t>hair follicle development [GO:0001942]; negative regulation of keratinocyte proliferation [GO:0010839]; negative regulation of protein phosphorylation [GO:0001933]; negative regulation of transforming growth factor beta receptor signaling pathway [GO:0030512]; negative regulation of wound healing [GO:0061045]; osteoclast fusion [GO:0072675]; platelet degranulation [GO:0002576]; regulation of keratinocyte differentiation [GO:0045616]</t>
  </si>
  <si>
    <t>anchored component of membrane [GO:0031225]; cell surface [GO:0009986]; cytosol [GO:0005829]; extracellular region [GO:0005576]; extracellular space [GO:0005615]; plasma membrane [GO:0005886]; platelet alpha granule membrane [GO:0031092]</t>
  </si>
  <si>
    <t>serine-type endopeptidase inhibitor activity [GO:0004867]; transforming growth factor beta binding [GO:0050431]</t>
  </si>
  <si>
    <t>CD109 antigen (150 kDa TGF-beta-1-binding protein) (C3 and PZP-like alpha-2-macroglobulin domain-containing protein 7) (Platelet-specific Gov antigen) (p180) (r150) (CD antigen CD109)</t>
  </si>
  <si>
    <t>TISSUE SPECIFICITY: Widely expressed with high level in uterus, aorta, heart, lung, trachea, placenta and in fetal heart, kidney, liver, spleen and lung. Expressed by CD34(+) acute myeloid leukemia cell lines, T-cell lines, activated T-lymphoblasts, endothelial cells and activated platelets. Isoform 4 is expressed in placenta. Isoform 1 is expressed in keratinocytes and placenta. {ECO:0000269|PubMed:11861284, ECO:0000269|PubMed:14980714, ECO:0000269|PubMed:16754747}.</t>
  </si>
  <si>
    <t>11861284; 14980714; 16754747; 14702039; 17974005; 14574404; 11861285; 1984805; 16335952; 16263699; 19159218; 19349973; 21269460; 16959974; 25787250; 11072085; 15569238; 15826242; 17493171; 17611685; 17922683; 18519826; 19016750; 19570064; 19898481; 19948007; 20035377; 20101215; 20217867; 20379614; 20667040; 20946523; 21295082; 21539622; 21898545; 22106087; 22694813; 23509816; 24376795; 24396288; 2443973; 24667143; 25149155; 25271095; 25388101; 25724945; 26031650; 26122747; 26249215; 26496610; 26621871; 26707640; 26838754; 27019315; 27121053; 28032275; 28888050; 29654145; 31695056; 32007357; 32133706; 32507856; 32938908; 3422494; 8467233</t>
  </si>
  <si>
    <t>Q6YHK3;</t>
  </si>
  <si>
    <t>ENSG00000156535;</t>
  </si>
  <si>
    <t>SUBCELLULAR LOCATION: Cell membrane {ECO:0000269|PubMed:11861284, ECO:0000269|PubMed:16754747}; Lipid-anchor, GPI-anchor {ECO:0000269|PubMed:11861284, ECO:0000269|PubMed:16754747}.</t>
  </si>
  <si>
    <t>LIPID 1420;  /note="GPI-anchor amidated alanine";  /evidence="ECO:0000255"</t>
  </si>
  <si>
    <t>67842 [Q6YHK3-1];67843 [Q6YHK3-2];67844 [Q6YHK3-3];67845 [Q6YHK3-4];</t>
  </si>
  <si>
    <t>ENST00000287097 [Q6YHK3-1];ENST00000422508 [Q6YHK3-2];ENST00000437994 [Q6YHK3-4];</t>
  </si>
  <si>
    <t>FUNCTION: Modulates negatively TGFB1 signaling in keratinocytes. {ECO:0000269|PubMed:16754747}.</t>
  </si>
  <si>
    <t>R-HSA-114608;R-HSA-163125;</t>
  </si>
  <si>
    <t>ALDOB_HUMAN</t>
  </si>
  <si>
    <t>ALDOB ALDB</t>
  </si>
  <si>
    <t>canonical glycolysis [GO:0061621]; fructose 1,6-bisphosphate metabolic process [GO:0030388]; fructose catabolic process to hydroxyacetone phosphate and glyceraldehyde-3-phosphate [GO:0061624]; fructose metabolic process [GO:0006000]; gluconeogenesis [GO:0006094]; glycolytic process [GO:0006096]; NADH oxidation [GO:0006116]; positive regulation of ATPase activity [GO:0032781]; vacuolar proton-transporting V-type ATPase complex assembly [GO:0070072]</t>
  </si>
  <si>
    <t>centriolar satellite [GO:0034451]; cytosol [GO:0005829]; extracellular exosome [GO:0070062]; microtubule organizing center [GO:0005815]</t>
  </si>
  <si>
    <t>ATPase binding [GO:0051117]; cytoskeletal protein binding [GO:0008092]; fructose-1-phosphate aldolase activity [GO:0061609]; fructose binding [GO:0070061]; fructose-bisphosphate aldolase activity [GO:0004332]; identical protein binding [GO:0042802]</t>
  </si>
  <si>
    <t>Fructose-bisphosphate aldolase B (EC 4.1.2.13) (Liver-type aldolase)</t>
  </si>
  <si>
    <t>Q8NFJ9; Q9BXC9; Q96RK4; Q8IWZ6</t>
  </si>
  <si>
    <t>6548561; 2410860; 6585824; 2830249; 3016456; 15164053; 2649152; 6689266; 18000879; 24275569; 11679716; 8535439; 3383242; 1967768; 8299883; 7717389; 8162030; 2336380; 10024431; 10970798; 12205126; 15532022; 15880727; 20848650; 10625657; 12417303; 12464284; 12646233; 13093749; 14966907; 15063762; 15733923; 16406649; 17292585; 17353931; 17457694; 17576770; 17848580; 17955389; 18541450; 18700007; 19817957; 20033295; 20162364; 20711500; 20882353; 21166391; 21988832; 22911800; 24412244; 24993527; 25072145; 25352737; 25637246; 26376879; 28558381; 2889861; 29706565; 30760861; 31564566; 3355497; 5353106; 5777313; 6696436; 805723; 9610797</t>
  </si>
  <si>
    <t>P05062;</t>
  </si>
  <si>
    <t>ENSG00000136872;</t>
  </si>
  <si>
    <t>DISEASE: Hereditary fructose intolerance (HFI) [MIM:229600]: Autosomal recessive disease that results in an inability to metabolize fructose and related sugars. Complete exclusion of fructose results in dramatic recovery; however, if not treated properly, HFI subjects suffer episodes of hypoglycemia, general ill condition, and risk of death the remainder of life. {ECO:0000269|PubMed:10024431, ECO:0000269|PubMed:10970798, ECO:0000269|PubMed:12205126, ECO:0000269|PubMed:15532022, ECO:0000269|PubMed:15880727, ECO:0000269|PubMed:1967768, ECO:0000269|PubMed:20848650, ECO:0000269|PubMed:2336380, ECO:0000269|PubMed:3383242, ECO:0000269|PubMed:8162030, ECO:0000269|PubMed:8299883}. Note=The disease is caused by variants affecting the gene represented in this entry.</t>
  </si>
  <si>
    <t>SUBCELLULAR LOCATION: Cytoplasm, cytoskeleton, microtubule organizing center, centrosome, centriolar satellite {ECO:0000269|PubMed:18000879}.</t>
  </si>
  <si>
    <t>51773;</t>
  </si>
  <si>
    <t>ENST00000647789;ENST00000648064;ENST00000648758;</t>
  </si>
  <si>
    <t>R-HSA-5657560;R-HSA-70171;R-HSA-70263;R-HSA-70350;</t>
  </si>
  <si>
    <t>CO8A_HUMAN</t>
  </si>
  <si>
    <t>C8A</t>
  </si>
  <si>
    <t>complement activation [GO:0006956]; complement activation, alternative pathway [GO:0006957]; complement activation, classical pathway [GO:0006958]; cytolysis [GO:0019835]; immune response [GO:0006955]; regulation of complement activation [GO:0030449]</t>
  </si>
  <si>
    <t>blood microparticle [GO:0072562]; extracellular exosome [GO:0070062]; extracellular region [GO:0005576]; extracellular space [GO:0005615]; membrane [GO:0016020]; membrane attack complex [GO:0005579]</t>
  </si>
  <si>
    <t>complement binding [GO:0001848]; protein-containing complex binding [GO:0044877]</t>
  </si>
  <si>
    <t>Complement component C8 alpha chain (Complement component 8 subunit alpha)</t>
  </si>
  <si>
    <t>Q6ZVE7; Q8TDT2; Q8N4V1; Q14973; P30825</t>
  </si>
  <si>
    <t>2820471; 7759071; 16710414; 15489334; 7440581; 10551839; 16335952; 19159218; 24275569; 17872444; 18440555; 17692377; 7649542; 12220191; 12413696; 12463754; 16079145; 16618117; 16761437; 16935577; 16999828; 17505110; 18842294; 19048311; 19423540; 19913121; 20237496; 20379614; 20406964; 20438785; 20628086; 21454577; 2465906; 2466593; 29532326; 3052276; 30552328; 32769119; 6177822; 7542572; 7691959; 8345200; 9038722</t>
  </si>
  <si>
    <t>P07357;</t>
  </si>
  <si>
    <t>ENSG00000157131;</t>
  </si>
  <si>
    <t>DISEASE: Complement component 8 deficiency, 1 (C8D1) [MIM:613790]: A rare defect of the complement classical pathway associated with susceptibility to severe recurrent infections, predominantly by Neisseria gonorrhoeae or Neisseria meningitidis. Note=Disease susceptibility is associated with variants affecting the gene represented in this entry.</t>
  </si>
  <si>
    <t>SUBCELLULAR LOCATION: Secreted. Cell membrane; Multi-pass membrane protein. Note=Secreted as soluble protein. Inserts into the cell membrane of target cells.</t>
  </si>
  <si>
    <t>51997;</t>
  </si>
  <si>
    <t>ENST00000361249;</t>
  </si>
  <si>
    <t>FUNCTION: Constituent of the membrane attack complex (MAC) that plays a key role in the innate and adaptive immune response by forming pores in the plasma membrane of target cells. C8A inserts into the target membrane, but does not form pores by itself. {ECO:0000269|PubMed:17872444, ECO:0000269|PubMed:7440581}.</t>
  </si>
  <si>
    <t>MFGM_HUMAN</t>
  </si>
  <si>
    <t>MFGE8</t>
  </si>
  <si>
    <t>amyloid fibril formation [GO:1990000]; angiogenesis [GO:0001525]; apoptotic cell clearance [GO:0043277]; cell adhesion [GO:0007155]; cellular protein metabolic process [GO:0044267]; phagocytosis, engulfment [GO:0006911]; phagocytosis, recognition [GO:0006910]; positive regulation of phagocytosis [GO:0050766]; post-translational protein modification [GO:0043687]; single fertilization [GO:0007338]</t>
  </si>
  <si>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extrinsic component of plasma membrane [GO:0019897]; membrane [GO:0016020]</t>
  </si>
  <si>
    <t>integrin binding [GO:0005178]; phosphatidylethanolamine binding [GO:0008429]; phosphatidylserine binding [GO:0001786]</t>
  </si>
  <si>
    <t>Lactadherin (Breast epithelial antigen BA46) (HMFG) (MFGM) (Milk fat globule-EGF factor 8) (MFG-E8) (SED1) [Cleaved into: Lactadherin short form; Medin]</t>
  </si>
  <si>
    <t>TISSUE SPECIFICITY: Mammary epithelial cell surfaces and aortic media. Overexpressed in several carcinomas.</t>
  </si>
  <si>
    <t>8639264; 14702039; 17974005; 16572171; 15489334; 1909932; 9535276; 10411933; 9260929; 18780401; 19204935; 26091039; 10391242; 10583407; 11401442; 11467836; 118839; 1270801; 15478463; 15962837; 16115445; 17420351; 17637751; 17679143; 17906662; 18160406; 18303131; 1837051; 18449172; 18484335; 1849145; 18647368; 18974133; 18990388; 19196164; 19443842; 19502262; 19834535; 20213738; 20807650; 20956946; 21127199; 21150319; 21177637; 2118650; 21841820; 2195544; 22018779; 22070546; 22204000; 22438901; 22770563; 22921913; 23194669; 23262193; 23832117; 2409350; 24122204; 24194865; 24262600; 24424369; 24554711; 24561551; 24602872; 24838098; 24958900; 25264705; 25751740; 26391522; 26819373; 27102803; 27956229; 279930; 28035763; 28067023; 28089751; 28266034; 28653875; 28923329; 2900981; 29152651; 30053459; 30156356; 30175895; 3035556; 3053705; 30612778; 3080684; 30857759; 30861420; 3094007; 31256324; 31342838; 31358619; 3142462; 31447183; 31673081; 31793433; 31811237; 31958465; 32025861; 32900929; 8097946; 8159701; 8464497; 8490014; 8870004; 9006323; 9054935; 9862427</t>
  </si>
  <si>
    <t>Q08431;</t>
  </si>
  <si>
    <t>ENSG00000140545;</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</si>
  <si>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</si>
  <si>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DOMAIN: The F5/8 type C 2 domain mediates high-affinity binding to phosphatidylserine-containing membranes. {ECO:0000250}.</t>
  </si>
  <si>
    <t>25082;58610 [Q08431-1];58611 [Q08431-2];58612 [Q08431-3];</t>
  </si>
  <si>
    <t>ENST00000268150 [Q08431-1];ENST00000268151 [Q08431-3];ENST00000542878 [Q08431-4];ENST00000566497 [Q08431-1];</t>
  </si>
  <si>
    <t>FUNCTION: Plays an important role in the maintenance of intestinal epithelial homeostasis and the promotion of mucosal healing. Promotes VEGF-dependent neovascularization (By similarity). Contributes to phagocytic removal of apoptotic cells in many tissues. Specific ligand for the alpha-v/beta-3 and alpha-v/beta-5 receptors. Also binds to phosphatidylserine-enriched cell surfaces in a receptor-independent manner. Zona pellucida-binding protein which may play a role in gamete interaction. {ECO:0000250, ECO:0000269|PubMed:19204935}.; FUNCTION: [Medin]: Main constituent of aortic medial amyloid. {ECO:0000269|PubMed:19204935}.</t>
  </si>
  <si>
    <t>R-HSA-381426;R-HSA-8957275;R-HSA-977225;</t>
  </si>
  <si>
    <t>APOH_HUMAN</t>
  </si>
  <si>
    <t>APOH B2G1</t>
  </si>
  <si>
    <t>blood coagulation, intrinsic pathway [GO:0007597]; negative regulation of angiogenesis [GO:0016525]; negative regulation of blood coagulation [GO:0030195]; negative regulation of endothelial cell migration [GO:0010596]; negative regulation of endothelial cell proliferation [GO:0001937]; negative regulation of fibrinolysis [GO:0051918]; negative regulation of myeloid cell apoptotic process [GO:0033033]; negative regulation of smooth muscle cell apoptotic process [GO:0034392]; plasminogen activation [GO:0031639]; platelet degranulation [GO:0002576]; positive regulation of blood coagulation [GO:0030194]; positive regulation of lipoprotein lipase activity [GO:0051006]; regulation of fibrinolysis [GO:0051917]; triglyceride metabolic process [GO:0006641]; triglyceride transport [GO:0034197]</t>
  </si>
  <si>
    <t>cell surface [GO:0009986]; chylomicron [GO:0042627]; collagen-containing extracellular matrix [GO:0062023]; extracellular exosome [GO:0070062]; extracellular region [GO:0005576]; extracellular space [GO:0005615]; high-density lipoprotein particle [GO:0034364]; platelet dense granule lumen [GO:0031089]; very-low-density lipoprotein particle [GO:0034361]</t>
  </si>
  <si>
    <t>heparin binding [GO:0008201]; identical protein binding [GO:0042802]; lipid binding [GO:0008289]; lipoprotein lipase activator activity [GO:0060230]; phospholipid binding [GO:0005543]</t>
  </si>
  <si>
    <t>Beta-2-glycoprotein 1 (APC inhibitor) (Activated protein C-binding protein) (Anticardiolipin cofactor) (Apolipoprotein H) (Apo-H) (Beta-2-glycoprotein I) (B2GPI) (Beta(2)GPI)</t>
  </si>
  <si>
    <t>Itself; P13473-2; P01130; P08519; P02776; P00747; Q9Y371; Q924X6; Itself; P02776</t>
  </si>
  <si>
    <t>1650181; 1655523; 1748314; 1339416; 1777418; 9914524; 14702039; 15489334; 6587378; 1602135; 2349221; 11250549; 1426288; 9155091; 15084671; 14760718; 16335952; 16740002; 19159218; 19139490; 19838169; 21269460; 24275569; 10508150; 10562535; 8099061; 9225969; 9063752; 11124037; 11434778; 11686326; 11816715; 11953211; 12031135; 12038453; 12124280; 12139935; 12235181; 12362233; 12371681; 12428105; 12440522; 12441378; 12471146; 12495080; 12495081; 12562869; 12571857; 12590955; 12605674; 12648080; 12673579; 12807892; 12887738; 12918732; 1435334; 14601646; 14644075; 14707422; 14719180; 14726399; 14768953; 15025925; 15094940; 15252864; 15486070; 15488942; 15507263; 15507264; 15522884; 15534879; 15641049; 15653437; 15821830; 15916797; 15956288; 16038107; 16159595; 16480936; 16625500; 16686261; 16724168; 16855163; 16879209; 16905548; 16938165; 16960938; 17053060; 17057945; 17096706; 17200780; 17469158; 17603016; 17626983; 17662972; 17715943; 17726161; 17872974; 18029906; 18034767; 18093092; 18205270; 18328538; 18383370; 18452581; 18495556; 18521522; 18624398; 18676959; 18695102; 18777117; 18822289; 18996102; 19002041; 19052923; 19069167; 19132787; 19248095; 19275896; 19350132; 19578796; 19676115; 19694946; 19706343; 19706887; 19758193; 19805618; 19851667; 19878946; 19913121; 19965629; 20004024; 20026018; 20029801; 20089041; 20140737; 20204408; 20223219; 20237496; 20440842; 20539917; 20581778; 20601596; 20602615; 20628086; 20629942; 20665665; 20874780; 20979592; 21179511; 21240499; 21478209; 21498672; 21501325; 21535391; 21602492; 21618459; 21899894; 21999151; 22056596; 22246055; 22358146; 22394675; 22399073; 22427365; 22635228; 22635233; 22940059; 22956423; 22964479; 23214196; 23279374; 23467542; 23578283; 23692565; 23954892; 24120690; 24136289; 24275099; 24315780; 24472415; 24661363; 24685231; 24905490; 25071084; 25081279; 25256745; 25405208; 25556540; 26045739; 26261630; 26670100; 26711810; 26900811; 27030319; 27063992; 27140515; 27770664; 28079888; 28363116; 28667788; 28731130; 28811580; 29350259; 30074200; 30442725; 30626470; 31134087; 32518155; 32938215; 33115273; 33355374; 9269765</t>
  </si>
  <si>
    <t>P02749;</t>
  </si>
  <si>
    <t>ENSG00000091583;</t>
  </si>
  <si>
    <t>SIGNAL 1..19;  /evidence="ECO:0000269|PubMed:11250549, ECO:0000269|PubMed:1602135, ECO:0000269|PubMed:2349221, ECO:0000269|PubMed:6587378"</t>
  </si>
  <si>
    <t>51565;</t>
  </si>
  <si>
    <t>ENST00000205948;</t>
  </si>
  <si>
    <t>FUNCTION: Binds to various kinds of negatively charged substances such as heparin, phospholipids, and dextran sulfate. May prevent activation of the intrinsic blood coagulation cascade by binding to phospholipids on the surface of damaged cells.</t>
  </si>
  <si>
    <t>TFPI1_HUMAN</t>
  </si>
  <si>
    <t>TFPI LACI TFPI1</t>
  </si>
  <si>
    <t>blood coagulation [GO:0007596]; cellular response to interleukin-1 [GO:0071347]; cellular response to lipopolysaccharide [GO:0071222]; cellular response to steroid hormone stimulus [GO:0071383]; negative regulation of blood coagulation [GO:0030195]; negative regulation of blood coagulation, extrinsic pathway [GO:2000264]; response to estradiol [GO:0032355]</t>
  </si>
  <si>
    <t>anchored component of membrane [GO:0031225]; caveola [GO:0005901]; cell surface [GO:0009986]; endoplasmic reticulum [GO:0005783]; extracellular region [GO:0005576]; extracellular space [GO:0005615]; plasma membrane [GO:0005886]</t>
  </si>
  <si>
    <t>Tissue factor pathway inhibitor (TFPI) (Extrinsic pathway inhibitor) (EPI) (Lipoprotein-associated coagulation inhibitor) (LACI)</t>
  </si>
  <si>
    <t>TISSUE SPECIFICITY: Mostly in endothelial cells.</t>
  </si>
  <si>
    <t>2452157; 2781520; 1993173; 2002045; 15815621; 15489334; 19017259; 2553722; 15340161; 2927510; 8639592; 2271516; 16335952; 21269460; 22144186; 9242660; 9199408; 11772005; 10391209; 11057878; 11380428; 11460016; 11686353; 11693665; 11697721; 11776326; 11776329; 11816723; 11848461; 11864704; 12028585; 12038800; 12117418; 12193974; 12195688; 12270558; 12408975; 12428111; 12482841; 12540955; 12818258; 12871406; 14610342; 14656922; 15299926; 15307537; 15339683; 15351861; 15467908; 15572765; 15604416; 15817451; 15845911; 15886798; 15892865; 16113753; 16246254; 16247609; 16270631; 16380494; 16431924; 16488980; 16516912; 16765424; 16879232; 17003923; 17082321; 17180732; 17196206; 17469034; 17704111; 17762532; 17890962; 17931693; 17951326; 18045239; 18067603; 18094465; 18180609; 18217145; 18310227; 18327407; 18419747; 18600090; 18677291; 18690350; 18695356; 18977990; 19007969; 19012190; 19016004; 19065458; 19132232; 19169266; 19238444; 19244162; 19277407; 19350127; 19401682; 19411818; 19467658; 19630792; 19631649; 19689998; 19859836; 19913121; 20002538; 20034913; 20057044; 20062932; 20088940; 20124702; 20128871; 20140262; 20431849; 20442653; 20444258; 20453636; 20492471; 20519147; 20523161; 20978710; 21029363; 21132373; 2122883; 21293010; 21344386; 21474669; 21555871; 21664032; 21849050; 21868574; 21895962; 21979881; 22178066; 22363056; 22449009; 22461171; 22563084; 22627666; 22632032; 22658294; 22749962; 22836130; 22900482; 22918506; 22985614; 23038262; 23071754; 23074276; 23327927; 23348798; 23374966; 23407778; 23524311; 23530052; 23841464; 23979162; 24094893; 24127605; 24226152; 24233486; 24233490; 24275667; 24448154; 24461489; 24620349; 24716194; 24740810; 24966616; 25163770; 25303460; 25348176; 25617766; 25712553; 25864889; 25879386; 25882602; 26163243; 26233570; 26377606; 26496276; 26598923; 26681757; 26765308; 26826018; 26945263; 26968713; 26999003; 26999742; 27207418; 27801970; 28211163; 28246607; 28393401; 28421636; 28482260; 28521572; 28569919; 28712870; 28716011; 28749986; 28894953; 28983056; 29452445; 29532595; 29864781; 30366247; 30439766; 30695687; 30700553; 30861202; 30896671; 30952698; 32445923; 33465109</t>
  </si>
  <si>
    <t>P10646;</t>
  </si>
  <si>
    <t>ENSG00000003436;</t>
  </si>
  <si>
    <t>SUBCELLULAR LOCATION: [Isoform Alpha]: Secreted.; SUBCELLULAR LOCATION: [Isoform Beta]: Microsome membrane {ECO:0000269|PubMed:22144186}; Lipid-anchor, GPI-anchor {ECO:0000269|PubMed:22144186}.</t>
  </si>
  <si>
    <t>SIGNAL 1..28;  /evidence="ECO:0000269|PubMed:15340161, ECO:0000269|PubMed:19017259, ECO:0000269|PubMed:2553722"</t>
  </si>
  <si>
    <t>DOMAIN: This inhibitor contains three inhibitory domains. The first domain interacts with VIIa and TF, the second one with Xa.</t>
  </si>
  <si>
    <t>52636 [P10646-1];52637 [P10646-2];</t>
  </si>
  <si>
    <t>ENST00000233156 [P10646-1];ENST00000339091 [P10646-2];ENST00000392365 [P10646-1];ENST00000409676 [P10646-2];</t>
  </si>
  <si>
    <t>FUNCTION: Inhibits factor X (X(a)) directly and, in a Xa-dependent way, inhibits VIIa/tissue factor activity, presumably by forming a quaternary Xa/LACI/VIIa/TF complex. It possesses an antithrombotic action and also the ability to associate with lipoproteins in plasma.</t>
  </si>
  <si>
    <t>R-HSA-140834;</t>
  </si>
  <si>
    <t>AOC3_HUMAN</t>
  </si>
  <si>
    <t>AOC3 VAP1</t>
  </si>
  <si>
    <t>amine metabolic process [GO:0009308]; cell adhesion [GO:0007155]; inflammatory response [GO:0006954]; negative regulation of primary amine oxidase activity [GO:1902283]; response to antibiotic [GO:0046677]; xenobiotic metabolic process [GO:0006805]</t>
  </si>
  <si>
    <t>cell surface [GO:0009986]; cytoplasm [GO:0005737]; early endosome [GO:0005769]; endoplasmic reticulum [GO:0005783]; Golgi apparatus [GO:0005794]; integral component of membrane [GO:0016021]; microvillus [GO:0005902]; plasma membrane [GO:0005886]</t>
  </si>
  <si>
    <t>aliphatic-amine oxidase activity [GO:0052595]; aminoacetone:oxygen oxidoreductase(deaminating) activity [GO:0052594]; calcium ion binding [GO:0005509]; copper ion binding [GO:0005507]; identical protein binding [GO:0042802]; phenethylamine:oxygen oxidoreductase (deaminating) activity [GO:0052596]; primary amine oxidase activity [GO:0008131]; protein heterodimerization activity [GO:0046982]; quinone binding [GO:0048038]; tryptamine:oxygen oxidoreductase (deaminating) activity [GO:0052593]</t>
  </si>
  <si>
    <t>Membrane primary amine oxidase (EC 1.4.3.21) (Copper amine oxidase) (HPAO) (Semicarbazide-sensitive amine oxidase) (SSAO) (Vascular adhesion protein 1) (VAP-1)</t>
  </si>
  <si>
    <t>TISSUE SPECIFICITY: Strongly expressed on the high endothelial venules of peripheral lymph nodes and on hepatic endothelia. Also highly expressed in appendix, lung and small intestine. Expressed also in adipose tissue, in bone marrow, colon, heart, kidney, ovary, pancreas, placenta, prostate, skeletal muscle, spleen and testis. Isoform 2 seems to be the predominant transcript in fetal kidneys, fetal cartilage and fetal tonsils. The highest relative expression of isoform 2 occurs in skeletal muscle, heart, pancreas, kidney, and lung. {ECO:0000269|PubMed:17400359, ECO:0000269|PubMed:23349812, ECO:0000269|PubMed:9653080}.</t>
  </si>
  <si>
    <t>Q3SXY8; O95484; Q7Z7G2; Q96BA8; Q6PI48; Q8TBE3; Q7Z5P4; P42858; O43765; Q16623</t>
  </si>
  <si>
    <t>8972912; 9653080; 14585497; 23349812; 14702039; 16625196; 15489334; 15242332; 16335952; 17400359; 19588076; 19159218; 19139490; 16046623; 12097405; 12466139; 12700900; 12832789; 14715500; 14726375; 14755492; 15057044; 15830186; 15919838; 16239734; 16361866; 16507887; 16511016; 16556889; 16806498; 17006978; 17256751; 17393059; 17393062; 17431736; 17490641; 18644360; 18853098; 18991279; 19336232; 19361461; 19761765; 19789505; 19861682; 20063021; 20512991; 21114364; 21139198; 21282368; 21512782; 21585208; 21819380; 21821708; 21988832; 22133888; 22150439; 22354146; 22618595; 22714978; 22753196; 23062326; 23120772; 23414517; 23769096; 24211727; 24304424; 24379274; 24503888; 24781952; 24903765; 25279492; 25342050; 25420878; 25457560; 25562318; 26287391; 26395033; 26845338; 27036009; 27300745; 27731409; 27766585; 27893774; 28251930; 28428344; 29229088; 30022055; 30787099; 31638437; 32001775; 32315567; 32411328</t>
  </si>
  <si>
    <t>Q16853;</t>
  </si>
  <si>
    <t>ENSG00000131471;</t>
  </si>
  <si>
    <t>INDUCTION: Up-regulated during in vitro adipocyte differentiation. {ECO:0000269|PubMed:17400359}.</t>
  </si>
  <si>
    <t>SUBCELLULAR LOCATION: Cell membrane {ECO:0000269|PubMed:9653080}; Single-pass type II membrane protein {ECO:0000269|PubMed:9653080}.</t>
  </si>
  <si>
    <t>61105 [Q16853-1];</t>
  </si>
  <si>
    <t>ENST00000308423 [Q16853-1];ENST00000591562 [Q16853-3];ENST00000613571 [Q16853-2];ENST00000617500 [Q16853-3];</t>
  </si>
  <si>
    <t>FUNCTION: Cell adhesion protein that participates in lymphocyte extravasation and recirculation by mediating the binding of lymphocytes to peripheral lymph node vascular endothelial cells in an L-selectin-independent fashion. Has semicarbazide-sensitive (SSAO) monoamine oxidase activity. May play a role in adipogenesis. {ECO:0000269|PubMed:17400359, ECO:0000269|PubMed:19588076, ECO:0000269|PubMed:23349812, ECO:0000269|PubMed:9653080}.</t>
  </si>
  <si>
    <t>R-HSA-211945;</t>
  </si>
  <si>
    <t>CO8A1_HUMAN</t>
  </si>
  <si>
    <t>COL8A1 C3orf7</t>
  </si>
  <si>
    <t>angiogenesis [GO:0001525]; camera-type eye morphogenesis [GO:0048593]; cell adhesion [GO:0007155]; collagen fibril organization [GO:0030199]; endodermal cell differentiation [GO:0035987]; epithelial cell proliferation [GO:0050673]; extracellular matrix organization [GO:0030198]; positive regulation of cell-substrate adhesion [GO:0010811]</t>
  </si>
  <si>
    <t>collagen-containing extracellular matrix [GO:0062023]; collagen type VIII trimer [GO:0005591]; endoplasmic reticulum lumen [GO:0005788]; extracellular matrix [GO:0031012]; extracellular region [GO:0005576]; extracellular space [GO:0005615]</t>
  </si>
  <si>
    <t>Collagen alpha-1(VIII) chain (Endothelial collagen) [Cleaved into: Vastatin]</t>
  </si>
  <si>
    <t>TISSUE SPECIFICITY: Expressed primarily in the subendothelium of large blood vessels. Also expressed in arterioles and venules in muscle, heart, kidney, spleen, umbilical cord, liver and lung and is also found in connective tissue layers around hair follicles, around nerve bundles in muscle, in the dura of the optic nerve, in cornea and sclera, and in the perichondrium of cartilaginous tissues. In the kidney, expressed in mesangial cells, glomerular endothelial cells, and tubular epithelial cells. Also expressed in mast cells, and in astrocytes during the repair process. Expressed in Descemet's membrane. Specifically expressed in peritoneal fibroblasts and mesothelial cells. {ECO:0000269|PubMed:10686422, ECO:0000269|PubMed:2376131, ECO:0000269|PubMed:7734329}.</t>
  </si>
  <si>
    <t>Q96C12; Q9NP55; Q9H5F2; Q5BKX5-3; Q6P5X5; P48745; Q53EZ4; Q9UHD4; Q02930-3; A8MQ03; A0A0U1RQF7; Q9NVL1-2; P98095; Q9NWN3; O43559; O76003; O15499; P49639; Q0VD86; Q9BS75; Q5T749; O76014; Q6A162; Q9NSB4; P60409; P60410; P60328; Q3SY46; Q3LHN2; Q3LI72; Q3SYF9; Q6PEX3; Q9BYR7; Q6L8G9; Q6L8G8; P26371; Q3LI66; Q9BYQ4; Q9BYQ3; P48059-3; Q3KP22-3; Q6IA69; Q7Z3S9; P0DPK4; P32242; Q9NRY6; Q8WVV4-1; Q12837; Q93062-3; Q04864; O76081-6; Q6NTF9-3; P78381-3; Q8NCR6; Q02446; Q6RVD6; Q9C004; Q9UPQ4-2; Q9UHD9; Q08AM6; Q8TCV5; Q6NX45; O43257</t>
  </si>
  <si>
    <t>2029894; 15489334; 2376131; 1515454; 7734329; 10686422; 11708810; 14990571; 17888087; 10551873; 10809722; 10934207; 11572855; 11577169; 12475640; 1323838; 14500733; 15044469; 15383545; 1577494; 16189514; 16591531; 16713569; 16754661; 16936088; 171650; 17721297; 18487197; 19060904; 19075007; 19693541; 19913121; 20379614; 20470363; 20628086; 21139683; 21878990; 21967573; 23512105; 23533600; 24189400; 24498017; 25416956; 2543975; 2551898; 26110394; 26420826; 26617902; 27234597; 2834383; 2845110; 29497907; 29706360; 30555071; 30626261; 31191752; 31275967; 31512979; 3173483; 32326527; 6694361; 6809411; 710450; 8118028; 8344274; 8463259; 8920930; 9054364; 9092507; 9545296; 9560306; 9582318; 9651395</t>
  </si>
  <si>
    <t>P27658;</t>
  </si>
  <si>
    <t>ENSG00000144810;</t>
  </si>
  <si>
    <t>INDUCTION: Up-regulated during vascular injury, in atherosclerosis and in diabetes. {ECO:0000269|PubMed:17888087}.</t>
  </si>
  <si>
    <t>54404;</t>
  </si>
  <si>
    <t>ENST00000261037;ENST00000273342;ENST00000652472;</t>
  </si>
  <si>
    <t>FUNCTION: Macromolecular component of the subendothelium. Major component of the Descemet's membrane (basement membrane) of corneal endothelial cells. Also component of the endothelia of blood vessels. Necessary for migration and proliferation of vascular smooth muscle cells and thus, has a potential role in the maintenance of vessel wall integrity and structure, in particular in atherogenesis. {ECO:0000269|PubMed:11708810}.; FUNCTION: Vastatin, the C-terminal fragment comprising the NC1 domain, inhibits aortic endothelial cell proliferation and causes cell apoptosis. {ECO:0000269|PubMed:11708810}.</t>
  </si>
  <si>
    <t>R-HSA-1442490;R-HSA-1650814;R-HSA-2022090;R-HSA-216083;R-HSA-8948216;</t>
  </si>
  <si>
    <t>CFAI_HUMAN</t>
  </si>
  <si>
    <t>CFI IF</t>
  </si>
  <si>
    <t>complement activation, classical pathway [GO:0006958]; innate immune response [GO:0045087]; regulation of complement activation [GO:0030449]; viral process [GO:0016032]</t>
  </si>
  <si>
    <t>extracellular exosome [GO:0070062]; extracellular region [GO:0005576]; extracellular space [GO:0005615]; membrane [GO:0016020]</t>
  </si>
  <si>
    <t>metal ion binding [GO:0046872]; scavenger receptor activity [GO:0005044]; serine-type endopeptidase activity [GO:0004252]</t>
  </si>
  <si>
    <t>Complement factor I (EC 3.4.21.45) (C3B/C4B inactivator) [Cleaved into: Complement factor I heavy chain; Complement factor I light chain]</t>
  </si>
  <si>
    <t>TISSUE SPECIFICITY: Expressed in the liver by hepatocytes (PubMed:6327681). Also present in other cells such as monocytes, fibroblasts or keratinocytes (PubMed:6444659, PubMed:17320177). {ECO:0000269|PubMed:17320177, ECO:0000269|PubMed:6327681, ECO:0000269|PubMed:6444659}.</t>
  </si>
  <si>
    <t>2954545; 2956252; 15815621; 9479036; 6444659; 7360115; 6327681; 2141838; 7672128; 9291131; 9605165; 12055245; 14760718; 16335952; 17320177; 18544012; 19159218; 19139490; 19838169; 21768352; 28671664; 8613545; 12562389; 15173250; 16621965; 17018561; 17106690; 20513133; 23685748; 24275569; 1386357; 14967308; 15210795; 15835912; 16237761; 16386793; 16920989; 17055788; 17067565; 17482181; 17548110; 17597211; 17599974; 18374984; 18566438; 18658028; 18685559; 18701018; 18805611; 18825487; 19065647; 19661236; 19693526; 19861685; 20016463; 20044478; 20059470; 20087399; 20106822; 20332099; 20379614; 20385819; 20888482; 21316765; 21788512; 21936007; 22223611; 22258234; 22393059; 22514678; 22594569; 22678500; 22710145; 22926405; 23519521; 23688582; 23722394; 23731345; 24142231; 24642830; 24732209; 24983375; 25075123; 25184960; 25188723; 25352734; 25394898; 25618258; 25788521; 25803806; 25986072; 26312598; 26613809; 26767664; 26900322; 27268256; 27380463; 28282489; 28455885; 28942469; 29292855; 293746; 29696024; 2971659; 29888403; 301546; 30253188; 30987833; 31614353; 32215612; 3848661; 6214588; 6219696; 6607952; 702059; 7391570</t>
  </si>
  <si>
    <t>P05156;</t>
  </si>
  <si>
    <t>ENSG00000205403;</t>
  </si>
  <si>
    <t>DISEASE: Hemolytic uremic syndrome atypical 3 (AHUS3) [MIM:612923]: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{ECO:0000269|PubMed:15173250, ECO:0000269|PubMed:16621965, ECO:0000269|PubMed:17106690, ECO:0000269|PubMed:20513133}. Note=Disease susceptibility is associated with variants affecting the gene represented in this entry. Other genes may play a role in modifying the phenotype.; DISEASE: Complement factor I deficiency (CFI deficiency) [MIM:610984]: Autosomal recessive condition associated with a propensity to pyogenic infections. {ECO:0000269|PubMed:12562389, ECO:0000269|PubMed:17018561, ECO:0000269|PubMed:8613545}. Note=The disease is caused by variants affecting the gene represented in this entry.; DISEASE: Macular degeneration, age-related, 13 (ARMD13) [MIM:615439]: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{ECO:0000269|PubMed:23685748}. Note=Disease susceptibility is associated with variants affecting the gene represented in this entry.</t>
  </si>
  <si>
    <t>SUBCELLULAR LOCATION: Secreted, extracellular space. Secreted {ECO:0000269|PubMed:6327681}.</t>
  </si>
  <si>
    <t>51807;</t>
  </si>
  <si>
    <t>ENST00000394634;</t>
  </si>
  <si>
    <t>FUNCTION: Trypsin-like serine protease that plays an essential role in regulating the immune response by controlling all complement pathways. Inhibits these pathways by cleaving three peptide bonds in the alpha-chain of C3b and two bonds in the alpha-chain of C4b thereby inactivating these proteins (PubMed:7360115, PubMed:17320177). Essential cofactors for these reactions include factor H and C4BP in the fluid phase and membrane cofactor protein/CD46 and CR1 on cell surfaces (PubMed:2141838, PubMed:9605165, PubMed:12055245). The presence of these cofactors on healthy cells allows degradation of deposited C3b by CFI in order to prevent undesired complement activation, while in apoptotic cells or microbes, the absence of such cofactors leads to C3b-mediated complement activation and subsequent opsonization (PubMed:28671664). {ECO:0000269|PubMed:12055245, ECO:0000269|PubMed:17320177, ECO:0000269|PubMed:2141838, ECO:0000269|PubMed:28671664, ECO:0000269|PubMed:7360115, ECO:0000269|PubMed:9605165}.</t>
  </si>
  <si>
    <t>NRP1_HUMAN</t>
  </si>
  <si>
    <t>NRP1 NRP VEGF165R</t>
  </si>
  <si>
    <t>actin cytoskeleton reorganization [GO:0031532]; angiogenesis [GO:0001525]; angiogenesis involved in coronary vascular morphogenesis [GO:0060978]; animal organ morphogenesis [GO:0009887]; artery morphogenesis [GO:0048844]; axon extension involved in axon guidance [GO:0048846]; axon guidance [GO:0007411]; axonogenesis involved in innervation [GO:0060385]; basal dendrite arborization [GO:0150020]; basal dendrite development [GO:0150018]; branching involved in blood vessel morphogenesis [GO:0001569]; cell-cell signaling [GO:0007267]; cell migration involved in sprouting angiogenesis [GO:0002042]; cellular response to hepatocyte growth factor stimulus [GO:0035729]; cellular response to vascular endothelial growth factor stimulus [GO:0035924]; commissural neuron axon guidance [GO:0071679]; endothelial cell chemotaxis [GO:0035767]; endothelial cell migration [GO:0043542]; endothelial tip cell fate specification [GO:0097102]; hepatocyte growth factor receptor signaling pathway [GO:0048012]; integrin-mediated signaling pathway [GO:0007229]; motor neuron migration [GO:0097475]; negative regulation of axon extension involved in axon guidance [GO:0048843]; nerve development [GO:0021675]; neural crest cell migration involved in autonomic nervous system development [GO:1901166]; neuron migration [GO:0001764]; neuropilin signaling pathway [GO:0038189]; outflow tract septum morphogenesis [GO:0003148]; platelet-derived growth factor receptor signaling pathway [GO:0048008]; positive chemotaxis [GO:0050918]; positive regulation of actin cytoskeleton reorganization [GO:2000251]; positive regulation of axon extension involved in axon guidance [GO:0048842];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protein localization to early endosome [GO:1902946]; regulation of Cdc42 protein signal transduction [GO:0032489]; regulation of retinal ganglion cell axon guidance [GO:0090259]; regulation of vesicle-mediated transport [GO:0060627]; response to wounding [GO:0009611]; retinal ganglion cell axon guidance [GO:0031290]; retina vasculature morphogenesis in camera-type eye [GO:0061299]; semaphorin-plexin signaling pathway [GO:0071526]; semaphorin-plexin signaling pathway involved in neuron projection guidance [GO:1902285];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vascular endothelial growth factor receptor signaling pathway [GO:0048010]; VEGF-activated neuropilin signaling pathway [GO:0038190]; viral entry into host cell [GO:0046718]</t>
  </si>
  <si>
    <t>axon [GO:0030424]; cell surface [GO:0009986]; cytoplasmic vesicle [GO:0031410]; cytosol [GO:0005829]; early endosome [GO:0005769]; extracellular space [GO:0005615]; focal adhesion [GO:0005925]; growth cone [GO:0030426]; integral component of membrane [GO:0016021]; mitochondrial membrane [GO:0031966]; neuronal cell body [GO:0043025]; neuron projection [GO:0043005]; plasma membrane [GO:0005886]; receptor complex [GO:0043235]; semaphorin receptor complex [GO:0002116]; sorting endosome [GO:0097443]</t>
  </si>
  <si>
    <t>coreceptor activity [GO:0015026]; cytokine binding [GO:0019955]; growth factor binding [GO:0019838]; GTPase activator activity [GO:0005096]; heparin binding [GO:0008201]; metal ion binding [GO:0046872]; semaphorin receptor activity [GO:0017154]; vascular endothelial growth factor-activated receptor activity [GO:0005021]; vascular endothelial growth factor binding [GO:0038085]</t>
  </si>
  <si>
    <t>Neuropilin-1 (Vascular endothelial cell growth factor 165 receptor) (CD antigen CD304)</t>
  </si>
  <si>
    <t>TISSUE SPECIFICITY: [Isoform 1]: The expression of isoforms 1 and 2 does not seem to overlap. Expressed by the blood vessels of different tissues. In the developing embryo it is found predominantly in the nervous system. In adult tissues, it is highly expressed in heart and placenta; moderately in lung, liver, skeletal muscle, kidney and pancreas; and low in adult brain (PubMed:10688880, PubMed:9529250). Expressed in olfactory epithelium (at protein level) (PubMed:33082293). Expressed in the central nervous system, including olfactory related regions such as the olfactory tubercles and paraolfactory gyri (PubMed:33082293). {ECO:0000269|PubMed:10688880, ECO:0000269|PubMed:33082293, ECO:0000269|PubMed:9529250}.; TISSUE SPECIFICITY: [Isoform 2]: The expression of isoforms 1 and 2 does not seem to overlap. Found in liver hepatocytes, kidney distal and proximal tubules. {ECO:0000269|PubMed:10688880}.</t>
  </si>
  <si>
    <t>P21333; P08648; P35968; P15692; P0DTC2; P15692-4</t>
  </si>
  <si>
    <t>9288753; 9529250; 10688880; 17974005; 15164054; 15489334; 10520995; 10748121; 16335952; 16763549; 19159218; 19805273; 24275569; 26503042; 26789244; 30623799; 33000221; 33082293; 12517344; 17989695; 33082294; 10075701; 10520994; 10559936; 10679438; 10842181; 11108845; 11276226; 11278486; 11604131; 11756651; 11784792; 11807987; 11948691; 11953749; 11976715; 11986311; 12093729; 12216067; 12372285; 12456642; 12577308; 12730958; 12883660; 14500350; 14514674; 14685275; 14760080; 15126502; 15160992; 15161648; 15166498; 15187088; 15233640; 15522955; 15613413; 15652488; 15676027; 15920019; 15956974; 16286926; 16330548; 16371354; 16385451; 16424390; 16513643; 16648151; 16809290; 16847823; 16849452; 16990775; 17015762; 17017185; 17088944; 17222790; 17369353; 17369861; 17376520; 17575273; 17607942; 17607944; 17726369; 17891484; 17917967; 17974973; 18000534; 18065694; 18077678; 18088455; 18164591; 18223683; 18231921; 18272814; 18284215; 18628209; 18638267; 18704117; 18708346; 18785001; 18922901; 18974107; 18984674; 18996601; 19037249; 19054571; 19086053; 19136556; 19270265; 19364973; 19474288; 19480842; 19486891; 19499532; 19736548; 19837659; 19857463; 20026901; 20043119; 20053475; 20085644; 20151671; 20201926; 20215856; 20588308; 20631636; 20675371; 20711500; 20950431; 20956519; 21063027; 21111525; 21186301; 21245381; 21306301; 21338642; 21401950; 21508241; 21525791; 21586748; 21653826; 21852397; 21897119; 21951945; 21978468; 21988832; 22025255; 22052678; 22134529; 22251373; 22318724; 22627768; 22875653; 22885184; 23145112; 23175449; 23185562; 23222303; 23288161; 23447383; 23452854; 23455922; 23551578; 23585340; 23621014; 23685409; 23956271; 24021649; 24053763; 24066029; 24079887; 24114198; 24338507; 24386482; 24521511; 24556756; 24627131; 24632553; 24719187; 24736504; 24737589; 24791743; 24850663; 24858828; 24992616; 24999732; 25077433; 25180605; 25204970; 25231404; 25233427; 25271625; 25277522; 25315821; 25333267; 25343644; 25351619; 25586548; 25670642; 25713110; 25738638; 25744030; 25772243; 25845525; 25889301; 25979342; 25997710; 26147006; 26191184; 26371509; 26406949; 26408254; 26409917; 26451046; 26563279; 26573160; 26602825; 26701889; 26708340; 26795388; 26804163; 26804176; 26805761; 26823738; 26846845; 26849476; 26877262; 26923176; 26937865; 26967387; 27117252; 27257039; 27351129; 27481513; 27486976; 27542226; 27591257; 27598321; 27666723; 27676403; 27720589; 27797376; 27798666; 27937055; 28092670; 28254885; 28468826; 28552348; 28607365; 28618167; 28636974; 28910136; 28938007; 29018205; 29059172; 29138851; 29179185; 29363855; 29430837; 29432830; 29457037; 29457830; 29486132; 29630862; 29648813; 29671086; 29693748; 29728077; 29750423; 29755126; 29777301; 29790686; 29852799; 29953416; 29966621; 29971782; 30027561; 30058693; 30360368; 30362630; 30378132; 30378769; 30456845; 30717262; 30767669; 30806307; 30811684; 30841447; 30909144; 30978940; 31030100; 31282408; 31369989; 31379809; 31420553; 31533337; 31539113; 31572401; 31664117; 31740486; 31809209; 31880322; 31894269; 31898520; 32046395; 32102436; 32183142; 32657612; 32801339; 32951327; 32988865; 32988871; 33002021; 33005016; 33009246; 33070092; 33395426; 33858046</t>
  </si>
  <si>
    <t>O14786;</t>
  </si>
  <si>
    <t>ENSG00000099250;</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</si>
  <si>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</si>
  <si>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SIGNAL 1..21;  /evidence="ECO:0000269|PubMed:10688880, ECO:0000269|PubMed:9529250"</t>
  </si>
  <si>
    <t>DOMAIN: The tandem CUB domains mediate binding to semaphorin, while the tandem F5/8 domains are responsible for heparin and VEGF binding. F5/8 domains mediate the recognition and binding to R/KXXR/K CendR motifs (PubMed:19805273, PubMed:33082294). {ECO:0000269|PubMed:19805273, ECO:0000269|PubMed:33082294}.</t>
  </si>
  <si>
    <t>48233 [O14786-1];48234 [O14786-2];64659;</t>
  </si>
  <si>
    <t>ENST00000265371 [O14786-1];ENST00000374821 [O14786-3];ENST00000374822 [O14786-2];ENST00000374867 [O14786-1];</t>
  </si>
  <si>
    <t>FUNCTION: Cell-surface receptor involved in the development of the cardiovascular system, in angiogenesis, in the formation of certain neuronal circuits and in organogenesis outside the nervous system. Mediates the chemorepulsant activity of semaphorins (PubMed:9288753, PubMed:9529250, PubMed:10688880). Recognizes a C-end rule (CendR) motif R/KXXR/K on its ligands which causes cellular internalization and vascular leakage (PubMed:19805273). It binds to semaphorin 3A, the PLGF-2 isoform of PGF, the VEGF165 isoform of VEGFA and VEGFB (PubMed:9288753, PubMed:9529250, PubMed:10688880, PubMed:19805273). Coexpression with KDR results in increased VEGF165 binding to KDR as well as increased chemotaxis. Regulates VEGF-induced angiogenesis. Binding to VEGFA initiates a signaling pathway needed for motor neuron axon guidance and cell body migration, including for the caudal migration of facial motor neurons from rhombomere 4 to rhombomere 6 during embryonic development (By similarity). Regulates mitochondrial iron transport via interaction with ABCB8/MITOSUR (PubMed:30623799). {ECO:0000250|UniProtKB:P97333, ECO:0000269|PubMed:10688880, ECO:0000269|PubMed:19805273, ECO:0000269|PubMed:30623799, ECO:0000269|PubMed:9288753, ECO:0000269|PubMed:9529250}.; FUNCTION: [Isoform 2]: Binds VEGF-165 and may inhibit its binding to cells (PubMed:10748121, PubMed:26503042). May induce apoptosis by sequestering VEGF-165 (PubMed:10748121). May bind as well various members of the semaphorin family. Its expression has an averse effect on blood vessel number and integrity. {ECO:0000269|PubMed:10748121, ECO:0000269|PubMed:26503042}.; FUNCTION: (Microbial infection) Acts as a host factor for human coronavirus SARS-CoV-2 infection. Recognizes and binds to CendR motif RRAR on SARS-CoV-2 spike protein S1 which enhances SARS-CoV-2 infection. {ECO:0000269|PubMed:33082293, ECO:0000269|PubMed:33082294}.</t>
  </si>
  <si>
    <t>R-HSA-194306;R-HSA-376176;R-HSA-399954;R-HSA-399955;R-HSA-399956;R-HSA-445144;R-HSA-447041;</t>
  </si>
  <si>
    <t>IL1AP_HUMAN</t>
  </si>
  <si>
    <t>IL1RAP C3orf13 IL1R3</t>
  </si>
  <si>
    <t>cytokine-mediated signaling pathway [GO:0019221]; immune response [GO:0006955]; inflammatory response [GO:0006954]; innate immune response [GO:0045087]; interleukin-1-mediated signaling pathway [GO:0070498]; interleukin-33-mediated signaling pathway [GO:0038172]; positive regulation of interleukin-13 production [GO:0032736]; positive regulation of interleukin-4 production [GO:0032753]; positive regulation of interleukin-5 production [GO:0032754]; positive regulation of interleukin-6 production [GO:0032755]; positive regulation of NF-kappaB transcription factor activity [GO:0051092];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</si>
  <si>
    <t>extracellular region [GO:0005576]; glutamatergic synapse [GO:0098978]; integral component of plasma membrane [GO:0005887]; membrane [GO:0016020]; plasma membrane [GO:0005886]</t>
  </si>
  <si>
    <t>interleukin-1 receptor activity [GO:0004908]; interleukin-1 receptor binding [GO:0005149]; interleukin-33 receptor activity [GO:0002114]; NAD(P)+ nucleosidase activity [GO:0050135]; NAD+ nucleotidase, cyclic ADP-ribose generating [GO:0061809]</t>
  </si>
  <si>
    <t>Interleukin-1 receptor accessory protein (IL-1 receptor accessory protein) (IL-1RAcP) (EC 3.2.2.6) (Interleukin-1 receptor 3) (IL-1R-3) (IL-1R3)</t>
  </si>
  <si>
    <t>TISSUE SPECIFICITY: Detected in liver, skin, placenta, thymus and lung. Isoform 4 is predominantly expressed in brain. Overexpressed on candidate chronic myeloid leukemia (CML) stem cells, hematopoietic stem cells and mononuclear cells of patients with acute myeloid leukemia (AML). Overexpressed in patients with chronic obstructive pulmonary disease (COPD). Expressed in T-helper 1 (Th1) and T-helper 2 (Th2) cell subsets (PubMed:10653850). {ECO:0000269|PubMed:10653850, ECO:0000269|PubMed:12530978, ECO:0000269|PubMed:19481478, ECO:0000269|PubMed:20805474, ECO:0000269|PubMed:22723552, ECO:0000269|PubMed:23479569, ECO:0000269|PubMed:25595648}.</t>
  </si>
  <si>
    <t>9371760; 10799889; 12781872; 17949817; 19481478; 16641997; 15489334; 9479509; 9862719; 10653850; 12659850; 12530978; 18669648; 19369195; 19690332; 19836339; 20805474; 20068231; 22723552; 23479569; 23186163; 25595648; 20802483; 10854325; 11880380; 11960013; 12393699; 12538665; 12721283; 14625308; 14734551; 15231748; 15528363; 15849357; 16519819; 17141195; 17507369; 17889143; 17890055; 18156980; 18299313; 18385676; 18438411; 18818748; 19019335; 19240061; 19527514; 19805105; 19913121; 20140262; 20195357; 20237496; 20379614; 20628086; 20730440; 21272866; 21373837; 21827948; 21958553; 21988832; 22251538; 22357843; 22426547; 22778412; 23980170; 24915116; 24935223; 25517029; 25908590; 26268530; 27031441; 27307043; 27621309; 29238884; 29424312; 29773641; 30370628; 30792413; 31427775; 31897507; 31954058; 8599092; 8837778; 9430229</t>
  </si>
  <si>
    <t>Q9NPH3;</t>
  </si>
  <si>
    <t>ENSG00000196083;</t>
  </si>
  <si>
    <t>INDUCTION: Isoform 1 is down-regulated by phorbol ester treatment. Isoform 2 is induced by phorbol ester treatment. {ECO:0000269|PubMed:10799889, ECO:0000269|PubMed:12781872}.</t>
  </si>
  <si>
    <t>SUBCELLULAR LOCATION: [Isoform 1]: Cell membrane; Single-pass type I membrane protein.; SUBCELLULAR LOCATION: [Isoform 2]: Secreted.; SUBCELLULAR LOCATION: [Isoform 3]: Secreted.</t>
  </si>
  <si>
    <t>DOMAIN: The TIR domain mediates NAD(+) hydrolase (NADase) activity. Self-association of TIR domains is required for NADase activity. {ECO:0000255|PROSITE-ProRule:PRU00204}.</t>
  </si>
  <si>
    <t>81999 [Q9NPH3-1];82000 [Q9NPH3-2];82001 [Q9NPH3-3];82002 [Q9NPH3-5];</t>
  </si>
  <si>
    <t>ENST00000072516 [Q9NPH3-1];ENST00000317757 [Q9NPH3-5];ENST00000342550 [Q9NPH3-3];ENST00000412504 [Q9NPH3-1];ENST00000413869 [Q9NPH3-3];ENST00000422485 [Q9NPH3-2];ENST00000422940 [Q9NPH3-2];ENST00000439062 [Q9NPH3-1];ENST00000443369 [Q9NPH3-5];ENST00000447382 [Q9NPH3-1];</t>
  </si>
  <si>
    <t>FUNCTION: Coreceptor for IL1RL2 in the IL-36 signaling system (By similarity). Coreceptor with IL1R1 in the IL-1 signaling system. Associates with IL1R1 bound to IL1B to form the high affinity interleukin-1 receptor complex which mediates interleukin-1-dependent activation of NF-kappa-B and other pathways. Signaling involves the recruitment of adapter molecules such as TOLLIP, MYD88, and IRAK1 or IRAK2 via the respective TIR domains of the receptor/coreceptor subunits. Recruits TOLLIP to the signaling complex. Does not bind to interleukin-1 alone; binding of IL1RN to IL1R1, prevents its association with IL1R1 to form a signaling complex. The cellular response is modulated through a non-signaling association with the membrane IL1R2 decoy receptor. Coreceptor for IL1RL1 in the IL-33 signaling system. Can bidirectionally induce pre- and postsynaptic differentiation of neurons by trans-synaptically binding to PTPRD (By similarity). May play a role in IL1B-mediated costimulation of IFNG production from T-helper 1 (Th1) cells (Probable). {ECO:0000250|UniProtKB:Q61730, ECO:0000269|PubMed:10799889, ECO:0000269|PubMed:9371760, ECO:0000305|PubMed:10653850, ECO:0000305|PubMed:19836339}.; FUNCTION: [Isoform 2]: Associates with secreted ligand-bound IL1R2 and increases the affinity of secreted IL1R2 for IL1B; this complex formation may be the dominant mechanism for neutralization of IL1B by secreted/soluble receptors (PubMed:12530978). Enhances the ability of secreted IL1R1 to inhibit IL-33 signaling (By similarity). {ECO:0000250|UniProtKB:Q61730, ECO:0000269|PubMed:12530978}.; FUNCTION: [Isoform 4]: Unable to mediate canonical IL-1 signaling (PubMed:19481478). Required for Src phosphorylation by IL1B. May be involved in IL1B-potentiated NMDA-induced calcium influx in neurons (By similarity). {ECO:0000250|UniProtKB:Q61730, ECO:0000269|PubMed:19481478}.</t>
  </si>
  <si>
    <t>R-HSA-1257604 [Q9NPH3-1];R-HSA-388844 [Q9NPH3-1];R-HSA-6811558 [Q9NPH3-1];R-HSA-9014826 [Q9NPH3-1];R-HSA-9014843 [Q9NPH3-1];R-HSA-9020702 [Q9NPH3-1];</t>
  </si>
  <si>
    <t>CALR_HUMAN</t>
  </si>
  <si>
    <t>CALR CRTC</t>
  </si>
  <si>
    <t>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DNA-templated [GO:0045892];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</si>
  <si>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acrosomal vesicle [GO:0001669]; cell surface [GO:0009986]; collagen-containing extracellular matrix [GO:0062023]; cortical granule [GO:0060473]; cytoplasm [GO:0005737]; cytosol [GO:0005829]; endocytic vesicle lumen [GO:0071682]; endoplasmic reticulum [GO:0005783]; endoplasmic reticulum-Golgi intermediate compartment membrane [GO:0033116]; endoplasmic reticulum lumen [GO:0005788]; endoplasmic reticulum membrane [GO:0005789]; endoplasmic reticulum quality control compartment [GO:0044322];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transport vesicle [GO:0030133]</t>
  </si>
  <si>
    <t>androgen receptor binding [GO:0050681]; calcium ion binding [GO:0005509]; carbohydrate binding [GO:0030246]; chaperone binding [GO:0051087]; complement component C1q complex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t>
  </si>
  <si>
    <t>Calreticulin (CRP55) (Calregulin) (Endoplasmic reticulum resident protein 60) (ERp60) (HACBP) (grp60)</t>
  </si>
  <si>
    <t>P05067; Q8N1W1-4; Q8TAB5; O94983-5; O75175; Q6UXH1-2; P49184; Q8IY82; Q99944; P16422; Q9NVM1; Q96GK7; Q10981; O95166; P36382; P09471; O15499; P79483; P14060; P04792; Q7Z6Z7-2; O75874; Q9ULR0; A0JP07; P26715; Q6P5S2; P09382; O00214-2; P43356; Q7Z434; Q8NCR3; Q8TB02; Q96EY8; P48039; A2RUH7; Q9NPC7; Q9HC98-4; Q8NCF5-2; Q96P20; Q8N323; Q6P4D5-2; Q8N2W9; Q8NBT0; O14829; Q96QH2; Q9Y617; P43686; Q13200; Q9Y3Y4; Q13636; Q96E17; P61224; P50749; Q96I25; P52756; Q96EQ0; Q02978; Q12824; Q3SY56; Q96L03; Q7Z698; Q53T94; Q03518; F6Y2X3; P48775; Q9BQ29; Q9BT49; P49746; Q96JJ7-2; Q9H2S6-2; Q68CL5-3; Q9ULW0; Q9NX07; P07437; Q7Z780; O75317; Q96EF9</t>
  </si>
  <si>
    <t>2332496; 1919005; 1733953; 19054851; 15057824; 15489334; 7841019; 3260607; 1911778; 2400400; 1286669; 1286667; 8418194; 9150948; 7876246; 8666824; 9427624; 9640257; 10358038; 10605026; 11149926; 11322874; 19159218; 19608861; 20801878; 21269460; 22905912; 23614004; 24275569; 25944712; 30157172; 24325356; 24325359; 19154346; 21423620; 10436013; 10686426; 10722588; 10764645; 10929008; 11891802; 12065601; 12147682; 12235131; 12239218; 12242300; 12324449; 12362238; 12488451; 12535523; 12538033; 12584332; 12646570; 12704787; 12763022; 1339697; 14609958; 14624761; 14718384; 14732231; 15161933; 15236594; 15286279; 15351734; 15371419; 15383281; 15494401; 15596044; 15634883; 15855281; 15893733; 15896298; 16140380; 16465444; 16473882; 16522185; 16527813; 16542777; 16926412; 16940051; 16951181; 16951317; 16974078; 17055437; 17215244; 17353931; 17390051; 17499031; 17507649; 17563366; 17615582; 17655857; 17656363; 17709607; 17947714; 17959730; 17982021; 18022694; 18078691; 18177377; 18221019; 18417548; 1852209; 18559259; 18563736; 18641393; 18653767; 18765291; 18791162; 18795239; 18801343; 18925427; 19050968; 19054761; 19100874; 19119025; 19227971; 19237602; 19361863; 19426129; 19524015; 19567621; 19580784; 19608864; 19659458; 19684620; 19696406; 19760677; 19851281; 19911804; 19913121; 20000738; 20360068; 20360967; 2038058; 20480531; 20533543; 20562859; 20624402; 20628086; 20686127; 20699648; 20711500; 20834237; 20849212; 20855873; 20861015; 20888598; 20929309; 21050182; 21075854; 21115737; 21139567; 21142150; 21178137; 21182888; 21447409; 21652723; 21723904; 21782039; 21900206; 21911577; 21996511; 22024156; 22083347; 22153078; 22190034; 22304920; 22377355; 22415225; 22415851; 22429966; 22487239; 22492046; 22507216; 22511615; 2251254; 22661095; 22665516; 22752157; 22773372; 22810585; 22844112; 22915645; 23167757; 2318890; 23233327; 23334957; 23364915; 23375593; 23416715; 23465222; 23564462; 23585889; 23587357; 23771121; 23791743; 23814025; 23902751; 23972286; 24035512; 24169561; 24189400; 24205998; 24214877; 24252779; 24264800; 24321043; 24365789; 24366362; 24371211; 24402162; 24421250; 24441291; 24458922; 24476767; 24480782; 24496303; 24504025; 24514146; 24523226; 24531734; 24553179; 24557008; 24569778; 24593306; 24618731; 24732593; 24749731; 24753125; 24764562; 24791854; 24850292; 24884814; 24895336; 24986690; 24988887; 24997152; 25005031; 25015940; 25023898; 25068507; 25083866; 25103330; 25115510; 25115511; 25118376; 25139350; 25173966; 25176567; 25189720; 25212275; 25223992; 25231404; 25231745; 25241761; 25249012; 25277244; 25288151; 25301336; 25305205; 25316523; 25322686; 25323688; 25323779; 25366168; 25398833; 25413337; 25429433; 25482134; 25499808; 25540065; 25553276; 25567134; 25573593; 25579178; 25609649; 25637689; 25661444; 25682604; 25686645; 25704851; 25729726; 25745188; 25746303; 25761617; 25794131; 25838280; 25858548; 25873496; 25908558; 25918716; 25946468; 25959795; 25976465; 26071474; 26119186; 26130950; 26162987; 26220041; 26281713; 26290216; 26294037; 26307067; 26370832; 26375990; 26377485; 26452990; 26469323; 26473532; 26481236; 26514267; 26555437; 26573090; 26614694; 26638075; 26640226; 26668133; 26752685; 26754830; 26768689; 26777583; 26817954; 26825145; 26826378; 26890983; 26951227; 26994960; 27009537; 27013444; 27018326; 27163789; 27177927; 27185380; 27195812; 27209416; 27247323; 27310876; 27315113; 27365140; 27376361; 27384487; 27423004; 27427771; 27453224; 27477402; 27486987; 27521277; 27560107; 27561105; 27566291; 27566407; 27662324; 27686171; 27689957; 27716741; 27740635; 27758825; 27802968; 27825129; 27840680; 27855276; 27875935; 28029004; 28031530; 28106543; 28161773; 28168700; 28205126; 28209773; 28232234; 28260038; 28314843; 28340692; 28347227; 28411309; 28415571; 28422716; 28470469; 28625126; 28676668; 28711709; 28714945; 28741795; 28747287; 28751563; 28766534; 28778674; 28877505; 28894229; 28938427; 28990497; 29107940; 29146710; 29217833; 29288169; 29306106; 29390868; 29464483; 29521158; 29534592; 29773794; 29847812; 29934356; 29946189; 29956451; 29981820; 30053596; 30080988; 30082822; 30084272; 30097573; 30193773; 30304655; 30315236; 30409794; 30429217; 30444198; 30551188; 30592274; 30612140; 30639474; 30833329; 30846848; 31092433; 31128484; 31174435; 31248375; 31266769; 31332222; 31462733; 31554376; 31562135; 31568485; 31612071; 31681999; 31710700; 31725767; 31732192; 31747968; 31848992; 31882869; 32000382; 32070814; 32081398; 32164591; 32323496; 32366936; 32614523; 32798420; 32908058; 32978262; 33221760; 33255170; 3467373; 6088540; 6255257; 7607209; 7935798; 8102790; 8127896; 8429030; 8751442; 8784195; 9148899; 9225214; 9395444; 9465098; 9511720; 9548586; 9837962</t>
  </si>
  <si>
    <t>P27797;</t>
  </si>
  <si>
    <t>ENSG00000179218;</t>
  </si>
  <si>
    <t>DISEASE: Note=CARL somatic mutations are frequently found in myeloproliferative neoplasms lacking JAK2 or MPL mutations. Myeloproliferative neoplasms are chronic myeloid cancers characterized by overproduction of mature blood cells, and may evolve into acute myeloid leukemia. In addition to chronic myeloid leukemia with the BCR-ABL fusion gene, the three most common myeloproliferative neoplasms are essential thrombocythemia, polycythemia vera, and myelofibrosis. {ECO:0000269|PubMed:24325356, ECO:0000269|PubMed:24325359}.</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</si>
  <si>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</si>
  <si>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SIGNAL 1..17;  /evidence="ECO:0000269|PubMed:1286669, ECO:0000269|PubMed:1911778, ECO:0000269|PubMed:2400400, ECO:0000269|PubMed:3260607, ECO:0000269|PubMed:7841019, ECO:0000269|PubMed:8418194, ECO:0000269|PubMed:9150948, ECO:0007744|PubMed:25944712"</t>
  </si>
  <si>
    <t>DOMAIN: Can be divided into a N-terminal globular domain, a proline-rich P-domain forming an elongated arm-like structure and a C-terminal acidic domain. The P-domain binds one molecule of calcium with high affinity, whereas the acidic C-domain binds multiple calcium ions with low affinity.; DOMAIN: The interaction with glycans occurs through a binding site in the globular lectin domain.; DOMAIN: The zinc binding sites are localized to the N-domain.; DOMAIN: Associates with PDIA3 through the tip of the extended arm formed by the P-domain.</t>
  </si>
  <si>
    <t>54410;</t>
  </si>
  <si>
    <t>ENST00000316448;ENST00000586967;</t>
  </si>
  <si>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(PubMed:7876246). Interacts with the DNA-binding domain of NR3C1 and mediates its nuclear export (PubMed:11149926). Involved in maternal gene expression regulation. May participate in oocyte maturation via the regulation of calcium homeostasis (By similarity). Present in the cortical granules of non-activated oocytes, is exocytosed during the cortical reaction in response to oocyte activation and might participate in the block to polyspermy (By similarity). {ECO:0000250|UniProtKB:P28491, ECO:0000250|UniProtKB:Q8K3H7, ECO:0000269|PubMed:11149926, ECO:0000269|PubMed:7876246}.</t>
  </si>
  <si>
    <t>R-HSA-1236974;R-HSA-168316;R-HSA-3000480;R-HSA-3000484;R-HSA-381183;R-HSA-901042;R-HSA-983170;</t>
  </si>
  <si>
    <t>AMBP_HUMAN</t>
  </si>
  <si>
    <t>AMBP HCP ITIL</t>
  </si>
  <si>
    <t>cell adhesion [GO:0007155]; female pregnancy [GO:0007565]; heme catabolic process [GO:0042167]; negative regulation of immune response [GO:0050777]; negative regulation of JNK cascade [GO:0046329]; protein catabolic process [GO:0030163]; protein-chromophore linkage [GO:0018298]; receptor-mediated endocytosis [GO:0006898]; viral process [GO:0016032]</t>
  </si>
  <si>
    <t>blood microparticle [GO:0072562]; cell surface [GO:0009986]; collagen-containing extracellular matrix [GO:0062023]; extracellular exosome [GO:0070062]; extracellular region [GO:0005576]; extracellular space [GO:0005615]; intracellular membrane-bounded organelle [GO:0043231]; plasma membrane [GO:0005886]</t>
  </si>
  <si>
    <t>calcium channel inhibitor activity [GO:0019855]; calcium oxalate binding [GO:0046904]; heme binding [GO:0020037]; IgA binding [GO:0019862]; protein homodimerization activity [GO:0042803]; serine-type endopeptidase inhibitor activity [GO:0004867]</t>
  </si>
  <si>
    <t>Protein AMBP [Cleaved into: Alpha-1-microglobulin (Protein HC) (Alpha-1 microglycoprotein) (Complex-forming glycoprotein heterogeneous in charge); Inter-alpha-trypsin inhibitor light chain (ITI-LC) (Bikunin) (EDC1) (HI-30) (Uronic-acid-rich protein); Trypstatin]</t>
  </si>
  <si>
    <t>TISSUE SPECIFICITY: Expressed by the liver and secreted in plasma. Alpha-1-microglobulin occurs in many physiological fluids including plasma, urine, and cerebrospinal fluid. Inter-alpha-trypsin inhibitor is present in plasma and urine.</t>
  </si>
  <si>
    <t>P07858; Q13643</t>
  </si>
  <si>
    <t>2428011; 2430261; 1708673; 1696200; 14702039; 15164053; 15489334; 6198962; 6164372; 7506257; 2408638; 1469060; 1898736; 7682553; 7676539; 7513643; 6171497; 3890890; 1694784; 1714898; 10631976; 15452109; 15037615; 16140784; 22171320; 24275569; 9566199; 11058759; 11807786; 11877257; 14597629; 15498571; 15542058; 15653696; 16364318; 16407257; 16916777; 17087727; 17115277; 17146627; 17320766; 17584166; 17633530; 17766242; 17998887; 18046670; 18226914; 18448433; 18624398; 18649735; 19636634; 19879940; 19913121; 19914646; 20602574; 20628086; 20954860; 21067798; 21332340; 21988832; 22014111; 22096585; 22492620; 22512701; 22595828; 22684072; 23300094; 23324582; 23414180; 23642167; 23801333; 23841057; 23919851; 24012674; 24135868; 24211404; 24698819; 24825900; 24980765; 25301953; 25370597; 25416956; 25555815; 25561734; 26497278; 26681130; 26728454; 29681470; 30272341; 31189914; 31233368; 31281843; 32915914; 33008134</t>
  </si>
  <si>
    <t>P02760;</t>
  </si>
  <si>
    <t>ENSG00000106927;</t>
  </si>
  <si>
    <t>SIGNAL 1..19;  /evidence="ECO:0000269|PubMed:6164372, ECO:0000269|PubMed:6198962, ECO:0000269|Ref.12"</t>
  </si>
  <si>
    <t>51583;</t>
  </si>
  <si>
    <t>ENST00000265132;</t>
  </si>
  <si>
    <t>FUNCTION: Inter-alpha-trypsin inhibitor inhibits trypsin, plasmin, and lysosomal granulocytic elastase. Inhibits calcium oxalate crystallization. {ECO:0000269|PubMed:7676539}.; FUNCTION: Trypstatin is a trypsin inhibitor. {ECO:0000250}.</t>
  </si>
  <si>
    <t>R-HSA-2168880;</t>
  </si>
  <si>
    <t>HSP13_HUMAN</t>
  </si>
  <si>
    <t>HSPA13 STCH</t>
  </si>
  <si>
    <t>cellular response to unfolded protein [GO:0034620]; chaperone cofactor-dependent protein refolding [GO:0051085]; protein refolding [GO:0042026]</t>
  </si>
  <si>
    <t>cytoplasm [GO:0005737]; endoplasmic reticulum [GO:0005783]; extracellular exosome [GO:0070062]; intracellular membrane-bounded organelle [GO:0043231]; mitochondrion [GO:0005739]</t>
  </si>
  <si>
    <t>ATPase activity [GO:0016887]; ATP binding [GO:0005524]; heat shock protein binding [GO:0031072]; misfolded protein binding [GO:0051787]; protein folding chaperone [GO:0044183]; unfolded protein binding [GO:0051082]</t>
  </si>
  <si>
    <t>Heat shock 70 kDa protein 13 (Microsomal stress-70 protein ATPase core) (Stress-70 protein chaperone microsome-associated 60 kDa protein)</t>
  </si>
  <si>
    <t>TISSUE SPECIFICITY: Constitutively expressed in all tissues.</t>
  </si>
  <si>
    <t>Q24JT5; O43765; Q96EQ0; Q9UMX0; Q9UMX0-2; Q9UHD9</t>
  </si>
  <si>
    <t>8131751; 14702039; 10830953; 15489334; 10675567; 21269460; 10954706; 11319647; 12853476; 12974469; 15802566; 1586970; 16087163; 16189514; 16713569; 1754405; 18550409; 18793616; 19793966; 20217867; 21900206; 21988832; 22190034; 22541429; 23303189; 25416956; 32547538; 7585962; 8721986; 9305631; 9873016; 9920933</t>
  </si>
  <si>
    <t>P48723;</t>
  </si>
  <si>
    <t>ENSG00000155304;</t>
  </si>
  <si>
    <t>SUBCELLULAR LOCATION: Microsome. Endoplasmic reticulum.</t>
  </si>
  <si>
    <t>55924;</t>
  </si>
  <si>
    <t>ENST00000285667;</t>
  </si>
  <si>
    <t>FUNCTION: Has peptide-independent ATPase activity.</t>
  </si>
  <si>
    <t>R-HSA-3371453;</t>
  </si>
  <si>
    <t>VTNC_HUMAN</t>
  </si>
  <si>
    <t>VTN</t>
  </si>
  <si>
    <t>cell adhesion [GO:0007155]; cell adhesion mediated by integrin [GO:0033627]; cell-matrix adhesion [GO:0007160]; cell migration [GO:0016477]; endodermal cell differentiation [GO:0035987]; extracellular matrix organization [GO:0030198]; immune response [GO:0006955]; negative regulation of blood coagulation [GO:0030195]; negative regulation of endopeptidase activity [GO:0010951];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regulation of complement activation [GO:0030449]; smooth muscle cell-matrix adhesion [GO:0061302]</t>
  </si>
  <si>
    <t>alphav-beta3 integrin-vitronectin complex [GO:0071062]; blood microparticle [GO:0072562]; collagen-containing extracellular matrix [GO:0062023]; endoplasmic reticulum [GO:0005783]; extracellular exosome [GO:0070062]; extracellular region [GO:0005576]; extracellular space [GO:0005615]; intracellular membrane-bounded organelle [GO:0043231]</t>
  </si>
  <si>
    <t>extracellular matrix structural constituent [GO:0005201]; heparin binding [GO:0008201]; integrin binding [GO:0005178]; polysaccharide binding [GO:0030247]; scavenger receptor activity [GO:0005044]</t>
  </si>
  <si>
    <t>Vitronectin (VN) (S-protein) (Serum-spreading factor) (V75) [Cleaved into: Vitronectin V65 subunit; Vitronectin V10 subunit; Somatomedin-B]</t>
  </si>
  <si>
    <t>TISSUE SPECIFICITY: Expressed in the retina pigment epithelium (at protein level) (PubMed:25136834). Expressed in plasma (at protein level) (PubMed:2448300). Expressed in serum (at protein level) (PubMed:29567995). {ECO:0000269|PubMed:2448300, ECO:0000269|PubMed:25136834, ECO:0000269|PubMed:29567995}.</t>
  </si>
  <si>
    <t>Q07021; Q15700; Q92796; Q9HD26; Q9HD26-2; Q9NSN8; Q9UHD9; P75358; P75167; P78007; A0A024A2C9; P75390; P75391; P78031; P75611; Q4KTX9</t>
  </si>
  <si>
    <t>2414098; 3004934; 2447940; 14702039; 15489334; 631332; 7522053; 1709100; 2448300; 2479556; 1696913; 1704366; 8900153; 9733784; 12019263; 14760718; 16335952; 16807684; 17558413; 18088087; 19159218; 19139490; 21269460; 24275569; 25136834; 25944712; 29567995; 12808446; 10424889; 11034322; 11744726; 11756447; 11785953; 11795878; 11796716; 11864711; 12071840; 12091360; 12437099; 12757937; 12810534; 12913402; 1376317; 14586734; 14681059; 15069014; 15123712; 15123885; 15140223; 15157085; 15641781; 15717924; 15777802; 15843372; 15905170; 15914035; 16237761; 16815299; 1694173; 1708799; 17344041; 17766387; 17968485; 18174166; 18200066; 18340378; 18362146; 18376415; 18516040; 18624398; 18658131; 18781095; 18842294; 19118218; 19162023; 19193026; 19288063; 19408099; 19635912; 19657137; 19730683; 19893454; 19913121; 19998373; 20031688; 20066177; 20121701; 20199596; 20358426; 20492459; 20502634; 20562859; 20600001; 20628086; 21048021; 21193465; 21253761; 21316840; 21418524; 21516116; 21542857; 21800006; 21988832; 22050461; 22106087; 22810367; 23041018; 23124223; 23300094; 23327926; 23387957; 23474333; 23603906; 23722547; 23811340; 23899674; 2412224; 2420006; 24286496; 2430969; 24465541; 24603119; 24625558; 2465906; 2466593; 24687613; 24770328; 24823429; 24999757; 25168639; 25179307; 25181963; 25374123; 25416956; 25609649; 25768308; 26028330; 26047937; 26101327; 26368530; 26377177; 26548921; 26572616; 26617861; 26709396; 27189837; 27802203; 27871448; 28186697; 29123267; 29222114; 29463024; 29780059; 30396333; 31117974; 31307158; 31535027; 32499371; 32699145; 33105833; 33211735; 33444672; 7525578; 7542572; 7542669; 7559467; 7685013; 9030777; 9251239; 9443892</t>
  </si>
  <si>
    <t>P04004;</t>
  </si>
  <si>
    <t>ENSG00000109072;</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</si>
  <si>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</si>
  <si>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SIGNAL 1..19;  /evidence="ECO:0000269|PubMed:631332, ECO:0000269|PubMed:7522053"</t>
  </si>
  <si>
    <t>DOMAIN: The SMB domain mediates interaction with SERPINE1/PAI1. The heparin-binding domain mediates interaction with insulin.</t>
  </si>
  <si>
    <t>51633;</t>
  </si>
  <si>
    <t>ENST00000226218;</t>
  </si>
  <si>
    <t>FUNCTION: Vitronectin is a cell adhesion and spreading factor found in serum and tissues. Vitronectin interact with glycosaminoglycans and proteoglycans. Is recognized by certain members of the integrin family and serves as a cell-to-substrate adhesion molecule. Inhibitor of the membrane-damaging effect of the terminal cytolytic complement pathway.; FUNCTION: Somatomedin-B is a growth hormone-dependent serum factor with protease-inhibiting activity.</t>
  </si>
  <si>
    <t>R-HSA-2129379;R-HSA-216083;R-HSA-3000170;R-HSA-3000178;R-HSA-977606;</t>
  </si>
  <si>
    <t>FKB1A_HUMAN</t>
  </si>
  <si>
    <t>FKBP1A FKBP1 FKBP12</t>
  </si>
  <si>
    <t>'de novo' protein folding [GO:0006458]; amyloid fibril formation [GO:1990000]; calcium ion transmembrane transport [GO:0070588]; chaperone-mediated protein folding [GO:0061077]; heart morphogenesis [GO:0003007]; heart trabecula formation [GO:0060347]; negative regulation of phosphoprotein phosphatase activity [GO:0032515]; negative regulation of transforming growth factor beta receptor signaling pathway [GO:0030512];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transforming growth factor beta receptor signaling pathway [GO:0007179]; ventricular cardiac muscle tissue morphogenesis [GO:0055010]</t>
  </si>
  <si>
    <t>cytoplasm [GO:0005737]; cytoplasmic side of membrane [GO:0098562]; cytosol [GO:0005829]; extrinsic component of organelle membrane [GO:0031312]; membrane [GO:0016020]; ryanodine receptor complex [GO:1990425]; sarcoplasmic reticulum [GO:0016529]; terminal cisterna [GO:0014802]; Z disc [GO:0030018]</t>
  </si>
  <si>
    <t>activin binding [GO:0048185]; FK506 binding [GO:0005528]; ion channel binding [GO:0044325]; macrolide binding [GO:0005527]; peptidyl-prolyl cis-trans isomerase activity [GO:0003755]; SMAD binding [GO:0046332]; transforming growth factor beta receptor binding [GO:0005160]; type I transforming growth factor beta receptor binding [GO:0034713]</t>
  </si>
  <si>
    <t>Peptidyl-prolyl cis-trans isomerase FKBP1A (PPIase FKBP1A) (EC 5.2.1.8) (12 kDa FK506-binding protein) (12 kDa FKBP) (FKBP-12) (Calstabin-1) (FK506-binding protein 1A) (FKBP-1A) (Immunophilin FKBP12) (Rotamase)</t>
  </si>
  <si>
    <t>P36896; Q9NZD4; P05067; P42345; Q92736; O15105; P36897; P0C6X7; P0C6X7; P11716</t>
  </si>
  <si>
    <t>1695378; 1696686; 1716149; 7529739; 11780052; 15489334; 1701173; 2477715; 12665801; 8955134; 9233797; 10358090; 16720724; 21269460; 22100703; 1709363; 1709301; 1375171; 7682113; 1709302; 7678431; 10025408; 10656803; 10089303; 10425089; 10852943; 10877843; 10951192; 11030334; 11171121; 11231878; 11237759; 11447115; 11598113; 11735566; 12150926; 12600203; 12742462; 12850152; 12953056; 1333888; 14581219; 14970260; 15299838; 15761148; 15809305; 15992823; 16036432; 16410343; 16908189; 1715244; 17353931; 17397867; 17872463; 17962721; 18029417; 18346205; 18413763; 18704951; 19414059; 19805454; 19913121; 20207738; 20625381; 20628086; 21047202; 21258369; 21358634; 21652707; 22103444; 22236651; 22487935; 22664266; 22977237; 23525077; 23585572; 23688288; 24405377; 2445721; 24499793; 24559985; 24598733; 24607931; 24658140; 25416956; 25615537; 25659145; 26009182; 26009186; 26450664; 26496610; 27223077; 27381026; 27496803; 27617579; 27664121; 27936610; 27991582; 29246765; 29551750; 30215102; 30294901; 30981837; 31028177; 32142668; 32606248; 32747768; 7479966; 7545680; 7657645; 7684380; 7693660; 7823948; 7889407; 8242743; 8397339; 8662507; 8684469; 9106655; 9312192; 9721431; 9724721; 9857007; 9871618</t>
  </si>
  <si>
    <t>P62942;</t>
  </si>
  <si>
    <t>ENSG00000088832;</t>
  </si>
  <si>
    <t>SUBCELLULAR LOCATION: Cytoplasm, cytosol {ECO:0000269|PubMed:1701173}. Sarcoplasmic reticulum membrane {ECO:0000250|UniProtKB:P62943}; Peripheral membrane protein {ECO:0000250|UniProtKB:P62943}; Cytoplasmic side {ECO:0000250|UniProtKB:P62943}.</t>
  </si>
  <si>
    <t>57456;</t>
  </si>
  <si>
    <t>ENST00000381719;ENST00000381724;ENST00000400137;ENST00000677335;ENST00000678408;</t>
  </si>
  <si>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</si>
  <si>
    <t>R-HSA-166208;R-HSA-2025928;R-HSA-2173789;R-HSA-2173791;R-HSA-3656535;R-HSA-9679191;</t>
  </si>
  <si>
    <t>MIF_HUMAN</t>
  </si>
  <si>
    <t>MIF GLIF MMIF</t>
  </si>
  <si>
    <t>carboxylic acid metabolic process [GO:0019752]; cell surface receptor signaling pathway [GO:0007166]; inflammatory response [GO:0006954]; innate immune response [GO:0045087]; interleukin-12-mediated signaling pathway [GO:0035722]; leukocyte migration [GO:0050900]; negative regulation of apoptotic process [GO:0043066]; negative regulation of cell aging [GO:0090344]; negative regulation of cell cycle arrest [GO:0071157]; negative regulation of cell migration [GO:0030336];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neutrophil degranulation [GO:0043312]; positive regulation of B cell proliferation [GO:0030890]; positive regulation of cytokine production [GO:0001819]; positive regulation of ERK1 and ERK2 cascade [GO:0070374]; positive regulation of fibroblast proliferation [GO:0048146]; positive regulation of peptidyl-serine phosphorylation [GO:0033138]; positive regulation of peptidyl-tyrosine phosphorylation [GO:0050731]; positive regulation of phosphorylation [GO:0042327]; positive regulation of protein kinase A signaling [GO:0010739]; positive regulation of tumor necrosis factor production [GO:0032760]; prostaglandin biosynthetic process [GO:0001516]; protein homotrimerization [GO:0070207]; regulation of macrophage activation [GO:0043030]</t>
  </si>
  <si>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</si>
  <si>
    <t>chemoattractant activity [GO:0042056]; cytokine activity [GO:0005125]; cytokine receptor binding [GO:0005126]; dopachrome isomerase activity [GO:0004167]; identical protein binding [GO:0042802]; phenylpyruvate tautomerase activity [GO:0050178]</t>
  </si>
  <si>
    <t>Macrophage migration inhibitory factor (MIF) (EC 5.3.2.1) (Glycosylation-inhibiting factor) (GIF) (L-dopachrome isomerase) (L-dopachrome tautomerase) (EC 5.3.3.12) (Phenylpyruvate tautomerase)</t>
  </si>
  <si>
    <t>O43521-2; P00533; Q92743; Itself; Q96HA8</t>
  </si>
  <si>
    <t>2552447; 8234256; 7947826; 8188240; 15461802; 14702039; 15489334; 12665801; 1286669; 7683862; 7679497; 11089976; 11508429; 11439086; 12681488; 12782713; 15908412; 17443469; 19454686; 19608861; 21269460; 22223895; 22814378; 24275569; 25944712; 8766818; 8610159; 8643551; 10353846; 11170644; 17526494; 19090677; 23776208; 11920501; 11978887; 11985788; 11997397; 12009356; 12070782; 12109441; 12126556; 12180727; 12186913; 12218292; 12218308; 12235522; 12355488; 12402212; 12445161; 12480958; 12507885; 12576459; 12607777; 12612911; 12615835; 12626594; 12631237; 12667094; 12738641; 12740374; 12746913; 12796500; 12847682; 12965208; 14502271; 14551601; 14581488; 14607690; 14736878; 14760795; 14962818; 15018649; 15065001; 15146413; 15146431; 15170913; 15216464; 15231747; 15286457; 15292349; 15304087; 15308783; 15545061; 15545824; 15576462; 15585204; 15585220; 15612021; 15630728; 15659324; 15757663; 15800984; 15815686; 15820792; 15838879; 15910495; 15910597; 16000172; 16038020; 16051683; 16085663; 16115023; 16133063; 16169070; 16179637; 16189514; 16200611; 16205314; 16220288; 16224818; 16247506; 16285950; 16314470; 16314559; 16317091; 16369812; 16385258; 16388506; 16488392; 16527487; 16538639; 16677407; 16709839; 16724072; 16767681; 16780713; 16807115; 16820919; 16839849; 16854377; 16861224; 16872482; 16893895; 16929348; 17005573; 17029206; 17075815; 17108334; 17142775; 17166737; 17172590; 17181929; 17206642; 17215861; 17224449; 17353931; 17435771; 17438452; 17438455; 17495357; 17541237; 17559578; 17591062; 17592555; 17620429; 17658526; 17706208; 17709373; 17712545; 17728788; 17763209; 17786285; 17854804; 17854909; 17869648; 17906677; 17912466; 18034423; 18037272; 18054247; 18060744; 18074864; 18078632; 18081874; 18097599; 18165264; 18171527; 18171602; 18177450; 18228042; 18239193; 18242614; 18261992; 18270460; 18356846; 18362243; 18426738; 18466513; 18469521; 18474653; 18490733; 18493321; 18502749; 18618071; 18676531; 18677096; 18680514; 18684922; 18710704; 18720262; 18794110; 18795803; 18815136; 18832726; 18852457; 18853133; 18930766; 19009023; 19038405; 19062717; 19081768; 19109179; 19155217; 19157791; 19167373; 19170716; 19188484; 19196797; 19260777; 19299454; 19317738; 19346297; 19376177; 19394321; 19417556; 19423540; 19428548; 19463016; 19464392; 19475570; 19591577; 19601712; 19602265; 19644855; 19665027; 19720544; 19723024; 19724898; 19726058; 19737008; 19747950; 19759012; 19762145; 19773451; 19776019; 19776337; 19829123; 19836948; 19913121; 19938192; 19941661; 19950249; 20038293; 20085845; 20127054; 20149326; 20178462; 20185308; 20193596; 20200619; 20203087; 20233515; 20237496; 20303284; 20346241; 20360068; 20369477; 20380014; 20382217; 20383199; 20406964; 20438785; 20439102; 20447688; 20448056; 20452482; 20460119; 20467327; 20471506; 20499270; 20534506; 20546256; 20562859; 20573157; 20598902; 20621719; 20628086; 20646540; 20673868; 20805296; 20807568; 20811626; 20829434; 20847814; 20861157; 20863520; 20872800; 20878093; 20980171; 21030269; 21045753; 21071513; 21087445; 21106938; 21162929; 21168764; 21169549; 21208809; 21209875; 21269946; 21281800; 21283538; 21283592; 21360573; 21401926; 21417823; 21512965; 21515791; 21553324; 21575460; 21607559; 21623990; 21641401; 21684012; 21725855; 21750916; 21773885; 21792010; 21817065; 21823060; 21848392; 21852299; 21875883; 21890178; 21988832; 21990375; 22007254; 22079264; 22099602; 22127710; 22166284; 22174124; 22206839; 22271573; 22302395; 22327470; 22415145; 22449335; 22451332; 22461895; 22543583; 22609310; 22611320; 22623428; 22649515; 22676646; 22693633; 22742858; 22759564; 22782901; 22810585; 22813781; 22820623; 22821831; 22883521; 22892326; 22893706; 22898393; 22909194; 22927777; 22931430; 22939113; 22949182; 22952837; 23023114; 23028743; 23043599; 23050964; 23060578; 23064787; 23068083; 23125447; 23179933; 23207293; 23246423; 23272137; 23315862; 23354841; 23383040; 23402792; 23403077; 23410506; 23411097; 23451183; 23497377; 23523092; 23526214; 23537651; 23552723; 23566229; 23650620; 23707797; 23721694; 23759989; 23770720; 23794947; 23846621; 23882081; 23895962; 23913513; 23978362; 23985752; 24003215; 24039418; 24066864; 24091309; 24098445; 24138931; 24151396; 24158957; 24167613; 24194192; 24274936; 24356968; 24366206; 24379579; 24384723; 24396292; 24424397; 24429801; 24441872; 24490973; 24527464; 24530749; 24569872; 24644543; 24667663; 24683185; 24687413; 24826917; 24840392; 24850900; 24862346; 24879618; 24932684; 24939415; 25022961; 25050663; 25056219; 25105152; 25108206; 25168062; 25172501; 25329590; 25458401; 25460285; 25463068; 25487600; 25503271; 25530499; 25561410; 25593081; 25600533; 25697265; 25712213; 25712805; 25716200; 25730019; 25743213; 25762421; 25821795; 25861163; 25930990; 25966103; 25972622; 25998484; 26005773; 26020638; 26039541; 26087187; 26107210; 26138061; 26139098; 26161389; 26209628; 26234719; 26272322; 26280537; 26281331; 26345783; 26348853; 26352431; 26364929; 26403072; 26412712; 26426302; 26453918; 26485680; 26496610; 26530123; 26535701; 26541175; 26542751; 26549761; 26603621; 26638028; 26638075; 26656832; 26719579; 26741693; 26750167; 26752645; 26783235; 26825917; 26829742; 26851955; 26852939; 26858459; 26866879; 26872252; 26883190; 26911630; 26933127; 26935642; 26952810; 26976591; 26980763; 26985869; 27049098; 27079941; 27101443; 27105877; 27145382; 27156768; 27157615; 27163877; 27190066; 27197190; 27207917; 27226569; 27270225; 27298517; 27299179; 27337548; 27364992; 27381622; 27402018; 27426952; 27434219; 27453287; 27460703; 27509135; 27544048; 27573366; 27598332; 27612504; 27619729; 27696094; 27721403; 27793992; 27811451; 27846469; 27872288; 28086136; 28160516; 28230058; 28331211; 28338494; 28366792; 28370484; 28407372; 28429502; 28513076; 28574571; 28578664; 28624489; 28642171; 28656911; 28657145; 28668810; 28703031; 28704499; 28729134; 28768722; 28801314; 28823650; 28905103; 28912189; 28923927; 28965181; 28993199; 29079416; 29096759; 29120365; 29186613; 29207023; 29208960; 29239244; 29247897; 29257298; 29259749; 29289260; 29371591; 29397904; 29412660; 29487418; 29487601; 29575754; 29581527; 29601965; 29661540; 29669180; 29669352; 29690804; 29702687; 29723777; 29759141; 29769287; 29773680; 29807404; 29856236; 29863307; 29870971; 29896883; 29953750; 29996006; 30009530; 30041958; 30074218; 30077612; 30108299; 30120767; 30160778; 30195326; 30226561; 30226567; 30274020; 30295645; 30348174; 30371153; 30383785; 30467094; 30503813; 30506423; 30511959; 30567353; 30569239; 30616035; 30626475; 30628898; 30667094; 30747392; 30802541; 30841876; 30868074; 30903991; 30968541; 30983881; 31036057; 31036774; 31069878; 31108057; 31154458; 31173234; 31174614; 31180524; 31219646; 31267487; 31370326; 31422388; 31499270; 31701681; 31752120; 31790982; 31811089; 31866994; 31936865; 31960418; 31973534; 32044623; 32196575; 32279906; 32317702; 32375447; 32433911; 32515296; 32525926; 32560699; 32582913; 32769903; 32800392; 33046033; 33046825; 33062162; 33179462; 33279833; 33401503; 33645533; 33673075; 33839715</t>
  </si>
  <si>
    <t>P14174;</t>
  </si>
  <si>
    <t>ENSG00000240972;</t>
  </si>
  <si>
    <t>INDUCTION: Up-regulated in concanavalin-A-treated lymphocytes. Up-regulated in macrophages upon exposure to M.tuberculosis antigens. {ECO:0000269|PubMed:15908412, ECO:0000269|PubMed:2552447}.</t>
  </si>
  <si>
    <t>DISEASE: Rheumatoid arthritis systemic juvenile (RASJ) [MIM:604302]: An inflammatory articular disorder with systemic onset beginning before the age of 16. It represents a subgroup of juvenile arthritis associated with severe extraarticular features and occasionally fatal complications. During active phases of the disorder, patients display a typical daily spiking fever, an evanescent macular rash, lymphadenopathy, hepatosplenomegaly, serositis, myalgia and arthritis. {ECO:0000269|PubMed:11508429}. Note=Disease susceptibility is associated with variants affecting the gene represented in this entry.</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</si>
  <si>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</si>
  <si>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53030;</t>
  </si>
  <si>
    <t>ENST00000215754;ENST00000613839;</t>
  </si>
  <si>
    <t>FUNCTION: 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</si>
  <si>
    <t>R-HSA-202733;R-HSA-6798695;R-HSA-8950505;</t>
  </si>
  <si>
    <t>CO9_HUMAN</t>
  </si>
  <si>
    <t>C9</t>
  </si>
  <si>
    <t>cell killing [GO:0001906]; complement activation [GO:0006956]; complement activation, alternative pathway [GO:0006957]; complement activation, classical pathway [GO:0006958]; cytolysis [GO:0019835]; protein homooligomerization [GO:0051260]; regulation of complement activation [GO:0030449]</t>
  </si>
  <si>
    <t>blood microparticle [GO:0072562]; extracellular exosome [GO:0070062]; extracellular region [GO:0005576]; extracellular space [GO:0005615]; membrane attack complex [GO:0005579]; other organism cell membrane [GO:0044218]; plasma membrane [GO:0005886]</t>
  </si>
  <si>
    <t>Complement component C9 [Cleaved into: Complement component C9a; Complement component C9b]</t>
  </si>
  <si>
    <t>TISSUE SPECIFICITY: Plasma (at protein level). {ECO:0000269|PubMed:22832194, ECO:0000269|PubMed:26841934, ECO:0000269|PubMed:8603752, ECO:0000269|PubMed:9212048, ECO:0000269|PubMed:9634479}.</t>
  </si>
  <si>
    <t>4018030; 15489334; 6095282; 3219351; 9634479; 4055801; 8603752; 9212048; 10551839; 14760718; 16335952; 16263699; 19159218; 19139490; 24275569; 2395434; 22832194; 26841934; 30111885; 24036952; 11881818; 12463754; 12596049; 16079145; 16618117; 16844690; 16999828; 17482181; 17505110; 17644516; 18842294; 19162005; 19344414; 19423540; 19739077; 19864026; 19913121; 20139276; 20153530; 20237496; 20406964; 20438785; 20628086; 21057849; 21380615; 21507937; 21840429; 22190594; 22528500; 23487461; 23943762; 2465906; 2466593; 25735751; 26404905; 26767664; 29767720; 30090015; 3052276; 30552328; 6177822; 7542572; 7691959; 8345200; 9038722</t>
  </si>
  <si>
    <t>P02748;</t>
  </si>
  <si>
    <t>ENSG00000113600;</t>
  </si>
  <si>
    <t>DISEASE: Complement component 9 deficiency (C9D) [MIM:613825]: A rare defect of the complement classical pathway associated with susceptibility to severe recurrent infections predominantly by Neisseria gonorrhoeae or Neisseria meningitidis. Some patients may develop dermatomyositis. {ECO:0000269|PubMed:9634479}. Note=Disease susceptibility is associated with variants affecting the gene represented in this entry.; DISEASE: Macular degeneration, age-related, 15 (ARMD15) [MIM:615591]: A form of age-related macular degeneration, a multifactorial eye disease and the most common cause of irreversible vision loss in the developed world. In most patients, the disease is manifest as ophthalmoscopically visible yellowish accumulations of protein and lipid that lie beneath the retinal pigment epithelium and within an elastin-containing structure known as Bruch membrane. {ECO:0000269|PubMed:24036952}. Note=Disease susceptibility is associated with variants affecting the gene represented in this entry.</t>
  </si>
  <si>
    <t>SUBCELLULAR LOCATION: Secreted {ECO:0000269|PubMed:22832194, ECO:0000269|PubMed:26841934, ECO:0000269|PubMed:8603752, ECO:0000269|PubMed:9212048, ECO:0000269|PubMed:9634479}. Target cell membrane {ECO:0000269|PubMed:26841934, ECO:0000269|PubMed:30111885, ECO:0000269|PubMed:9212048}; Multi-pass membrane protein {ECO:0000269|PubMed:26841934}. Note=Secreted as soluble monomer. Oligomerizes at target membranes, forming a pre-pore. A conformation change then leads to the formation of a 100 Angstrom diameter pore. {ECO:0000269|PubMed:26841934, ECO:0000269|PubMed:30111885, ECO:0000269|PubMed:4055801, ECO:0000269|PubMed:9634479}.</t>
  </si>
  <si>
    <t>SIGNAL 1..21;  /evidence="ECO:0000269|PubMed:6095282"</t>
  </si>
  <si>
    <t>51564;</t>
  </si>
  <si>
    <t>ENST00000263408;</t>
  </si>
  <si>
    <t>FUNCTION: Constituent of the membrane attack complex (MAC) that plays a key role in the innate and adaptive immune response by forming pores in the plasma membrane of target cells (PubMed:9634479, PubMed:9212048, PubMed:26841934). C9 is the pore-forming subunit of the MAC (PubMed:4055801, PubMed:26841934, PubMed:30111885). {ECO:0000269|PubMed:26841934, ECO:0000269|PubMed:30111885, ECO:0000269|PubMed:4055801, ECO:0000269|PubMed:9212048, ECO:0000269|PubMed:9634479}.</t>
  </si>
  <si>
    <t>CA2D1_HUMAN</t>
  </si>
  <si>
    <t>CACNA2D1 CACNL2A CCHL2A MHS3</t>
  </si>
  <si>
    <t>calcium ion import across plasma membrane [GO:0098703]; calcium ion transmembrane transport via high voltage-gated calcium channel [GO:0061577]; calcium ion transport [GO:0006816]; calcium ion transport into cytosol [GO:0060402]; cardiac muscle cell action potential involved in contraction [GO:0086002]; cellular response to amyloid-beta [GO:1904646]; membrane depolarization during bundle of His cell action potential [GO:0086048]; positive regulation of high voltage-gated calcium channel activity [GO:1901843];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</si>
  <si>
    <t>extracellular exosome [GO:0070062]; L-type voltage-gated calcium channel complex [GO:1990454]; sarcoplasmic reticulum [GO:0016529]; voltage-gated calcium channel complex [GO:0005891]</t>
  </si>
  <si>
    <t>metal ion binding [GO:0046872]; voltage-gated calcium channel activity [GO:0005245]</t>
  </si>
  <si>
    <t>Voltage-dependent calcium channel subunit alpha-2/delta-1 (Voltage-gated calcium channel subunit alpha-2/delta-1) [Cleaved into: Voltage-dependent calcium channel subunit alpha-2-1; Voltage-dependent calcium channel subunit delta-1]</t>
  </si>
  <si>
    <t>TISSUE SPECIFICITY: Isoform 1 is expressed in skeletal muscle. Isoform 2 is expressed in the central nervous system. Isoform 2, isoform 4 and isoform 5 are expressed in neuroblastoma cells. Isoform 3, isoform 4 and isoform 5 are expressed in the aorta. {ECO:0000269|PubMed:1309651, ECO:0000269|PubMed:8107964}.</t>
  </si>
  <si>
    <t>1309651; 15489334; 8107964; 16335952; 19159218; 22054663; 14602720; 17224476; 17438119; 19001023; 19240061; 20379614; 20579869; 20817017; 21383000; 21464332; 23242029; 23414114; 24329154; 24438356; 25074461; 26496610; 26845276; 28240412; 28646556; 29176626; 29437792; 29921713; 31725046</t>
  </si>
  <si>
    <t>P54289;</t>
  </si>
  <si>
    <t>ENSG00000153956;</t>
  </si>
  <si>
    <t>SUBCELLULAR LOCATION: Membrane {ECO:0000305}; Single-pass type I membrane protein {ECO:0000305}.</t>
  </si>
  <si>
    <t>DOMAIN: The MIDAS-like motif in the VWFA domain binds divalent metal cations and is required to promote trafficking of the alpha-1 (CACNA1) subunit to the plasma membrane by an integrin-like switch. {ECO:0000250}.</t>
  </si>
  <si>
    <t>56675 [P54289-1];56676 [P54289-2];56677 [P54289-3];56678 [P54289-4];56679 [P54289-5];</t>
  </si>
  <si>
    <t>ENST00000356253 [P54289-1];ENST00000356860 [P54289-2];</t>
  </si>
  <si>
    <t>FUNCTION: The alpha-2/delta subunit of voltage-dependent calcium channels regulates calcium current density and activation/inactivation kinetics of the calcium channel. Plays an important role in excitation-contraction coupling (By similarity). {ECO:0000250}.</t>
  </si>
  <si>
    <t>IF5A1_HUMAN</t>
  </si>
  <si>
    <t>EIF5A</t>
  </si>
  <si>
    <t>apoptotic process [GO:0006915]; mRNA export from nucleus [GO:0006406]; nucleocytoplasmic transport [GO:0006913]; positive regulation of cell population proliferation [GO:0008284]; positive regulation of translational elongation [GO:0045901]; positive regulation of translational termination [GO:0045905]; protein export from nucleus [GO:0006611]</t>
  </si>
  <si>
    <t>annulate lamellae [GO:0005642]; cytoplasm [GO:0005737]; cytosol [GO:0005829]; endoplasmic reticulum membrane [GO:0005789]; membrane [GO:0016020]; nuclear pore [GO:0005643]; nucleus [GO:0005634]</t>
  </si>
  <si>
    <t>protein N-terminus binding [GO:0047485]; ribosome binding [GO:0043022]; RNA binding [GO:0003723]; translation elongation factor activity [GO:0003746]; U6 snRNA binding [GO:0017070]</t>
  </si>
  <si>
    <t>Eukaryotic translation initiation factor 5A-1 (eIF-5A-1) (eIF-5A1) (Eukaryotic initiation factor 5A isoform 1) (eIF-5A) (Rev-binding factor) (eIF-4D)</t>
  </si>
  <si>
    <t>TISSUE SPECIFICITY: Expressed in umbilical vein endothelial cells and several cancer cell lines (at protein level). {ECO:0000269|PubMed:16519677}.</t>
  </si>
  <si>
    <t>O43186; P49366; O15499; P52954; A8MW99; P50222; Q6FHY5; Q9NRD5; Q04864; Q04864-2; O00560</t>
  </si>
  <si>
    <t>2492279; 8253832; 7545941; 7622067; 14702039; 15489334; 10229683; 3095320; 1286667; 8660923; 10944119; 15303967; 15262146; 15371445; 15452064; 16519677; 16987817; 17187778; 17213197; 17360499; 18067580; 19379712; 21269460; 22771473; 24275569; 25944712; 11742107; 11161802; 11870779; 12210765; 12687616; 12788913; 12894223; 14622290; 15231747; 16452303; 16522190; 16533814; 16842744; 17008552; 19160416; 19280598; 19825182; 19998337; 20232312; 20360068; 20562859; 20711500; 20830705; 20942800; 21224998; 21360055; 21565611; 21778671; 22014111; 22304920; 22810585; 22908221; 22927971; 23132580; 23322277; 23539416; 23733422; 23991020; 24220243; 24402910; 24491565; 24502978; 25218134; 25261239; 25416956; 25609649; 25979826; 26282002; 26403856; 26483550; 26496610; 26773503; 27115996; 27180817; 27306458; 27414022; 28381547; 29321164; 29428664; 29533498; 30170728; 30206208; 30761741; 31558321; 31801078; 32605139; 32817651; 32882370; 33188200; 33303756; 33547280; 7673224; 9188485</t>
  </si>
  <si>
    <t>P63241;</t>
  </si>
  <si>
    <t>ENSG00000132507;</t>
  </si>
  <si>
    <t>SUBCELLULAR LOCATION: Cytoplasm. Nucleus. Endoplasmic reticulum membrane; Peripheral membrane protein; Cytoplasmic side. Nucleus, nuclear pore complex. Note=Hypusine modification promotes the nuclear export and cytoplasmic localization and there was a dynamic shift in the localization from predominantly cytoplasmic to primarily nuclear under apoptotic inducing conditions.</t>
  </si>
  <si>
    <t>57510 [P63241-1];57511 [P63241-2];</t>
  </si>
  <si>
    <t>ENST00000336452 [P63241-2];ENST00000336458 [P63241-1];ENST00000416016 [P63241-1];ENST00000419711 [P63241-1];ENST00000571955 [P63241-1];ENST00000573542 [P63241-1];ENST00000576930 [P63241-1];ENST00000672250 [P63241-1];ENST00000672755 [P63241-1];ENST00000672765 [P63241-2];ENST00000673099 [P63241-1];ENST00000673210 [P63241-1];ENST00000673259 [P63241-1];ENST00000673304 [P63241-1];</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</si>
  <si>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{ECO:0000269|PubMed:15371445, ECO:0000269|PubMed:15452064, ECO:0000269|PubMed:16987817, ECO:0000269|PubMed:17187778, ECO:0000269|PubMed:17360499}.</t>
  </si>
  <si>
    <t>R-HSA-204626;</t>
  </si>
  <si>
    <t>GDIB_HUMAN</t>
  </si>
  <si>
    <t>GDI2 RABGDIB</t>
  </si>
  <si>
    <t>neutrophil degranulation [GO:0043312]; positive regulation of GTPase activity [GO:0043547]; protein transport [GO:0015031]; signal transduction [GO:0007165]; small GTPase mediated signal transduction [GO:0007264]; vesicle-mediated transport [GO:0016192]</t>
  </si>
  <si>
    <t>azurophil granule lumen [GO:0035578]; cytoplasm [GO:0005737]; cytosol [GO:0005829]; extracellular exosome [GO:0070062]; extracellular region [GO:0005576]; focal adhesion [GO:0005925]; membrane [GO:0016020]; secretory granule lumen [GO:0034774]; synapse [GO:0045202]; vesicle [GO:0031982]</t>
  </si>
  <si>
    <t>GTPase activator activity [GO:0005096]; Rab GDP-dissociation inhibitor activity [GO:0005093]; RNA binding [GO:0003723]; small GTPase binding [GO:0031267]</t>
  </si>
  <si>
    <t>Rab GDP dissociation inhibitor beta (Rab GDI beta) (Guanosine diphosphate dissociation inhibitor 2) (GDI-2)</t>
  </si>
  <si>
    <t>TISSUE SPECIFICITY: Ubiquitous. {ECO:0000269|PubMed:7543319}.</t>
  </si>
  <si>
    <t>P62820-1; Q8BMD2; Q8BMD2-1; P61027; P55258; P61007</t>
  </si>
  <si>
    <t>9434952; 14702039; 15164054; 15489334; 10996854; 7543319; 11809807; 18669648; 19413330; 19608861; 20068231; 21269460; 23186163; 24275569; 25944712; 26824392; 29125462; 10818110; 10990452; 11038176; 11179213; 11516400; 11689439; 11703925; 11746448; 11771757; 11784320; 11917121; 12058051; 12221131; 12244319; 12364329; 12427552; 12475894; 12684051; 12944476; 12972505; 15096524; 15138286; 1516130; 15247254; 15388334; 15528189; 15561770; 15692570; 15878329; 15914536; 15958533; 16207721; 16373702; 16385451; 16410077; 16525024; 16525121; 16571673; 16641372; 16754960; 16880209; 16950109; 17043139; 17132146; 17189207; 17208202; 17239822; 17287728; 17353931; 17488286; 17507299; 17562788; 17574030; 17646400; 17671165; 17678623; 18076383; 18094055; 18354496; 18367545; 1845915; 18477474; 18559336; 18585354; 18664496; 18701652; 18779367; 18804435; 1900457; 19109890; 19135240; 19345684; 19403694; 19490898; 19570034; 19620288; 19656848; 19725050; 19729655; 19738201; 19745841; 20008558; 20154091; 20159109; 20159556; 20305638; 20308558; 20360068; 20404108; 20434987; 20562859; 20592283; 20711500; 20797862; 20851765; 20937701; 21041651; 2115402; 21183348; 21187289; 21216617; 21273506; 21330364; 21421921; 21445324; 21458671; 21532587; 21554507; 21565611; 21586568; 21683469; 21706022; 21718402; 21776405; 21951725; 21988832; 22013193; 22065758; 22072793; 22171327; 22252131; 22365832; 22433857; 22511774; 22581368; 22595670; 22622570; 22648168; 22653444; 22705394; 22762500; 22810585; 22908308; 22983554; 23084991; 23091056; 23176487; 23176493; 23220125; 23239882; 23247405; 23263280; 23333653; 23351085; 23357852; 23378591; 23416715; 23420520; 23444368; 23478338; 23645161; 23650620; 23678941; 23684622; 23713133; 23839779; 24284321; 24296415; 24366813; 24644286; 24694596; 24719330; 24891604; 24917561; 24967941; 25074980; 25277244; 25341920; 25343031; 25472813; 25609649; 25648148; 25713415; 25925668; 26177209; 26245486; 26434594; 26496610; 26538022; 26925400; 26936971; 27041585; 27044746; 27103185; 27246931; 27329675; 32945458; 7688123; 7911226; 8144603; 8408203; 8522602; 8692836; 8863739; 9020086; 9020161; 9030515; 9136770; 9323142; 9590177; 9733780</t>
  </si>
  <si>
    <t>P50395;</t>
  </si>
  <si>
    <t>ENSG00000057608;</t>
  </si>
  <si>
    <t>SUBCELLULAR LOCATION: Cytoplasm {ECO:0000250}. Membrane {ECO:0000250}; Peripheral membrane protein {ECO:0000250}.</t>
  </si>
  <si>
    <t>56216 [P50395-1];56217 [P50395-2];</t>
  </si>
  <si>
    <t>ENST00000380181 [P50395-2];ENST00000380191 [P50395-1];</t>
  </si>
  <si>
    <t>FUNCTION: Regulates the GDP/GTP exchange reaction of most Rab proteins by inhibiting the dissociation of GDP from them, and the subsequent binding of GTP to them.</t>
  </si>
  <si>
    <t>R-HSA-6798695;R-HSA-8876198;</t>
  </si>
  <si>
    <t>HLAC_HUMAN</t>
  </si>
  <si>
    <t>HLA-C HLAC</t>
  </si>
  <si>
    <t>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neutrophil degranulation [GO:0043312]; regulation of immune response [GO:0050776]; type I interferon signaling pathway [GO:0060337]; viral process [GO:0016032]</t>
  </si>
  <si>
    <t>peptide antigen binding [GO:0042605]; TAP binding [GO:0046977]</t>
  </si>
  <si>
    <t>HLA class I histocompatibility antigen, C alpha chain (HLA-C) (HLA-Cw) (Human leukocyte antigen C)</t>
  </si>
  <si>
    <t>TISSUE SPECIFICITY: Ubiquitous. Highly expressed in fetal extravillous trophoblasts in the decidua basalis (at protein level). {ECO:0000269|PubMed:20972337}.</t>
  </si>
  <si>
    <t>P43626; P43627; P43628; Q14954; P43632; Q14953; Q14943; F2VZG2</t>
  </si>
  <si>
    <t>2914713; 2714852; 1711567; 1317015; 1384166; 7905471; 7482492; 8655361; 9008313; 9211742; 9098935; 10372547; 2787363; 2715640; 1598685; 10488744; 12622774; 14574404; 8265661; 11390610; 11172028; 12947002; 16141329; 18420581; 19159218; 20104487; 20972337; 20439706; 20356336; 24091323; 24275569; 25311805; 25944712; 29312307; 10850706; 11323700; 24990997; 28649982; 11122018; 16235096; 16642438; 26621454; 28650991; 10064069; 10429675; 10468607; 10777614; 10825291; 10954160; 10982397; 11053636; 11064107; 11069619; 11092454; 11120862; 11144289; 11160214; 11163199; 11169240; 11169242; 11169245; 11181188; 11182228; 11194889; 11222331; 11247303; 11337497; 11348465; 11390038; 11404376; 11514579; 11543892; 11543893; 11543903; 11556968; 11574100; 11841366; 11861287; 11875053; 11888582; 11904677; 11927505; 11967296; 11972879; 11972880; 11984513; 12010826; 12011375; 12022360; 12028535; 12029096; 12039411; 12072195; 12100686; 12115024; 12148091; 12195346; 12296785; 12352262; 12372094; 12392856; 12445315; 12445319; 12472657; 12472658; 12505198; 12574360; 12588373; 12590984; 12619017; 12648281; 12651075; 12665835; 12709815; 12730526; 12753667; 12774051; 12776912; 12825172; 12870022; 12941076; 12956875; 12962836; 12975536; 14501786; 14501803; 14508489; 14508490; 14527733; 14551034; 14561893; 14581545; 14617038; 14626512; 14674935; 14675183; 14681859; 14705987; 14716759; 14718384; 14719207; 14727382; 14769151; 15009803; 15009808; 15047845; 15057902; 15061705; 15072129; 15086350; 1508672; 15122136; 15124939; 15128924; 15136729; 15140030; 15140038; 15191522; 15191523; 15191952; 15211110; 15214895; 15220037; 15239092; 15245373; 15245377; 15245541; 15251317; 15286279; 15297676; 15300630; 15301865; 15304001; 15304010; 15307871; 15310528; 15321756; 15323271; 15361135; 15480178; 15496201; 15523160; 15534202; 15534563; 15535834; 15546341; 15554365; 15603879; 15639927; 15650879; 15654959; 15654960; 15662734; 15683420; 15737195; 15743917; 15751651; 15807454; 15848982; 15853898; 15854032; 15896208; 15896209; 15927284; 15940053; 15943912; 15953084; 15982258; 15982262; 16009940; 16019679; 16026588; 16029332; 16029431; 16086295; 16101836; 16103458; 16129034; 16129954; 16185272; 16185325; 16185849; 16215732; 16216678; 16267409; 16272320; 16284396; 16297191; 16313304; 16331510; 16331567; 16339849; 16365741; 16405603; 16439971; 16441500; 16451198; 16455884; 16459714; 16465444; 16473882; 16489264; 16490887; 16532020; 16532100; 16551255; 16567808; 16571411; 16609350; 16634885; 16720212; 16720218; 16788244; 16829306; 16857416; 16866883; 16890179; 16922942; 16929347; 16947780; 17021767; 17029201; 17056546; 17062033; 17082605; 17085834; 17101473; 17106278; 17117954; 17166285; 17197830; 17207712; 17212710; 17223660; 17234427; 17237375; 17252545; 17258541; 1730654; 17309450; 17311253; 17316621; 17317585; 17340018; 17373939; 17378697; 17383044; 17388919; 17389029; 17392574; 17407088; 17462511; 17462512; 17471440; 17480220; 17489060; 17491685; 17498269; 17504510; 17509453; 17523949; 17530646; 17554059; 17573956; 17578051; 17597093; 17598037; 17604825; 17617375; 17641165; 17652849; 17656363; 17661908; 17666781; 17714418; 17726164; 17728335; 17785583; 17868255; 17869653; 17878941; 17900288; 17909631; 17911430; 17927716; 17939409; 17950922; 17956696; 17964196; 17971052; 17971053; 17990989; 17997746; 18005090; 18064508; 18069932; 18070207; 18074415; 18075513; 18082573; 18086267; 18086268; 18091530; 18186800; 18219280; 18263639; 18268517; 18289678; 18297378; 18301962; 18309376; 18315912; 18329312; 18332066; 18339401; 18340360; 18347914; 18362138; 18364390; 18364739; 18369457; 18369459; 18381784; 18385790; 18396213; 18434400; 18451182; 18464913; 18486765; 18496418; 18515573; 18523244; 18543232; 18544086; 18566368; 18571006; 18580606; 18585007; 18596105; 18627572; 18643961; 18671674; 18673537; 18684953; 18702622; 18768435; 18778326; 18782112; 18800148; 18802471; 18848853; 18852273; 18922348; 18958335; 18976432; 18976440; 18982067; 18987136; 18997170; 19000140; 19019964; 19023492; 19032228; 19046302; 19050382; 19054371; 19096254; 19104471; 19115949; 19119025; 19120281; 19143812; 19143818; 19159415; 19169253; 19169254; 19169284; 19180512; 19181658; 19184033; 19193869; 19196481; 19196713; 19200828; 19200845; 19214504; 19217269; 19227412; 19232441; 19242058; 19246116; 19262574; 19276793; 19299434; 19326408; 19342655; 19349081; 19350523; 19361863; 19364514; 19392983; 19407364; 19409091; 19426129; 19480679; 19480851; 19487887; 19493232; 19493233; 19498108; 19525279; 19539218; 19544559; 19549379; 19552960; 19571811; 19574026; 19575639; 19589487; 19630074; 19631389; 19653987; 19654407; 19654877; 19656140; 19663693; 19663932; 19667963; 19668019; 19680446; 19683555; 19693088; 19694795; 19703234; 19744147; 19758198; 19762282; 19774073; 19776241; 19789864; 19830740; 19843037; 19845915; 19845952; 19846535; 19850842; 19851281; 19851445; 19861144; 19874367; 19896518; 19898503; 19907433; 19912639; 19918052; 19924143; 19925877; 19931565; 19932885; 19934297; 19935663; 19936734; 19956635; 19968064; 20003137; 20041166; 20056126; 20073992; 20077564; 20082482; 20082621; 20090103; 20097244; 20137308; 20145915; 20169624; 20173784; 20173792; 20193031; 20200544; 20210918; 20210919; 20219611; 20224785; 20230525; 20235791; 20237496; 20331378; 20334121; 20335219; 20347497; 20356536; 2038058; 20385791; 20416195; 20426625; 20456039; 20462405; 20463068; 20466636; 20483367; 20492592; 20492596; 20492599; 20504258; 20519398; 20536993; 20547040; 20549830; 20559009; 20561448; 20574122; 20580654; 20587610; 20595243; 20600442; 20604894; 20605430; 20608062; 20613458; 20626025; 20637045; 20643584; 20652381; 20660184; 20668555; 20678810; 20684489; 20713950; 20739527; 20798335; 20857097; 20923372; 20931685; 20937338; 20953186; 20953190; 20970669; 20974205; 21049023; 21050182; 21051598; 21059899; 21084992; 21107349; 21134695; 21179506; 21248048; 21352198; 21373785; 21410657; 21412248; 21585707; 21625020; 21658009; 21699788; 21712058; 21732917; 21797986; 21860345; 21909837; 21920398; 21931540; 21958371; 21985130; 22035606; 22069276; 22074999; 22099809; 22113476; 2211721; 22125590; 22185807; 22194166; 22219647; 22251067; 22321328; 22474021; 22509813; 22510299; 22512642; 22548719; 22569429; 22586163; 22772445; 22803655; 22923333; 22931917; 22958291; 23121362; 23177929; 23184486; 23200758; 23246585; 23330836; 23362284; 23390293; 23398510; 23462218; 23521149; 23536655; 23559252; 23588886; 23650620; 23838325; 23853074; 23901134; 23974321; 23990973; 24006284; 24162738; 24227846; 24248364; 24324648; 24349500; 24408320; 2450918; 24554773; 24566686; 24651768; 24717292; 24755350; 24759677; 24778445; 24785948; 24791935; 24818561; 24842861; 24911933; 24951171; 24986480; 25083782; 25083866; 25188020; 25278127; 25323824; 25329633; 25367742; 25454626; 25493653; 25495410; 25561175; 25581336; 25626601; 25633660; 25666956; 25714001; 25715101; 25754738; 25794162; 25844609; 25894195; 25960307; 25972545; 26068923; 26206121; 26262501; 26372271; 26383988; 26470763; 26472014; 26477484; 26527563; 26542067; 26589762; 26600554; 26613595; 26717049; 26768690; 26796545; 26822871; 26828202; 26991115; 27042744; 27048876; 27083073; 27132688; 27181991; 27455857; 27520394; 27521484; 27522114; 27751789; 27817866; 27829679; 27880898; 28051183; 28062682; 28155256; 28185362; 28207934; 28211154; 28278336; 28380482; 28494720; 28639429; 28686681; 28812990; 28855257; 28867178; 28881103; 29045069; 29056010; 29070683; 29205643; 29289742; 29361203; 29395276; 29483183; 29666398; 29706602; 29762688; 30037793; 30055414; 30128812; 30485383; 30520960; 30797824; 30809016; 30878674; 30895729; 30924326; 31341424; 31392831; 31419085; 32027612; 32436047; 32709981; 32717807; 32983108; 33233780; 3501270; 6162102; 6548414; 7530745; 7642652; 7876241; 8176225; 8483949; 8530158; 9096384; 9143706; 9605141; 9861020</t>
  </si>
  <si>
    <t>ENSG00000204525;</t>
  </si>
  <si>
    <t>DISEASE: Psoriasis 1 (PSORS1) [MIM:177900]: A common, chronic inflammatory disease of the skin with multifactorial etiology. It is characterized by red, scaly plaques usually found on the scalp, elbows and knees. These lesions are caused by abnormal keratinocyte proliferation and infiltration of inflammatory cells into the dermis and epidermis. {ECO:0000269|PubMed:16642438}. Note=Disease susceptibility is associated with variants affecting the gene represented in this entry. Allele C*06:02 presents a melanocyte autoantigen ADAMTSL5 (VRSRRCLRL) to Valpha3S1/Vbeta13S1 TCR on CD8-positive T cells, and may trigger an autoimmune response against melanocytes. {ECO:0000269|PubMed:26621454}.</t>
  </si>
  <si>
    <t>SUBCELLULAR LOCATION: Cell membrane {ECO:0000269|PubMed:18420581, ECO:0000269|PubMed:20972337, ECO:0000269|PubMed:28649982}; Single-pass type I membrane protein {ECO:0000255}. Endoplasmic reticulum membrane {ECO:0000305|PubMed:18420581}; Single-pass membrane protein {ECO:0000255}.</t>
  </si>
  <si>
    <t>DOMAIN: The alpha-1 domain is a structural part of the peptide-binding cleft. {ECO:0000269|PubMed:28649982}.; DOMAIN: The alpha-2 domain is a structural part of the peptide-binding cleft (PubMed:28649982, PubMed:10850706, PubMed:24990997). Mediates the interaction with TAP1-TAP2 complex. {ECO:0000269|PubMed:10850706, ECO:0000269|PubMed:24990997, ECO:0000269|PubMed:28649982}.; DOMAIN: The alpha-3 Ig-like domain mediates the interaction with CD8 coreceptor. {ECO:0000250|UniProtKB:P04439}.</t>
  </si>
  <si>
    <t>51687;52599;54698;54699;54700;54701;54702;54703;58493;61274;61277;61278;61279;75736;83917;</t>
  </si>
  <si>
    <t>ENST00000376228 [P10321-1];</t>
  </si>
  <si>
    <t>FUNCTION: Antigen-presenting major histocompatibility complex class I (MHCI) molecule with an important role in reproduction and antiviral immunity (PubMed:20972337, PubMed:24091323, PubMed:20439706, PubMed:11172028, PubMed:20104487, PubMed:28649982, PubMed:29312307). In complex with B2M/beta 2 microglobulin displays a restricted repertoire of self and viral peptides and acts as a dominant ligand for inhibitory and activating killer immunoglobulin receptors (KIRs) expressed on NK cells (PubMed:16141329). In an allogeneic setting, such as during pregnancy, mediates interaction of extravillous trophoblasts with KIR on uterine NK cells and regulate trophoblast invasion necessary for placentation and overall fetal growth (PubMed:20972337, PubMed:24091323). During viral infection, may present viral peptides with low affinity for KIRs, impeding KIR-mediated inhibition through peptide antagonism and favoring lysis of infected cells (PubMed:20439706). Presents a restricted repertoire of viral peptides on antigen-presenting cells for recognition by alpha-beta T cell receptor (TCR) on HLA-C-restricted CD8-positive T cells, guiding antigen-specific T cell immune response to eliminate infected cells, particularly in chronic viral infection settings such as HIV-1 or CMV infection (PubMed:11172028, PubMed:20104487, PubMed:28649982). Both the peptide and the MHC molecule are recognized by TCR, the peptide is responsible for the fine specificity of antigen recognition and MHC residues account for the MHC restriction of T cells (By similarity). Typically presents intracellular peptide antigens of 9 amino acids that arise from cytosolic proteolysis via proteasome. Can bind different peptides containing allele-specific binding motifs, which are mainly defined by anchor residues at position 2 and 9. Preferentially displays peptides having a restricted repertoire of hydrophobic or aromatic amino acids (Phe, Ile, Leu, Met, Val and Tyr) at the C-terminal anchor (PubMed:8265661, PubMed:25311805). {ECO:0000250|UniProtKB:P04439, ECO:0000269|PubMed:11172028, ECO:0000269|PubMed:16141329, ECO:0000269|PubMed:20104487, ECO:0000269|PubMed:20439706, ECO:0000269|PubMed:20972337, ECO:0000269|PubMed:24091323, ECO:0000269|PubMed:25311805, ECO:0000269|PubMed:28649982, ECO:0000269|PubMed:29312307, ECO:0000269|PubMed:8265661}.; FUNCTION: ALLELE C*01:02: The peptide-bound form interacts with KIR2DL2 and KIR2DL3 inhibitory receptors on NK cells. The low affinity peptides compete with the high affinity peptides impeding KIR-mediated inhibition and favoring lysis of infected cells (PubMed:20439706). Presents to CD8-positive T cells a CMV epitope derived from UL83/pp65 (RCPEMISVL), an immediate-early antigen necessary for initiating viral replication (PubMed:12947002). {ECO:0000269|PubMed:12947002, ECO:0000269|PubMed:20439706}.; FUNCTION: ALLELE C*04:01: Presents a conserved HIV-1 epitope derived from env (SFNCGGEFF) to memory CD8-positive T cells, eliciting very strong IFNG responses (PubMed:20104487). Presents CMV epitope derived from UL83/pp65 (QYDPVAALF) to CD8-positive T cells, triggering T cell cytotoxic response (PubMed:12947002). {ECO:0000269|PubMed:12947002, ECO:0000269|PubMed:20104487}.; FUNCTION: ALLELE C*05:01: Presents HIV-1 epitope derived from rev (SAEPVPLQL) to CD8-positive T cells, triggering T cell cytotoxic response. {ECO:0000269|PubMed:11172028}.; FUNCTION: ALLELE C*06:02: In trophoblasts, interacts with KIR2DS2 on uterine NK cells and triggers NK cell activation, including secretion of cytokines such as GMCSF that enhances trophoblast migration. {ECO:0000269|PubMed:24091323}.; FUNCTION: ALLELE C*07:02: Plays an important role in the control of chronic CMV infection. Presents immunodominant CMV epitopes derived from IE1 (LSEFCRVL and CRVLCCYVL) and UL28 (FRCPRRFCF), both antigens synthesized during immediate-early period of viral replication. Elicits a strong anti-viral CD8-positive T cell immune response that increases markedly with age. {ECO:0000269|PubMed:29312307}.; FUNCTION: ALLELE C*08:01: Presents viral epitopes derived from CMV UL83 (VVCAHELVC) and IAV M1 (GILGFVFTL), triggering CD8-positive T cell cytotoxic response. {ECO:0000269|PubMed:12947002, ECO:0000269|PubMed:24990997}.; FUNCTION: ALLELE C*12:02: Presents CMV epitope derived from UL83 (VAFTSHEHF) to CD8-positive T cells. {ECO:0000269|PubMed:12947002}.; FUNCTION: ALLELE C*15:02: Presents CMV epitope derived from UL83 CC (VVCAHELVC) to CD8-positive T cells, triggering T cell cytotoxic response. {ECO:0000269|PubMed:12947002}.</t>
  </si>
  <si>
    <t>RISC_HUMAN</t>
  </si>
  <si>
    <t>SCPEP1 RISC SCP1 MSTP034 UNQ265/PRO302</t>
  </si>
  <si>
    <t>blood vessel diameter maintenance [GO:0097746]; negative regulation of blood pressure [GO:0045776]; retinoic acid metabolic process [GO:0042573]</t>
  </si>
  <si>
    <t>cytosol [GO:0005829]; extracellular exosome [GO:0070062]</t>
  </si>
  <si>
    <t>serine-type carboxypeptidase activity [GO:0004185]</t>
  </si>
  <si>
    <t>Retinoid-inducible serine carboxypeptidase (EC 3.4.16.-) (Serine carboxypeptidase 1)</t>
  </si>
  <si>
    <t>12975309; 14702039; 15489334; 15340161; 12754519; 21269460; 24275569; 25944712; 21935400; 24530914</t>
  </si>
  <si>
    <t>Q9HB40;</t>
  </si>
  <si>
    <t>ENSG00000121064;</t>
  </si>
  <si>
    <t>SIGNAL 1..26;  /evidence="ECO:0000269|PubMed:15340161"</t>
  </si>
  <si>
    <t>81478 [Q9HB40-1];81479 [Q9HB40-2];</t>
  </si>
  <si>
    <t>ENST00000262288 [Q9HB40-1];ENST00000576154 [Q9HB40-2];</t>
  </si>
  <si>
    <t>FUNCTION: May be involved in vascular wall and kidney homeostasis. {ECO:0000250}.</t>
  </si>
  <si>
    <t>PTK7_HUMAN</t>
  </si>
  <si>
    <t>PTK7 CCK4</t>
  </si>
  <si>
    <t>actin cytoskeleton reorganization [GO:0031532];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kidney development [GO:0001822]; lung-associated mesenchyme development [GO:0060484]; planar cell polarity pathway involved in neural tube closure [GO:0090179]; positive regulation of canonical Wnt signaling pathway [GO:0090263]; positive regulation of neuron projection development [GO:0010976]; regulation of canonical Wnt signaling pathway [GO:0060828]; signal transduction [GO:0007165]; ventricular septum development [GO:0003281]; wound healing [GO:0042060]</t>
  </si>
  <si>
    <t>cell-cell junction [GO:0005911]; focal adhesion [GO:0005925]; integral component of plasma membrane [GO:0005887]; plasma membrane [GO:0005886]</t>
  </si>
  <si>
    <t>ATP binding [GO:0005524]; cell adhesion molecule binding [GO:0050839]; coreceptor activity involved in Wnt signaling pathway, planar cell polarity pathway [GO:1904929]; protein kinase activity [GO:0004672]</t>
  </si>
  <si>
    <t>Inactive tyrosine-protein kinase 7 (Colon carcinoma kinase 4) (CCK-4) (Protein-tyrosine kinase 7) (Pseudo tyrosine kinase receptor 7) (Tyrosine-protein kinase-like 7)</t>
  </si>
  <si>
    <t>TISSUE SPECIFICITY: Highly expressed in lung, liver, pancreas, kidney, placenta and melanocytes. Weakly expressed in thyroid gland, ovary, brain, heart and skeletal muscle. Also expressed in erythroleukemia cells. But not expressed in colon.</t>
  </si>
  <si>
    <t>P35222; P60410; Q99750; Q5JR59-3; P0DPK4</t>
  </si>
  <si>
    <t>7478540; 8882711; 12427550; 14702039; 14574404; 15489334; 12754519; 19159218; 18471990; 19349973; 20558616; 20837484; 21103379; 21269460; 21132015; 17344846; 20711500; 21772251; 25814554; 26638075</t>
  </si>
  <si>
    <t>Q13308;</t>
  </si>
  <si>
    <t>ENSG00000112655;</t>
  </si>
  <si>
    <t>INDUCTION: Higher expression in cell lines established from normal non-tumorigenic tissues compared to cell lines established from highly metastatic invasive carcinomas (at protein level). {ECO:0000269|PubMed:20837484}.</t>
  </si>
  <si>
    <t>SUBCELLULAR LOCATION: Membrane {ECO:0000269|PubMed:20837484}; Single-pass type I membrane protein {ECO:0000269|PubMed:20837484}. Cell junction {ECO:0000269|PubMed:20837484}. Note=Colocalizes with MMP14 at cell junctions. Also localizes at the leading edge of migrating cells.</t>
  </si>
  <si>
    <t>DOMAIN: The protein kinase domain is predicted to be catalytically inactive.</t>
  </si>
  <si>
    <t>20212;59293 [Q13308-1];59294 [Q13308-2];59295 [Q13308-3];59296 [Q13308-4];59297 [Q13308-5];</t>
  </si>
  <si>
    <t>ENST00000230418 [Q13308-5];ENST00000230419 [Q13308-1];ENST00000345201 [Q13308-2];ENST00000349241 [Q13308-3];ENST00000352931 [Q13308-4];ENST00000481273 [Q13308-6];</t>
  </si>
  <si>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</si>
  <si>
    <t>SIL1_HUMAN</t>
  </si>
  <si>
    <t>SIL1 UNQ545/PRO836</t>
  </si>
  <si>
    <t>cotranslational protein targeting to membrane [GO:0006613]; intracellular protein transport [GO:0006886]; protein folding [GO:0006457]</t>
  </si>
  <si>
    <t>endoplasmic reticulum [GO:0005783]; endoplasmic reticulum lumen [GO:0005788]; extracellular space [GO:0005615]</t>
  </si>
  <si>
    <t>adenyl-nucleotide exchange factor activity [GO:0000774]; unfolded protein binding [GO:0051082]</t>
  </si>
  <si>
    <t>Nucleotide exchange factor SIL1 (BiP-associated protein) (BAP)</t>
  </si>
  <si>
    <t>TISSUE SPECIFICITY: Highly expressed in tissues which produce large amounts of secreted proteins such as kidney, liver and placenta. Also expressed in colon, heart, lung, ovary, pancreas, peripheral leukocyte, prostate, spleen and thymus. Expressed at low levels throughout the brain. {ECO:0000269|PubMed:12356756, ECO:0000269|PubMed:16282978}.</t>
  </si>
  <si>
    <t>DEVELOPMENTAL STAGE: Expressed in fetal kidney, fetal lung, fetal liver and at low levels in fetal brain. {ECO:0000269|PubMed:16282978}.</t>
  </si>
  <si>
    <t>P11021; Q96EQ0; Itself; Q9UMX0</t>
  </si>
  <si>
    <t>11101517; 12356756; 12975309; 16303743; 15489334; 16282978; 16282977; 19159218; 21269460; 15231748; 17026626; 18285827; 18395226; 19471582; 20111056; 20430899; 20711500; 21988832; 22115007; 22219183; 23062754; 24176978; 24473200; 24631270; 25416956; 25877869; 26468156; 26496610; 26638075; 27106665; 27544240; 29323281; 30293566; 30468864; 33398168</t>
  </si>
  <si>
    <t>Q9H173;</t>
  </si>
  <si>
    <t>ENSG00000120725;</t>
  </si>
  <si>
    <t>DISEASE: Marinesco-Sjoegren syndrome (MSS) [MIM:248800]: Autosomal recessive multisystem disorder which is characterized by cerebellar ataxia due to cerebellar atrophy, with Purkinje and granule cell loss and myopathy featuring marked muscle replacement with fat and connective tissue. Other cardinal features include bilateral cataracts, hypergonadotrophic hypogonadism and mild to severe mental retardation. Skeletal abnormalities, short stature, dysarthria, strabismus and nystagmus are also frequent findings. Mutational inactivation of this protein may result in ER stress-induced cell death signaling or malfunctioning chaperone machineries that mishandle client proteins which are critical for the organs targeted in MSS. {ECO:0000269|PubMed:16282977, ECO:0000269|PubMed:16282978}. Note=The disease is caused by variants affecting the gene represented in this entry.</t>
  </si>
  <si>
    <t>SUBCELLULAR LOCATION: Endoplasmic reticulum lumen {ECO:0000269|PubMed:12356756, ECO:0000269|PubMed:16282978}.</t>
  </si>
  <si>
    <t>80376;</t>
  </si>
  <si>
    <t>ENST00000265195;ENST00000394817;</t>
  </si>
  <si>
    <t>FUNCTION: Required for protein translocation and folding in the endoplasmic reticulum (ER). Functions as a nucleotide exchange factor for the ER lumenal chaperone HSPA5. {ECO:0000269|PubMed:12356756}.</t>
  </si>
  <si>
    <t>COTL1_HUMAN</t>
  </si>
  <si>
    <t>COTL1 CLP</t>
  </si>
  <si>
    <t>defense response to fungus [GO:0050832]; neutrophil degranulation [GO:0043312]; regulation of actin filament polymerization [GO:0030833]</t>
  </si>
  <si>
    <t>cortical actin cytoskeleton [GO:0030864]; cytosol [GO:0005829]; extracellular exosome [GO:0070062]; extracellular region [GO:0005576]; ficolin-1-rich granule lumen [GO:1904813]; nucleus [GO:0005634]; plasma membrane [GO:0005886]; secretory granule lumen [GO:0034774]</t>
  </si>
  <si>
    <t>actin binding [GO:0003779]; actin filament binding [GO:0051015]; enzyme binding [GO:0019899]</t>
  </si>
  <si>
    <t>Coactosin-like protein</t>
  </si>
  <si>
    <t>TISSUE SPECIFICITY: Widely expressed with highest levels in placenta, lung, kidney and peripheral blood leukocytes and lower levels in brain, liver and pancreas. {ECO:0000269|PubMed:11583571}.</t>
  </si>
  <si>
    <t>P09917; Q13956; Q9NYB0</t>
  </si>
  <si>
    <t>9326934; 14702039; 15489334; 12665801; 11583571; 11297527; 19608861; 19807693; 21269460; 22814378; 15754059; 15459340; 17070122; 11870627; 15213466; 15333945; 15522287; 15583396; 16924104; 17353931; 19307756; 21044950; 21047053; 22373659; 23650620; 24454796; 25034252; 25416956; 27893417; 28925397</t>
  </si>
  <si>
    <t>Q14019;</t>
  </si>
  <si>
    <t>ENSG00000103187;</t>
  </si>
  <si>
    <t>SUBCELLULAR LOCATION: Cytoplasm {ECO:0000269|PubMed:11583571}. Cytoplasm, cytoskeleton {ECO:0000269|PubMed:11583571}. Nucleus {ECO:0000269|PubMed:19807693}.</t>
  </si>
  <si>
    <t>59796;</t>
  </si>
  <si>
    <t>ENST00000262428;</t>
  </si>
  <si>
    <t>FUNCTION: Binds to F-actin in a calcium-independent manner. Has no direct effect on actin depolymerization. Acts as a chaperone for ALOX5 (5LO), influencing both its stability and activity in leukotrienes synthesis. {ECO:0000269|PubMed:11583571, ECO:0000269|PubMed:19807693}.</t>
  </si>
  <si>
    <t>HGFL_HUMAN</t>
  </si>
  <si>
    <t>MST1 D3F15S2 DNF15S2 HGFL</t>
  </si>
  <si>
    <t>hepatocyte growth factor receptor signaling pathway [GO:0048012]; histone H2A-S139 phosphorylation [GO:0035978]; negative regulation of gluconeogenesis [GO:0045721]; positive regulation of mammary gland epithelial cell proliferation [GO:0033601]; regulation of cAMP-dependent protein kinase activity [GO:2000479]; regulation of macrophage chemotaxis [GO:0010758]</t>
  </si>
  <si>
    <t>receptor tyrosine kinase binding [GO:0030971]; serine-type endopeptidase activity [GO:0004252]</t>
  </si>
  <si>
    <t>Hepatocyte growth factor-like protein (Macrophage stimulatory protein) (Macrophage-stimulating protein) (MSP) [Cleaved into: Hepatocyte growth factor-like protein alpha chain; Hepatocyte growth factor-like protein beta chain]</t>
  </si>
  <si>
    <t>Q04912; Q8WV19; Q15831</t>
  </si>
  <si>
    <t>1655021; 8393443; 16641997; 15489334; 1827141; 9202013; 16335952; 19079170; 19159218; 20228799; 21875933; 22087277; 16279944; 12177064; 12919677; 14597639; 15632155; 15764806; 15792801; 16170349; 17347649; 17456594; 17554261; 17554300; 18438406; 18480548; 18587394; 18700007; 1885621; 19456860; 19657358; 19760754; 19861958; 19915572; 19944697; 20014019; 20024904; 20307617; 20545605; 20726546; 21072187; 21081472; 21249150; 21619683; 21723047; 21931648; 22245154; 22554193; 23011677; 23422030; 23928732; 24136289; 24409221; 25193665; 25315688; 25551685; 25704570; 27609031; 29441677; 30212651; 30981108; 31254927; 32156191; 32692720; 33760220; 8346233; 9657372</t>
  </si>
  <si>
    <t>DISEASE: Note=MST1 variant Cys-689 may be associated with inflammatory bowel disease (IBD), a chronic, relapsing inflammation of the gastrointestinal tract with a complex etiology. It is unsure whether Cys-689 itself or a variation in linkage disequilibrium with Cys-689 is responsible for the association with IBD. {ECO:0000269|PubMed:19079170, ECO:0000269|PubMed:20228799}.</t>
  </si>
  <si>
    <t>54368;</t>
  </si>
  <si>
    <t>R-HSA-8852405;</t>
  </si>
  <si>
    <t>DPYL3_HUMAN</t>
  </si>
  <si>
    <t>DPYSL3 CRMP4 DRP3 ULIP ULIP1</t>
  </si>
  <si>
    <t>actin crosslink formation [GO:0051764]; actin filament bundle assembly [GO:0051017]; cellular response to cytokine stimulus [GO:0071345]; negative regulation of cell migration [GO:0030336]; negative regulation of neuron projection development [GO:0010977]; neuron development [GO:0048666]; positive regulation of filopodium assembly [GO:0051491]; positive regulation of neuron projection development [GO:0010976]; response to axon injury [GO:0048678]</t>
  </si>
  <si>
    <t>cell body [GO:0044297]; cytosol [GO:0005829]; exocytic vesicle [GO:0070382]; extracellular space [GO:0005615]; filamentous actin [GO:0031941]; growth cone [GO:0030426]; lamellipodium [GO:0030027]; synapse [GO:0045202]</t>
  </si>
  <si>
    <t>chondroitin sulfate binding [GO:0035374]; filamin binding [GO:0031005]; hydrolase activity, acting on carbon-nitrogen (but not peptide) bonds [GO:0016810]; identical protein binding [GO:0042802]; SH3 domain binding [GO:0017124]</t>
  </si>
  <si>
    <t>Dihydropyrimidinase-related protein 3 (DRP-3) (Collapsin response mediator protein 4) (CRMP-4) (Unc-33-like phosphoprotein 1) (ULIP-1)</t>
  </si>
  <si>
    <t>TISSUE SPECIFICITY: Mainly expressed in heart and skeletal muscle. Also strongly expressed in fetal brain and spinal cord.</t>
  </si>
  <si>
    <t>Q96AP0; Q16555; Q14194; Q16555; Q9BPU6; Q7L8S5</t>
  </si>
  <si>
    <t>8973361; 9115293; 15372022; 17081983; 16611631; 21269460; 21406692; 24275569; 25358863; 11771764; 12093729; 12372285; 14685275; 15466863; 15652488; 15676027; 15933812; 17043677; 17607942; 17607944; 18847512; 20379614; 20543870; 20804502; 20831597; 20977846; 21044950; 21179545; 22805864; 23568759; 24011394; 24339867; 24914979; 24947832; 25096402; 25173447; 26496610; 26555036; 27475326; 28382925; 29196732; 30498031; 31980687; 32121246</t>
  </si>
  <si>
    <t>Q14195;</t>
  </si>
  <si>
    <t>ENSG00000113657;</t>
  </si>
  <si>
    <t>SUBCELLULAR LOCATION: Cytoplasm {ECO:0000250}. Cell projection, growth cone {ECO:0000250}. Note=Colocalizes with synaptic vesicle protein 2 in the central region of the growth cone. {ECO:0000250}.</t>
  </si>
  <si>
    <t>59917 [Q14195-1];59918 [Q14195-2];</t>
  </si>
  <si>
    <t>ENST00000343218 [Q14195-2];ENST00000398514 [Q14195-1];</t>
  </si>
  <si>
    <t>FUNCTION: Necessary for signaling by class 3 semaphorins and subsequent remodeling of the cytoskeleton. Plays a role in axon guidance, neuronal growth cone collapse and cell migration (By similarity). {ECO:0000250}.</t>
  </si>
  <si>
    <t>R-HSA-399956;</t>
  </si>
  <si>
    <t>SDF1_HUMAN</t>
  </si>
  <si>
    <t>CXCL12 SDF1 SDF1A SDF1B</t>
  </si>
  <si>
    <t>adult locomotory behavior [GO:0008344]; animal organ regeneration [GO:0031100]; antimicrobial humoral immune response mediated by antimicrobial peptide [GO:0061844]; axon guidance [GO:0007411]; blood circulation [GO:0008015]; cell adhesion [GO:0007155]; cell chemotaxis [GO:0060326]; cellular calcium ion homeostasis [GO:0006874]; cellular response to chemokine [GO:1990869]; chemokine (C-X-C motif) ligand 12 signaling pathway [GO:0038146]; chemokine-mediated signaling pathway [GO:0070098]; chemotaxis [GO:0006935]; defense response [GO:0006952]; detection of mechanical stimulus involved in sensory perception of pain [GO:0050966]; detection of temperature stimulus involved in sensory perception of pain [GO:0050965]; G protein-coupled receptor signaling pathway [GO:0007186]; immune response [GO:0006955]; induction of positive chemotaxis [GO:0050930]; integrin activation [GO:0033622]; killing of cells of other organism [GO:0031640]; negative regulation of dendritic cell apoptotic process [GO:2000669]; negative regulation of intrinsic apoptotic signaling pathway in response to DNA damage [GO:1902230]; negative regulation of leukocyte tethering or rolling [GO:1903237]; neuron migration [GO:0001764]; positive regulation of axon extension involved in axon guidance [GO:0048842]; positive regulation of calcium ion import [GO:0090280]; positive regulation of cell adhesion [GO:0045785]; positive regulation of cell migration [GO:0030335]; positive regulation of dopamine secretion [GO:0033603]; positive regulation of endothelial cell proliferation [GO:0001938]; positive regulation of monocyte chemotaxis [GO:0090026]; positive regulation of neuron differentiation [GO:0045666]; positive regulation of T cell migration [GO:2000406]; regulation of actin polymerization or depolymerization [GO:0008064]; response to heat [GO:0009408]; response to hypoxia [GO:0001666]; response to peptide hormone [GO:0043434]; response to radiation [GO:0009314]; response to ultrasound [GO:1990478]; response to virus [GO:0009615]; signal transduction [GO:0007165]; T cell chemotaxis [GO:0010818]; telencephalon cell migration [GO:0022029]; viral process [GO:0016032]</t>
  </si>
  <si>
    <t>collagen-containing extracellular matrix [GO:0062023]; cytoplasm [GO:0005737]; external side of plasma membrane [GO:0009897]; extracellular exosome [GO:0070062]; extracellular region [GO:0005576]; nucleus [GO:0005634]</t>
  </si>
  <si>
    <t>chemokine activity [GO:0008009]; chemokine receptor binding [GO:0042379]; CXCR chemokine receptor binding [GO:0045236]; growth factor activity [GO:0008083]; integrin binding [GO:0005178]; signaling receptor binding [GO:0005102]</t>
  </si>
  <si>
    <t>Stromal cell-derived factor 1 (SDF-1) (hSDF-1) (C-X-C motif chemokine 12) (Intercrine reduced in hepatomas) (IRH) (hIRH) (Pre-B cell growth-stimulating factor) (PBSF) [Cleaved into: SDF-1-beta(3-72); SDF-1-alpha(3-67)]</t>
  </si>
  <si>
    <t>TISSUE SPECIFICITY: Isoform Alpha and isoform Beta are ubiquitously expressed, with highest levels detected in liver, pancreas and spleen. Isoform Gamma is mainly expressed in heart, with weak expression detected in several other tissues. Isoform Delta, isoform Epsilon and isoform Theta have highest expression levels in pancreas, with lower levels detected in heart, kidney, liver and spleen. {ECO:0000269|PubMed:16626895}.</t>
  </si>
  <si>
    <t>DEVELOPMENTAL STAGE: Isoform Alpha is ubiquitously expressed in fetal tissues. Isoform Beta and isoform Delta have more limited expression patterns, with highest levels detected in fetal spleen and fetal liver, respectively. Isoform Gamma and isoform Theta are weakly detected in fetal kidney. {ECO:0000269|PubMed:16626895}.</t>
  </si>
  <si>
    <t>P51671; Q99616; P78556; O00585; O15444; Q9Y258; Q9NRJ3; P13501; P13501; P02778; O14625; O95715; Q6UXB2; P19875; P80162; Q07325; P02776; P10720; P47992; Q9UBD3</t>
  </si>
  <si>
    <t>7490086; 16626895; 14702039; 16344560; 15164054; 15489334; 8752281; 9427609; 10446158; 11069075; 11859124; 14525775; 16107333; 15741341; 16725153; 18802065; 19255243; 21802105; 22457824; 29301984; 9384579; 9618518; 10954912; 15588815; 17264079; 17357154; 18799424; 19551879; 20077567; 10823884; 11023492; 11328308; 11334429; 11389173; 11504955; 11693435; 11694103; 11709782; 11729511; 11830456; 11860793; 11860823; 11865429; 11867624; 11870628; 11877260; 11884424; 11898620; 11912162; 11929756; 11950063; 11953881; 11964548; 11988632; 11994484; 12001056; 12004084; 12032878; 12034737; 12036856; 12036857; 12044982; 12135674; 12149427; 12201365; 12215924; 12239139; 12239174; 12370187; 12393663; 12436194; 12444109; 12482395; 12485835; 12511407; 12557141; 12571520; 12591904; 12692604; 12702590; 12705474; 12730110; 12750733; 12761880; 12766157; 12769333; 12775566; 12783211; 12783869; 12817019; 12860456; 12865405; 12882655; 12907449; 12907452; 12949249; 12953097; 12960279; 13130466; 14522095; 14555820; 14600836; 14623290; 14624371; 14679085; 14684377; 14688392; 14757413; 14764445; 14871974; 14973260; 14995074; 15021309; 15026312; 15033938; 15076247; 15140377; 15146553; 15166527; 15192272; 15223017; 15235108; 15236615; 15240098; 15286810; 15292258; 15302103; 15319853; 15328206; 15345598; 15358596; 15381727; 15454484; 15467730; 15475370; 15504551; 15533859; 15536181; 15548717; 15575507; 15585097; 15588513; 15608062; 15630447; 15630457; 15639953; 15641073; 15677562; 15681827; 15699497; 15701832; 15707999; 15718415; 15718416; 15728464; 15753365; 15754978; 15793201; 15805285; 15808852; 15809737; 15819887; 15831676; 15840658; 15843590; 15844659; 15872091; 15882617; 15917309; 15921680; 15955592; 15965952; 15972632; 15978329; 15980693; 15987445; 15998835; 16033774; 16112086; 16114056; 16123688; 16148115; 16159864; 16177829; 16206074; 16227796; 16249700; 16261210; 16284526; 16286054; 16286055; 16306115; 16385451; 16480760; 16485782; 16494621; 16503409; 16507142; 16529059; 16611258; 16648972; 16703398; 16756955; 16779827; 16782208; 16818471; 16823836; 16823956; 16857992; 16865553; 16875673; 16905744; 16912174; 16923552; 16929176; 16943240; 16948134; 16948905; 16960937; 16964435; 16977794; 16990599; 17015707; 17034033; 17038526; 17038674; 17046575; 17056591; 17075134; 17082613; 17099730; 17119115; 17143542; 17148615; 17174272; 17197116; 17237407; 17240189; 17245764; 17340464; 17355795; 17379424; 17393416; 17409218; 17413295; 17456315; 17461449; 17507482; 17510563; 17530707; 17530998; 17532557; 17550983; 17559806; 17560067; 17565045; 17572689; 17604544; 17631494; 17634424; 17634449; 17650669; 17653321; 17653799; 17681365; 17687643; 17724466; 17768666; 17784832; 17785557; 17805324; 17846797; 17878755; 17894415; 17898317; 17914737; 17916907; 17923814; 17949547; 17950696; 17964973; 17982648; 18040858; 18060801; 18086932; 18097955; 18191726; 18205260; 18223219; 18227351; 18275857; 18276777; 18281050; 18292211; 18292502; 18292939; 18310089; 18316470; 18317966; 18323525; 18337451; 18339898; 18351386; 18354239; 18357387; 18365549; 18383856; 18386165; 18391751; 18443596; 18448428; 18448868; 18454663; 18487224; 18502034; 18512766; 18521742; 18549608; 18556651; 18558091; 18563594; 18575756; 18577527; 18577758; 18599607; 18632989; 18633131; 18634924; 18648536; 18653785; 18670789; 18687671; 18692524; 18698020; 18709383; 18709948; 18757300; 18760838; 18763111; 18774388; 18774952; 18775666; 18781098; 18788547; 18814143; 18829537; 18836306; 18845960; 18851783; 18855658; 18924211; 18928397; 18928845; 18930992; 18936436; 18949410; 18954402; 18954561; 18974840; 19013212; 19017978; 19019853; 19028820; 19032065; 19035451; 19064579; 19074885; 19082444; 19115008; 19124913; 19131662; 19139298; 19196101; 19198609; 19199057; 19215683; 19247692; 19252530; 19260802; 19263529; 19280118; 19282275; 19285061; 19289100; 19295169; 19302975; 19307591; 19327121; 19335218; 19339694; 19342158; 19372622; 19373784; 19379578; 19381432; 19394082; 19409379; 19438749; 19443661; 19460858; 19472013; 19476565; 19496172; 19497995; 19500134; 19501493; 19508998; 19513623; 19520808; 19521120; 19523923; 19551455; 19559392; 19563077; 19568410; 19601773; 19605814; 19615218; 19615279; 19639049; 19646633; 19654580; 19660434; 19669591; 19672298; 19692460; 19695308; 19700239; 19717493; 19718053; 19745163; 19765831; 19773382; 19774645; 19794961; 19808652; 19816012; 19821058; 19825996; 19826039; 19826912; 19834823; 19837984; 19851296; 19878731; 19885584; 19913121; 19917679; 19921580; 19923906; 19927352; 19942750; 19958843; 20015878; 20018929; 20020198; 20025867; 20036838; 20038229; 20067991; 20072657; 20084476; 20088916; 20102637; 20104779; 20109227; 20109310; 20118565; 20133349; 20134207; 20141446; 20145264; 20163833; 20177148; 20177796; 20181695; 20182908; 20196627; 20198315; 20206813; 20237496; 20299965; 20331475; 20348095; 20362069; 20383584; 20388788; 20392929; 20406099; 20411675; 20414828; 20442634; 20462600; 20484957; 20494937; 20497701; 20501749; 20518834; 20530467; 20531015; 20536507; 20540706; 20558135; 20563451; 20563655; 20585996; 20603037; 20609598; 20622011; 20622326; 20628086; 20629629; 20631377; 20634887; 20637871; 20646340; 20661426; 20694560; 20695076; 20725607; 20728717; 20738937; 20802378; 20851290; 20854168; 20865359; 20869048; 20877573; 20887389; 20923761; 20970672; 20971364; 21041659; 21059341; 21071025; 21080209; 21082982; 21087507; 21091093; 21132258; 21147466; 21148034; 21158728; 21179442; 21182836; 21186999; 21257825; 21292343; 21296802; 21298365; 21304904; 21312072; 21314817; 21349176; 21357602; 21361865; 21367627; 21372218; 21396623; 21410972; 21435112; 21440782; 21442287; 21444670; 21459858; 21463876; 21465475; 21470957; 21484857; 21487523; 21506920; 21518481; 21521526; 21527066; 21567400; 21584490; 21602126; 21607621; 21607655; 21618080; 21623830; 21624427; 21633638; 21643956; 21667221; 21695171; 21705626; 21705836; 21740294; 21753787; 21757744; 21774929; 21781514; 21802140; 21818756; 21840752; 21853036; 21853930; 21856785; 21856938; 21868522; 21878648; 21906588; 21906874; 21909361; 21910857; 21921288; 21948620; 21951424; 21953583; 21960286; 21964561; 21968974; 21988832; 21994039; 22008312; 22015231; 22025313; 22025564; 22044645; 22066471; 22071114; 22074556; 22075627; 22077991; 22092872; 22095608; 22114110; 22125123; 22127289; 22128293; 22142194; 22166550; 22169298; 22169299; 22173290; 22200847; 22220212; 22220905; 22228277; 22232208; 22245379; 22253872; 22270883; 22301555; 22311941; 22333149; 22336440; 22370717; 22386691; 22415233; 22427929; 22430135; 22450749; 22469823; 22490648; 22492017; 22495096; 22496601; 22513751; 22526457; 22529914; 22535492; 22549778; 22549810; 22553346; 22554649; 22568557; 22581230; 22613469; 22664794; 22675496; 22683307; 22688512; 22690919; 22699677; 22704519; 22710983; 22727731; 22736769; 22738089; 22751460; 22762525; 22767589; 22779681; 22784557; 22842611; 22846168; 22848341; 22885527; 22905867; 22916293; 22932666; 22939870; 22952422; 22962615; 22975476; 22978759; 22987307; 22995914; 23023114; 23039915; 23042661; 23053994; 23070788; 23078136; 23098564; 23129313; 23133664; 23143873; 23148226; 23149815; 23192056; 23193972; 23207101; 23242967; 23246486; 23249958; 23258739; 23259294; 23325742; 23335032; 23344887; 23395387; 23434321; 23473997; 23495012; 23499762; 23502337; 23526079; 23531450; 23544621; 23563306; 23586735; 23591873; 23599431; 23615182; 23619587; 23623275; 23645563; 23653000; 23666823; 23669361; 23702796; 23710557; 23711392; 23712777; 23734232; 23802178; 23812037; 23812669; 23869217; 23880174; 23895705; 23901140; 23924922; 23932459; 23935395; 23985752; 24009233; 24014104; 24015267; 24021782; 24022841; 24024210; 24024928; 24025971; 24032722; 24038789; 24079738; 24085800; 24091662; 24094005; 24097873; 24102302; 24116850; 24157575; 24174685; 24175834; 24184476; 24218400; 24238971; 24277075; 24282276; 24291546; 24354491; 24361877; 24372262; 24381939; 24407584; 24416254; 24450273; 24465621; 24480462; 24486245; 24492963; 24498095; 24516346; 24534089; 24561124; 24574213; 24584347; 24586072; 24594697; 24600982; 24614402; 24637920; 24658853; 24687413; 24704323; 24708339; 24718687; 24722947; 24751515; 24762228; 24799056; 24806942; 24810923; 24819308; 24825098; 24834915; 24839815; 24853339; 24870556; 24877105; 24887021; 24906407; 24909174; 24913264; 24929539; 24934367; 24940843; 24950016; 24950177; 24970800; 24982366; 25025568; 25041836; 25042571; 25084358; 25085362; 25118993; 25121739; 25150002; 25150783; 25199050; 25220301; 25237195; 25241658; 25268356; 25283599; 25297929; 25305322; 25310198; 25312253; 25313609; 25344664; 2534964; 25356720; 25359136; 25359780; 25388055; 25400739; 25400746; 25407240; 25433721; 25446160; 25450979; 25460081; 25461253; 25461737; 25471741; 25474514; 25482641; 25504108; 25504440; 25509878; 25526031; 25557636; 25560580; 25586789; 25601176; 25605248; 25609203; 25620615; 25660395; 25672413; 25689618; 25744829; 25748833; 25753525; 25797207; 25800732; 25803672; 25809793; 25810367; 25815440; 25820929; 25839711; 25839939; 25843954; 25853481; 25860928; 25872129; 25884570; 25896762; 25897806; 25920609; 25955316; 25966814; 25976655; 25982843; 25995033; 25997540; 26008895; 26026718; 26044561; 26049754; 26058075; 26072067; 26082290; 26096543; 26100110; 26100385; 26103953; 26130416; 26133117; 26166636; 26168882; 26188201; 26205534; 26212341; 26231656; 26232325; 26235278; 26276357; 26277915; 26296527; 26324845; 26330165; 26338423; 26349988; 26374452; 26398122; 26406413; 26408542; 26413812; 26414794; 26435001; 26441035; 26453693; 26463123; 26490988; 26538086; 26560447; 26567118; 26587874; 26602164; 26607439; 26608373; 26631033; 26678887; 26710799; 26715277; 26718114; 26721717; 26722422; 26722521; 26727165; 26780459; 26782381; 26782415; 26782945; 26806456; 26806619; 26818832; 26851944; 26859597; 26878134; 26896000; 26936919; 26936935; 26952837; 26970955; 26976451; 27018596; 27041792; 27055858; 27058821; 27067482; 27082011; 27147244; 27154815; 27163878; 27173875; 27175473; 27188867; 27196738; 27226569; 27238143; 27265091; 27269177; 27282562; 27300512; 27309347; 27370398; 27392463; 27434301; 27439769; 27462860; 27463607; 27471912; 2748346; 27484185; 27489286; 27542220; 27542769; 27556030; 27556182; 27593937; 27597234; 27607427; 27669436; 27693460; 27697997; 27697999; 27713493; 27716367; 27729562; 27775742; 27803285; 27832196; 27894110; 27913861; 27943613; 27959395; 28001450; 28010141; 28032520; 28040478; 28051881; 28055968; 28067275; 28072855; 28074045; 28099683; 28102846; 28115158; 28131784; 28159982; 28176874; 28186979; 28193907; 28202459; 28236026; 28239742; 28246930; 28272462; 28281844; 28295006; 28325822; 28336327; 2834384; 28360196; 28402926; 28418886; 28475003; 28478797; 28487111; 28526531; 28533662; 28536953; 28559386; 28562124; 28614256; 28619846; 28621237; 28623786; 28650670; 28716707; 28774348; 28811579; 28811711; 28842468; 28852723; 28855206; 28860570; 28961998; 29022185; 29032612; 29050986; 29061496; 29105376; 29207021; 29288743; 29304539; 29305742; 29316404; 29369549; 29381400; 29414663; 29420545; 29431639; 29433559; 29436696; 29472636; 29508174; 29516917; 29557746; 29568895; 29581126; 29620151; 29693336; 29735547; 29739049; 29741398; 29758548; 29893194; 29926386; 30012324; 30015971; 30037369; 30053458; 30180964; 30182340; 30182568; 30197351; 30227860; 30253706; 30259564; 30266500; 30320394; 30337520; 30340825; 30428473; 30447648; 30483878; 30489503; 30664157; 30685602; 30692148; 30693694; 30760134; 30787324; 30816272; 30826602; 30830550; 30832753; 30853598; 30857971; 30864829; 30865486; 30953364; 31071315; 31173219; 31177127; 31186083; 31273931; 31294628; 31324252; 31361379; 31362469; 31397035; 31412792; 31421626; 31445707; 31494797; 31500630; 31506383; 31520606; 31534540; 31540474; 31559838; 31566725; 31650323; 31650642; 31650891; 31658727; 31662443; 31700087; 31752959; 31785332; 31804579; 31814061; 31874343; 31894855; 31914631; 31931030; 31933163; 31991051; 32020550; 32035133; 32046406; 32135579; 32156548; 32165289; 32255293; 32271748; 32303038; 32346064; 32374043; 32401536; 32404985; 32466427; 32495871; 32691567; 32986170; 33067959; 33092204; 33219123; 33228346; 33283727; 8015379</t>
  </si>
  <si>
    <t>P48061;</t>
  </si>
  <si>
    <t>ENSG00000107562;</t>
  </si>
  <si>
    <t>43681;55853 [P48061-1];55854 [P48061-2];55855 [P48061-3];55856 [P48061-4];55857 [P48061-5];55858 [P48061-6];</t>
  </si>
  <si>
    <t>ENST00000343575 [P48061-2];ENST00000374426 [P48061-3];ENST00000374429 [P48061-1];ENST00000395793 [P48061-7];ENST00000395794 [P48061-4];ENST00000395795 [P48061-7];</t>
  </si>
  <si>
    <t>FUNCTION: Chemoattractant active on T-lymphocytes and monocytes but not neutrophils. Activates the C-X-C chemokine receptor CXCR4 to induce a rapid and transient rise in the level of intracellular calcium ions and chemotaxis. SDF-1-beta(3-72) and SDF-1-alpha(3-67) show a reduced chemotactic activity. Binding to cell surface proteoglycans seems to inhibit formation of SDF-1-alpha(3-67) and thus to preserve activity on local sites. Also binds to atypical chemokine receptor ACKR3, which activates the beta-arrestin pathway and acts as a scavenger receptor for SDF-1. Binds to the allosteric site (site 2) of integrins and activates integrins ITGAV:ITGB3, ITGA4:ITGB1 and ITGA5:ITGB1 in a CXCR4-independent manner (PubMed:29301984). Acts as a positive regulator of monocyte migration and a negative regulator of monocyte adhesion via the LYN kinase.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Inhibits CXCR4-mediated infection by T-cell line-adapted HIV-1. Plays a protective role after myocardial infarction. Induces down-regulation and internalization of ACKR3 expressed in various cells. Has several critical functions during embryonic development; required for B-cell lymphopoiesis, myelopoiesis in bone marrow and heart ventricular septum formation. Stimulates the proliferation of bone marrow-derived B-cell progenitors in the presence of IL7 as well as growth of stromal cell-dependent pre-B-cells (By similarity). {ECO:0000250|UniProtKB:P40224, ECO:0000269|PubMed:11069075, ECO:0000269|PubMed:11859124, ECO:0000269|PubMed:16107333, ECO:0000269|PubMed:18802065, ECO:0000269|PubMed:19255243, ECO:0000269|PubMed:29301984, ECO:0000269|PubMed:8752281}.</t>
  </si>
  <si>
    <t>R-HSA-1251985;R-HSA-376176;R-HSA-380108;R-HSA-418594;R-HSA-9018519;</t>
  </si>
  <si>
    <t>NEO1_HUMAN</t>
  </si>
  <si>
    <t>NEO1 IGDCC2 NGN</t>
  </si>
  <si>
    <t>axon guidance [GO:0007411]; cell adhesion [GO:0007155]; iron ion homeostasis [GO:0055072]; positive regulation of BMP signaling pathway [GO:0030513]</t>
  </si>
  <si>
    <t>Golgi apparatus [GO:0005794]; integral component of plasma membrane [GO:0005887]; nucleoplasm [GO:0005654]; plasma membrane [GO:0005886]; plasma membrane protein complex [GO:0098797]</t>
  </si>
  <si>
    <t>co-receptor binding [GO:0039706]; signaling receptor activity [GO:0038023]</t>
  </si>
  <si>
    <t>Neogenin (Immunoglobulin superfamily DCC subclass member 2)</t>
  </si>
  <si>
    <t>TISSUE SPECIFICITY: Widely expressed and also in cancer cell lines.</t>
  </si>
  <si>
    <t>Q6ZVN8</t>
  </si>
  <si>
    <t>Q92859;</t>
  </si>
  <si>
    <t>ENSG00000067141;</t>
  </si>
  <si>
    <t>SIGNAL 1..33;  /evidence="ECO:0000255"</t>
  </si>
  <si>
    <t>DOMAIN: The Fibronectin repeats 5 and 6 mediate interaction with RGM family molecules. {ECO:0000250}.</t>
  </si>
  <si>
    <t>7185;75552 [Q92859-1];75553 [Q92859-2];75554 [Q92859-3];</t>
  </si>
  <si>
    <t>ENST00000261908 [Q92859-1];ENST00000339362 [Q92859-1];ENST00000558964 [Q92859-4];ENST00000560262 [Q92859-3];</t>
  </si>
  <si>
    <t>FUNCTION: Multi-functional cell surface receptor regulating cell adhesion in many diverse developmental processes, including neural tube and mammary gland formation, myogenesis and angiogenesis. Receptor for members of the BMP, netrin, and repulsive guidance molecule (RGM) families. Netrin-Neogenin interactions result in a chemoattractive axon guidance response and cell-cell adhesion, the interaction between NEO1/Neogenin and RGMa and RGMb induces a chemorepulsive response. {ECO:0000269|PubMed:21149453}.</t>
  </si>
  <si>
    <t>R-HSA-373752;R-HSA-525793;</t>
  </si>
  <si>
    <t>ACTC_HUMAN</t>
  </si>
  <si>
    <t>ACTC1 ACTC</t>
  </si>
  <si>
    <t>actin filament-based movement [GO:0030048]; actin filament organization [GO:0007015]; actin-myosin filament sliding [GO:0033275]; actomyosin structure organization [GO:0031032]; cardiac muscle contraction [GO:0060048]; cardiac muscle tissue morphogenesis [GO:0055008]; cardiac myofibril assembly [GO:0055003]; heart contraction [GO:0060047]; mesenchyme migration [GO:0090131]; muscle filament sliding [GO:0030049]; positive regulation of gene expression [GO:0010628]; response to drug [GO:0042493]; response to ethanol [GO:0045471]; skeletal muscle thin filament assembly [GO:0030240]</t>
  </si>
  <si>
    <t>actin filament [GO:0005884]; blood microparticle [GO:0072562]; cell body [GO:0044297]; cytoplasm [GO:0005737]; cytosol [GO:0005829]; dynactin complex [GO:0005869]; extracellular exosome [GO:0070062]; extracellular space [GO:0005615]; filopodium [GO:0030175]; focal adhesion [GO:0005925]; I band [GO:0031674]; lamellipodium [GO:0030027]; membrane [GO:0016020]; sarcomere [GO:0030017]</t>
  </si>
  <si>
    <t>ATPase activity [GO:0016887]; ATP binding [GO:0005524]; myosin binding [GO:0017022]</t>
  </si>
  <si>
    <t>Actin, alpha cardiac muscle 1 (Alpha-cardiac actin) [Cleaved into: Actin, alpha cardiac muscle 1, intermediate form]</t>
  </si>
  <si>
    <t>6310553; 15489334; 19015515; 23673617; 26228148; 30626964; 9563954; 10330430; 10966831; 14729850; 17947298; 18403758; 10037681; 10490598; 10619026; 10747208; 10873388; 12221077; 12577067; 12721663; 14988412; 15866170; 16169070; 16199542; 16630611; 16967490; 17611253; 17620599; 18157088; 18158243; 18218625; 18477565; 18506004; 18513529; 18515362; 18829452; 18952430; 19293840; 19486527; 19799913; 19805454; 19853701; 19875404; 19913121; 20030946; 20031618; 20086309; 20101212; 20359594; 20391533; 20474083; 20591975; 20628086; 20660154; 20835239; 20962418; 21150319; 21182205; 21351730; 21569246; 21622575; 21699497; 21778192; 21900206; 21988832; 22555292; 22623428; 22643837; 22980331; 22992742; 23414517; 24128008; 24367596; 24461919; 24736382; 25201647; 25451174; 25524337; 25852190; 25863306; 26061005; 26496610; 27081897; 27139165; 28756295; 29146911; 29440008; 30392975; 31105010; 31430208; 31434612; 31871319; 32424999; 33049292; 8543060; 8571126; 8617235; 8662891; 8756646; 8816443; 9013646; 9111050; 9418861; 9535835; 9792683; 9829970</t>
  </si>
  <si>
    <t>P68032;</t>
  </si>
  <si>
    <t>ENSG00000159251;</t>
  </si>
  <si>
    <t>DISEASE: Cardiomyopathy, dilated 1R (CMD1R) [MIM:613424]: A disorder characterized by ventricular dilation and impaired systolic function, resulting in congestive heart failure and arrhythmia. Patients are at risk of premature death. {ECO:0000269|PubMed:9563954}. Note=The disease is caused by variants affecting the gene represented in this entry.; DISEASE: Cardiomyopathy, familial hypertrophic 11 (CMH11) [MIM:612098]: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{ECO:0000269|PubMed:10330430, ECO:0000269|PubMed:10966831, ECO:0000269|PubMed:14729850, ECO:0000269|PubMed:18403758}. Note=The disease is caused by variants affecting the gene represented in this entry.; DISEASE: Atrial septal defect 5 (ASD5) [MIM:612794]: A congenital heart malformation characterized by incomplete closure of the wall between the atria resulting in blood flow from the left to the right atria. {ECO:0000269|PubMed:17947298}. Note=The disease is caused by variants affecting the gene represented in this entry.</t>
  </si>
  <si>
    <t>57527;</t>
  </si>
  <si>
    <t>ENST00000290378;</t>
  </si>
  <si>
    <t>FUNCTION: Actins are highly conserved proteins that are involved in various types of cell motility and are ubiquitously expressed in all eukaryotic cells.</t>
  </si>
  <si>
    <t>R-HSA-390522;</t>
  </si>
  <si>
    <t>K2C7_HUMAN</t>
  </si>
  <si>
    <t>KRT7 SCL</t>
  </si>
  <si>
    <t>cornification [GO:0070268]; keratinization [GO:0031424]; viral process [GO:0016032]</t>
  </si>
  <si>
    <t>cytoplasm [GO:0005737]; cytosol [GO:0005829]; extracellular exosome [GO:0070062]; intermediate filament [GO:0005882]; keratin filament [GO:0045095]; nucleus [GO:0005634]</t>
  </si>
  <si>
    <t>Keratin, type II cytoskeletal 7 (Cytokeratin-7) (CK-7) (Keratin-7) (K7) (Sarcolectin) (Type-II keratin Kb7)</t>
  </si>
  <si>
    <t>TISSUE SPECIFICITY: Expressed in cultured epidermal, bronchial and mesothelial cells but absent in colon, ectocervix and liver. Observed throughout the glandular cells in the junction between stomach and esophagus but is absent in the esophagus. {ECO:0000269|PubMed:12359226, ECO:0000269|PubMed:2415537}.</t>
  </si>
  <si>
    <t>Q14152; P09429</t>
  </si>
  <si>
    <t>2415537; 2459129; 10492017; 12359226; 16541075; 15489334; 11169732; 12072504; 11840567; 17081983; 18691976; 18669648; 19608861; 21149639; 23186163; 24275569; 25218447; 25114211; 28112733; 21269460; 10066784; 10411887; 10771479; 11350120; 11590230; 11962749; 12577067; 12902340; 14513050; 14631371; 15174051; 15371952; 15373777; 15489654; 15502805; 15894926; 16382671; 16483709; 16639001; 16879391; 1691188; 1694855; 1714783; 17515931; 17521629; 17593078; 17715023; 18042078; 18092953; 18317225; 18478571; 18602664; 18604734; 18936968; 18949396; 19032382; 19098678; 19157505; 19396034; 19419944; 19601945; 19614771; 20001343; 20043065; 20398190; 20538416; 20557372; 20574624; 20727680; 20849852; 21228364; 21282015; 21358552; 21574103; 21654840; 21681009; 21884201; 22119824; 22203179; 22268990; 22304920; 22361037; 22382985; 22390404; 22716237; 22895272; 23434146; 23455924; 23481192; 23590728; 23887291; 2414304; 24189400; 24403459; 24908142; 25063315; 25076852; 25208914; 25406900; 25643514; 25851713; 26057535; 26237509; 26306784; 26366614; 26469326; 26496610; 26551618; 26670478; 26876208; 26887669; 27060708; 27680604; 28024950; 28155971; 28554573; 28827446; 29438168; 29513894; 29788741; 29803118; 30194170; 31317696; 31392209; 31718619; 31737127; 31910722; 31983097; 32659254; 32918598; 7543090; 8999895; 9395522; 9468612; 9565599</t>
  </si>
  <si>
    <t>P08729;</t>
  </si>
  <si>
    <t>ENSG00000135480;</t>
  </si>
  <si>
    <t>INDUCTION: Up-regulated by retinoic acid. {ECO:0000269|PubMed:2459129}.</t>
  </si>
  <si>
    <t>SUBCELLULAR LOCATION: Cytoplasm {ECO:0000269|PubMed:2459129}.</t>
  </si>
  <si>
    <t>52163;</t>
  </si>
  <si>
    <t>ENST00000331817;</t>
  </si>
  <si>
    <t>FUNCTION: Blocks interferon-dependent interphase and stimulates DNA synthesis in cells. Involved in the translational regulation of the human papillomavirus type 16 E7 mRNA (HPV16 E7). {ECO:0000269|PubMed:10492017, ECO:0000269|PubMed:12072504}.</t>
  </si>
  <si>
    <t>ITB1_HUMAN</t>
  </si>
  <si>
    <t>ITGB1 FNRB MDF2 MSK12</t>
  </si>
  <si>
    <t>B cell differentiation [GO:0030183]; calcium-independent cell-matrix adhesion [GO:0007161]; CD40 signaling pathway [GO:0023035]; cell adhesion [GO:0007155]; cell adhesion mediated by integrin [GO:0033627]; cell-cell adhesion mediated by integrin [GO:0033631]; cell-matrix adhesion [GO:0007160]; cell migration [GO:0016477]; cell projection organization [GO:0030030]; cell-substrate adhesion [GO:0031589]; cellular defense response [GO:0006968]; cellular response to low-density lipoprotein particle stimulus [GO:0071404]; cytokine-mediated signaling pathway [GO:0019221]; establishment of mitotic spindle orientation [GO:0000132]; extracellular matrix organization [GO:0030198]; heterotypic cell-cell adhesion [GO:0034113]; homophilic cell adhesion via plasma membrane adhesion molecules [GO:0007156]; integrin-mediated signaling pathway [GO:0007229]; lamellipodium assembly [GO:0030032]; leukocyte cell-cell adhesion [GO:0007159]; leukocyte migration [GO:0050900]; leukocyte tethering or rolling [GO:0050901]; maintenance of blood-brain barrier [GO:0035633]; mesodermal cell differentiation [GO:0048333]; negative regulation of anoikis [GO:2000811]; phagocytosis [GO:0006909]; positive regulation of angiogenesis [GO:0045766]; positive regulation of apoptotic process [GO:0043065]; positive regulation of cell migration [GO:0030335]; positive regulation of fibroblast migration [GO:0010763]; positive regulation of glutamate uptake involved in transmission of nerve impulse [GO:0051951]; positive regulation of GTPase activity [GO:0043547];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collagen catabolic process [GO:0010710]; regulation of immune response [GO:0050776]; regulation of inward rectifier potassium channel activity [GO:1901979]; regulation of spontaneous synaptic transmission [GO:0150003]; viral entry into host cell [GO:0046718]; viral life cycle [GO:0019058]</t>
  </si>
  <si>
    <t>cell surface [GO:0009986]; cleavage furrow [GO:0032154]; cytoplasm [GO:0005737]; endosome membrane [GO:0010008]; extracellular exosome [GO:0070062]; filopodium [GO:0030175]; focal adhesion [GO:0005925]; glial cell projection [GO:0097386]; integrin alpha10-beta1 complex [GO:0034680]; integrin alpha11-beta1 complex [GO:0034681]; integrin alpha1-beta1 complex [GO:0034665]; integrin alpha2-beta1 complex [GO:0034666]; integrin alpha3-beta1 complex [GO:0034667]; integrin alpha4-beta1 complex [GO:0034668]; integrin alpha5-beta1 complex [GO:0034674]; integrin alpha8-beta1 complex [GO:0034678]; lamellipodium [GO:0030027]; melanosome [GO:0042470]; membrane [GO:0016020]; membrane raft [GO:0045121]; neuromuscular junction [GO:0031594]; plasma membrane [GO:0005886]; receptor complex [GO:0043235]; recycling endosome [GO:0055037]; ruffle [GO:0001726]; ruffle membrane [GO:0032587]; sarcolemma [GO:0042383]</t>
  </si>
  <si>
    <t>actin binding [GO:0003779]; cadherin binding [GO:0045296]; cell adhesion molecule binding [GO:0050839]; collagen binding involved in cell-matrix adhesion [GO:0098639]; coreceptor activity [GO:0015026]; fibronectin binding [GO:0001968]; integrin binding [GO:0005178]; metal ion binding [GO:0046872]; protease binding [GO:0002020]; protein-containing complex binding [GO:0044877]; protein heterodimerization activity [GO:0046982]; protein tyrosine kinase binding [GO:1990782]; virus receptor activity [GO:0001618]</t>
  </si>
  <si>
    <t>Integrin beta-1 (Fibronectin receptor subunit beta) (Glycoprotein IIa) (GPIIA) (VLA-4 subunit beta) (CD antigen CD29)</t>
  </si>
  <si>
    <t>TISSUE SPECIFICITY: [Isoform 1]: Widely expressed, other isoforms are generally coexpressed with a more restricted distribution. {ECO:0000269|PubMed:1551917, ECO:0000269|PubMed:7545396, ECO:0000269|PubMed:7681433}.; TISSUE SPECIFICITY: [Isoform 2]: Expressed in skin, liver, skeletal muscle, cardiac muscle, placenta, umbilical vein endothelial cells, neuroblastoma cells, lymphoma cells, hepatoma cells and astrocytoma cells. {ECO:0000269|PubMed:2249781}.; TISSUE SPECIFICITY: [Isoform 3]: Together with isoform 4, is expressed in muscle, kidney, liver, placenta, cervical epithelium, umbilical vein endothelial cells, fibroblast cells, embryonal kidney cells, platelets and several blood cell lines. Expressed in non-proliferating and differentiated prostate gland epithelial cells and in platelets, on the surface of erythroleukemia cells and in various hematopoietic cell lines. {ECO:0000269|PubMed:1551917, ECO:0000269|PubMed:9494094}.; TISSUE SPECIFICITY: [Isoform 4]: Together with isoform 3, is expressed in muscle, kidney, liver, placenta, cervical epithelium, umbilical vein endothelial cells, fibroblast cells, embryonal kidney cells, platelets and several blood cell lines. Rather than isoform 3, is selectively expressed in peripheral T-cells. {ECO:0000269|PubMed:9494094}.; TISSUE SPECIFICITY: [Isoform 5]: Expressed specifically in striated muscle (skeletal and cardiac muscle). {ECO:0000269|PubMed:7544298, ECO:0000269|PubMed:7545396}.</t>
  </si>
  <si>
    <t>P12821-3; Q9BYF1; P78536; Q9BY76; P05067; P46109; P32927; P78423; P17813; P21333; P17301; P13612; P08648; P07948; Q13387-4; P27986-2; P18031; Q9Y490; O60784-2; P03192; P35282; P26039; P49023; Q71LX4</t>
  </si>
  <si>
    <t>2958481; 14702039; 17974005; 15164054; 15489334; 7681433; 7523423; 2249781; 1551917; 7545396; 7544298; 9494094; 15276642; 8411387; 8567725; 9501082; 10397733; 10455171; 10613898; 11741838; 11919189; 11807098; 11807099; 12907437; 12473654; 12695522; 12807887; 12941907; 14722085; 15466886; 15181153; 15156152; 16256741; 16076904; 16335952; 16754960; 17081065; 16501085; 17956333; 17925226; 17158881; 18804435; 18635536; 19064666; 17945327; 19159218; 19349973; 19690332; 19608861; 20660204; 21269460; 22027826; 21768292; 21325030; 23125415; 23186163; 24275569; 25114211; 25398877; 24789099; 25944712; 29030430; 31331973; 33102950; 22645133; 22451694; 23317506; 10025398; 10209034; 10366422; 10490598; 10508610; 10521801; 10593924; 10604475; 10618392; 10673366; 10699464; 10713152; 10873802; 10896784; 10906324; 10958683; 10982388; 11054877; 11145705; 11158588; 11279249; 11313964; 11518510; 11559760; 11572855; 11756552; 11773441; 11803464; 11804587; 11857637; 11964076; 11970960; 11980922; 12070135; 12358597; 12376551; 12415008; 12423238; 12456677; 12480817; 12496264; 12592401; 12606711; 12617725; 12682293; 12721290; 12724312; 12879062; 14502569; 14514689; 14681217; 14715956; 15169870; 15225631; 15240572; 15345499; 15383545; 1542691; 15479743; 15713743; 15721307; 15721583; 15814684; 15851719; 1588291; 15949469; 16002401; 16051604; 16099422; 16140760; 16151532; 16258728; 16339170; 16385451; 16405888; 16413178; 16507994; 16581764; 1660188; 16636067; 16702231; 16731529; 16754661; 16762923; 16782899; 16917503; 16945929; 1697296; 17027967; 17167768; 17170699; 17244649; 17269730; 17314405; 17377534; 17525755; 17583407; 17615292; 17690686; 18006505; 18177638; 18203656; 18218625; 18347018; 18555990; 18985028; 19005162; 19115199; 19350017; 19367725; 19463016; 19502598; 19534724; 19738201; 19798053; 19887187; 20033473; 20159608; 20217867; 20460433; 20679435; 20690820; 20705068; 20711500; 20802515; 20802519; 20926684; 21378159; 21397862; 21646718; 21652699; 21690215; 21730051; 21806020; 21947080; 21985969; 21988832; 22106087; 22134916; 22157815; 22174689; 22304920; 22413019; 22608513; 22623428; 22734669; 22884367; 22936677; 22940691; 22970203; 23289620; 23414517; 23707487; 2412224; 2420006; 24344204; 24659802; 24814316; 25475857; 25694433; 2649503; 26496610; 26638075; 29358323; 31389670; 31871319; 6643500; 7529288; 7531291; 7532190; 7541634; 7542669; 7559467; 7559638; 7685013; 7693733; 7907877; 8107774; 8118028; 8314844; 8344274; 8538749; 8543060; 8617364; 8645157; 8662891; 8756646; 8798539; 8798654; 8805223; 8816443; 8910476; 9013646; 9360995; 9361014; 9367446; 9396761; 9547293; 9565552; 9614184; 9645947; 9705280; 9722563; 9723655; 9725916; 9792683; 9822598; 9843499; 9858236; 9949188; 9988689</t>
  </si>
  <si>
    <t>P05556;</t>
  </si>
  <si>
    <t>ENSG00000150093;</t>
  </si>
  <si>
    <t>SUBCELLULAR LOCATION: Cell membrane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Cell surface {ECO:0000269|PubMed:17158881}.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</si>
  <si>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51850 [P05556-1];51851 [P05556-2];51852 [P05556-3];51853 [P05556-4];51854 [P05556-5];</t>
  </si>
  <si>
    <t>ENST00000302278 [P05556-1];ENST00000396033 [P05556-1];ENST00000417122 [P05556-1];ENST00000423113 [P05556-5];ENST00000437302 [P05556-1];ENST00000676460 [P05556-2];ENST00000676659 [P05556-4];ENST00000677310 [P05556-3];ENST00000677999 [P05556-1];ENST00000678701 [P05556-1];ENST00000678766 [P05556-3];ENST00000678943 [P05556-1];ENST00000678952 [P05556-1];ENST00000678989 [P05556-1];</t>
  </si>
  <si>
    <t>FUNCTION: 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When associated with alpha-7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{ECO:0000250|UniProtKB:P09055,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ECO:0000269|PubMed:29030430, ECO:0000269|PubMed:31331973, ECO:0000269|PubMed:7523423}.; FUNCTION: [Isoform 2]: Interferes with isoform 1 resulting in a dominant negative effect on cell adhesion and migration (in vitro). {ECO:0000305|PubMed:2249781}.; FUNCTION: [Isoform 5]: Isoform 5 displaces isoform 1 in striated muscles. {ECO:0000250|UniProtKB:P09055}.; FUNCTION: (Microbial infection) Integrin ITGA2:ITGB1 acts as a receptor for Human echoviruses 1 and 8. {ECO:0000269|PubMed:8411387}.; FUNCTION: (Microbial infection) Acts as a receptor for Cytomegalovirus/HHV-5. {ECO:0000269|PubMed:20660204}.; FUNCTION: (Microbial infection) Acts as a receptor for Epstein-Barr virus/HHV-4. {ECO:0000269|PubMed:17945327}.; FUNCTION: (Microbial infection) Integrin ITGA5:ITGB1 acts as a receptor for Human parvovirus B19. {ECO:0000269|PubMed:12907437}.; FUNCTION: (Microbial infection) Integrin ITGA2:ITGB1 acts as a receptor for Human rotavirus. {ECO:0000269|PubMed:12941907}.; FUNCTION: (Microbial infection) Acts as a receptor for Mammalian reovirus. {ECO:0000269|PubMed:16501085}.; FUNCTION: (Microbial infection) In case of HIV-1 infection, integrin ITGA5:ITGB1 binding to extracellular viral Tat protein seems to enhance angiogenesis in Kaposi's sarcoma lesions. {ECO:0000269|PubMed:10397733}.</t>
  </si>
  <si>
    <t>R-HSA-1566948;R-HSA-1566977;R-HSA-198933;R-HSA-202733;R-HSA-210991;R-HSA-2129379;R-HSA-216083;R-HSA-3000157;R-HSA-3000170;R-HSA-3000178;R-HSA-416700;R-HSA-445144;R-HSA-446343;R-HSA-447041;R-HSA-5663220;R-HSA-6785807;R-HSA-75892;R-HSA-8874081;R-HSA-8875513;R-HSA-9609690;R-HSA-9679191;</t>
  </si>
  <si>
    <t>B4GA1_HUMAN</t>
  </si>
  <si>
    <t>B4GAT1 B3GNT1 B3GNT6</t>
  </si>
  <si>
    <t>keratan sulfate biosynthetic process [GO:0018146]; protein O-linked glycosylation [GO:0006493]; protein O-linked mannosylation [GO:0035269]</t>
  </si>
  <si>
    <t>extracellular exosome [GO:0070062]; Golgi apparatus [GO:0005794]; Golgi membrane [GO:0000139]; integral component of Golgi membrane [GO:0030173]</t>
  </si>
  <si>
    <t>glucuronosyltransferase activity [GO:0015020]; metal ion binding [GO:0046872]</t>
  </si>
  <si>
    <t>Beta-1,4-glucuronyltransferase 1 (EC 2.4.1.-) (I-beta-1,3-N-acetylglucosaminyltransferase) (iGnT) (N-acetyllactosaminide beta-1,3-N-acetylglucosaminyltransferase) (Poly-N-acetyllactosamine extension enzyme) (UDP-GlcNAc:betaGal beta-1,3-N-acetylglucosaminyltransferase 1)</t>
  </si>
  <si>
    <t>TISSUE SPECIFICITY: In the adult, highly expressed in heart, brain, skeletal muscle and kidney and to a lesser extent in placenta, pancreas, spleen, prostate, testis, ovary, small intestine and colon. Very weak expression in lung, liver, thymus and peripheral blood leukocytes. In fetal highly expressed in brain and kidney and to a lesser extent in lung and liver. {ECO:0000269|PubMed:9405606}.</t>
  </si>
  <si>
    <t>O95461-1; Q8N3Y3</t>
  </si>
  <si>
    <t>9405606; 15489334; 19587235; 23359570; 23877401; 25279699; 25279697; 11042166; 11283017; 11821425; 12966029; 15486459; 15560372; 15620693; 19067344; 19261593; 19299310; 22223806; 22593156; 23125099; 23329833; 24955142; 25138275; 9417100</t>
  </si>
  <si>
    <t>O43505;</t>
  </si>
  <si>
    <t>ENSG00000174684;</t>
  </si>
  <si>
    <t>DISEASE: Muscular dystrophy-dystroglycanopathy congenital with brain and eye anomalies A13 (MDDGA13) [MIM:615287]: An autosomal recessive disorder characterized by congenital muscular dystrophy associated with cobblestone lissencephaly and other brain anomalies, eye malformations, profound mental retardation, and death usually in the first years of life. Included diseases are the more severe Walker-Warburg syndrome and the slightly less severe muscle-eye-brain disease. {ECO:0000269|PubMed:23359570, ECO:0000269|PubMed:23877401}. Note=The disease is caused by variants affecting the gene represented in this entry.</t>
  </si>
  <si>
    <t>SUBCELLULAR LOCATION: Golgi apparatus membrane {ECO:0000269|PubMed:19587235, ECO:0000269|PubMed:23359570, ECO:0000269|PubMed:25279699}; Single-pass type II membrane protein {ECO:0000269|PubMed:23359570}. Note=Localizes near the trans-Golgi apparatus. {ECO:0000269|PubMed:25279699}.</t>
  </si>
  <si>
    <t>48998;</t>
  </si>
  <si>
    <t>ENST00000311181;</t>
  </si>
  <si>
    <t>FUNCTION: Beta-1,4-glucuronyltransferase involved in O-mannosylation of alpha-dystroglycan (DAG1). Transfers a glucuronic acid (GlcA) residue onto a xylose (Xyl) acceptor to produce the glucuronyl-beta-1,4-xylose-beta disaccharide primer, which is further elongated by LARGE1, during synthesis of phosphorylated O-mannosyl glycan (PubMed:25279699, PubMed:25279697). Phosphorylated O-mannosyl glycan is a carbohydrate is a carbohydrate structure present in alpha-dystroglycan (DAG1), which is required for binding laminin G-like domain-containing extracellular proteins with high affinity (PubMed:25279699, PubMed:25279697). Required for axon guidance; via its function in O-mannosylation of alpha-dystroglycan (DAG1) (By similarity). {ECO:0000250|UniProtKB:Q8BWP8, ECO:0000269|PubMed:19587235, ECO:0000269|PubMed:23359570, ECO:0000269|PubMed:25279697, ECO:0000269|PubMed:25279699}.</t>
  </si>
  <si>
    <t>R-HSA-2022854;R-HSA-5083627;R-HSA-5173105;</t>
  </si>
  <si>
    <t>CATL1_HUMAN</t>
  </si>
  <si>
    <t>CTSL CTSL1</t>
  </si>
  <si>
    <t>adaptive immune response [GO:0002250]; antigen processing and presentation [GO:0019882]; antigen processing and presentation of exogenous peptide antigen via MHC class II [GO:0019886]; antigen processing and presentation of peptide antigen [GO:0048002]; CD4-positive, alpha-beta T cell lineage commitment [GO:0043373]; cellular response to thyroid hormone stimulus [GO:0097067]; collagen catabolic process [GO:0030574]; elastin catabolic process [GO:0060309]; enkephalin processing [GO:0034230]; extracellular matrix disassembly [GO:0022617]; fusion of virus membrane with host endosome membrane [GO:0039654]; fusion of virus membrane with host plasma membrane [GO:0019064]; immune response [GO:0006955]; macrophage apoptotic process [GO:0071888]; protein autoprocessing [GO:0016540]; proteolysis [GO:0006508]; proteolysis involved in cellular protein catabolic process [GO:0051603]; receptor-mediated endocytosis of virus by host cell [GO:0019065]; regulation of keratinocyte differentiation [GO:0045616]; toll-like receptor signaling pathway [GO:0002224]; viral entry into host cell [GO:0046718]; zymogen activation [GO:0031638]</t>
  </si>
  <si>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t>
  </si>
  <si>
    <t>collagen binding [GO:0005518]; cysteine-type endopeptidase activity [GO:0004197]; cysteine-type peptidase activity [GO:0008234]; fibronectin binding [GO:0001968]; histone binding [GO:0042393]; proteoglycan binding [GO:0043394]; serpin family protein binding [GO:0097655]</t>
  </si>
  <si>
    <t>Procathepsin L (EC 3.4.22.15) (Cathepsin L1) (Major excreted protein) (MEP) [Cleaved into: Cathepsin L; Cathepsin L heavy chain; Cathepsin L light chain]</t>
  </si>
  <si>
    <t>O43765; G5EFH4</t>
  </si>
  <si>
    <t>3421948; 2835398; 17974005; 15164053; 15489334; 3342889; 3550705; 3545185; 9468501; 10716919; 12754519; 15099520; 16335952; 16081529; 16339146; 18562523; 19159218; 21269460; 22905912; 24275569; 26953343; 30425301; 32142651; 32361028; 32221306; 32855215; 8896443; 9141479; 10022822; 10072072; 10631941; 10748235; 10809954; 10966814; 11119712; 11684289; 11767948; 11771045; 11813165; 11853874; 11978977; 12078484; 12431059; 12437117; 12437119; 12492488; 12504904; 12742663; 12748383; 12809493; 12818188; 12926111; 12941783; 15100281; 15174051; 15255544; 15308097; 15318816; 15454886; 15498563; 15512772; 15591058; 15665831; 15816632; 15832773; 15950618; 15982660; 16181339; 16354158; 16433682; 16565075; 16913838; 16918298; 16962401; 17227755; 17519890; 17561110; 17574778; 17643114; 17889653; 17928356; 18163891; 18166152; 18221013; 18278855; 18366346; 18379686; 18450756; 18495127; 18572095; 18616803; 18619973; 18624398; 18658137; 18820679; 18931679; 18971274; 19005484; 19096818; 19270352; 19291794; 19321428; 19515558; 19550400; 19616430; 19663777; 19761244; 19915865; 19924101; 19959474; 20075068; 20217867; 20302512; 20347002; 20497254; 20524145; 20567828; 20711500; 20837372; 20850545; 20881085; 20926012; 21029616; 21134415; 21184410; 21226994; 21308479; 21326229; 21382349; 21395501; 21402738; 21484410; 21496199; 21501115; 21555518; 21562164; 21585286; 21604257; 21700710; 21715684; 21742978; 21750527; 21769426; 21775114; 21880013; 21896479; 21898833; 21900206; 21925292; 21965756; 21967108; 21988832; 22031933; 22222211; 22281037; 22365146; 22451661; 22571763; 22674323; 22695494; 22816037; 22871890; 22963824; 23009386; 23063511; 23105391; 23229094; 23337117; 23536651; 23603447; 23658062; 23900981; 23915070; 23958260; 24108784; 24319737; 24402045; 24583396; 25333746; 25384089; 25416956; 25516668; 25558848; 25626674; 25632968; 25633482; 25957406; 25991043; 26081835; 26299995; 26343556; 26374357; 26474873; 26661692; 26757339; 26757413; 26797274; 26878596; 26960148; 26975192; 26992470; 27055649; 27351223; 27373979; 27718373; 27729455; 27764212; 27902765; 27956696; 27989700; 27992115; 28074340; 28287264; 28478025; 28614652; 28698143; 28787468; 29149174; 29154036; 29246726; 29278883; 29331585; 29345177; 29590750; 30679571; 30999160; 31269957; 32179150; 32468052; 32842606; 33293479; 33315943; 33364201; 33774649; 8687433; 9008168; 9539769; 9545226</t>
  </si>
  <si>
    <t>P07711;</t>
  </si>
  <si>
    <t>ENSG00000135047;</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</si>
  <si>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whith higher levels during S phase (PubMed:15099520). {ECO:0000269|PubMed:15099520}.</t>
  </si>
  <si>
    <t>SIGNAL 1..17;  /evidence="ECO:0000250|UniProtKB:P07154"</t>
  </si>
  <si>
    <t>52023;</t>
  </si>
  <si>
    <t>ENST00000340342 [P07711-1];ENST00000343150 [P07711-1];ENST00000676480 [P07711-1];ENST00000676531 [P07711-1];ENST00000676769 [P07711-3];ENST00000676881 [P07711-1];ENST00000676946 [P07711-1];ENST00000677019 [P07711-3];ENST00000677262 [P07711-1];ENST00000677761 [P07711-1];ENST00000677821 [P07711-1];ENST00000677864 [P07711-3];ENST00000678442 [P07711-1];ENST00000679149 [P07711-1];ENST00000679157 [P07711-1];</t>
  </si>
  <si>
    <t>FUNCTION: 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FUNCTION: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 FUNCTION: (Microbial infection) Facilitates human coronaviruses SARS-CoV and SARS-CoV-2 infections via proteolysis of coronavirus spike (S) glycoproteins in lysosome for entry into host cell (PubMed:32142651, PubMed:32221306, PubMed:16339146, PubMed:18562523). Proteolysis within lysosomes is sufficient to activate membrane fusion by coronaviruses SARS-CoV and EMC (HCoV-EMC) S as well as Zaire ebolavirus glycoproteins (PubMed:16081529, PubMed:26953343, PubMed:18562523). {ECO:0000269|PubMed:16081529, ECO:0000269|PubMed:16339146, ECO:0000269|PubMed:18562523, ECO:0000269|PubMed:26953343, ECO:0000269|PubMed:32142651, ECO:0000269|PubMed:32221306, ECO:0000269|PubMed:32855215}.</t>
  </si>
  <si>
    <t>R-HSA-1236977;R-HSA-1442490;R-HSA-1474228;R-HSA-1679131;R-HSA-2022090;R-HSA-2132295;R-HSA-8939242;R-HSA-9678110;R-HSA-9694614;</t>
  </si>
  <si>
    <t>CADH6_HUMAN</t>
  </si>
  <si>
    <t>CDH6</t>
  </si>
  <si>
    <t>adherens junction organization [GO:0034332]; calcium-dependent cell-cell adhesion via plasma membrane cell adhesion molecules [GO:0016339]; cell adhesion [GO:0007155]; cell-cell adhesion via plasma-membrane adhesion molecules [GO:0098742]; cell-cell junction assembly [GO:0007043]; cell morphogenesis [GO:0000902]; homophilic cell adhesion via plasma membrane adhesion molecules [GO:0007156]; multicellular organism development [GO:0007275]; Notch signaling pathway [GO:0007219]</t>
  </si>
  <si>
    <t>adherens junction [GO:0005912]; catenin complex [GO:0016342]; cell junction [GO:0030054]; integral component of membrane [GO:0016021]; nucleoplasm [GO:0005654]; plasma membrane [GO:0005886]</t>
  </si>
  <si>
    <t>Cadherin-6 (Kidney cadherin) (K-cadherin)</t>
  </si>
  <si>
    <t>TISSUE SPECIFICITY: Highly expressed in brain, cerebellum, and kidney. Lung, pancreas, and gastric mucosa show a weak expression. Also expressed in certain liver and kidney carcinomas.</t>
  </si>
  <si>
    <t>7743525; 14702039; 15489334; 2059658; 16335952; 21406692; 24275569; 20634887; 24069422; 26285159; 27593557; 28526733; 29628305; 30806528; 32427856; 32600462; 7806582; 9219219</t>
  </si>
  <si>
    <t>P55285;</t>
  </si>
  <si>
    <t>ENSG00000113361;</t>
  </si>
  <si>
    <t>56834 [P55285-1];56835 [P55285-2];</t>
  </si>
  <si>
    <t>ENST00000265071 [P55285-1];</t>
  </si>
  <si>
    <t>MRC2_HUMAN</t>
  </si>
  <si>
    <t>MRC2 CLEC13E ENDO180 KIAA0709 UPARAP</t>
  </si>
  <si>
    <t>collagen catabolic process [GO:0030574]; endocytosis [GO:0006897]; osteoblast differentiation [GO:0001649]</t>
  </si>
  <si>
    <t>focal adhesion [GO:0005925]; integral component of membrane [GO:0016021]; membrane [GO:0016020]</t>
  </si>
  <si>
    <t>carbohydrate binding [GO:0030246]; collagen binding [GO:0005518]; signaling receptor activity [GO:0038023]</t>
  </si>
  <si>
    <t>C-type mannose receptor 2 (C-type lectin domain family 13 member E) (Endocytic receptor 180) (Macrophage mannose receptor 2) (Urokinase-type plasminogen activator receptor-associated protein) (UPAR-associated protein) (Urokinase receptor-associated protein) (CD antigen CD280)</t>
  </si>
  <si>
    <t>TISSUE SPECIFICITY: Ubiquitous with low expression in brain, placenta, lung, kidney, pancreas, spleen, thymus and colon. Expressed in endothelial cells, fibroblasts and macrophages. Highly expressed in fetal lung and kidney. {ECO:0000269|PubMed:10683150, ECO:0000269|PubMed:8702911}.</t>
  </si>
  <si>
    <t>P02454</t>
  </si>
  <si>
    <t>10636902; 10683150; 9734811; 16625196; 15489334; 8702911; 12068012; 12399458; 12972549; 19159218; 19139490; 20388717; 25944712; 11903048; 12061891; 12244146; 12645947; 12668656; 12952933; 15592474; 16530046; 16709836; 17043677; 17189524; 17463291; 17974964; 18249105; 18376402; 19317650; 19584075; 19861500; 20339555; 20845060; 21768090; 22072289; 23433549; 24161566; 25381222; 25408555; 25640309; 26284904; 26466547; 26481812; 26527274; 27247422; 29061505; 30366943; 31376337</t>
  </si>
  <si>
    <t>Q9UBG0;</t>
  </si>
  <si>
    <t>ENSG00000011028;</t>
  </si>
  <si>
    <t>SUBCELLULAR LOCATION: Membrane; Single-pass type I membrane protein.</t>
  </si>
  <si>
    <t>DOMAIN: C-type lectin domains 3 to 8 are not required for calcium-dependent binding of mannose, fucose and N-acetylglucosamine. C-type lectin domain 2 is responsible for sugar-binding in a calcium-dependent manner.; DOMAIN: Fibronectin type-II domain mediates collagen-binding.; DOMAIN: Ricin B-type lectin domain contacts with the second C-type lectin domain. {ECO:0000250}.</t>
  </si>
  <si>
    <t>83964;</t>
  </si>
  <si>
    <t>ENST00000303375;</t>
  </si>
  <si>
    <t>FUNCTION: 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 {ECO:0000269|PubMed:10683150, ECO:0000269|PubMed:12972549}.</t>
  </si>
  <si>
    <t>R-HSA-1236978;</t>
  </si>
  <si>
    <t>LRP1_HUMAN</t>
  </si>
  <si>
    <t>LRP1 A2MR APR</t>
  </si>
  <si>
    <t>aging [GO:0007568]; amyloid-beta clearance [GO:0097242]; amyloid-beta clearance by cellular catabolic process [GO:0150094]; amyloid-beta clearance by transcytosis [GO:0150093]; aorta morphogenesis [GO:0035909]; apoptotic cell clearance [GO:0043277]; astrocyte activation involved in immune response [GO:0002265]; cell population proliferation [GO:0008283]; cellular lipid catabolic process [GO:0044242]; cellular response to amyloid-beta [GO:1904646]; cerebral cortex development [GO:0021987]; chemoattraction of axon [GO:0061642]; lipid metabolic process [GO:0006629]; lipoprotein metabolic process [GO:0042157]; lipoprotein transport [GO:0042953]; lysosomal transport [GO:0007041]; negative regulation of cytosolic calcium ion concentration [GO:0051481]; negative regulation of focal adhesion assembly [GO:0051895]; negative regulation of metallopeptidase activity [GO:1905049]; negative regulation of neuron apoptotic process [GO:0043524]; negative regulation of neuron projection development [GO:0010977]; negative regulation of platelet-derived growth factor receptor-beta signaling pathway [GO:2000587]; negative regulation of smooth muscle cell migration [GO:0014912]; negative regulation of Wnt signaling pathway [GO:0030178]; phagocytosis [GO:0006909]; positive regulation of amyloid-beta clearance [GO:1900223]; positive regulation of axon extension involved in regeneration [GO:0048691]; positive regulation of cell death [GO:0010942]; positive regulation of chemokine (C-X-C motif) ligand 2 production [GO:2000343]; positive regulation of cholesterol efflux [GO:0010875]; positive regulation of cholesterol import [GO:1904109]; positive regulation of collateral sprouting of injured axon [GO:0048694]; positive regulation of cytosolic calcium ion concentration [GO:0007204]; positive regulation of endocytosis [GO:0045807]; positive regulation of ERK1 and ERK2 cascade [GO:0070374]; positive regulation of insulin secretion involved in cellular response to glucose stimulus [GO:0035774]; positive regulation of lipid transport [GO:0032370]; positive regulation of lysosomal protein catabolic process [GO:1905167]; positive regulation of phagocytosis [GO:0050766]; positive regulation of protein binding [GO:0032092]; positive regulation of protein localization to plasma membrane [GO:1903078]; positive regulation of Schwann cell migration [GO:1900149]; positive regulation of transcytosis [GO:1904300]; positive regulation of vascular associated smooth muscle cell migration [GO:1904754]; protein kinase C-activating G protein-coupled receptor signaling pathway [GO:0007205];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</si>
  <si>
    <t>apical part of cell [GO:0045177]; axonal growth cone [GO:0044295]; basolateral plasma membrane [GO:0016323]; clathrin-coated pit [GO:0005905]; clathrin-coated vesicle [GO:0030136]; cytoskeleton [GO:0005856]; dendrite [GO:0030425]; early endosome [GO:0005769]; endocytic vesicle membrane [GO:0030666]; focal adhesion [GO:0005925]; Golgi apparatus [GO:0005794]; insulin-responsive compartment [GO:0032593]; integral component of plasma membrane [GO:0005887]; lysosomal membrane [GO:0005765]; membrane [GO:0016020]; neuronal cell body [GO:0043025]; nucleus [GO:0005634]; plasma membrane [GO:0005886]; plasma membrane protein complex [GO:0098797]; receptor complex [GO:0043235]</t>
  </si>
  <si>
    <t>alpha-2 macroglobulin receptor activity [GO:0016964]; amyloid-beta binding [GO:0001540]; apolipoprotein binding [GO:0034185]; apolipoprotein receptor activity [GO:0030226]; calcium ion binding [GO:0005509]; cargo receptor activity [GO:0038024]; clathrin heavy chain binding [GO:0032050]; coreceptor activity [GO:0015026]; heparan sulfate proteoglycan binding [GO:0043395]; lipoprotein particle receptor binding [GO:0070325]; low-density lipoprotein particle receptor activity [GO:0005041]; protease binding [GO:0002020]; protein-containing complex binding [GO:0044877]; RNA binding [GO:0003723]; scavenger receptor activity [GO:0005044]; signaling receptor activity [GO:0038023]</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</si>
  <si>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</si>
  <si>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TISSUE SPECIFICITY: Most abundant in liver, brain and lung.</t>
  </si>
  <si>
    <t>Q92685; O00213; P02649; P78352; Q15485; Q12879; P30533; P11226; Q63722; Q03350; P05067; Q13867; P04271; Q9UNE7; P43405-2; Q9UBQ0-2</t>
  </si>
  <si>
    <t>3266596; 7534747; 9782078; 16541075; 15489334; 2597675; 1698775; 2112085; 1702392; 1618748; 10772929; 11729193; 11854294; 11907044; 12888553; 12713657; 15053742; 14764453; 15272003; 15769472; 16335952; 17124247; 19159218; 19139490; 21269460; 24275569; 32296178; 10318830; 10652313; 11735395; 16938309; 16959974; 23033978; 26142438; 10394937; 10747921; 11018310; 11076057; 11158305; 11436125; 11479307; 11498265; 11600564; 11720768; 11823454; 11867643; 11931574; 11992244; 12394648; 12402342; 12522143; 12522212; 12531796; 12555245; 12637503; 12672816; 12732394; 12750160; 12793904; 12807892; 12857755; 12898587; 12960961; 14575236; 14597676; 14699139; 14739301; 15001579; 15048651; 15135046; 15226301; 15231748; 15288502; 15294142; 15328156; 15591119; 15634227; 15647823; 15705569; 15705932; 15749709; 15772078; 15800028; 15863833; 15925094; 15944146; 15947085; 16040006; 16102056; 16167883; 16328515; 16362633; 16402284; 16407289; 16459332; 1646599; 16606588; 16697011; 16807059; 16821592; 16839343; 16929535; 16956829; 17012232; 17155964; 17203175; 17326667; 17353931; 17570828; 17620659; 17694066; 17709443; 17711877; 17889283; 17908054; 17942912; 17974965; 18037995; 18156630; 18166789; 18194421; 18277139; 18281370; 18288927; 18317248; 18321860; 18373737; 18381291; 18489712; 18556779; 18648652; 18653767; 18683150; 18685438; 18706476; 18834984; 18940800; 18941243; 18990694; 19008962; 19036715; 19105203; 19176371; 19251705; 19299462; 19336475; 19383717; 19420105; 19439404; 19446849; 19615732; 19631509; 19650691; 19664312; 19665999; 19684401; 19795391; 19815552; 19823686; 19885591; 19913121; 19948975; 19968964; 20048078; 20101615; 20167577; 20220145; 20303980; 20381197; 20468060; 20472562; 20535486; 20558745; 20568118; 20628086; 20637261; 20644732; 20685197; 20711500; 20716178; 20826454; 20869432; 20920479; 20980003; 21054788; 21078624; 21165580; 21212259; 21325077; 21383009; 21391865; 21408136; 21454812; 21471105; 21496869; 21518850; 21650223; 21671167; 21676498; 21676865; 21966368; 21968187; 22027013; 22034896; 22055160; 22072275; 22081071; 22238606; 22298529; 22347399; 22392894; 22412921; 22427881; 22454511; 22467855; 22534531; 22711991; 22817990; 22819221; 22822085; 22873206; 22914594; 22967844; 23064555; 23096408; 23166318; 23167255; 23186781; 23228658; 23241409; 23264627; 23357958; 23386606; 23386614; 23404896; 23425335; 23484911; 23498137; 23517243; 23640058; 23675525; 23755898; 23812296; 23898049; 23922991; 23936774; 23959870; 24030729; 24054777; 24072693; 24126057; 24129569; 24423473; 24474687; 24484584; 24504736; 24525843; 24529141; 24591168; 24596678; 24658140; 24661974; 24796846; 24877199; 24947444; 25015123; 25131918; 25238221; 25300797; 25393517; 25609649; 25730041; 25800007; 25903134; 25918169; 25937287; 26031789; 26188720; 26206901; 26285183; 26496610; 26634655; 26738504; 26781079; 26820600; 26837706; 27084377; 27322543; 27400748; 27402839; 27463962; 27476612; 27503326; 27563375; 27569546; 27614059; 27794518; 27931798; 27956551; 28012205; 28306378; 2833500; 28431990; 28516428; 28557183; 28580688; 28584820; 28612181; 28724630; 28799085; 28814781; 28833753; 28948494; 29116364; 29146996; 29262309; 29274414; 29348672; 29386344; 29550924; 29644529; 29749311; 29853565; 29865095; 29989339; 30033103; 30061663; 30279425; 30340601; 30479021; 30486550; 30902418; 30910704; 30944251; 31077676; 31094488; 31108099; 31165486; 31248969; 31273033; 31409872; 31538302; 31771696; 32282500; 32569156; 32702237; 32977685; 33326746; 3891754; 496916; 6480598; 7287740; 7683668; 8424694; 9178861; 9207124; 9350853</t>
  </si>
  <si>
    <t>Q07954;</t>
  </si>
  <si>
    <t>ENSG00000123384;</t>
  </si>
  <si>
    <t>DISEASE: Keratosis pilaris atrophicans (KPA) [MIM:604093]: A group of rare genodermatoses characterized by keratotic follicular papules, variable degrees of inflammation, and secondary atrophic scarring. Most cases are associated with an atopic diathesis and keratosis pilaris on the extensor extremities. KPA is comprised of three distinct clinical subtypes: keratosis pilaris atrophicans faciei, atrophoderma vermiculatum, and keratosis follicularis spinulosa decalvans. Affected individuals may present with features overlapping the 3 subtypes. {ECO:0000269|PubMed:26142438}. Note=The disease is caused by variants affecting the gene represented in this entry.</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</si>
  <si>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</si>
  <si>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58559 [Q07954-1];69639;</t>
  </si>
  <si>
    <t>ENST00000243077 [Q07954-1];ENST00000338962 [Q07954-2];</t>
  </si>
  <si>
    <t>FUNCTION: 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(PubMed:26142438, PubMed:1702392). Acts as TAU/MAPT receptor and controls the endocytosis of TAU/MAPT as well as its subsequent spread (PubMed:32296178). May modulate cellular events, such as APP metabolism, kinase-dependent intracellular signaling, neuronal calcium signaling as well as neurotransmission (PubMed:12888553). {ECO:0000250|UniProtKB:Q91ZX7, ECO:0000269|PubMed:11907044, ECO:0000269|PubMed:12713657, ECO:0000269|PubMed:12888553, ECO:0000269|PubMed:1702392, ECO:0000269|PubMed:26142438, ECO:0000269|PubMed:32296178}.; FUNCTION: (Microbial infection) Functions as a receptor for Pseudomonas aeruginosa exotoxin A. {ECO:0000269|PubMed:1618748}.</t>
  </si>
  <si>
    <t>R-HSA-2168880;R-HSA-975634;</t>
  </si>
  <si>
    <t>MEGF6_HUMAN</t>
  </si>
  <si>
    <t>MEGF6 EGFL3 KIAA0815</t>
  </si>
  <si>
    <t>extracellular region [GO:0005576]</t>
  </si>
  <si>
    <t>Multiple epidermal growth factor-like domains protein 6 (Multiple EGF-like domains protein 6) (Epidermal growth factor-like protein 3) (EGF-like protein 3)</t>
  </si>
  <si>
    <t>O15265; O00555</t>
  </si>
  <si>
    <t>9693030; 12168954; 16710414; 16713569; 18654987; 18985028; 20029029; 21078624; 29719292</t>
  </si>
  <si>
    <t>O75095;</t>
  </si>
  <si>
    <t>ENSG00000162591;</t>
  </si>
  <si>
    <t>49758 [O75095-1];49759 [O75095-2];</t>
  </si>
  <si>
    <t>ENST00000294599 [O75095-2];ENST00000356575 [O75095-1];</t>
  </si>
  <si>
    <t>FA9_HUMAN</t>
  </si>
  <si>
    <t>F9</t>
  </si>
  <si>
    <t>blood coagulation [GO:0007596]; blood coagulation, intrinsic pathway [GO:0007597]; endoplasmic reticulum to Golgi vesicle-mediated transport [GO:0006888]; proteolysis [GO:0006508]; zymogen activation [GO:0031638]</t>
  </si>
  <si>
    <t>collagen-containing extracellular matrix [GO:0062023]; endoplasmic reticulum lumen [GO:0005788]; extracellular exosome [GO:0070062]; extracellular region [GO:0005576]; extracellular space [GO:0005615]; Golgi lumen [GO:0005796]; plasma membrane [GO:0005886]</t>
  </si>
  <si>
    <t>calcium ion binding [GO:0005509]; endopeptidase activity [GO:0004175]; serine-type endopeptidase activity [GO:0004252]</t>
  </si>
  <si>
    <t>Coagulation factor IX (EC 3.4.21.22) (Christmas factor) (Plasma thromboplastin component) (PTC) [Cleaved into: Coagulation factor IXa light chain; Coagulation factor IXa heavy chain]</t>
  </si>
  <si>
    <t>TISSUE SPECIFICITY: Detected in blood plasma (at protein level) (PubMed:3857619, PubMed:8295821, PubMed:2592373, PubMed:9169594, PubMed:19846852). Synthesized primarily in the liver and secreted in plasma. {ECO:0000269|PubMed:19846852, ECO:0000269|PubMed:2592373, ECO:0000269|PubMed:3857619}.</t>
  </si>
  <si>
    <t>P00451; Q3U4G3</t>
  </si>
  <si>
    <t>6959130; 6687940; 6329734; 2994716; 3857619; 14702039; 15772651; 15489334; 8295821; 6089357; 2592373; 9169594; 3340835; 8236150; 6688526; 659613; 6425296; 2511201; 2129367; 1730085; 1517205; 8172892; 11133752; 12444082; 25456591; 24275569; 7713897; 7547952; 8663165; 9047312; 1854745; 1304885; 7606779; 10467148; 14722079; 20004170; 20121198; 20121197; 20080729; 2743975; 1634040; 8392713; 6603618; 3009023; 3790720; 3401602; 3243764; 2713493; 2714791; 2773937; 2775660; 2753873; 2738071; 2472424; 2339358; 2372509; 2162822; 1958666; 1902289; 1346975; 1615485; 8257988; 8076946; 8199596; 7981722; 8680410; 8833911; 9233593; 9222764; 9590153; 9452115; 9600455; 10698280; 10094553; 10391209; 11122099; 12588353; 12604421; 19846852; 25470321; 25251685; 29450643; 10068650; 10468875; 10583536; 10917896; 11122405; 11252894; 11342438; 11396323; 11513608; 11583320; 11754103; 11754413; 11925427; 12036878; 12070021; 12091341; 12105230; 12152682; 12167623; 12192300; 12496253; 12513796; 12522143; 12522212; 12570162; 12768436; 12824704; 12871416; 12871503; 14521595; 14532267; 14567539; 14629468; 14963035; 15009460; 15183040; 15219198; 15326167; 15328360; 15383460; 15456490; 15581349; 15590401; 15634274; 15829482; 15842381; 15866866; 15913649; 15921378; 16102111; 16322469; 16517611; 16766524; 16839351; 16939230; 17048007; 17230038; 17308903; 17397055; 17414217; 17563121; 17882724; 17985356; 18179572; 18192270; 18293119; 18393396; 18434706; 18449417; 18459950; 18600094; 18624698; 18647957; 19047063; 19158249; 19262239; 19286883; 19357501; 19404534; 19416882; 19617576; 19656280; 19699296; 19817987; 19913121; 19930472; 20128871; 20346360; 2040636; 20539913; 20628058; 20628086; 20695909; 20885981; 2105717; 2110473; 21305775; 21976659; 22028648; 22057218; 22207756; 22212890; 22281721; 22471307; 2248955; 22618954; 22639855; 22870602; 22961984; 23014580; 2303434; 23054460; 23093250; 23410583; 23446552; 23472758; 23530052; 23580639; 23585459; 23617568; 23617593; 23884417; 23994528; 24030831; 24068708; 24124147; 24136406; 24261420; 24375831; 24564349; 24656159; 24679056; 24759143; 24816826; 25157807; 25163770; 25224783; 25402191; 25582609; 25851619; 25937013; 25978966; 26023895; 26318999; 26414444; 26612714; 26686734; 26802680; 26928674; 27129300; 27133073; 27208168; 27227676; 27292088; 27356208; 27428513; 2752109; 27529981; 27734074; 27824213; 27865967; 2788012; 28007939; 28196793; 28393470; 28408226; 28729422; 28834196; 29032977; 29223926; 29388273; 29419409; 29656491; 29724133; 29923114; 29993188; 3017409; 30725510; 30817849; 30866119; 31102861; 31180618; 31257730; 31594977; 31815744; 32155688; 32346856; 32527459; 32678887; 3667614; 3733688; 3965513; 6334516; 7803238; 7910050; 8148489; 8463288; 8473289; 8530480; 8626656; 9100030; 9427707</t>
  </si>
  <si>
    <t>P00740;</t>
  </si>
  <si>
    <t>ENSG00000101981;</t>
  </si>
  <si>
    <t>DISEASE: Hemophilia B (HEMB) [MIM:306900]: An X-linked blood coagulation disorder characterized by a permanent tendency to hemorrhage, due to factor IX deficiency. It is phenotypically similar to hemophilia A, but patients present with fewer symptoms. Many patients are asymptomatic until the hemostatic system is stressed by surgery or trauma. {ECO:0000269|PubMed:10094553, ECO:0000269|PubMed:10698280, ECO:0000269|PubMed:11122099, ECO:0000269|PubMed:12588353, ECO:0000269|PubMed:12604421, ECO:0000269|PubMed:1346975, ECO:0000269|PubMed:1615485, ECO:0000269|PubMed:1902289, ECO:0000269|PubMed:1958666, ECO:0000269|PubMed:2162822, ECO:0000269|PubMed:2339358, ECO:0000269|PubMed:2372509, ECO:0000269|PubMed:2472424, ECO:0000269|PubMed:25251685, ECO:0000269|PubMed:25470321, ECO:0000269|PubMed:2592373, ECO:0000269|PubMed:2713493, ECO:0000269|PubMed:2714791, ECO:0000269|PubMed:2738071, ECO:0000269|PubMed:2753873, ECO:0000269|PubMed:2773937, ECO:0000269|PubMed:2775660, ECO:0000269|PubMed:3009023, ECO:0000269|PubMed:3243764, ECO:0000269|PubMed:3401602, ECO:0000269|PubMed:3790720, ECO:0000269|PubMed:6603618, ECO:0000269|PubMed:7981722, ECO:0000269|PubMed:8076946, ECO:0000269|PubMed:8199596, ECO:0000269|PubMed:8257988, ECO:0000269|PubMed:8295821, ECO:0000269|PubMed:8680410, ECO:0000269|PubMed:9169594, ECO:0000269|PubMed:9222764, ECO:0000269|PubMed:9452115, ECO:0000269|PubMed:9590153, ECO:0000269|PubMed:9600455}. Note=The disease is caused by variants affecting the gene represented in this entry.; DISEASE: Note=Mutations in position 43 (Oxford-3, San Dimas) and 46 (Cambridge) prevents cleavage of the propeptide (PubMed:12588353, PubMed:2738071, PubMed:3009023, PubMed:8295821, PubMed:9169594, PubMed:9600455, PubMed:25251685). Mutation in position 93 (Alabama) probably fails to bind to cell membranes (PubMed:3790720). Mutation in position 191 (Chapel-Hill) or in position 226 (Nagoya or Hilo) prevent cleavage of the activation peptide (PubMed:6603618, PubMed:8076946, PubMed:12588353, PubMed:2162822, PubMed:25251685, PubMed:2713493). {ECO:0000269|PubMed:12588353, ECO:0000269|PubMed:2162822, ECO:0000269|PubMed:25251685, ECO:0000269|PubMed:2713493, ECO:0000269|PubMed:2738071, ECO:0000269|PubMed:3009023, ECO:0000269|PubMed:3790720, ECO:0000269|PubMed:6603618, ECO:0000269|PubMed:8076946, ECO:0000269|PubMed:8295821, ECO:0000269|PubMed:9169594, ECO:0000269|PubMed:9600455}.; DISEASE: Thrombophilia, X-linked, due to factor IX defect (THPH8) [MIM:300807]: A hemostatic disorder characterized by a tendency to thrombosis. {ECO:0000269|PubMed:19846852}. Note=The disease is caused by variants affecting the gene represented in this entry.; DISEASE: Warfarin sensitivity, X-linked (WARFS) [MIM:301052]: A condition characterized by sensitivity to warfarin, a drugs used as anti-coagulants for the prevention of thromboembolic diseases in subjects with deep vein thrombosis, atrial fibrillation, or mechanical heart valve replacement. Warfarin sensitive individuals develop bleeding complications when they are given warfarin within the therapeutic ranges. {ECO:0000269|PubMed:29450643, ECO:0000269|PubMed:8833911, ECO:0000269|PubMed:9233593}. Note=The disease is caused by variants affecting the gene represented in this entry.</t>
  </si>
  <si>
    <t>SUBCELLULAR LOCATION: Secreted {ECO:0000269|PubMed:19846852, ECO:0000269|PubMed:2592373, ECO:0000269|PubMed:3857619, ECO:0000269|PubMed:8295821, ECO:0000269|PubMed:9169594}.</t>
  </si>
  <si>
    <t>DOMAIN: Calcium binds to the gamma-carboxyglutamic acid (Gla) residues in the Gla domain. Calcium can also bind, with stronger affinity, to another site beyond the Gla domain (PubMed:6425296). Under physiological ion concentrations, Ca(2+) is displaced by Mg(2+) from some of the gammaglutamate residues in the N-terminal Gla domain. This leads to a subtle conformation change that may affect the interaction with its binding protein (By similarity). {ECO:0000250|UniProtKB:P00741, ECO:0000269|PubMed:14722079, ECO:0000269|PubMed:1730085, ECO:0000269|PubMed:6425296}.</t>
  </si>
  <si>
    <t>51274 [P00740-1];</t>
  </si>
  <si>
    <t>ENST00000218099 [P00740-1];ENST00000394090 [P00740-2];</t>
  </si>
  <si>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</si>
  <si>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R-HSA-140834;R-HSA-140837;R-HSA-159740;R-HSA-159763;R-HSA-159782;R-HSA-9672383;R-HSA-9672396;R-HSA-9673202;R-HSA-9673218;R-HSA-9673221;R-HSA-9673240;</t>
  </si>
  <si>
    <t>MXRA8_HUMAN</t>
  </si>
  <si>
    <t>MXRA8</t>
  </si>
  <si>
    <t>cell adhesion [GO:0007155]; cellular protein metabolic process [GO:0044267]; establishment of glial blood-brain barrier [GO:0060857]; post-translational protein modification [GO:0043687]; viral process [GO:0016032]</t>
  </si>
  <si>
    <t>bicellular tight junction [GO:0005923]; cell surface [GO:0009986]; ciliary membrane [GO:0060170]; endoplasmic reticulum lumen [GO:0005788]; extracellular exosome [GO:0070062]; integral component of membrane [GO:0016021]; nucleus [GO:0005634]</t>
  </si>
  <si>
    <t>Matrix remodeling-associated protein 8 (Limitrin)</t>
  </si>
  <si>
    <t>TISSUE SPECIFICITY: Detected in endothelial cells in mammary tissue, in both large vessels (left internal mammary artery) and small capillaries (vasa vasorum of the adventitia). {ECO:0000269|PubMed:23386276}.</t>
  </si>
  <si>
    <t>X5D778; Q9NPB3; Q86UW9; Q9UKD1; Q96HA8; Q6DKK2</t>
  </si>
  <si>
    <t>14603461; 14702039; 16710414; 15489334; 22492581; 23386276; 26091039; 29769725; 21555518; 31080061; 31080063</t>
  </si>
  <si>
    <t>Q9BRK3;</t>
  </si>
  <si>
    <t>ENSG00000162576;</t>
  </si>
  <si>
    <t>INDUCTION: Up-regulated in vein endothelial cells (HUVECs) in response to VEGF signaling. {ECO:0000269|PubMed:23386276}.</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</si>
  <si>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</si>
  <si>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DOMAIN: The RGD motif is involved in integrin ITGAV:ITGB3 binding. {ECO:0000250|UniProtKB:Q9DBV4}.</t>
  </si>
  <si>
    <t>3687;78776 [Q9BRK3-1];78777 [Q9BRK3-2];</t>
  </si>
  <si>
    <t>ENST00000309212 [Q9BRK3-1];ENST00000342753 [Q9BRK3-4];ENST00000445648 [Q9BRK3-2];ENST00000477278 [Q9BRK3-3];</t>
  </si>
  <si>
    <t>FUNCTION: Transmembrane protein which can modulate activity of various signaling pathways, probably via binding to integrin ITGAV:ITGB3 (PubMed:22492581, PubMed:23386276). Mediates heterophilic cell-cell interactions in vitro (By similarity). Inhibits osteoclastogenesis downstream of TNFSF11/RANKL and CSF1, where it may function by attenuating signaling via integrin ITGB3 and MAP kinase p38 (By similarity). Plays a role in cartilage formation where it promotes proliferation and maturation of growth plate chondrocytes (By similarity). Stimulates formation of primary cilia in chondrocytes (By similarity). Enhances expression of genes involved in the hedgehog signaling pathway in chondrocytes, including the hedgehog signaling molecule IHH; may also promote signaling via the PTHLH/PTHrP pathway (By similarity). Plays a role in angiogenesis where it suppresses migration of endothelial cells and also promotes their apoptosis (PubMed:23386276). Inhibits VEGF-induced activation of AKT and p38 MAP kinase in endothelial cells (PubMed:23386276). Also inhibits VTN (vitronectin)-mediated integrin ITGAV:ITGB3 signaling and activation of PTK2/FAK (PubMed:23386276). May play a role in the maturation and maintenance of the blood-brain barrier (By similarity). {ECO:0000250|UniProtKB:Q9DBV4, ECO:0000269|PubMed:22492581, ECO:0000269|PubMed:23386276}.; FUNCTION: (Microbial infection) Contributes to arthritogenic alphavirus pathogenesis and acts as a receptor for these viruses. {ECO:0000269|PubMed:29769725}.</t>
  </si>
  <si>
    <t>LTBP1_HUMAN</t>
  </si>
  <si>
    <t>LTBP1</t>
  </si>
  <si>
    <t>cellular protein metabolic process [GO:0044267]; post-translational protein modification [GO:0043687]; regulation of transforming growth factor beta activation [GO:1901388]; sequestering of TGFbeta in extracellular matrix [GO:0035583]</t>
  </si>
  <si>
    <t>collagen-containing extracellular matrix [GO:0062023]; endoplasmic reticulum lumen [GO:0005788]; extracellular matrix [GO:0031012]; extracellular region [GO:0005576]; microfibril [GO:0001527]; protein-containing complex [GO:0032991]</t>
  </si>
  <si>
    <t>calcium ion binding [GO:0005509]; microfibril binding [GO:0050436]; transforming growth factor beta-activated receptor activity [GO:0005024]; transforming growth factor beta binding [GO:0050431]</t>
  </si>
  <si>
    <t>Latent-transforming growth factor beta-binding protein 1 (LTBP-1) (Transforming growth factor beta-1-binding protein 1) (TGF-beta1-BP-1)</t>
  </si>
  <si>
    <t>TISSUE SPECIFICITY: Expressed in the aorta (at protein level) (PubMed:17293099). Isoform Long: Expressed in fibroblasts (PubMed:17293099). {ECO:0000269|PubMed:17293099}.</t>
  </si>
  <si>
    <t>P01137; P35555</t>
  </si>
  <si>
    <t>2350783; 15815621; 15489334; 8537398; 2022183; 8617200; 8939931; 10743502; 11104663; 10677208; 10930463; 12429738; 15184403; 16157329; 15567420; 17293099; 18088087; 18677313; 22278742; 24275569; 26091039; 27339457; 14607119; 10646116; 14626352; 15564041; 16713569; 16825507; 17580303; 18602101; 19258388; 19339270; 19431147; 19453261; 19829035; 19893584; 19895311; 19897194; 19998449; 20189936; 20379614; 20446778; 20587546; 20599762; 20699357; 21071877; 21106222; 21161366; 21843572; 22015652; 22169532; 22295116; 22322529; 22410565; 22414291; 22632886; 22820497; 23395279; 23442056; 23462118; 23696034; 23998914; 24117177; 24164868; 24489852; 25190493; 25359706; 25369932; 25374198; 25527259; 25529149; 25605036; 25858550; 26884881; 27297409; 27391803; 28331138; 28669633; 29257223; 29311025; 29361522; 29365054; 29504479; 29549584; 29924680; 30447345; 30486878; 30575211; 31196201; 31343988; 31628042; 32245290; 9060478</t>
  </si>
  <si>
    <t>Q14766;</t>
  </si>
  <si>
    <t>ENSG00000049323;</t>
  </si>
  <si>
    <t>SUBCELLULAR LOCATION: Secreted {ECO:0000269|PubMed:16157329}. Secreted, extracellular space, extracellular matrix {ECO:0000269|PubMed:16157329, ECO:0000269|PubMed:8617200}.</t>
  </si>
  <si>
    <t>DOMAIN: The 8-Cys3 region in the third TB domain mediates the interchain disulfide bond interaction with the Latency-associated peptide chain (LAP) regulatory chain of TGFB1. {ECO:0000269|PubMed:8617200, ECO:0000269|PubMed:8939931}.</t>
  </si>
  <si>
    <t>60159 [Q14766-1];60160 [Q14766-2];60161 [Q14766-3];60162 [Q14766-4];60163 [Q14766-5];</t>
  </si>
  <si>
    <t>ENST00000404525 [Q14766-3];ENST00000404816 [Q14766-1];ENST00000407925 [Q14766-2];</t>
  </si>
  <si>
    <t>FUNCTION: Key regulator of transforming growth factor beta (TGFB1, TGFB2 and TGFB3) that controls TGF-beta activation by maintaining it in a latent state during storage in extracellular space (PubMed:2022183, PubMed:8617200, PubMed:8939931). Associates specifically via disulfide bonds with the Latency-associated peptide (LAP), which is the regulatory chain of TGF-beta, and regulates integrin-dependent activation of TGF-beta (PubMed:8617200, PubMed:8939931, PubMed:15184403). Outcompeted by LRRC32/GARP for binding to LAP regulatory chain of TGF-beta (PubMed:22278742). {ECO:0000269|PubMed:15184403, ECO:0000269|PubMed:2022183, ECO:0000269|PubMed:22278742, ECO:0000269|PubMed:8617200, ECO:0000269|PubMed:8939931}.</t>
  </si>
  <si>
    <t>R-HSA-2129379;R-HSA-381426;R-HSA-8957275;</t>
  </si>
  <si>
    <t>CHIA_HUMAN</t>
  </si>
  <si>
    <t>CHIA</t>
  </si>
  <si>
    <t>apoptotic process [GO:0006915]; chitin catabolic process [GO:0006032]; chitin metabolic process [GO:0006030]; immune system process [GO:0002376]; polysaccharide catabolic process [GO:0000272]; polysaccharide digestion [GO:0044245]; positive regulation of chemokine production [GO:0032722]; production of molecular mediator involved in inflammatory response [GO:0002532]</t>
  </si>
  <si>
    <t>chitinase activity [GO:0004568]; chitin binding [GO:0008061]; kinase binding [GO:0019900]</t>
  </si>
  <si>
    <t>Acidic mammalian chitinase (AMCase) (EC 3.2.1.14) (Lung-specific protein TSA1902)</t>
  </si>
  <si>
    <t>TISSUE SPECIFICITY: Detected in lung epithelial cells from asthma patients (at protein level). Highly expressed in stomach. Detected at lower levels in lung. {ECO:0000269|PubMed:11085997, ECO:0000269|PubMed:15192232}.</t>
  </si>
  <si>
    <t>Q5RI15; P00533; Q8NC74; Q92609</t>
  </si>
  <si>
    <t>10548734; 11085997; 16710414; 15489334; 15192232; 18824549; 19342690; 19241384; 19435888; 16584180; 17703412; 18602573; 19085022; 19242357; 19247692; 19258923; 19379605; 19644363; 20226308; 20422678; 20444155; 20503287; 20538957; 20666458; 20800603; 21159721; 21303604; 21511453; 21609838; 21711963; 22200767; 24119614; 24903994; 27702777; 27977724; 29233108; 30117166</t>
  </si>
  <si>
    <t>Q9BZP6;</t>
  </si>
  <si>
    <t>ENSG00000134216;</t>
  </si>
  <si>
    <t>INDUCTION: Up-regulated in lung epithelial cells from asthma patients. {ECO:0000269|PubMed:15192232}.</t>
  </si>
  <si>
    <t>SUBCELLULAR LOCATION: [Isoform 1]: Secreted. Note=Secretion depends on EGFR activity.; SUBCELLULAR LOCATION: [Isoform 2]: Cytoplasm.; SUBCELLULAR LOCATION: [Isoform 3]: Cytoplasm.</t>
  </si>
  <si>
    <t>SIGNAL 1..21;  /evidence="ECO:0000250"</t>
  </si>
  <si>
    <t>79883 [Q9BZP6-1];79884 [Q9BZP6-2];79885 [Q9BZP6-3];</t>
  </si>
  <si>
    <t>ENST00000343320 [Q9BZP6-1];ENST00000353665 [Q9BZP6-3];ENST00000369740 [Q9BZP6-1];ENST00000430615 [Q9BZP6-2];ENST00000451398 [Q9BZP6-3];ENST00000483391 [Q9BZP6-3];</t>
  </si>
  <si>
    <t>FUNCTION: Degrades chitin and chitotriose. May participate in the defense against nematodes, fungi and other pathogens. Plays a role in T-helper cell type 2 (Th2) immune response. Contributes to the response to IL-13 and inflammation in response to IL-13. Stimulates chemokine production by pulmonary epithelial cells. Protects lung epithelial cells against apoptosis and promotes phosphorylation of AKT1. Its function in the inflammatory response and in protecting cells against apoptosis is inhibited by allosamidin, suggesting that the function of this protein depends on carbohydrate binding. {ECO:0000269|PubMed:11085997, ECO:0000269|PubMed:18824549, ECO:0000269|PubMed:19342690, ECO:0000269|PubMed:19435888}.</t>
  </si>
  <si>
    <t>R-HSA-189085;</t>
  </si>
  <si>
    <t>CLIC4_HUMAN</t>
  </si>
  <si>
    <t>CLIC4</t>
  </si>
  <si>
    <t>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ion transmembrane transport [GO:0034765]; retina vasculature morphogenesis in camera-type eye [GO:0061299]; vacuolar acidification [GO:0007035]</t>
  </si>
  <si>
    <t>actin cytoskeleton [GO:0015629]; apical part of cell [GO:0045177]; cell-cell junction [GO:0005911]; cell surface [GO:0009986]; centrosome [GO:0005813]; chloride channel complex [GO:0034707]; cytoplasm [GO:0005737]; cytoplasmic vesicle membrane [GO:0030659]; cytosol [GO:0005829]; extracellular exosome [GO:0070062]; microvillus [GO:0005902]; midbody [GO:0030496]; mitochondrion [GO:0005739]; nuclear matrix [GO:0016363]; nucleus [GO:0005634]; perinuclear region of cytoplasm [GO:0048471]; plasma membrane [GO:0005886]</t>
  </si>
  <si>
    <t>chloride channel activity [GO:0005254]; voltage-gated ion channel activity [GO:0005244]</t>
  </si>
  <si>
    <t>Chloride intracellular channel protein 4 (Intracellular chloride ion channel protein p64H1)</t>
  </si>
  <si>
    <t>TISSUE SPECIFICITY: Detected in epithelial cells from colon, esophagus and kidney (at protein level). Expression is prominent in heart, kidney, placenta and skeletal muscle. {ECO:0000269|PubMed:10793131, ECO:0000269|PubMed:17200346, ECO:0000269|PubMed:17636002}.</t>
  </si>
  <si>
    <t>Q4KMQ1-2</t>
  </si>
  <si>
    <t>10070163; 10191309; 11230166; 15489334; 10793131; 12163372; 12163479; 14569596; 16239224; 17200346; 17636002; 18302930; 19413330; 19247789; 19608861; 21269460; 21406692; 22223895; 24275569; 25944712; 16176272; 16581025; 16316993; 16842122; 17353931; 18028448; 19639201; 19713532; 19776349; 20374090; 20379614; 20877624; 21388519; 21988832; 22387366; 22761775; 22936677; 23380911; 23416981; 23792823; 24503901; 24503951; 24916695; 25344254; 25546839; 26496610; 28205343; 29462791; 30201851; 30237421; 30282979; 30381396; 31439888; 31483794; 31560739; 31879279; 32807494</t>
  </si>
  <si>
    <t>Q9Y696;</t>
  </si>
  <si>
    <t>ENSG00000169504;</t>
  </si>
  <si>
    <t>INDUCTION: Up-regulated by calcium ions in differentiating keratinocytes. Up-regulated in myofibroblasts. {ECO:0000269|PubMed:12163372, ECO:0000269|PubMed:17636002}.</t>
  </si>
  <si>
    <t>SUBCELLULAR LOCATION: Cytoplasm, cytoskeleton, microtubule organizing center, centrosome. Cytoplasmic vesicle membrane {ECO:0000305}; Single-pass membrane protein {ECO:0000305}. Nucleus matrix. Cell membrane {ECO:0000305}; Single-pass membrane protein {ECO:0000305}.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</si>
  <si>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DOMAIN: Members of this family may change from a globular, soluble state to a state where the N-terminal domain is inserted into the membrane and functions as chloride channel. A conformation change of the N-terminal domain is thought to expose hydrophobic surfaces that trigger membrane insertion. {ECO:0000269|PubMed:16581025}.</t>
  </si>
  <si>
    <t>86632;</t>
  </si>
  <si>
    <t>ENST00000374379;ENST00000488683;</t>
  </si>
  <si>
    <t>FUNCTION: 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</si>
  <si>
    <t>ASM_HUMAN</t>
  </si>
  <si>
    <t>SMPD1 ASM</t>
  </si>
  <si>
    <t>cellular response to calcium ion [GO:0071277]; cellular response to UV [GO:0034644]; ceramide biosynthetic process [GO:0046513]; cholesterol metabolic process [GO:0008203]; glycosphingolipid metabolic process [GO:0006687]; negative regulation of MAP kinase activity [GO:0043407]; nervous system development [GO:0007399]; plasma membrane repair [GO:0001778]; positive regulation of apoptotic process [GO:0043065]; positive regulation of endocytosis [GO:0045807]; positive regulation of protein dephosphorylation [GO:0035307]; response to cocaine [GO:0042220]; response to drug [GO:0042493]; response to interleukin-1 [GO:0070555]; response to ionizing radiation [GO:0010212]; response to tumor necrosis factor [GO:0034612]; response to type I interferon [GO:0034340]; response to virus [GO:0009615]; signal transduction [GO:0007165]; sphingomyelin catabolic process [GO:0006685]; sphingomyelin metabolic process [GO:0006684]; termination of signal transduction [GO:0023021]; viral entry into host cell [GO:0046718]; wound healing [GO:0042060]</t>
  </si>
  <si>
    <t>endolysosome [GO:0036019]; endosome [GO:0005768]; extracellular exosome [GO:0070062]; extracellular space [GO:0005615]; lamellar body [GO:0042599]; lipid droplet [GO:0005811]; lysosomal lumen [GO:0043202]; lysosome [GO:0005764]; plasma membrane [GO:0005886]</t>
  </si>
  <si>
    <t>acid sphingomyelin phosphodiesterase activity [GO:0061750]; hydrolase activity, acting on glycosyl bonds [GO:0016798]; phosphoric diester hydrolase activity [GO:0008081]; sphingomyelin phosphodiesterase activity [GO:0004767]; zinc ion binding [GO:0008270]</t>
  </si>
  <si>
    <t>Sphingomyelin phosphodiesterase (EC 3.1.4.12) (Acid sphingomyelinase) (aSMase)</t>
  </si>
  <si>
    <t>P55210</t>
  </si>
  <si>
    <t>1840600; 1292508; 1740330; 8407868; 14702039; 16554811; 2555181; 8706124; 8702487; 9030779; 9393854; 12631268; 12563314; 16787399; 18088425; 17303575; 20807762; 20530211; 22573858; 25339683; 31155842; 33163980; 27349982; 27725636; 1718266; 2023926; 1885770; 1391960; 1301192; 1618760; 8051942; 8680412; 8693491; 8664904; 9266408; 9660788; 12369017; 12556236; 15221801; 15241805; 16010684; 15877209; 16472269; 18815062; 19050888; 19405096; 20386867; 21098024; 21621718; 22613662; 23430884; 22818240; 23252888; 23430512; 27338287; 26499107; 26084044; 27659707; 25920558; 11788605; 12208520; 12801930; 12815059; 12953170; 15175033; 15383576; 15743760; 15769735; 15849201; 15888438; 15997205; 16051685; 16245071; 16642440; 17381401; 18052040; 18264947; 18426979; 18628757; 19054571; 19059331; 19300439; 19817993; 19860808; 19878569; 19913121; 20137294; 20628086; 20956541; 21153367; 21157428; 21294641; 21335555; 21900206; 22367733; 22771321; 22879933; 22890197; 22906436; 23356216; 23535491; 23618813; 23707365; 23770692; 23871123; 24262184; 24769340; 24945304; 24951586; 24967968; 24977483; 25049335; 25666706; 25686490; 25762726; 25811928; 25898364; 26169695; 26203857; 26377108; 26447086; 26756094; 26766671; 26790753; 26809095; 26851525; 26915736; 27238910; 27352097; 27435900; 27449028; 27512981; 27756324; 27802163; 27814975; 27865842; 27866044; 28883000; 29238000; 29896202; 29896723; 30788890; 30870388; 31122880; 31801274; 32092464; 32273521; 32291318; 32311413; 32375665; 32409254</t>
  </si>
  <si>
    <t>P17405;</t>
  </si>
  <si>
    <t>ENSG00000166311;</t>
  </si>
  <si>
    <t>DISEASE: Niemann-Pick disease A (NPDA) [MIM:257200]: An early-onset lysosomal storage disorder caused by failure to hydrolyze sphingomyelin to ceramide. It results in the accumulation of sphingomyelin and other metabolically related lipids in reticuloendothelial and other cell types throughout the body, leading to cell death. Niemann-Pick disease type A is a primarily neurodegenerative disorder characterized by onset within the first year of life, mental retardation, digestive disorders, failure to thrive, major hepatosplenomegaly, and severe neurologic symptoms. The severe neurological disorders and pulmonary infections lead to an early death, often around the age of four. Clinical features are variable. A phenotypic continuum exists between type A (basic neurovisceral) and type B (purely visceral) forms of Niemann-Pick disease, and the intermediate types encompass a cluster of variants combining clinical features of both types A and B. {ECO:0000269|PubMed:12556236, ECO:0000269|PubMed:1391960, ECO:0000269|PubMed:15221801, ECO:0000269|PubMed:15877209, ECO:0000269|PubMed:1618760, ECO:0000269|PubMed:1718266, ECO:0000269|PubMed:18815062, ECO:0000269|PubMed:19405096, ECO:0000269|PubMed:2023926, ECO:0000269|PubMed:20386867, ECO:0000269|PubMed:22818240, ECO:0000269|PubMed:23252888, ECO:0000269|PubMed:23430884, ECO:0000269|PubMed:26499107, ECO:0000269|PubMed:27338287, ECO:0000269|PubMed:8680412, ECO:0000269|PubMed:8693491, ECO:0000269|PubMed:9266408, ECO:0000269|PubMed:9660788}. Note=The disease is caused by variants affecting the gene represented in this entry.; DISEASE: Niemann-Pick disease B (NPDB) [MIM:607616]: A late-onset lysosomal storage disorder caused by failure to hydrolyze sphingomyelin to ceramide. It results in the accumulation of sphingomyelin and other metabolically related lipids in reticuloendothelial and other cell types throughout the body, leading to cell death. Clinical signs involve only visceral organs. The most constant sign is hepatosplenomegaly which can be associated with pulmonary symptoms. Patients remain free of neurologic manifestations. However, a phenotypic continuum exists between type A (basic neurovisceral) and type B (purely visceral) forms of Niemann-Pick disease, and the intermediate types encompass a cluster of variants combining clinical features of both types A and B. In Niemann-Pick disease type B, onset of the first symptoms occurs in early childhood and patients can survive into adulthood. {ECO:0000269|PubMed:12369017, ECO:0000269|PubMed:12556236, ECO:0000269|PubMed:1301192, ECO:0000269|PubMed:15241805, ECO:0000269|PubMed:16010684, ECO:0000269|PubMed:1618760, ECO:0000269|PubMed:16472269, ECO:0000269|PubMed:18815062, ECO:0000269|PubMed:1885770, ECO:0000269|PubMed:19050888, ECO:0000269|PubMed:19405096, ECO:0000269|PubMed:20386867, ECO:0000269|PubMed:21098024, ECO:0000269|PubMed:21621718, ECO:0000269|PubMed:22613662, ECO:0000269|PubMed:22818240, ECO:0000269|PubMed:23252888, ECO:0000269|PubMed:23430512, ECO:0000269|PubMed:25920558, ECO:0000269|PubMed:26084044, ECO:0000269|PubMed:26499107, ECO:0000269|PubMed:27338287, ECO:0000269|PubMed:27659707, ECO:0000269|PubMed:8051942, ECO:0000269|PubMed:8664904}. Note=The disease is caused by variants affecting the gene represented in this entry.</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</si>
  <si>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t>
  </si>
  <si>
    <t>SIGNAL 1..46</t>
  </si>
  <si>
    <t>21562;53470 [P17405-1];53471 [P17405-2];53472 [P17405-3];</t>
  </si>
  <si>
    <t>ENST00000342245 [P17405-1];ENST00000527275 [P17405-4];</t>
  </si>
  <si>
    <t>FUNCTION: Converts sphingomyelin to ceramide (PubMed:1840600, PubMed:18815062, PubMed:27659707, PubMed:25920558, PubMed:25339683, PubMed:33163980, PubMed:12563314). Exists as two enzymatic forms that arise from alternative trafficking of a single protein precursor, one that is targeted to the endolysosomal compartment, whereas the other is released extracellularly (PubMed:21098024, PubMed:9660788, PubMed:20807762). However, in response to various forms of stress, lysosomal exocytosis may represent a major source of the secretory form (PubMed:20530211, PubMed:12563314, PubMed:20807762, PubMed:9393854, PubMed:22573858). {ECO:0000269|PubMed:12563314, ECO:0000269|PubMed:1840600, ECO:0000269|PubMed:18815062, ECO:0000269|PubMed:20530211, ECO:0000269|PubMed:20807762, ECO:0000269|PubMed:21098024, ECO:0000269|PubMed:22573858, ECO:0000269|PubMed:25339683, ECO:0000269|PubMed:25920558, ECO:0000269|PubMed:27659707, ECO:0000269|PubMed:33163980, ECO:0000269|PubMed:9393854, ECO:0000269|PubMed:9660788, ECO:0000305}.; FUNCTION: In the lysosomes, converts sphingomyelin to ceramide (PubMed:20807762, PubMed:21098024). Plays an important role in the export of cholesterol from the intraendolysosomal membranes (PubMed:25339683). Also has phospholipase C activities toward 1,2-diacylglycerolphosphocholine and 1,2-diacylglycerolphosphoglycerol (PubMed:25339683). Modulates stress-induced apoptosis through the production of ceramide (PubMed:8706124). {ECO:0000269|PubMed:20807762, ECO:0000269|PubMed:21098024, ECO:0000269|PubMed:25339683, ECO:0000269|PubMed:8706124}.; FUNCTION: When secreted, modulates cell signaling with its ability to reorganize the plasma membrane by converting sphingomyelin to ceramide (PubMed:12563314, PubMed:20807762, PubMed:17303575). Secreted form is increased in response to stress and inflammatory mediators such as IL1B, IFNG or TNF as well as upon infection with bacteria and viruses. Produces the release of ceramide in the outer leaflet of the plasma membrane playing a central role in host defense (PubMed:12563314, PubMed:20807762, PubMed:9393854). Ceramide reorganizes these rafts into larger signaling platforms that are required to internalize P. aeruginosa, induce apoptosis and regulate the cytokine response in infected cells (PubMed:12563314). In wounded cells, the lysosomal form is released extracellularly in the presence of Ca(2+) and promotes endocytosis and plasma membrane repair (PubMed:20530211). {ECO:0000269|PubMed:12563314, ECO:0000269|PubMed:17303575, ECO:0000269|PubMed:20530211, ECO:0000269|PubMed:20807762, ECO:0000269|PubMed:9393854}.; FUNCTION: [Isoform 2]: Lacks residues that bind the cofactor Zn(2+) and has no enzyme activity. {ECO:0000269|PubMed:1840600, ECO:0000305}.; FUNCTION: [Isoform 3]: Lacks residues that bind the cofactor Zn(2+) and has no enzyme activity. {ECO:0000269|PubMed:1840600, ECO:0000305}.; FUNCTION: (Microbial infection) Secretion is activated by bacteria such as P. aeruginos, N. gonorrhoeae and others, this activation results in the release of ceramide in the outer leaflet of the plasma membrane which facilitates the infection. {ECO:0000269|PubMed:12563314, ECO:0000269|PubMed:9393854, ECO:0000305|PubMed:31155842}.; FUNCTION: (Microbial infection) Secretion is activated by human coronaviruses SARS-CoV and SARS-CoV-2 as well as Zaire ebolavirus, this activation results in the release of ceramide in the outer leaflet of the plasma membrane which facilitates the infection. {ECO:0000269|PubMed:22573858, ECO:0000269|PubMed:33163980}.</t>
  </si>
  <si>
    <t>R-HSA-1660662;</t>
  </si>
  <si>
    <t>TNR12_HUMAN</t>
  </si>
  <si>
    <t>TNFRSF12A FN14</t>
  </si>
  <si>
    <t>angiogenesis [GO:0001525]; apoptotic process [GO:0006915]; cell adhesion [GO:0007155]; cell differentiation [GO:0030154]; positive regulation of apoptotic process [GO:0043065]; positive regulation of extrinsic apoptotic signaling pathway [GO:2001238]; regulation of wound healing [GO:0061041]; tumor necrosis factor-mediated signaling pathway [GO:0033209]</t>
  </si>
  <si>
    <t>integral component of membrane [GO:0016021]; plasma membrane [GO:0005886]</t>
  </si>
  <si>
    <t>Tumor necrosis factor receptor superfamily member 12A (Fibroblast growth factor-inducible immediate-early response protein 14) (FGF-inducible 14) (Tweak-receptor) (TweakR) (CD antigen CD266)</t>
  </si>
  <si>
    <t>TISSUE SPECIFICITY: Highly expressed in heart, placenta and kidney. Intermediate expression in lung, skeletal muscle and pancreas.</t>
  </si>
  <si>
    <t>Q13490; Q9BYR6; Q9BRI3; O43508; Q12933</t>
  </si>
  <si>
    <t>10751351; 15489334; 11728344; 19241374; 10085077; 10797013; 12445828; 12496418; 12529173; 12651623; 12787562; 15084608; 15140220; 15353286; 15611130; 16503147; 16526941; 16809572; 17018610; 17124496; 17383968; 17594693; 18505918; 18635759; 18997792; 18997794; 19018248; 19349318; 19573080; 19773279; 19828625; 19895311; 19963275; 20004376; 20189297; 20237496; 20385556; 20487651; 20568250; 20610643; 20628624; 20711500; 20810696; 20844036; 20927042; 21153335; 21303425; 21435232; 21483105; 21525013; 21708117; 21828059; 21993017; 22055894; 22081603; 22521346; 22634180; 22637703; 22672874; 22767506; 22896023; 23107828; 23288170; 23300011; 23320797; 23438059; 23443741; 23667509; 23722548; 23750247; 23775076; 23886137; 23968277; 23999007; 24056367; 24122208; 24337061; 24408972; 24467773; 24469836; 24652288; 24710956; 24970477; 25054270; 25375638; 25392346; 25416956; 25539934; 26016896; 26224570; 26264384; 26300004; 26446946; 26497551; 26625141; 27051016; 27254081; 27350337; 27441657; 28103571; 28138696; 28180936; 28411440; 28455246; 28636775; 29143982; 29190188; 29251323; 29257217; 29500337; 29724813; 29741404; 29897522; 30142200; 30414907; 31023317; 31181286; 31500625; 32053869; 32846846</t>
  </si>
  <si>
    <t>Q9NP84;</t>
  </si>
  <si>
    <t>ENSG00000006327;</t>
  </si>
  <si>
    <t>INDUCTION: By FGF1 and phorbol ester.</t>
  </si>
  <si>
    <t>81927 [Q9NP84-1];81928 [Q9NP84-2];</t>
  </si>
  <si>
    <t>ENST00000326577 [Q9NP84-1];ENST00000341627 [Q9NP84-2];</t>
  </si>
  <si>
    <t>FUNCTION: Receptor for TNFSF12/TWEAK. Weak inducer of apoptosis in some cell types. Promotes angiogenesis and the proliferation of endothelial cells. May modulate cellular adhesion to matrix proteins. {ECO:0000269|PubMed:11728344}.</t>
  </si>
  <si>
    <t>R-HSA-5668541;R-HSA-5676594;</t>
  </si>
  <si>
    <t>UCHL1_HUMAN</t>
  </si>
  <si>
    <t>UCHL1</t>
  </si>
  <si>
    <t>negative regulation of MAP kinase activity [GO:0043407]; proteasome-mediated ubiquitin-dependent protein catabolic process [GO:0043161]; protein deubiquitination [GO:0016579]; regulation of macroautophagy [GO:0016241]</t>
  </si>
  <si>
    <t>cytoplasm [GO:0005737]; cytosol [GO:0005829]; endoplasmic reticulum membrane [GO:0005789]; nucleoplasm [GO:0005654]</t>
  </si>
  <si>
    <t>alpha-2A adrenergic receptor binding [GO:0031694]; cysteine-type endopeptidase activity [GO:0004197]; ligase activity [GO:0016874]; omega peptidase activity [GO:0008242]; thiol-dependent deubiquitinase [GO:0004843]; ubiquitin binding [GO:0043130]; ubiquitin protein ligase binding [GO:0031625]</t>
  </si>
  <si>
    <t>Ubiquitin carboxyl-terminal hydrolase isozyme L1 (UCH-L1) (EC 3.4.19.12) (Neuron cytoplasmic protein 9.5) (PGP 9.5) (PGP9.5) (Ubiquitin thioesterase L1)</t>
  </si>
  <si>
    <t>TISSUE SPECIFICITY: Found in neuronal cell bodies and processes throughout the neocortex (at protein level). Expressed in neurons and cells of the diffuse neuroendocrine system and their tumors. Weakly expressed in ovary. Down-regulated in brains from Parkinson disease and Alzheimer disease patients. {ECO:0000269|PubMed:14722078, ECO:0000269|PubMed:9790970}.</t>
  </si>
  <si>
    <t>P63010-2; P05067; P05067-2; Q8N6T3-3; P18847; Q9H1Y0; O15392; Q8WUW1; P83916; Q9UNS2; Q92905; P00533; O60739; Q8TC29; Q9UI08-2; Q8WVV9-3; Q14164; Q6DN90-2; Q96JM7-2; P13473-2; Q9BYZ2; O95777; A4FUJ8; Q15843; O15381-5; Q9BR81; Q13113; P62826; Q8TAI7; Q9ULX5; Q15554-4; Q9NYB0; P04637; Q9Y4K3; P19474; Q9BSL1; Q7KZS0; P61086; Q9UK80; Q86WB0-2</t>
  </si>
  <si>
    <t>15815621; 15489334; 2163617; 14722078; 2947814; 9774100; 1849484; 1286667; 8639624; 9790970; 12408865; 12082530; 16475834; 19261853; 19608861; 21269460; 23359680; 16537382; 20439756; 12705903; 10454131; 10203348; 11027850; 15048890; 16450370; 18411255; 21268678; 28007905; 11502942; 11535241; 11716150; 12123845; 12160938; 12210873; 12539205; 12775255; 12784265; 15194490; 15214825; 15221445; 15228595; 15716245; 15882803; 16007636; 16049941; 16169070; 16177983; 16316632; 16369839; 16371654; 16380264; 16402389; 16626667; 16642472; 16644676; 16698101; 16888648; 16941465; 17108109; 17144664; 17200335; 17287139; 17353931; 17599367; 17690318; 17925890; 17929277; 17994469; 18093156; 18250096; 18494032; 18499164; 18512240; 18543214; 18550537; 18638528; 18666234; 18820707; 18841579; 18949367; 18950315; 19017757; 19035297; 19141079; 19224617; 19329225; 19343046; 19477270; 19488775; 19536331; 19615732; 19683447; 19707515; 19859801; 19864305; 19945429; 19950834; 20029029; 20051117; 20104524; 20147297; 20160478; 20231490; 20302621; 20302855; 20381070; 20395212; 20524204; 20574456; 20608941; 20646535; 20713032; 20861575; 20949132; 21044950; 21251915; 21309726; 21315600; 21345711; 21426768; 21428722; 21504384; 21565611; 21626562; 21693148; 21702960; 21706495; 21878121; 21999842; 22001920; 22022780; 22028813; 22038515; 22076440; 22246902; 22279545; 22503729; 22617491; 22660851; 22688354; 22726800; 22839974; 22849656; 22883340; 22920679; 22931063; 22932395; 23061666; 23158209; 23291960; 23315218; 23392373; 23484054; 23490535; 23499448; 23543736; 23555160; 23603559; 23664488; 23686552; 23959334; 23996067; 24080464; 24086249; 24090154; 24309322; 24314660; 24702261; 24832624; 24908181; 24950120; 24959670; 2530630; 25354657; 25370916; 25403879; 25466238; 25578779; 25596590; 25615526; 25638021; 25640309; 25665578; 25687137; 25915537; 25973863; 26018507; 26040028; 26232084; 26264933; 26293643; 26314856; 26513019; 26547005; 26550574; 26702068; 26722437; 26752685; 26810533; 26823707; 26881020; 26899237; 27018834; 27215701; 27319802; 27840994; 27914685; 28002735; 28193576; 28300150; 28392346; 28472177; 28636190; 28651886; 28667290; 29126443; 29128359; 29150024; 29307588; 29339092; 29359783; 29401475; 29462615; 29489474; 29627846; 29765063; 29782494; 29945509; 30070096; 30148172; 30178296; 30359286; 30689542; 30923110; 31051301; 31132788; 31199012; 31247189; 31701227; 31729096; 31845438; 32120844; 32486284; 32560811; 32572885; 32756860; 33028204</t>
  </si>
  <si>
    <t>P09936;</t>
  </si>
  <si>
    <t>ENSG00000154277;</t>
  </si>
  <si>
    <t>DISEASE: Parkinson disease 5 (PARK5) [MIM:613643]: A complex neurodegenerative disorder with manifestations ranging from typical Parkinson disease to dementia with Lewy bodies. Clinical features include parkinsonian symptoms (resting tremor, rigidity, postural instability and bradykinesia), dementia, diffuse Lewy body pathology, autonomic dysfunction, hallucinations and paranoia. {ECO:0000269|PubMed:12408865, ECO:0000269|PubMed:12705903, ECO:0000269|PubMed:9774100}. Note=The disease is caused by variants affecting the gene represented in this entry.; DISEASE: Spastic paraplegia 79, autosomal recessive (SPG79) [MIM:615491]: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SPG79 is characterized by childhood onset blindness, cerebellar ataxia, nystagmus, dorsal column dysfunction, and spasticity with upper motor neuron dysfunction. {ECO:0000269|PubMed:23359680, ECO:0000269|PubMed:28007905}. Note=The disease is caused by variants affecting the gene represented in this entry.</t>
  </si>
  <si>
    <t>SUBCELLULAR LOCATION: Cytoplasm {ECO:0000269|PubMed:19261853}. Endoplasmic reticulum membrane {ECO:0000269|PubMed:19261853}; Lipid-anchor {ECO:0000269|PubMed:19261853}. Note=About 30% of total UCHL1 is associated with membranes in brain.</t>
  </si>
  <si>
    <t>LIPID 220;  /note="S-farnesyl cysteine";  /evidence="ECO:0000269|PubMed:19261853"</t>
  </si>
  <si>
    <t>52282;</t>
  </si>
  <si>
    <t>ENST00000284440;ENST00000503431;</t>
  </si>
  <si>
    <t>FUNCTION: Ubiquitin-protein hydrolase involved both in the processing of ubiquitin precursors and of ubiquitinated proteins (Probable). This enzyme is a thiol protease that recognizes and hydrolyzes a peptide bond at the C-terminal glycine of ubiquitin (PubMed:9774100, PubMed:8639624, PubMed:12408865, PubMed:23359680). Also binds to free monoubiquitin and may prevent its degradation in lysosomes (By similarity). The homodimer may have ATP-independent ubiquitin ligase activity (PubMed:12408865). {ECO:0000250|UniProtKB:Q9R0P9, ECO:0000269|PubMed:12408865, ECO:0000269|PubMed:23359680, ECO:0000269|PubMed:8639624, ECO:0000269|PubMed:9774100, ECO:0000305|PubMed:12408865, ECO:0000305|PubMed:23359680, ECO:0000305|PubMed:8639624, ECO:0000305|PubMed:9774100}.</t>
  </si>
  <si>
    <t>R-HSA-5689603;</t>
  </si>
  <si>
    <t>FIBB_HUMAN</t>
  </si>
  <si>
    <t>FGB</t>
  </si>
  <si>
    <t>adaptive immune response [GO:0002250]; blood coagulation [GO:0007596]; blood coagulation, fibrin clot formation [GO:0072378]; cell adhesion [GO:0007155]; cell-matrix adhesion [GO:0007160]; cellular protein-containing complex assembly [GO:0034622]; cellular response to interleukin-1 [GO:0071347]; cellular response to leptin stimulus [GO:0044320]; extracellular matrix organization [GO:0030198];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response to calcium ion [GO:0051592]; toll-like receptor signaling pathway [GO:0002224]</t>
  </si>
  <si>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</si>
  <si>
    <t>chaperone binding [GO:0051087]; extracellular matrix structural constituent [GO:0005201]; signaling receptor binding [GO:0005102]; structural molecule activity [GO:0005198]</t>
  </si>
  <si>
    <t>Fibrinogen beta chain [Cleaved into: Fibrinopeptide B; Fibrinogen beta chain]</t>
  </si>
  <si>
    <t>TISSUE SPECIFICITY: Detected in blood plasma (at protein level). {ECO:0000269|PubMed:10074346, ECO:0000269|PubMed:19296670, ECO:0000269|PubMed:9628725}.</t>
  </si>
  <si>
    <t>P27958</t>
  </si>
  <si>
    <t>6688356; 2102623; 14702039; 15489334; 6575700; 3029722; 420779; 936108; 12665801; 6575689; 891553; 6383194; 7642629; 16335952; 16263699; 19159218; 2143188; 21269460; 24275569; 9333233; 9628725; 10074346; 19296670; 3194892; 2018836; 1634610; 1565641; 3156856; 10391209; 10666208; 11468164; 15070683; 25427968; 10209122; 10409742; 10438935; 10446041; 10543983; 10605720; 10725339; 10777559; 10891492; 11027931; 11054085; 11293402; 11296154; 11476890; 11509636; 11546832; 11714857; 11728146; 11798781; 11836675; 11858186; 11877019; 11940334; 11960013; 12005431; 12048138; 12068308; 12082590; 12082592; 12122980; 12138165; 12140561; 12141403; 12151156; 12161363; 12297423; 12356313; 12393540; 12406024; 12447441; 12447442; 12473660; 12501189; 12511408; 12514663; 12518110; 12578626; 12585966; 12615788; 12616980; 12617173; 12637671; 12637691; 12640026; 12710752; 12716802; 12724322; 12747593; 12832465; 12871600; 12878203; 12893758; 12899665; 14618197; 14625308; 14629463; 14629469; 14636584; 14652632; 14669221; 14691567; 14706682; 14746139; 14754902; 14963283; 14970219; 14978285; 14992584; 14992585; 15035987; 15076187; 15091001; 15104216; 15157149; 15170397; 15192836; 15213870; 15217804; 15300640; 15346842; 15520807; 15543157; 15575509; 15583729; 15608011; 15630448; 15631828; 15671034; 15709716; 15735811; 15735812; 15737987; 15793786; 15795538; 15795540; 15842357; 15857159; 15939070; 15944945; 15968394; 15983960; 16005629; 16024789; 16040750; 16049588; 16080811; 16086292; 16115959; 16135787; 16144795; 16157382; 16195396; 16215953; 16239428; 16324093; 16353042; 16364920; 16409729; 16420563; 16439361; 16443328; 16466010; 16489740; 16525568; 16525569; 16533041; 16567932; 16581250; 16601848; 16604498; 16611940; 16614319; 16635210; 16689770; 16697386; 16706972; 16750002; 16767673; 16776623; 16879721; 16899909; 16919435; 16928957; 16938111; 16940416; 16953282; 17003923; 17111197; 17115186; 17115691; 17116333; 17126309; 17141195; 17160939; 1722201; 17230042; 17263791; 17264952; 17339034; 17411074; 17414213; 17469143; 17485511; 17496912; 17497226; 17563371; 17582472; 17591786; 17603482; 17603483; 17637253; 17688324; 17726518; 17849064; 17878161; 17878374; 17890055; 17893200; 17925485; 17951283; 17994314; 18000621; 18057060; 18070880; 18070982; 18173921; 18188987; 18202324; 18253477; 18278190; 18284606; 18331453; 18334738; 18434720; 18438411; 18503143; 18511872; 18513389; 18562239; 18642883; 18669862; 18683729; 18685811; 18692471; 1871708; 18726528; 18772067; 18818200; 18829464; 18836720; 18841297; 18842294; 18848323; 18853456; 18927546; 18930220; 18936436; 18974108; 18974842; 18977990; 18982866; 19056482; 19072566; 19075185; 19091303; 19131662; 19136375; 19143925; 19190816; 19219045; 19224918; 19227305; 19229055; 19238444; 19242111; 19264644; 19272152; 19279408; 19332210; 19352213; 19395327; 19404555; 19409601; 19420105; 19420351; 19431272; 19498957; 19506249; 19508823; 19559392; 19560472; 19578796; 19588915; 19592493; 19592497; 19593947; 19650644; 19682239; 19750100; 19811441; 19860767; 19892918; 19899640; 19906129; 19913121; 19923980; 19933846; 19948975; 19954614; 19956635; 20031576; 20031577; 20036902; 20051843; 20052757; 20059469; 20064497; 20075509; 20078877; 20079495; 20082208; 20128871; 20130576; 20135074; 20141835; 20162731; 20167083; 20179705; 20237496; 20360068; 20376805; 20425806; 20452482; 20485341; 20526349; 20533267; 20535834; 20536507; 20538554; 20619835; 20628086; 20637145; 20673868; 20709368; 20858867; 20873219; 20966070; 20978265; 21034162; 21054877; 21098282; 21122273; 21160146; 21241403; 21258858; 21296900; 21316837; 21420681; 21424530; 21475196; 21499712; 21606490; 21713329; 21725578; 21779496; 21900206; 21911577; 21988832; 22028648; 22053176; 22177953; 22273812; 22293628; 22386478; 22454496; 22489912; 22510884; 22552295; 22569528; 22575419; 22642105; 22745804; 22826437; 22836683; 22889670; 23056168; 23061815; 23129316; 23238100; 23300094; 23352452; 23583981; 23613522; 23614898; 23640497; 23650004; 23667175; 23852822; 23875798; 23877568; 23931975; 23934108; 23958299; 23969696; 24040290; 24121058; 24135138; 24136289; 24202393; 24316379; 24345920; 24366241; 24448059; 24466284; 24560896; 24651010; 24720800; 24746704; 24803720; 24937142; 24957141; 24957944; 25083866; 25195011; 25204086; 25204415; 25280629; 25313996; 25384698; 25398500; 25413489; 25435214; 25555432; 25809477; 25867317; 25890854; 25896470; 25907612; 25981141; 26006300; 26011420; 26077345; 26308135; 26317125; 26499778; 26628300; 27028649; 27044366; 27090576; 27150313; 27164460; 27227380; 27231021; 2742826; 27553289; 27738342; 27760719; 27812779; 27824214; 27834463; 27929198; 28039323; 28064398; 28306188; 28350862; 28437098; 28603947; 28621233; 2866798; 28801345; 28939558; 29134563; 29165755; 29235504; 29240685; 29286337; 29317506; 29467321; 29688408; 29748775; 30034615; 30039577; 30503677; 30794926; 30838756; 31295712; 31354890; 31713292; 31770277; 32126779; 32239963; 32286477; 32289806; 32562089; 32610551; 3287375; 33322044; 6457647; 7356959; 7513017; 7565670; 7565795; 7731720; 7749821; 7929275; 7935411; 7997267; 8051079; 8157000; 8467233; 8565160; 8621540; 8649368; 8837778; 9001796; 9020159; 9351824; 9430229; 9437197; 9514419; 9566877; 9690809; 9851811; 9858547</t>
  </si>
  <si>
    <t>P02675;</t>
  </si>
  <si>
    <t>ENSG00000171564;</t>
  </si>
  <si>
    <t>DISEASE: Congenital afibrinogenemia (CAFBN) [MIM:202400]: Rare autosomal recessive disorder is characterized by bleeding that varies from mild to severe and by complete absence or extremely low levels of plasma and platelet fibrinogen. {ECO:0000269|PubMed:10666208, ECO:0000269|PubMed:11468164, ECO:0000269|PubMed:15070683, ECO:0000269|PubMed:25427968}. Note=The disease is caused by variants affecting the gene represented in this entry. Patients with congenital fibrinogen abnormalities can manifest different clinical pictures. Some cases are clinically silent, some show a tendency toward bleeding and some show a predisposition for thrombosis with or without bleeding.; DISEASE: Dysfibrinogenemia, congenital (DYSFIBRIN) [MIM:616004]: A disorder characterized by qualitative abnormalities (dysfibrinogenemia) of the circulating fibrinogen. Affected individuals are frequently asymptomatic, but some patients have bleeding diathesis, thromboembolic complications, or both. In some cases, dysfibrinogenemia is associated with low circulating fibrinogen levels (hypodysfibrinogenemia). {ECO:0000269|PubMed:1634610}. Note=The disease is caused by variants affecting the gene represented in this entry.</t>
  </si>
  <si>
    <t>SUBCELLULAR LOCATION: Secreted {ECO:0000269|PubMed:10074346, ECO:0000269|PubMed:19296670, ECO:0000269|PubMed:9628725}.</t>
  </si>
  <si>
    <t>SIGNAL 1..30;  /evidence="ECO:0000269|PubMed:420779, ECO:0000269|PubMed:936108, ECO:0000269|Ref.11, ECO:0000269|Ref.13"</t>
  </si>
  <si>
    <t>DOMAIN: A long coiled coil structure formed by 3 polypeptide chains connects the central nodule to the C-terminal domains (distal nodules). The long C-terminal ends of the alpha chains fold back, contributing a fourth strand to the coiled coil structure. {ECO:0000269|PubMed:10074346, ECO:0000269|PubMed:19296670, ECO:0000269|PubMed:9628725}.</t>
  </si>
  <si>
    <t>51544;</t>
  </si>
  <si>
    <t>ENST00000302068;</t>
  </si>
  <si>
    <t>FUNCTION: 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</si>
  <si>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R-HSA-114608;R-HSA-140875;R-HSA-216083;R-HSA-354192;R-HSA-354194;R-HSA-372708;R-HSA-5674135;R-HSA-5686938;R-HSA-6802946;R-HSA-6802948;R-HSA-6802952;R-HSA-6802955;R-HSA-9649948;R-HSA-9656223;</t>
  </si>
  <si>
    <t>SAP3_HUMAN</t>
  </si>
  <si>
    <t>GM2A</t>
  </si>
  <si>
    <t>ganglioside catabolic process [GO:0006689]; glycosphingolipid metabolic process [GO:0006687]; learning or memory [GO:0007611]; lipid storage [GO:0019915]; lipid transport [GO:0006869]; neuromuscular process controlling balance [GO:0050885]; neutrophil degranulation [GO:0043312]; oligosaccharide catabolic process [GO:0009313]; positive regulation of hydrolase activity [GO:0051345]</t>
  </si>
  <si>
    <t>apical plasma membrane [GO:0016324]; azurophil granule lumen [GO:0035578]; basolateral plasma membrane [GO:0016323]; cytoplasmic side of plasma membrane [GO:0009898]; cytosol [GO:0005829]; extracellular exosome [GO:0070062]; extracellular region [GO:0005576]; intracellular membrane-bounded organelle [GO:0043231]; lysosomal lumen [GO:0043202]</t>
  </si>
  <si>
    <t>beta-N-acetylgalactosaminidase activity [GO:0032428]; lipid transporter activity [GO:0005319]; phospholipase activator activity [GO:0016004]</t>
  </si>
  <si>
    <t>Ganglioside GM2 activator (Cerebroside sulfate activator protein) (GM2-AP) (Sphingolipid activator protein 3) (SAP-3) [Cleaved into: Ganglioside GM2 activator isoform short]</t>
  </si>
  <si>
    <t>2059210; 1915857; 1554364; 1427911; 14702039; 15372022; 10364519; 15489334; 2753159; 2209618; 17552909; 25944712; 11090283; 1915858; 8244332; 8900233; 12576516; 12909021; 14728689; 15327957; 15485660; 16216074; 16698036; 1720305; 17215249; 20379614; 20562859; 21036149; 21331553; 21784073; 23416715; 23483939; 25816011; 26175473; 27002480; 27157270; 27402091; 2970528; 2971395; 31578452; 527942; 8692836</t>
  </si>
  <si>
    <t>P17900;</t>
  </si>
  <si>
    <t>ENSG00000196743;</t>
  </si>
  <si>
    <t>DISEASE: GM2-gangliosidosis AB (GM2GAB) [MIM:272750]: An autosomal recessive lysosomal storage disease marked by the accumulation of GM2 gangliosides in the neuronal cells. It is characterized by GM2 gangliosides accumulation in the presence of both normal hexosaminidase A and B. {ECO:0000269|PubMed:1915858, ECO:0000269|PubMed:8244332, ECO:0000269|PubMed:8900233}. Note=The disease is caused by variants affecting the gene represented in this entry.</t>
  </si>
  <si>
    <t>53524;</t>
  </si>
  <si>
    <t>ENST00000357164;</t>
  </si>
  <si>
    <t>FUNCTION: The large binding pocket can accommodate several single chain phospholipids and fatty acids, GM2A also exhibits some calcium-independent phospholipase activity (By similarity). Binds gangliosides and stimulates ganglioside GM2 degradation. It stimulates only the breakdown of ganglioside GM2 and glycolipid GA2 by beta-hexosaminidase A. It extracts single GM2 molecules from membranes and presents them in soluble form to beta-hexosaminidase A for cleavage of N-acetyl-D-galactosamine and conversion to GM3 (By similarity). Has cholesterol transfer activity (PubMed:17552909). {ECO:0000250|UniProtKB:Q60648, ECO:0000269|PubMed:17552909}.</t>
  </si>
  <si>
    <t>R-HSA-1660662;R-HSA-6798695;</t>
  </si>
  <si>
    <t>KLKB1_HUMAN</t>
  </si>
  <si>
    <t>KLKB1 KLK3</t>
  </si>
  <si>
    <t>blood coagulation, intrinsic pathway [GO:0007597]; extracellular matrix disassembly [GO:0022617]; Factor XII activation [GO:0002542]; fibrinolysis [GO:0042730]; negative regulation of blood coagulation, intrinsic pathway [GO:2000267]; plasminogen activation [GO:0031639]; positive regulation of fibrinolysis [GO:0051919]; proteolysis [GO:0006508]; zymogen activation [GO:0031638]</t>
  </si>
  <si>
    <t>extracellular exosome [GO:0070062]; extracellular region [GO:0005576]; extracellular space [GO:0005615]; plasma membrane [GO:0005886]</t>
  </si>
  <si>
    <t>Plasma kallikrein (EC 3.4.21.34) (Fletcher factor) (Kininogenin) (Plasma prekallikrein) (PKK) [Cleaved into: Plasma kallikrein heavy chain; Plasma kallikrein light chain]</t>
  </si>
  <si>
    <t>Q8TAB7; Q9UI10; O00746; C9J082; O14744; Q8TAS3; O00233; Q8IYM2; Q9UMY4; O43493-5; Q8NFB2; Q8N0U8</t>
  </si>
  <si>
    <t>3521732; 11031105; 14702039; 15815621; 15489334; 1998666; 2844223; 12754519; 16335952; 19159218; 14652634; 17598838; 1066663; 11204562; 11830581; 11986212; 12123826; 12372819; 12773530; 12887060; 12944405; 1451784; 14691562; 14996700; 16199530; 16699514; 17318641; 17696780; 17922805; 18160576; 18413232; 18713009; 19342086; 19372141; 19423540; 19583818; 19620246; 20135073; 2026621; 20406964; 20438785; 20725119; 2176865; 2296585; 2365061; 23672780; 24552232; 24970892; 24977287; 25075649; 25324000; 25477429; 2563376; 2579948; 25891023; 26566265; 27130860; 27581227; 28124063; 28187111; 28197309; 28321; 29130992; 29186361; 29237166; 30394658; 3058116; 30591525; 30801944; 30817230; 30876891; 31473403; 32551603; 3484703; 3756141; 3886654; 4054110; 4178758; 500690; 6203908; 6604055; 7391081; 7814636; 7826345; 8344943; 8529136; 874082; 8798678; 9226169; 9427705</t>
  </si>
  <si>
    <t>P03952;</t>
  </si>
  <si>
    <t>ENSG00000164344;</t>
  </si>
  <si>
    <t>DISEASE: Prekallikrein deficiency (PKK deficiency) [MIM:612423]: This disorder is a blood coagulation defect. {ECO:0000269|PubMed:14652634, ECO:0000269|PubMed:17598838}. Note=The disease is caused by variants affecting the gene represented in this entry.</t>
  </si>
  <si>
    <t>51622;</t>
  </si>
  <si>
    <t>ENST00000264690;</t>
  </si>
  <si>
    <t>FUNCTION: The enzyme cleaves Lys-Arg and Arg-Ser bonds. It activates, in a reciprocal reaction, factor XII after its binding to a negatively charged surface. It also releases bradykinin from HMW kininogen and may also play a role in the renin-angiotensin system by converting prorenin into renin.</t>
  </si>
  <si>
    <t>R-HSA-140837;R-HSA-1592389;R-HSA-9657688;R-HSA-9657689;</t>
  </si>
  <si>
    <t>VCAM1_HUMAN</t>
  </si>
  <si>
    <t>VCAM1</t>
  </si>
  <si>
    <t>acute inflammatory response [GO:0002526]; aging [GO:0007568]; amine metabolic process [GO:0009308]; B cell differentiation [GO:0030183]; calcium-mediated signaling using intracellular calcium source [GO:0035584]; cardiac neuron differentiation [GO:0060945]; cell adhesion [GO:0007155]; cell-cell adhesion in response to extracellular stimulus [GO:0140039]; cell chemotaxis [GO:0060326]; cell-matrix adhesion [GO:0007160]; cellular response to amyloid-beta [GO:1904646]; cellular response to tumor necrosis factor [GO:0071356]; cellular response to vascular endothelial growth factor stimulus [GO:0035924]; chronic inflammatory response [GO:0002544]; cytokine-mediated signaling pathway [GO:0019221]; extracellular matrix organization [GO:0030198]; heterophilic cell-cell adhesion via plasma membrane cell adhesion molecules [GO:0007157]; heterotypic cell-cell adhesion [GO:0034113]; innervation [GO:0060384]; interferon-gamma-mediated signaling pathway [GO:0060333]; leukocyte cell-cell adhesion [GO:0007159]; leukocyte tethering or rolling [GO:0050901]; membrane to membrane docking [GO:0022614]; positive regulation of T cell proliferation [GO:0042102]; regulation of immune response [GO:0050776]; response to ethanol [GO:0045471]; response to hypoxia [GO:0001666]; response to ionizing radiation [GO:0010212]; response to lipopolysaccharide [GO:0032496]; response to nicotine [GO:0035094]; response to nutrient [GO:0007584]; response to zinc ion [GO:0010043]</t>
  </si>
  <si>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integral component of plasma membrane [GO:0005887]; microvillus [GO:0005902]; plasma membrane [GO:0005886]; podosome [GO:0002102]; sarcolemma [GO:0042383]</t>
  </si>
  <si>
    <t>cell adhesion molecule binding [GO:0050839]; integrin binding [GO:0005178]; primary amine oxidase activity [GO:0008131]</t>
  </si>
  <si>
    <t>Vascular cell adhesion protein 1 (V-CAM 1) (VCAM-1) (INCAM-100) (CD antigen CD106)</t>
  </si>
  <si>
    <t>TISSUE SPECIFICITY: Expressed on inflamed vascular endothelium, as well as on macrophage-like and dendritic cell types in both normal and inflamed tissue.</t>
  </si>
  <si>
    <t>2688898; 1699207; 1707873; 1715583; 14702039; 16710414; 15489334; 1379595; 1707234; 1377228; 15340161; 16335952; 7531291; 7539925; 15299708; 10209034; 11679722; 11776680; 11817523; 11847011; 11857637; 11904449; 11922919; 11929779; 11935152; 11961404; 11963839; 12006387; 12082081; 12086338; 12097820; 12105209; 12115600; 12172318; 12172576; 12351381; 12387879; 12393616; 12433638; 12493764; 12587980; 12601490; 12650924; 12673844; 12700137; 12704784; 12714597; 12759453; 12788528; 12871600; 12940514; 12958610; 12969778; 14534081; 14592496; 14615367; 14684616; 14741380; 14748068; 14762656; 14984317; 15009098; 15059493; 15080580; 1508672; 15116247; 15225366; 15265790; 15304054; 15308572; 15489374; 15489375; 15525877; 15548573; 15661077; 15661918; 15666579; 15710215; 15784173; 15806475; 15845907; 15979542; 16002075; 16127297; 16184405; 16230423; 16242117; 16317091; 16327982; 16498082; 16585601; 16722038; 16790997; 16874958; 16902065; 16914554; 16977262; 16987074; 17008592; 17022986; 17090406; 17115186; 17116732; 17126824; 17142773; 17167725; 17192354; 17255534; 17258924; 17292586; 17303384; 17334226; 17352405; 17430469; 17437524; 17497038; 17517105; 17521609; 17530710; 17531998; 17560459; 17564956; 17586618; 17597073; 17599409; 17616653; 17657162; 17678915; 17702963; 17703412; 17706337; 17706953; 17714716; 17891599; 17906965; 17922685; 17943642; 17963163; 17964973; 17983593; 18078450; 18197885; 18212564; 18227515; 18284603; 18326231; 18362138; 18383329; 18406566; 18420209; 18421029; 18449421; 18462748; 18473733; 18482273; 18490752; 18504269; 18554449; 18563468; 18564921; 18574676; 18582564; 18597403; 18600396; 18613029; 18628303; 18633131; 18636124; 18656701; 18666029; 18676680; 18676870; 18692491; 18707907; 18761738; 18778820; 18787016; 18787184; 18791689; 18813849; 18828734; 18834676; 18846968; 18930765; 18974842; 19002703; 19021457; 19022587; 19028820; 19057841; 19131662; 19134480; 19136619; 19170196; 19208843; 19210349; 19225544; 19229069; 19236760; 19237221; 19242838; 19247692; 19249917; 19258923; 19281832; 19342863; 19353432; 19379571; 19391499; 19399399; 19407977; 19407978; 19417018; 19422386; 19423540; 19452728; 19479237; 19540498; 19542447; 19554506; 19559392; 19573080; 19597294; 19604093; 19625176; 19692168; 19717975; 19729601; 19738201; 19771922; 19773279; 19812370; 19887846; 19913121; 19948975; 20039412; 20056178; 20112284; 20164172; 20184510; 20197690; 20217071; 20219985; 20233927; 20237496; 20360250; 20406964; 20416077; 20430730; 20438785; 20447702; 20482449; 20485444; 20503287; 20508517; 20536507; 20568250; 20573493; 20602615; 20603037; 20628086; 20685094; 20714774; 20851866; 20864106; 20880684; 20929696; 20935502; 20966071; 21030716; 21037509; 21099224; 21144825; 21162967; 21177856; 21183871; 21184654; 21214384; 21236267; 21381877; 21520070; 21540635; 21562063; 21594636; 21632263; 21804483; 21808112; 21843619; 21895545; 21900123; 22001052; 22014578; 22093255; 22137570; 22137794; 22183741; 22195873; 22209080; 22209338; 22269951; 22298164; 22324942; 22366735; 22374129; 22384064; 22497223; 22505707; 22539325; 22552687; 22593994; 22623428; 22664325; 22694757; 22717098; 22719189; 22734001; 22742445; 22788914; 22874466; 22879387; 22905988; 22976263; 23042271; 23057424; 23058024; 23117931; 23185512; 23232649; 23242661; 23285079; 23313051; 23336423; 23344094; 23349048; 23396735; 23665024; 23677452; 23704882; 23728723; 23770055; 23792525; 23911532; 23934855; 23953534; 24002113; 24002898; 24045955; 24055812; 24075742; 24088748; 24157824; 24162780; 24168396; 24189753; 24205197; 24282904; 24324686; 24378362; 24465662; 24554512; 24583847; 24599548; 24615033; 24628691; 24640675; 24666523; 24771582; 24836091; 24871655; 24883317; 24891186; 24966171; 24968096; 24998754; 25034460; 25045892; 25052989; 25175566; 25245399; 25251368; 25277191; 25413339; 25450269; 25473757; 25638707; 25683512; 25780884; 25784313; 25793408; 25857767; 25925867; 25990052; 25994120; 26008233; 26071554; 26108418; 26116870; 26173590; 26216937; 26289958; 26334689; 26386411; 26476083; 26608360; 26625754; 26746423; 26824050; 26841644; 26847082; 26872904; 26919714; 26955771; 27044487; 27105996; 27123929; 27155341; 27206739; 27232930; 27245110; 27391418; 27552332; 27585526; 27598970; 27620662; 27693464; 27706617; 27806869; 27839966; 27853845; 27900989; 28093230; 28096537; 28110427; 28122639; 28131673; 28202840; 28209985; 28214208; 28263384; 28355442; 28461687; 28496046; 28500253; 28583863; 28646244; 28675064; 28764810; 28818665; 28829887; 28963466; 29068581; 29076253; 29096583; 29096830; 29133026; 29325582; 29452833; 29601599; 29627497; 29670110; 29687288; 29854824; 29945479; 30248336; 30388809; 30389659; 30395261; 30597511; 30659926; 31061324; 31068198; 31169028; 31210657; 31323164; 31371443; 31443713; 31472105; 31743166; 31904479; 32067855; 32121588; 32127247; 32161015; 32492888; 32686027; 32791695; 32847038; 7529288; 7530745; 7907877; 8176225; 8483949; 8530158; 9143706; 9723655</t>
  </si>
  <si>
    <t>P19320;</t>
  </si>
  <si>
    <t>ENSG00000162692;</t>
  </si>
  <si>
    <t>INDUCTION: By cytokines (e.g. IL-1, TNF-alpha).</t>
  </si>
  <si>
    <t>SIGNAL 1..24;  /evidence="ECO:0000269|PubMed:15340161"</t>
  </si>
  <si>
    <t>DOMAIN: Either the first or the fourth Ig-like C2-type domain is required for VLA4-dependent cell adhesion.</t>
  </si>
  <si>
    <t>19636;53645 [P19320-1];53646 [P19320-2];</t>
  </si>
  <si>
    <t>ENST00000294728 [P19320-1];ENST00000347652 [P19320-2];ENST00000370119 [P19320-3];</t>
  </si>
  <si>
    <t>FUNCTION: Important in cell-cell recognition. Appears to function in leukocyte-endothelial cell adhesion. Interacts with integrin alpha-4/beta-1 (ITGA4/ITGB1) on leukocytes, and mediates both adhesion and signal transduction. The VCAM1/ITGA4/ITGB1 interaction may play a pathophysiologic role both in immune responses and in leukocyte emigration to sites of inflammation.</t>
  </si>
  <si>
    <t>R-HSA-198933;R-HSA-216083;R-HSA-6785807;R-HSA-877300;</t>
  </si>
  <si>
    <t>LICH_HUMAN</t>
  </si>
  <si>
    <t>LIPA</t>
  </si>
  <si>
    <t>cell morphogenesis [GO:0000902]; cell population proliferation [GO:0008283]; homeostasis of number of cells within a tissue [GO:0048873]; inflammatory response [GO:0006954]; lipid catabolic process [GO:0016042]; low-density lipoprotein particle clearance [GO:0034383]; lung development [GO:0030324]; sterol metabolic process [GO:0016125]; tissue remodeling [GO:0048771]</t>
  </si>
  <si>
    <t>cytosol [GO:0005829]; fibrillar center [GO:0001650]; intracellular membrane-bounded organelle [GO:0043231]; lysosomal lumen [GO:0043202]; lysosome [GO:0005764]; nucleoplasm [GO:0005654]</t>
  </si>
  <si>
    <t>lipase activity [GO:0016298]; sterol esterase activity [GO:0004771]</t>
  </si>
  <si>
    <t>Lysosomal acid lipase/cholesteryl ester hydrolase (Acid cholesteryl ester hydrolase) (LAL) (EC 3.1.1.13) (Cholesteryl esterase) (Lipase A) (Sterol esterase)</t>
  </si>
  <si>
    <t>TISSUE SPECIFICITY: Most abundantly expressed in brain, lung, kidney and mammary gland, a moderate expression seen in placenta and expressed at low levels in the liver and heart. {ECO:0000269|PubMed:8112342}.</t>
  </si>
  <si>
    <t>1718995; 8112342; 8725147; 14702039; 15164054; 15489334; 7204383; 15269241; 19159218; 21269460; 25944712; 8146180; 9633819; 15465627; 16385451; 18996102; 25699256; 32482718; 7773732; 8566968; 9365051; 9705237</t>
  </si>
  <si>
    <t>P38571;</t>
  </si>
  <si>
    <t>ENSG00000107798;</t>
  </si>
  <si>
    <t>DISEASE: Wolman disease (WOD) [MIM:278000]: A severe manifestation of LIPA deficiency, leading to the accumulation of cholesteryl esters and triglycerides in most tissues of the body. WD occurs in infancy and is nearly always fatal before the age of 1 year. {ECO:0000269|PubMed:8146180}. Note=The disease is caused by variants affecting the gene represented in this entry.; DISEASE: Cholesteryl ester storage disease (CESD) [MIM:278000]: A mild manifestation of LIPA deficiency, leading to the accumulation of cholesteryl esters and triglycerides in most tissues of the body. It is characterized by late-onset. {ECO:0000269|PubMed:8146180, ECO:0000269|PubMed:9633819}. Note=The disease is caused by variants affecting the gene represented in this entry.</t>
  </si>
  <si>
    <t>SUBCELLULAR LOCATION: Lysosome {ECO:0000250|UniProtKB:Q64194}.</t>
  </si>
  <si>
    <t>SIGNAL 1..27;  /evidence="ECO:0000269|PubMed:8112342"</t>
  </si>
  <si>
    <t>55301 [P38571-1];55302 [P38571-2];</t>
  </si>
  <si>
    <t>ENST00000336233 [P38571-1];ENST00000371837 [P38571-2];</t>
  </si>
  <si>
    <t>FUNCTION: Catalyzes the deacylation of triacylglyceryl and cholesteryl ester core lipids of endocytosed low density lipoproteins to generate free fatty acids and cholesterol. {ECO:0000269|PubMed:15269241, ECO:0000269|PubMed:1718995, ECO:0000269|PubMed:7204383, ECO:0000269|PubMed:8112342, ECO:0000269|PubMed:9633819}.</t>
  </si>
  <si>
    <t>R-HSA-8964038;</t>
  </si>
  <si>
    <t>FSCN1_HUMAN</t>
  </si>
  <si>
    <t>FSCN1 FAN1 HSN SNL</t>
  </si>
  <si>
    <t>actin cytoskeleton organization [GO:0030036]; actin filament bundle assembly [GO:0051017]; cell-cell junction assembly [GO:0007043]; cell migration [GO:0016477]; cell motility [GO:0048870]; cytokine-mediated signaling pathway [GO:0019221];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</si>
  <si>
    <t>actin cytoskeleton [GO:0015629]; cell-cell junction [GO:0005911]; cell cortex [GO:0005938]; cell projection membrane [GO:0031253]; cytoplasm [GO:0005737]; cytoskeleton [GO:0005856]; cytosol [GO:0005829]; extracellular exosome [GO:0070062]; filopodium [GO:0030175]; growth cone [GO:0030426]; lamellipodium [GO:0030027]; microspike [GO:0044393]; microvillus [GO:0005902]; podosome [GO:0002102]; ruffle [GO:0001726]; stress fiber [GO:0001725]</t>
  </si>
  <si>
    <t>actin binding [GO:0003779]; actin filament binding [GO:0051015]; cadherin binding [GO:0045296]; drug binding [GO:0008144]; protein-macromolecule adaptor activity [GO:0030674]; RNA binding [GO:0003723]</t>
  </si>
  <si>
    <t>Fascin (55 kDa actin-bundling protein) (Singed-like protein) (p55)</t>
  </si>
  <si>
    <t>Q9BXW9; P40692; Q9ULL4; P63104</t>
  </si>
  <si>
    <t>8068206; 7933116; 14702039; 12853948; 15489334; 3525578; 8647875; 9362073; 9571235; 8999969; 18669648; 20137952; 21269460; 22155786; 21406692; 22223895; 21706053; 23186163; 24275569; 25218447; 20434460; 20393565; 21685497; 23184945; 12100631; 12577067; 12592367; 12789270; 12902483; 14535950; 14712222; 15161933; 15671545; 15882811; 15950906; 16007214; 16169070; 16533778; 16977579; 17029629; 17255360; 17353931; 17427945; 17473384; 17510372; 17638895; 17671164; 18283337; 18343949; 18587253; 18599451; 18716283; 18776588; 18851787; 19061289; 19115695; 19133007; 19340314; 19397496; 19483633; 19657566; 19721413; 19729655; 19738201; 19738613; 19741544; 19759191; 19818782; 19819618; 20001345; 20056838; 20360068; 20366178; 20493732; 20596974; 20603015; 20634891; 20701077; 20713986; 20819441; 20888270; 21089665; 21223690; 21258769; 21300980; 21323792; 21390241; 21491467; 21565611; 21764699; 21771028; 21900206; 21914811; 21937440; 21975550; 22005766; 22076152; 22110277; 22128198; 22304920; 22564415; 22623428; 22693070; 22730814; 22784357; 22883572; 23030700; 23156804; 23196799; 23209815; 23221510; 23252866; 23393326; 23428845; 23454725; 23455323; 23633513; 23899558; 23986556; 24085294; 24235142; 24378809; 24599125; 24642628; 24743777; 24930964; 24977742; 25105941; 25155376; 25198665; 25213863; 25433493; 25535872; 25601713; 25665578; 25808493; 25815687; 25831081; 25882880; 26010149; 26173501; 26211585; 26238532; 26349603; 26362828; 26496610; 26503504; 26522130; 26647829; 26886283; 26945069; 27184764; 27350089; 27356635; 27406586; 27488323; 27502039; 27554857; 27566402; 27666967; 27776189; 27819326; 28186968; 28230028; 28251354; 28393215; 28488774; 28653739; 28922730; 29052029; 29065267; 29142206; 29162880; 29299131; 29371698; 29458026; 29496994; 29573988; 29772238; 29851865; 29861382; 29970665; 29992166; 30056535; 30060981; 30231243; 30353022; 30417585; 30476173; 30542700; 30654764; 30683702; 30773430; 30823924; 31043585; 31268159; 31271056; 31273628; 31287215; 31509745; 31783819; 31889512; 32089062; 32146795; 32294157; 32339607; 32392198; 32420377; 32506247; 32654289</t>
  </si>
  <si>
    <t>Q16658;</t>
  </si>
  <si>
    <t>ENSG00000075618;</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</si>
  <si>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</si>
  <si>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DOMAIN: Composed of four fascin beta-trefoil domains. {ECO:0000269|PubMed:20393565, ECO:0000269|PubMed:20434460, ECO:0000269|PubMed:21685497, ECO:0000269|PubMed:23184945}.</t>
  </si>
  <si>
    <t>61017;</t>
  </si>
  <si>
    <t>ENST00000382361;</t>
  </si>
  <si>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</si>
  <si>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R-HSA-6785807;</t>
  </si>
  <si>
    <t>PZP_HUMAN</t>
  </si>
  <si>
    <t>PZP CPAMD6</t>
  </si>
  <si>
    <t>female pregnancy [GO:0007565]</t>
  </si>
  <si>
    <t>blood microparticle [GO:0072562]; extracellular exosome [GO:0070062]; extracellular region [GO:0005576]</t>
  </si>
  <si>
    <t>endopeptidase inhibitor activity [GO:0004866]; protease binding [GO:0002020]; serine-type endopeptidase inhibitor activity [GO:0004867]</t>
  </si>
  <si>
    <t>Pregnancy zone protein (C3 and PZP-like alpha-2-macroglobulin domain-containing protein 6)</t>
  </si>
  <si>
    <t>TISSUE SPECIFICITY: Plasma. Prominent constituent of late-pregnancy sera.</t>
  </si>
  <si>
    <t>1989698; 16541075; 15489334; 7678727; 1692292; 2476433; 2415522; 2478422; 2692707; 16335952; 19159218; 21269460; 16959974; 11811950; 17257854; 19105203; 20379614; 20708005; 21879768; 2462561; 25737043; 26496610; 30411527; 30850528</t>
  </si>
  <si>
    <t>P20742;</t>
  </si>
  <si>
    <t>ENSG00000126838;</t>
  </si>
  <si>
    <t>53781 [P20742-1];53782 [P20742-2];</t>
  </si>
  <si>
    <t>ENST00000261336 [P20742-1];</t>
  </si>
  <si>
    <t>FUNCTION: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</si>
  <si>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GPX3_HUMAN</t>
  </si>
  <si>
    <t>GPX3 GPXP</t>
  </si>
  <si>
    <t>cellular response to oxidative stress [GO:0034599]; hydrogen peroxide catabolic process [GO:0042744]; response to lipid hydroperoxide [GO:0006982]</t>
  </si>
  <si>
    <t>glutathione peroxidase activity [GO:0004602]; identical protein binding [GO:0042802]; peroxidase activity [GO:0004601]; selenium binding [GO:0008430]; transcription factor binding [GO:0008134]</t>
  </si>
  <si>
    <t>Glutathione peroxidase 3 (GPx-3) (GSHPx-3) (EC 1.11.1.9) (Extracellular glutathione peroxidase) (Plasma glutathione peroxidase) (GPx-P) (GSHPx-P)</t>
  </si>
  <si>
    <t>TISSUE SPECIFICITY: Secreted in plasma.</t>
  </si>
  <si>
    <t>Q9UMX0-2</t>
  </si>
  <si>
    <t>2229017; 1339300; 8056346; 10970826; 16641997; 15489334; 1897960; 11934214; 11983108; 12553559; 12732844; 15375613; 16229808; 16937131; 17122425; 17804715; 17937619; 18096833; 18483336; 18676680; 18936159; 19020706; 19161995; 19170196; 19219623; 19375609; 19573080; 19625176; 19692168; 19766714; 19773279; 19913121; 20043075; 20200426; 20485444; 20576521; 20628086; 20711500; 20712757; 20725785; 20730571; 20813000; 20946167; 21374652; 21684681; 21933611; 22461624; 22508837; 22715394; 22981671; 23071548; 23132926; 23436019; 23837478; 24186266; 24279306; 24518545; 24788695; 24819036; 24926085; 25333265; 25416956; 25445749; 25929866; 26045745; 26112936; 26261521; 26612412; 26662676; 27435875; 27484907; 27600457; 27742442; 27891827; 28298473; 28931804; 29100971; 30114685; 30118830; 30153510; 30260967; 30509602; 30537708; 30600457; 30898707; 31085009; 31310363; 31352088; 31610903; 31814699; 32034489; 33202543; 33310051; 3619451; 3693360</t>
  </si>
  <si>
    <t>P22352;</t>
  </si>
  <si>
    <t>ENSG00000211445;</t>
  </si>
  <si>
    <t>53984;</t>
  </si>
  <si>
    <t>ENST00000388825;</t>
  </si>
  <si>
    <t>FUNCTION: Protects cells and enzymes from oxidative damage, by catalyzing the reduction of hydrogen peroxide, lipid peroxides and organic hydroperoxide, by glutathione.</t>
  </si>
  <si>
    <t>R-HSA-3299685;</t>
  </si>
  <si>
    <t>GLT10_HUMAN</t>
  </si>
  <si>
    <t>GALNT10</t>
  </si>
  <si>
    <t>O-glycan processing [GO:0016266]; protein O-linked glycosylation [GO:0006493]</t>
  </si>
  <si>
    <t>Golgi apparatus [GO:0005794]; Golgi membrane [GO:0000139]; integral component of membrane [GO:0016021]</t>
  </si>
  <si>
    <t>carbohydrate binding [GO:0030246]; metal ion binding [GO:0046872]; polypeptide N-acetylgalactosaminyltransferase activity [GO:0004653]</t>
  </si>
  <si>
    <t>Polypeptide N-acetylgalactosaminyltransferase 10 (EC 2.4.1.41) (Polypeptide GalNAc transferase 10) (GalNAc-T10) (pp-GaNTase 10) (Protein-UDP acetylgalactosaminyltransferase 10) (UDP-GalNAc:polypeptide N-acetylgalactosaminyltransferase 10)</t>
  </si>
  <si>
    <t>TISSUE SPECIFICITY: Widely expressed. Expressed at high level in small intestine, and at intermediate levels in stomach, pancreas, ovary, thyroid gland and spleen. Weakly expressed in other tissues. {ECO:0000269|PubMed:12417297}.</t>
  </si>
  <si>
    <t>12417297; 14702039; 17974005; 12693554; 15489334; 16650853; 20467438; 22183981; 9295285; 9394011</t>
  </si>
  <si>
    <t>Q86SR1;</t>
  </si>
  <si>
    <t>ENSG00000164574;</t>
  </si>
  <si>
    <t>SUBCELLULAR LOCATION: Golgi apparatus membrane {ECO:0000250}; Single-pass type II membrane protein {ECO:0000250}.</t>
  </si>
  <si>
    <t>69624 [Q86SR1-1];69625 [Q86SR1-2];69626 [Q86SR1-3];69627 [Q86SR1-4];</t>
  </si>
  <si>
    <t>ENST00000297107 [Q86SR1-1];ENST00000377661 [Q86SR1-2];ENST00000425427 [Q86SR1-3];</t>
  </si>
  <si>
    <t>FUNCTION: Catalyzes the initial reaction in O-linked oligosaccharide biosynthesis, the transfer of an N-acetyl-D-galactosamine residue to a serine or threonine residue on the protein receptor. Has activity toward Muc5Ac and EA2 peptide substrates.</t>
  </si>
  <si>
    <t>R-HSA-913709;</t>
  </si>
  <si>
    <t>MAMC2_HUMAN</t>
  </si>
  <si>
    <t>MAMDC2</t>
  </si>
  <si>
    <t>endoplasmic reticulum [GO:0005783]; extracellular region [GO:0005576]; membrane [GO:0016020]</t>
  </si>
  <si>
    <t>MAM domain-containing protein 2 (MAM domain-containing proteoglycan) (Mamcan)</t>
  </si>
  <si>
    <t>Q5JVL4</t>
  </si>
  <si>
    <t>17974005; 15164053; 15489334; 20379614; 23455153; 32707597</t>
  </si>
  <si>
    <t>Q7Z304;</t>
  </si>
  <si>
    <t>ENSG00000165072;</t>
  </si>
  <si>
    <t>68993 [Q7Z304-1];68994 [Q7Z304-2];</t>
  </si>
  <si>
    <t>ENST00000377182 [Q7Z304-1];</t>
  </si>
  <si>
    <t>PROS_HUMAN</t>
  </si>
  <si>
    <t>PROS1 PROS</t>
  </si>
  <si>
    <t>blood coagulation [GO:0007596]; endoplasmic reticulum to Golgi vesicle-mediated transport [GO:0006888]; fibrinolysis [GO:0042730]; leukocyte migration [GO:0050900]; platelet degranulation [GO:0002576]; regulation of complement activation [GO:0030449]</t>
  </si>
  <si>
    <t>blood microparticle [GO:0072562]; endoplasmic reticulum membrane [GO:0005789]; extracellular exosome [GO:0070062]; extracellular region [GO:0005576]; extracellular space [GO:0005615]; Golgi lumen [GO:0005796]; Golgi membrane [GO:0000139]; plasma membrane [GO:0005886]; platelet alpha granule lumen [GO:0031093]</t>
  </si>
  <si>
    <t>calcium ion binding [GO:0005509]; endopeptidase inhibitor activity [GO:0004866]</t>
  </si>
  <si>
    <t>Vitamin K-dependent protein S</t>
  </si>
  <si>
    <t>Q5SUL5; Q92993; Q8TAP4-4; Q96CV9; P62937-2; P17252; Q15047-2; P61981</t>
  </si>
  <si>
    <t>2820795; 3467362; 2148110; 2148111; 14702039; 15489334; 2944113; 7482398; 16335952; 24275569; 15952784; 2143091; 8298131; 7803790; 7545463; 7579449; 8977443; 8639833; 8781426; 8943854; 8765219; 8701404; 9031443; 9241758; 10447256; 10613647; 10706858; 10790208; 11372770; 11776305; 12351389; 11858485; 11927129; 12632031; 15238143; 15712227; 16959974; 18322254; 20484936; 27535533; 10026158; 10068650; 10917896; 11252894; 11467946; 11513608; 11686322; 11843280; 11848449; 12193728; 12193972; 12413608; 12447359; 12490286; 12871408; 12907438; 14515184; 14652633; 15096498; 15175796; 15292065; 15456488; 15670064; 15893367; 16100035; 16105054; 16229836; 16363235; 16461766; 16488980; 16493484; 16607073; 16672217; 16720551; 16737840; 16840717; 16868938; 16885060; 16935856; 16961607; 16961608; 16969634; 17064312; 17157360; 17393035; 17442946; 17597997; 17849042; 17890957; 17938802; 17958742; 18045239; 18250462; 18278202; 18419747; 18424440; 18433462; 18435454; 18485091; 18680534; 18768782; 18779332; 18784085; 18824642; 18841302; 18922854; 18945960; 18954896; 19004141; 19128822; 19244162; 19404554; 19437370; 19466456; 19492164; 19630792; 19744001; 19815836; 19874463; 19878975; 19924026; 20002538; 20022358; 20088940; 20200160; 20308596; 20348395; 20378562; 20398916; 20452482; 20492471; 20514628; 20539904; 20673868; 20693287; 20705334; 20711500; 20811787; 20880255; 20881312; 20926118; 2110473; 21172841; 21190511; 21486865; 21508412; 21569220; 21811774; 21979881; 21988832; 22104477; 22261441; 22273984; 22318644; 22371115; 22627591; 22627709; 22908226; 23065156; 23074276; 23238804; 23300094; 23370801; 23407778; 23473639; 23497733; 23580615; 23640497; 23721692; 23789915; 23813890; 23892573; 24014240; 24226152; 24233490; 24331211; 24740810; 24992033; 2538457; 25399514; 25716664; 25868595; 25879167; 25997409; 26186226; 26354831; 26358807; 26466767; 27172994; 27181595; 27207541; 27342144; 27345772; 27748013; 27840905; 27846449; 28118606; 28174134; 28211163; 28214760; 28284075; 28374852; 28607330; 29304470; 29321366; 29419409; 29455618; 29511111; 29748776; 29883906; 30630120; 30669159; 31364267; 31511453; 31743498; 32276277; 32426810; 32653888; 33402927; 33812436; 6454142; 6457647; 7499257; 7579448; 8144529; 8467233; 8473289; 8530480</t>
  </si>
  <si>
    <t>P07225;</t>
  </si>
  <si>
    <t>ENSG00000184500;</t>
  </si>
  <si>
    <t>DISEASE: Thrombophilia due to protein S deficiency, autosomal dominant (THPH5) [MIM:612336]: A hemostatic disorder characterized by impaired regulation of blood coagulation and a tendency to recurrent venous thrombosis. Based on the plasma levels of total and free PROS1 as well as the serine protease-activated protein C cofactor activity, three types of THPH5 have been described: type I, characterized by reduced total and free PROS1 levels together with reduced anticoagulant activity; type III, in which only free PROS1 antigen and PROS1 activity levels are reduced; and the rare type II which is characterized by normal concentrations of both total and free PROS1 antigen, but low cofactor activity. {ECO:0000269|PubMed:10447256, ECO:0000269|PubMed:10613647, ECO:0000269|PubMed:10706858, ECO:0000269|PubMed:10790208, ECO:0000269|PubMed:11372770, ECO:0000269|PubMed:11776305, ECO:0000269|PubMed:11858485, ECO:0000269|PubMed:11927129, ECO:0000269|PubMed:12351389, ECO:0000269|PubMed:12632031, ECO:0000269|PubMed:15238143, ECO:0000269|PubMed:15712227, ECO:0000269|PubMed:18322254, ECO:0000269|PubMed:7482398, ECO:0000269|PubMed:7545463, ECO:0000269|PubMed:7579449, ECO:0000269|PubMed:7803790, ECO:0000269|PubMed:8298131, ECO:0000269|PubMed:8639833, ECO:0000269|PubMed:8701404, ECO:0000269|PubMed:8765219, ECO:0000269|PubMed:8781426, ECO:0000269|PubMed:8943854, ECO:0000269|PubMed:8977443, ECO:0000269|PubMed:9031443, ECO:0000269|PubMed:9241758, ECO:0000269|Ref.15}. Note=The disease is caused by variants affecting the gene represented in this entry.; DISEASE: Thrombophilia due to protein S deficiency, autosomal recessive (THPH6) [MIM:614514]: A very rare and severe hematologic disorder resulting in thrombosis and secondary hemorrhage usually beginning in early infancy. Some affected individuals develop neonatal purpura fulminans, multifocal thrombosis, or intracranial hemorrhage. {ECO:0000269|PubMed:20484936}. Note=The disease is caused by variants affecting the gene represented in this entry.</t>
  </si>
  <si>
    <t>SIGNAL 1..24</t>
  </si>
  <si>
    <t>51975;</t>
  </si>
  <si>
    <t>ENST00000348974;ENST00000394236;</t>
  </si>
  <si>
    <t>FUNCTION: Anticoagulant plasma protein; it is a cofactor to activated protein C in the degradation of coagulation factors Va and VIIIa. It helps to prevent coagulation and stimulating fibrinolysis.</t>
  </si>
  <si>
    <t>R-HSA-114608;R-HSA-140837;R-HSA-140875;R-HSA-159740;R-HSA-159763;R-HSA-159782;R-HSA-202733;R-HSA-977606;</t>
  </si>
  <si>
    <t>TKT_HUMAN</t>
  </si>
  <si>
    <t>TKT</t>
  </si>
  <si>
    <t>glyceraldehyde-3-phosphate biosynthetic process [GO:0046166]; pentose-phosphate shunt [GO:0006098]; pentose-phosphate shunt, non-oxidative branch [GO:0009052]; regulation of growth [GO:0040008]; ribose phosphate biosynthetic process [GO:0046390]; xylulose biosynthetic process [GO:0005999]</t>
  </si>
  <si>
    <t>cytosol [GO:0005829]; endoplasmic reticulum membrane [GO:0005789]; extracellular exosome [GO:0070062]; nuclear body [GO:0016604]; nucleoplasm [GO:0005654]; peroxisome [GO:0005777]; vesicle [GO:0031982]</t>
  </si>
  <si>
    <t>calcium ion binding [GO:0005509]; magnesium ion binding [GO:0000287]; protein homodimerization activity [GO:0042803]; thiamine pyrophosphate binding [GO:0030976]; transketolase activity [GO:0004802]</t>
  </si>
  <si>
    <t>Transketolase (TK) (EC 2.2.1.1)</t>
  </si>
  <si>
    <t>P54274</t>
  </si>
  <si>
    <t>8419340; 9115179; 14702039; 16641997; 15489334; 12665801; 1567394; 3248678; 15592455; 18669648; 19690332; 19608861; 20068231; 21269460; 22814378; 23186163; 24275569; 25944712; 27259054; 28112733; 20667822; 15161933; 17353931; 19738201; 19805454; 20000738; 20360068; 20562859; 20711500; 21044950; 21150319; 23414517; 23965678; 24981175; 25609649; 25852190; 26496610; 31534226; 9357955</t>
  </si>
  <si>
    <t>P29401;</t>
  </si>
  <si>
    <t>ENSG00000163931;</t>
  </si>
  <si>
    <t>DISEASE: Short stature, developmental delay, and congenital heart defects (SDDHD) [MIM:617044]: An autosomal recessive syndrome characterized by short stature, developmental delay, intellectual disability and congenital heart defects including ventricular septal defect, atrial septal defect and patent foramen ovale. Cataract and uveitis are observed in some patients. {ECO:0000269|PubMed:27259054}. Note=The disease is caused by variants affecting the gene represented in this entry.</t>
  </si>
  <si>
    <t>17317;54568 [P29401-1];</t>
  </si>
  <si>
    <t>ENST00000423516 [P29401-2];ENST00000423525 [P29401-1];ENST00000462138 [P29401-1];</t>
  </si>
  <si>
    <t>FUNCTION: Catalyzes the transfer of a two-carbon ketol group from a ketose donor to an aldose acceptor, via a covalent intermediate with the cofactor thiamine pyrophosphate. {ECO:0000269|PubMed:27259054}.</t>
  </si>
  <si>
    <t>R-HSA-163754;R-HSA-71336;</t>
  </si>
  <si>
    <t>DNS2A_HUMAN</t>
  </si>
  <si>
    <t>DNASE2 DNASE2A DNL2</t>
  </si>
  <si>
    <t>apoptotic DNA fragmentation [GO:0006309]; DNA metabolic process [GO:0006259]; erythrocyte differentiation [GO:0030218]; regulation of immune response [GO:0050776]</t>
  </si>
  <si>
    <t>extracellular exosome [GO:0070062]; lysosome [GO:0005764]</t>
  </si>
  <si>
    <t>deoxyribonuclease II activity [GO:0004531]; DNA binding [GO:0003677]</t>
  </si>
  <si>
    <t>Deoxyribonuclease-2-alpha (EC 3.1.22.1) (Acid DNase) (Deoxyribonuclease II alpha) (DNase II alpha) (Lysosomal DNase II) (R31240_2)</t>
  </si>
  <si>
    <t>9924608; 9647784; 9714827; 9812984; 9446563; 14702039; 15057824; 15489334; 11906178; 12558498; 12594037; 12754519; 19159218; 24275569; 25944712; 10394364; 11604418; 11694590; 11994746; 12147225; 12694199; 15723160; 16155256; 17116749; 17192590; 17353931; 18812394; 20217867; 23019102; 24242851; 27116004; 28743926; 29259162; 31022206; 8374173; 8524399; 8670264</t>
  </si>
  <si>
    <t>O00115;</t>
  </si>
  <si>
    <t>ENSG00000105612;</t>
  </si>
  <si>
    <t>47717 [O00115-1];6606;</t>
  </si>
  <si>
    <t>ENST00000222219 [O00115-1];</t>
  </si>
  <si>
    <t>FUNCTION: Hydrolyzes DNA under acidic conditions with a preference for double-stranded DNA. Plays a major role in the degradation of nuclear DNA in cellular apoptosis during development. Necessary for proper fetal development and for definitive erythropoiesis in fetal liver, where it degrades nuclear DNA expelled from erythroid precursor cells.</t>
  </si>
  <si>
    <t>R-HSA-432720;</t>
  </si>
  <si>
    <t>MA2B1_HUMAN</t>
  </si>
  <si>
    <t>MAN2B1 LAMAN MANB</t>
  </si>
  <si>
    <t>cellular protein modification process [GO:0006464]; mannose metabolic process [GO:0006013]; neutrophil degranulation [GO:0043312]; oligosaccharide catabolic process [GO:0009313]; protein deglycosylation [GO:0006517]</t>
  </si>
  <si>
    <t>azurophil granule lumen [GO:0035578]; extracellular exosome [GO:0070062]; extracellular region [GO:0005576]; extracellular space [GO:0005615]; intracellular membrane-bounded organelle [GO:0043231]; lysosomal lumen [GO:0043202]; lysosome [GO:0005764]; nucleoplasm [GO:0005654]; vacuolar membrane [GO:0005774]</t>
  </si>
  <si>
    <t>alpha-mannosidase activity [GO:0004559]; carbohydrate binding [GO:0030246]; metal ion binding [GO:0046872]</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</si>
  <si>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</si>
  <si>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8166692; 9158146; 9192839; 15057824; 15489334; 8910458; 7832746; 12754519; 19159218; 21269460; 24275569; 25944712; 9758606; 9915946; 12718372; 15712269; 22161967; 10513892; 11350179; 12482659; 19722277; 20217867; 20800603; 23449646; 23739915; 24353136; 25345101; 25741867; 25762455; 26048034; 31241255; 8692836</t>
  </si>
  <si>
    <t>O00754;</t>
  </si>
  <si>
    <t>ENSG00000104774;</t>
  </si>
  <si>
    <t>DISEASE: Mannosidosis, alpha B, lysosomal (MANSA) [MIM:248500]: A lysosomal storage disease characterized by accumulation of unbranched oligosaccharide chains. This accumulation is expressed histologically as cytoplasmic vacuolation predominantly in the CNS and parenchymatous organs. Depending on the clinical findings at the age of onset, a severe infantile (type I) and a mild juvenile (type II) form of alpha-mannosidosis are recognized. There is considerable variation in the clinical expression with mental retardation, recurrent infections, impaired hearing and Hurler-like skeletal changes being the most consistent abnormalities. {ECO:0000269|PubMed:12718372, ECO:0000269|PubMed:15712269, ECO:0000269|PubMed:22161967, ECO:0000269|PubMed:9158146, ECO:0000269|PubMed:9758606, ECO:0000269|PubMed:9915946}. Note=The disease is caused by variants affecting the gene represented in this entry.</t>
  </si>
  <si>
    <t>SIGNAL 1..49</t>
  </si>
  <si>
    <t>33811;48018 [O00754-1];</t>
  </si>
  <si>
    <t>ENST00000221363 [O00754-2];ENST00000456935 [O00754-1];</t>
  </si>
  <si>
    <t>FUNCTION: Necessary for the catabolism of N-linked carbohydrates released during glycoprotein turnover. Cleaves all known types of alpha-mannosidic linkages.</t>
  </si>
  <si>
    <t>R-HSA-6798695;R-HSA-8853383;</t>
  </si>
  <si>
    <t>VAT1_HUMAN</t>
  </si>
  <si>
    <t>VAT1</t>
  </si>
  <si>
    <t>negative regulation of mitochondrial fusion [GO:0010637]; neutrophil degranulation [GO:0043312]</t>
  </si>
  <si>
    <t>azurophil granule lumen [GO:0035578]; extracellular exosome [GO:0070062]; extracellular region [GO:0005576]; integral component of membrane [GO:0016021]; mitochondrial outer membrane [GO:0005741]</t>
  </si>
  <si>
    <t>oxidoreductase activity [GO:0016491]; zinc ion binding [GO:0008270]</t>
  </si>
  <si>
    <t>Synaptic vesicle membrane protein VAT-1 homolog (EC 1.-.-.-)</t>
  </si>
  <si>
    <t>TISSUE SPECIFICITY: Expressed in brain. Also expressed in glioblastoma cells. {ECO:0000269|PubMed:19508442}.</t>
  </si>
  <si>
    <t>P60201-2</t>
  </si>
  <si>
    <t>8938427; 14702039; 15489334; 16625196; 7774926; 12898150; 17105775; 16964243; 18669648; 19413330; 19508442; 20068231; 21269460; 24275569; 25944712; 19615732; 20000738; 20858461; 21394740; 21911578; 22575643; 22593156; 22810585; 26638075; 32005660; 33483563; 8692836</t>
  </si>
  <si>
    <t>Q99536;</t>
  </si>
  <si>
    <t>ENSG00000108828;</t>
  </si>
  <si>
    <t>INDUCTION: Increased expression in glioblastomas and on wounding, in basal keratinocytes. This expression is calcium ion-dependent. {ECO:0000269|PubMed:19508442}.</t>
  </si>
  <si>
    <t>SUBCELLULAR LOCATION: Cytoplasm. Mitochondrion outer membrane; Peripheral membrane protein. Note=The majority is localized in the cytoplasm and a small amount is associated with mitochondria. {ECO:0000250}.</t>
  </si>
  <si>
    <t>2531;78312 [Q99536-1];</t>
  </si>
  <si>
    <t>ENST00000355653 [Q99536-1];ENST00000420567 [Q99536-2];ENST00000587173 [Q99536-3];</t>
  </si>
  <si>
    <t>FUNCTION: Possesses ATPase activity (By similarity). Plays a part in calcium-regulated keratinocyte activation in epidermal repair mechanisms. Has no effect on cell proliferation. Negatively regulates mitochondrial fusion in cooperation with mitofusin proteins (MFN1-2). {ECO:0000250, ECO:0000269|PubMed:12898150, ECO:0000269|PubMed:17105775, ECO:0000269|PubMed:19508442}.</t>
  </si>
  <si>
    <t>1433E_HUMAN</t>
  </si>
  <si>
    <t>YWHAE</t>
  </si>
  <si>
    <t>cellular response to heat [GO:0034605]; ciliary basal body-plasma membrane docking [GO:0097711]; G2/M transition of mitotic cell cycle [GO:0000086]; hippo signaling [GO:0035329]; intracellular signal transduction [GO:0035556]; MAPK cascade [GO:0000165];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positive regulation of protein export from nucleus [GO:0046827]; positive regulation of protein insertion into mitochondrial membrane involved in apoptotic signaling pathway [GO:1900740]; protein localization to nucleus [GO:0034504];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postsynaptic membrane neurotransmitter receptor levels [GO:0099072]; regulation of potassium ion transmembrane transporter activity [GO:1901016]; substantia nigra development [GO:0021762]; viral process [GO:0016032]</t>
  </si>
  <si>
    <t>central region of growth cone [GO:0090724]; cytoplasm [GO:0005737]; cytosol [GO:0005829]; extracellular exosome [GO:0070062]; focal adhesion [GO:0005925]; glutamatergic synapse [GO:0098978]; kinesin complex [GO:0005871]; melanosome [GO:0042470]; membrane [GO:0016020]; mitochondrion [GO:0005739]; nucleus [GO:0005634]</t>
  </si>
  <si>
    <t>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heterodimerization activity [GO:0046982]; RNA binding [GO:0003723]; scaffold protein binding [GO:0097110]; ubiquitin protein ligase binding [GO:0031625]</t>
  </si>
  <si>
    <t>14-3-3 protein epsilon (14-3-3E)</t>
  </si>
  <si>
    <t>Q96AP0; O14727; P10398; P54253; Q92934; O00257-3; Q9Y3M2; Q86Z20; O94921; Q9NRI5; P09622; P36957; Q9UKT5; P56524; P56524-2; Q14678-2; Q5S007; Q99759; O15151; P58340; Q9NXR1; Q7L804; P04049; Q13671; Q99469; P21796; Q9GZV5; P46937; P31946; Itself; P61981; Q04917; P27348; P63104; P61588; O92972</t>
  </si>
  <si>
    <t>7644510; 8858348; 8684458; 20417184; 14702039; 15489334; 12665801; 23572552; 10409742; 2026444; 10644344; 11427721; 12042314; 12917326; 14654843; 15722337; 15696159; 16376338; 17081065; 18029012; 19172738; 18318008; 19413330; 19640509; 19592491; 19608861; 20068231; 21269460; 21406692; 23186163; 24275569; 26047703; 26055712; 25588844; 25944712; 27030597; 28112733; 30611118; 29769719; 17085597; 10195903; 10330186; 10449590; 10737771; 10949026; 11076968; 11118213; 11278287; 11313932; 11504882; 11697890; 11782387; 11784866; 11956313; 12207013; 12221128; 12383250; 12392720; 12438239; 12657644; 12757707; 12852856; 12871587; 13678582; 14559997; 14580337; 14676191; 14743216; 14966136; 15023544; 15057270; 15173315; 15364926; 15369779; 15459208; 15498487; 15657067; 15660102; 15702990; 15705883; 15838597; 16099986; 16126729; 16189514; 16227609; 16260042; 16306228; 16357211; 16407301; 16462731; 16482218; 16511560; 16581770; 16636147; 16679322; 16762977; 16775625; 16868027; 16870138; 16880201; 16890155; 16923798; 16950109; 16990800; 17043677; 17278997; 17314511; 17369524; 17430600; 17461779; 17562788; 17574030; 17620599; 17630505; 17646400; 17719545; 17728103; 17965023; 17973628; 17979178; 17995453; 18037885; 18045992; 18198340; 18227151; 18354496; 18356162; 18458160; 18566290; 18573912; 18615013; 18658164; 18694559; 18799741; 18812399; 19004860; 19013499; 19156129; 19173300; 19252894; 19331823; 19338310; 19531644; 19558434; 19584063; 19615732; 19635726; 19729655; 19738201; 19766566; 19805454; 19935711; 19940019; 19996099; 20000738; 20154091; 20159556; 20230748; 20388496; 20399632; 20404108; 20462248; 20467437; 20558667; 20562859; 20565895; 20603015; 20618440; 20642453; 20711500; 20837646; 20936779; 20937701; 21044950; 21184166; 21242966; 21262972; 21273506; 21278420; 21282530; 21330364; 21346153; 21347367; 21401702; 21422230; 21454690; 21458671; 21492476; 21548880; 21565611; 21620453; 21624135; 21706016; 21706022; 21725307; 21792235; 21900206; 21911578; 21935479; 21951725; 21988832; 22028648; 22065758; 22072793; 22094468; 22151054; 22179047; 22190034; 22223660; 22246185; 22456610; 22580067; 22593156; 22607805; 22623428; 22653444; 22677168; 22762500; 22810585; 22828320; 22863774; 22887762; 22899242; 22899714; 22934705; 22982899; 22984113; 23035971; 23075850; 23140658; 23141531; 23141541; 23211419; 23253480; 23266643; 23275563; 23348840; 23400999; 23414517; 23472066; 23483955; 23530209; 23599159; 23622247; 23684622; 23747070; 23752268; 23769972; 23789104; 23813913; 23901910; 23902751; 23921553; 23982958; 24053599; 24089205; 24161943; 24189400; 24231678; 24255178; 24269678; 24366813; 24366874; 24450199; 24469809; 24536031; 24561237; 24725412; 24947832; 24982133; 25036637; 25047611; 25105667; 25154416; 25244606; 25277244; 25313408; 25532896; 25609649; 25770209; 25852190; 26208633; 26496610; 26542179; 26616734; 26638075; 26945340; 26998762; 27000436; 27030512; 27246931; 27329675; 27514745; 27863420; 28414084; 28542865; 29106533; 29243812; 29511177; 29523821; 30504401; 30550728; 30651536; 31001932; 31180055; 32187357; 33254518; 7769006; 7790358; 8455624; 8838651; 9111084; 9278512; 9312143; 9452471; 9889122</t>
  </si>
  <si>
    <t>P62258;</t>
  </si>
  <si>
    <t>ENSG00000108953;</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</si>
  <si>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</si>
  <si>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57377;57378 [P62258-2];</t>
  </si>
  <si>
    <t>ENST00000264335 [P62258-1];ENST00000571732 [P62258-2];ENST00000616643 [P62258-2];ENST00000627231 [P62258-1];</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</si>
  <si>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Positively regulates phosphorylated protein HSF1 nuclear export to the cytoplasm (PubMed:12917326). {ECO:0000250|UniProtKB:P62261, ECO:0000269|PubMed:12917326}.</t>
  </si>
  <si>
    <t>R-HSA-111447;R-HSA-1445148;R-HSA-2028269;R-HSA-205025;R-HSA-2565942;R-HSA-3371453;R-HSA-3371511;R-HSA-380259;R-HSA-380270;R-HSA-380284;R-HSA-380320;R-HSA-5620912;R-HSA-5625740;R-HSA-5628897;R-HSA-75035;R-HSA-8854518;R-HSA-8862803;R-HSA-8876198;</t>
  </si>
  <si>
    <t>CLH1_HUMAN</t>
  </si>
  <si>
    <t>CLTC CLH17 CLTCL2 KIAA0034</t>
  </si>
  <si>
    <t>amyloid-beta clearance by transcytosis [GO:0150093]; antigen processing and presentation of exogenous peptide antigen via MHC class II [GO:0019886]; autophagy [GO:0006914];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mitotic cell cycle [GO:0000278]; negative regulation of hyaluronan biosynthetic process [GO:1900126]; negative regulation of protein localization to plasma membrane [GO:1903077]; osteoblast differentiation [GO:0001649]; post-Golgi vesicle-mediated transport [GO:0006892]; receptor internalization [GO:0031623]; receptor-mediated endocytosis [GO:0006898]; regulation of mitotic spindle organization [GO:0060236]; retrograde transport, endosome to Golgi [GO:0042147]; transferrin transport [GO:0033572]; Wnt signaling pathway, planar cell polarity pathway [GO:0060071]</t>
  </si>
  <si>
    <t>clathrin coat [GO:0030118]; clathrin-coated endocytic vesicle [GO:0045334]; clathrin-coated endocytic vesicle membrane [GO:0030669]; clathrin-coated vesicle [GO:0030136]; clathrin coat of coated pit [GO:0030132]; clathrin coat of trans-Golgi network vesicle [GO:0030130]; clathrin complex [GO:0071439];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</si>
  <si>
    <t>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t>
  </si>
  <si>
    <t>Clathrin heavy chain 1 (Clathrin heavy chain on chromosome 17) (CLH-17)</t>
  </si>
  <si>
    <t>P09496; P10242; Q01968; Q07912; O75674</t>
  </si>
  <si>
    <t>7584026; 17974005; 15489334; 1765375; 12665801; 11532990; 14654843; 16314522; 15858577; 16968737; 17081065; 18529014; 18691976; 18669648; 19369195; 19690332; 19608861; 20639872; 20068231; 21269460; 21297582; 21266579; 22223895; 22814378; 23918938; 23532825; 23186163; 24275569; 25596274; 25944712; 27022195; 21816279; 26756164; 26822784; 29100083; 10089883; 10097102; 10394364; 10480952; 10535736; 10542231; 10559856; 10559861; 10559924; 10567358; 10593899; 10608864; 10625686; 10747093; 10766823; 10804209; 10818153; 10908605; 11007890; 11082044; 11157096; 11231140; 11239472; 11459829; 11470803; 11516654; 11517213; 11577110; 11588219; 11604418; 11799118; 11877457; 11877461; 11889126; 11919637; 11988742; 11994746; 12057195; 12213833; 12447393; 12717448; 12847086; 12952941; 12952949; 12958364; 12960147; 14555962; 14581451; 14596919; 14617351; 14622578; 14622579; 14731593; 14743216; 15067034; 15161933; 15252009; 15260957; 15318165; 15339664; 15350535; 15351694; 15383276; 15494376; 15502812; 15502813; 15556869; 15649145; 15703209; 15749704; 15802264; 15895077; 15911768; 15916959; 16103228; 16137687; 16138905; 16155256; 16169070; 16215232; 16326391; 16330023; 16410077; 16460808; 16516836; 16618797; 16707488; 16798879; 16880396; 16902405; 16903783; 17018281; 17108328; 17116749; 17158794; 17199046; 17220478; 17307723; 17353931; 17400507; 17452316; 17461779; 17494869; 17500595; 17512409; 17540576; 17550971; 17609109; 17620599; 17681954; 17762867; 17765681; 17952123; 17978091; 18039658; 18042253; 18093523; 18199683; 18363968; 18388313; 18457437; 1847920; 18548008; 18656476; 18790740; 18981233; 19092055; 19135240; 19287005; 19289168; 19296720; 19367725; 19458185; 19463016; 19509056; 19529763; 19536138; 19575674; 19582886; 19603039; 19651769; 19654208; 19696796; 19696798; 19713939; 19738201; 19765186; 19766654; 19776351; 19793827; 19798056; 19805454; 19809571; 19859085; 19910923; 19913121; 20033059; 20059951; 20195357; 20211604; 20231386; 20360068; 20428113; 20448150; 20498856; 20562859; 20566684; 20628086; 20711500; 20826345; 20936779; 20946875; 20947020; 2115402; 21182205; 21187331; 2121367; 21278753; 21316588; 21362119; 21364927; 21445324; 21482805; 21499258; 21565175; 21613550; 21779028; 21841790; 21883765; 21917865; 21927000; 21927001; 21962517; 21965600; 21988832; 22010197; 22099461; 22233676; 22321011; 22323290; 22335553; 22339630; 22357968; 22484487; 22496312; 22505844; 22623428; 22764087; 22810585; 22815487; 22863004; 22891263; 22935703; 22942912; 22980331; 23027862; 23228632; 23297414; 23386615; 23414517; 23416715; 23536704; 23606334; 23823722; 23861397; 23861900; 23891661; 23940042; 24130457; 24186068; 24189400; 24211445; 24384571; 24407285; 24502978; 24581490; 24695225; 24746795; 24789820; 24966051; 25107275; 25180771; 25241761; 25303366; 25341920; 25388970; 25455218; 25609649; 25631092; 25690657; 25852190; 25860340; 26042225; 26136365; 26403691; 26420826; 26496610; 26598620; 26638075; 26975582; 27519163; 28261837; 29097553; 29769406; 29973118; 31011214; 31871319; 31932847; 33087446; 6146630; 7592972; 7650016; 7877694; 8374173; 8397411; 8524399; 8552632; 8663493; 8670264; 8837779; 8939989; 9092476; 9100026; 9169477; 9202021; 9427626; 9428629; 9497313; 9635431; 9651214; 9723620; 9736607; 9778532</t>
  </si>
  <si>
    <t>Q00610;</t>
  </si>
  <si>
    <t>ENSG00000141367;</t>
  </si>
  <si>
    <t>DISEASE: Mental retardation, autosomal dominant 56 (MRD56) [MIM:617854]: A form of mental retardation, a disorder characterized by significantly below average general intellectual functioning associated with impairments in adaptive behavior and manifested during the developmental period. {ECO:0000269|PubMed:26822784, ECO:0000269|PubMed:29100083}. Note=The disease is caused by variants affecting the gene represented in this entry.</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</si>
  <si>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</si>
  <si>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DOMAIN: The N-terminal seven-bladed beta-propeller is formed by WD40-like repeats, and projects inward from the polyhedral outer clathrin coat. It constitutes a major protein-protein interaction node.</t>
  </si>
  <si>
    <t>57862 [Q00610-1];57863 [Q00610-2];</t>
  </si>
  <si>
    <t>ENST00000269122 [Q00610-1];ENST00000393043 [Q00610-2];</t>
  </si>
  <si>
    <t>FUNCTION: Clathrin is the major protein of the polyhedral coat of coated pits and vesicles. Two different adapter protein complexes link the clathrin lattice either to the plasma membrane or to the trans-Golgi network. Acts as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{ECO:0000269|PubMed:15858577, ECO:0000269|PubMed:16968737, ECO:0000269|PubMed:20639872, ECO:0000269|PubMed:21297582, ECO:0000269|PubMed:23532825}.</t>
  </si>
  <si>
    <t>R-HSA-168275;R-HSA-177504;R-HSA-190873;R-HSA-196025;R-HSA-2132295 [Q00610-1];R-HSA-3928665;R-HSA-432720 [Q00610-1];R-HSA-432722 [Q00610-1];R-HSA-437239;R-HSA-5099900;R-HSA-5140745;R-HSA-8856825;R-HSA-8856828;R-HSA-8866427;R-HSA-8964038;</t>
  </si>
  <si>
    <t>EFC4B_HUMAN</t>
  </si>
  <si>
    <t>CRACR2A EFCAB4B RAB46</t>
  </si>
  <si>
    <t>activation of store-operated calcium channel activity [GO:0032237]; adaptive immune response [GO:0002250]; endosomal transport [GO:0016197]; neutrophil degranulation [GO:0043312]; positive regulation of calcium ion transport [GO:0051928]; positive regulation of JNK cascade [GO:0046330]; response to histamine [GO:0034776]; store-operated calcium entry [GO:0002115]; T-helper 1 cell differentiation [GO:0045063]</t>
  </si>
  <si>
    <t>cytoplasm [GO:0005737]; cytoskeleton [GO:0005856]; extracellular region [GO:0005576]; Golgi membrane [GO:0000139]; immunological synapse [GO:0001772]; membrane [GO:0016020]; microtubule organizing center [GO:0005815]; plasma membrane [GO:0005886]; specific granule lumen [GO:0035580]; trans-Golgi network membrane [GO:0032588]; vesicle [GO:0031982]; Weibel-Palade body [GO:0033093]</t>
  </si>
  <si>
    <t>calcium ion binding [GO:0005509]; GTPase activity [GO:0003924]; GTP binding [GO:0005525]</t>
  </si>
  <si>
    <t>EF-hand calcium-binding domain-containing protein 4B (Calcium release-activated calcium channel regulator 2A) (CRAC channel regulator 2A) (Calcium release-activated channel regulator 2A) (Ras-related protein Rab-46)</t>
  </si>
  <si>
    <t>TISSUE SPECIFICITY: [Isoform 1]: Expressed in the Jurkat T-cell line. {ECO:0000269|PubMed:27016526}.; TISSUE SPECIFICITY: [Isoform 2]: Expressed in endothelial cells (PubMed:25475730). Expressed in Weibel-Palade bodies (which are P-selectin/SELP negative) in endothelial cells (PubMed:31092558). Expressed in the Jurkat T-cell line (PubMed:30814157, PubMed:27016526). {ECO:0000269|PubMed:25475730, ECO:0000269|PubMed:27016526, ECO:0000269|PubMed:30814157, ECO:0000269|PubMed:31092558}.</t>
  </si>
  <si>
    <t>Q8N6D5; Q9Y575-3; Q8TD31-3; Q9UJX2; P35638; G5E9A7; Q8NDB6; Q9NVL1-2; O75344; O75420; Q08379; P42858; O14901; Q15323; O95678; Q3LI72; Q5T3J3; Q99750; Q9UJV3-2; Q13064; Q7Z3S9; O43482; Q96D31; Q96PV4; O15160; Q9NYW8; Q92753-1; Q8ND83; O60504; Q7Z699; Q13586; Q08117; Q08117-2; Q13077; O75604; Q53FD0-2; P17024; Q8N720; P09022</t>
  </si>
  <si>
    <t>14702039; 16541075; 15489334; 25475730; 27016526; 20418871; 29987160; 30814157; 31092558; 16189514; 16713569; 19478329; 20379614; 20708005; 22458338; 23088713; 23650620; 25416956; 27221160; 30284742; 30464020; 31092558</t>
  </si>
  <si>
    <t>Q9BSW2;</t>
  </si>
  <si>
    <t>ENSG00000130038;</t>
  </si>
  <si>
    <t>SUBCELLULAR LOCATION: [Isoform 1]: Cytoplasm {ECO:0000269|PubMed:20418871}.; SUBCELLULAR LOCATION: [Isoform 2]: Cytoplasm {ECO:0000269|PubMed:30814157, ECO:0000269|PubMed:31092558}. Cytoplasm, cytoskeleton, microtubule organizing center {ECO:0000269|PubMed:30814157, ECO:0000269|PubMed:31092558}. Cell membrane {ECO:0000269|PubMed:30814157}. Golgi apparatus membrane {ECO:0000269|PubMed:27016526}. Golgi apparatus, trans-Golgi network membrane {ECO:0000269|PubMed:27016526}. Vesicle {ECO:0000269|PubMed:27016526}. Note=T-cell activation-induced elevation of intracellular of Ca(2+) stimulates its transport toward the microtubule organizing center (MTOC) (PubMed:30814157). Histamine stimulation induces a trafficking to the MTOC in a GTP-binding-dependent but Ca(2+)-binding-independent manner (PubMed:31092558). Localizes to Golgi membrane in resting T-cells and upon its interaction with VAV1, is translocated from the Golgi membrane to the immunological synapse via subsynaptic vesicles (PubMed:27016526). Its localization in the Golgi membrane requires isoprenylation and GTP-binding (PubMed:27016526). {ECO:0000269|PubMed:27016526, ECO:0000269|PubMed:30814157, ECO:0000269|PubMed:31092558}.</t>
  </si>
  <si>
    <t>LIPID 729;  /note="S-geranylgeranyl cysteine";  /evidence="ECO:0000269|PubMed:27016526"</t>
  </si>
  <si>
    <t>78930 [Q9BSW2-1];78931 [Q9BSW2-2];</t>
  </si>
  <si>
    <t>ENST00000252322 [Q9BSW2-1];ENST00000440314 [Q9BSW2-2];</t>
  </si>
  <si>
    <t>FUNCTION: [Isoform 1]: Ca(2+)-binding protein that plays a key role in store-operated Ca(2+) entry (SOCE) in T-cells by regulating CRAC channel activation. Acts as a cytoplasmic calcium-sensor that facilitates the clustering of ORAI1 and STIM1 at the junctional regions between the plasma membrane and the endoplasmic reticulum upon low Ca(2+) concentration. It thereby regulates CRAC channel activation, including translocation and clustering of ORAI1 and STIM1. Upon increase of cytoplasmic Ca(2+) resulting from opening of CRAC channels, dissociates from ORAI1 and STIM1, thereby destabilizing the ORAI1-STIM1 complex. {ECO:0000269|PubMed:20418871, ECO:0000269|PubMed:27016526}.; FUNCTION: [Isoform 2]: Rab GTPase that mediates the trafficking of Weibel-Palade bodies (WPBs) to microtubule organizing center (MTOC) in endothelial cells in response to acute inflammatory stimuli (PubMed:31092558). During histamine (but not thrombin) stimulation of endothelial cells, the dynein-bound form induces retrograde transport of a subset of WPBs along microtubules to the MTOC in a Ca(2+)-independent manner and its GTPase activity is essential for this function (PubMed:31092558). Ca(2+)-regulated dynein adapter protein that activates dynein-mediated transport and dynein-dynactin motility on microtubules and regulates endosomal trafficking of CD47 (PubMed:30814157). Acts as an intracellular signaling module bridging two important T-cell receptor (TCR) signaling pathways, Ca(2+)-NFAT and JNK, to affect T-cell activation (PubMed:27016526). In resting T-cells, is predominantly localized near TGN network in a GTP-bound form, upon TCR stimulation, localizes at the immunological synapse via interaction with VAV1 to activate downstream Ca(2+)-NFAT and JNK signaling pathways (PubMed:27016526). Plays a role in T-helper 1 (Th1) cell differentiation and T-helper 17 (Th17) cell effector function (PubMed:29987160). Plays a role in store-operated Ca(2+) entry (SOCE) in T-cells by regulating CRAC channel activation (PubMed:27016526). {ECO:0000269|PubMed:27016526, ECO:0000269|PubMed:29987160, ECO:0000269|PubMed:30814157, ECO:0000269|PubMed:31092558}.</t>
  </si>
  <si>
    <t>SODC_HUMAN</t>
  </si>
  <si>
    <t>SOD1</t>
  </si>
  <si>
    <t>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inflammatory response [GO:0050728];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associated smooth muscle [GO:0060087]; removal of superoxide radicals [GO:0019430]; response to amphetamine [GO:0001975]; response to antibiotic [GO:0046677];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nutrient levels [GO:0031667];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</si>
  <si>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</si>
  <si>
    <t>chaperone binding [GO:0051087]; copper ion binding [GO:0005507]; identical protein binding [GO:0042802]; protein phosphatase 2B binding [GO:0030346]; small GTPase binding [GO:0031267]; superoxide dismutase activity [GO:0004784]; zinc ion binding [GO:0008270]</t>
  </si>
  <si>
    <t>Superoxide dismutase [Cu-Zn] (EC 1.15.1.1) (Superoxide dismutase 1) (hSod1)</t>
  </si>
  <si>
    <t>P13928; P63010-2; Q0P5N6; Q16611; P10415; Q5SZD1; P02748; Q8N5S9-2; Q13191; O14618; P53672; P48730-2; P98082; Q8TCX1; P29692; Q8TC29; P02671-2; Q8WW76; F2Z2M7; P04406; P62879; Q9Y4H4; Q8WVV9-3; P09017; P80217-2; Q6DN90-2; O14713; Q15046; Q9NVX7-2; Q8N4N3-2; Q96JM7-2; Q9BYZ2; Q8N448; O95777; Q8TDB4; A4FUJ8; Q8N594; Q96FW1; Q6GQQ9-2; Q9BYU1; Q13113; Q08209-2; P30044; P28062-2; P62191; P17980; P43686-2; Q09028; Q6ZNA4-2; Q9ULX5; Q9NV58; Q9BUL9; P08865; Q8N488; P60896; Q15393; Q2NKQ1-4; Itself; Q3SY56; Q8NHS9; Q96MF2; Q92797-2; Q9BZK7; Q15554-4; Q9H3N1; Q13829; P07951-2; P07437; P0CG47; O75604-3; Q9GZS3; Q96NC0; O95789-4; Q8NBB4-2; Q2QGD7; P26339; P16014; P01041; P20029</t>
  </si>
  <si>
    <t>6577438; 3160582; 3889846; 2853161; 14702039; 10830953; 15489334; 6770891; 7002610; 8528216; 8682505; 15326189; 18669648; 19608861; 20600836; 20068231; 21269460; 22496122; 22905912; 24140062; 23625804; 24275569; 25944712; 31332433; 31314961; 1463506; 9541385; 9718300; 10329151; 12911296; 12963370; 12754496; 15056757; 16291742; 16406071; 17070542; 17888947; 17548825; 18378676; 8592323; 20727846; 8446170; 8332197; 8351519; 8179602; 7980516; 8069312; 7951252; 7881433; 7836951; 7997024; 7870076; 7887412; 7795609; 7655468; 7655469; 7655471; 7700376; 7647793; 7501156; 7496169; 8938700; 8907321; 8990014; 9101297; 9455977; 10732812; 9131652; 10400992; 10430435; 11535232; 11369193; 12402272; 12145308; 14506936; 18552350; 18301754; 19741096; 21247266; 21220647; 27604643; 10624810; 10631612; 11018045; 11350569; 11507097; 11561030; 11675874; 11756571; 11771762; 11854284; 11854285; 11886899; 11912919; 11930144; 11951178; 11952792; 11996514; 12039658; 12050154; 12099681; 12127151; 12138710; 12144846; 12210393; 12213295; 12215228; 12218958; 12237469; 12270693; 12356748; 12393885; 12441104; 12442272; 12447480; 12458194; 12475980; 12480087; 12485882; 12502789; 12531528; 12573532; 12590575; 12597246; 12606529; 12626552; 12644909; 12649272; 12659845; 12686560; 12710511; 12710516; 12718436; 12729761; 12732844; 12738898; 12774661; 12783432; 12787913; 12815046; 12818209; 12871577; 12871978; 12921788; 12963085; 12972170; 13129803; 13129804; 14526083; 14568129; 14578853; 14596848; 14630798; 14684739; 14690536; 14711010; 14759637; 14970233; 14978393; 14981234; 14988262; 15006704; 15016076; 15050430; 15050437; 15064408; 15068249; 15109247; 15123612; 15166009; 15193434; 15223614; 15258228; 15263088; 15288122; 15295091; 15304256; 15338334; 15350647; 15358145; 15465081; 15473258; 15474511; 15475574; 15485869; 15488469; 15507437; 15522970; 15531919; 15546588; 15576639; 15579468; 15623718; 15629867; 15634772; 15672551; 15691826; 15743779; 15753080; 15755678; 15789135; 15799963; 15812313; 15816858; 15829169; 15829914; 15851752; 15870505; 15909112; 15961078; 15990193; 16000321; 16000635; 16020530; 16036425; 16038020; 16046140; 16046141; 16084730; 16094314; 16105836; 16132821; 16191429; 16291929; 16369483; 16407238; 16423367; 16424062; 16435343; 16467073; 16525202; 16540901; 16567804; 16583143; 16584877; 16600249; 16636275; 16644738; 16674979; 16716900; 16730180; 16741123; 16758302; 16780879; 16798882; 16857362; 16868544; 16877401; 16880213; 16895791; 16903849; 16943203; 16945901; 16952453; 16963403; 16973244; 16989689; 17005595; 17038899; 17056476; 17065353; 17077646; 17092942; 17097745; 17157186; 17157513; 17164329; 17171548; 17255946; 17257622; 17272778; 17292357; 17299743; 17328801; 17368952; 17381088; 17394531; 17418947; 17420412; 17453632; 17453634; 17457363; 17463094; 17469116; 17483589; 17504823; 17513298; 17549011; 17549529; 17555556; 17573040; 17592131; 17602442; 17624778; 17634480; 17636119; 17636481; 17646272; 17652584; 17664146; 17667843; 17683122; 17683925; 17689501; 17715066; 17725983; 17786603; 17823119; 17902702; 17903209; 17914031; 17925878; 17979159; 17987632; 17992192; 18006498; 18054242; 18055113; 18057069; 18081837; 18191946; 18192269; 18211954; 18219391; 18233996; 18239850; 18243716; 18246065; 18268245; 18273717; 18282652; 18305395; 18307039; 18316367; 18319614; 18334481; 18337461; 18384644; 18387669; 18393442; 18415766; 18423055; 18424447; 18428003; 18469020; 18476619; 18480265; 18485920; 18504130; 18515363; 18559949; 18563468; 18574763; 18579581; 18582155; 18586551; 18596033; 18608091; 18608106; 18617166; 18624915; 18636124; 18651250; 18652897; 18666828; 18676680; 18683239; 18690666; 18703498; 18712292; 18715867; 18727868; 18761352; 18775420; 18790046; 18806750; 18808763; 18826962; 18840448; 18930811; 18951903; 18971355; 19000626; 19016244; 19016906; 19022905; 19041781; 19060114; 19064571; 19077113; 19088126; 19091752; 19091790; 19109932; 19119597; 19124506; 19139308; 19156168; 19170196; 19174508; 19176896; 19187267; 19191304; 19196430; 19201909; 19227972; 19228676; 19252762; 19259395; 19266020; 19268528; 19293633; 19299510; 19325915; 19332692; 19335999; 19344917; 19363716; 19369197; 19379791; 19399611; 19399816; 19409565; 19416874; 19423521; 19423540; 19429011; 19442735; 19459941; 19478559; 19482907; 19483195; 19488901; 19497878; 19505917; 19515016; 19524271; 19527700; 19542232; 19560448; 19576169; 19596401; 19625176; 19635794; 19651777; 19654524; 19655787; 19656261; 19660548; 19661182; 19672969; 19685188; 19703565; 19705749; 19714405; 19726402; 19751676; 19779023; 19787204; 19800308; 19805546; 19805550; 19818514; 19828437; 19845829; 19878539; 19895330; 19902052; 19910193; 19913121; 19917371; 19922144; 19922450; 19949914; 19965850; 20011081; 20023586; 20052996; 20056743; 20067275; 20075587; 20084016; 20094844; 20097285; 20097856; 20105444; 20108167; 20111867; 20127819; 20151445; 20176600; 20177826; 20184519; 20184521; 20184893; 20189984; 20191117; 20195357; 20202083; 20221404; 20223753; 20226522; 20237496; 20303959; 20309572; 20346360; 20362497; 20367259; 20385105; 20399857; 20406964; 20410108; 20416077; 20438785; 20460269; 20460594; 20472325; 20477822; 20485444; 20498711; 20514411; 20515040; 20515426; 20539010; 20553075; 20553085; 20562451; 20573565; 20577002; 20595380; 20598578; 20602615; 20616033; 20628086; 20644736; 20648658; 20664914; 20682279; 20682985; 20690882; 20693657; 20709807; 20714737; 20797535; 20801718; 20808835; 20816908; 20822138; 20837142; 20838240; 20851292; 20871097; 20872977; 20877624; 20931825; 20933032; 20953194; 21056687; 21062492; 21073275; 21078175; 21083503; 21084099; 21098299; 21102999; 21120636; 21120952; 21140194; 21145892; 21151573; 21179281; 21185345; 21210247; 21226712; 21252941; 21257910; 21287393; 21325350; 21346313; 21354101; 21388680; 21393238; 21396374; 21403029; 21413851; 21421868; 21469165; 21493711; 21506602; 21515558; 21549128; 21549454; 21550164; 21554318; 21574856; 21600285; 21605634; 21620832; 21624464; 21655264; 21692800; 21700707; 21700728; 21733494; 21760539; 21780215; 21796667; 21800301; 21816178; 21825243; 21832997; 21839474; 21843597; 21877919; 21887272; 21896300; 21908873; 21921984; 21930207; 21930926; 21940617; 21963083; 21969586; 21976959; 21986594; 22005552; 22023190; 22049684; 22072713; 22081209; 22088212; 22089180; 22094223; 22116045; 22117694; 22171159; 22185396; 22203790; 22210350; 22212531; 22214312; 22219285; 22264771; 22292843; 22292847; 22320662; 22332887; 22343163; 22357533; 22390177; 22409359; 22416121; 22424128; 22431618; 22438926; 22471402; 22471903; 22475618; 22492046; 22493728; 22542526; 22542539; 22561328; 22580443; 22589106; 22595939; 22595972; 22608880; 22609817; 22613021; 22647583; 22650006; 22651090; 22670878; 22723345; 22735487; 22761419; 22768276; 22797053; 22804629; 22853691; 22867017; 22869735; 22899264; 22910911; 22926189; 22931816; 22967507; 22970972; 22972774; 22984565; 22987392; 22999954; 23026746; 23030347; 23076148; 23076707; 23114721; 23118898; 23147108; 23147503; 23147550; 23182243; 23196439; 23264618; 23278398; 23286750; 23289810; 23291526; 23298163; 23303748; 23332757; 23339308; 23414135; 23418589; 23431152; 23431167; 23455544; 23486940; 23489186; 23496883; 23578819; 23583391; 23592792; 23597337; 23612299; 23638916; 23665075; 23720777; 23744890; 23760509; 23765103; 23781106; 23781296; 23784844; 23792044; 23795822; 23828685; 23831581; 23837654; 23840839; 23853506; 23861388; 23875973; 23889606; 23898858; 23911407; 23919400; 23927036; 23954173; 23969235; 24002644; 24023695; 24024135; 24032979; 24038157; 24040091; 24065725; 24076220; 24091828; 24094577; 24099280; 24126158; 24134191; 24143259; 24146173; 24155217; 24155874; 24184207; 24234043; 24253732; 24256636; 24269091; 24292713; 24312616; 24320678; 24325798; 24344300; 24359187; 24363822; 24369116; 24390572; 24439480; 24442855; 24448804; 24450587; 24472010; 24488615; 24493373; 24496176; 24501372; 24547927; 24550511; 24567322; 24577199; 24579824; 24591457; 24611504; 24634124; 24647101; 24692554; 24704492; 24732311; 24821155; 24838187; 24918640; 24936435; 24946209; 24947010; 24962940; 24971881; 25054289; 25093813; 25096579; 25149881; 25164820; 25167838; 25175826; 25220364; 25237191; 25283363; 25296320; 25305079; 25306968; 25316790; 25377090; 25429517; 25433341; 25434301; 25440013; 25463043; 25485927; 25496420; 25524953; 25573477; 25789959; 25792239; 25798606; 25801590; 25818327; 25825208; 25853911; 25908445; 25947891; 25998063; 26069299; 26075819; 26084641; 26099300; 26241492; 26244336; 26293199; 26298469; 26362407; 26392565; 26477504; 26496610; 26563614; 26589182; 26599430; 26600047; 26605782; 26605911; 26619801; 26619836; 26630559; 26637092; 26643113; 26674569; 26707483; 26719414; 26754593; 26756888; 26761025; 26810478; 26817806; 26823951; 26839948; 26878886; 26882452; 26926802; 26947057; 26984187; 27002158; 27002425; 27054659; 27072680; 27074676; 27121871; 27241719; 27261461; 27264826; 27378311; 27391159; 27494151; 27496206; 27540759; 27555441; 27591900; 27603566; 27667694; 27688759; 27703255; 27721436; 27727458; 27751366; 27755600; 27783493; 27829319; 27892702; 27914828; 27974499; 27977888; 28011951; 28058676; 28096265; 28119399; 28120938; 28128448; 28132491; 28141554; 28179340; 28185644; 28222900; 28247063; 28271284; 28291249; 28294153; 28300211; 28321933; 28366453; 28403123; 28447293; 28472188; 28512644; 28533431; 28576725; 28585802; 28629863; 28680046; 28711596; 28715630; 28739857; 28750571; 28760994; 28832631; 28850080; 28859334; 28859526; 28877271; 28884318; 28899654; 28919426; 28924281; 28950184; 28965606; 28973175; 29046499; 29072670; 29157189; 29165112; 29192167; 29234142; 29369331; 29371591; 29374733; 29394243; 29409023; 29431095; 29453800; 29478603; 29483249; 29548827; 29551730; 29553298; 29649360; 29666246; 29679384; 29703933; 29748379; 29782990; 29848712; 29860398; 29861044; 29861271; 29891006; 29924645; 29935195; 30037290; 30038021; 30110532; 30142602; 30143488; 30185534; 30242181; 30255176; 30260512; 30286701; 30296255; 30300572; 30349065; 30359015; 30399166; 30401824; 30429951; 30460537; 30503815; 30622123; 30630676; 30668180; 30692571; 30701485; 30735496; 30863976; 30887850; 30909159; 30987591; 31011770; 31042755; 31157617; 31162603; 31170830; 31228093; 31230748; 31257248; 31290185; 31323035; 31336405; 31348988; 31412164; 31415712; 31529340; 31547718; 31601079; 31625064; 31670860; 31695223; 31817166; 31830646; 31931282; 31958637; 31999698; 32005289; 32006803; 32056106; 32098365; 32121118; 32139772; 32422969; 32559230; 32617139; 32646478; 32701214; 32709094; 32709750; 32756522; 32767328; 32784718; 32862101; 32917014; 32927603; 32948071; 33058881; 33218686; 33296277; 33670299; 33782410; 33859191; 3532102; 5389100; 7021796; 8988176; 9294870; 9295278; 9726962</t>
  </si>
  <si>
    <t>P00441;</t>
  </si>
  <si>
    <t>ENSG00000142168;</t>
  </si>
  <si>
    <t>DISEASE: Amyotrophic lateral sclerosis 1 (ALS1) [MIM:105400]: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{ECO:0000269|PubMed:10400992, ECO:0000269|PubMed:10430435, ECO:0000269|PubMed:10732812, ECO:0000269|PubMed:11369193, ECO:0000269|PubMed:11535232, ECO:0000269|PubMed:12145308, ECO:0000269|PubMed:12402272, ECO:0000269|PubMed:12754496, ECO:0000269|PubMed:12963370, ECO:0000269|PubMed:14506936, ECO:0000269|PubMed:15056757, ECO:0000269|PubMed:18301754, ECO:0000269|PubMed:18378676, ECO:0000269|PubMed:18552350, ECO:0000269|PubMed:19741096, ECO:0000269|PubMed:21220647, ECO:0000269|PubMed:21247266, ECO:0000269|PubMed:27604643, ECO:0000269|PubMed:7496169, ECO:0000269|PubMed:7501156, ECO:0000269|PubMed:7647793, ECO:0000269|PubMed:7655468, ECO:0000269|PubMed:7655469, ECO:0000269|PubMed:7655471, ECO:0000269|PubMed:7700376, ECO:0000269|PubMed:7795609, ECO:0000269|PubMed:7836951, ECO:0000269|PubMed:7870076, ECO:0000269|PubMed:7881433, ECO:0000269|PubMed:7887412, ECO:0000269|PubMed:7951252, ECO:0000269|PubMed:7980516, ECO:0000269|PubMed:7997024, ECO:0000269|PubMed:8069312, ECO:0000269|PubMed:8179602, ECO:0000269|PubMed:8351519, ECO:0000269|PubMed:8446170, ECO:0000269|PubMed:8528216, ECO:0000269|PubMed:8682505, ECO:0000269|PubMed:8907321, ECO:0000269|PubMed:8938700, ECO:0000269|PubMed:8990014, ECO:0000269|PubMed:9101297, ECO:0000269|PubMed:9131652, ECO:0000269|PubMed:9455977, ECO:0000269|PubMed:9541385}. Note=The disease is caused by variants affecting the gene represented in this entry.; DISEASE: Spastic tetraplegia and axial hypotonia, progressive (STAHP) [MIM:618598]: An autosomal recessive, neurologic disorder characterized by loss of motor abilities in the first year of life, after which severe, progressive spastic tetraparesis develops. Affected individuals have severe axial hypotonia, hyperekplexia, hypertonia, and myokymia, reflecting upper motor neuron involvement. Cognitive development may be affected. {ECO:0000269|PubMed:31314961, ECO:0000269|PubMed:31332433}. Note=The disease is caused by variants affecting the gene represented in this entry.</t>
  </si>
  <si>
    <t>SUBCELLULAR LOCATION: Cytoplasm {ECO:0000269|PubMed:19741096}. Mitochondrion {ECO:0000269|PubMed:19741096}. Nucleus {ECO:0000269|PubMed:22496122}. Note=Predominantly cytoplasmic; the pathogenic variants ALS1 Arg-86 and Ala-94 gradually aggregates and accumulates in mitochondria. {ECO:0000269|PubMed:19741096}.</t>
  </si>
  <si>
    <t>LIPID 7;  /note="S-palmitoyl cysteine";  /evidence="ECO:0000269|PubMed:22496122"</t>
  </si>
  <si>
    <t>12701;51250;</t>
  </si>
  <si>
    <t>ENST00000270142;</t>
  </si>
  <si>
    <t>FUNCTION: Destroys radicals which are normally produced within the cells and which are toxic to biological systems.</t>
  </si>
  <si>
    <t>R-HSA-114608;R-HSA-3299685;R-HSA-8950505;</t>
  </si>
  <si>
    <t>CD99_HUMAN</t>
  </si>
  <si>
    <t>CD99 MIC2 MIC2X MIC2Y</t>
  </si>
  <si>
    <t>homotypic cell-cell adhesion [GO:0034109]; positive regulation of neutrophil extravasation [GO:2000391]; regulation of immune response [GO:0050776]; T cell extravasation [GO:0072683]</t>
  </si>
  <si>
    <t>cytoplasm [GO:0005737]; focal adhesion [GO:0005925]; integral component of plasma membrane [GO:0005887]; plasma membrane [GO:0005886]</t>
  </si>
  <si>
    <t>CD99 antigen (12E7) (E2 antigen) (Protein MIC2) (T-cell surface glycoprotein E2) (CD antigen CD99)</t>
  </si>
  <si>
    <t>2479542; 15772651; 15489334; 3472717; 2456574; 21269460; 23186163; 24275569; 25944712; 16189514; 16713569; 18234675; 20953506; 21988832; 24133166; 26514267; 26638075</t>
  </si>
  <si>
    <t>P14209;</t>
  </si>
  <si>
    <t>ENSG00000002586;</t>
  </si>
  <si>
    <t>SIGNAL 1..22;  /evidence="ECO:0000269|PubMed:2479542"</t>
  </si>
  <si>
    <t>1291;53032 [P14209-1];53033 [P14209-2];</t>
  </si>
  <si>
    <t>ENST00000381187 [P14209-3];ENST00000381192 [P14209-1];ENST00000482405 [P14209-2];ENST00000611428 [P14209-2];ENST00000623253 [P14209-2];</t>
  </si>
  <si>
    <t>FUNCTION: Involved in T-cell adhesion processes and in spontaneous rosette formation with erythrocytes. Plays a role in a late step of leukocyte extravasation helping leukocytes to overcome the endothelial basement membrane. Acts at the same site as, but independently of, PECAM1. Involved in T-cell adhesion processes (By similarity). {ECO:0000250}.</t>
  </si>
  <si>
    <t>R-HSA-198933;R-HSA-202733;</t>
  </si>
  <si>
    <t>KNG1_HUMAN</t>
  </si>
  <si>
    <t>KNG1 BDK KNG</t>
  </si>
  <si>
    <t>antimicrobial humoral immune response mediated by antimicrobial peptide [GO:0061844]; blood coagulation, intrinsic pathway [GO:0007597]; cellular protein metabolic process [GO:0044267]; G protein-coupled receptor signaling pathway [GO:0007186]; inflammatory response [GO:0006954]; killing of cells of other organism [GO:0031640]; negative regulation of blood coagulation [GO:0030195]; negative regulation of cell adhesion [GO:0007162]; negative regulation of endopeptidase activity [GO:0010951]; negative regulation of proteolysis [GO:0045861]; platelet degranulation [GO:0002576]; positive regulation of apoptotic process [GO:0043065]; positive regulation of cytosolic calcium ion concentration [GO:0007204]; post-translational protein modification [GO:0043687]; vasodilation [GO:0042311]</t>
  </si>
  <si>
    <t>blood microparticle [GO:0072562]; collagen-containing extracellular matrix [GO:0062023]; endoplasmic reticulum lumen [GO:0005788]; extracellular exosome [GO:0070062]; extracellular region [GO:0005576]; extracellular space [GO:0005615]; plasma membrane [GO:0005886]; platelet alpha granule lumen [GO:0031093]</t>
  </si>
  <si>
    <t>cysteine-type endopeptidase inhibitor activity [GO:0004869]; endopeptidase inhibitor activity [GO:0004866]; heparin binding [GO:0008201]; signaling receptor binding [GO:0005102]; zinc ion binding [GO:0008270]</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</si>
  <si>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</si>
  <si>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TISSUE SPECIFICITY: Secreted in plasma. T-kinin is detected in malignant ovarian, colon and breast carcinomas, but not in benign tumors. {ECO:0000269|PubMed:2076202}.</t>
  </si>
  <si>
    <t>Q07021; Q10714; P46663; Q9BYF1; P30411</t>
  </si>
  <si>
    <t>6441591; 2989293; 14702039; 16641997; 15489334; 3484703; 3828072; 2076202; 4054110; 3366244; 4952632; 7589467; 2989294; 3182782; 12754519; 14760718; 16335952; 19824718; 19159218; 19139490; 19838169; 24275569; 26091039; 10191087; 1066663; 11204562; 11689005; 11792853; 11830581; 11920276; 11970955; 11986212; 12071855; 12082110; 12123826; 12594059; 12598231; 12663668; 12748173; 12761213; 12851878; 12911595; 12944405; 12952972; 1314587; 14506238; 14517215; 14597972; 14629481; 14691562; 14996700; 15044324; 15086463; 16091369; 16140359; 16598774; 16754659; 17065357; 17585065; 17598838; 17635790; 18083112; 18127230; 18156442; 18236494; 18330734; 18455532; 18577758; 18783336; 18810490; 1905813; 19082699; 19086053; 19126685; 19213944; 19330902; 19584173; 19592120; 19691495; 19716087; 19885862; 19913121; 19923143; 19941870; 19966052; 20050188; 20303064; 20628086; 20876611; 21054968; 21270443; 21451024; 21496200; 21527472; 21586566; 21911577; 21982724; 22577144; 22701019; 23000411; 23082758; 23300094; 23505046; 23640497; 23672780; 23808406; 23874198; 24552232; 24688027; 24984152; 2534964; 25477429; 25766502; 26159646; 26420021; 26792617; 26884824; 27006387; 2748346; 28053049; 28321; 2834384; 28651026; 29034546; 29334381; 30068373; 30478260; 3086311; 31059006; 31338581; 31412146; 31473403; 31625351; 31933486; 32114020; 32359101; 33129885; 33179332; 3521732; 3886654; 500690; 6457647; 6604055; 7391081; 8015379; 8063797; 8195709; 8344943; 8467233; 8664309; 8710908; 874082; 9226169; 9427705</t>
  </si>
  <si>
    <t>P01042;</t>
  </si>
  <si>
    <t>ENSG00000113889;</t>
  </si>
  <si>
    <t>DISEASE: High molecular weight kininogen deficiency (HMWK deficiency) [MIM:228960]: Autosomal recessive coagulation defect. Patients with HWMK deficiency do not have a hemorrhagic tendency, but they exhibit abnormal surface-mediated activation of fibrinolysis. Note=The disease is caused by variants affecting the gene represented in this entry.</t>
  </si>
  <si>
    <t>SIGNAL 1..18;  /evidence="ECO:0000269|PubMed:2989293, ECO:0000269|PubMed:3484703"</t>
  </si>
  <si>
    <t>51315 [P01042-1];51316 [P01042-2];9908;</t>
  </si>
  <si>
    <t>ENST00000287611 [P01042-2];ENST00000447445 [P01042-3];ENST00000644859 [P01042-1];</t>
  </si>
  <si>
    <t>FUNCTION: (1) Kininogens are inhibitors of thiol proteases; (2) HMW-kininogen plays an important role in blood coagulation by helping to position optimally prekallikrein and factor XI next to factor XII; (3) HMW-kininogen inhibits the thrombin- and plasmin-induced aggregation of thrombocytes; (4) the active peptide bradykinin that is released from HMW-kininogen shows a variety of physiological effects: (4A) influence in smooth muscle contraction, (4B) induction of hypotension, (4C) natriuresis and diuresis, (4D) decrease in blood glucose level, (4E) it is a mediator of inflammation and causes (4E1) increase in vascular permeability, (4E2) stimulation of nociceptors (4E3) release of other mediators of inflammation (e.g. prostaglandins), (4F) it has a cardioprotective effect (directly via bradykinin action, indirectly via endothelium-derived relaxing factor action); (5) LMW-kininogen inhibits the aggregation of thrombocytes; (6) LMW-kininogen is in contrast to HMW-kininogen not involved in blood clotting.</t>
  </si>
  <si>
    <t>R-HSA-114608;R-HSA-140837;R-HSA-375276;R-HSA-381426;R-HSA-416476;R-HSA-418594;R-HSA-8957275;</t>
  </si>
  <si>
    <t>MANBA_HUMAN</t>
  </si>
  <si>
    <t>MANBA MANB1</t>
  </si>
  <si>
    <t>cellular protein modification process [GO:0006464]; glycoprotein catabolic process [GO:0006516]; neutrophil degranulation [GO:0043312]; oligosaccharide catabolic process [GO:0009313]</t>
  </si>
  <si>
    <t>azurophil granule membrane [GO:0035577]; lysosomal lumen [GO:0043202]; lysosome [GO:0005764]; plasma membrane [GO:0005886]</t>
  </si>
  <si>
    <t>beta-mannosidase activity [GO:0004567]</t>
  </si>
  <si>
    <t>Beta-mannosidase (EC 3.2.1.25) (Lysosomal beta A mannosidase) (Mannanase) (Mannase)</t>
  </si>
  <si>
    <t>TISSUE SPECIFICITY: Ubiquitous. Detected in pancreas, kidney and placenta, ands at lower levels in liver, lung, brain, heart and muscle. {ECO:0000269|PubMed:9384606}.</t>
  </si>
  <si>
    <t>9384606; 15489334; 12890191; 16904924; 18565776; 30552791; 1576208; 17420068; 17899454; 19728872; 19773279; 20332099; 20800603; 30528300; 8692836</t>
  </si>
  <si>
    <t>O00462;</t>
  </si>
  <si>
    <t>ENSG00000109323;</t>
  </si>
  <si>
    <t>DISEASE: Mannosidosis, beta A, lysosomal (MANSB) [MIM:248510]: An autosomal recessive lysosomal storage disease of glycoprotein catabolism. Clinical features are heterogeneous with a wide range of symptoms and age of onset. The disease is associated with a range of neurological involvement, including various degrees of mental retardation in most of the cases, hearing loss and speech impairment, hypotonia, epilepsy and peripheral neuropathy. Affected individuals have a profound reduction in beta A mannosidase activity in plasma, fibroblasts and leukocytes. {ECO:0000269|PubMed:12890191, ECO:0000269|PubMed:16904924, ECO:0000269|PubMed:18565776, ECO:0000269|PubMed:30552791, ECO:0000269|PubMed:9384606}. Note=The disease is caused by variants affecting the gene represented in this entry.</t>
  </si>
  <si>
    <t>SUBCELLULAR LOCATION: Lysosome {ECO:0000305}.</t>
  </si>
  <si>
    <t>47912;</t>
  </si>
  <si>
    <t>ENST00000647097;</t>
  </si>
  <si>
    <t>FUNCTION: Exoglycosidase that cleaves the single beta-linked mannose residue from the non-reducing end of all N-linked glycoprotein oligosaccharides. {ECO:0000305|PubMed:12890191, ECO:0000305|PubMed:30552791}.</t>
  </si>
  <si>
    <t>SOST_HUMAN</t>
  </si>
  <si>
    <t>SOST UNQ2976/PRO7455/PRO7476</t>
  </si>
  <si>
    <t>cellular response to parathyroid hormone stimulus [GO:0071374]; negative regulation of BMP signaling pathway [GO:0030514]; negative regulation of canonical Wnt signaling pathway [GO:0090090]; negative regulation of ossification [GO:0030279]; negative regulation of protein-containing complex assembly [GO:0031333]; negative regulation of Wnt signaling pathway [GO:0030178]; ossification [GO:0001503]; positive regulation of transcription, DNA-templated [GO:0045893]; response to mechanical stimulus [GO:0009612]; Wnt signaling pathway [GO:0016055]</t>
  </si>
  <si>
    <t>extracellular region [GO:0005576]; extracellular space [GO:0005615]; Golgi apparatus [GO:0005794]; protein-containing complex [GO:0032991]</t>
  </si>
  <si>
    <t>BMP binding [GO:0036122]; heparin binding [GO:0008201]; transcription factor binding [GO:0008134]</t>
  </si>
  <si>
    <t>Sclerostin</t>
  </si>
  <si>
    <t>TISSUE SPECIFICITY: Widely expressed at low levels with highest levels in bone, cartilage, kidney, liver, bone marrow and primary osteoblasts differentiated for 21 days. Detected in the subendothelial layer of the aortic intima (at protein level). {ECO:0000269|PubMed:20551380}.</t>
  </si>
  <si>
    <t>O75096; O75197; O75581; Q9H8W4</t>
  </si>
  <si>
    <t>11181578; 11179006; 12975309; 16625196; 15489334; 15340161; 11836356; 15908424; 20551380; 21221996; 21471202; 19208630; 20583295; 11029007; 11357136; 11448771; 12205098; 12398949; 14633986; 14739291; 15084453; 15454089; 15459103; 15514891; 15778503; 16123173; 16189254; 17002572; 17052975; 17185822; 18292354; 18931653; 19072561; 19075223; 19079262; 19371798; 19453261; 19778325; 19857121; 19877044; 19898734; 19936252; 20043874; 20156921; 20200987; 20305005; 20336693; 20359476; 20499362; 20534768; 20554715; 20721932; 20817762; 20951118; 20952383; 21153337; 21164019; 21312267; 21347301; 21351148; 21441835; 21566129; 21613383; 21667439; 21786318; 21812027; 21890009; 21937621; 21944579; 21991382; 21994959; 22000856; 22006831; 22031520; 22032557; 22032690; 22075208; 22076526; 22082361; 22151063; 22162201; 22206666; 22353552; 22364398; 22399511; 22466341; 22475109; 22508529; 22527202; 22579776; 22581647; 22653731; 22696217; 22723594; 22728230; 22767636; 22801952; 22836717; 22844062; 22855334; 22865898; 23041840; 23079137; 23165952; 23221033; 23233270; 23256519; 23288857; 23296214; 23360788; 23362266; 23389587; 23408601; 23430206; 23445914; 23505206; 23509994; 23525828; 23579340; 23605174; 23702386; 23737439; 23788689; 23791946; 23820854; 23836157; 23864703; 23894157; 24037879; 24074614; 24126695; 24135878; 24136102; 24151757; 24170101; 24178795; 24184314; 24187403; 24203063; 24227537; 24237244; 24248178; 24296448; 24322886; 24386373; 24423318; 24471564; 24477413; 24512494; 24568269; 24606091; 24667598; 24753092; 24763863; 24780728; 24876121; 24891138; 25057883; 25070604; 25103216; 25144629; 25155887; 25222755; 25248363; 25280749; 25352227; 25363869; 25430630; 25484108; 25490275; 25596857; 25618029; 25659290; 25753744; 25817223; 25837159; 25854266; 25974190; 25984533; 25997652; 26040409; 26056021; 26056025; 26071314; 26094958; 26095393; 26112182; 26119318; 26232882; 26250343; 26283468; 26352089; 26393301; 26505822; 26545120; 26576474; 26690786; 26751728; 26820731; 26826396; 26851122; 26890570; 26896083; 27019303; 27089204; 27154028; 27165564; 27214309; 27289555; 27498059; 27573735; 27601021; 27665782; 27744012; 27774939; 27966788; 28017524; 28054306; 28062506; 28081119; 28090669; 28190118; 28246931; 28277306; 28339088; 28374174; 28388723; 28485721; 28493902; 28553652; 28900298; 29044725; 29059259; 29080811; 29129460; 29307778; 29377313; 29506222; 29532161; 29845770; 29854850; 29859187; 29928063; 29940587; 29956019; 30030677; 30055341; 30071142; 30116403; 30120991; 30122112; 30257098; 30314461; 30482161; 30515401; 30547685; 30607618; 30883645; 30968207; 31025337; 31056712; 31111563; 31170332; 31177791; 31197079; 31330917; 31351195; 31526513; 31696839; 31865506; 31866333; 31912287; 32075016; 32779697; 32844952; 32880010; 33065276; 33097721; 33106216; 33159018; 33372860</t>
  </si>
  <si>
    <t>Q9BQB4;</t>
  </si>
  <si>
    <t>ENSG00000167941;</t>
  </si>
  <si>
    <t>DISEASE: Sclerosteosis 1 (SOST1) [MIM:269500]: An autosomal recessive sclerosing bone dysplasia characterized by a generalized hyperostosis and sclerosis leading to a markedly thickened skull, with mandible, ribs, clavicles and all long bones also being affected. Due to narrowing of the foramina of the cranial nerves, facial nerve palsy, hearing loss and atrophy of the optic nerves can occur. Sclerosteosis is clinically and radiologically very similar to van Buchem disease, mainly differentiated by hand malformations and a large stature in sclerosteosis patients. {ECO:0000269|PubMed:11179006, ECO:0000269|PubMed:11181578, ECO:0000269|PubMed:20583295}. Note=The disease is caused by variants affecting the gene represented in this entry.; DISEASE: Van Buchem disease (VBCH) [MIM:239100]: VBCH is an autosomal recessive sclerosing bone dysplasia characterized by endosteal hyperostosis of the mandible, skull, ribs, clavicles, and diaphyses of the long bones. Affected patients present a symmetrically increased thickness of bones, most frequently found as an enlarged jawbone, but also an enlargement of the skull, ribs, diaphysis of long bones, as well as tubular bones of hands and feet. The clinical consequence of increased thickness of the skull include facial nerve palsy causing hearing loss, visual problems, neurological pain, and, very rarely, blindness as a consequence of optic atrophy. Serum alkaline phosphatase levels are elevated. {ECO:0000269|PubMed:11836356}. Note=The disease is caused by variants affecting the gene represented in this entry. A 52 kb deletion downstream of SOST results in SOST transcription suppression causing van Buchem disease.; DISEASE: Craniodiaphyseal dysplasia autosomal dominant (CDD) [MIM:122860]: A severe bone dysplasia characterized by massive generalized hyperostosis and sclerosis, especially involving the skull and facial bones. The sclerosis is so severe that the resulting facial distortion is referred to as 'leontiasis ossea' (leonine faces) and the bone deposition results in progressive stenosis of craniofacial foramina. Respiratory obstruction due to choanal stenosis compromises the clinical outcomes of affected patients. {ECO:0000269|PubMed:21221996}. Note=The disease is caused by variants affecting the gene represented in this entry. Heterozygous mutations located in the secretion signal of the SOST gene prevent sclerostin secretion and can be responsible for craniodiaphyseal dysplasia.</t>
  </si>
  <si>
    <t>SUBCELLULAR LOCATION: Secreted, extracellular space, extracellular matrix {ECO:0000269|PubMed:20551380}.</t>
  </si>
  <si>
    <t>SIGNAL 1..23;  /evidence="ECO:0000269|PubMed:15340161"</t>
  </si>
  <si>
    <t>78650 [Q9BQB4-1];78651 [Q9BQB4-2];</t>
  </si>
  <si>
    <t>ENST00000301691 [Q9BQB4-1];</t>
  </si>
  <si>
    <t>FUNCTION: Negative regulator of bone growth that acts through inhibition of Wnt signaling and bone formation. {ECO:0000269|PubMed:15908424}.</t>
  </si>
  <si>
    <t>R-HSA-201681;R-HSA-3772470;</t>
  </si>
  <si>
    <t>H2A1D_HUMAN</t>
  </si>
  <si>
    <t>H2AC7 H2AFG HIST1H2AD</t>
  </si>
  <si>
    <t>chromatin silencing [GO:0006342]</t>
  </si>
  <si>
    <t>extracellular exosome [GO:0070062]; nucleosome [GO:0000786]; nucleus [GO:0005634]</t>
  </si>
  <si>
    <t>DNA binding [GO:0003677]; protein heterodimerization activity [GO:0046982]</t>
  </si>
  <si>
    <t>Histone H2A type 1-D (Histone H2A.3) (Histone H2A/g)</t>
  </si>
  <si>
    <t>2587222; 9119399; 12408966; 14574404; 15489334; 15078818; 15010469; 15386022; 15823041; 16359901; 16702407; 16457589; 18001824; 18001825; 19203578; 19203579; 21925322; 22980979; 22713238; 22389435; 24140421; 24681537; 24352239; 25470042; 27083998; 27105115; 31542297; 10373014; 10373562; 10444591; 10449787; 10471499; 10500157; 10551868; 10555141; 10567546; 10579975; 10654609; 10669743; 10679930; 10748112; 10777502; 10904264; 10926844; 10940626; 10966108; 11103799; 11209945; 11254356; 11278854; 11336508; 11410592; 11493525; 11509652; 11511348; 11544178; 11566863; 11583633; 11731253; 11739383; 11784849; 11821381; 11823429; 11891985; 11909966; 12032298; 12086618; 12086873; 12198165; 12208845; 12351676; 12368916; 12385756; 12435631; 12481029; 12482716; 12483298; 12576332; 12591602; 12724404; 12725064; 12736215; 12798298; 12815623; 12937907; 12954718; 1352886; 1360810; 1363091; 1423634; 14610093; 14695187; 14969726; 14980219; 15033486; 15099518; 15105426; 15158084; 15262888; 15282324; 15340071; 15345050; 15469825; 15485929; 15509558; 15514030; 15563468; 15634700; 15654074; 15671018; 15750587; 15767661; 15799776; 1582411; 15861382; 15986123; 16009131; 16026162; 16061184; 16079285; 16079795; 16085498; 16087863; 16113099; 16166375; 16166636; 16274244; 16292313; 1630819; 16357870; 16373483; 16431907; 16500889; 16510874; 16549775; 16603238; 16622420; 16628190; 1673098; 16735507; 16756492; 16757478; 1682218; 16829525; 1693558; 16936726; 16980581; 16999741; 17010333; 17013392; 17085592; 17113575; 17185360; 17199038; 17210787; 17332741; 17344414; 17355984; 17428788; 17452644; 17463000; 17510434; 17525233; 17543860; 17637753; 17660710; 17663992; 17666587; 17673620; 17687327; 17707230; 17707232; 17709392; 17713477; 17713478; 17761849; 17851529; 17875646; 17980597; 17994007; 18066052; 18079182; 18164278; 18172164; 18187655; 18219272; 18223688; 18227514; 18256232; 18302924; 18316480; 18346456; 18358809; 18367646; 18400894; 18404153; 18417536; 18485871; 18533032; 18552846; 18772888; 18772889; 18772891; 18787068; 18852463; 18945682; 18974356; 19020303; 19026781; 19104046; 19114653; 19115252; 19202061; 19232136; 19398759; 19410544; 19410545; 19451217; 19451218; 19462008; 19472184; 19477923; 19486527; 19509293; 19571010; 19575673; 19682613; 19703992; 1972280; 19747919; 1975088; 19782034; 19834512; 19965387; 20018712; 20026581; 20075857; 20080577; 20085832; 20123894; 20133701; 20171203; 20211137; 20219941; 20223770; 20231276; 20436459; 20498280; 20566683; 20622854; 20630873; 20651253; 20682797; 20836077; 20838592; 20841325; 20937877; 20952535; 20966048; 20974918; 21087926; 21151121; 21151129; 21163962; 21170310; 21320481; 21324897; 21378119; 21427083; 21445275; 21451113; 21489993; 21497760; 21498573; 21566127; 21589992; 21606950; 21618588; 21706000; 21768289; 21774791; 21777816; 21808299; 21808300; 21835891; 21878914; 21888893; 21926161; 21934649; 21940756; 21979949; 22012064; 22056668; 22064703; 22064859; 22110697; 22178396; 22265404; 22323599; 22323818; 22325352; 22348533; 22445173; 22466170; 22569366; 22570494; 22684280; 22704330; 22705304; 22722852; 22761581; 22777353; 22810585; 22872084; 22879880; 22961379; 23022729; 23084401; 23145106; 23161542; 23172872; 23192763; 2330041; 23326524; 2342578; 23431328; 23435229; 23463006; 23534758; 23555303; 23630040; 23638021; 23663978; 23667505; 23679895; 23723241; 23723417; 23752590; 23897426; 2392154; 23926102; 23955559; 24074865; 24086155; 24174538; 24253042; 24312487; 24368767; 24371278; 24388755; 2444477; 2452725; 24586203; 24821725; 24854081; 24955142; 24973012; 25101834; 25135475; 25305019; 25313066; 25512564; 25542856; 25593184; 25609649; 2570724; 2571087; 2571936; 25913784; 26055325; 26572645; 27062924; 27501258; 27992841; 28404884; 28415052; 28854357; 28871079; 2891503; 2898782; 30360396; 3045126; 30761409; 30993897; 32001508; 3210246; 3675579; 3677090; 6577443; 7488013; 7501971; 7559524; 7566114; 7710686; 7743939; 7831296; 7831297; 7901228; 7908827; 7914354; 7916164; 8033412; 8093325; 8093858; 8100763; 8674428; 8703472; 8710855; 8759021; 8794855; 8895582; 8999919; 9053316; 9106661; 9144291; 9150135; 9154799; 9218805; 9242495; 9272954; 9347914; 9360992; 9463349; 9463359; 9482740; 9501100; 9570764; 9651585; 9662389; 9671459; 9697850; 9789037; 9790534; 9880483; 9895323</t>
  </si>
  <si>
    <t>P20671;</t>
  </si>
  <si>
    <t>ENSG00000196866;</t>
  </si>
  <si>
    <t>SUBCELLULAR LOCATION: Nucleus. Chromosome.</t>
  </si>
  <si>
    <t>53771;</t>
  </si>
  <si>
    <t>ENST00000341023;</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</si>
  <si>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</si>
  <si>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R-HSA-110328;R-HSA-110329;R-HSA-110330;R-HSA-110331;R-HSA-1221632;R-HSA-171306;R-HSA-1912408;R-HSA-201722;R-HSA-212300;R-HSA-2299718;R-HSA-2559580;R-HSA-2559582;R-HSA-2559586;R-HSA-3214815;R-HSA-3214847;R-HSA-3214858;R-HSA-427359;R-HSA-427389;R-HSA-427413;R-HSA-5250924;R-HSA-5334118;R-HSA-5578749;R-HSA-5617472;R-HSA-5625886;R-HSA-5689603;R-HSA-5689880;R-HSA-5689901;R-HSA-606279;R-HSA-73728;R-HSA-73772;R-HSA-8936459;R-HSA-8939236;R-HSA-9018519;R-HSA-912446;R-HSA-9609690;R-HSA-9610379;R-HSA-9616222;R-HSA-9670095;R-HSA-977225;</t>
  </si>
  <si>
    <t>M18BP_HUMAN</t>
  </si>
  <si>
    <t>MIS18BP1 C14orf106 KIAA1903 KNL2 M18BP1</t>
  </si>
  <si>
    <t>cell cycle [GO:0007049]; cell division [GO:0051301]; CENP-A containing nucleosome assembly [GO:0034080]</t>
  </si>
  <si>
    <t>condensed nuclear chromosome kinetochore [GO:0000778]; nucleoplasm [GO:0005654]</t>
  </si>
  <si>
    <t>DNA binding [GO:0003677]</t>
  </si>
  <si>
    <t>Mis18-binding protein 1 (Kinetochore-associated protein KNL-2 homolog) (HsKNL-2) (P243)</t>
  </si>
  <si>
    <t>O43482</t>
  </si>
  <si>
    <t>11572484; 14702039; 12508121; 15489334; 10976766; 17199038; 17339379; 18669648; 19413330; 19690332; 20068231; 21406692; 23186163; 25755297; 27270040; 28112733; 15369671; 16622420; 19398759; 19410544; 19410545; 20080577; 20566683; 21768289; 22540025; 26496610; 26638075; 28059702; 28377371; 28951443</t>
  </si>
  <si>
    <t>Q6P0N0;</t>
  </si>
  <si>
    <t>ENSG00000129534;</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</si>
  <si>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</si>
  <si>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66813 [Q6P0N0-1];66814 [Q6P0N0-2];</t>
  </si>
  <si>
    <t>ENST00000310806 [Q6P0N0-1];</t>
  </si>
  <si>
    <t>FUNCTION: Required for recruitment of CENPA to centromeres and normal chromosome segregation during mitosis. {ECO:0000269|PubMed:17199038, ECO:0000269|PubMed:17339379}.</t>
  </si>
  <si>
    <t>R-HSA-606279;</t>
  </si>
  <si>
    <t>APOA1_HUMAN</t>
  </si>
  <si>
    <t>APOA1</t>
  </si>
  <si>
    <t>adrenal gland development [GO:0030325]; amyloid fibril formation [GO:1990000]; animal organ regeneration [GO:0031100]; blood vessel endothelial cell migration [GO:0043534]; cellular protein metabolic process [GO:0044267]; cholesterol biosynthetic process [GO:0006695]; cholesterol efflux [GO:0033344]; cholesterol homeostasis [GO:0042632]; cholesterol import [GO:0070508]; cholesterol metabolic process [GO:0008203]; cholesterol transport [GO:0030301]; chylomicron assembly [GO:0034378]; chylomicron remodeling [GO:0034371]; endothelial cell proliferation [GO:0001935]; glucocorticoid metabolic process [GO:0008211]; G protein-coupled receptor signaling pathway [GO:0007186]; high-density lipoprotein particle assembly [GO:0034380]; high-density lipoprotein particle clearance [GO:0034384]; high-density lipoprotein particle remodeling [GO:0034375]; integrin-mediated signaling pathway [GO:0007229]; lipid storage [GO:0019915]; lipid transport [GO:0006869]; lipoprotein biosynthetic process [GO:0042158]; lipoprotein metabolic process [GO:0042157]; negative chemotaxis [GO:0050919]; negative regulation of cell adhesion molecule production [GO:0060354]; negative regulation of cytokine production involved in immune response [GO:0002719]; negative regulation of heterotypic cell-cell adhesion [GO:0034115]; negative regulation of inflammatory response [GO:0050728]; negative regulation of interleukin-1 beta production [GO:0032691]; negative regulation of lipase activity [GO:0060192]; negative regulation of response to cytokine stimulus [GO:0060761]; negative regulation of tumor necrosis factor-mediated signaling pathway [GO:0010804]; negative regulation of very-low-density lipoprotein particle remodeling [GO:0010903]; peptidyl-methionine modification [GO:0018206]; peripheral nervous system axon regeneration [GO:0014012]; phosphatidylcholine biosynthetic process [GO:0006656]; phosphatidylcholine metabolic process [GO:0046470]; phospholipid efflux [GO:0033700]; phospholipid homeostasis [GO:0055091]; platelet degranulation [GO:0002576]; positive regulation of cholesterol efflux [GO:0010875]; positive regulation of cholesterol esterification [GO:0010873]; positive regulation of fatty acid biosynthetic process [GO:0045723]; positive regulation of hydrolase activity [GO:0051345]; positive regulation of lipid biosynthetic process [GO:0046889]; positive regulation of lipoprotein lipase activity [GO:0051006];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positive regulation of triglyceride catabolic process [GO:0010898]; post-translational protein modification [GO:0043687]; protein oxidation [GO:0018158]; protein stabilization [GO:0050821]; receptor-mediated endocytosis [GO:0006898]; regulation of Cdc42 protein signal transduction [GO:0032489]; regulation of intestinal cholesterol absorption [GO:0030300]; regulation of metabolic process [GO:0019222]; regulation of protein phosphorylation [GO:0001932]; response to drug [GO:0042493]; response to estrogen [GO:0043627]; response to nutrient [GO:0007584]; retinoid metabolic process [GO:0001523]; reverse cholesterol transport [GO:0043691]; triglyceride homeostasis [GO:0070328]; very-low-density lipoprotein particle remodeling [GO:0034372]; vitamin transport [GO:0051180]</t>
  </si>
  <si>
    <t>blood microparticle [GO:0072562]; cell surface [GO:0009986]; chylomicron [GO:0042627]; collagen-containing extracellular matrix [GO:0062023]; cytoplasmic vesicle [GO:0031410]; cytosol [GO:0005829]; discoidal high-density lipoprotein particle [GO:0034365];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intermediate-density lipoprotein particle [GO:0034363]; low-density lipoprotein particle [GO:0034362]; nucleus [GO:0005634]; plasma membrane [GO:0005886]; secretory granule lumen [GO:0034774]; spherical high-density lipoprotein particle [GO:0034366]; very-low-density lipoprotein particle [GO:0034361]</t>
  </si>
  <si>
    <t>amyloid-beta binding [GO:0001540]; apolipoprotein A-I receptor binding [GO:0034191]; apolipoprotein receptor binding [GO:0034190]; chemorepellent activity [GO:0045499]; cholesterol binding [GO:0015485]; cholesterol transfer activity [GO:0120020]; enzyme binding [GO:0019899]; heat shock protein binding [GO:0031072]; high-density lipoprotein particle binding [GO:0008035]; high-density lipoprotein particle receptor binding [GO:0070653]; identical protein binding [GO:0042802]; lipase inhibitor activity [GO:0055102]; phosphatidylcholine binding [GO:0031210]; phosphatidylcholine-sterol O-acyltransferase activator activity [GO:0060228]; phospholipid binding [GO:0005543]; signaling receptor binding [GO:0005102]</t>
  </si>
  <si>
    <t>Apolipoprotein A-I (Apo-AI) (ApoA-I) (Apolipoprotein A1) [Cleaved into: Proapolipoprotein A-I (ProapoA-I); Truncated apolipoprotein A-I (Apolipoprotein A-I(1-242))]</t>
  </si>
  <si>
    <t>TISSUE SPECIFICITY: Major protein of plasma HDL, also found in chylomicrons. Synthesized in the liver and small intestine. The oxidized form at Met-110 and Met-136 is increased in individuals with increased risk for coronary artery disease, such as in carrier of the eNOSa/b genotype and exposure to cigarette smoking. It is also present in increased levels in aortic lesions relative to native ApoA-I and increased levels are seen with increasing severity of disease. {ECO:0000269|PubMed:12576517}.</t>
  </si>
  <si>
    <t>O95477; Itself; P05067; Q07021; Q96DZ9; Q96DZ9-2; P00738; P13473-2; P04180; Q9Y371; P37840</t>
  </si>
  <si>
    <t>6406984; 6304641; 6413973; 6207999; 6328445; 6198645; 2995392; 3129297; 2673706; 15108119; 14702039; 15489334; 6409108; 164450; 204308; 3047170; 1909888; 2506184; 3120314; 7895732; 12665801; 1742316; 6294659; 3005308; 6405383; 1898657; 8261628; 11991719; 12847263; 12576517; 12562854; 15922294; 21269460; 23719382; 24275569; 24755625; 8664326; 9356442; 8240372; 8282791; 6401735; 6412234; 6489332; 6432779; 3142462; 2123470; 2107878; 1502149; 2108924; 2512329; 2111322; 1901417; 7981179; 7918609; 8208902; 10487826; 9514407; 10198255; 12050338; 12966036; 22028381; 26073399; 10103054; 10215547; 10339590; 10371504; 10381560; 10391242; 10411933; 10428310; 10431236; 10583407; 10686426; 10722588; 10734051; 10764676; 10772654; 10840998; 10873640; 10938017; 11055796; 11060341; 11063469; 11095984; 11171287; 11181747; 11181758; 11264435; 11284697; 11297421; 11401442; 11467836; 11472750; 11476961; 11507973; 11561168; 11572515; 11718686; 11737222; 11744719; 11756058; 11773045; 11776109; 11805090; 11836686; 11860752; 11861652; 11866037; 11866932; 118839; 11888526; 11903341; 11907138; 11916081; 11929608; 11931574; 11963567; 11988484; 12000358; 12011770; 12030900; 12044583; 12048121; 12084722; 12105195; 12111381; 12116231; 12123106; 12130498; 12138091; 12145244; 12150950; 12167653; 12173940; 12177172; 12270762; 12369845; 12376530; 12421824; 12458630; 12462973; 12468059; 12473160; 12488451; 12509412; 12509503; 12509922; 12511593; 12515395; 12518019; 12531890; 12544508; 12556235; 12573451; 12588323; 12642784; 12651854; 12690114; 12692252; 12692552; 1270801; 12709430; 12722515; 12724319; 12732844; 12742997; 12754494; 12754559; 12763022; 12788804; 1279089; 12791946; 12798568; 12801612; 12818417; 12871600; 12875674; 12917409; 12928428; 12947091; 12952980; 12962772; 12964943; 12974138; 1339697; 14510906; 14559902; 14563824; 14567398; 14570867; 14580163; 14592415; 14592845; 14609337; 14609958; 14630798; 14660648; 14665416; 14666619; 14701824; 14729861; 14732096; 14734645; 14741338; 14746139; 14967052; 14988232; 15001567; 15020600; 15036610; 15051721; 1505654; 15060083; 15066991; 15115711; 15174051; 15177130; 15188057; 15218078; 15242863; 15258834; 15280376; 15292375; 15297675; 15304365; 15314690; 15334687; 15359539; 15362856; 15464323; 15474503; 15476409; 15498766; 15533931; 15540281; 15574409; 15576377; 15583000; 15584908; 15585206; 15649902; 15654128; 15657615; 15690042; 15694942; 15695525; 15722561; 15723520; 15751988; 15766290; 15782489; 15805548; 15823278; 15849246; 15868628; 1587806; 15882068; 15910632; 15925353; 15952766; 15961173; 15962178; 15962837; 15972827; 15982502; 15994327; 16005361; 16005451; 16005460; 16009332; 1601989; 16023124; 16046400; 16053196; 16060677; 16091367; 16126721; 16130094; 16136540; 16169070; 16197951; 16200213; 16236546; 16259956; 16276419; 16285990; 16309370; 16326978; 16342934; 16368749; 16380821; 16403951; 16417409; 16418537; 16443932; 16455106; 16475830; 16495141; 16497665; 16520487; 16542392; 16545386; 16548525; 16574896; 16671566; 16698792; 16705465; 16710093; 16763159; 16770077; 16778136; 16781717; 16801176; 16895799; 16926412; 16931800; 16939214; 16968945; 17020879; 17071617; 17071967; 17101731; 17113061; 17142127; 17165100; 17204472; 17216278; 17237796; 17261136; 17272829; 17298957; 17303779; 17378725; 17447731; 17457002; 17474718; 17475009; 17478755; 17510466; 17517342; 17526499; 17530370; 17530866; 17563120; 17580958; 17600344; 17604270; 17644776; 17652309; 17654446; 17683612; 17693625; 17696931; 17698072; 17709607; 17727676; 17761633; 17825930; 17845074; 17853951; 17855807; 17868679; 17876058; 17919884; 17938634; 17950741; 17964293; 17967773; 17991432; 18063807; 18073484; 18179892; 18193043; 18193044; 18193046; 18202432; 18206649; 18218626; 18252847; 18257091; 18280807; 18316036; 18322452; 1837051; 18378026; 18385134; 18387362; 18388068; 18398670; 18406360; 18449172; 18458151; 18484335; 1849145; 18506369; 18507396; 18515783; 1852209; 18558917; 18562802; 18565099; 1856611; 18566298; 18583707; 18594986; 18597093; 18621920; 18622028; 18624398; 18660489; 18678879; 18682504; 18688016; 18695102; 18719109; 18719128; 18774540; 18776170; 18801202; 18805838; 18823627; 18824596; 18831538; 18848320; 18927546; 18988890; 18988892; 19013290; 19022789; 19023195; 19035465; 19048603; 19060906; 19060911; 19066833; 19074352; 19105467; 19116237; 19122170; 19124125; 19155782; 19170766; 19171400; 19191080; 19207029; 19208510; 19217440; 19218819; 19227971; 19237602; 19237735; 19239199; 19242900; 19258317; 19285487; 19304335; 19318685; 19324878; 19324996; 19327233; 19336370; 19336475; 19339807; 19408098; 19473658; 19481824; 19528336; 19551315; 19558216; 19578796; 19592705; 19618959; 19635584; 19636829; 19651918; 19667106; 19701693; 19729689; 19732897; 19740687; 19740737; 19758344; 19762782; 19765778; 19766218; 1977072; 19786567; 19802338; 19812036; 19863188; 19878569; 19911804; 19913121; 19917453; 19932694; 19945452; 19948731; 19948975; 19956635; 19965585; 20008415; 20031551; 20059975; 20064972; 20080084; 20083572; 20110571; 20133843; 20143106; 20164363; 20167577; 20182709; 20195290; 20197510; 20213498; 20215705; 20331378; 20349521; 20360068; 20360967; 20368199; 20376577; 20378541; 20382384; 20385548; 20394740; 20399916; 20413122; 20421239; 20430392; 20442857; 20452482; 20459474; 20480398; 20524691; 20534134; 20538481; 20539018; 20571754; 20578904; 20599735; 20602615; 20622162; 20634891; 20642861; 20656001; 20660328; 20673868; 20674306; 20683626; 20693280; 20714348; 20727869; 20800056; 20801516; 20805508; 20807650; 20826588; 20835684; 20842444; 20847045; 20849212; 20855565; 20869895; 20884842; 20888598; 20953506; 21033077; 21040803; 21047795; 21069432; 21115733; 21122686; 21122859; 21129746; 21138461; 21141907; 21145806; 21156318; 2118650; 21209084; 21292766; 21296086; 21329368; 21330603; 21339300; 21354994; 21355296; 21367423; 21394531; 21399642; 21399863; 21416664; 21420943; 21443680; 21452855; 21499241; 21504968; 21549099; 21571275; 21576418; 21631938; 21640348; 21676393; 21677994; 21730889; 21734188; 21749932; 21755356; 21761133; 21767760; 21782039; 21800421; 21801720; 21804189; 21811627; 21820994; 21835924; 21840419; 21846716; 21854571; 21868729; 21870882; 21900206; 21911577; 21914797; 21944998; 2195544; 21988832; 22028648; 22056562; 22105741; 22119776; 22211563; 22219194; 22229410; 22235130; 22245143; 22271762; 22282358; 22287661; 22295944; 22297598; 22320308; 22389325; 22407494; 22418575; 22441101; 22471842; 22483015; 2251254; 22609356; 22619369; 22675253; 22750655; 22889670; 22924697; 22952757; 22986928; 23037322; 23066790; 23067370; 23088652; 23096223; 23119086; 23121297; 23125458; 23152129; 23154241; 23183508; 2318890; 23209431; 23219399; 23233540; 23233678; 23300094; 23322769; 23359805; 23385359; 23409054; 23410546; 23420675; 23425306; 23438152; 23447138; 23454085; 23457133; 23479152; 23543682; 23564081; 23568022; 23580759; 23631828; 23650622; 23668303; 23690001; 23697869; 23701995; 23726972; 23730806; 23740387; 23758329; 23806608; 23826352; 23829168; 23883582; 23889245; 23902290; 23936200; 23969698; 23973688; 23984834; 23994331; 24008390; 24015188; 24028463; 24038215; 24038317; 24081495; 24089247; 2409350; 24120703; 24136289; 24148653; 24201377; 24209603; 24285582; 24304668; 24308268; 24308948; 24316228; 24357674; 24376512; 24407029; 24464187; 24508624; 24523407; 24548082; 24558038; 24603325; 24608795; 24661883; 24702826; 24709669; 24710015; 24793484; 24797978; 24820970; 24825900; 24885977; 24919401; 24922540; 24925720; 24926085; 24955142; 24969553; 25023050; 25025299; 25113039; 25115832; 25117102; 25170076; 25194312; 25227208; 25241761; 25248404; 25341944; 25359426; 25374385; 25392541; 25415591; 25416956; 25423138; 25445031; 25451254; 25463085; 25465061; 25468275; 25528002; 25550459; 25561462; 25613532; 25651728; 25653052; 25692941; 25759391; 25789510; 25793886; 25818853; 25820252; 25849372; 25884165; 25890187; 25913481; 25920915; 25941399; 25950566; 25964115; 25969892; 25979856; 26005953; 26048453; 26049118; 26070092; 26086425; 26091039; 26118305; 26168996; 26173491; 26175149; 26200866; 26207725; 26238231; 26261631; 26292220; 26337083; 26359513; 26363436; 26363640; 26368306; 26420021; 26491253; 26496610; 26503474; 26537097; 26543096; 26552698; 26562506; 26582246; 26617857; 26661731; 26662883; 26681753; 26682220; 26687706; 26758372; 26774504; 26813964; 26819136; 26820473; 26868508; 26966279; 26994915; 26996551; 27015844; 27017521; 27094595; 27100352; 27122373; 27155060; 27155339; 27173266; 27183204; 27199144; 27233433; 27240838; 27317763; 27377933; 27404023; 27444612; 27526664; 27599772; 27683106; 27734225; 27758769; 27768903; 27790714; 27816355; 27846285; 2793848; 279930; 28024148; 28038449; 28042708; 28073663; 28093456; 28167355; 28181168; 28238629; 28279834; 28304324; 2833496; 28372564; 28378321; 28391888; 28408323; 28445313; 28502492; 28540474; 28578353; 28595037; 28635360; 28644829; 28710487; 28754383; 28770971; 28802864; 28957410; 28969676; 28992985; 2900981; 29030428; 29031392; 29032752; 29074586; 29074589; 29150341; 29154726; 29174954; 29208698; 29277345; 29287080; 29359590; 29377875; 29378195; 29401604; 29440006; 29442267; 29447225; 29581158; 29618705; 29618920; 29623474; 29626583; 29680706; 29712830; 29747660; 29758034; 29773713; 29776362; 29802959; 29853648; 29859275; 29915952; 29968409; 30004304; 30004693; 30096856; 30119683; 30122370; 30132720; 30184436; 30249788; 30328580; 30343478; 3035556; 30367981; 30458687; 30467071; 30471921; 30488199; 30509867; 30510601; 3053705; 30556889; 30635405; 30659061; 30718702; 3080684; 3081805; 30821416; 30858459; 3094007; 30970222; 30971477; 30996342; 31003938; 31184614; 31211449; 31391051; 31401190; 31482740; 31678510; 31682461; 31765698; 31779197; 31783518; 31863971; 31904503; 31936876; 31945064; 31980684; 32092318; 32113648; 32189309; 32194045; 32227412; 32282500; 32414921; 32418956; 32546165; 32563265; 32587976; 32810603; 32841328; 32919081; 32946930; 32950994; 32961276; 33652957; 3467373; 3942763; 4335615; 4340992; 4345202; 5057882; 6088540; 6255257; 6619141; 7536797; 7607209; 7670941; 7683668; 7685021; 7688729; 8088506; 8088507; 8096444; 8097946; 8127896; 8159701; 8429030; 8464497; 8490014; 8728311; 8751442; 8784195; 8870004; 9006323; 9026529; 9054935; 9148899; 9211901; 9225214; 9254056; 9354635; 9409200; 9465098; 9511720; 9548586; 9748239; 9829992; 9834113; 9862427; 9925661</t>
  </si>
  <si>
    <t>P02647;</t>
  </si>
  <si>
    <t>ENSG00000118137;</t>
  </si>
  <si>
    <t>DISEASE: Hypoalphalipoproteinemia, primary, 2 (FHA2) [MIM:618463]: A rare disorder of lipoprotein metabolism, biochemically characterized by complete or partial apoA-I deficiency and mild to severe reduction of serum high-density lipoprotein cholesterol (HDL-C). Severe hypoalphalipoproteinemia characterized by undetectable levels of apoA-I is an autosomal recessive condition, generally associated with markedly increased atherosclerotic cardiovascular disease, xanthomas and corneal opacities. Mild hypoalphalipoproteinemia characterized by half the normal plasma apoA-I and HDL-C levels is inherited as an autosomal dominant trait, may be associated with xanthomas and corneal opacities, but most patients do not have increased cardiovascular risk. {ECO:0000269|PubMed:1898657, ECO:0000269|PubMed:1901417, ECO:0000269|PubMed:8282791}. Note=The disease is caused by variants affecting the gene represented in this entry.; DISEASE: Note=APOA1 mutations may be involved in the pathogenesis of amyloid polyneuropathy-nephropathy Iowa type, also known as amyloidosis van Allen type or familial amyloid polyneuropathy type III (PubMed:3142462 and PubMed:2123470). The clinical picture is dominated by neuropathy in the early stages of the disease and nephropathy late in the course. Death is due in most cases to renal amyloidosis.;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{ECO:0000269|PubMed:10198255, ECO:0000269|PubMed:10487826, ECO:0000269|PubMed:12050338, ECO:0000269|PubMed:1502149, ECO:0000269|PubMed:2123470, ECO:0000269|PubMed:3142462, ECO:0000269|PubMed:8208902}. Note=The disease is caused by variants affecting the gene represented in this entry.</t>
  </si>
  <si>
    <t>SIGNAL 1..18;  /evidence="ECO:0000269|PubMed:6328445, ECO:0000269|PubMed:6409108"</t>
  </si>
  <si>
    <t>51536;</t>
  </si>
  <si>
    <t>ENST00000236850;ENST00000359492;ENST00000375320;ENST00000375323;</t>
  </si>
  <si>
    <t>FUNCTION: Participates in the reverse transport of cholesterol from tissues to the liver for excretion by promoting cholesterol efflux from tissues and by acting as a cofactor for the lecithin cholesterol acyltransferase (LCAT). As part of the SPAP complex, activates spermatozoa motility. {ECO:0000269|PubMed:1909888}.</t>
  </si>
  <si>
    <t>R-HSA-114608;R-HSA-1369062;R-HSA-1989781;R-HSA-2168880;R-HSA-3000471;R-HSA-3000480;R-HSA-381426;R-HSA-5682113;R-HSA-8957275;R-HSA-8963888;R-HSA-8963896;R-HSA-8963901;R-HSA-8964011;R-HSA-8964058;R-HSA-975634;R-HSA-977225;</t>
  </si>
  <si>
    <t>TSP3_HUMAN</t>
  </si>
  <si>
    <t>THBS3 TSP3</t>
  </si>
  <si>
    <t>bone trabecula formation [GO:0060346]; cell-matrix adhesion [GO:0007160]; growth plate cartilage development [GO:0003417]; ossification involved in bone maturation [GO:0043931]</t>
  </si>
  <si>
    <t>collagen-containing extracellular matrix [GO:0062023]; extracellular region [GO:0005576]; perinuclear region of cytoplasm [GO:0048471]</t>
  </si>
  <si>
    <t>Thrombospondin-3</t>
  </si>
  <si>
    <t>P27797; P36957; Q8TDX7</t>
  </si>
  <si>
    <t>7558000; 14702039; 16710414; 9331372; 15489334; 24275569; 16959974; 10508235; 11943589; 1311092; 17022822; 8900172; 9334164</t>
  </si>
  <si>
    <t>P49746;</t>
  </si>
  <si>
    <t>ENSG00000169231;</t>
  </si>
  <si>
    <t>4837;56059 [P49746-1];</t>
  </si>
  <si>
    <t>ENST00000368378 [P49746-1];ENST00000457183 [P49746-2];</t>
  </si>
  <si>
    <t>FUNCTION: Adhesive glycoprotein that mediates cell-to-cell and cell-to-matrix interactions. Can bind to fibrinogen, fibronectin, laminin and type V collagen.</t>
  </si>
  <si>
    <t>CALM3_HUMAN</t>
  </si>
  <si>
    <t>CALM3 CALML2 CAM3 CAMC CAMIII</t>
  </si>
  <si>
    <t>activation of adenylate cyclase activity [GO:0007190]; detection of calcium ion [GO:0005513]; establishment of protein localization to mitochondrial membrane [GO:0090151]; G2/M transition of mitotic cell cycle [GO:0000086]; G protein-coupled receptor signaling pathway [GO:0007186]; negative regulation of high voltage-gated calcium channel activity [GO:1901842];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</si>
  <si>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spindle microtubule [GO:0005876]; spindle pole [GO:0000922]; synaptic vesicle membrane [GO:0030672]; vesicle [GO:0031982]; voltage-gated potassium channel complex [GO:0008076]</t>
  </si>
  <si>
    <t>adenylate cyclase activator activity [GO:0010856]; adenylate cyclase binding [GO:0008179]; calcium-dependent protein binding [GO:0048306]; calcium ion binding [GO:0005509]; disordered domain specific binding [GO:0097718]; enzyme regulator activity [GO:0030234]; ion channel binding [GO:0044325]; nitric-oxide synthase binding [GO:0050998]; nitric-oxide synthase regulator activity [GO:0030235]; N-terminal myristoylation domain binding [GO:0031997]; phosphatidylinositol 3-kinase binding [GO:0043548]; protein domain specific binding [GO:0019904]; protein kinase binding [GO:0019901]; protein phosphatase activator activity [GO:0072542]; protein serine/threonine kinase activator activity [GO:0043539]; titin binding [GO:0031432]; type 3 metabotropic glutamate receptor binding [GO:0031800]</t>
  </si>
  <si>
    <t>Calmodulin-3</t>
  </si>
  <si>
    <t>3182832; 2223880; 15057824; 15489334; 7093203; 1474585; 9804419; 14654843; 12871148; 16127172; 15746192; 15592455; 16760425; 17719545; 18650434; 18669648; 19413330; 19690332; 19608861; 20466722; 21269460; 21406692; 23109337; 22223895; 22484487; 22814378; 23186163; 24275569; 24129315; 25944712; 27564677; 27876793; 28112733; 25460178; 27516456; 31454269; 14960328; 15087444; 15147735; 15225611; 15229223; 15316014; 15522886; 15583004; 15746150; 15817490; 16013055; 16030015; 16084495; 16154564; 16299511; 16359877; 16545345; 16613843; 17569884; 17580302; 17654480; 17687619; 17884685; 17975119; 18001530; 18178620; 18452398; 18940010; 18989758; 19023099; 19080622; 19133300; 19584346; 19658100; 19667195; 19855925; 19913121; 20198394; 20379146; 20379614; 20468064; 20628086; 20738160; 21047202; 21124984; 21439835; 21555518; 21640070; 21664913; 21730051; 21901608; 22009783; 22009847; 22044025; 22100452; 22295092; 22323446; 22331908; 22342729; 22437832; 22451665; 22633975; 22767601; 22768143; 22801425; 22803592; 22856685; 22996592; 23019329; 23040497; 23159936; 23235156; 23285036; 23300090; 23322042; 23352230; 23388215; 23437200; 23457304; 23552119; 23624269; 23658780; 23662433; 23743201; 23755207; 23760276; 23838429; 23967355; 24032677; 24081810; 24088894; 24419375; 24420768; 24420770; 24530797; 24551838; 24713697; 24779925; 24816216; 24907274; 24917665; 25005783; 25036739; 25145833; 25251320; 25268113; 25370050; 25470139; 25703379; 25751535; 25940090; 26001204; 26085527; 26148514; 26196381; 26391397; 26421717; 26487174; 26494044; 26529318; 26559977; 26618792; 26675311; 26828872; 26858457; 26969752; 26980593; 27009875; 27100291; 27129269; 27165696; 27226555; 27325704; 27374306; 27499441; 27632770; 27760856; 27787197; 27790916; 27798963; 27815504; 27856935; 27927985; 27933776; 27956550; 28003368; 28092099; 28130124; 28158429; 28174300; 28222617; 28295264; 28335032; 28360104; 28422741; 28462395; 28842480; 28849027; 28976808; 28978262; 29240297; 29247668; 29298900; 29409956; 29463791; 29494137; 29505720; 29584409; 29663486; 29713907; 29880196; 29932249; 30013092; 30142967; 30200150; 30279205; 30317608; 30354306; 30639287; 30808708; 30877334; 30928430; 31140879; 31230402; 31278385; 31330532; 31371498; 31483676; 31682223; 31724397; 31763755; 31914408; 31983428; 31991573; 32012279; 32186935; 32317284; 32884139; 33238160; 33321095; 33788723</t>
  </si>
  <si>
    <t>DISEASE: Ventricular tachycardia, catecholaminergic polymorphic, 6 (CPVT6) [MIM:618782]: An arrhythmogenic disorder characterized by stress-induced, bidirectional ventricular tachycardia that may degenerate into cardiac arrest and cause sudden death. Patients present with recurrent syncope, seizures, or sudden death after physical activity or emotional stress. CPVT6 inheritance is autosomal dominant. {ECO:0000269|PubMed:27516456}. Note=The disease may be caused by variants affecting the gene represented in this entry.; DISEASE: Long QT syndrome 16 (LQT16) [MIM:618782]: An autosomal dominant form of long QT syndrome, a heart disorder characterized by a prolonged QT interval on the ECG and polymorphic ventricular arrhythmias. They cause syncope and sudden death in response to exercise or emotional stress, and can present with a sentinel event of sudden cardiac death in infancy. {ECO:0000269|PubMed:25460178, ECO:0000269|PubMed:31454269}. Note=The disease is caused by variants affecting the gene represented in this entry.</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</si>
  <si>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</si>
  <si>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ENST00000291295;ENST00000596362;</t>
  </si>
  <si>
    <t>FUNCTION: Calmodulin mediates the control of a large number of enzymes, ion channels, aquaporins and other proteins through calcium-binding. Is a regulator of voltage-dependent L-type calcium channels (PubMed:31454269). Among the enzymes to be stimulated by the calmodulin-calcium complex are a number of protein kinases and phosphatases. Together with CCP110 and centrin, is involved in a genetic pathway that regulates the centrosome cycle and progression through cytokinesis. {ECO:0000250|UniProtKB:P0DP23, ECO:0000269|PubMed:16760425, ECO:0000269|PubMed:31454269}.</t>
  </si>
  <si>
    <t>SEPR_HUMAN</t>
  </si>
  <si>
    <t>FAP</t>
  </si>
  <si>
    <t>angiogenesis [GO:0001525]; cell adhesion [GO:0007155]; endothelial cell migration [GO:0043542]; melanocyte apoptotic process [GO:1902362]; melanocyte proliferation [GO:0097325]; mitotic cell cycle arrest [GO:0071850]; negative regulation of cell proliferation involved in contact inhibition [GO:0060244]; negative regulation of extracellular matrix disassembly [GO:0010716]; negative regulation of extracellular matrix organization [GO:1903054]; positive regulation of cell cycle arrest [GO:0071158]; positive regulation of execution phase of apoptosis [GO:1900119]; proteolysis [GO:0006508]; proteolysis involved in cellular protein catabolic process [GO:0051603]; regulation of collagen catabolic process [GO:0010710]; regulation of fibrinolysis [GO:0051917]</t>
  </si>
  <si>
    <t>apical part of cell [GO:0045177]; basal part of cell [GO:0045178]; cell surface [GO:0009986]; cytoplasm [GO:0005737]; extracellular space [GO:0005615]; focal adhesion [GO:0005925]; integral component of membrane [GO:0016021]; lamellipodium [GO:0030027]; lamellipodium membrane [GO:0031258]; peptidase complex [GO:1905368]; plasma membrane [GO:0005886]; ruffle membrane [GO:0032587]</t>
  </si>
  <si>
    <t>dipeptidyl-peptidase activity [GO:0008239]; endopeptidase activity [GO:0004175]; identical protein binding [GO:0042802]; integrin binding [GO:0005178]; peptidase activity [GO:0008233]; protease binding [GO:0002020]; protein homodimerization activity [GO:0042803]; serine-type endopeptidase activity [GO:0004252]; serine-type peptidase activity [GO:0008236]</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</si>
  <si>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</si>
  <si>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TISSUE SPECIFICITY: Expressed in adipose tissue. Expressed in the dermal fibroblasts in the fetal skin. Expressed in the granulation tissue of healing wounds and on reactive stromal fibroblast in epithelial cancers. Expressed in activated fibroblast-like synoviocytes from inflamed synovial tissues. Expressed in activated hepatic stellate cells (HSC) and myofibroblasts from cirrhotic liver, but not detected in normal liver. Expressed in glioma cells (at protein level). Expressed in glioblastomas and glioma cells. Isoform 1 and isoform 2 are expressed in melanoma, carcinoma and fibroblast cell lines. {ECO:0000269|PubMed:10347120, ECO:0000269|PubMed:10593948, ECO:0000269|PubMed:10644713, ECO:0000269|PubMed:16175601, ECO:0000269|PubMed:17105646, ECO:0000269|PubMed:20707604, ECO:0000269|PubMed:24371721, ECO:0000269|PubMed:7911242}.</t>
  </si>
  <si>
    <t>P01275; P01282</t>
  </si>
  <si>
    <t>7911242; 9247085; 9065413; 10644713; 15815621; 15489334; 14751930; 7519584; 2172980; 7923219; 10347120; 10593948; 10455171; 12376466; 16175601; 16335952; 17105646; 16223769; 16651416; 16480718; 16410248; 17381073; 18095711; 18262497; 20707604; 21314817; 21288888; 24371721; 24717288; 15809306; 12023964; 12675244; 12926053; 12963128; 14524536; 14707457; 15767544; 16061874; 16196122; 16507127; 16700525; 18071670; 18570153; 18665076; 18823010; 19747910; 20043068; 20155839; 20379614; 20711172; 20806341; 20872224; 21491083; 21526345; 21656680; 21668992; 22067528; 22323494; 22371645; 22435331; 22608558; 22614695; 22674411; 22734237; 22750443; 22911669; 23328994; 23778090; 23813624; 23835897; 23932048; 24402778; 24422232; 24470260; 24551161; 24595644; 24722280; 24727589; 24789592; 24885257; 25126747; 25361590; 25464232; 25600705; 25744843; 25775399; 25816202; 25995078; 26209915; 26304112; 26319660; 26342814; 26454160; 26621486; 26635356; 26715280; 26797127; 26934296; 26962859; 27020681; 27063470; 27118870; 27155568; 27492457; 27817025; 27881889; 27983931; 27990763; 28005267; 28033421; 28383825; 28415791; 28452380; 28570749; 28582421; 28612533; 28895412; 29025374; 29115573; 29134462; 29273462; 29361086; 29410133; 29663541; 29748183; 30383930; 30419872; 30468644; 30683902; 30922247; 31455871; 31745677; 31759251; 31885005; 31917931; 32116236; 32344293; 32428869; 32733792; 32806623; 33109151; 33171480</t>
  </si>
  <si>
    <t>Q12884;</t>
  </si>
  <si>
    <t>ENSG00000078098;</t>
  </si>
  <si>
    <t>INDUCTION: In fibroblasts at times and sites of tissue remodeling during development, tissue repair and carcinogenesis. Up-regulated upon tumor stem cell differentiation. Up-regulated by transforming growth factor-beta, 12-O-tetradecanoyl phorbol-13-acetate and retinoids. {ECO:0000269|PubMed:20707604, ECO:0000269|PubMed:7519584}.</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</si>
  <si>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</si>
  <si>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59000 [Q12884-1];59001 [Q12884-2];</t>
  </si>
  <si>
    <t>ENST00000188790 [Q12884-1];</t>
  </si>
  <si>
    <t>FUNCTION: 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(PubMed:14751930, PubMed:16223769, PubMed:16480718, PubMed:16410248, PubMed:17381073, PubMed:18095711, PubMed:21288888, PubMed:24371721). Degrade also gelatin, heat-denatured type I collagen, but not native collagen type I and IV, vitronectin, tenascin, laminin, fibronectin, fibrin or casein (PubMed:9065413, PubMed:2172980, PubMed:7923219, PubMed:10347120, PubMed:10455171, PubMed:12376466, PubMed:16223769, PubMed:16651416, PubMed:18095711). Also has dipeptidyl peptidase activity, exhibiting the ability to hydrolyze the prolyl bond two residues from the N-terminus of synthetic dipeptide substrates provided that the penultimate residue is proline, with a preference for Ala-Pro, Ile-Pro, Gly-Pro, Arg-Pro and Pro-Pro (PubMed:10347120, PubMed:10593948, PubMed:16175601, PubMed:16223769, PubMed:16651416, PubMed:16410248, PubMed:17381073, PubMed:21314817, PubMed:24371721, PubMed:24717288). Natural neuropeptide hormones for dipeptidyl peptidase are the neuropeptide Y (NPY), peptide YY (PYY), substance P (TAC1) and brain natriuretic peptide 32 (NPPB) (PubMed:21314817). The plasma membrane form, in association with either DPP4, PLAUR or integrins, is involved in the pericellular proteolysis of the extracellular matrix (ECM), and hence promotes cell adhesion, migration and invasion through the ECM. Plays a role in tissue remodeling during development and wound healing. Participates in the cell invasiveness towards the ECM in malignant melanoma cancers. Enhances tumor growth progression by increasing angiogenesis, collagen fiber degradation and apoptosis and by reducing antitumor response of the immune system. Promotes glioma cell invasion through the brain parenchyma by degrading the proteoglycan brevican. Acts as a tumor suppressor in melanocytic cells through regulation of cell proliferation and survival in a serine protease activity-independent manner. {ECO:0000250|UniProtKB:P97321, ECO:0000269|PubMed:10347120, ECO:0000269|PubMed:10455171, ECO:0000269|PubMed:10593948, ECO:0000269|PubMed:12376466, ECO:0000269|PubMed:14751930, ECO:0000269|PubMed:16175601, ECO:0000269|PubMed:16223769, ECO:0000269|PubMed:16410248, ECO:0000269|PubMed:16480718, ECO:0000269|PubMed:16651416, ECO:0000269|PubMed:17105646, ECO:0000269|PubMed:17381073, ECO:0000269|PubMed:18095711, ECO:0000269|PubMed:20707604, ECO:0000269|PubMed:21288888, ECO:0000269|PubMed:21314817, ECO:0000269|PubMed:2172980, ECO:0000269|PubMed:24371721, ECO:0000269|PubMed:24717288, ECO:0000269|PubMed:7923219, ECO:0000269|PubMed:9065413}.</t>
  </si>
  <si>
    <t>TYB4_HUMAN</t>
  </si>
  <si>
    <t>TMSB4X TB4X THYB4 TMSB4</t>
  </si>
  <si>
    <t>actin filament organization [GO:0007015]; cytoplasmic sequestering of NF-kappaB [GO:0007253]; negative regulation of interleukin-8 production [GO:0032717]; negative regulation of NF-kappaB transcription factor activity [GO:0032088]; negative regulation of NIK/NF-kappaB signaling [GO:1901223]; negative regulation of RNA polymerase II regulatory region sequence-specific DNA binding [GO:1903026]; platelet degranulation [GO:0002576];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regulation of inflammatory response [GO:0050727]; regulation of NIK/NF-kappaB signaling [GO:1901222]; sequestering of actin monomers [GO:0042989]; tumor necrosis factor-mediated signaling pathway [GO:0033209]</t>
  </si>
  <si>
    <t>cytoplasm [GO:0005737]; cytoskeleton [GO:0005856]; cytosol [GO:0005829]; extracellular region [GO:0005576]; nucleus [GO:0005634]; platelet alpha granule lumen [GO:0031093]</t>
  </si>
  <si>
    <t>actin monomer binding [GO:0003785]; enzyme binding [GO:0019899]; RNA binding [GO:0003723]</t>
  </si>
  <si>
    <t>Thymosin beta-4 (T beta-4) (Fx) [Cleaved into: Hematopoietic system regulatory peptide (Seraspenide)]</t>
  </si>
  <si>
    <t>TISSUE SPECIFICITY: Expressed in several hemopoietic cell lines and lymphoid malignant cells. Decreased levels in myeloma cells. {ECO:0000269|PubMed:3500230}.</t>
  </si>
  <si>
    <t>Q9ULX6; P05067; Q9Y2V7; Q13643; A6NEM1; O75031; Q15323; O76011; O76013-2; Q8IUC2; P40692; Q8TAS1-2</t>
  </si>
  <si>
    <t>3500230; 16010977; 1999398; 25946035; 6548414; 18669648; 19608861; 20068231; 21269460; 21406692; 22223895; 23186163; 28112733; 10848969; 23009842; 12163032; 12962156; 14592829; 15235586; 15311936; 15466884; 15698487; 16169070; 16272158; 16364925; 16423999; 16515784; 16949646; 16956606; 17200658; 17495243; 17495244; 17495251; 17567947; 17600283; 17600285; 17967441; 17984099; 18094619; 18519035; 18985028; 20128033; 20161756; 20195357; 20566622; 20691219; 20706999; 20711500; 20821256; 20975530; 21106936; 21109953; 21213129; 21314931; 21332672; 21496200; 21514425; 21742406; 21900206; 22004227; 22328534; 22652458; 22944663; 23045970; 23055022; 23235961; 23262355; 23613983; 23640497; 23811404; 23816466; 23967050; 24098025; 24704991; 25218472; 25271630; 25313062; 25695679; 26006229; 26276576; 26361868; 26496610; 26556858; 26789270; 27015974; 27086675; 27469625; 27521796; 28127198; 28756979; 28831179; 29271227; 30412598; 31048733; 31612500; 31877278; 32421363; 6457647; 8467233</t>
  </si>
  <si>
    <t>P62328;</t>
  </si>
  <si>
    <t>ENSG00000205542;</t>
  </si>
  <si>
    <t>INDUCTION: By alpha interferons. Decreased levels in THP-1 cells after treatment with recombinant interferon-lambda. {ECO:0000269|PubMed:3500230, ECO:0000269|PubMed:6548414}.</t>
  </si>
  <si>
    <t>57395;</t>
  </si>
  <si>
    <t>ENST00000380633;ENST00000380635;ENST00000380636;ENST00000451311;</t>
  </si>
  <si>
    <t>FUNCTION: Plays an important role in the organization of the cytoskeleton (By similarity). Binds to and sequesters actin monomers (G actin) and therefore inhibits actin polymerization. {ECO:0000250}.; FUNCTION: Seraspenide inhibits the entry of hematopoietic pluripotent stem cells into the S-phase. {ECO:0000250}.</t>
  </si>
  <si>
    <t>APLP2_HUMAN</t>
  </si>
  <si>
    <t>APLP2 APPL2</t>
  </si>
  <si>
    <t>cellular protein metabolic process [GO:0044267]; G protein-coupled receptor signaling pathway [GO:0007186]; platelet degranulation [GO:0002576]; post-translational protein modification [GO:0043687]</t>
  </si>
  <si>
    <t>endoplasmic reticulum lumen [GO:0005788]; extracellular exosome [GO:0070062]; integral component of membrane [GO:0016021]; membrane [GO:0016020]; nucleus [GO:0005634]; plasma membrane [GO:0005886]; platelet alpha granule membrane [GO:0031092]</t>
  </si>
  <si>
    <t>DNA binding [GO:0003677]; heparin binding [GO:0008201]; identical protein binding [GO:0042802]; serine-type endopeptidase inhibitor activity [GO:0004867]; transition metal ion binding [GO:0046914]</t>
  </si>
  <si>
    <t>Amyloid-like protein 2 (APLP-2) (APPH) (Amyloid protein homolog) (CDEI box-binding protein) (CDEBP)</t>
  </si>
  <si>
    <t>TISSUE SPECIFICITY: Expressed in placenta, brain, heart, lung, liver, kidney and endothelial tissues.</t>
  </si>
  <si>
    <t>P51693; Itself; P05067-4; O75618; P14921; P05412; Q93074; P02649; P05067; Q96GW7; Q13867; Q9BS26; Q06787-7; P06241; P14136; Q14114-3; Q96L34; P17252; P23443; P04271; Q8IUQ4-2; P84022; Q13190; P43405-2; Q13428-5; Q9BX74; Q9BVJ6</t>
  </si>
  <si>
    <t>8485127; 8220435; 7702756; 14702039; 7651835; 11101689; 16554811; 15489334; 8307156; 21269460; 26091039; 25944712; 12228233; 12595709; 14597230; 14699153; 14970211; 14970212; 14983046; 15208260; 15231748; 15584916; 16193067; 16279945; 16645641; 17405931; 17452623; 17709753; 18452037; 18641335; 19126676; 19808674; 20195357; 20379614; 20711500; 20732423; 20936779; 20953506; 21178287; 21293490; 21695060; 21826533; 21952790; 21988832; 22641691; 22797723; 23430252; 25683482; 26085104; 26313004; 26496610; 27796194; 27810896; 29663738; 30608876; 30810435; 32716039; 8467233; 8855266; 9109675; 9461550</t>
  </si>
  <si>
    <t>Q06481;</t>
  </si>
  <si>
    <t>ENSG00000084234;</t>
  </si>
  <si>
    <t>SUBCELLULAR LOCATION: Cell membrane {ECO:0000305}; Single-pass type I membrane protein {ECO:0000305}. Nucleus {ECO:0000305}.</t>
  </si>
  <si>
    <t>43292;58449 [Q06481-1];58450 [Q06481-2];58451 [Q06481-3];58452 [Q06481-4];58453 [Q06481-5];</t>
  </si>
  <si>
    <t>ENST00000263574 [Q06481-1];ENST00000278756 [Q06481-6];ENST00000338167 [Q06481-3];ENST00000345598 [Q06481-5];ENST00000528499 [Q06481-4];ENST00000650012 [Q06481-1];</t>
  </si>
  <si>
    <t>FUNCTION: 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{ECO:0000250, ECO:0000269|PubMed:8307156}.</t>
  </si>
  <si>
    <t>GFPT2_HUMAN</t>
  </si>
  <si>
    <t>GFPT2</t>
  </si>
  <si>
    <t>cellular response to leukemia inhibitory factor [GO:1990830]; energy reserve metabolic process [GO:0006112]; fructose 6-phosphate metabolic process [GO:0006002]; glutamine metabolic process [GO:0006541]; protein N-linked glycosylation [GO:0006487]; UDP-N-acetylglucosamine biosynthetic process [GO:0006048]; UDP-N-acetylglucosamine metabolic process [GO:0006047]</t>
  </si>
  <si>
    <t>cytosol [GO:0005829]</t>
  </si>
  <si>
    <t>carbohydrate derivative binding [GO:0097367]; glutamine-fructose-6-phosphate transaminase (isomerizing) activity [GO:0004360]</t>
  </si>
  <si>
    <t>Glutamine--fructose-6-phosphate aminotransferase [isomerizing] 2 (EC 2.6.1.16) (D-fructose-6-phosphate amidotransferase 2) (Glutamine:fructose-6-phosphate amidotransferase 2) (GFAT 2) (GFAT2) (Hexosephosphate aminotransferase 2)</t>
  </si>
  <si>
    <t>TISSUE SPECIFICITY: Highest levels of expression in heart, placenta, and spinal cord.</t>
  </si>
  <si>
    <t>Q9NUX5</t>
  </si>
  <si>
    <t>10198162; 15489334; 18669648; 21406692; 23186163; 1460020; 14764791; 17574229; 20353610; 21044950; 21310273; 23606334; 26514267; 26887390; 29760045; 29943541; 30849544; 30885209; 31685298</t>
  </si>
  <si>
    <t>O94808;</t>
  </si>
  <si>
    <t>ENSG00000131459;</t>
  </si>
  <si>
    <t>50448;</t>
  </si>
  <si>
    <t>ENST00000253778;</t>
  </si>
  <si>
    <t>FUNCTION: Controls the flux of glucose into the hexosamine pathway. Most likely involved in regulating the availability of precursors for N- and O-linked glycosylation of proteins.</t>
  </si>
  <si>
    <t>R-HSA-446210;</t>
  </si>
  <si>
    <t>SPB5_HUMAN</t>
  </si>
  <si>
    <t>SERPINB5 PI5</t>
  </si>
  <si>
    <t>extracellular matrix organization [GO:0030198]; morphogenesis of an epithelium [GO:0002009]; negative regulation of endopeptidase activity [GO:0010951]; prostate gland morphogenesis [GO:0060512]; regulation of epithelial cell proliferation [GO:0050678]</t>
  </si>
  <si>
    <t>cytoplasm [GO:0005737]; extracellular space [GO:0005615]</t>
  </si>
  <si>
    <t>Serpin B5 (Maspin) (Peptidase inhibitor 5) (PI-5)</t>
  </si>
  <si>
    <t>TISSUE SPECIFICITY: Normal mammary epithelial cells.</t>
  </si>
  <si>
    <t>Q9Y6M0</t>
  </si>
  <si>
    <t>8290962; 14702039; 16177791; 15489334; 17974005; 7797587; 16049006; 23186163; 15760906; 21269460; 11751384; 11788595; 11969337; 12037665; 12127964; 12220518; 12231537; 12366809; 12384513; 12425757; 12533266; 12629351; 12644823; 12753703; 12786889; 12789271; 12799381; 12964023; 12969792; 14532972; 14534696; 14578190; 14670180; 14716296; 14732229; 14991928; 15009909; 15145521; 15197584; 15256060; 15309707; 15353310; 15492782; 15501821; 15578720; 15608662; 15620951; 15688005; 15713631; 15731774; 15907209; 16007219; 16049007; 16203989; 16227634; 16304843; 16329135; 16491398; 16540429; 16604823; 16633061; 16720730; 16892558; 16936308; 17189399; 17203179; 17203770; 17301947; 17446556; 17458898; 17490717; 18042077; 18060631; 18091325; 18091326; 18234645; 18236066; 18247378; 18343598; 18367129; 18597952; 18665036; 18698492; 18931702; 19090015; 19147537; 19148518; 19221500; 19222699; 19309490; 19462894; 19473451; 19596235; 19728335; 19906413; 19909580; 19966016; 20075396; 20092039; 20099971; 20105109; 20132554; 20211623; 20334895; 20336301; 20337574; 20346150; 20349288; 20360068; 20363977; 20459532; 20697987; 20939879; 21048031; 21069375; 21109985; 21187389; 21330826; 21365746; 21439064; 21502940; 21606500; 21617230; 21622623; 21725612; 21732742; 21833477; 21855619; 21856005; 21903246; 21943228; 22011669; 22076034; 22292406; 22684556; 22780967; 22825520; 22857708; 22963136; 23079206; 23115015; 23271290; 23410722; 23717449; 23730906; 23818344; 23922175; 23923074; 23924927; 24002600; 24030740; 24114705; 24223769; 24228118; 24242003; 24346847; 24581141; 24607789; 24772914; 24801268; 25040445; 25098993; 25322663; 25358722; 25459315; 25553975; 25640309; 25775950; 25936422; 25973067; 25973084; 25977386; 26051724; 26067133; 26080829; 26095742; 26124368; 26208903; 26263377; 26296971; 26329803; 26362203; 26456962; 26490978; 26497917; 26526579; 26614844; 26733306; 26757744; 27177016; 27221742; 27297724; 27409165; 27525723; 27704157; 27888098; 28009978; 28011488; 28031066; 28064070; 28339463; 28405681; 28648644; 28780084; 28870936; 29126758; 29363056; 29715131; 30035819; 30737971; 30740890; 31002675; 31228474; 31986422; 32005234; 32079044; 32391971; 33300360</t>
  </si>
  <si>
    <t>P36952;</t>
  </si>
  <si>
    <t>ENSG00000206075;</t>
  </si>
  <si>
    <t>55240 [P36952-1];55241 [P36952-2];</t>
  </si>
  <si>
    <t>ENST00000382771 [P36952-1];ENST00000489441 [P36952-2];</t>
  </si>
  <si>
    <t>FUNCTION: Tumor suppressor. It blocks the growth, invasion, and metastatic properties of mammary tumors. As it does not undergo the S (stressed) to R (relaxed) conformational transition characteristic of active serpins, it exhibits no serine protease inhibitory activity.</t>
  </si>
  <si>
    <t>STON2_HUMAN</t>
  </si>
  <si>
    <t>STON2 STN2 STNB</t>
  </si>
  <si>
    <t>membrane organization [GO:0061024]; regulation of endocytosis [GO:0030100]; synaptic vesicle endocytosis [GO:0048488]; vesicle-mediated transport [GO:0016192]</t>
  </si>
  <si>
    <t>clathrin-coated vesicle [GO:0030136]; cytoplasmic vesicle [GO:0031410]; cytosol [GO:0005829]; intracellular membrane-bounded organelle [GO:0043231]; membrane [GO:0016020]; neuron projection [GO:0043005]; nucleolus [GO:0005730]; synaptic vesicle [GO:0008021]</t>
  </si>
  <si>
    <t>clathrin adaptor activity [GO:0035615]</t>
  </si>
  <si>
    <t>Stonin-2 (Stoned B)</t>
  </si>
  <si>
    <t>TISSUE SPECIFICITY: Ubiquitous. {ECO:0000269|PubMed:11381094}.</t>
  </si>
  <si>
    <t>P42566; Q15843; P21707</t>
  </si>
  <si>
    <t>11454741; 12508121; 15489334; 11381094; 21269460; 21102408; 23186163; 18200045; 10535736; 10542231; 10559861; 10559924; 10625686; 10766823; 11082044; 11231140; 11239472; 11470803; 11517213; 11532990; 11577110; 11889126; 12057195; 12952949; 14622578; 14622579; 14726597; 15252009; 15260957; 15318165; 15502812; 15502813; 15649145; 15703209; 15895077; 16103228; 16215232; 16326391; 16410077; 16459302; 16516836; 16798879; 16903783; 17018281; 17158794; 17512409; 17540576; 17609109; 17681954; 17765681; 17978091; 18093523; 18166656; 18388313; 18790740; 18981233; 19092055; 19296720; 19380743; 19458185; 19536138; 19575674; 19603039; 19696796; 19732400; 19738201; 20033059; 20059951; 20231386; 20428113; 20448150; 20826345; 20946875; 2115402; 21187331; 21278753; 21316588; 21445324; 21482805; 21613550; 21779028; 21841790; 21927000; 21927001; 21962517; 22099461; 22233676; 22505844; 22623428; 23297414; 23536704; 23823722; 23861397; 23891661; 24186068; 24581490; 24789820; 24966051; 25107275; 25341920; 25609649; 26042225; 26496610; 6146630; 7877694; 8524399; 8552632; 9092476; 9100026; 9427626; 9428629; 9635431; 9736607</t>
  </si>
  <si>
    <t>Q8WXE9;</t>
  </si>
  <si>
    <t>ENSG00000140022;</t>
  </si>
  <si>
    <t>SUBCELLULAR LOCATION: Cytoplasm {ECO:0000269|PubMed:11381094}. Membrane {ECO:0000269|PubMed:11381094}. Cell junction, synapse, synaptosome {ECO:0000250}. Note=Some fraction is membrane-associated.</t>
  </si>
  <si>
    <t>DOMAIN: The Asn-Pro-Phe (NPF) motifs, which are found in proteins involved in the endocytic pathway, mediate the interaction with the EH domain of SYT1, SYT2, EPS15, EPS15R and ITSN1.</t>
  </si>
  <si>
    <t>32734;75021 [Q8WXE9-1];</t>
  </si>
  <si>
    <t>ENST00000555447 [Q8WXE9-3];ENST00000614646 [Q8WXE9-3];</t>
  </si>
  <si>
    <t>FUNCTION: Adapter protein involved in endocytic machinery. Involved in the synaptic vesicle recycling. May facilitate clathrin-coated vesicle uncoating. {ECO:0000269|PubMed:11381094, ECO:0000269|PubMed:11454741, ECO:0000269|PubMed:21102408}.</t>
  </si>
  <si>
    <t>R-HSA-8856825;R-HSA-8856828;</t>
  </si>
  <si>
    <t>CGAS_HUMAN</t>
  </si>
  <si>
    <t>CGAS C6orf150 MB21D1</t>
  </si>
  <si>
    <t>activation of innate immune response [GO:0002218]; cellular response to DNA damage stimulus [GO:0006974]; cellular response to exogenous dsRNA [GO:0071360]; defense response to virus [GO:0051607]; determination of adult lifespan [GO:0008340]; DNA repair [GO:0006281]; innate immune response [GO:0045087]; negative regulation of double-strand break repair via homologous recombination [GO:2000042]; paracrine signaling [GO:0038001]; positive regulation of cAMP-mediated signaling [GO:0043950]; positive regulation of cellular senescence [GO:2000774]; positive regulation of cGMP-mediated signaling [GO:0010753]; positive regulation of defense response to virus by host [GO:0002230]; positive regulation of type I interferon production [GO:0032481]; regulation of immunoglobulin production [GO:0002637]; regulation of T cell activation [GO:0050863]; viral process [GO:0016032]</t>
  </si>
  <si>
    <t>cytosol [GO:0005829]; nucleus [GO:0005634]; plasma membrane [GO:0005886]; site of double-strand break [GO:0035861]</t>
  </si>
  <si>
    <t>ATP binding [GO:0005524]; chromatin binding [GO:0003682]; cyclic-GMP-AMP synthase activity [GO:0061501]; DNA binding [GO:0003677]; double-stranded DNA binding [GO:0003690]; GTP binding [GO:0005525]; metal ion binding [GO:0046872]; phosphatidylinositol-4,5-bisphosphate binding [GO:0005546]</t>
  </si>
  <si>
    <t>Cyclic GMP-AMP synthase (cGAMP synthase) (cGAS) (h-cGAS) (EC 2.7.7.86) (2'3'-cGAMP synthase) (Mab-21 domain-containing protein 1)</t>
  </si>
  <si>
    <t>TISSUE SPECIFICITY: Expressed in the monocytic cell line THP1. {ECO:0000269|PubMed:23258413}.</t>
  </si>
  <si>
    <t>23258413; 14702039; 14574404; 15489334; 19608861; 20068231; 21478870; 23707065; 23722159; 24077100; 23929945; 25131990; 26046437; 26320998; 26048138; 26300263; 26229115; 27666593; 28214358; 28314590; 28363908; 28738408; 28759889; 29937271; 30092200; 30356214; 30135424; 29976794; 30827685; 30799039; 32404352; 23707061; 24332030; 24116191; 24462292; 28934246; 28940468; 30007416; 23258412; 24269171; 24528868; 24813208; 25007740; 25070851; 25297994; 25425575; 25609843; 25831530; 26048137; 26199418; 26311870; 26496610; 26506431; 26811480; 26867174; 26893169; 27125983; 27154323; 27264171; 27334590; 27696330; 27705790; 27705945; 27706894; 27902332; 27935834; 28077645; 28095500; 28194029; 28346446; 28412547; 28533362; 28801534; 28902841; 28939760; 28947539; 29176737; 29263110; 29263269; 29426904; 29456253; 29546540; 29662124; 29769349; 29793952; 30295605; 30471916; 30728498; 30811988; 30872316; 30878284; 30952515; 31066607; 31078259; 31088977; 31113940; 31118495; 31142647; 31276766; 31534008; 31665636; 31665638; 31772125; 31808743; 31896590; 32075966; 32170294; 32219338; 32393626; 32459092; 32474700; 32485908; 32581130; 32668227; 32709741; 32796076; 32817552; 32852081; 32911480; 32911482; 32912999; 32913000; 33051594; 33057424; 33167094; 33238631; 33273464; 33423764; 33476576; 33542149; 33606975; 33723219</t>
  </si>
  <si>
    <t>Q8N884;</t>
  </si>
  <si>
    <t>ENSG00000164430;</t>
  </si>
  <si>
    <t>INDUCTION: By type I interferons. {ECO:0000269|PubMed:21478870}.</t>
  </si>
  <si>
    <t>SUBCELLULAR LOCATION: Cell membrane {ECO:0000269|PubMed:30827685}; Peripheral membrane protein {ECO:0000269|PubMed:30827685}. Cytoplasm, cytosol {ECO:0000269|PubMed:23258413, ECO:0000269|PubMed:26048138, ECO:0000269|PubMed:29937271, ECO:0000269|PubMed:30799039, ECO:0000269|PubMed:30827685}. Nucleus {ECO:0000269|PubMed:29937271, ECO:0000269|PubMed:30356214}. Note=In resting conditions, localizes at the cell membrane as a peripheral membrane protein by binding to phosphatidylinositol 4,5-bisphosphate (PtdIns(4,5)P2) (PubMed:30827685). Localization at the cell membrane is required to limit the recognition of self-DNA (PubMed:30827685). Following detection of double-stranded DNA (dsDNA), released from the cell membrane into the cytosol in order to signal (PubMed:30827685). Upon transfection with dsDNA forms punctate structures that co-localize with DNA and Beclin-1 (BECN1) (PubMed:26048138). Phosphorylation at Tyr-215 promotes cytosolic retention; translocates into the nucleus following dephosphorylation (PubMed:30356214). {ECO:0000269|PubMed:26048138, ECO:0000269|PubMed:30356214, ECO:0000269|PubMed:30827685}.; SUBCELLULAR LOCATION: Note=(Microbial infection) Upon infection with virulent M.tuberculosis forms aggregates with dsDNA, non-virulent bacteria (without the ESX-1 locus) do not form these aggregates (PubMed:26048138). {ECO:0000269|PubMed:26048138}.</t>
  </si>
  <si>
    <t>DOMAIN: Lys-187 and Leu-195 residues are specific to human and destabilize the interactions with short DNA, shifting the specificity toward the detection of curved long DNAs (PubMed:30007416). Lys-187 and Leu-195 also restrain cGAMP production and, therefore, immune activation, allowing a more fine-tuned response to pathogens (PubMed:30007416). {ECO:0000269|PubMed:30007416}.; DOMAIN: The N-terminal part (1-160) binds unspecifically dsDNA and expand the binding and moving range of CGAS on dsDNA. Enhances the enzyme activity and activation of innate immune signaling upon cytosolic recognition of dsDNA (PubMed:28363908, PubMed:28214358). When the N-terminal part (1-160) is missing the protein bound to dsDNA homodimerizes (By similarity). {ECO:0000250|UniProtKB:Q8C6L5, ECO:0000269|PubMed:28214358, ECO:0000269|PubMed:28363908}.</t>
  </si>
  <si>
    <t>72382 [Q8N884-1];72383 [Q8N884-2];</t>
  </si>
  <si>
    <t>ENST00000370315 [Q8N884-1];ENST00000370318 [Q8N884-2];</t>
  </si>
  <si>
    <t>FUNCTION: Nucleotidyltransferase that catalyzes the formation of cyclic GMP-AMP (cGAMP) from ATP and GTP and plays a key role in innate immunity (PubMed:23258413, PubMed:23707061, PubMed:23722159, PubMed:24077100, PubMed:25131990, PubMed:29976794, PubMed:30799039). Catalysis involves both the formation of a 2',5' phosphodiester linkage at the GpA step and the formation of a 3',5' phosphodiester linkage at the ApG step, producing c[G(2',5')pA(3',5')p] (PubMed:28363908, PubMed:28214358). Acts as a key cytosolic DNA sensor, the presence of double-stranded DNA (dsDNA) in the cytoplasm being a danger signal that triggers the immune responses (PubMed:28363908). Binds cytosolic DNA directly, leading to activation and synthesis of cGAMP, a second messenger that binds to and activates TMEM173/STING, thereby triggering type-I interferon production (PubMed:28363908, PubMed:28314590). Preferentially recognizes and binds curved long DNAs (PubMed:30007416). In contrast to other mammals, human CGAS displays species-specific mechanisms of DNA recognition and produces less cyclic GMP-AMP (cGAMP), allowing a more fine-tuned response to pathogens (PubMed:30007416). Has antiviral activity by sensing the presence of dsDNA from DNA viruses in the cytoplasm (PubMed:28363908). Also acts as an innate immune sensor of infection by retroviruses, such as HIV-1, by detecting the presence of reverse-transcribed DNA in the cytosol (PubMed:23929945). Detection of retroviral reverse-transcribed DNA in the cytosol may be indirect and be mediated via interaction with PQBP1, which directly binds reverse-transcribed retroviral DNA (PubMed:26046437). Also detects the presence of DNA from bacteria, such as M.tuberculosis (PubMed:26048138). cGAMP can be transferred from producing cells to neighboring cells through gap junctions, leading to promote TMEM173/STING activation and convey immune response to connecting cells (PubMed:24077100). cGAMP can also be transferred between cells by virtue of packaging within viral particles contributing to IFN-induction in newly infected cells in a cGAS-independent but TMEM173/STING-dependent manner (PubMed:26229115). In addition to antiviral activity, also involved in the response to cellular stresses, such as senescence, DNA damage or genome instability (PubMed:28738408, PubMed:28759889). Acts as a regulator of cellular senescence by binding to cytosolic chromatin fragments that are present in senescent cells, leading to trigger type-I interferon production via TMEM173/STING and promote cellular senescence (By similarity). Also involved in the inflammatory response to genome instability and double-stranded DNA breaks: acts by localizing to micronuclei arising from genome instability (PubMed:28738408, PubMed:28759889). Micronuclei, which as frequently found in cancer cells, consist of chromatin surrounded by its own nuclear membrane: following breakdown of the micronuclear envelope, a process associated with chromothripsis, CGAS binds self-DNA exposed to the cytosol, leading to cGAMP synthesis and subsequent activation of TMEM173/STING and type-I interferon production (PubMed:28738408, PubMed:28759889). Acts as a suppressor of DNA repair in response to DNA damage: translocates to the nucleus following dephosphorylation at Tyr-215 and inhibits homologous recombination repair by interacting with PARP1, the CGAS-PARP1 interaction leading to impede the formation of the PARP1-TIMELESS complex (PubMed:30356214). {ECO:0000250|UniProtKB:Q8C6L5, ECO:0000269|PubMed:21478870, ECO:0000269|PubMed:23258413, ECO:0000269|PubMed:23707061, ECO:0000269|PubMed:23707065, ECO:0000269|PubMed:23722159, ECO:0000269|PubMed:23929945, ECO:0000269|PubMed:24077100, ECO:0000269|PubMed:24116191,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ECO:0000269|PubMed:30356214, ECO:0000269|PubMed:30799039}.</t>
  </si>
  <si>
    <t>R-HSA-1834941;</t>
  </si>
  <si>
    <t>EXT1_HUMAN</t>
  </si>
  <si>
    <t>EXT1</t>
  </si>
  <si>
    <t>antigen processing and presentation [GO:0019882]; axon guidance [GO:0007411]; basement membrane organization [GO:0071711]; blood vessel remodeling [GO:0001974]; BMP signaling pathway [GO:0030509]; bone resorption [GO:0045453]; canonical Wnt signaling pathway [GO:0060070]; cartilage development involved in endochondral bone morphogenesis [GO:0060351]; cell adhesion mediated by integrin [GO:0033627]; cell fate commitment [GO:0045165]; cellular polysaccharide biosynthetic process [GO:0033692]; chondrocyte differentiation [GO:0002062]; chondrocyte proliferation [GO:0035988]; chondroitin sulfate metabolic process [GO:0030204]; collagen fibril organization [GO:0030199]; cranial skeletal system development [GO:1904888]; dendrite self-avoidance [GO:0070593]; dendritic cell migration [GO:0036336]; developmental growth involved in morphogenesis [GO:0060560]; embryonic skeletal joint development [GO:0072498]; endochondral bone growth [GO:0003416]; endochondral ossification [GO:0001958]; endoderm development [GO:0007492]; epithelial tube branching involved in lung morphogenesis [GO:0060441]; fear response [GO:0042596]; fibroblast growth factor receptor signaling pathway [GO:0008543]; fluid transport [GO:0042044]; gastrulation [GO:0007369]; gene expression [GO:0010467]; glandular epithelial cell differentiation [GO:0002067]; glomerular basement membrane development [GO:0032836]; glomerular visceral epithelial cell differentiation [GO:0072112]; glycosaminoglycan biosynthetic process [GO:0006024]; heart contraction [GO:0060047]; heart field specification [GO:0003128]; hematopoietic stem cell differentiation [GO:0060218]; hematopoietic stem cell homeostasis [GO:0061484]; hematopoietic stem cell migration to bone marrow [GO:0097241]; heparan sulfate proteoglycan biosynthetic process [GO:0015012]; heparan sulfate proteoglycan biosynthetic process, polysaccharide chain biosynthetic process [GO:0015014]; heparin biosynthetic process [GO:0030210]; hypersensitivity [GO:0002524]; leukocyte tethering or rolling [GO:0050901]; limb joint morphogenesis [GO:0036022]; lymphocyte adhesion to endothelial cell of high endothelial venule [GO:0036339]; lymphocyte migration into lymphoid organs [GO:0097021]; mesenchymal cell differentiation involved in bone development [GO:1901706]; mesoderm development [GO:0007498]; motor behavior [GO:0061744]; multicellular organismal water homeostasis [GO:0050891]; neural crest cell differentiation [GO:0014033]; olfactory bulb development [GO:0021772]; optic nerve development [GO:0021554]; ossification [GO:0001503]; ossification involved in bone maturation [GO:0043931]; perichondral bone morphogenesis [GO:0061974]; protein catabolic process [GO:0030163]; protein-containing complex assembly [GO:0065003]; protein glycosylation [GO:0006486]; regulation of blood pressure [GO:0008217]; response to heparin [GO:0071503]; response to leukemia inhibitory factor [GO:1990823]; response to light intensity [GO:0009642]; response to virus [GO:0009615]; signal transduction [GO:0007165]; skeletal system development [GO:0001501]; smoothened signaling pathway involved in lung development [GO:0060506]; social behavior [GO:0035176]; sodium ion homeostasis [GO:0055078]; stem cell division [GO:0017145]; stomach development [GO:0062094]; sulfation [GO:0051923]; synaptic transmission, glutamatergic [GO:0035249]; tight junction organization [GO:0120193]; TNFSF11-mediated signaling pathway [GO:0071847]; vacuole organization [GO:0007033]; vasodilation [GO:0042311]; vocalization behavior [GO:0071625]; wound healing [GO:0042060]</t>
  </si>
  <si>
    <t>endoplasmic reticulum [GO:0005783]; endoplasmic reticulum membrane [GO:0005789]; Golgi apparatus [GO:0005794]; Golgi membrane [GO:0000139]; integral component of endoplasmic reticulum membrane [GO:0030176]; integral component of membrane [GO:0016021]; synapse [GO:0045202]</t>
  </si>
  <si>
    <t>acetylglucosaminyltransferase activity [GO:0008375]; glucuronosyl-N-acetylglucosaminyl-proteoglycan 4-alpha-N-acetylglucosaminyltransferase activity [GO:0050508]; glucuronosyltransferase activity [GO:0015020]; heparan sulfate N-acetylglucosaminyltransferase activity [GO:0042328]; metal ion binding [GO:0046872]; N-acetylglucosaminyl-proteoglycan 4-beta-glucuronosyltransferase activity [GO:0050509]; protein heterodimerization activity [GO:0046982]; protein homodimerization activity [GO:0042803]; transferase activity, transferring glycosyl groups [GO:0016757]</t>
  </si>
  <si>
    <t>Exostosin-1 (EC 2.4.1.224) (EC 2.4.1.225) (Glucuronosyl-N-acetylglucosaminyl-proteoglycan/N-acetylglucosaminyl-proteoglycan 4-alpha-N-acetylglucosaminyltransferase) (Multiple exostoses protein 1) (Putative tumor suppressor protein EXT1)</t>
  </si>
  <si>
    <t>7550340; 14702039; 15489334; 9119404; 10679296; 11518722; 22660413; 10679937; 8981950; 9326317; 9463333; 9521425; 10441575; 10480354; 11169766; 11391482; 10639137; 11432960; 12032595; 12907669; 15385438; 15586175; 15796962; 15985493; 16088908; 16283885; 16638657; 17301954; 17341731; 17353931; 17589361; 17610078; 17676624; 17761672; 18216313; 18330718; 18373409; 18810975; 18976157; 19179614; 19309273; 19344451; 19453261; 19839753; 19893584; 20025490; 20418910; 20578942; 20618940; 20711500; 20813973; 21039224; 21280143; 21499719; 21703028; 22037484; 22040554; 22637216; 22820392; 23262345; 23341036; 23439489; 23450490; 23629877; 24009674; 24120389; 24297320; 24532482; 24568913; 25421355; 25468659; 25498973; 25541963; 25568062; 25591329; 25741008; 26496610; 26690531; 26961984; 27229929; 27888647; 28035357; 28604967; 28690282; 29104277; 29419870; 29529714; 29989442; 30262140; 30334991; 30664192; 31030431; 31330188; 31465316; 32293802; 6496574; 7711731; 8782816; 8894688; 9620772</t>
  </si>
  <si>
    <t>Q16394;</t>
  </si>
  <si>
    <t>ENSG00000182197;</t>
  </si>
  <si>
    <t>DISEASE: Hereditary multiple exostoses 1 (EXT1) [MIM:133700]: EXT is a genetically heterogeneous bone disorder caused by genes segregating on human chromosomes 8, 11, and 19 and designated EXT1, EXT2 and EXT3 respectively. EXT is a dominantly inherited skeletal disorder primarily affecting endochondral bone during growth. The disease is characterized by formation of numerous cartilage-capped, benign bone tumors (osteocartilaginous exostoses or osteochondromas) that are often accompanied by skeletal deformities and short stature. In a small percentage of cases exostoses have exhibited malignant transformation resulting in an osteosarcoma or chondrosarcoma. Osteochondromas development can also occur as a sporadic event. {ECO:0000269|PubMed:10441575, ECO:0000269|PubMed:10480354, ECO:0000269|PubMed:11169766, ECO:0000269|PubMed:8981950, ECO:0000269|PubMed:9326317, ECO:0000269|PubMed:9463333, ECO:0000269|PubMed:9521425, ECO:0000269|Ref.10}. Note=The disease is caused by variants affecting the gene represented in this entry.; DISEASE: Tricho-rhino-phalangeal syndrome 2 (TRPS2) [MIM:150230]: A syndrome that combines the clinical features of tricho-rhino-phalangeal syndrome type 1 and multiple exostoses type 1. Affected individuals manifest multiple dysmorphic facial features including large, laterally protruding ears, a bulbous nose, an elongated upper lip, as well as sparse scalp hair, winged scapulae, multiple cartilaginous exostoses, redundant skin, and mental retardation. Note=The gene represented in this entry is involved in disease pathogenesis. A chromosomal aberration resulting in the loss of functional copies of TRPS1 and EXT1 has been found in TRPS2 patients.; DISEASE: Chondrosarcoma (CHDSA) [MIM:215300]: A malignant neoplasm derived from cartilage cells. Chondrosarcomas range from slow-growing non-metastasizing lesions to highly aggressive metastasizing sarcomas. Note=The disease is caused by variants affecting the gene represented in this entry.</t>
  </si>
  <si>
    <t>60869;</t>
  </si>
  <si>
    <t>ENST00000378204;</t>
  </si>
  <si>
    <t>FUNCTION: Glycosyltransferase required for the biosynthesis of heparan-sulfate. The EXT1/EXT2 complex possesses substantially higher glycosyltransferase activity than EXT1 or EXT2 alone. Appears to be a tumor suppressor. Required for the exosomal release of SDCBP, CD63 and syndecan (PubMed:22660413). {ECO:0000269|PubMed:11518722, ECO:0000269|PubMed:22660413}.</t>
  </si>
  <si>
    <t>ANGL3_HUMAN</t>
  </si>
  <si>
    <t>ANGPTL3 ANGPT5 UNQ153/PRO179</t>
  </si>
  <si>
    <t>acylglycerol homeostasis [GO:0055090]; angiogenesis [GO:0001525]; artery morphogenesis [GO:0048844]; cell-matrix adhesion [GO:0007160]; cholesterol homeostasis [GO:0042632]; cholesterol metabolic process [GO:0008203]; fatty acid metabolic process [GO:0006631]; glycerol metabolic process [GO:0006071]; integrin-mediated signaling pathway [GO:0007229]; intracellular receptor signaling pathway [GO:0030522]; lipid homeostasis [GO:0055088]; lipid storage [GO:0019915]; negative regulation of lipoprotein lipase activity [GO:0051005]; negative regulation of phospholipase activity [GO:0010519]; phospholipid catabolic process [GO:0009395]; phospholipid homeostasis [GO:0055091]; phospholipid metabolic process [GO:0006644]; positive regulation of angiogenesis [GO:0045766]; positive regulation of cell migration [GO:0030335]; positive regulation of lipid catabolic process [GO:0050996]; regulation of lipoprotein lipase activity [GO:0051004]; response to hormone [GO:0009725]; signal transduction [GO:0007165]; triglyceride homeostasis [GO:0070328]</t>
  </si>
  <si>
    <t>cell surface [GO:0009986]; collagen-containing extracellular matrix [GO:0062023]; early endosome [GO:0005769]; extracellular region [GO:0005576]; extracellular space [GO:0005615]; Golgi apparatus [GO:0005794]; lamellipodium [GO:0030027]</t>
  </si>
  <si>
    <t>enzyme inhibitor activity [GO:0004857]; growth factor activity [GO:0008083]; heparin binding [GO:0008201]; integrin binding [GO:0005178]; phospholipase inhibitor activity [GO:0004859]; signaling receptor binding [GO:0005102]</t>
  </si>
  <si>
    <t>Angiopoietin-related protein 3 (Angiopoietin-5) (ANG-5) (Angiopoietin-like protein 3) [Cleaved into: ANGPTL3(17-221); ANGPTL3(17-224)]</t>
  </si>
  <si>
    <t>TISSUE SPECIFICITY: Expressed principally in liver. Weakly expressed in kidney. Binds to adipocytes. Increased expression and colocalization with activated ITGB3 in glomeruli of patients with nephrotic syndrome showing effaced podocyte foot processes (at protein level). {ECO:0000269|PubMed:10644446, ECO:0000269|PubMed:25710887, ECO:0000269|PubMed:26204133}.</t>
  </si>
  <si>
    <t>10644446; 12975309; 14702039; 15489334; 15340161; 11877390; 12097324; 11788823; 12565906; 12909640; 16335952; 17110602; 17191020; 18535744; 19028676; 19318355; 19542565; 19159218; 20581395; 20837471; 20942659; 22566642; 23150577; 23661675; 25495645; 26204133; 29713054; 22095935; 19075393; 25733326; 25710887; 10900462; 12518032; 16109723; 16531751; 17088546; 18063851; 18193043; 18193044; 18279878; 18596051; 18804459; 19060906; 19148283; 19282754; 19487539; 19540497; 19656773; 19826106; 19890028; 20160193; 20360639; 20570916; 20571754; 20595410; 20679960; 20714348; 20855565; 20972250; 21691831; 21983347; 22062970; 22155345; 22247256; 22569073; 22659251; 22896670; 23839332; 23978712; 24397894; 24626437; 24768220; 24960069; 25954050; 26639238; 26739706; 26800306; 26933753; 26934567; 26934667; 27040449; 27620179; 27733177; 28371666; 28385496; 28413163; 28538136; 28972399; 29183623; 29334984; 29454388; 29695708; 29989339; 30683883; 30782561; 30827231; 31054480; 31103046; 31223079; 31380419; 31413305; 31923423; 32151767; 32777482; 33075372; 33273510; 33636293; 8020465</t>
  </si>
  <si>
    <t>Q9Y5C1;</t>
  </si>
  <si>
    <t>ENSG00000132855;</t>
  </si>
  <si>
    <t>INDUCTION: Down-regulated by insulin. {ECO:0000269|PubMed:26204133}.</t>
  </si>
  <si>
    <t>DISEASE: Hypobetalipoproteinemia, familial, 2 (FHBL2) [MIM:605019]: A disorder of lipid metabolism characterized by less than 5th percentile age- and sex-specific levels of low density lipoproteins, and dietary fat malabsorption. Affected individuals present with combined hypolipidemia, consisting of extremely low plasma levels of LDL cholesterol, HDL cholesterol, and triglycerides. {ECO:0000269|PubMed:20942659}. Note=The disease is caused by variants affecting the gene represented in this entry.; DISEASE: Note=May be involved in atherosclerosis. Plasma levels are closely associated with arterial wall thickness. {ECO:0000305|PubMed:17191020}.; DISEASE: Note=May be involved in nephrotic syndrome. {ECO:0000305|PubMed:25710887}.</t>
  </si>
  <si>
    <t>SUBCELLULAR LOCATION: Secreted {ECO:0000250, ECO:0000305|PubMed:11877390}. Cell projection, lamellipodium {ECO:0000250|UniProtKB:Q9R182}. Note=Colocalized with HSPG2 and activated ITGB3 on podocytes. {ECO:0000250|UniProtKB:Q9R182}.</t>
  </si>
  <si>
    <t>SIGNAL 1..16;  /evidence="ECO:0000269|PubMed:15340161"</t>
  </si>
  <si>
    <t>DOMAIN: The fibrinogen C-terminal domain is sufficient to mediate endothelial cell adhesion. {ECO:0000269|PubMed:11877390}.</t>
  </si>
  <si>
    <t>86339;</t>
  </si>
  <si>
    <t>ENST00000371129;</t>
  </si>
  <si>
    <t>FUNCTION: Acts in part as a hepatokine that is involved in regulation of lipid and glucose metabolism (PubMed:11788823, PubMed:12909640, PubMed:23661675, PubMed:25495645). Proposed to play a role in the trafficking of energy substrates to either storage or oxidative tissues in response to food intake (By similarity). Has a stimulatory effect on plasma triglycerides (TG), which is achieved by suppressing plasma TG clearance via inhibition of LPL activity. The inhibition of LPL activity appears to be an indirect mechanism involving recruitment of proprotein convertases PCSK6 and FURIN to LPL leading to cleavage and dissociation of LPL from the cell surface; the function does not require ANGPTL3 proteolytic cleavage but seems to be mediated by the N-terminal domain, and is not inhibited by GPIHBP1 (PubMed:12097324, PubMed:19318355, PubMed:20581395). Can inhibit endothelial lipase, causing increased plasma levels of high density lipoprotein (HDL) cholesterol and phospholipids (PubMed:17110602, PubMed:19028676). Can bind to adipocytes to activate lipolysis, releasing free fatty acids and glycerol (PubMed:12565906). Suppresses LPL specifically in oxidative tissues which is required to route very low density lipoprotein (VLDL)-TG to white adipose tissue (WAT) for storage in response to food; the function may involve cooperation with circulating, liver-derived ANGPTL8 and ANGPTL4 expression in WAT (By similarity). Contributes to lower plasma levels of low density lipoprotein (LDL)-cholesterol by a mechanism that is independent of the canonical pathway implicating APOE and LDLR. May stimulate hypothalamic LPL activity (By similarity). {ECO:0000250|UniProtKB:Q9R182, ECO:0000269|PubMed:11788823, ECO:0000269|PubMed:12097324, ECO:0000269|PubMed:12565906, ECO:0000269|PubMed:12909640, ECO:0000269|PubMed:17110602, ECO:0000269|PubMed:19028676, ECO:0000269|PubMed:19318355, ECO:0000269|PubMed:20581395, ECO:0000269|PubMed:23661675, ECO:0000269|PubMed:25495645, ECO:0000305|PubMed:20581395}.; FUNCTION: [ANGPTL3(17-221)]: In vitro inhibits LPL activity; not effective on GPIHBP1-stabilized LPL. {ECO:0000269|PubMed:19542565}.; FUNCTION: Involved in angiogenesis. Binds to endothelial cells via integrin alpha-V/beta-3 (ITGAV:ITGB3), activates FAK, MAPK and Akt signaling pathways and induces cell adhesion and cell migration (PubMed:11877390). Secreted from podocytes, may modulate properties of glomerular endothelial cells involving integrin alpha-V/beta-3 and Akt signaling (PubMed:18535744). May increase the motility of podocytes. May induce actin filament rearrangements in podocytes implicating integrin alpha-V/beta-3 and Rac1 activation. Binds to hematopoietic stem cells (HSC) and is involved in the regulation of HSC activity probably implicating down-regulation of IKZF1/IKAROS (By similarity). {ECO:0000250|UniProtKB:Q9R182, ECO:0000269|PubMed:11877390, ECO:0000269|PubMed:18535744}.</t>
  </si>
  <si>
    <t>R-HSA-8963889;R-HSA-9029558;</t>
  </si>
  <si>
    <t>CO8B_HUMAN</t>
  </si>
  <si>
    <t>C8B</t>
  </si>
  <si>
    <t>extracellular exosome [GO:0070062]; extracellular region [GO:0005576]; extracellular vesicle [GO:1903561]; membrane [GO:0016020]; membrane attack complex [GO:0005579]</t>
  </si>
  <si>
    <t>protein-containing complex binding [GO:0044877]</t>
  </si>
  <si>
    <t>Complement component C8 beta chain (Complement component 8 subunit beta)</t>
  </si>
  <si>
    <t>2820472; 14702039; 16710414; 15489334; 3651397; 7440581; 10551839; 16335952; 19159218; 24275569; 21454577; 8131848; 12220191; 12413696; 16079145; 16618117; 16999828; 17505110; 18842294; 19162005; 19344414; 19423540; 19864026; 20237496; 20406964; 20438785; 2465906; 2466593; 29532326; 3052276; 30552328; 6177822; 7542572; 7691959; 8345200; 9038722</t>
  </si>
  <si>
    <t>P07358;</t>
  </si>
  <si>
    <t>ENSG00000021852;</t>
  </si>
  <si>
    <t>DISEASE: Complement component 8 deficiency, 2 (C8D2) [MIM:613789]: A rare defect of the complement classical pathway associated with susceptibility to severe recurrent infections, predominantly by Neisseria gonorrhoeae or Neisseria meningitidis. Note=Disease susceptibility is associated with variants affecting the gene represented in this entry.</t>
  </si>
  <si>
    <t>SIGNAL 1..32;  /evidence="ECO:0000255"</t>
  </si>
  <si>
    <t>51998;</t>
  </si>
  <si>
    <t>ENST00000371237;</t>
  </si>
  <si>
    <t>FUNCTION: Constituent of the membrane attack complex (MAC) that plays a key role in the innate and adaptive immune response by forming pores in the plasma membrane of target cells.</t>
  </si>
  <si>
    <t>MDHC_HUMAN</t>
  </si>
  <si>
    <t>MDH1 MDHA</t>
  </si>
  <si>
    <t>gluconeogenesis [GO:0006094]; malate metabolic process [GO:0006108]; NADH metabolic process [GO:0006734]; oxaloacetate metabolic process [GO:0006107]; tricarboxylic acid cycle [GO:0006099]</t>
  </si>
  <si>
    <t>centrosome [GO:0005813]; cytosol [GO:0005829]; extracellular exosome [GO:0070062]; extracellular space [GO:0005615]</t>
  </si>
  <si>
    <t>diiodophenylpyruvate reductase activity [GO:0047860]; L-malate dehydrogenase activity [GO:0030060]; malic enzyme activity [GO:0004470]</t>
  </si>
  <si>
    <t>Malate dehydrogenase, cytoplasmic (EC 1.1.1.37) (Cytosolic malate dehydrogenase) (Diiodophenylpyruvate reductase) (EC 1.1.1.96)</t>
  </si>
  <si>
    <t>8786100; 14702039; 15815621; 15489334; 7895732; 3052244; 16139798; 19608861; 20068231; 21269460; 22693256; 22905912; 24275569; 25944712; 31538237; 15565635; 16169070; 16263121; 18996102; 19110265; 19229245; 20011630; 20029029; 20562859; 20602615; 20877624; 21044950; 21565611; 21988832; 22360420; 25609649; 27840030; 27881739; 28263970; 29574159; 31795176</t>
  </si>
  <si>
    <t>P40925;</t>
  </si>
  <si>
    <t>ENSG00000014641;</t>
  </si>
  <si>
    <t>DISEASE: Developmental and epileptic encephalopathy 88 (DEE88) [MIM:618959]: A form of epileptic encephalopathy, a heterogeneous group of severe early-onset epilepsies characterized by refractory seizures, neurodevelopmental impairment, and poor prognosis. Development is normal prior to seizure onset, after which cognitive and motor delays become apparent. DEE88 is an autosomal recessive severe form characterized by global developmental delay, epilepsy, and progressive microcephaly. {ECO:0000269|PubMed:31538237}. Note=The disease is caused by variants affecting the gene represented in this entry.</t>
  </si>
  <si>
    <t>25276;55384 [P40925-1];55385 [P40925-2];</t>
  </si>
  <si>
    <t>ENST00000233114 [P40925-1];ENST00000432309 [P40925-3];ENST00000544381 [P40925-1];</t>
  </si>
  <si>
    <t>FUNCTION: Catalyzes the reduction of aromatic alpha-keto acids in the presence of NADH (PubMed:3052244). Plays essential roles in the malate-aspartate shuttle and the tricarboxylic acid cycle, important in mitochondrial NADH supply for oxidative phosphorylation (PubMed:31538237). {ECO:0000269|PubMed:3052244, ECO:0000269|PubMed:31538237}.</t>
  </si>
  <si>
    <t>R-HSA-70263;</t>
  </si>
  <si>
    <t>PEPD_HUMAN</t>
  </si>
  <si>
    <t>PEPD PRD</t>
  </si>
  <si>
    <t>cellular amino acid metabolic process [GO:0006520]; collagen catabolic process [GO:0030574]; proteolysis [GO:0006508]</t>
  </si>
  <si>
    <t>extracellular exosome [GO:0070062]</t>
  </si>
  <si>
    <t>manganese ion binding [GO:0030145]; metalloaminopeptidase activity [GO:0070006]; metallocarboxypeptidase activity [GO:0004181]; peptidase activity [GO:0008233]; proline dipeptidase activity [GO:0102009]</t>
  </si>
  <si>
    <t>Xaa-Pro dipeptidase (X-Pro dipeptidase) (EC 3.4.13.9) (Imidodipeptidase) (Peptidase D) (Proline dipeptidase) (Prolidase)</t>
  </si>
  <si>
    <t>P54253; P54274</t>
  </si>
  <si>
    <t>2925654; 14702039; 15057824; 15489334; 11840567; 19413330; 21269460; 22223895; 24275569; 2365824; 8198124; 8900231; 12384772; 11820613; 15878628; 16713569; 16999949; 17096092; 17377743; 17570078; 17604013; 17999410; 18202846; 18387361; 18514097; 18550075; 18607169; 18989777; 19263194; 19401414; 19823062; 20087956; 20383038; 20437180; 20486204; 20626024; 20711500; 20868675; 21044950; 21722016; 21988832; 22185542; 22245250; 22258852; 22811354; 22999980; 23163753; 23171426; 23212918; 23242638; 23287645; 23457135; 23516557; 23549681; 23553128; 24065222; 24225260; 24484408; 24606918; 24612543; 24810047; 25031340; 25120796; 25842545; 25994092; 26078578; 26087900; 26509313; 26870880; 27320745; 27387023; 27443556; 28462712; 28534076; 28677335; 28867357; 29233996; 29668362; 29873502; 30066404; 30796241; 32598484; 33477820; 33477899</t>
  </si>
  <si>
    <t>P12955;</t>
  </si>
  <si>
    <t>ENSG00000124299;</t>
  </si>
  <si>
    <t>DISEASE: Prolidase deficiency (PD) [MIM:170100]: A multisystem disorder associated with massive iminodipeptiduria and lack of or reduced prolidase activity in erythrocytes, leukocytes, or cultured fibroblasts. Clinical features include skin ulcers, developmental delay, recurrent infections, and a characteristic facies. {ECO:0000269|PubMed:12384772, ECO:0000269|PubMed:2365824, ECO:0000269|PubMed:8198124, ECO:0000269|PubMed:8900231}. Note=The disease is caused by variants affecting the gene represented in this entry.</t>
  </si>
  <si>
    <t>19434;52886 [P12955-1];52887 [P12955-2];</t>
  </si>
  <si>
    <t>ENST00000244137 [P12955-1];ENST00000397032 [P12955-2];ENST00000436370 [P12955-3];</t>
  </si>
  <si>
    <t>FUNCTION: Splits dipeptides with a prolyl or hydroxyprolyl residue in the C-terminal position. Plays an important role in collagen metabolism because the high level of iminoacids in collagen.</t>
  </si>
  <si>
    <t>ASAH1_HUMAN</t>
  </si>
  <si>
    <t>ASAH1 ASAH HSD-33 HSD33</t>
  </si>
  <si>
    <t>cellular response to tumor necrosis factor [GO:0071356]; ceramide biosynthetic process [GO:0046513]; ceramide catabolic process [GO:0046514]; fatty acid metabolic process [GO:0006631]; glycosphingolipid metabolic process [GO:0006687]; keratinocyte differentiation [GO:0030216]; negative regulation of nucleic acid-templated transcription [GO:1903507]; neutrophil degranulation [GO:0043312]; regulation of programmed necrotic cell death [GO:0062098]; regulation of steroid biosynthetic process [GO:0050810]; sphingosine biosynthetic process [GO:0046512]</t>
  </si>
  <si>
    <t>extracellular exosome [GO:0070062]; extracellular region [GO:0005576]; extracellular space [GO:0005615]; ficolin-1-rich granule lumen [GO:1904813]; lysosomal lumen [GO:0043202]; lysosome [GO:0005764]; nucleus [GO:0005634]; tertiary granule lumen [GO:1904724]</t>
  </si>
  <si>
    <t>ceramidase activity [GO:0102121]; fatty acid amide hydrolase activity [GO:0017064]; hydrolase activity, acting on carbon-nitrogen (but not peptide) bonds [GO:0016810]; hydrolase activity, acting on carbon-nitrogen (but not peptide) bonds, in linear amides [GO:0016811]; N-acylsphingosine amidohydrolase activity [GO:0017040]; nuclear receptor binding [GO:0016922]; transcription corepressor activity [GO:0003714]</t>
  </si>
  <si>
    <t>Acid ceramidase (AC) (ACDase) (Acid CDase) (EC 3.5.1.23) (Acylsphingosine deacylase) (N-acylethanolamine hydrolase ASAH1) (EC 3.5.1.-) (N-acylsphingosine amidohydrolase) (Putative 32 kDa heart protein) (PHP32) [Cleaved into: Acid ceramidase subunit alpha; Acid ceramidase subunit beta]</t>
  </si>
  <si>
    <t>TISSUE SPECIFICITY: Broadly expressed with higher expression in heart. {ECO:0000269|PubMed:10610716}.</t>
  </si>
  <si>
    <t>Q9Y5Z0</t>
  </si>
  <si>
    <t>8955159; 10993717; 10610716; 16421571; 15489334; 7744740; 11451951; 12764132; 12815059; 12754519; 15655246; 16335952; 16263699; 17713573; 19159218; 21269460; 22927646; 22261821; 24275569; 25944712; 30525581; 29692406; 11241842; 12638942; 16951918; 20609603; 22703880; 21893389; 21982811; 24164096; 27411168; 26945816; 27026573; 15088070; 16169070; 16500425; 17174955; 17881906; 18245333; 18477771; 19298866; 19367725; 19905902; 19913121; 20217867; 20360068; 20379614; 20520628; 20628086; 20871013; 21335555; 21375364; 21493710; 21504271; 21700700; 21846728; 21988832; 22322590; 22515519; 23416715; 23423838; 23518908; 23602568; 23650620; 23707712; 23777806; 24091326; 24098536; 24189400; 24355074; 25131496; 25888580; 26553872; 26687835; 27650050; 27825124; 28251733; 28785021; 28905881; 29278706; 29320752; 29518574; 30254208; 30413652; 30815900; 30988134; 31505435; 32111095</t>
  </si>
  <si>
    <t>Q13510;</t>
  </si>
  <si>
    <t>ENSG00000104763;</t>
  </si>
  <si>
    <t>INDUCTION: Up-regulated by Ca(2+). {ECO:0000269|PubMed:17713573}.</t>
  </si>
  <si>
    <t>DISEASE: Farber lipogranulomatosis (FRBRL) [MIM:228000]: An autosomal recessive lysosomal storage disorder characterized by subcutaneous lipid-loaded nodules, excruciating pain in the joints and extremities, and marked accumulation of ceramide in lysosomes. Disease severity is variable. The most severe disease subtype is a rare neonatal form with death occurring before 1 year of age. {ECO:0000269|PubMed:10610716, ECO:0000269|PubMed:10993717, ECO:0000269|PubMed:11241842, ECO:0000269|PubMed:12638942, ECO:0000269|PubMed:16951918, ECO:0000269|PubMed:20609603, ECO:0000269|PubMed:21893389, ECO:0000269|PubMed:21982811, ECO:0000269|PubMed:26945816, ECO:0000269|PubMed:27411168, ECO:0000269|PubMed:8955159}. Note=The disease is caused by variants affecting the gene represented in this entry.; DISEASE: Spinal muscular atrophy with progressive myoclonic epilepsy (SMAPME) [MIM:159950]: An autosomal recessive neuromuscular disorder characterized by childhood onset of motor deficits and progressive myoclonic seizures, after normal developmental milestones. Proximal muscle weakness and generalized muscular atrophy are due to degeneration of spinal motor neurons. Myoclonic epilepsy is generally resistant to conventional therapy. The disease course is progressive and leads to respiratory muscle involvement and severe handicap or early death from respiratory insufficiency. {ECO:0000269|PubMed:22703880, ECO:0000269|PubMed:24164096, ECO:0000269|PubMed:27026573}. Note=The disease is caused by variants affecting the gene represented in this entry.</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</si>
  <si>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</si>
  <si>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19735;59511 [Q13510-1];59512 [Q13510-2];</t>
  </si>
  <si>
    <t>ENST00000314146 [Q13510-3];ENST00000381733 [Q13510-2];ENST00000635998 [Q13510-1];ENST00000637790 [Q13510-1];</t>
  </si>
  <si>
    <t>FUNCTION: Lysosomal ceramidase that hydrolyzes sphingolipid ceramides into sphingosine and free fatty acids at acidic pH (PubMed:10610716, PubMed:7744740, PubMed:15655246, PubMed:11451951).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(PubMed:7744740, PubMed:15655246).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 {ECO:0000250|UniProtKB:Q9WV54, ECO:0000269|PubMed:10610716, ECO:0000269|PubMed:11451951, ECO:0000269|PubMed:12764132, ECO:0000269|PubMed:12815059, ECO:0000269|PubMed:15655246, ECO:0000269|PubMed:17713573, ECO:0000269|PubMed:22261821, ECO:0000269|PubMed:7744740, ECO:0000303|PubMed:10610716}.; FUNCTION: [Isoform 2]: May directly regulate steroidogenesis by binding the nuclear receptor NR5A1 and negatively regulating its transcriptional activity. {ECO:0000305|PubMed:22927646}.</t>
  </si>
  <si>
    <t>LASP1_HUMAN</t>
  </si>
  <si>
    <t>LASP1 MLN50</t>
  </si>
  <si>
    <t>ion transport [GO:0006811]</t>
  </si>
  <si>
    <t>cortical actin cytoskeleton [GO:0030864]; cytoplasm [GO:0005737]; focal adhesion [GO:0005925]</t>
  </si>
  <si>
    <t>actin filament binding [GO:0051015]; cadherin binding [GO:0045296]; ion transmembrane transporter activity [GO:0015075]; metal ion binding [GO:0046872]</t>
  </si>
  <si>
    <t>LIM and SH3 domain protein 1 (LASP-1) (Metastatic lymph node gene 50 protein) (MLN 50)</t>
  </si>
  <si>
    <t>D3DTR7; P51116; Q08379; Q9BYR5; Q9BRK4; Q99750; P25788; Q04864; Q9BQY4; Q9UH03; Q9NP31; O43597; P15884; Q9NVV9; Q9UDY2; P14373; Q15645; Q96C00; Q96GY0; Q49AR9; Q5VV41; Q03989; Q86V38; P54253; Q9Y5Z0; O95429; Q8TBE0; O14503; Q8N9W6-4; Q9NWQ9; Q5BKX5-3; Q9UQM7; Q8NEC5; Q5T4B2; P28329-3; Q8IWX8; A0A140G945; P05813; P53672; Q9H0L4; Q9UI47-2; A8MQ03; Q15038; Q9NQL9; Q6PKX4; Q86UW9; Q03828; Q92567-2; A1KXE4-2; Q96EF6; P22607; O75593; O95995; O75603; P14136; Q14957; P28799; P06396; Q96NT3-2; O14964; P52597; P49639; P01112; P04792; P10809; Q5TA45; O60333-2; Q92876; P60410; P60329; Q7Z4W3; Q3LI73; Q3LI70; Q6PEX3; Q9BYR7; Q9BYR6; Q3LI66; Q96PV6; P61968; Q99750; Q71SY5; Q13064; P07196; Q86UR1-2; P61970; Q96CV9; P32242; Q8TDS5; Q13153; P16284; P78337; P28340; P28069; Q7Z5V6-2; P86480; P0CG20; Q2TAL8; Q9NWB1-5; Q93062-3; Q6ZRY4; Q9BQY4; Q9Y3C5; Q9H0F5; Q99932-2; Q9BXF9; Q8WW24; Q96M29; Q92734; O43711; Q63HR2; Q15645; Q9UHD9; Q6NVU6; Q08AM6; Q14119; A8MV65-2; P08670; A5D8V6; O76024; Q9NZC7-5; P07947; Q9BYJ9; Q96K80; Q8IUH5</t>
  </si>
  <si>
    <t>7490069; 14702039; 16625196; 15489334; 12665801; 7589475; 17924679; 18088087; 18669648; 19726686; 19690332; 19608861; 20068231; 21269460; 23186163; 24275569; 24129315; 25944712; 12432067; 12571245; 15004028; 15138294; 15465019; 16189514; 16430883; 17211471; 17376794; 17956604; 19060904; 19155088; 19177205; 19367725; 19718473; 19738201; 20360068; 20379614; 20419088; 20461080; 20660701; 20812987; 20843712; 20924110; 21044950; 21215099; 21516116; 22481019; 22514729; 22665060; 22713668; 22897902; 22940702; 23084841; 23254782; 23275563; 23968734; 24386158; 24554194; 24815849; 24913448; 24955835; 24990592; 25252758; 25385028; 25416956; 25622104; 25760690; 25814554; 25852190; 25982273; 26061439; 26232936; 26414725; 26496610; 26638075; 26683818; 26729195; 26797416; 27156963; 27181092; 27588391; 27626692; 27696291; 27840958; 28117027; 28404954; 28412444; 28621232; 28713953; 28982387; 29138807; 29207145; 29226323; 29531214; 29600594; 29980193; 30338803; 30372896; 30677131; 30808147; 30988074; 31080993; 31146105; 31793711; 31827227; 31957290; 32113856; 32473899; 32704133; 9688835</t>
  </si>
  <si>
    <t>Q14847;</t>
  </si>
  <si>
    <t>ENSG00000002834;</t>
  </si>
  <si>
    <t>SUBCELLULAR LOCATION: Cytoplasm, cell cortex {ECO:0000250}. Cytoplasm, cytoskeleton {ECO:0000250}. Note=Associated with the F-actin rich cortical cytoskeleton. {ECO:0000250}.</t>
  </si>
  <si>
    <t>4149;60206 [Q14847-1];60207 [Q14847-2];</t>
  </si>
  <si>
    <t>ENST00000318008 [Q14847-1];ENST00000433206 [Q14847-3];ENST00000435347 [Q14847-1];</t>
  </si>
  <si>
    <t>FUNCTION: 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 {ECO:0000250}.</t>
  </si>
  <si>
    <t>SODM_HUMAN</t>
  </si>
  <si>
    <t>SOD2</t>
  </si>
  <si>
    <t>acetylcholine-mediated vasodilation involved in regulation of systemic arterial blood pressure [GO:0003069]; age-dependent response to reactive oxygen species [GO:0001315]; cellular response to ethanol [GO:0071361]; cellular response to oxidative stress [GO:0034599]; hydrogen peroxide biosynthetic process [GO:0050665]; interleukin-12-mediated signaling pathway [GO:0035722]; negative regulation of cell population proliferation [GO:0008285]; negative regulation of membrane hyperpolarization [GO:1902631]; negative regulation of neuron apoptotic process [GO:0043524]; negative regulation of oxidative stress-induced intrinsic apoptotic signaling pathway [GO:1902176]; negative regulation of vascular associated smooth muscle cell proliferation [GO:1904706]; oxygen homeostasis [GO:0032364]; positive regulation of cell migration [GO:0030335]; positive regulation of hydrogen peroxide biosynthetic process [GO:0010729]; positive regulation of vascular associated smooth muscle cell apoptotic process [GO:1905461]; positive regulation of vascular associated smooth muscle cell differentiation involved in phenotypic switching [GO:1905932]; protein homotetramerization [GO:0051289]; regulation of blood pressure [GO:0008217]; regulation of transcription by RNA polymerase II [GO:0006357]; release of cytochrome c from mitochondria [GO:0001836]; removal of superoxide radicals [GO:0019430]; response to activity [GO:0014823]; response to cadmium ion [GO:0046686]; response to cold [GO:0009409]; response to drug [GO:0042493]; response to electrical stimulus [GO:0051602]; response to hydrogen peroxide [GO:0042542]; response to hypoxia [GO:0001666]; response to immobilization stress [GO:0035902]; response to isolation stress [GO:0035900]; response to L-ascorbic acid [GO:0033591]; response to lipopolysaccharide [GO:0032496]; response to magnetism [GO:0071000]; response to manganese ion [GO:0010042]; response to radiation [GO:0009314]; response to selenium ion [GO:0010269]; response to silicon dioxide [GO:0034021]; response to superoxide [GO:0000303]; response to zinc ion [GO:0010043]; superoxide metabolic process [GO:0006801]</t>
  </si>
  <si>
    <t>extracellular exosome [GO:0070062]; mitochondrial matrix [GO:0005759]; mitochondrial nucleoid [GO:0042645]; mitochondrion [GO:0005739]</t>
  </si>
  <si>
    <t>DNA binding [GO:0003677]; enzyme binding [GO:0019899]; identical protein binding [GO:0042802]; manganese ion binding [GO:0030145]; oxygen binding [GO:0019825]; superoxide dismutase activity [GO:0004784]</t>
  </si>
  <si>
    <t>Superoxide dismutase [Mn], mitochondrial (EC 1.15.1.1)</t>
  </si>
  <si>
    <t>Q8NHQ1; Itself</t>
  </si>
  <si>
    <t>2462451; 3684581; 3399391; 2831093; 1699607; 1988135; 7702755; 14702039; 14574404; 15489334; 6386798; 7895732; 7498159; 9150946; 10334867; 16399855; 19608861; 20668652; 21269460; 21268071; 24275569; 25944712; 1394426; 8605177; 9537988; 9537987; 10852710; 11580280; 19265433; 12624725; 18989629; 10488113; 11124296; 11299047; 11323405; 11350569; 11481695; 11719088; 11721640; 11756571; 11836586; 11837748; 11849743; 11853549; 11912921; 11912930; 11977425; 12032830; 12063011; 12078513; 12127599; 12161520; 12239572; 12447859; 12469139; 12469626; 12517793; 12540612; 12551919; 12590982; 12592389; 12627943; 12673575; 12683635; 12684509; 12700280; 12711112; 12732398; 12815947; 12829021; 12880680; 12946273; 12948282; 12960753; 12963120; 14503839; 14515147; 14578853; 14611903; 14638684; 14643949; 14687717; 14688256; 14704872; 14729580; 15075214; 15087454; 15088300; 15094225; 15131792; 15166009; 15168344; 15170341; 15184255; 15196853; 15213518; 15217492; 15247771; 15266664; 15308628; 15317809; 15330761; 15331175; 15337840; 15338334; 15345661; 15386537; 15455371; 15512788; 15512801; 15534883; 15535847; 15581626; 15589819; 15591282; 15598343; 15610954; 15621215; 15673194; 15701646; 15705913; 15706661; 15734083; 15734485; 15743756; 15765450; 15767364; 15774926; 15781667; 15809720; 15817612; 15838728; 15869407; 15878096; 15883815; 15887859; 15894290; 15908783; 15923250; 15933380; 15951095; 16006997; 16038020; 16047490; 16076760; 16107721; 16148556; 16150974; 16157826; 16166634; 16169070; 16170370; 16179351; 16215873; 16281056; 16324912; 16369462; 16423340; 16424062; 16443160; 16458347; 16467073; 16475114; 16485861; 16510607; 16538174; 16540901; 16543247; 16615992; 16626843; 16630148; 1668270; 16740634; 16769586; 16780268; 16780879; 16788062; 16807759; 16847469; 16859522; 16868544; 16933053; 16945136; 16956821; 16956909; 16966185; 16966488; 16969494; 17005595; 17018785; 17055157; 17085785; 17142144; 17145829; 17149600; 17171548; 17186424; 17188257; 17192491; 17211829; 17217237; 17277236; 17290392; 17291655; 17293864; 17296902; 17299255; 17299970; 17331249; 17336594; 17340208; 17353931; 17376152; 17400324; 17409931; 17449559; 17453961; 17459574; 17465268; 17473980; 17491681; 17548672; 17548864; 17567676; 17575500; 17577737; 17582511; 17588204; 17601350; 17616699; 17617122; 17628794; 17634480; 17646272; 17652337; 17653087; 17693525; 17719580; 17822322; 17879532; 17922231; 17923681; 17936883; 17965603; 17967822; 17974967; 18023606; 18044968; 18057537; 18095014; 18167182; 18167310; 18180754; 18205184; 18247479; 18258609; 18291700; 18296681; 18305395; 18327668; 18373354; 18387669; 18396798; 18413745; 18423055; 18434620; 18460737; 18466086; 18469277; 18553161; 18569577; 18571701; 18573360; 18582155; 18583979; 18636124; 18646267; 18653258; 18676680; 18676870; 18680753; 18682580; 18683149; 18689799; 18720901; 18760346; 18775420; 18784066; 18784358; 18790709; 18821846; 18829485; 18829510; 18834346; 18845242; 18930810; 18930811; 18930813; 18977034; 18977241; 18987137; 18996183; 19012493; 19016244; 19064542; 19064571; 19074833; 19074884; 19074885; 19100713; 19124506; 19151739; 19156168; 19157724; 19167605; 19170196; 19213780; 19219857; 19228881; 19242068; 19254215; 19262996; 19293328; 19302750; 19306099; 19336475; 19339246; 19339270; 19368118; 19376215; 19385967; 19405048; 19420105; 19423521; 19423540; 19428448; 19451660; 19467856; 19474327; 19493484; 19505917; 19509150; 19521720; 19526139; 19528373; 19533864; 19558795; 19622717; 19623544; 19625176; 19628492; 19628738; 19636420; 19641337; 19647296; 19666009; 19692168; 19696404; 19706356; 19712751; 19715479; 19731237; 19752172; 19753309; 19754948; 19755112; 19756960; 19778569; 19787204; 19789190; 19822147; 19834686; 19847642; 19863340; 19880028; 19896490; 19900038; 19902052; 19913121; 19917371; 19929244; 19946932; 19948975; 19949914; 19955594; 19958503; 20000738; 20003469; 20012093; 20041472; 20043000; 20052533; 20056743; 20061391; 20082261; 20082738; 20082851; 20086011; 20089851; 20097730; 20107204; 20109103; 20137347; 20139358; 20143154; 20144705; 20150532; 20170971; 20195357; 20204285; 20204772; 20206073; 20206302; 20214802; 20226522; 20233853; 20237496; 20301895; 20309628; 20346360; 20346996; 20357718; 20378690; 20406964; 20416077; 20417703; 20437850; 20438785; 20441054; 20444272; 20459474; 20461808; 20477822; 20478627; 20485444; 20501330; 20514411; 20536280; 20538313; 20567899; 20578157; 20598578; 20598694; 20618948; 20627099; 20628086; 20638682; 20643115; 20644561; 20649542; 20673159; 20690800; 2071038; 20712757; 20714737; 20728955; 20734807; 20802415; 20833513; 20851292; 20856861; 20872977; 20877624; 20878976; 20931825; 20966810; 21052528; 21053180; 21056286; 21056653; 21062213; 21069346; 21072184; 21130430; 21131394; 21143698; 21167124; 21181397; 21223689; 21351093; 21419216; 21434422; 21434856; 21527182; 21536589; 21553226; 21566644; 21574139; 21619820; 21619840; 21725155; 21727734; 21741706; 21756849; 21773993; 21781513; 21804600; 21829032; 21904836; 21988832; 22009531; 22070905; 22089180; 22108257; 22119635; 22167619; 22170599; 22171130; 22193621; 22206979; 22218650; 22302046; 22330623; 22348527; 22386763; 22429591; 22432908; 22516022; 22517484; 22537351; 22547077; 22561997; 22580338; 22688013; 22699057; 22704671; 22710435; 22710948; 22738689; 22825700; 22829583; 22958044; 22959522; 22972774; 23030347; 23033381; 23056314; 23111423; 23138846; 23142385; 23167810; 23212700; 23219743; 23221071; 23237540; 23243068; 23271813; 23289810; 23315858; 23386615; 23500038; 23581847; 23583431; 23588476; 23590434; 23611775; 23620962; 23638916; 23647424; 23679296; 23685312; 23706068; 23725507; 23744526; 23761047; 23771908; 23773345; 23784082; 23792044; 23805041; 23834335; 23873331; 23886214; 23928928; 23952573; 23956348; 23964924; 23990443; 23991909; 24035474; 24037914; 24040102; 24070129; 24119114; 24146173; 24155217; 24161595; 24164232; 24186266; 24212762; 24219772; 24248464; 24301773; 24448804; 24462872; 24483941; 24498107; 24511533; 24517502; 24529564; 24586301; 24610415; 24626613; 24649902; 24651439; 24658925; 24667176; 24716840; 24736663; 24811984; 24817295; 24819633; 24865797; 24919441; 24939178; 24953189; 24984152; 25039350; 25140979; 25171019; 25224035; 25283363; 25295643; 25372290; 25388628; 25400754; 25417767; 25430642; 25484013; 25497738; 25499851; 25550558; 25578653; 25619900; 25651975; 25659582; 25662905; 25684475; 25753816; 25818327; 25858271; 25866291; 25889634; 25894370; 25916115; 25931357; 25933618; 25948732; 25958349; 26028649; 26120888; 26130326; 26302379; 26336112; 26351775; 26356721; 26359457; 26384137; 26400460; 26505452; 26543228; 26544677; 26616112; 26696693; 26707081; 26718428; 26765960; 26787049; 26846100; 26873981; 26881045; 26882122; 26891959; 26899340; 26937962; 27019981; 27021683; 27067415; 27083052; 27100222; 27131313; 27132285; 27161188; 27181103; 27188866; 27221200; 27384484; 27534583; 27547294; 27630759; 27751366; 27829319; 27923686; 27925431; 27931283; 27999194; 28087256; 28108513; 28179340; 28222320; 28272301; 28368283; 28457881; 28461152; 28482710; 28512644; 28552711; 28567457; 28574756; 28587495; 28616679; 28655148; 28658993; 28704037; 28711502; 28801561; 28841898; 29046499; 29047081; 29109056; 29459008; 29482947; 29550484; 29658251; 29684818; 29745991; 29859283; 29914010; 29936984; 29953407; 29972711; 30063213; 30107294; 30150066; 30165401; 30192404; 30193891; 30217947; 30225256; 30242560; 30245752; 30358222; 30412732; 30485823; 30529301; 30536754; 30574618; 30600457; 30607774; 30633320; 30736780; 30839355; 30896828; 30975468; 31160585; 31189433; 31212050; 31228093; 31340563; 31364751; 31382611; 31415712; 31470840; 31494578; 31506286; 31512047; 31524543; 31591207; 31601079; 31812668; 31861522; 31929112; 32149414; 32539644; 32620460; 32664606; 32709094; 32730806; 32885455; 32889510; 33359244; 33435582; 33824320; 7021796; 8495200; 8663465; 9369223</t>
  </si>
  <si>
    <t>P04179;</t>
  </si>
  <si>
    <t>ENSG00000112096;</t>
  </si>
  <si>
    <t>INDUCTION: Expression is regulated by KRIT1. {ECO:0000269|PubMed:20668652}.</t>
  </si>
  <si>
    <t>DISEASE: Microvascular complications of diabetes 6 (MVCD6) [MIM:612634]: Pathological conditions that develop in numerous tissues and organs as a consequence of diabetes mellitus. They include diabetic retinopathy, diabetic nephropathy leading to end-stage renal disease, and diabetic neuropathy. Diabetic retinopathy remains the major cause of new-onset blindness among diabetic adults. It is characterized by vascular permeability and increased tissue ischemia and angiogenesis. {ECO:0000269|PubMed:12624725, ECO:0000269|PubMed:18989629}. Note=Disease susceptibility is associated with variants affecting the gene represented in this entry.</t>
  </si>
  <si>
    <t>SUBCELLULAR LOCATION: Mitochondrion matrix.</t>
  </si>
  <si>
    <t>3715;51669 [P04179-1];51670 [P04179-2];5907;</t>
  </si>
  <si>
    <t>ENST00000337404 [P04179-2];ENST00000367054 [P04179-2];ENST00000367055 [P04179-1];ENST00000444946 [P04179-3];ENST00000538183 [P04179-1];ENST00000546087 [P04179-4];</t>
  </si>
  <si>
    <t>FUNCTION: Destroys superoxide anion radicals which are normally produced within the cells and which are toxic to biological systems. {ECO:0000269|PubMed:10334867}.</t>
  </si>
  <si>
    <t>R-HSA-2151201;R-HSA-3299685;R-HSA-8862803;R-HSA-8950505;R-HSA-9615017;</t>
  </si>
  <si>
    <t>LAMP1_HUMAN</t>
  </si>
  <si>
    <t>LAMP1</t>
  </si>
  <si>
    <t>autophagic cell death [GO:0048102]; establishment of protein localization to organelle [GO:0072594]; Golgi to lysosome transport [GO:0090160]; granzyme-mediated programmed cell death signaling pathway [GO:0140507]; neutrophil degranulation [GO:0043312]; positive regulation of natural killer cell degranulation [GO:0043323]; positive regulation of natural killer cell mediated cytotoxicity [GO:0045954]; protein stabilization [GO:0050821]; regulation of organelle transport along microtubule [GO:1902513]</t>
  </si>
  <si>
    <t>alveolar lamellar body [GO:0097208]; autolysosome [GO:0044754]; autophagosome membrane [GO:0000421]; azurophil granule membrane [GO:0035577]; cytolytic granule membrane [GO:0101004]; cytoplasm [GO:0005737]; cytosol [GO:0005829]; dendrite [GO:0030425]; endosome membrane [GO:0010008]; external side of plasma membrane [GO:0009897]; extracellular exosome [GO:0070062]; ficolin-1-rich granule membrane [GO:0101003]; integral component of plasma membrane [GO:0005887]; integral component of synaptic vesicle membrane [GO:0030285]; late endosome [GO:0005770]; late endosome membrane [GO:0031902]; lysosomal membrane [GO:0005765]; lysosome [GO:0005764]; melanosome [GO:0042470]; membrane [GO:0016020]; multivesicular body [GO:0005771]; neuronal cell body [GO:0043025]; perinuclear region of cytoplasm [GO:0048471]; phagolysosome membrane [GO:0061474]; plasma membrane [GO:0005886]; sarcolemma [GO:0042383]</t>
  </si>
  <si>
    <t>enzyme binding [GO:0019899]; protein domain specific binding [GO:0019904]; virus receptor activity [GO:0001618]</t>
  </si>
  <si>
    <t>Lysosome-associated membrane glycoprotein 1 (LAMP-1) (Lysosome-associated membrane protein 1) (CD107 antigen-like family member A) (CD antigen CD107a)</t>
  </si>
  <si>
    <t>Q5VZM2; Q6P1K1; Q6UX27-3; P08669</t>
  </si>
  <si>
    <t>3198605; 14702039; 15057823; 15489334; 2912382; 3131762; 8517882; 2584229; 2243102; 8323299; 12754519; 16335952; 16176980; 17897319; 19159218; 21269460; 22641697; 24088571; 24275569; 24970085; 25944712; 12144129; 15052658; 15744340; 15916720; 16570122; 16710742; 16718270; 16778144; 16887987; 17048695; 17506821; 18201567; 18835598; 18958159; 19079288; 19343823; 19463016; 19524015; 20010805; 20148966; 20217867; 20711500; 20926008; 20967466; 21152024; 21510942; 21527911; 21656680; 21674799; 21911578; 22286270; 22640649; 23098255; 23172893; 23394946; 23416715; 23603048; 23650620; 23826410; 23847195; 24134738; 24147000; 24334114; 24597955; 24695761; 24916509; 24953135; 25063738; 25251993; 25972533; 26849049; 27212625; 27447745; 27560716; 27663661; 27664420; 27788920; 28055007; 28687162; 29295909; 29749495; 29920782; 30282967; 31288830; 31544977; 31804757; 31999726; 33044169; 8692836</t>
  </si>
  <si>
    <t>P11279;</t>
  </si>
  <si>
    <t>ENSG00000185896;</t>
  </si>
  <si>
    <t>SUBCELLULAR LOCATION: Cell membrane {ECO:0000250|UniProtKB:P05300};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</si>
  <si>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SIGNAL 1..28;  /evidence="ECO:0000269|PubMed:2912382, ECO:0000269|PubMed:3198605"</t>
  </si>
  <si>
    <t>52734 [P11279-1];5353;</t>
  </si>
  <si>
    <t>ENST00000332556 [P11279-1];</t>
  </si>
  <si>
    <t>FUNCTION: Presents carbohydrate ligands to selectins. Also implicated in tumor cell metastasis.; FUNCTION: (Microbial infection) Acts as a receptor for Lassa virus protein. {ECO:0000269|PubMed:24970085}.</t>
  </si>
  <si>
    <t>MT1E_HUMAN</t>
  </si>
  <si>
    <t>MT1E</t>
  </si>
  <si>
    <t>cellular response to cadmium ion [GO:0071276]; cellular response to copper ion [GO:0071280]; cellular response to zinc ion [GO:0071294]; cellular zinc ion homeostasis [GO:0006882]; detoxification of copper ion [GO:0010273]; negative regulation of growth [GO:0045926]</t>
  </si>
  <si>
    <t>Metallothionein-1E (MT-1E) (Metallothionein-IE) (MT-IE)</t>
  </si>
  <si>
    <t>Q2TAC2-2</t>
  </si>
  <si>
    <t>2581970; 1779803; 15616553; 15489334; 8119276; 10631978; 15033980; 15747776; 17388808; 18349110; 18429853; 18533113; 18724390; 19420986; 20551211; 20848733; 21358552; 22242602; 22823575; 22843066; 22982309; 23506369; 23925449; 28538172; 30932010; 31002354</t>
  </si>
  <si>
    <t>P04732;</t>
  </si>
  <si>
    <t>ENSG00000169715;</t>
  </si>
  <si>
    <t>51738 [P04732-1];51739 [P04732-2];</t>
  </si>
  <si>
    <t>ENST00000306061 [P04732-1];ENST00000330439 [P04732-2];</t>
  </si>
  <si>
    <t>KT33B_HUMAN</t>
  </si>
  <si>
    <t>KRT33B HHA3-II HKA3B KRTHA3B</t>
  </si>
  <si>
    <t>aging [GO:0007568]; cornification [GO:0070268]; hair cycle [GO:0042633]; keratinization [GO:0031424]</t>
  </si>
  <si>
    <t>cytosol [GO:0005829]; extracellular exosome [GO:0070062]; extracellular space [GO:0005615]; intermediate filament [GO:0005882]</t>
  </si>
  <si>
    <t>structural molecule activity [GO:0005198]</t>
  </si>
  <si>
    <t>Keratin, type I cuticular Ha3-II (Hair keratin, type I Ha3-II) (Keratin-33B) (K33B)</t>
  </si>
  <si>
    <t>Q9NYB9; Q13155; P29972; P53367; Q7Z3C6-3; Q8TAB5; Q8N4L8; P48643; P28329-3; Q8NE01; P10606; A8MQ03; P17661; G5E9A7; O60941-5; Q9H596; P48023; P22607; O43559; P14136; Q8N9W4-2; P06396; P09211; Q9GZV7; P56524-2; O14964; P49639; P01112; O43464; P42858; Q0VD86; O60341; O60333-2; Q9NSK0; O14901; P04264; P35908; P12035; P19013; P04259; P48668; Q3SY84; Q14CN4; O95678; Q8N1N4; Q5XKE5; P05787; Q6KB66-2; Q9NSB4; P78385; P78386; O43790; P61968; P00540; P19404; P07196; P35240; P29474; Q7Z3B4; Q9BVL2; Q9HBE1-4; Q6NYC8; P41219; P60891; Q9ULW5; Q9BTL3; Q9Y3C5; Q14D33; Q06455-2; Q9BWG6; Q96ES7; Q92529; Q7Z699; O75604; A5D8V6; O76024; Q9Y649</t>
  </si>
  <si>
    <t>9756910; 15489334; 7565656; 10066784; 10411887; 10771479; 11350120; 11590230; 12902340; 15373777; 16382671; 16639001; 1691188; 1694855; 1714783; 17353931; 17515931; 17521629; 19156129; 19615732; 20562859; 21654840; 23455924; 23481192; 2414304; 25208914; 25416956; 25604459; 7543090; 8999895; 9395522; 9468612; 9565599</t>
  </si>
  <si>
    <t>Q14525;</t>
  </si>
  <si>
    <t>ENSG00000131738;</t>
  </si>
  <si>
    <t>12654;60027;</t>
  </si>
  <si>
    <t>ENST00000251646;ENST00000570596;</t>
  </si>
  <si>
    <t>SPRL1_HUMAN</t>
  </si>
  <si>
    <t>SPARCL1</t>
  </si>
  <si>
    <t>anatomical structure development [GO:0048856]; cellular protein metabolic process [GO:0044267]; post-translational protein modification [GO:0043687]; signal transduction [GO:0007165]; synaptic membrane adhesion [GO:0099560]</t>
  </si>
  <si>
    <t>collagen-containing extracellular matrix [GO:0062023]; endoplasmic reticulum lumen [GO:0005788]; extracellular region [GO:0005576]; extracellular space [GO:0005615]; glutamatergic synapse [GO:0098978]</t>
  </si>
  <si>
    <t>SPARC-like protein 1 (High endothelial venule protein) (Hevin) (MAST 9)</t>
  </si>
  <si>
    <t>TISSUE SPECIFICITY: Highly expressed in lymph node, brain, heart, lung, skeletal muscle, ovary, small intestine, and colon, with lower levels in placenta, pancreas, testis, spleen, and thymus, and no expression in kidney, liver, and peripheral blood leukocytes.</t>
  </si>
  <si>
    <t>Q99972</t>
  </si>
  <si>
    <t>7600298; 14702039; 15815621; 16335952; 19838169; 23234360; 16316624; 16844696; 17825989; 18381651; 18384059; 19834535; 20195357; 20237496; 21528083; 21887554; 22161898; 22891198; 22909274; 22927397; 23916135; 24412244; 24661672; 26091039; 26294211; 26490986; 27357901; 27721236; 28543098; 28944877; 29084211; 29102542; 29154276; 30656447; 30883351; 30964161; 30987093; 31154721; 31675488; 31830525; 32248722; 32437418</t>
  </si>
  <si>
    <t>Q14515;</t>
  </si>
  <si>
    <t>ENSG00000152583;</t>
  </si>
  <si>
    <t>5865;60018 [Q14515-1];</t>
  </si>
  <si>
    <t>ENST00000282470 [Q14515-1];ENST00000418378 [Q14515-1];ENST00000503414 [Q14515-2];</t>
  </si>
  <si>
    <t>FIBA_HUMAN</t>
  </si>
  <si>
    <t>FGA</t>
  </si>
  <si>
    <t>adaptive immune response [GO:0002250]; amyloid fibril formation [GO:1990000]; blood coagulation [GO:0007596]; blood coagulation, common pathway [GO:0072377]; blood coagulation, fibrin clot formation [GO:0072378]; cell-matrix adhesion [GO:0007160]; cellular protein-containing complex assembly [GO:0034622]; cellular protein metabolic process [GO:0044267]; extracellular matrix organization [GO:0030198]; fibrinolysis [GO:0042730]; induction of bacterial agglutination [GO:0043152]; innate immune response [GO:0045087]; negative regulation of blood coagulation, common pathway [GO:2000261];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protein-containing complex assembly [GO:0065003]; protein polymerization [GO:0051258]; response to calcium ion [GO:0051592]; toll-like receptor signaling pathway [GO:0002224]</t>
  </si>
  <si>
    <t>blood microparticle [GO:0072562]; cell cortex [GO:0005938]; cell surface [GO:0009986]; collagen-containing extracellular matrix [GO:0062023];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</si>
  <si>
    <t>extracellular matrix structural constituent [GO:0005201]; metal ion binding [GO:0046872]; signaling receptor binding [GO:0005102]; structural molecule activity [GO:0005198]</t>
  </si>
  <si>
    <t>Fibrinogen alpha chain [Cleaved into: Fibrinopeptide A; Fibrinogen alpha chain]</t>
  </si>
  <si>
    <t>TISSUE SPECIFICITY: Detected in blood plasma (at protein level). {ECO:0000269|PubMed:19296670, ECO:0000269|PubMed:9628725}.</t>
  </si>
  <si>
    <t>Q8IXL6; O00471; P13473-2; Q9Y3L3; Q9Y371; P00441; P61266; P32856-2; Q9UBB9; Q9BTV4; P09493-10; P06753</t>
  </si>
  <si>
    <t>1457396; 14702039; 15489334; 2102623; 6575389; 6688355; 518846; 6689067; 6575700; 741445; 518845; 632262; 16335952; 936108; 6383194; 2877981; 6318767; 11418620; 16807684; 18088087; 19696023; 19159218; 2143188; 21269460; 23050552; 24348255; 23151259; 24275569; 26091039; 1560020; 9333233; 9628725; 9689040; 10074346; 19296670; 2070049; 1634621; 1675636; 8473507; 8097946; 8461606; 8675656; 10391209; 16846481; 25427968; 10209122; 10391242; 10409742; 10411933; 10438935; 10446041; 10543983; 10583407; 10605720; 10725339; 10739913; 10777559; 10891492; 10954706; 11054085; 11401442; 11467836; 11476890; 11509636; 11546832; 11562340; 11583334; 11776317; 11858505; 118839; 11914657; 11960013; 12005431; 12009908; 12068308; 12117709; 12138165; 12140561; 12193970; 12297423; 12356313; 12406899; 12447441; 12447442; 12473660; 12501189; 12585966; 12617173; 12637671; 12640026; 12707238; 1270801; 12724322; 12832465; 12871600; 12878203; 14625308; 14636584; 14667819; 14746139; 14754902; 14970219; 14978285; 14992584; 14992585; 15035987; 15157149; 15166913; 15174051; 15217804; 15311936; 15346842; 15520807; 15543157; 15630448; 15637140; 15735812; 15795540; 15795809; 15831156; 15865460; 1587268; 15944945; 15962837; 15968394; 16005629; 16024789; 16040750; 16086292; 16115959; 16135787; 16210568; 16239428; 16263253; 16324093; 16362348; 16364920; 16439361; 16466010; 16468976; 16525568; 16533041; 16581250; 16614319; 16689770; 16698114; 16706972; 16879721; 16881935; 16894470; 16919435; 16928957; 16939214; 16940416; 17115691; 17141195; 1722201; 17241179; 17263791; 17264959; 17275949; 17295221; 17303222; 17339034; 17408411; 17408725; 17411074; 17414213; 17433418; 17485511; 17496912; 17563371; 17565234; 17568659; 17596138; 17603482; 17603483; 17630702; 17650077; 17688324; 17701467; 17726518; 17849064; 17849175; 17878161; 17878374; 17890055; 17893200; 17951283; 17982313; 17994314; 18057060; 18070880; 18070982; 18202324; 18208536; 18227259; 18278190; 18294856; 18331453; 1837051; 18438411; 18449172; 18484335; 1849145; 18500534; 18562239; 18642883; 18669862; 18676163; 18690352; 18692471; 18772067; 18829464; 18842294; 18974108; 18974842; 19075185; 19091303; 19136375; 19143925; 19190816; 19219045; 19224918; 19242111; 19279408; 19350124; 19412134; 19420105; 19429776; 19468208; 19498957; 19506249; 19507189; 19515723; 19572064; 19588915; 19592493; 19592497; 19631771; 19650644; 19698251; 19718467; 19729601; 19750100; 19899640; 19913121; 19923982; 19928926; 19933846; 19948975; 19967163; 20019599; 20031577; 20051841; 20052757; 20059469; 20128871; 20130576; 20141835; 20167083; 20179705; 20217997; 20218626; 20237496; 20360068; 20416077; 20485341; 20526349; 20533267; 20628086; 20677013; 20709368; 20806111; 20807650; 20829681; 20858867; 20966070; 21063468; 2118650; 21190511; 21190668; 21192254; 21224475; 21245743; 21248064; 21258858; 21418524; 21424530; 21459789; 21464904; 21475196; 21502573; 21606490; 21694469; 21779496; 21800001; 21891970; 21911577; 21932842; 2195544; 22100634; 22177953; 22342352; 22397628; 22407772; 22454496; 22489912; 22510884; 22552295; 22569528; 22639050; 22642105; 22705885; 22713578; 22719251; 22745804; 22795623; 22819533; 22826437; 22836683; 23020230; 23056168; 23061815; 23224113; 23238100; 23300094; 23303819; 23352452; 23551149; 23583981; 23612884; 23613522; 23614898; 23640497; 23667175; 23725126; 23852822; 23875798; 23877568; 23894515; 23934108; 23958299; 23969696; 24040290; 24048413; 2409350; 24121058; 24122271; 24135138; 24192574; 24202393; 24316379; 24345920; 24627488; 24651010; 24746704; 24803720; 24821635; 24937142; 24957944; 25083866; 25163824; 25195011; 25204415; 25241761; 25275549; 25280629; 25313996; 25347092; 25393591; 25435214; 25555432; 25569856; 25896761; 25907612; 25914268; 25923092; 25981141; 26083984; 26228839; 26256740; 26349459; 26540126; 26581183; 26951791; 27044366; 27099386; 27105953; 27164460; 27227380; 27231021; 27266621; 2742826; 27519977; 27555433; 27738342; 27760719; 279930; 28119309; 28192448; 28203040; 28219450; 28269756; 28359658; 28425010; 2866798; 28750085; 28816342; 28851981; 28939558; 2900981; 29016666; 29021578; 29089309; 29240685; 29467321; 29540212; 29662311; 29748775; 29874984; 29932420; 30034615; 30039577; 30106150; 3035556; 3053705; 30794926; 3080684; 30838756; 3094007; 31041195; 31253657; 31260799; 31343282; 3142462; 31443619; 31511434; 31515786; 31625351; 31713292; 31725541; 31740226; 32126779; 32286477; 32638959; 3287375; 32967043; 33317138; 33472402; 3477999; 6457647; 7356959; 7473646; 7513017; 7565670; 7565795; 7731720; 7929275; 7935411; 7997267; 8051079; 8157000; 8159701; 8464497; 8467233; 8490014; 8621540; 8649368; 8837778; 8870004; 9006323; 9020159; 9054935; 9307032; 9351824; 9430229; 9566877; 9851811; 9858547; 9862427</t>
  </si>
  <si>
    <t>P02671;</t>
  </si>
  <si>
    <t>ENSG00000171560;</t>
  </si>
  <si>
    <t>DISEASE: Congenital afibrinogenemia (CAFBN) [MIM:202400]: Rare autosomal recessive disorder is characterized by bleeding that varies from mild to severe and by complete absence or extremely low levels of plasma and platelet fibrinogen. {ECO:0000269|PubMed:25427968}. Note=The disease is caused by variants affecting the gene represented in this entry. The majority of cases of afibrinogenemia are due to truncating mutations. Variations in position Arg-35 (the site of cleavage of fibrinopeptide a by thrombin) leads to alpha-dysfibrinogenemias.; DISEASE: Amyloidosis 8 (AMYL8) [MIM:105200]: A form of hereditary generalized amyloidosis. Clinical features include extensive visceral amyloid deposits, renal amyloidosis resulting in nephrotic syndrome, arterial hypertension, hepatosplenomegaly, cholestasis, petechial skin rash. There is no involvement of the nervous system. {ECO:0000269|PubMed:8097946}. Note=The disease is caused by variants affecting the gene represented in this entry.; DISEASE: Dysfibrinogenemia, congenital (DYSFIBRIN) [MIM:616004]: A disorder characterized by qualitative abnormalities (dysfibrinogenemia) of the circulating fibrinogen. Affected individuals are frequently asymptomatic, but some patients have bleeding diathesis, thromboembolic complications, or both. In some cases, dysfibrinogenemia is associated with low circulating fibrinogen levels (hypodysfibrinogenemia). {ECO:0000269|PubMed:16846481, ECO:0000269|PubMed:8473507}. Note=The disease is caused by variants affecting the gene represented in this entry.</t>
  </si>
  <si>
    <t>SUBCELLULAR LOCATION: Secreted {ECO:0000269|PubMed:19296670, ECO:0000269|PubMed:9628725}.</t>
  </si>
  <si>
    <t>SIGNAL 1..19;  /evidence="ECO:0000269|PubMed:518846, ECO:0000269|Ref.10, ECO:0000269|Ref.14"</t>
  </si>
  <si>
    <t>DOMAIN: A long coiled coil structure formed by 3 polypeptide chains connects the central nodule to the C-terminal domains (distal nodules). The long C-terminal ends of the alpha chains fold back, contributing a fourth strand to the coiled coil structure. {ECO:0000269|PubMed:19296670, ECO:0000269|PubMed:9628725, ECO:0000305}.</t>
  </si>
  <si>
    <t>51542 [P02671-1];51543 [P02671-2];</t>
  </si>
  <si>
    <t>ENST00000403106 [P02671-2];ENST00000651975 [P02671-1];</t>
  </si>
  <si>
    <t>FUNCTION: 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immune response via both innate and T-cell mediated pathways. {ECO:0000250|UniProtKB:E9PV24}.</t>
  </si>
  <si>
    <t>R-HSA-114608;R-HSA-140875;R-HSA-216083;R-HSA-354192;R-HSA-354194;R-HSA-372708;R-HSA-381426;R-HSA-5674135;R-HSA-5686938;R-HSA-6802946;R-HSA-6802948;R-HSA-6802952;R-HSA-6802955;R-HSA-8957275;R-HSA-9649948;R-HSA-9656223;R-HSA-977225;</t>
  </si>
  <si>
    <t>G6PI_HUMAN</t>
  </si>
  <si>
    <t>GPI</t>
  </si>
  <si>
    <t>canonical glycolysis [GO:0061621]; carbohydrate metabolic process [GO:0005975]; gluconeogenesis [GO:0006094]; glucose 6-phosphate metabolic process [GO:0051156]; glycolytic process [GO:0006096]; hemostasis [GO:0007599]; humoral immune response [GO:0006959]; neutrophil degranulation [GO:0043312]; positive regulation of endothelial cell migration [GO:0010595]; positive regulation of immunoglobulin production [GO:0002639]</t>
  </si>
  <si>
    <t>cytosol [GO:0005829]; extracellular exosome [GO:0070062]; extracellular region [GO:0005576]; ficolin-1-rich granule lumen [GO:1904813]; membrane [GO:0016020]; nucleoplasm [GO:0005654]; plasma membrane [GO:0005886]; secretory granule lumen [GO:0034774]</t>
  </si>
  <si>
    <t>cytokine activity [GO:0005125]; glucose-6-phosphate isomerase activity [GO:0004347]; growth factor activity [GO:0008083]; monosaccharide binding [GO:0048029]; ubiquitin protein ligase binding [GO:0031625]</t>
  </si>
  <si>
    <t>Glucose-6-phosphate isomerase (GPI) (EC 5.3.1.9) (Autocrine motility factor) (AMF) (Neuroleukin) (NLK) (Phosphoglucose isomerase) (PGI) (Phosphohexose isomerase) (PHI) (Sperm antigen 36) (SA-36)</t>
  </si>
  <si>
    <t>Q96BW9</t>
  </si>
  <si>
    <t>10727272; 14702039; 15057824; 15489334; 2387591; 3352745; 11004567; 11437381; 12163179; 16139798; 15637053; 18669648; 19413330; 19690332; 19608861; 21269460; 21908771; 23186163; 24275569; 25944712; 29775581; 11371164; 12054796; 12777791; 12573240; 8499925; 7989588; 8822952; 8822954; 9446754; 9856489; 28803808; 11688991; 12517804; 12527360; 12737943; 12783864; 13538944; 14566819; 14715248; 15034067; 15290745; 15369782; 15570012; 15850830; 16563432; 16949042; 17041899; 17071500; 17690101; 17925402; 18311788; 18485900; 18992137; 19064002; 19531650; 19801670; 19805454; 19819066; 20237496; 20360068; 20562859; 20810510; 20845477; 20978190; 21252914; 21555518; 21970785; 22360420; 23248119; 23650620; 23773638; 24440856; 25609649; 25910678; 26201353; 26308071; 26573126; 26579829; 26638075; 26936801; 27288297; 27519939; 28648642; 29127146; 30053149; 31030358; 31394311; 32113681; 32682158; 32819571; 32859627</t>
  </si>
  <si>
    <t>P06744;</t>
  </si>
  <si>
    <t>ENSG00000105220;</t>
  </si>
  <si>
    <t>DISEASE: Hemolytic anemia, non-spherocytic, due to glucose phosphate isomerase deficiency (HA-GPID) [MIM:613470]: A form of anemia in which there is no abnormal hemoglobin or spherocytosis. It is caused by glucose phosphate isomerase deficiency. {ECO:0000269|PubMed:28803808, ECO:0000269|PubMed:7989588, ECO:0000269|PubMed:8499925, ECO:0000269|PubMed:8822952, ECO:0000269|PubMed:8822954, ECO:0000269|PubMed:9446754, ECO:0000269|PubMed:9856489}. Note=The disease is caused by variants affecting the gene represented in this entry.</t>
  </si>
  <si>
    <t>SUBCELLULAR LOCATION: Cytoplasm {ECO:0000269|PubMed:11437381}. Secreted {ECO:0000269|PubMed:11437381}.</t>
  </si>
  <si>
    <t>51924 [P06744-1];51925 [P06744-2];</t>
  </si>
  <si>
    <t>ENST00000356487 [P06744-1];ENST00000588991 [P06744-2];</t>
  </si>
  <si>
    <t>FUNCTION: 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(PubMed:3352745, PubMed:11004567). It is secreted by lectin-stimulated T-cells and induces immunoglobulin secretion (PubMed:3352745, PubMed:11004567). {ECO:0000269|PubMed:11004567, ECO:0000269|PubMed:11437381, ECO:0000269|PubMed:28803808, ECO:0000269|PubMed:3352745}.</t>
  </si>
  <si>
    <t>R-HSA-5628897;R-HSA-6798695;R-HSA-70171;R-HSA-70263;</t>
  </si>
  <si>
    <t>OSMR_HUMAN</t>
  </si>
  <si>
    <t>OSMR OSMRB</t>
  </si>
  <si>
    <t>cytokine-mediated signaling pathway [GO:0019221]; oncostatin-M-mediated signaling pathway [GO:0038165]; positive regulation of acute inflammatory response [GO:0002675]; positive regulation of cell population proliferation [GO:0008284]; response to cytokine [GO:0034097]</t>
  </si>
  <si>
    <t>apical plasma membrane [GO:0016324]; external side of plasma membrane [GO:0009897]; oncostatin-M receptor complex [GO:0005900]; plasma membrane [GO:0005886]; receptor complex [GO:0043235]</t>
  </si>
  <si>
    <t>ciliary neurotrophic factor receptor binding [GO:0005127]; cytokine binding [GO:0019955]; cytokine receptor activity [GO:0004896]; growth factor binding [GO:0019838]; leukemia inhibitory factor receptor activity [GO:0004923]</t>
  </si>
  <si>
    <t>Oncostatin-M-specific receptor subunit beta (Interleukin-31 receptor subunit beta) (IL-31 receptor subunit beta) (IL-31R subunit beta) (IL-31R-beta) (IL-31RB)</t>
  </si>
  <si>
    <t>TISSUE SPECIFICITY: Expressed in keratinocytes (at protein level) (PubMed:21261663). Expressed at relatively high levels in all neural cells as well as fibroblast and epithelial cells (PubMed:8999038). {ECO:0000269|PubMed:21261663, ECO:0000269|PubMed:8999038}.</t>
  </si>
  <si>
    <t>Q9NZD1; P40189; P50458; Q96EQ0; Q3KNW5; Q9UHD9</t>
  </si>
  <si>
    <t>8999038; 15489334; 15184896; 18669648; 20068231; 21261663; 18179886; 19690585; 10586060; 12061840; 12811586; 15519241; 15831292; 17028186; 18430728; 18641356; 19158344; 19223499; 19375894; 19466957; 19662090; 19834535; 19920145; 20205591; 20424473; 20507362; 20628624; 20711500; 21394648; 21508378; 21900206; 21952923; 22062952; 22137028; 22829597; 23765377; 24219225; 24418171; 25241761; 25283844; 25792357; 26198770; 26311783; 26356818; 26496610; 27351213; 2779549; 28258089; 28368383; 28375929; 29419851; 29511087; 29652994; 30134804; 30684280; 30734345; 30755233; 30778797; 31861914; 32248843; 32459958; 8119965; 8272873</t>
  </si>
  <si>
    <t>Q99650;</t>
  </si>
  <si>
    <t>ENSG00000145623;</t>
  </si>
  <si>
    <t>INDUCTION: Activated by oncostatin-M (PubMed:8999038). Up-regulated by IFNG/IFN-gamma (PubMed:15184896, PubMed:21261663). Up-regulated by bacterial lipopolysaccharides (LPS) (PubMed:15184896). Up-regulated by triacylated lipoprotein (Pam3Cys) (PubMed:21261663). {ECO:0000269|PubMed:15184896, ECO:0000269|PubMed:21261663, ECO:0000269|PubMed:8999038}.</t>
  </si>
  <si>
    <t>DISEASE: Amyloidosis, primary localized cutaneous, 1 (PLCA1) [MIM:105250]: A primary amyloidosis characterized by localized cutaneous amyloid deposition. This condition usually presents with itching (especially on the lower legs) and visible changes of skin hyperpigmentation and thickening that may be exacerbated by chronic scratching and rubbing. Primary localized cutaneous amyloidosis is often divided into macular and lichen subtypes although many affected individuals often show both variants coexisting. Lichen amyloidosis characteristically presents as a pruritic eruption of grouped hyperkeratotic papules with a predilection for the shins, calves, ankles and dorsa of feet and thighs. Papules may coalesce to form hyperkeratotic plaques that can resemble lichen planus, lichen simplex or nodular prurigo. Macular amyloidosis is characterized by small pigmented macules that may merge to produce macular hyperpigmentation, sometimes with a reticulate or rippled pattern. In macular and lichen amyloidosis, amyloid is deposited in the papillary dermis in association with grouped colloid bodies, thought to represent degenerate basal keratinocytes. The amyloid deposits probably reflect a combination of degenerate keratin filaments, serum amyloid P component, and deposition of immunoglobulins. {ECO:0000269|PubMed:18179886, ECO:0000269|PubMed:19690585}. Note=The disease is caused by variants affecting the gene represented in this entry.</t>
  </si>
  <si>
    <t>DOMAIN: The WSXWS motif appears to be necessary for proper protein folding and thereby efficient intracellular transport and cell-surface receptor binding. {ECO:0000250}.; DOMAIN: The box 1 motif is required for JAK interaction and/or activation. {ECO:0000250}.</t>
  </si>
  <si>
    <t>78379 [Q99650-1];78380 [Q99650-2];</t>
  </si>
  <si>
    <t>ENST00000274276 [Q99650-1];ENST00000502536 [Q99650-2];</t>
  </si>
  <si>
    <t>FUNCTION: Associates with IL31RA to form the IL31 receptor. Binds IL31 to activate STAT3 and possibly STAT1 and STAT5. Capable of transducing OSM-specific signaling events. {ECO:0000269|PubMed:15184896, ECO:0000269|PubMed:8999038}.</t>
  </si>
  <si>
    <t>R-HSA-6788467;</t>
  </si>
  <si>
    <t>ANAG_HUMAN</t>
  </si>
  <si>
    <t>NAGLU UFHSD1</t>
  </si>
  <si>
    <t>cerebellar Purkinje cell layer development [GO:0021680]; glycosaminoglycan catabolic process [GO:0006027]; inner ear receptor cell development [GO:0060119]; locomotor rhythm [GO:0045475]; lysosome organization [GO:0007040]; middle ear morphogenesis [GO:0042474]; nervous system development [GO:0007399]; retinal rod cell development [GO:0046548]</t>
  </si>
  <si>
    <t>extracellular exosome [GO:0070062]; lysosomal lumen [GO:0043202]; lysosome [GO:0005764]</t>
  </si>
  <si>
    <t>alpha-N-acetylglucosaminidase activity [GO:0004561]</t>
  </si>
  <si>
    <t>Alpha-N-acetylglucosaminidase (EC 3.2.1.50) (N-acetyl-alpha-glucosaminidase) (NAG) [Cleaved into: Alpha-N-acetylglucosaminidase 82 kDa form; Alpha-N-acetylglucosaminidase 77 kDa form]</t>
  </si>
  <si>
    <t>TISSUE SPECIFICITY: Liver, ovary, peripheral blood leukocytes, testis, prostate, spleen, colon, lung, placenta and kidney.</t>
  </si>
  <si>
    <t>8650226; 8776591; 8703123; 16625196; 15489334; 19159218; 25818867; 9443875; 9443878; 9832037; 9950362; 10094189; 11068184; 11153910; 11286389; 11793481; 12202988; 11836372; 14984474; 15933803; 16151907; 28101780; 11668611; 18218046; 20138557; 22102531; 22935351; 23380547; 24266751; 25040106; 25466957; 27590925; 27907168; 28306536; 28751108; 29606097; 29955133; 30802506; 31825816</t>
  </si>
  <si>
    <t>P54802;</t>
  </si>
  <si>
    <t>ENSG00000108784;</t>
  </si>
  <si>
    <t>DISEASE: Mucopolysaccharidosis 3B (MPS3B) [MIM:252920]: A form of mucopolysaccharidosis type 3, an autosomal recessive lysosomal storage disease due to impaired degradation of heparan sulfate. MPS3 is characterized by severe central nervous system degeneration, but only mild somatic disease. Onset of clinical features usually occurs between 2 and 6 years; severe neurologic degeneration occurs in most patients between 6 and 10 years of age, and death occurs typically during the second or third decade of life. {ECO:0000269|PubMed:10094189, ECO:0000269|PubMed:11068184, ECO:0000269|PubMed:11153910, ECO:0000269|PubMed:11286389, ECO:0000269|PubMed:11793481, ECO:0000269|PubMed:11836372, ECO:0000269|PubMed:12202988, ECO:0000269|PubMed:14984474, ECO:0000269|PubMed:15933803, ECO:0000269|PubMed:16151907, ECO:0000269|PubMed:28101780, ECO:0000269|PubMed:9443875, ECO:0000269|PubMed:9443878, ECO:0000269|PubMed:9832037, ECO:0000269|PubMed:9950362}. Note=The disease is caused by variants affecting the gene represented in this entry.; DISEASE: Charcot-Marie-Tooth disease 2V (CMT2V) [MIM:616491]: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CMT2V is an autosomal dominant sensory neuropathy with late onset. The main clinical feature is recurrent leg pain that progresses to constant painful paraesthesias in the feet and later the hands. As it evolves, some patients develop a mild sensory ataxia. {ECO:0000269|PubMed:25818867}. Note=The disease is caused by variants affecting the gene represented in this entry.</t>
  </si>
  <si>
    <t>56721;</t>
  </si>
  <si>
    <t>ENST00000225927;</t>
  </si>
  <si>
    <t>FUNCTION: Involved in the degradation of heparan sulfate.</t>
  </si>
  <si>
    <t>R-HSA-2024096;R-HSA-2206282;</t>
  </si>
  <si>
    <t>GBB4_HUMAN</t>
  </si>
  <si>
    <t>GNB4</t>
  </si>
  <si>
    <t>G protein-coupled receptor signaling pathway [GO:0007186]; protein folding [GO:0006457]; substantia nigra development [GO:0021762]</t>
  </si>
  <si>
    <t>cytoplasm [GO:0005737]; cytosol [GO:0005829]; extracellular exosome [GO:0070062]; heterotrimeric G-protein complex [GO:0005834]; lysosomal membrane [GO:0005765]</t>
  </si>
  <si>
    <t>G-protein gamma-subunit binding [GO:0031682]; protein-containing complex binding [GO:0044877]</t>
  </si>
  <si>
    <t>Guanine nucleotide-binding protein subunit beta-4 (Transducin beta chain 4)</t>
  </si>
  <si>
    <t>TISSUE SPECIFICITY: Strongly expressed in lung and placenta, whereas it is weakly expressed in brain and heart. Abundantly expressed in the axons and Schwann cells of peripheral nerves. {ECO:0000269|PubMed:11842130, ECO:0000269|PubMed:23434117}.</t>
  </si>
  <si>
    <t>P55212; P13473-2; Q9Y371</t>
  </si>
  <si>
    <t>11842130; 14702039; 15489334; 21269460; 23434117; 25944712; 10067836; 10191087; 10215864; 10449730; 10588714; 10649434; 10954748; 11015615; 11029009; 11029403; 11196645; 11257510; 11313909; 11369763; 11563835; 11689445; 11698416; 11742120; 11786497; 11968001; 12034449; 12036966; 12106601; 12388769; 12431978; 12433842; 12454992; 12471263; 12507995; 12511868; 12609761; 12729560; 12782285; 12808053; 12860470; 12887923; 14514350; 14528298; 14671004; 14704854; 14742685; 14743216; 14977528; 15569269; 15611108; 15749160; 15889144; 15951850; 15956360; 15980156; 16102047; 16212421; 16352729; 16371464; 16373322; 16415903; 16418336; 1645720; 16460020; 1659917; 16634148; 16702223; 16717095; 16754659; 16892066; 16923326; 17037979; 17095603; 17185339; 17215244; 17306374; 17444618; 17900700; 17916740; 17921256; 18162464; 18287102; 18374420; 18488142; 1849000; 1849838; 1851174; 18577758; 18815590; 1905813; 19212140; 19258039; 19376773; 19414374; 19536106; 19859570; 19861722; 19879889; 20007474; 20360068; 20453851; 20655490; 21182205; 21680538; 21851428; 22028449; 22266855; 22810585; 23602568; 23637185; 23863937; 24189400; 25036637; 2534964; 2553705; 25587652; 25675501; 25916507; 26496610; 26514267; 27288742; 2748346; 2834384; 2841328; 28642160; 30103729; 3086311; 3127824; 3141418; 32747927; 7567982; 7589461; 7624799; 7641683; 8015379; 8099279; 8138058; 8208289; 8290554; 8404634; 8405712; 8406495; 8521505; 8554519; 8621513; 8647245; 8662784; 8664309; 8733591; 8982657; 8997178; 9152406; 9153422; 9389482; 9544801; 9570008; 9651336; 9707174; 9756892; 9760042; 9799129; 9920805</t>
  </si>
  <si>
    <t>Q9HAV0;</t>
  </si>
  <si>
    <t>ENSG00000114450;</t>
  </si>
  <si>
    <t>DISEASE: Charcot-Marie-Tooth disease, dominant, intermediate type, F (CMTDIF) [MIM:615185]: A form of Charcot-Marie-Tooth disease, a disorder of the peripheral nervous system, characterized by progressive weakness and atrophy, initially of the peroneal muscles and later of the distal muscles of the arms. CMTDIF is characterized by onset around adolescence of slowly progressive distal muscle atrophy and weakness affecting the upper and lower limbs and resulting in steppage gait. There is distal sensory impairment with decreased reflexes. Nerve conduction velocities are variable, ranging from the demyelinating to the axonal range. {ECO:0000269|PubMed:23434117}. Note=The disease is caused by variants affecting the gene represented in this entry.</t>
  </si>
  <si>
    <t>81444;</t>
  </si>
  <si>
    <t>ENST00000232564;ENST00000674862;ENST00000676128;</t>
  </si>
  <si>
    <t>FUNCTION: Guanine nucleotide-binding proteins (G proteins) are involved as a modulator or transducer in various transmembrane signaling systems. The beta and gamma chains are required for the GTPase activity, for replacement of GDP by GTP, and for G protein-effector interaction.</t>
  </si>
  <si>
    <t>R-HSA-1296041;R-HSA-163359;R-HSA-202040;R-HSA-381676;R-HSA-392170;R-HSA-392451;R-HSA-392851;R-HSA-400042;R-HSA-4086398;R-HSA-416476;R-HSA-416482;R-HSA-418217;R-HSA-418555;R-HSA-418592;R-HSA-418594;R-HSA-418597;R-HSA-420092;R-HSA-428930;R-HSA-432040;R-HSA-456926;R-HSA-500657;R-HSA-6814122;R-HSA-8964315;R-HSA-8964616;R-HSA-9009391;R-HSA-9660821;R-HSA-997272;</t>
  </si>
  <si>
    <t>GNPTG_HUMAN</t>
  </si>
  <si>
    <t>GNPTG C16orf27 GNPTAG CAB56184 LP2537</t>
  </si>
  <si>
    <t>carbohydrate phosphorylation [GO:0046835]</t>
  </si>
  <si>
    <t>extracellular exosome [GO:0070062]; Golgi apparatus [GO:0005794]; Golgi membrane [GO:0000139]</t>
  </si>
  <si>
    <t>protein homodimerization activity [GO:0042803]; UDP-N-acetylglucosamine-lysosomal-enzyme N-acetylglucosaminephosphotransferase activity [GO:0003976]</t>
  </si>
  <si>
    <t>N-acetylglucosamine-1-phosphotransferase subunit gamma (GlcNAc-1-phosphotransferase subunit gamma) (UDP-N-acetylglucosamine-1-phosphotransferase subunit gamma)</t>
  </si>
  <si>
    <t>TISSUE SPECIFICITY: Widely expressed. {ECO:0000269|PubMed:10712439}.</t>
  </si>
  <si>
    <t>10712439; 14702039; 15616553; 15489334; 15498874; 15060128; 19955174; 20147709; 21173149; 15532026; 19370764; 24316125; 26108976; 27038293; 15231747; 19659762; 19708128; 20034096; 20711500; 20951619; 22884963; 23602568; 25643770; 26130485; 26385638; 26496610; 26935170; 29170090; 29289611; 30235039; 30882951; 31003007</t>
  </si>
  <si>
    <t>Q9UJJ9;</t>
  </si>
  <si>
    <t>ENSG00000090581;</t>
  </si>
  <si>
    <t>DISEASE: Mucolipidosis type III complementation group C (MLIIIC) [MIM:252605]: Autosomal recessive disease of lysosomal hydrolase trafficking. Unlike the related diseases, mucolipidosis II and IIIA, the enzyme affected in mucolipidosis IIIC (GlcNAc-phosphotransferase) retains full transferase activity on synthetic substrates but lacks activity on lysosomal hydrolases. Typical clinical findings include stiffness of the hands and shoulders, claw-hand deformity, scoliosis, short stature, coarse facies, and mild mental retardation. Radiographically, severe dysostosis multiplex of the hip is characteristic and frequently disabling. The clinical diagnosis can be confirmed by finding elevated serum lysosomal enzyme levels and/or decreased lysosomal enzyme levels in cultured fibroblasts. {ECO:0000269|PubMed:10712439, ECO:0000269|PubMed:15060128, ECO:0000269|PubMed:15532026, ECO:0000269|PubMed:19370764, ECO:0000269|PubMed:24316125, ECO:0000269|PubMed:26108976, ECO:0000269|PubMed:27038293}. Note=The disease is caused by variants affecting the gene represented in this entry.; DISEASE: Note=Defects in GNPTG have been suggested to play a role in susceptibility to persistent stuttering. Stuttering is a common speech disorder characterized by repetitions, prolongations, and interruptions in the flow of speech. {ECO:0000269|PubMed:20147709}.</t>
  </si>
  <si>
    <t>SUBCELLULAR LOCATION: Secreted {ECO:0000269|PubMed:15532026}. Golgi apparatus {ECO:0000269|PubMed:15532026, ECO:0000269|PubMed:26108976, ECO:0000269|PubMed:27038293}.</t>
  </si>
  <si>
    <t>84628;</t>
  </si>
  <si>
    <t>ENST00000204679;</t>
  </si>
  <si>
    <t>FUNCTION: Non-catalytic subunit of the N-acetylglucosamine-1-phosphotransferase complex, an enzyme that catalyzes the formation of mannose 6-phosphate (M6P) markers on high mannose type oligosaccharides in the Golgi apparatus. Binds and presents the high mannose glycans of the acceptor to the catalytic alpha and beta subunits (GNPTAB). Enhances the rate of N-acetylglucosamine-1-phosphate transfer to the oligosaccharides of acid hydrolase acceptors. {ECO:0000269|PubMed:10712439, ECO:0000269|PubMed:19955174}.</t>
  </si>
  <si>
    <t>H2AV_HUMAN</t>
  </si>
  <si>
    <t>H2AZ2 H2AFV H2AV</t>
  </si>
  <si>
    <t>Histone H2A.V (H2A.F/Z) (H2A.Z variant histone 2)</t>
  </si>
  <si>
    <t>14702039; 12853948; 15489334; 16457589; 10373014; 10373562; 10471499; 10500157; 10551868; 10555141; 10567546; 10579975; 10654609; 10669743; 10679930; 10777502; 10940626; 11103799; 11209945; 11254356; 11278854; 11336508; 11410592; 11493525; 11511348; 11544178; 11566863; 11583633; 11731253; 11784849; 11821381; 11823429; 11891985; 12086618; 12086873; 12198165; 12208845; 12351676; 12368916; 12385756; 12435631; 12481029; 12482716; 12483298; 12576332; 12591602; 12725064; 12736215; 12798298; 12815623; 12954718; 1352886; 1360810; 1363091; 1423634; 14610093; 14695187; 14969726; 14980219; 15033486; 15099518; 15105426; 15158084; 15262888; 15282324; 15340071; 15345050; 15469825; 15485929; 15509558; 15514030; 15563468; 15634700; 15654074; 15671018; 15750587; 15767661; 15799776; 1582411; 15861382; 15986123; 16009131; 16026162; 16061184; 16079285; 16079795; 16085498; 16087863; 16113099; 16166375; 16166636; 16274244; 16292313; 1630819; 16357870; 16373483; 16431907; 16500889; 16510874; 16549775; 16603238; 16622420; 16628190; 1673098; 16735507; 16756492; 16757478; 1682218; 16829525; 1693558; 16936726; 16980581; 16999741; 17010333; 17013392; 17085592; 17113575; 17185360; 17199038; 17210787; 17332741; 17344414; 17355984; 17428788; 17452644; 17463000; 17510434; 17525233; 17543860; 17637753; 17660710; 17663992; 17666587; 17673620; 17687327; 17707230; 17713477; 17713478; 17761849; 17851529; 17875646; 17994007; 18066052; 18164278; 18187655; 18219272; 18223688; 18227514; 18256232; 18302924; 18316480; 18346456; 18358809; 18367646; 18404153; 18417536; 18485871; 18533032; 18772888; 18772889; 18772891; 18787068; 18852463; 18945682; 18974356; 19020303; 19026781; 19104046; 19114653; 19115252; 19232136; 19398759; 19410544; 19410545; 19451217; 19451218; 19462008; 19472184; 19477923; 19509293; 19571010; 19575673; 19703992; 1972280; 19738201; 19747919; 1975088; 19782034; 19834512; 20018712; 20026581; 20075857; 20080577; 20085832; 20123894; 20133701; 20171203; 20211137; 20219941; 20223770; 20231276; 20498280; 20562859; 20566683; 20622854; 20630873; 20651253; 20682797; 20836077; 20838592; 20841325; 20937877; 20952535; 20966048; 20974918; 21087926; 21151121; 21151129; 21163962; 21170310; 21320481; 21324897; 21378119; 21427083; 21445275; 21451113; 21489993; 21497760; 21498573; 21566127; 21589992; 21606950; 21618588; 21706000; 21768289; 21777816; 21808299; 21808300; 21835891; 21878914; 21888893; 21926161; 21934649; 21940756; 21979949; 22012064; 22056668; 22064703; 22064859; 22110697; 22178396; 22265404; 22323599; 22323818; 22325352; 22348533; 22445173; 22466170; 22569366; 22570494; 22684280; 22704330; 22705304; 22722852; 22761581; 22777353; 22872084; 22879880; 22961379; 23022729; 23145106; 23161542; 23172872; 23192763; 2330041; 23326524; 2342578; 23431328; 23435229; 23463006; 23534758; 23555303; 23630040; 23638021; 23663978; 23667505; 23679895; 23723241; 23723417; 23752590; 23897426; 2392154; 23926102; 23955559; 24074865; 24086155; 24174538; 24253042; 24311584; 24312487; 24368767; 24371278; 24388755; 2444477; 24502978; 2452725; 24586203; 24821725; 24854081; 24973012; 25101834; 25135475; 25313066; 25512564; 25542856; 25593184; 25609649; 2570724; 2571087; 2571936; 25852190; 25913784; 26055325; 26496610; 27062924; 28404884; 28854357; 28871079; 2891503; 2898782; 3045126; 30993897; 3210246; 33073403; 3677090; 6577443; 7488013; 7501971; 7559524; 7566114; 7710686; 7743939; 7831296; 7831297; 7901228; 7908827; 7914354; 7916164; 8093325; 8093858; 8100763; 8674428; 8703472; 8710855; 8759021; 8794855; 8895582; 8999919; 9053316; 9106661; 9144291; 9154799; 9218805; 9242495; 9272954; 9347914; 9360992; 9463349; 9463359; 9482740; 9501100; 9570764; 9662389; 9671459; 9697850; 9789037; 9895323</t>
  </si>
  <si>
    <t>Q71UI9;</t>
  </si>
  <si>
    <t>ENSG00000105968;</t>
  </si>
  <si>
    <t>SUBCELLULAR LOCATION: Nucleus {ECO:0000250}. Chromosome {ECO:0000250}.</t>
  </si>
  <si>
    <t>1035;1437;1947;68632 [Q71UI9-1];68633 [Q71UI9-2];</t>
  </si>
  <si>
    <t>ENST00000222690 [Q71UI9-2];ENST00000308153 [Q71UI9-1];ENST00000349299 [Q71UI9-3];ENST00000350771 [Q71UI9-4];ENST00000381124 [Q71UI9-5];</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</si>
  <si>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(By similarity). {ECO:0000250}.</t>
  </si>
  <si>
    <t>R-HSA-110328;R-HSA-110329;R-HSA-110330;R-HSA-110331;R-HSA-1221632;R-HSA-171306;R-HSA-1912408;R-HSA-201722;R-HSA-212300;R-HSA-2299718;R-HSA-2559580;R-HSA-2559582;R-HSA-2559586;R-HSA-3214858;R-HSA-427359;R-HSA-427389;R-HSA-427413;R-HSA-5250924;R-HSA-5334118;R-HSA-5578749;R-HSA-5617472;R-HSA-5625886;R-HSA-606279;R-HSA-73728;R-HSA-73772;R-HSA-8936459;R-HSA-8939236;R-HSA-9018519;R-HSA-912446;R-HSA-9616222;R-HSA-9670095;</t>
  </si>
  <si>
    <t>ADAM9_HUMAN</t>
  </si>
  <si>
    <t>ADAM9 KIAA0021 MCMP MDC9 MLTNG</t>
  </si>
  <si>
    <t>activation of MAPKK activity [GO:0000186]; amyloid precursor protein catabolic process [GO:0042987]; cell adhesion [GO:0007155]; cell adhesion mediated by integrin [GO:0033627]; cell-cell adhesion mediated by integrin [GO:0033631]; cell-matrix adhesion [GO:0007160]; cell migration [GO:0016477]; cellular response to lipopolysaccharide [GO:0071222]; integrin-mediated signaling pathway [GO:0007229]; keratinocyte differentiation [GO:0030216]; membrane protein ectodomain proteolysis [GO:0006509]; membrane protein intracellular domain proteolysis [GO:0031293]; monocyte activation [GO:0042117]; positive regulation of cell adhesion mediated by integrin [GO:0033630]; positive regulation of cell migration [GO:0030335]; positive regulation of keratinocyte migration [GO:0051549]; positive regulation of macrophage fusion [GO:0034241]; positive regulation of membrane protein ectodomain proteolysis [GO:0051044]; positive regulation of protein secretion [GO:0050714]; protein processing [GO:0016485]; response to calcium ion [GO:0051592]; response to glucocorticoid [GO:0051384]; response to hydrogen peroxide [GO:0042542]; response to manganese ion [GO:0010042]; response to tumor necrosis factor [GO:0034612]; transforming growth factor beta receptor signaling pathway [GO:0007179]</t>
  </si>
  <si>
    <t>cell surface [GO:0009986]; extracellular exosome [GO:0070062]; extracellular space [GO:0005615]; focal adhesion [GO:0005925]; integral component of membrane [GO:0016021]; intrinsic component of external side of plasma membrane [GO:0031233]</t>
  </si>
  <si>
    <t>collagen binding [GO:0005518]; integrin binding [GO:0005178]; laminin binding [GO:0043236]; metal ion binding [GO:0046872]; metalloendopeptidase activity [GO:0004222]; metalloendopeptidase activity involved in amyloid precursor protein catabolic process [GO:1902945]; metallopeptidase activity [GO:0008237]; protein kinase C binding [GO:0005080]; SH3 domain binding [GO:0017124]</t>
  </si>
  <si>
    <t>Disintegrin and metalloproteinase domain-containing protein 9 (ADAM 9) (EC 3.4.24.-) (Cellular disintegrin-related protein) (Meltrin-gamma) (Metalloprotease/disintegrin/cysteine-rich protein 9) (Myeloma cell metalloproteinase)</t>
  </si>
  <si>
    <t>TISSUE SPECIFICITY: Widely expressed. Expressed in chondrocytes. Isoform 2 is highly expressed in liver and heart. {ECO:0000269|PubMed:12054541, ECO:0000269|PubMed:7584026, ECO:0000269|PubMed:8647900, ECO:0000269|PubMed:9016778}.</t>
  </si>
  <si>
    <t>Q9UI95; Q9UKS6; Q99962; Q96RF0</t>
  </si>
  <si>
    <t>8647900; 8809033; 12054541; 7584026; 15489334; 9016778; 10531379; 18669648; 19409519; 23186163; 10527948; 12356719; 19564338; 26496610</t>
  </si>
  <si>
    <t>Q13443;</t>
  </si>
  <si>
    <t>ENSG00000168615;</t>
  </si>
  <si>
    <t>DISEASE: Cone-rod dystrophy 9 (CORD9) [MIM:612775]: An inherited retinal dystrophy characterized by retinal pigment deposits visible on fundus examination, predominantly in the macular region, and initial loss of cone photoreceptors followed by rod degeneration. This leads to decreased visual acuity and sensitivity in the central visual field, followed by loss of peripheral vision. Severe loss of vision occurs earlier than in retinitis pigmentosa, due to cone photoreceptors degenerating at a higher rate than rod photoreceptors. {ECO:0000269|PubMed:19409519}. Note=The disease is caused by variants affecting the gene represented in this entry.</t>
  </si>
  <si>
    <t>SUBCELLULAR LOCATION: [Isoform 1]: Cell membrane {ECO:0000269|PubMed:8647900}; Single-pass type I membrane protein {ECO:0000255}.; SUBCELLULAR LOCATION: [Isoform 2]: Secreted {ECO:0000269|PubMed:12054541}.</t>
  </si>
  <si>
    <t>59440 [Q13443-1];59441 [Q13443-2];</t>
  </si>
  <si>
    <t>ENST00000379917 [Q13443-2];ENST00000487273 [Q13443-1];</t>
  </si>
  <si>
    <t>FUNCTION: Cleaves and releases a number of molecules with important roles in tumorigenesis and angiogenesis, such as TEK, KDR, EPHB4, CD40, VCAM1 and CDH5. May mediate cell-cell, cell-matrix interactions and regulate the motility of cells via interactions with integrins. {ECO:0000250|UniProtKB:Q61072}.; FUNCTION: [Isoform 2]: May act as alpha-secretase for amyloid precursor protein (APP). {ECO:0000269|PubMed:12054541}.</t>
  </si>
  <si>
    <t>R-HSA-1442490;</t>
  </si>
  <si>
    <t>F13B_HUMAN</t>
  </si>
  <si>
    <t>F13B</t>
  </si>
  <si>
    <t>blood coagulation [GO:0007596]</t>
  </si>
  <si>
    <t>Coagulation factor XIII B chain (Fibrin-stabilizing factor B subunit) (Protein-glutamine gamma-glutamyltransferase B chain) (Transglutaminase B chain)</t>
  </si>
  <si>
    <t>2271707; 3021194; 14702039; 16710414; 2339067; 4405643; 11313256; 16335952; 19159218; 21742792; 8324218; 10391209; 20331752; 26247044; 11816711; 12456499; 15634282; 15892856; 16241947; 16945500; 17515963; 17691819; 17702963; 18006701; 18541031; 18652485; 18848323; 19604232; 19646949; 19729601; 19826759; 19913121; 19937244; 19948975; 20079358; 20237496; 20452482; 20588308; 20628086; 20673868; 21044367; 21640452; 22329719; 23407795; 24476525; 24503678; 25569091; 26088309; 26159793; 26802299; 27561317; 27821352; 2866798; 28865246; 29484525; 30915671; 33540604</t>
  </si>
  <si>
    <t>P05160;</t>
  </si>
  <si>
    <t>ENSG00000143278;</t>
  </si>
  <si>
    <t>DISEASE: Factor XIII subunit B deficiency (FA13BD) [MIM:613235]: An autosomal recessive hematologic disorder characterized by a life-long bleeding tendency, impaired wound healing and spontaneous abortion in affected women. {ECO:0000269|PubMed:11313256, ECO:0000269|PubMed:20331752, ECO:0000269|PubMed:26247044, ECO:0000269|PubMed:8324218}. Note=The disease is caused by variants affecting the gene represented in this entry.</t>
  </si>
  <si>
    <t>SUBCELLULAR LOCATION: Secreted {ECO:0000269|PubMed:26247044, ECO:0000269|PubMed:4405643}.</t>
  </si>
  <si>
    <t>SIGNAL 1..20;  /evidence="ECO:0000269|PubMed:3021194"</t>
  </si>
  <si>
    <t>51808;</t>
  </si>
  <si>
    <t>ENST00000367412;</t>
  </si>
  <si>
    <t>FUNCTION: The B chain of factor XIII is not catalytically active, but is thought to stabilize the A subunits and regulate the rate of transglutaminase formation by thrombin. {ECO:0000303|PubMed:21742792, ECO:0000303|PubMed:3021194}.</t>
  </si>
  <si>
    <t>R-HSA-140875;</t>
  </si>
  <si>
    <t>TCPD_HUMAN</t>
  </si>
  <si>
    <t>CCT4 CCTD SRB</t>
  </si>
  <si>
    <t>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</si>
  <si>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cell body [GO:0044297]; cell projection [GO:0042995]; centrosome [GO:0005813]; chaperonin-containing T-complex [GO:0005832]; cytosol [GO:0005829]; extracellular exosome [GO:0070062]; melanosome [GO:0042470]; microtubule [GO:0005874]; nucleoplasm [GO:0005654]; zona pellucida receptor complex [GO:0002199]</t>
  </si>
  <si>
    <t>ATPase activity [GO:0016887]; ATP binding [GO:0005524]; protein folding chaperone [GO:0044183]; RNA binding [GO:0003723]; unfolded protein binding [GO:0051082]</t>
  </si>
  <si>
    <t>T-complex protein 1 subunit delta (TCP-1-delta) (CCT-delta) (Stimulator of TAR RNA-binding)</t>
  </si>
  <si>
    <t>P51946; P78371; P78380; P17987</t>
  </si>
  <si>
    <t>8626763; 9819444; 14702039; 15815621; 15489334; 12665801; 14532270; 14654843; 17081065; 19608861; 20080638; 21269460; 22814378; 25467444; 23186163; 24275569; 24129315; 25944712; 33144677; 12502735; 1351421; 14743216; 15161933; 15175163; 15889144; 16085932; 16702223; 16717095; 17314511; 17574030; 18715871; 18775504; 18782753; 19011634; 19047373; 19081074; 19135240; 19156129; 19289470; 19376773; 19421068; 19575670; 19738201; 20308323; 20467437; 20562859; 20603001; 21098288; 21360678; 21525035; 21900206; 21911578; 21995946; 22072986; 22085931; 22139371; 22304920; 22500027; 22623428; 22653443; 22810585; 23351793; 23455922; 23612981; 23747015; 23752268; 23902751; 24189400; 24320561; 24366813; 24756126; 24846140; 25342745; 25609649; 25659125; 25675501; 25852190; 26496610; 26638075; 30955883; 31253771; 7909354; 8096061; 8104191; 9153422; 9630229</t>
  </si>
  <si>
    <t>P50991;</t>
  </si>
  <si>
    <t>ENSG00000115484;</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</si>
  <si>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</si>
  <si>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27004;56273 [P50991-1];</t>
  </si>
  <si>
    <t>ENST00000394440 [P50991-1];ENST00000544079 [P50991-2];</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</si>
  <si>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</si>
  <si>
    <t>R-HSA-389957;R-HSA-389960;R-HSA-390450;R-HSA-390471;R-HSA-5620922;R-HSA-6814122;</t>
  </si>
  <si>
    <t>ZPI_HUMAN</t>
  </si>
  <si>
    <t>SERPINA10 ZPI UNQ707/PRO1358</t>
  </si>
  <si>
    <t>blood coagulation [GO:0007596]; cellular protein metabolic process [GO:0044267]; negative regulation of endopeptidase activity [GO:0010951]; post-translational protein modification [GO:0043687]</t>
  </si>
  <si>
    <t>endoplasmic reticulum lumen [GO:0005788]; extracellular exosome [GO:0070062]; extracellular space [GO:0005615]</t>
  </si>
  <si>
    <t>heparin binding [GO:0008201]; serine-type endopeptidase inhibitor activity [GO:0004867]</t>
  </si>
  <si>
    <t>Protein Z-dependent protease inhibitor (PZ-dependent protease inhibitor) (PZI) (Serpin A10)</t>
  </si>
  <si>
    <t>P00742; P22891</t>
  </si>
  <si>
    <t>10460162; 12975309; 15489334; 9689066; 11049983; 16335952; 19159218; 22540147; 26091039; 19528533; 20427285; 23375655; 16079143; 16093243; 16527896; 17582153; 18710385; 18768472; 19172319; 19913121; 20024489; 20458435; 20628086; 21220417; 21975032; 21988832; 22039093; 22274138; 22399118; 22424030; 22786881; 23269381; 23530052; 24158387; 24315319; 24960590; 26982741; 28717005; 29302946; 30918026</t>
  </si>
  <si>
    <t>Q9UK55;</t>
  </si>
  <si>
    <t>ENSG00000140093;</t>
  </si>
  <si>
    <t>SIGNAL 1..21;  /evidence="ECO:0000269|PubMed:9689066"</t>
  </si>
  <si>
    <t>84723;</t>
  </si>
  <si>
    <t>ENST00000261994;ENST00000393096;ENST00000554173;ENST00000614630;</t>
  </si>
  <si>
    <t>FUNCTION: Inhibits activity of the coagulation protease factor Xa in the presence of PROZ, calcium and phospholipids. Also inhibits factor XIa in the absence of cofactors. {ECO:0000269|PubMed:11049983}.</t>
  </si>
  <si>
    <t>FA11_HUMAN</t>
  </si>
  <si>
    <t>F11</t>
  </si>
  <si>
    <t>blood coagulation [GO:0007596]; blood coagulation, intrinsic pathway [GO:0007597]; plasminogen activation [GO:0031639]; positive regulation of fibrinolysis [GO:0051919]</t>
  </si>
  <si>
    <t>extracellular exosome [GO:0070062]; extracellular region [GO:0005576]; extracellular space [GO:0005615]; membrane [GO:0016020]; plasma membrane [GO:0005886]</t>
  </si>
  <si>
    <t>heparin binding [GO:0008201]; identical protein binding [GO:0042802]; serine-type aminopeptidase activity [GO:0070009]; serine-type endopeptidase activity [GO:0004252]</t>
  </si>
  <si>
    <t>Coagulation factor XI (FXI) (EC 3.4.21.27) (Plasma thromboplastin antecedent) (PTA) [Cleaved into: Coagulation factor XIa heavy chain; Coagulation factor XIa light chain]</t>
  </si>
  <si>
    <t>TISSUE SPECIFICITY: Isoform 2 is produced by platelets and megakaryocytes but absent from other blood cells.</t>
  </si>
  <si>
    <t>P23827; Itself</t>
  </si>
  <si>
    <t>3636155; 2827746; 9593722; 15815621; 15489334; 1998667; 2844223; 11412111; 16335952; 19159218; 25092234; 18510371; 2813350; 1547342; 7888672; 7669672; 9401068; 9787168; 10027710; 10606881; 10391209; 11895778; 15026311; 15180874; 15953011; 16607084; 18005151; 21668437; 21457405; 22016685; 22322133; 21999818; 22159456; 25158988; 10781579; 11342438; 11696542; 12391017; 15545266; 16085935; 16204896; 16524727; 16613788; 16699514; 16876411; 17181160; 1730602; 17884987; 2019570; 2162822; 22505407; 22961984; 24405333; 25405503; 25592713; 25629509; 25728130; 2592373; 26005539; 26704266; 27006387; 27073051; 2713493; 2738071; 2752109; 2775660; 2788012; 28085275; 28687203; 28780160; 29077405; 29223926; 29336885; 29501396; 3009023; 3017409; 30692123; 30801944; 31445854; 31655039; 31833761; 31932224; 32309939; 32393891; 32456431; 32551603; 588558; 8338946; 8463288; 893417; 9169594; 9888880</t>
  </si>
  <si>
    <t>P03951;</t>
  </si>
  <si>
    <t>ENSG00000088926;</t>
  </si>
  <si>
    <t>DISEASE: Factor XI deficiency (FA11D) [MIM:612416]: A hemorrhagic disease characterized by reduced levels and activity of factor XI resulting in moderate bleeding symptoms, usually occurring after trauma or surgery. Patients usually do not present spontaneous bleeding but women can present with menorrhagia. Hemorrhages are usually moderate. {ECO:0000269|PubMed:10027710, ECO:0000269|PubMed:10606881, ECO:0000269|PubMed:11895778, ECO:0000269|PubMed:15026311, ECO:0000269|PubMed:15180874, ECO:0000269|PubMed:1547342, ECO:0000269|PubMed:15953011, ECO:0000269|PubMed:16607084, ECO:0000269|PubMed:18005151, ECO:0000269|PubMed:21457405, ECO:0000269|PubMed:21668437, ECO:0000269|PubMed:21999818, ECO:0000269|PubMed:22016685, ECO:0000269|PubMed:22159456, ECO:0000269|PubMed:22322133, ECO:0000269|PubMed:25158988, ECO:0000269|PubMed:2813350, ECO:0000269|PubMed:7669672, ECO:0000269|PubMed:7888672, ECO:0000269|PubMed:9401068, ECO:0000269|PubMed:9787168}. Note=The disease is caused by variants affecting the gene represented in this entry.</t>
  </si>
  <si>
    <t>51620 [P03951-1];51621 [P03951-2];</t>
  </si>
  <si>
    <t>ENST00000264692 [P03951-2];ENST00000403665 [P03951-1];</t>
  </si>
  <si>
    <t>FUNCTION: Factor XI triggers the middle phase of the intrinsic pathway of blood coagulation by activating factor IX.</t>
  </si>
  <si>
    <t>R-HSA-140837;R-HSA-9673221;</t>
  </si>
  <si>
    <t>RCN1_HUMAN</t>
  </si>
  <si>
    <t>RCN1 RCN</t>
  </si>
  <si>
    <t>camera-type eye development [GO:0043010]; cellular protein metabolic process [GO:0044267]; in utero embryonic development [GO:0001701]; post-translational protein modification [GO:0043687]</t>
  </si>
  <si>
    <t>endoplasmic reticulum [GO:0005783]; endoplasmic reticulum lumen [GO:0005788]</t>
  </si>
  <si>
    <t>Reticulocalbin-1</t>
  </si>
  <si>
    <t>Q12797-6; Q8N5M1; P54253; P46379-2; O15182; Q8TEB1; O75190-2; Q5JVL4; Q9H0I2; Q9BQ89; O95257; O43681; Q969Y2; A0A024R8L2; P42858; O14901; P25800; P25791-3; Q8TAP4-4; P61968; O43765; Q96EQ0; Q7Z699; P51687; Q86VK4-3</t>
  </si>
  <si>
    <t>8586628; 14702039; 16554811; 15489334; 19159218; 20068231; 21269460; 24275569; 26091039; 25944712; 28512129; 16959974; 16713569; 17110338; 18457437; 18561328; 18688696; 19474196; 20360068; 20724591; 21150319; 21272564; 21988832; 22190034; 23602568; 23752268; 23916412; 24189400; 24451493; 25036637; 25242635; 25852190; 26496610; 26638075; 27468573; 27790916; 29453900; 30172915</t>
  </si>
  <si>
    <t>Q15293;</t>
  </si>
  <si>
    <t>ENSG00000049449;</t>
  </si>
  <si>
    <t>60519 [Q15293-1];6347;</t>
  </si>
  <si>
    <t>ENST00000054950 [Q15293-1];</t>
  </si>
  <si>
    <t>FUNCTION: May regulate calcium-dependent activities in the endoplasmic reticulum lumen or post-ER compartment.</t>
  </si>
  <si>
    <t>5NTD_HUMAN</t>
  </si>
  <si>
    <t>NT5E NT5 NTE</t>
  </si>
  <si>
    <t>adenosine biosynthetic process [GO:0046086]; ADP catabolic process [GO:0046032]; AMP catabolic process [GO:0006196]; DNA metabolic process [GO:0006259]; leukocyte cell-cell adhesion [GO:0007159]; NAD metabolic process [GO:0019674]; negative regulation of inflammatory response [GO:0050728]; purine nucleotide catabolic process [GO:0006195]; purinergic nucleotide receptor signaling pathway [GO:0035590]; pyrimidine nucleoside catabolic process [GO:0046135]</t>
  </si>
  <si>
    <t>anchored component of membrane [GO:0031225]; cell surface [GO:0009986]; cytosol [GO:0005829]; external side of plasma membrane [GO:0009897]; extracellular exosome [GO:0070062]; membrane [GO:0016020]; nucleoplasm [GO:0005654]; plasma membrane [GO:0005886]</t>
  </si>
  <si>
    <t>5'-nucleotidase activity [GO:0008253]; metal ion binding [GO:0046872]; nucleotide binding [GO:0000166]</t>
  </si>
  <si>
    <t>5'-nucleotidase (5'-NT) (EC 3.1.3.5) (Ecto-5'-nucleotidase) (CD antigen CD73)</t>
  </si>
  <si>
    <t>Q9Y225-2; Q8WWF5</t>
  </si>
  <si>
    <t>2129526; 16303743; 14574404; 8566797; 2173922; 19159218; 19349973; 21933152; 24275569; 23142347; 21288095; 24887587; 12000134; 12030367; 14578500; 1637327; 16377327; 16709165; 16718268; 16735966; 17065075; 17487388; 17671792; 17911479; 18062933; 18566412; 18636315; 18787389; 18924612; 19008478; 19536092; 20392501; 20476579; 20628624; 20874842; 21057730; 21092450; 21346249; 21638125; 21677139; 21998208; 22040959; 22184407; 22287455; 22454080; 22553809; 22833450; 22997138; 23094051; 23122642; 23192044; 23288168; 23315321; 23423261; 23508889; 23569336; 23584256; 23625284; 23653114; 23729294; 23737488; 24043462; 24310606; 24707115; 24798880; 25205101; 25298403; 25402681; 25486201; 25644539; 25675814; 25677906; 25770019; 26040919; 26178434; 26226423; 26253870; 26258883; 26363007; 26629888; 26642367; 26691441; 26708311; 26854859; 27044834; 27281619; 27557512; 27650530; 27670764; 27705752; 27718302; 27732656; 27899277; 27906615; 27906627; 28060732; 28158983; 28193736; 28202050; 28212442; 2826576; 28389406; 28404888; 28464916; 28652244; 28825389; 28916770; 28950987; 29047106; 29155108; 29202855; 29273916; 29278640; 29305710; 29367423; 29377887; 29514610; 29551673; 29663369; 29916747; 30056298; 30097462; 30100409; 30117104; 30184475; 30211969; 30281919; 30295112; 30301599; 3036115; 30409763; 30417547; 30548323; 30591485; 30664812; 30676071; 30696359; 30927045; 30932882; 30954629; 30957676; 30971294; 30985656; 30992388; 31014364; 31116985; 31309149; 31404305; 31461341; 31652269; 31770109; 31873309; 31879272; 31980601; 32017200; 32024555; 32045236; 32067282; 32212732; 32266820; 32289379; 32362028; 32375544; 32401115; 32419582; 32446352; 32450615; 32473077; 32522903; 32548862; 32585229; 32614585; 32676968; 32707842; 32865411; 32970335; 33399453; 33788714</t>
  </si>
  <si>
    <t>P21589;</t>
  </si>
  <si>
    <t>ENSG00000135318;</t>
  </si>
  <si>
    <t>DISEASE: Calcification of joints and arteries (CALJA) [MIM:211800]: A condition characterized by adult-onset calcification of the lower extremity arteries, including the iliac, femoral and tibial arteries, and hand and foot capsule joints. Age of onset has been reported as early as the second decade of life, usually involving intense joint pain or calcification in the hands. {ECO:0000269|PubMed:21288095, ECO:0000269|PubMed:24887587}. Note=The disease is caused by variants affecting the gene represented in this entry.</t>
  </si>
  <si>
    <t>LIPID 549;  /note="GPI-anchor amidated serine";  /evidence="ECO:0000269|PubMed:2129526"</t>
  </si>
  <si>
    <t>SIGNAL 1..26;  /evidence="ECO:0000269|PubMed:2173922"</t>
  </si>
  <si>
    <t>53883 [P21589-1];53884 [P21589-2];</t>
  </si>
  <si>
    <t>ENST00000257770 [P21589-1];ENST00000369651 [P21589-2];</t>
  </si>
  <si>
    <t>FUNCTION: Hydrolyzes extracellular nucleotides into membrane permeable nucleosides. Exhibits AMP-, NAD-, and NMN-nucleosidase activities. {ECO:0000269|PubMed:21933152}.</t>
  </si>
  <si>
    <t>R-HSA-196807;R-HSA-73621;R-HSA-74259;R-HSA-9660826;</t>
  </si>
  <si>
    <t>CBPB1_HUMAN</t>
  </si>
  <si>
    <t>CPB1 CPB PCPB</t>
  </si>
  <si>
    <t>proteolysis [GO:0006508]</t>
  </si>
  <si>
    <t>carboxypeptidase activity [GO:0004180]; metallocarboxypeptidase activity [GO:0004181]; zinc ion binding [GO:0008270]</t>
  </si>
  <si>
    <t>Carboxypeptidase B (EC 3.4.17.2) (Pancreas-specific protein) (PASP)</t>
  </si>
  <si>
    <t>TISSUE SPECIFICITY: Pancreas. {ECO:0000269|PubMed:2920728}.</t>
  </si>
  <si>
    <t>1370825; 9524066; 15489334; 2920728; 12162965; 15561703; 15961103; 17673703; 18558717; 20379614; 2443571; 25903579; 26316592; 2708524; 29669919</t>
  </si>
  <si>
    <t>P15086;</t>
  </si>
  <si>
    <t>ENSG00000153002;</t>
  </si>
  <si>
    <t>SUBCELLULAR LOCATION: Secreted {ECO:0000250|UniProtKB:P00732}. Zymogen granule lumen {ECO:0000250|UniProtKB:P55261}.</t>
  </si>
  <si>
    <t>SIGNAL 1..15;  /evidence="ECO:0000269|PubMed:1370825, ECO:0000269|PubMed:2920728"</t>
  </si>
  <si>
    <t>53104;</t>
  </si>
  <si>
    <t>ENST00000282957;ENST00000491148;</t>
  </si>
  <si>
    <t>R-HSA-2022377;</t>
  </si>
  <si>
    <t>CBPN_HUMAN</t>
  </si>
  <si>
    <t>CPN1 ACBP</t>
  </si>
  <si>
    <t>bradykinin catabolic process [GO:0010815]; peptide metabolic process [GO:0006518]; protein processing [GO:0016485]; regulation of complement activation [GO:0030449]; response to glucocorticoid [GO:0051384]</t>
  </si>
  <si>
    <t>Carboxypeptidase N catalytic chain (CPN) (EC 3.4.17.3) (Anaphylatoxin inactivator) (Arginine carboxypeptidase) (Carboxypeptidase N polypeptide 1) (Carboxypeptidase N small subunit) (Kininase-1) (Lysine carboxypeptidase) (Plasma carboxypeptidase B) (Serum carboxypeptidase N) (SCPN)</t>
  </si>
  <si>
    <t>TISSUE SPECIFICITY: Synthesized in the liver and secreted in plasma.</t>
  </si>
  <si>
    <t>Q5SUL5; Q92993; Q8TAP4-4; Q96CV9; P17252; Q15047-2; P61981</t>
  </si>
  <si>
    <t>2912725; 14702039; 15489334; 3408501; 8267877; 17157876; 12560874; 11939578; 15718415; 16385451; 18039526; 18624398; 18940312; 19010784; 20200978; 20648472; 21052031; 23000409; 4098172</t>
  </si>
  <si>
    <t>P15169;</t>
  </si>
  <si>
    <t>ENSG00000120054;</t>
  </si>
  <si>
    <t>DISEASE: Carboxypeptidase N deficiency (CPND) [MIM:212070]: Patients affected present some combination of angioedema or chronic urticaria, as well as hay fever or asthma, and have also slightly depressed serum carboxy peptidase N, suggestive of autosomal recessive inheritance of this disorder. {ECO:0000269|PubMed:12560874}. Note=The disease is caused by variants affecting the gene represented in this entry.</t>
  </si>
  <si>
    <t>SIGNAL 1..20;  /evidence="ECO:0000269|PubMed:3408501"</t>
  </si>
  <si>
    <t>53115;</t>
  </si>
  <si>
    <t>ENST00000370418;</t>
  </si>
  <si>
    <t>FUNCTION: Protects the body from potent vasoactive and inflammatory peptides containing C-terminal Arg or Lys (such as kinins or anaphylatoxins) which are released into the circulation.</t>
  </si>
  <si>
    <t>ARP3_HUMAN</t>
  </si>
  <si>
    <t>ACTR3 ARP3</t>
  </si>
  <si>
    <t>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lamellipodium assembly [GO:0010592]; positive regulation of transcription by RNA polymerase II [GO:0045944]; spindle localization [GO:0051653]</t>
  </si>
  <si>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t>
  </si>
  <si>
    <t>actin binding [GO:0003779]; ATP binding [GO:0005524]; structural constituent of cytoskeleton [GO:0005200]</t>
  </si>
  <si>
    <t>Actin-related protein 3 (Actin-like protein 3)</t>
  </si>
  <si>
    <t>Q96BI3-2; P05067; Q9ULD4-2; Q00535; Q9H3R5; P10809; P17535; Q9UNE7; P13051-2</t>
  </si>
  <si>
    <t>9230079; 14702039; 15815621; 15489334; 9000076; 11741539; 15592455; 17220302; 18614018; 19413330; 16767080; 19109554; 19608861; 20393563; 21269460; 24275569; 25944712; 29058690; 29925947; 10219243; 10535736; 10542231; 10559861; 10559924; 10625686; 11082044; 11231140; 11231575; 11231582; 11329366; 11470803; 11517213; 11532990; 11577110; 11747816; 11854399; 11889126; 12036877; 12055636; 12105426; 12200375; 12429845; 12464680; 12577067; 12672817; 12743368; 12769847; 12791263; 12952949; 14622578; 14622579; 15040784; 15242766; 15260957; 15279900; 15318165; 15385624; 15469433; 15502812; 15502813; 15703209; 15741236; 15895077; 16004967; 16103228; 16253999; 16262445; 16403731; 16410077; 16798879; 16880808; 17085436; 17092940; 17158794; 17251352; 17353931; 17501982; 17524364; 17576929; 17609109; 17681954; 17765681; 17978091; 18093523; 18388313; 18391171; 18516090; 18790740; 18981233; 19092055; 19262673; 19286135; 19536138; 19575674; 19603039; 19738201; 19913427; 20033059; 20059951; 20195357; 20360068; 20404198; 20428113; 20711500; 20826345; 21108927; 2115402; 21182203; 21182205; 21278753; 21316588; 21445324; 21482805; 21613550; 21676863; 21779028; 21841790; 21927000; 21927001; 21962517; 22099461; 22100162; 22233676; 22505844; 22623428; 23051739; 23297414; 23320827; 23823722; 23861397; 23891661; 24344184; 24469447; 24581490; 24872192; 24966051; 25107275; 25264243; 25341920; 25665578; 26028144; 26042225; 26370503; 26496610; 26638075; 26655834; 26848712; 26991540; 26997484; 27052944; 27181356; 27559607; 28170369; 29636431; 30049513; 30489239; 30792969; 31698518; 32169900; 32661131; 6146630; 7877694; 8524399; 8552632; 9092476; 9100026; 9427626; 9428629; 9600938; 9635431; 9736607; 9885284</t>
  </si>
  <si>
    <t>P61158;</t>
  </si>
  <si>
    <t>ENSG00000115091;</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</si>
  <si>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</si>
  <si>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57268;</t>
  </si>
  <si>
    <t>ENST00000263238;</t>
  </si>
  <si>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Plays a role in ciliogenesis (PubMed:20393563). {ECO:0000269|PubMed:17220302, ECO:0000269|PubMed:20393563, ECO:0000269|PubMed:29058690, ECO:0000269|PubMed:29925947, ECO:0000269|PubMed:9000076}.</t>
  </si>
  <si>
    <t>R-HSA-2029482;R-HSA-3928662;R-HSA-5663213;R-HSA-8856828;R-HSA-9664422;</t>
  </si>
  <si>
    <t>CLIC1_HUMAN</t>
  </si>
  <si>
    <t>CLIC1 G6 NCC27</t>
  </si>
  <si>
    <t>chloride transport [GO:0006821]; glutathione metabolic process [GO:0006749]; platelet aggregation [GO:0070527]; positive regulation of osteoblast differentiation [GO:0045669]; regulation of cell cycle [GO:0051726]; regulation of ion transmembrane transport [GO:0034765]; regulation of mitochondrial membrane potential [GO:0051881]; signal transduction [GO:0007165]</t>
  </si>
  <si>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</si>
  <si>
    <t>cadherin binding [GO:0045296]; chloride channel activity [GO:0005254]; voltage-gated ion channel activity [GO:0005244]</t>
  </si>
  <si>
    <t>Chloride intracellular channel protein 1 (Chloride channel ABP) (Nuclear chloride ion channel 27) (NCC27) (Regulatory nuclear chloride ion channel protein) (hRNCC)</t>
  </si>
  <si>
    <t>TISSUE SPECIFICITY: Expression is prominent in heart, placenta, liver, kidney and pancreas. {ECO:0000269|PubMed:10793131}.</t>
  </si>
  <si>
    <t>O15116; Q6FHY5; Q5HYW2; O75832; Q4KMQ1-2</t>
  </si>
  <si>
    <t>9139710; 10191309; 10384126; 14656967; 14574404; 15489334; 10834939; 11195932; 10793131; 11940526; 11978800; 12163479; 12681486; 18850721; 19413330; 19608861; 21269460; 22223895; 22814378; 23186163; 24275569; 25944712; 11551966; 14613939; 14667819; 15190104; 15827065; 17326840; 17347778; 17353931; 17620599; 18028448; 18710659; 19143814; 19143821; 19299076; 19463016; 19659809; 19703605; 19805454; 19845400; 19851445; 19913121; 20461716; 20562859; 20587610; 20628086; 20706999; 20711500; 21858536; 21988832; 21994455; 22082111; 22173998; 22242893; 22304920; 22426742; 22578365; 22623428; 22791942; 23457643; 23593969; 23792823; 24058583; 24089665; 24115360; 24328417; 24587680; 24661138; 24989236; 25205595; 25209805; 25227665; 25279971; 25546839; 25609649; 25920608; 26429879; 26496610; 26752685; 27461670; 27825122; 27983917; 28378944; 28944858; 29061300; 29368798; 29462791; 29669336; 30135216; 30282979; 30614302; 31075359; 31106658; 31316050; 31364737; 31473882; 31483794; 31879279; 32097463; 32098256; 32604772; 33517284</t>
  </si>
  <si>
    <t>O00299;</t>
  </si>
  <si>
    <t>ENSG00000213719;</t>
  </si>
  <si>
    <t>SUBCELLULAR LOCATION: Nucleus {ECO:0000269|PubMed:12681486, ECO:0000269|PubMed:9139710}. Nucleus membrane {ECO:0000269|PubMed:9139710}; Single-pass membrane protein {ECO:0000255}.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{ECO:0000269|PubMed:11551966, ECO:0000269|PubMed:11940526, ECO:0000269|PubMed:12681486, ECO:0000269|PubMed:14613939, ECO:0000269|PubMed:9139710}.</t>
  </si>
  <si>
    <t>DOMAIN: Members of this family may change from a globular, soluble state to a state where the N-terminal domain is inserted into the membrane and functions as chloride channel. A conformation change of the N-terminal domain is thought to expose hydrophobic surfaces that trigger membrane insertion. {ECO:0000269|PubMed:14613939, ECO:0000269|PubMed:18850721}.</t>
  </si>
  <si>
    <t>47828;</t>
  </si>
  <si>
    <t>ENST00000375779;ENST00000375780;ENST00000375784;ENST00000383404;ENST00000383405;ENST00000395892;ENST00000400052;ENST00000400058;ENST00000415179;ENST00000418285;ENST00000420458;ENST00000422167;ENST00000423055;ENST00000423143;ENST00000423804;ENST00000425464;ENST00000431921;ENST00000433916;ENST00000434202;ENST00000435242;ENST00000438708;ENST00000438750;ENST00000442045;ENST00000447338;ENST00000447369;ENST00000451546;ENST00000456863;ENST00000457485;ENST00000614673;ENST00000614982;ENST00000616760;ENST00000618288;ENST00000619727;ENST00000621055;ENST00000622613;</t>
  </si>
  <si>
    <t>FUNCTION: 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</si>
  <si>
    <t>C1QR1_HUMAN</t>
  </si>
  <si>
    <t>CD93 C1QR1 MXRA4</t>
  </si>
  <si>
    <t>cell-cell adhesion [GO:0098609]; macrophage activation [GO:0042116]; neutrophil degranulation [GO:0043312]; phagocytosis [GO:0006909]; viral process [GO:0016032]</t>
  </si>
  <si>
    <t>cell surface [GO:0009986]; ficolin-1-rich granule membrane [GO:0101003]; integral component of membrane [GO:0016021]; plasma membrane [GO:0005886]; secretory granule membrane [GO:0030667]; specific granule membrane [GO:0035579]; tertiary granule membrane [GO:0070821]</t>
  </si>
  <si>
    <t>calcium ion binding [GO:0005509]; carbohydrate binding [GO:0030246]; complement component C1q complex binding [GO:0001849]; signaling receptor activity [GO:0038023]</t>
  </si>
  <si>
    <t>Complement component C1q receptor (C1q/MBL/SPA receptor) (C1qR) (C1qR(p)) (C1qRp) (CDw93) (Complement component 1 q subcomponent receptor 1) (Matrix-remodeling-associated protein 4) (CD antigen CD93)</t>
  </si>
  <si>
    <t>TISSUE SPECIFICITY: Highly expressed in endothelial cells, platelets, cells of myeloid origin, such as monocytes and neutrophils. Not expressed in cells of lymphoid origin.</t>
  </si>
  <si>
    <t>9047234; 11781389; 11780052; 15489334; 9233640; 11994479; 10092817; 11086025; 25944712; 16959974; 12140365; 12891708; 15292184; 17474147; 18094537; 18599554; 18834607; 19166692; 19344414; 19372141; 19423540; 19796797; 20237496; 20406964; 20438785; 20512406; 21332844; 21768350; 21988832; 22206251; 23052251; 23268996; 23272129; 23650620; 23651874; 24033555; 24807719; 25036637; 25288439; 26008729; 26363010; 26848865; 27255994; 27529750; 27742562; 27859225; 28332366; 28421233; 28671670; 28912033; 29763414; 31182688; 31335975; 31549396</t>
  </si>
  <si>
    <t>Q9NPY3;</t>
  </si>
  <si>
    <t>ENSG00000125810;</t>
  </si>
  <si>
    <t>82049;</t>
  </si>
  <si>
    <t>ENST00000246006;</t>
  </si>
  <si>
    <t>FUNCTION: Receptor (or element of a larger receptor complex) for C1q, mannose-binding lectin (MBL2) and pulmonary surfactant protein A (SPA). May mediate the enhancement of phagocytosis in monocytes and macrophages upon interaction with soluble defense collagens. May play a role in intercellular adhesion.</t>
  </si>
  <si>
    <t>EFNB1_HUMAN</t>
  </si>
  <si>
    <t>EFNB1 EFL3 EPLG2 LERK2</t>
  </si>
  <si>
    <t>axon guidance [GO:0007411]; cell adhesion [GO:0007155]; cell-cell signaling [GO:0007267]; embryonic pattern specification [GO:0009880]; ephrin receptor signaling pathway [GO:0048013]; neural crest cell migration [GO:0001755]; positive regulation of T cell proliferation [GO:0042102]; T cell costimulation [GO:0031295]</t>
  </si>
  <si>
    <t>cytoplasm [GO:0005737]; extracellular exosome [GO:0070062]; integral component of plasma membrane [GO:0005887]; membrane raft [GO:0045121]; nucleus [GO:0005634]; plasma membrane [GO:0005886]; synapse [GO:0045202]</t>
  </si>
  <si>
    <t>ephrin receptor binding [GO:0046875]</t>
  </si>
  <si>
    <t>Ephrin-B1 (EFL-3) (ELK ligand) (ELK-L) (EPH-related receptor tyrosine kinase ligand 2) (LERK-2) [Cleaved into: Ephrin-B1 C-terminal fragment (Ephrin-B1 CTF); Ephrin-B1 intracellular domain (Ephrin-B1 ICD)]</t>
  </si>
  <si>
    <t>TISSUE SPECIFICITY: Widely expressed (PubMed:8070404, PubMed:7973638). Detected in both neuronal and non-neuronal tissues (PubMed:8070404, PubMed:7973638). Seems to have particularly strong expression in retina, sciatic nerve, heart and spinal cord (PubMed:7973638). {ECO:0000269|PubMed:7973638, ECO:0000269|PubMed:8070404}.</t>
  </si>
  <si>
    <t>Q86W74-2; P04626</t>
  </si>
  <si>
    <t>8070404; 7973638; 15772651; 15489334; 15340161; 10197531; 16930449; 18669648; 20068231; 21429299; 23186163; 24275569; 15124102; 15166289; 15959873; 10047984; 10219243; 10848605; 10995436; 11058585; 11136979; 11448999; 11466320; 11557983; 11580899; 11585923; 11747816; 11780069; 11799243; 11983165; 12084815; 12136247; 12209731; 12223469; 12384430; 12389031; 12475948; 12495863; 12546821; 12676796; 12695502; 12702722; 12919674; 12973357; 14576067; 14642617; 14988728; 15351694; 15378065; 15657067; 15721239; 15725075; 15800193; 15848800; 16298995; 17204606; 17310244; 17322526; 17428795; 17440041; 17567680; 17591954; 17906625; 17928214; 17942634; 18043713; 18314490; 18627045; 18713744; 19553453; 19672298; 19915143; 20308325; 20565770; 20643727; 20734337; 21542058; 21988832; 2201922; 22279592; 22718351; 23335590; 23811940; 24240587; 24281372; 24825906; 25258252; 25436983; 25486017; 25643922; 25779027; 26580852; 26638075; 27039370; 27650623; 28238796; 28747399; 29215649; 29602834; 30006524; 30058095; 30326247; 31285555; 31862858; 32022998; 32240825; 32337793; 7478585; 7509446; 8622893; 8878483; 9054357; 9233798; 9499402; 9632142; 9883737</t>
  </si>
  <si>
    <t>P98172;</t>
  </si>
  <si>
    <t>ENSG00000090776;</t>
  </si>
  <si>
    <t>INDUCTION: Up-regulated in response to TNF. {ECO:0000269|PubMed:8070404}.</t>
  </si>
  <si>
    <t>DISEASE: Craniofrontonasal syndrome (CFNS) [MIM:304110]: X-linked inherited syndrome characterized by hypertelorism, coronal synostosis with brachycephaly, downslanting palpebral fissures, clefting of the nasal tip, joint anomalies, longitudinally grooved fingernails and other digital anomalies. {ECO:0000269|PubMed:15124102, ECO:0000269|PubMed:15166289, ECO:0000269|PubMed:15959873}. Note=The disease is caused by variants affecting the gene represented in this entry.</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</si>
  <si>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</si>
  <si>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SIGNAL 1..27;  /evidence="ECO:0000269|PubMed:15340161"</t>
  </si>
  <si>
    <t>57806;</t>
  </si>
  <si>
    <t>ENST00000204961;</t>
  </si>
  <si>
    <t>FUNCTION: Cell surface transmembrane ligand for Eph receptors, a family of receptor tyrosine kinases which are crucial for migration, repulsion and adhesion during neuronal, vascular and epithelial development (PubMed:8070404, PubMed:7973638). Binding to Eph receptors residing on adjacent cells leads to contact-dependent bidirectional signaling into neighboring cells (PubMed:8070404, PubMed:7973638). Shows high affinity for the receptor tyrosine kinase EPHB1/ELK (PubMed:8070404, PubMed:7973638). Can also bind EPHB2 and EPHB3 (PubMed:8070404). Binds to, and induces collapse of, commissural axons/growth cones in vitro (By similarity). May play a role in constraining the orientation of longitudinally projecting axons (By similarity). {ECO:0000250|UniProtKB:P52795, ECO:0000269|PubMed:7973638, ECO:0000269|PubMed:8070404}.</t>
  </si>
  <si>
    <t>R-HSA-2682334;R-HSA-3928662;R-HSA-3928664;R-HSA-3928665;</t>
  </si>
  <si>
    <t>C1QT1_HUMAN</t>
  </si>
  <si>
    <t>C1QTNF1 CTRP1 UNQ310/PRO353</t>
  </si>
  <si>
    <t>negative regulation of platelet activation [GO:0010544]; negative regulation of platelet aggregation [GO:0090331]; positive regulation of aldosterone secretion [GO:2000860]; positive regulation of cytosolic calcium ion concentration [GO:0007204]; positive regulation of gene expression [GO:0010628]; positive regulation of MAPK cascade [GO:0043410]; positive regulation of protein kinase B signaling [GO:0051897]; regulation of glucose metabolic process [GO:0010906]</t>
  </si>
  <si>
    <t>collagen trimer [GO:0005581]; extracellular space [GO:0005615]; integral component of plasma membrane [GO:0005887]</t>
  </si>
  <si>
    <t>collagen binding [GO:0005518]; identical protein binding [GO:0042802]</t>
  </si>
  <si>
    <t>Complement C1q tumor necrosis factor-related protein 1 (G protein-coupled receptor-interacting protein) (GIP)</t>
  </si>
  <si>
    <t>Q8TBB1; Q8WWY3; O43765; Q9NWQ9; Q9BXI9; Q8TBB1; Q8WWY3; P22735; Q9BZL1</t>
  </si>
  <si>
    <t>12975309; 14702039; 16625196; 15489334; 12409230; 16189514; 16386877; 16713569; 16806199; 18171693; 18783346; 18842294; 21078624; 23000311; 24827430; 24945145; 24965225; 25416956; 25635749; 25767880; 27169633; 27175610; 28207876; 28625919; 29360808; 29953821; 30103635; 31081425; 31183364; 31965030; 32383048; 32569781; 33060724</t>
  </si>
  <si>
    <t>Q9BXJ1;</t>
  </si>
  <si>
    <t>ENSG00000173918;</t>
  </si>
  <si>
    <t>67870;79433 [Q9BXJ1-1];</t>
  </si>
  <si>
    <t>ENST00000339142 [Q9BXJ1-1];ENST00000354124 [Q9BXJ1-1];ENST00000392445 [Q9BXJ1-1];ENST00000579760 [Q9BXJ1-1];ENST00000580454 [Q9BXJ1-1];ENST00000580474 [Q9BXJ1-1];ENST00000581774 [Q9BXJ1-1];ENST00000583904 [Q9BXJ1-1];</t>
  </si>
  <si>
    <t>OMD_HUMAN</t>
  </si>
  <si>
    <t>OMD SLRR2C UNQ190/PRO216</t>
  </si>
  <si>
    <t>cell adhesion [GO:0007155]; keratan sulfate biosynthetic process [GO:0018146]; keratan sulfate catabolic process [GO:0042340]; regulation of bone mineralization [GO:0030500]</t>
  </si>
  <si>
    <t>collagen-containing extracellular matrix [GO:0062023]; extracellular exosome [GO:0070062]; extracellular region [GO:0005576]; extracellular space [GO:0005615]; Golgi lumen [GO:0005796]; lysosomal lumen [GO:0043202]</t>
  </si>
  <si>
    <t>Osteomodulin (Keratan sulfate proteoglycan osteomodulin) (KSPG osteomodulin) (Osteoadherin) (OSAD)</t>
  </si>
  <si>
    <t>TISSUE SPECIFICITY: Bone specific.</t>
  </si>
  <si>
    <t>12975309; 15164053; 15489334; 14551184; 10206952; 10491328; 10504389; 11017086; 11030741; 11042166; 11042394; 11283017; 11588157; 11821425; 11901181; 12218059; 12489179; 15013869; 15486459; 15560372; 15620693; 15647514; 17021253; 17120046; 1714903; 19700767; 21907012; 23252400; 25371314; 26003732; 30271919; 5822067; 8333853; 8611500; 8920913; 9405439; 9417100; 9597550</t>
  </si>
  <si>
    <t>Q99983;</t>
  </si>
  <si>
    <t>ENSG00000127083;</t>
  </si>
  <si>
    <t>78561;</t>
  </si>
  <si>
    <t>ENST00000375550;</t>
  </si>
  <si>
    <t>FUNCTION: May be implicated in biomineralization processes. Has a function in binding of osteoblasts via the alpha(V)beta(3)-integrin (By similarity). {ECO:0000250}.</t>
  </si>
  <si>
    <t>R-HSA-2022854;R-HSA-2022857;R-HSA-3656225;R-HSA-3656243;R-HSA-3656244;</t>
  </si>
  <si>
    <t>ICOSL_HUMAN</t>
  </si>
  <si>
    <t>ICOSLG B7H2 B7RP1 ICOSL KIAA0653</t>
  </si>
  <si>
    <t>adaptive immune response [GO:0002250]; B cell activation [GO:0042113]; defense response [GO:0006952]; hyperosmotic response [GO:0006972]; positive regulation of activated T cell proliferation [GO:0042104]; regulation of cytokine production [GO:0001817]; signal transduction [GO:0007165]; T cell activation [GO:0042110]; T cell costimulation [GO:0031295]; T cell receptor signaling pathway [GO:0050852]</t>
  </si>
  <si>
    <t>cytoplasmic ribonucleoprotein granule [GO:0036464]; external side of plasma membrane [GO:0009897]; extracellular exosome [GO:0070062]; integral component of membrane [GO:0016021]; plasma membrane [GO:0005886]</t>
  </si>
  <si>
    <t>identical protein binding [GO:0042802]; signaling receptor binding [GO:0005102]</t>
  </si>
  <si>
    <t>ICOS ligand (B7 homolog 2) (B7-H2) (B7-like protein Gl50) (B7-related protein 1) (B7RP-1) (CD antigen CD275)</t>
  </si>
  <si>
    <t>TISSUE SPECIFICITY: Isoform 1 is widely expressed (brain, heart, kidney, liver, lung, pancreas, placenta, skeletal muscle, bone marrow, colon, ovary, prostate, testis, lymph nodes, leukocytes, spleen, thymus and tonsil), while isoform 2 is detected only in lymph nodes, leukocytes and spleen. Expressed on activated monocytes and dendritic cells. {ECO:0000269|PubMed:10779774}.</t>
  </si>
  <si>
    <t>Q9Y6W8; Itself</t>
  </si>
  <si>
    <t>11023515; 11007762; 10657606; 9734811; 14702039; 10830953; 15489334; 10779774; 16335952; 28484017; 12456022; 12538664; 12707012; 12800259; 12960306; 14603470; 15007255; 15047568; 15131796; 15870016; 16115907; 16221208; 16951355; 17242332; 18294651; 18587394; 19202444; 19347721; 19395451; 19726311; 19737469; 19760754; 19913121; 20176734; 20190752; 20217071; 20628086; 20677014; 21072187; 21098714; 21530327; 22706735; 23024058; 23026134; 23196741; 23688438; 24661627; 24729612; 24837102; 25406581; 25769613; 26560438; 27798154; 28290526; 28814605; 29414642; 30319662; 30498080; 30575933; 31998801; 33033255</t>
  </si>
  <si>
    <t>O75144;</t>
  </si>
  <si>
    <t>ENSG00000160223;</t>
  </si>
  <si>
    <t>INDUCTION: Constitutive expression is further enhanced by treatment with TNF in peripheral blood B-cells and monocytes, while it is decreased in dendritic cells.</t>
  </si>
  <si>
    <t>SUBCELLULAR LOCATION: Cell membrane {ECO:0000269|PubMed:11007762}; Single-pass type I membrane protein {ECO:0000255}.</t>
  </si>
  <si>
    <t>2140;49806 [O75144-1];49807 [O75144-2];</t>
  </si>
  <si>
    <t>ENST00000344330 [O75144-2];ENST00000400377 [O75144-3];ENST00000407780 [O75144-1];</t>
  </si>
  <si>
    <t>FUNCTION: Ligand for the T-cell-specific cell surface receptor ICOS. Acts as a costimulatory signal for T-cell proliferation and cytokine secretion; induces also B-cell proliferation and differentiation into plasma cells. Could play an important role in mediating local tissue responses to inflammatory conditions, as well as in modulating the secondary immune response by co-stimulating memory T-cell function (By similarity). {ECO:0000250}.</t>
  </si>
  <si>
    <t>R-HSA-388841;</t>
  </si>
  <si>
    <t>RB40C_HUMAN</t>
  </si>
  <si>
    <t>RAB40C RARL RASL8C</t>
  </si>
  <si>
    <t>intracellular signal transduction [GO:0035556]; protein localization to plasma membrane [GO:0072659]; protein ubiquitination [GO:0016567]</t>
  </si>
  <si>
    <t>endosome [GO:0005768]; perinuclear region of cytoplasm [GO:0048471]; plasma membrane [GO:0005886]; synaptic vesicle [GO:0008021]</t>
  </si>
  <si>
    <t>GDP binding [GO:0019003]; GTPase activity [GO:0003924]; GTP binding [GO:0005525]</t>
  </si>
  <si>
    <t>Ras-related protein Rab-40C (Rar-like protein) (Ras-like protein family member 8C) (SOCS box-containing protein RAR3)</t>
  </si>
  <si>
    <t>11157797; 15616553; 15489334; 15601820; 11141079; 11389151; 11675392; 16169070; 1648736; 17114793; 17411337; 18391950; 18532927; 19603039; 23638186; 24023390; 25341920; 28349825; 7957092; 7991565; 8164745; 8349690; 8375503; 8513495; 8631982; 8662963; 8836150</t>
  </si>
  <si>
    <t>Q96S21;</t>
  </si>
  <si>
    <t>ENSG00000197562;</t>
  </si>
  <si>
    <t>SUBCELLULAR LOCATION: Cell membrane {ECO:0000305}; Lipid-anchor {ECO:0000305}; Cytoplasmic side {ECO:0000305}.</t>
  </si>
  <si>
    <t>LIPID 273;  /note="S-palmitoyl cysteine";  /evidence="ECO:0000255"; LIPID 278;  /note="S-geranylgeranyl cysteine";  /evidence="ECO:0000250"</t>
  </si>
  <si>
    <t>DOMAIN: The SOCS box domain mediates the interaction with the Elongin BC complex, an adapter module in different E3 ubiquitin ligase complexes. {ECO:0000250}.</t>
  </si>
  <si>
    <t>78059 [Q96S21-1];</t>
  </si>
  <si>
    <t>ENST00000248139 [Q96S21-1];ENST00000535977 [Q96S21-1];ENST00000538492 [Q96S21-1];ENST00000539661 [Q96S21-1];</t>
  </si>
  <si>
    <t>FUNCTION: Probable substrate-recognition component of a SCF-like ECS (Elongin-Cullin-SOCS-box protein) E3 ubiquitin ligase complex which mediates the ubiquitination and subsequent proteasomal degradation of target proteins. {ECO:0000269|PubMed:15601820}.</t>
  </si>
  <si>
    <t>R-HSA-8873719;</t>
  </si>
  <si>
    <t>C3P1_HUMAN</t>
  </si>
  <si>
    <t>C3P1</t>
  </si>
  <si>
    <t>endopeptidase inhibitor activity [GO:0004866]</t>
  </si>
  <si>
    <t>Putative protein C3P1</t>
  </si>
  <si>
    <t>67917;</t>
  </si>
  <si>
    <t>GREM1_HUMAN</t>
  </si>
  <si>
    <t>GREM1 CKTSF1B1 DAND2 DRM PIG2</t>
  </si>
  <si>
    <t>animal organ morphogenesis [GO:0009887]; apoptotic process [GO:0006915]; cell-cell signaling [GO:0007267]; cell migration involved in sprouting angiogenesis [GO:0002042]; cell morphogenesis [GO:0000902]; collagen fibril organization [GO:0030199]; determination of dorsal identity [GO:0048263]; embryonic limb morphogenesis [GO:0030326]; limb development [GO:0060173]; mesenchymal to epithelial transition involved in metanephros morphogenesis [GO:0003337]; negative regulation of apoptotic process [GO:0043066]; negative regulation of BMP signaling pathway [GO:0030514]; negative regulation of bone mineralization [GO:0030502]; negative regulation of bone mineralization involved in bone maturation [GO:1900158]; negative regulation of bone remodeling [GO:0046851]; negative regulation of bone trabecula formation [GO:1900155]; negative regulation of canonical Wnt signaling pathway [GO:0090090]; negative regulation of cell growth [GO:0030308]; negative regulation of chondrocyte differentiation [GO:0032331]; negative regulation of monocyte chemotaxis [GO:0090027]; negative regulation of osteoblast differentiation [GO:0045668]; negative regulation of osteoblast proliferation [GO:0033689]; negative regulation of osteoclast proliferation [GO:0090291]; negative regulation of pathway-restricted SMAD protein phosphorylation [GO:0060394]; negative regulation of transcription, DNA-templated [GO:0045892]; positive regulation of angiogenesis [GO:0045766]; positive regulation of branching involved in ureteric bud morphogenesis [GO:0090190]; positive regulation of cardiac muscle cell differentiation [GO:2000727]; positive regulation of cell population proliferation [GO:0008284]; positive regulation of NF-kappaB transcription factor activity [GO:0051092]; positive regulation of NIK/NF-kappaB signaling [GO:1901224]; positive regulation of peptidyl-tyrosine autophosphorylation [GO:1900086]; positive regulation of receptor internalization [GO:0002092]; positive regulation of signaling receptor activity [GO:2000273]; positive regulation of telomerase activity [GO:0051973]; positive regulation of transcription by RNA polymerase II [GO:0045944]; positive regulation of transcription from RNA polymerase II promoter involved in myocardial precursor cell differentiation [GO:0003257]; proximal/distal pattern formation [GO:0009954]; regulation of epithelial to mesenchymal transition [GO:0010717]; regulation of focal adhesion assembly [GO:0051893]; sequestering of BMP from receptor via BMP binding [GO:0038098]; signal transduction [GO:0007165]; ureteric bud formation [GO:0060676]</t>
  </si>
  <si>
    <t>cell surface [GO:0009986]; collagen-containing extracellular matrix [GO:0062023]; extracellular space [GO:0005615]</t>
  </si>
  <si>
    <t>BMP binding [GO:0036122]; cytokine activity [GO:0005125]; morphogen activity [GO:0016015]; protein homodimerization activity [GO:0042803]; receptor ligand activity [GO:0048018]; transmembrane receptor protein tyrosine kinase activator activity [GO:0030297]; vascular endothelial growth factor receptor 2 binding [GO:0043184]</t>
  </si>
  <si>
    <t>Gremlin-1 (Cell proliferation-inducing gene 2 protein) (Cysteine knot superfamily 1, BMP antagonist 1) (DAN domain family member 2) (Down-regulated in Mos-transformed cells protein) (Increased in high glucose protein 2) (IHG-2)</t>
  </si>
  <si>
    <t>TISSUE SPECIFICITY: Highly expressed in small intestine, fetal brain and colon. Expression is restricted to intestinal subepithelial myofibroblasts (ISEMFs) at the crypt base. In subjects with HMPS1, by contrast, GREM1 is expressed, not only in basal ISEMFs, but also at very high levels in epithelial cells (predominantly colonocytes), with expression extending most of the way up the sides of the crypt. Weakly expressed in brain, ovary, prostate, pancreas and skeletal muscle. In brain found in the region localized around the internal capsule in the large subcortical nuclei, including caudate, putamen, substantia nigra, thalamus and subthalamus. Predominantly expressed in normal cells including neurons, astrocytes and fibroblasts. {ECO:0000269|PubMed:10894942, ECO:0000269|PubMed:22561515}.</t>
  </si>
  <si>
    <t>P35968; P59991; Q99750; Q04917</t>
  </si>
  <si>
    <t>9660951; 10744662; 10894942; 14702039; 15489334; 15340161; 22561515; 27036124; 12135612; 12885271; 12885466; 15528323; 15539560; 15957132; 16545136; 16606614; 17003113; 17015616; 17403698; 17975199; 17980714; 18084292; 18314105; 18469115; 18545679; 19031438; 19453261; 19505925; 19577778; 19597895; 20023658; 20150533; 20610440; 20659471; 20660291; 20705941; 21214523; 21655089; 21935575; 21978004; 22048656; 22160428; 22525892; 22576962; 22706573; 22839096; 22870311; 23548835; 23659962; 23805267; 23826422; 24003215; 24125106; 24233491; 24286177; 24633904; 24700879; 24706492; 24755068; 24788093; 24949470; 25036148; 25116393; 25130431; 25131200; 25194662; 25378054; 25419707; 25463068; 25810250; 25992589; 26043427; 26141517; 26155842; 26311241; 26493165; 26530461; 26872252; 27101443; 27257976; 27428020; 27579673; 27713170; 27862197; 27894090; 27929199; 27984123; 28041973; 28242209; 28260028; 28346486; 28522681; 29149498; 29317497; 29396725; 29489415; 29537212; 29953975; 30120338; 30272371; 30402937; 30426548; 30569497; 30712421; 31053735; 31234714; 31525341; 31533776; 31604823; 31650875; 31657855; 31694641; 31700227; 31882551; 31882566; 32072500; 32096207; 32377526; 32572171; 32750294; 33097188; 33242525</t>
  </si>
  <si>
    <t>O60565;</t>
  </si>
  <si>
    <t>ENSG00000166923;</t>
  </si>
  <si>
    <t>INDUCTION: By high glucose through TGFB1-mediated pathways in mesangial cell. Down-regulated in tumor cell lines. {ECO:0000269|PubMed:10744662, ECO:0000269|PubMed:10894942}.</t>
  </si>
  <si>
    <t>DISEASE: Polyposis syndrome, mixed hereditary 1 (HMPS1) [MIM:601228]: A disease characterized by apparent autosomal dominant inheritance of multiple types of colorectal polyp, with colorectal carcinoma occurring in a high proportion of affected individuals. Patients can develop polyps of multiple and mixed morphologies, including serrated lesions, Peutz-Jeghers polyps, juvenile polyps, conventional adenomas and colorectal carcinoma in the absence of any identifiable extra-colonic features. {ECO:0000269|PubMed:22561515}. Note=The disease is caused by variants affecting the gene represented in this entry. HMPS1 is caused by a duplication spanning the 3' end of the SCG5 gene and a region upstream of the GREM1 locus. This duplication is associated with increased allele-specific GREM1 expression that may cause reduced bone morphogenetic protein (BMP) pathway activity. This mechanism also underlies tumorigenesis in juvenile polyposis of the large bowel (PubMed:22561515). {ECO:0000269|PubMed:22561515}.</t>
  </si>
  <si>
    <t>49469 [O60565-1];49470 [O60565-2];</t>
  </si>
  <si>
    <t>ENST00000300177 [O60565-1];ENST00000322805 [O60565-2];ENST00000560830 [O60565-2];ENST00000632478 [O60565-2];ENST00000651081 [O60565-1];ENST00000651154 [O60565-1];ENST00000651986 [O60565-1];ENST00000652365 [O60565-1];</t>
  </si>
  <si>
    <t>FUNCTION: Cytokine that may play an important role during carcinogenesis and metanephric kidney organogenesis, as a BMP antagonist required for early limb outgrowth and patterning in maintaining the FGF4-SHH feedback loop. Down-regulates the BMP4 signaling in a dose-dependent manner (By similarity). Antagonist of BMP2; inhibits BMP2-mediated differentiation of osteoblasts (in vitro) (PubMed:27036124). Acts as inhibitor of monocyte chemotaxis. Can inhibit the growth or viability of normal cells but not transformed cells when is overexpressed (By similarity). {ECO:0000250|UniProtKB:O35793, ECO:0000250|UniProtKB:O70326, ECO:0000269|PubMed:27036124}.</t>
  </si>
  <si>
    <t>RL40_HUMAN</t>
  </si>
  <si>
    <t>UBA52 UBCEP2</t>
  </si>
  <si>
    <t>activation of MAPK activity [GO:0000187]; aggrephagy [GO:0035973]; amyloid fibril formation [GO:1990000]; anaphase-promoting complex-dependent catabolic process [GO:0031145]; cellular protein modification process [GO:0006464]; cytokine-mediated signaling pathway [GO:0019221]; cytoplasmic pattern recognition receptor signaling pathway [GO:0002753]; cytoplasmic translation [GO:0002181]; DNA damage response, detection of DNA damage [GO:0042769]; endoplasmic reticulum mannose trimming [GO:1904380];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modulation by symbiont of host defense response [GO:0052031];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pre-replicative complex assembly [GO:0036388]; protein deubiquitination [GO:0016579]; protein localization [GO:0008104]; protein polyubiquitination [GO:0000209]; protein ubiquitination [GO:0016567]; regulation of exit from mitosis [GO:0007096]; regulation of mRNA stability [GO:0043488]; regulation of transcription from RNA polymerase II promoter in response to hypoxia [GO:0061418]; rRNA processing [GO:0006364];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viral translation [GO:0019081]; virion assembly [GO:0019068]; Wnt signaling pathway [GO:0016055]</t>
  </si>
  <si>
    <t>cytoplasm [GO:0005737]; cytosol [GO:0005829]; cytosolic large ribosomal subunit [GO:0022625]; cytosolic ribosome [GO:0022626]; cytosolic small ribosomal subunit [GO:0022627]; endocytic vesicle membrane [GO:0030666]; endoplasmic reticulum [GO:0005783]; endoplasmic reticulum membrane [GO:0005789]; endoplasmic reticulum quality control compartment [GO:0044322]; endosome membrane [GO:0010008]; extracellular exosome [GO:0070062]; extracellular space [GO:0005615]; host cell [GO:0043657]; lysosomal membrane [GO:0005765]; mitochondrial outer membrane [GO:0005741]; nucleoplasm [GO:0005654]; nucleus [GO:0005634]; plasma membrane [GO:0005886]; vesicle [GO:0031982]</t>
  </si>
  <si>
    <t>protein tag [GO:0031386]; structural constituent of ribosome [GO:0003735]; ubiquitin protein ligase binding [GO:0031625]</t>
  </si>
  <si>
    <t>Ubiquitin-60S ribosomal protein L40 (CEP52) (Ubiquitin A-52 residue ribosomal protein fusion product 1) [Cleaved into: Ubiquitin; 60S ribosomal protein L40 (Large ribosomal subunit protein eL40)]</t>
  </si>
  <si>
    <t>Q96B67; Q15038; Q14203-5; Q6ICB0; O95208-2; Q92567-2; Q99732; Q8N3F0; Q96CS7; Q9NRQ2; Q9UJ41-4; P54725; Q9Y3C5; P37840; Q86VP1; Q9UMX0; Q9UHD9</t>
  </si>
  <si>
    <t>1850507; 15057824; 1128706; 16443603; 3037496; 15147878; 16543144; 15466860; 18719106; 19754430; 19608861; 21269460; 23169626; 24660806; 24524803; 24751536; 24784582; 25474007; 25527291; 28525742; 22729708; 23636399; 10066435; 10075690; 10089880; 10205060; 10230406; 10321728; 10347217; 10358005; 10375532; 10444327; 10491388; 10504407; 10514377; 10514424; 10514433; 10526214; 10535736; 10535940; 10536157; 10542231; 10559216; 10559861; 10559916; 10559924; 10562279; 10567358; 10625686; 10642508; 10655230; 10659855; 10702308; 10720933; 10722742; 10733573; 10734143; 10760286; 10766823; 10775272; 10797013; 10801132; 10801780; 10828887; 10838074; 10856253; 10878807; 10882063; 10882101; 10887153; 10918611; 10944529; 1095581; 10958687; 10973499; 10982817; 10983975; 10984059; 10995389; 11006276; 11007478; 11046155; 11057907; 11058110; 11069780; 11082038; 11082044; 11101534; 11106749; 11112487; 11125146; 11141066; 11158580; 11163210; 11231140; 11231585; 11239454; 11239472; 11250908; 11278251; 11278856; 11285280; 11292861; 11292862; 11323434; 11331269; 11350924; 11389444; 11454738; 11460167; 11461910; 11463333; 11470803; 11511374; 11517213; 11532962; 11532990; 11544179; 11546874; 11551508; 11563910; 11577110; 11585921; 11590439; 11726970; 11739726; 11740563; 11740940; 11742988; 11784855; 11823422; 11842200; 11889126; 11894096; 11904382; 11917024; 11919637; 11923872; 11927591; 11931757; 11964406; 11988742; 11997436; 12024216; 12057195; 12070128; 12080057; 12101228; 12114544; 12136087; 12145297; 12167698; 12176355; 12208738; 12218189; 12226657; 12239347; 12242293; 12297040; 12353037; 12354787; 12411582; 12421820; 12435635; 12444249; 12485996; 12530964; 12538644; 12551915; 12554878; 12584190; 12593795; 12593796; 12600938; 12609980; 12646216; 12660172; 12663786; 12667451; 12682069; 12686592; 12717447; 12717448; 12718880; 12738770; 12750368; 12808096; 12815057; 12820959; 12832462; 12853446; 12853463; 12890688; 12917689; 12917691; 12952891; 12952949; 12958597; 1448107; 14506261; 14507994; 14508489; 14508490; 14514672; 14517266; 14528300; 14561893; 14564014; 14567916; 14622578; 14622579; 14624836; 14633987; 14636577; 14657019; 14657033; 14657501; 14661020; 14673179; 14675537; 14676825; 14684739; 14701756; 14707141; 14724641; 14734113; 14743216; 14973490; 14985753; 15004239; 15010461; 15014503; 15021893; 15029244; 15034551; 15051734; 15053880; 15064394; 15064760; 15075231; 15138260; 15149598; 15189446; 15199127; 15215855; 15215856; 15218037; 15220921; 15224091; 15224092; 15226418; 15231748; 15252009; 15254543; 15258597; 15260957; 15282312; 15314182; 15318165; 15327770; 15334086; 15358861; 15361868; 15362974; 15367669; 15465037; 15469984; 15475561; 15496141; 15502812; 15502813; 15509564; 15546612; 15546618; 15571818; 15572677; 15590680; 15620648; 15649145; 15657443; 15678106; 15678131; 15703209; 15721257; 15722345; 15735756; 15760269; 15761148; 15781449; 15781469; 15788536; 15820681; 15821744; 15824097; 15828871; 15829515; 15837794; 15858711; 15882621; 15895077; 15916957; 15916963; 15917222; 15930137; 15937339; 15937478; 16007078; 16027725; 16030353; 16055502; 16093323; 16103228; 16113677; 16139798; 16142244; 16163388; 16168377; 16186820; 16186825; 16209946; 16214042; 16215232; 16227611; 16246722; 16252010; 16260493; 16282325; 16284625; 16289117; 16307923; 16326391; 16337601; 16344468; 16357261; 16371348; 16371461; 16402859; 16407834; 16410077; 16413484; 16421275; 16452507; 16469117; 16473935; 16474402; 16491090; 16516836; 16531995; 16547521; 16595681; 16601204; 16603398; 16611981; 16611994; 16622410; 16630668; 16630834; 16648845; 16651542; 16675701; 16678110; 16705181; 16728642; 16738327; 16738328; 16740475; 16751180; 16775314; 16798879; 16819516; 16845383; 16849543; 16854980; 16868077; 16901786; 16901789; 16903783; 16911527; 16916636; 16916645; 16931761; 16954532; 16964248; 16973552; 17000769; 17003037; 17018281; 17028573; 1703007; 17043239; 17047224; 17053788; 17086193; 17108083; 17115028; 17121812; 17130289; 17135271; 17158794; 17170761; 17183061; 17187060; 17202131; 17210635; 17218260; 17218261; 17290220; 17352659; 17363902; 17363904; 17392790; 1739968; 17401372; 17412408; 17412707; 17443180; 17446348; 17460694; 17462724; 17463226; 17463251; 17463252; 17466625; 17466626; 17475912; 17496917; 17510063; 17512409; 17517887; 17540576; 17562858; 17580310; 17591695; 17597759; 17609109; 17641202; 17643379; 17675297; 17681954; 17696782; 17699773; 17707232; 17726030; 17728323; 17765681; 17785525; 17803942; 17823124; 17846173; 17873522; 17876059; 17893241; 17938197; 17948053; 17978091; 17980597; 17981138; 17981804; 17991829; 17997719; 18001824; 18001825; 18043734; 18065403; 18065497; 18066079; 18070875; 18070888; 18077452; 18079694; 18079701; 18082604; 18093523; 18094723; 18166647; 18172164; 18178551; 18230761; 18242152; 18256688; 18264092; 18316726; 18332145; 18347055; 18353650; 18359941; 18374639; 18378770; 18388313; 18417469; 18423202; 18438418; 18447580; 18447585; 18455985; 18467330; 18474358; 18485873; 18524595; 18541707; 18570872; 18599482; 18614043; 18624796; 18628966; 18632802; 18632848; 18635759; 18636086; 18644871; 18657639; 18662542; 18698078; 18701449; 18710948; 18716620; 18724939; 18758443; 18778738; 18782782; 18790740; 18974281; 18981233; 18997792; 18997794; 19002207; 19015242; 19017631; 19028597; 19047365; 19056823; 19060897; 19061640; 19074197; 19084021; 19091743; 19092055; 19106159; 19109251; 19111657; 19114556; 19135894; 19150429; 19153606; 19170759; 19188362; 19193720; 19202061; 19203578; 19203579; 19208625; 19276253; 19279666; 19296720; 19352404; 19359157; 19363159; 19379695; 19380724; 19398555; 19410543; 19417104; 19424180; 19432818; 19452197; 19453968; 19458185; 19473982; 19478851; 19484123; 19489725; 19492058; 19503078; 19527882; 19536138; 19546227; 19549727; 19556969; 19567869; 19573811; 19575674; 19589784; 19596236; 19603039; 19661379; 19675569; 19684112; 19696796; 19696798; 19706539; 19713942; 19723507; 19726682; 19759537; 19762596; 19762597; 19808967; 19815555; 19838211; 19851334; 19859661; 19874575; 19874889; 19881509; 19893624; 19898473; 19909264; 19910467; 19917253; 19933325; 19935683; 19940136; 19940261; 19941824; 19941829; 19955409; 19965871; 19995904; 20023408; 20033059; 20038579; 20059951; 20096447; 20102227; 20129063; 20154143; 20156974; 20159558; 20159559; 20164194; 20227366; 20227374; 20228808; 20231386; 20360384; 20368362; 20368735; 20385093; 20385554; 20403326; 20409569; 20428113; 20436459; 20444697; 20448150; 20479275; 20495530; 20501646; 20525693; 20531386; 20538597; 20541997; 20603015; 20603016; 20603073; 20660785; 20671156; 20691628; 20713061; 20797626; 20817927; 20818436; 20826345; 20858899; 20876134; 20930030; 20936779; 20940148; 20946875; 20952260; 20956384; 21029861; 21070792; 21074459; 21143968; 2115402; 21187331; 21203937; 21238931; 21239494; 21278753; 21282463; 21282471; 21289126; 21316588; 21329877; 21357747; 21362556; 21383061; 21396873; 21419344; 21445324; 21447816; 21464321; 21478859; 21482805; 21532586; 21554508; 21596315; 21613550; 21628590; 21701511; 21737330; 21757351; 21764741; 21779028; 21791603; 21799911; 21841790; 21862588; 21874239; 21900206; 21927000; 21927001; 21931591; 21962517; 21962518; 21980954; 21986495; 22021426; 22029577; 2204156; 22045334; 22065755; 22069318; 22081108; 22085928; 22099461; 22118460; 22157815; 22178396; 22179575; 22216260; 22233676; 22286099; 22287633; 22304967; 22306998; 22344298; 22357968; 22371489; 22373579; 22388039; 22427670; 22435550; 22466610; 22466611; 22466612; 22505844; 22575959; 22589545; 22635276; 22658935; 22658936; 22661229; 22661230; 22681887; 22692201; 22700975; 22721435; 22745133; 22761442; 22762019; 22772988; 22815132; 22848449; 22859295; 22859296; 22902626; 22902628; 22942912; 22952242; 22980979; 22988300; 23000965; 23038248; 23042605; 23042607; 23045548; 23085078; 23143872; 23159851; 23222971; 23232094; 23234702; 23246432; 23266279; 23297414; 23313255; 23319653; 23325218; 23352614; 23352696; 23395819; 23419514; 23421577; 23447528; 23455153; 23486064; 23536704; 23548639; 23593430; 23661552; 23686288; 23726974; 23731732; 23746841; 23751493; 23823722; 23824326; 23825189; 23827681; 23847203; 23861397; 23867461; 23891661; 23902751; 23906714; 23973375; 24012004; 24019521; 24035498; 24056413; 24076221; 24098568; 24127601; 24139988; 24186068; 24246475; 24260525; 24270891; 24302888; 24333428; 24384571; 24402227; 24449906; 24485656; 24493797; 24568736; 24581490; 24623813; 24648516; 24662292; 24685677; 24719324; 24746795; 24768535; 24789820; 24793695; 24793696; 24807418; 24811037; 24828152; 24842903; 24865970; 24896179; 24905007; 24925320; 24966051; 24979766; 25016021; 25018021; 25030448; 25107275; 25154395; 25170678; 25197364; 25242263; 25260729; 25286958; 25305019; 2530630; 25320088; 25341920; 25356737; 25414354; 25430771; 25435140; 25437641; 25500724; 25538220; 25547115; 25578727; 25609649; 25642820; 25654763; 25695491; 25752573; 25901680; 25936802; 25957688; 25961502; 26042225; 26042670; 26086376; 26091038; 26151477; 26183061; 26210183; 26216882; 26235645; 26280536; 26344566; 26350214; 26496610; 26506893; 26526991; 26542806; 26611529; 26711259; 26778333; 26900751; 26949039; 27111887; 27569044; 27597759; 27665925; 27752045; 27768314; 27798111; 27829658; 2799391; 28521612; 28611990; 29143818; 29626215; 29883609; 30690837; 30700497; 30804176; 31066629; 31080011; 31131315; 31160784; 31356149; 32268098; 32601485; 32669547; 32680882; 32687489; 33009412; 33479117; 3511473; 3941892; 4921478; 592398; 6146630; 6277905; 6305978; 6568109; 7027051; 7479848; 7578059; 7623840; 7628694; 7700386; 7877694; 7990965; 8010951; 8078911; 8107851; 8319905; 8497269; 8524399; 8533096; 8550590; 8552632; 8622669; 8625414; 8638164; 8658138; 8662539; 8692841; 8751446; 8876179; 8991089; 9038169; 9092476; 9100026; 9130708; 9136925; 9151685; 9244301; 9326587; 9380723; 9427626; 9428629; 9521656; 9525617; 9528799; 9539740; 9566889; 9631292; 9635431; 9635433; 9660940; 9699634; 9712840; 9716411; 9723620; 9736607; 9744859; 9771713; 9790970; 9824166; 9859996; 9864362; 9874371; 9875289; 9891082; 9990852; 9990853</t>
  </si>
  <si>
    <t>P62987;</t>
  </si>
  <si>
    <t>ENSG00000221983;</t>
  </si>
  <si>
    <t>SUBCELLULAR LOCATION: [Ubiquitin]: Cytoplasm {ECO:0000250}. Nucleus {ECO:0000250}.; SUBCELLULAR LOCATION: [60S ribosomal protein L40]: Cytoplasm {ECO:0000250}.</t>
  </si>
  <si>
    <t>57461;</t>
  </si>
  <si>
    <t>ENST00000430157;ENST00000442744;ENST00000595158;ENST00000595683;ENST00000596273;ENST00000596304;ENST00000597451;ENST00000598780;ENST00000599551;ENST00000599595;</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</si>
  <si>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FUNCTION: [60S ribosomal protein L40]: Component of the 60S subunit of the ribosome. Ribosomal protein L40 is essential for translation of a subset of cellular transcripts, and especially for cap-dependent translation of vesicular stomatitis virus mRNAs.</t>
  </si>
  <si>
    <t>R-HSA-110312;R-HSA-110314;R-HSA-110320;R-HSA-1169091;R-HSA-1169408;R-HSA-1234176;R-HSA-1236382;R-HSA-1236974;R-HSA-1253288;R-HSA-1295596;R-HSA-1358803;R-HSA-156827;R-HSA-156902;R-HSA-162588;R-HSA-168638;R-HSA-168927;R-HSA-168928;R-HSA-174048;R-HSA-174084;R-HSA-174113;R-HSA-174154;R-HSA-174178;R-HSA-174184;R-HSA-174490;R-HSA-175474;R-HSA-179409;R-HSA-1799339;R-HSA-180534;R-HSA-180585;R-HSA-182971;R-HSA-187577;R-HSA-192823;R-HSA-195253;R-HSA-201681;R-HSA-202424;R-HSA-205043;R-HSA-209543;R-HSA-209560;R-HSA-211733;R-HSA-2122947;R-HSA-2122948;R-HSA-2173788;R-HSA-2173791;R-HSA-2173795;R-HSA-2173796;R-HSA-2408557;R-HSA-2467813;R-HSA-2559580;R-HSA-2559582;R-HSA-2559585;R-HSA-2565942;R-HSA-2644606;R-HSA-2672351;R-HSA-2691232;R-HSA-2871837;R-HSA-2894862;R-HSA-2979096;R-HSA-3134975;R-HSA-3322077;R-HSA-349425;R-HSA-3769402;R-HSA-3785653;R-HSA-382556;R-HSA-400253;R-HSA-445989;R-HSA-450302;R-HSA-450321;R-HSA-450408;R-HSA-4608870;R-HSA-4641257;R-HSA-4641258;R-HSA-4641263;R-HSA-5205685;R-HSA-532668;R-HSA-5357905;R-HSA-5357956;R-HSA-5358346;R-HSA-5362768;R-HSA-5607761;R-HSA-5607764;R-HSA-5610780;R-HSA-5610783;R-HSA-5610785;R-HSA-5632684;R-HSA-5654726;R-HSA-5654727;R-HSA-5654732;R-HSA-5654733;R-HSA-5655862;R-HSA-5656121;R-HSA-5656169;R-HSA-5658442;R-HSA-5668541;R-HSA-5675221;R-HSA-5675482;R-HSA-5676590;R-HSA-5678895;R-HSA-5684264;R-HSA-5685942;R-HSA-5687128;R-HSA-5689603;R-HSA-5689877;R-HSA-5689880;R-HSA-5689896;R-HSA-5689901;R-HSA-5693565;R-HSA-5693607;R-HSA-5696394;R-HSA-5696395;R-HSA-5696397;R-HSA-5696400;R-HSA-6781823;R-HSA-6781827;R-HSA-6782135;R-HSA-6782210;R-HSA-6783310;R-HSA-6791226;R-HSA-6804756;R-HSA-6804757;R-HSA-6804760;R-HSA-6807004;R-HSA-68827;R-HSA-68949;R-HSA-69017;R-HSA-69231;R-HSA-69481;R-HSA-69541;R-HSA-69601;R-HSA-72689;R-HSA-72706;R-HSA-72764;R-HSA-75815;R-HSA-8849469;R-HSA-8852276;R-HSA-8854050;R-HSA-8856825;R-HSA-8856828;R-HSA-8863795;R-HSA-8866652;R-HSA-8866654;R-HSA-8875360;R-HSA-8876493;R-HSA-8939236;R-HSA-8939902;R-HSA-8941858;R-HSA-8948747;R-HSA-8948751;R-HSA-8951664;R-HSA-901032;R-HSA-9010553;R-HSA-9013507;R-HSA-9013973;R-HSA-9014325;R-HSA-9020702;R-HSA-9033241;R-HSA-912631;R-HSA-917729;R-HSA-917937;R-HSA-936440;R-HSA-936964;R-HSA-937039;R-HSA-937041;R-HSA-937042;R-HSA-937072;R-HSA-9604323;R-HSA-9613829;R-HSA-9615710;R-HSA-9633012;R-HSA-9636383;R-HSA-9637628;R-HSA-9645460;R-HSA-9646399;R-HSA-9648002;R-HSA-9664873;R-HSA-9683683;R-HSA-9694493;R-HSA-9706369;R-HSA-9706377;R-HSA-975110;R-HSA-975144;R-HSA-975163;R-HSA-975956;R-HSA-975957;R-HSA-977225;R-HSA-983168;</t>
  </si>
  <si>
    <t>CDC42_HUMAN</t>
  </si>
  <si>
    <t>CDC42</t>
  </si>
  <si>
    <t>actin cytoskeleton organization [GO:0030036]; actin filament branching [GO:0090135]; actin filament organization [GO:0007015]; adherens junction organization [GO:0034332]; blood coagulation [GO:0007596]; cardiac conduction system development [GO:0003161]; Cdc42 protein signal transduction [GO:0032488]; cell junction assembly [GO:0034329]; cell migration [GO:0016477]; cell projection assembly [GO:0030031]; cellular protein localization [GO:0034613]; cellular response to interferon-gamma [GO:0071346]; dendritic cell migration [GO:0036336]; dendritic spine morphogenesis [GO:0060997]; endocytosis [GO:0006897]; ephrin receptor signaling pathway [GO:0048013]; establishment of epithelial cell apical/basal polarity [GO:0045198]; establishment of Golgi localization [GO:0051683]; establishment or maintenance of cell polarity [GO:0007163]; Fc-gamma receptor signaling pathway involved in phagocytosis [GO:0038096]; filopodium assembly [GO:0046847]; Golgi organization [GO:0007030]; heart contraction [GO:0060047]; integrin-mediated signaling pathway [GO:0007229]; interleukin-12-mediated signaling pathway [GO:0035722]; macrophage differentiation [GO:0030225]; modification of synaptic structure [GO:0099563]; negative regulation of epidermal growth factor receptor signaling pathway [GO:0042059]; negative regulation of protein-containing complex assembly [GO:0031333]; neuron fate determination [GO:0048664]; neuropilin signaling pathway [GO:0038189]; nuclear migration [GO:0007097]; organelle transport along microtubule [GO:0072384]; phagocytosis, engulfment [GO:0006911]; positive regulation of actin cytoskeleton reorganization [GO:2000251]; positive regulation of cell growth [GO:0030307];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muscle cell differentiation [GO:0051149]; positive regulation of neuron apoptotic process [GO:0043525];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regulation of attachment of spindle microtubules to kinetochore [GO:0051988]; regulation of filopodium assembly [GO:0051489]; regulation of lamellipodium assembly [GO:0010591]; regulation of mitotic nuclear division [GO:0007088]; regulation of modification of postsynaptic structure [GO:0099159]; regulation of protein binding [GO:0043393]; regulation of small GTPase mediated signal transduction [GO:0051056]; regulation of stress fiber assembly [GO:0051492]; sprouting angiogenesis [GO:0002040]; submandibular salivary gland formation [GO:0060661]; substantia nigra development [GO:0021762]; T cell costimulation [GO:0031295]; vascular endothelial growth factor receptor signaling pathway [GO:0048010]; viral RNA genome replication [GO:0039694]; Wnt signaling pathway, planar cell polarity pathway [GO:0060071]</t>
  </si>
  <si>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Golgi membrane [GO:0000139]; Golgi transport complex [GO:0017119]; leading edge membrane [GO:0031256]; membrane [GO:0016020]; microtubule organizing center [GO:0005815]; midbody [GO:0030496]; mitotic spindle [GO:0072686]; neuronal cell body [GO:0043025]; neuron projection [GO:0043005]; phagocytic vesicle [GO:0045335]; plasma membrane [GO:0005886]; protein-containing complex [GO:0032991]; Schaffer collateral - CA1 synapse [GO:0098685]; secretory granule [GO:0030141]; spindle midzone [GO:0051233]; storage vacuole [GO:0000322]</t>
  </si>
  <si>
    <t>apolipoprotein A-I receptor binding [GO:0034191]; GBD domain binding [GO:0032427]; G protein activity [GO:0003925]; GTPase activity [GO:0003924]; GTP binding [GO:0005525]; GTP-dependent protein binding [GO:0030742]; identical protein binding [GO:0042802]; mitogen-activated protein kinase kinase kinase binding [GO:0031435]; protein kinase binding [GO:0019901]; thioesterase binding [GO:0031996]; ubiquitin protein ligase activity [GO:0061630]</t>
  </si>
  <si>
    <t>Cell division control protein 42 homolog (EC 3.6.5.2) (G25K GTP-binding protein)</t>
  </si>
  <si>
    <t>O95477; P25054; P52565; Q9UQB8; Q9UQB8-4; Itself; Q5VT25; Q00587; Q00587-2; O14613; Q8WUI4-6; P46940; Q5S007; Q16584; Q96L34; Q13153; Q13177; O96013; Q9P286; Q9NQU5; Q9NPB6; Q9BYG5; Q9BYG4; P41743; Q92963; P42768; O00401; Q9VEX9; Q61036; Q9JK83; A0A0H3NA16; O30916; O52623; O08816; Q15811; Q07960; Q14155; Q9UQB8; Q9UQB8-4; O75914; Q8TCU6; Q07912; Q9R8E4; Q64096</t>
  </si>
  <si>
    <t>2122236; 2124704; 16710414; 15489334; 8504089; 2496687; 7512369; 7777059; 7775453; 8810274; 10490598; 10587647; 10816584; 10954424; 11130076; 11260256; 11807099; 12172552; 14506284; 12612085; 14978216; 15642749; 17038317; 19029984; 19362538; 19798448; 19039103; 20873783; 21565175; 21269460; 21139582; 23940119; 23434736; 24141704; 24905543; 26465210; 25944712; 9220962; 9760238; 9262406; 10211824; 10676816; 19745154; 20622875; 22461490; 26386261; 26708094; 10075701; 10219243; 10232922; 10360578; 10360579; 10464238; 10470034; 10473551; 10496324; 10508610; 10523665; 10523675; 10526156; 10559246; 10579713; 10601328; 10618392; 10699171; 10699464; 10713100; 10724160; 10744763; 10747784; 10781580; 10802735; 10873802; 10878810; 10913441; 10934474; 10958683; 10967094; 10975528; 10995436; 10995437; 11007481; 11052943; 11058585; 11085924; 11090627; 11145705; 11149925; 11157975; 11185749; 11231582; 11278486; 11306516; 11329366; 11340081; 11373293; 11396949; 11431473; 11432776; 11438723; 11459829; 11553796; 11584276; 11606631; 11672528; 11689693; 11696321; 11704860; 11747816; 11756552; 11773441; 11803464; 11804587; 11804589; 11804590; 11817894; 11822867; 11829459; 11884391; 11884513; 11889037; 11907271; 11912491; 11933159; 11948177; 11973651; 12006984; 12071859; 12093360; 12093730; 12096337; 12110184; 12115629; 12134158; 12189515; 12195014; 12213210; 12215529; 12221096; 12235133; 12242347; 12270144; 12351724; 12369824; 12376551; 12389031; 12426222; 12432077; 12453877; 12456510; 12456725; 12464619; 12480817; 12511425; 12531887; 12547822; 12584113; 12595527; 12606577; 12650940; 12743368; 12745076; 12767056; 12773384; 12810700; 12824775; 12857875; 12860998; 12877655; 12879077; 12887916; 12887922; 12887923; 12901880; 12907671; 12928366; 12960245; 12960248; 12972601; 14505571; 14512443; 14514689; 14656933; 14676191; 14676198; 14699061; 14724572; 14733946; 14970210; 15006353; 15023524; 15040784; 15064355; 15075243; 15085137; 15102814; 15107133; 15121898; 15123659; 15123662; 15133042; 15133129; 15147912; 15157669; 15169870; 15187089; 15194684; 15247287; 15260990; 15265891; 15287724; 15302923; 15342493; 15350535; 15355962; 15361624; 15377662; 15452139; 15472119; 15485661; 15507212; 15509655; 15556869; 15601624; 15611138; 15616194; 15652341; 15710388; 15713627; 15723050; 15728253; 15728722; 15788770; 15793569; 15803130; 15814684; 15821030; 15833843; 15834156; 15850391; 15864301; 15897194; 15901767; 16002401; 16038020; 16112081; 16116428; 16169070; 16184169; 16189514; 16201754; 16204230; 16217026; 16228294; 16246732; 16253996; 16262445; 16292343; 16293614; 16322481; 16339170; 16407834; 16439214; 16443932; 16489751; 16507994; 16519628; 1660188; 16616186; 16622419; 16622420; 16630611; 16636067; 16702231; 16714282; 16762923; 16777452; 16777849; 16849480; 16857672; 16862148; 16864657; 16880514; 16880808; 16896804; 16930532; 16943183; 16966330; 16968698; 16983070; 17027967; 17030981; 17064668; 17074883; 17074887; 17077126; 17115031; 17129783; 17145773; 17196961; 17214551; 17244649; 17251352; 17269730; 17300218; 17301947; 17346701; 17353931; 17356711; 17513457; 17513786; 17517067; 17521326; 17538024; 17583407; 17599059; 17664338; 17693642; 17702745; 17765681; 17804252; 17932950; 17971488; 17976533; 18006505; 18045877; 18056264; 18056353; 18057010; 18097444; 18218625; 18235104; 18237546; 18245386; 18245474; 18256687; 18287089; 18319301; 18325348; 18334926; 18347018; 18348980; 18363964; 18391171; 18403635; 18426980; 18432521; 18511940; 18541383; 18541478; 18541705; 18552504; 18565850; 18575765; 18586681; 18589439; 18624398; 18653540; 18656530; 18678706; 18728402; 18786931; 18835169; 18838382; 18838868; 18922799; 18937283; 18974134; 19001128; 19060135; 19079338; 19109420; 19109421; 19156129; 19171758; 19244314; 19273597; 19289122; 19307303; 19356586; 19367725; 19416857; 19435802; 19454477; 19463016; 19463088; 19470755; 19473971; 19513348; 19534724; 19561083; 19564926; 19596003; 19605563; 19620963; 19622753; 19640983; 19641023; 19667218; 19692568; 19709124; 19710257; 19718053; 19726670; 19737400; 19741094; 19752396; 19778949; 19787194; 19819966; 19826000; 19933840; 19934221; 19934222; 19955216; 20056178; 20067638; 20130240; 20215637; 20403997; 20460433; 20530489; 20545942; 20631255; 20679435; 20711500; 20806065; 20849862; 20890305; 20936779; 20945370; 21029865; 21036919; 21048939; 21098037; 21148482; 21165582; 21167153; 21186079; 21221794; 21240187; 21295525; 21299499; 21302623; 21311754; 21356349; 21378159; 21397845; 21435037; 21454492; 21454543; 21542010; 21562048; 21566117; 21603851; 21613211; 21618528; 21667996; 21676863; 21685891; 21730051; 21865595; 21866627; 21900206; 21952626; 21988832; 21989057; 22004470; 22023324; 22092654; 22093623; 22096251; 22126964; 22163037; 22266952; 22298643; 22318733; 22339630; 22341450; 22362774; 22385474; 22393238; 22403064; 22537182; 22571869; 22575643; 22589722; 22608513; 22653441; 22683270; 22719838; 22734669; 22751148; 22770822; 22796473; 22821962; 22891260; 22944912; 22970203; 22971344; 23022564; 23029280; 23071436; 23142484; 23148235; 23178712; 23197258; 23200924; 23254359; 23255595; 23295348; 23337504; 23358418; 23420497; 23455922; 23521319; 23572525; 23583380; 23606532; 23622765; 23625752; 23644655; 23696594; 23707487; 23718289; 23834289; 23884297; 23894465; 23902751; 23936510; 23941980; 24006489; 24025765; 24041540; 24059268; 24074261; 24076653; 24086303; 24178298; 24220306; 24259668; 24276241; 24284073; 24335996; 24345190; 24352036; 24352656; 24355937; 24379416; 24393843; 24584464; 24610809; 24613926; 24659802; 24713550; 24817781; 24905281; 24914801; 24933155; 24970760; 24996924; 25022753; 25024229; 25032689; 25057989; 25097232; 25109462; 25160664; 25172658; 25211221; 25241761; 25264923; 25267295; 25284480; 25365944; 25379703; 25394485; 25400770; 25416945; 25416956; 25422375; 25432132; 25490006; 25609649; 25648615; 25662318; 25704760; 25721503; 25768293; 25777055; 25795300; 25862245; 25945738; 25963737; 25981171; 25982272; 26004135; 26022159; 26051604; 26067270; 26068882; 26071482; 26129894; 26299518; 26336992; 26352279; 26446261; 26450120; 26496610; 26526116; 26529257; 26542736; 26549550; 26558612; 26598554; 26598620; 26631033; 26634649; 26689677; 26740622; 26783207; 26887924; 26905694; 26911374; 26926567; 26986510; 27060895; 27090015; 27093550; 27096001; 27145964; 27150042; 27216196; 27248291; 27320924; 27341132; 27347659; 27355516; 27463009; 27481945; 27486972; 27524202; 27540769; 27555588; 27566402; 27659325; 27685868; 27730394; 27769041; 27769693; 27798618; 27815503; 27863394; 27980211; 28028151; 28029388; 28031525; 28035419; 28089832; 28171565; 28181096; 28196833; 28317368; 28376260; 28389565; 28393193; 28432079; 28450422; 28451966; 28460460; 28539360; 28548571; 28661476; 28749339; 28778865; 28825699; 28852060; 28860633; 28871124; 29016860; 29024936; 29072916; 29197552; 29295922; 29335451; 29358323; 29376863; 29394990; 29596304; 29734338; 29743604; 29853638; 30061681; 30104412; 30158931; 30171198; 30243721; 30408122; 30427759; 30446664; 30489239; 30543848; 30581272; 30724771; 30781697; 30784249; 30853411; 30962261; 31262449; 31271789; 31330900; 31355328; 31389670; 31487690; 31690048; 31748551; 31776046; 31825077; 31871319; 31975379; 32139664; 32139668; 32139877; 32143485; 32203420; 32232899; 32283203; 32302585; 32481745; 32595647; 32632184; 32673397; 32843668; 33023908; 33341673; 7479768; 7493928; 7559638; 7629060; 7673236; 7721814; 7738010; 7744004; 7753201; 7787244; 8021274; 8034624; 8107774; 8537347; 8543060; 8571127; 8625410; 8643598; 8643625; 8645157; 8649427; 8662891; 8670801; 8702968; 8756646; 8769096; 8798539; 8805223; 8810315; 8816443; 8912005; 8990121; 8994827; 9013646; 9032261; 9082982; 9113980; 9199170; 9268338; 9305890; 9338791; 9368021; 9393975; 9405671; 9418861; 9422512; 9438849; 9490638; 9497316; 9535855; 9600938; 9659915; 9660763; 9670022; 9694656; 9705280; 9748241; 9778532; 9792683; 9799231; 9802899; 9822598; 9822636; 9829970; 9843499; 9846874; 9883880; 9988689</t>
  </si>
  <si>
    <t>P60953;</t>
  </si>
  <si>
    <t>ENSG00000070831;</t>
  </si>
  <si>
    <t>DISEASE: Takenouchi-Kosaki syndrome (TKS) [MIM:616737]: A syndrome characterized by macrothrombocytopenia, lymphedema, mental retardation, developmental delay, and distinctive facial features. {ECO:0000269|PubMed:26386261, ECO:0000269|PubMed:26708094}. Note=The disease is caused by variants affecting the gene represented in this entry.</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</si>
  <si>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</si>
  <si>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LIPID 188;  /note="S-geranylgeranyl cysteine";  /evidence="ECO:0000269|PubMed:10676816, ECO:0007744|PDB:1DOA"</t>
  </si>
  <si>
    <t>57238;57239 [P60953-1];</t>
  </si>
  <si>
    <t>ENST00000315554 [P60953-1];ENST00000344548 [P60953-2];ENST00000400259 [P60953-2];ENST00000648594 [P60953-2];ENST00000656825 [P60953-2];ENST00000662562 [P60953-2];</t>
  </si>
  <si>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In neurons, plays a role in the extension and maintenance of the formation of filopodia, thin and actin-rich surface projections (PubMed:14978216). Required for DOCK10-mediated spine formation in Purkinje cells and hippocampal neurons. Facilitates filopodia formation upon DOCK11-activation (By similarity).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{ECO:0000250|UniProtKB:P60766, ECO:0000250|UniProtKB:Q8CFN2, ECO:0000269|PubMed:14978216, ECO:0000269|PubMed:15642749, ECO:0000269|PubMed:17038317, ECO:0000269|PubMed:26465210}.</t>
  </si>
  <si>
    <t>R-HSA-114604;R-HSA-182971;R-HSA-194840;R-HSA-2029482;R-HSA-389359;R-HSA-3928662;R-HSA-418885;R-HSA-428543;R-HSA-4420097;R-HSA-525793;R-HSA-5625970;R-HSA-5626467;R-HSA-5627123;R-HSA-5663213;R-HSA-5663220;R-HSA-5687128;R-HSA-8950505;R-HSA-8964616;R-HSA-9664422;R-HSA-983231;</t>
  </si>
  <si>
    <t>ISG15_HUMAN</t>
  </si>
  <si>
    <t>ISG15 G1P2 UCRP</t>
  </si>
  <si>
    <t>defense response to bacterium [GO:0042742]; defense response to virus [GO:0051607];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type I interferon production [GO:0032480]; negative regulation of viral genome replication [GO:0045071]; positive regulation of bone mineralization [GO:0030501]; positive regulation of erythrocyte differentiation [GO:0045648]; positive regulation of interferon-gamma production [GO:0032729]; positive regulation of interleukin-10 production [GO:0032733]; regulation of interferon-gamma production [GO:0032649]; response to type I interferon [GO:0034340]; response to virus [GO:0009615]; translesion synthesis [GO:0019985]; type I interferon signaling pathway [GO:0060337]; viral process [GO:0016032]</t>
  </si>
  <si>
    <t>cytoplasm [GO:0005737]; cytosol [GO:0005829]; cytosolic small ribosomal subunit [GO:0022627]; extracellular region [GO:0005576]; nucleoplasm [GO:0005654]; nucleus [GO:0005634]</t>
  </si>
  <si>
    <t>integrin binding [GO:0005178]; protein tag [GO:0031386]; ubiquitin protein ligase binding [GO:0031625]</t>
  </si>
  <si>
    <t>Ubiquitin-like protein ISG15 (Interferon-induced 15 kDa protein) (Interferon-induced 17 kDa protein) (IP17) (Ubiquitin cross-reactive protein) (hUCRP)</t>
  </si>
  <si>
    <t>TISSUE SPECIFICITY: Detected in lymphoid cells, striated and smooth muscle, several epithelia and neurons. Expressed in neutrophils, monocytes and lymphocytes. Enhanced expression seen in pancreatic adenocarcinoma, endometrial cancer, and bladder cancer, as compared to non-cancerous tissue. In bladder cancer, the increase in expression exhibits a striking positive correlation with more advanced stages of the disease. {ECO:0000269|PubMed:22859821, ECO:0000269|PubMed:7490683}.</t>
  </si>
  <si>
    <t>O75369; Q14653; O75688; O60260-5; P41226; Q9UMW8; P0C6U8; Q6TQR6; P03495; P03502; K0BWD0; P0C6X7; P0DTD1</t>
  </si>
  <si>
    <t>3087979; 3476954; 3350799; 16710414; 15489334; 2477469; 2440890; 1373138; 7526157; 8550581; 2005397; 7490683; 11157743; 11788588; 15131269; 16112642; 16428300; 16009940; 16872604; 16434471; 18356159; 18606809; 18305167; 19270716; 19680460; 19357168; 20153823; 20946978; 20639253; 20308324; 20133869; 21994614; 21269460; 21190487; 21543490; 22666250; 22906767; 22693631; 22859821; 22964713; 23579383; 23229543; 23414970; 24275569; 24257616; 29100055; 15917233; 11092454; 11095724; 11112487; 11337497; 11404376; 12029096; 12055236; 12067988; 12525615; 12582176; 14769151; 14976209; 15047845; 15208624; 15485925; 15670748; 15684817; 15702989; 16122702; 16139798; 16189514; 16352599; 16407192; 16424026; 16641915; 16699525; 16715065; 16775314; 16815975; 16884686; 16914094; 17069755; 17097911; 17222803; 17289916; 1730654; 17353931; 17376915; 17653289; 17692280; 18057259; 18287095; 18566215; 18583345; 18591409; 18597038; 18627608; 18953482; 19043203; 19073728; 19074853; 19125153; 19378789; 19430494; 19656964; 19846672; 19913121; 19956859; 19959962; 20035788; 20093371; 20124702; 20157543; 20164219; 20219937; 20385878; 20542004; 20628086; 20628624; 21245344; 21266548; 21399617; 21544738; 21757684; 21808041; 22093708; 22100648; 2211721; 22185919; 22706304; 22729740; 22740306; 23121362; 23212917; 23318454; 23588721; 23750257; 24024201; 24056783; 24237697; 24300530; 24386835; 24452380; 24768535; 24844324; 25165091; 25307056; 25368022; 25416956; 25429107; 25609649; 25749047; 25905045; 25906440; 26036210; 26226047; 26259872; 26361997; 26560068; 26563749; 26617815; 26763998; 26833585; 26844778; 26872785; 26919245; 27193971; 27534820; 27545325; 27626177; 27659523; 27926780; 28186990; 28202760; 28204879; 28287327; 28438633; 28467275; 28543875; 28630501; 28724761; 28881486; 28931677; 29367604; 29463763; 29518394; 29555370; 29580840; 29626479; 29853735; 30213559; 30411299; 30485383; 30529400; 30765861; 30771383; 30858391; 31428903; 31444947; 31455647; 31501523; 31765674; 32416603; 32423918; 32472071; 32513696; 32553163; 32597933; 32641707; 32686110; 32845033; 32931521; 6162102; 6548414; 7559393; 9096384; 9525617; 9861020</t>
  </si>
  <si>
    <t>P05161;</t>
  </si>
  <si>
    <t>ENSG00000187608;</t>
  </si>
  <si>
    <t>INDUCTION: Strongly induced upon exposure to type I interferons, viruses, LPS, and other stresses, including certain genotoxic stresses. {ECO:0000269|PubMed:22859821}.</t>
  </si>
  <si>
    <t>DISEASE: Immunodeficiency 38, with basal ganglia calcification (IMD38) [MIM:616126]: A primary immunodeficiency predisposing individuals to severe clinical disease upon infection with weakly virulent mycobacteria, including Mycobacterium bovis Bacille Calmette-Guerin (BCG) vaccines. Patients are also susceptible to Salmonella and Mycobacterium tubercolosis infections. Affected individuals have intracranial calcification. {ECO:0000269|PubMed:22859821}. Note=The disease is caused by variants affecting the gene represented in this entry.</t>
  </si>
  <si>
    <t>SUBCELLULAR LOCATION: Cytoplasm {ECO:0000269|PubMed:22859821}. Secreted {ECO:0000269|PubMed:22859821}. Note=Exists in three distinct states: free within the cell, released into the extracellular space, or conjugated to target proteins.</t>
  </si>
  <si>
    <t>DOMAIN: Both the Ubiquitin-like 1 and Ubiquitin-like 2 domains are required for its efficient conjugation to cellular proteins. The two domains play different roles in the ISGylation pathway: Ubiquitin-like 2 domain is necessary for the first two steps allowing the linking of ISG15 to the E1 and E2 enzymes while Ubiquitin-like 1 domain is essential for the final, E3-mediated transfer of ISG15, from the E2 to the Lys of the target protein (PubMed:18356159). {ECO:0000269|PubMed:18356159}.</t>
  </si>
  <si>
    <t>51809;</t>
  </si>
  <si>
    <t>ENST00000649529;</t>
  </si>
  <si>
    <t>FUNCTION: Ubiquitin-like protein which plays a key role in the innate immune response to viral infection either via its conjugation to a target protein (ISGylation) or via its action as a free or unconjugated protein. ISGylation involves a cascade of enzymatic reactions involving E1, E2, and E3 enzymes which catalyze the conjugation of ISG15 to a lysine residue in the target protein. Its target proteins include IFIT1, MX1/MxA, PPM1B, UBE2L6, UBA7, CHMP5, CHMP2A, CHMP4B and CHMP6. Can also isgylate: EIF2AK2/PKR which results in its activation, DDX58/RIG-I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thereby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The secreted form acts through the integrin ITGAL/ITGB2 receptor to initiate activation of SRC family tyrosine kinases including LYN, HCK and FGR which leads to secretion of IFNG and IL10; the interaction is mediated by ITGAL (PubMed:29100055). {ECO:0000269|PubMed:1373138, ECO:0000269|PubMed:16009940, ECO:0000269|PubMed:16112642, ECO:0000269|PubMed:16428300, ECO:0000269|PubMed:16434471, ECO:0000269|PubMed:16872604, ECO:0000269|PubMed:18305167, ECO:0000269|PubMed:19270716, ECO:0000269|PubMed:19357168, ECO:0000269|PubMed:2005397, ECO:0000269|PubMed:20133869, ECO:0000269|PubMed:20308324, ECO:0000269|PubMed:20639253, ECO:0000269|PubMed:21543490, ECO:0000269|PubMed:22693631, ECO:0000269|PubMed:22859821, ECO:0000269|PubMed:23229543, ECO:0000269|PubMed:29100055, ECO:0000269|PubMed:7526157, ECO:0000269|PubMed:8550581}.</t>
  </si>
  <si>
    <t>R-HSA-1169408;R-HSA-168276;R-HSA-168928;R-HSA-5656169;R-HSA-909733;R-HSA-936440;</t>
  </si>
  <si>
    <t>OAF_HUMAN</t>
  </si>
  <si>
    <t>OAF NS5ATP13TP2</t>
  </si>
  <si>
    <t>Out at first protein homolog (HCV NS5A-transactivated protein 13 target protein 2)</t>
  </si>
  <si>
    <t>Q86UD1;</t>
  </si>
  <si>
    <t>ENSG00000184232;</t>
  </si>
  <si>
    <t>69800;</t>
  </si>
  <si>
    <t>ENST00000328965;</t>
  </si>
  <si>
    <t>SRGN_HUMAN</t>
  </si>
  <si>
    <t>SRGN PRG PRG1</t>
  </si>
  <si>
    <t>apoptotic process [GO:0006915]; biomineral tissue development [GO:0031214]; granzyme-mediated programmed cell death signaling pathway [GO:0140507]; maintenance of granzyme B location in T cell secretory granule [GO:0033382]; maintenance of protease location in mast cell secretory granule [GO:0033373]; mast cell secretory granule organization [GO:0033364]; modulation of chemical synaptic transmission [GO:0050804]; negative regulation of bone mineralization [GO:0030502]; negative regulation of cytokine production [GO:0001818]; platelet degranulation [GO:0002576]; protein processing [GO:0016485]; regulation of postsynapse organization [GO:0099175]; secretory granule organization [GO:0033363]; T cell secretory granule organization [GO:0033371]</t>
  </si>
  <si>
    <t>extracellular region [GO:0005576]; extracellular space [GO:0005615]; glutamatergic synapse [GO:0098978]; Golgi apparatus [GO:0005794]; mast cell granule [GO:0042629]; platelet alpha granule lumen [GO:0031093]; postsynaptic specialization, intracellular component [GO:0099091]; Schaffer collateral - CA1 synapse [GO:0098685]; secretory granule [GO:0030141]</t>
  </si>
  <si>
    <t>Serglycin (Hematopoietic proteoglycan core protein) (Platelet proteoglycan core protein) (P.PG) (Secretory granule proteoglycan core protein)</t>
  </si>
  <si>
    <t>P10144; P11226; P61601; O00623; O43765; Q96EQ0; Q9UMX0; Q9UMX0-2; Q9UHD9</t>
  </si>
  <si>
    <t>2835370; 2798108; 2180935; 1377686; 14702039; 15164054; 15489334; 3402609; 3214420; 11154222; 11911826; 12388539; 15136585; 16420477; 16870619; 14506241; 14739229; 15788411; 16189514; 16713569; 17909965; 18000860; 20711500; 21075844; 21268013; 21289131; 21516116; 21849484; 21900206; 22807344; 23376071; 23387827; 23601700; 23640497; 23996242; 24403068; 24513305; 24995621; 25416956; 26496610; 26581653; 26694746; 27809309; 27819672; 28005267; 29842969; 31018746; 31145901; 31898491; 32292495; 32370744; 6457647; 8467233</t>
  </si>
  <si>
    <t>P10124;</t>
  </si>
  <si>
    <t>ENSG00000122862;</t>
  </si>
  <si>
    <t>INDUCTION: By Epstein-Barr virus (EBV).</t>
  </si>
  <si>
    <t>SUBCELLULAR LOCATION: Cytoplasmic granule {ECO:0000269|PubMed:11154222}. Cytolytic granule {ECO:0000269|PubMed:11154222}. Secreted, extracellular space {ECO:0000269|PubMed:11154222, ECO:0000269|PubMed:16870619}. Golgi apparatus {ECO:0000269|PubMed:11154222, ECO:0000269|PubMed:15136585}. Note=Found in mast cell granules and in cytoplasmic granules of cytolytic T lymphocytes from where it is secreted upon cell activation (By similarity). Secreted constitutively by endothelial cells and macrophages (PubMed:11154222). Located to Golgi apparatus during neutrophil differentiation (PubMed:15136585). {ECO:0000250|UniProtKB:P13609, ECO:0000269|PubMed:11154222, ECO:0000269|PubMed:15136585}.</t>
  </si>
  <si>
    <t>SIGNAL 1..27;  /evidence="ECO:0000269|PubMed:3214420, ECO:0000269|PubMed:3402609"</t>
  </si>
  <si>
    <t>52568;</t>
  </si>
  <si>
    <t>ENST00000242465;</t>
  </si>
  <si>
    <t>FUNCTION: Plays a role in formation of mast cell secretory granules and mediates storage of various compounds in secretory vesicles. Required for storage of some proteases in both connective tissue and mucosal mast cells and for storage of granzyme B in T-lymphocytes. Plays a role in localizing neutrophil elastase in azurophil granules of neutrophils. Mediates processing of MMP2. Plays a role in cytotoxic cell granule-mediated apoptosis by forming a complex with granzyme B which is delivered to cells by perforin to induce apoptosis. Regulates the secretion of TNF-alpha and may also regulate protease secretion. Inhibits bone mineralization. {ECO:0000269|PubMed:11911826, ECO:0000269|PubMed:16420477, ECO:0000269|PubMed:16870619}.</t>
  </si>
  <si>
    <t>SUMO4_HUMAN</t>
  </si>
  <si>
    <t>SUMO4 SMT3H4</t>
  </si>
  <si>
    <t>cellular response to oxidative stress [GO:0034599]; negative regulation of DNA binding [GO:0043392]; negative regulation of transcription, DNA-templated [GO:0045892]; positive regulation of DNA binding [GO:0043388]; protein sumoylation [GO:0016925]; regulation of I-kappaB kinase/NF-kappaB signaling [GO:0043122]; regulation of protein localization to nucleus [GO:1900180]</t>
  </si>
  <si>
    <t>nucleus [GO:0005634]; SUMO ligase complex [GO:0106068]</t>
  </si>
  <si>
    <t>protein tag [GO:0031386]; ubiquitin-like protein ligase binding [GO:0044389]</t>
  </si>
  <si>
    <t>Small ubiquitin-related modifier 4 (SUMO-4) (Small ubiquitin-like protein 4)</t>
  </si>
  <si>
    <t>TISSUE SPECIFICITY: Expressed mainly in adult and embryonic kidney. Expressed at various levels in immune tissues, with the highest expression in the lymph node and spleen. {ECO:0000269|PubMed:15123604, ECO:0000269|PubMed:15247916}.</t>
  </si>
  <si>
    <t>15123604; 15247916; 14574404; 15489334; 16198310; 16236267; 15678134; 15678135; 15678137; 12901503; 15730420; 16159953; 16249223; 16306380; 16735488; 16755651; 16821265; 17130530; 17130532; 17130563; 17130565; 17229939; 17373940; 17374705; 17452059; 17459725; 17554341; 17558709; 17660269; 17926234; 18330586; 18466472; 18466531; 18657476; 18708028; 19122825; 19222990; 19410319; 19915388; 19956095; 20448286; 20518843; 20728233; 20868570; 21158221; 21671169; 21901353; 21906435; 22425950; 22884980; 22936652; 23042402; 25189908; 28494838; 28545138; 28689037; 28941036; 32237992</t>
  </si>
  <si>
    <t>Q6EEV6;</t>
  </si>
  <si>
    <t>ENSG00000177688;</t>
  </si>
  <si>
    <t>DISEASE: Diabetes mellitus, insulin-dependent, 5 (IDDM5) [MIM:600320]: A form of diabetes mellitus, a multifactorial disorder of glucose homeostasis that is characterized by susceptibility to ketoacidosis in the absence of insulin therapy. Clinical features are polydipsia, polyphagia and polyuria which result from hyperglycemia-induced osmotic diuresis and secondary thirst. These derangements result in long-term complications that affect the eyes, kidneys, nerves, and blood vessels. {ECO:0000269|PubMed:15678134, ECO:0000269|PubMed:15678135, ECO:0000269|PubMed:15678137}. Note=Disease susceptibility may be associated with variants affecting the gene represented in this entry.</t>
  </si>
  <si>
    <t>66280;</t>
  </si>
  <si>
    <t>ENST00000326669;</t>
  </si>
  <si>
    <t>FUNCTION: Ubiquitin-like protein which can be covalently attached to target lysines as a monomer. Does not seem to be involved in protein degradation and may modulate protein subcellular localization, stability or activity. Upon oxidative stress, conjugates to various anti-oxidant enzymes, chaperones, and stress defense proteins. May also conjugate to NFKBIA, TFAP2A and FOS, negatively regulating their transcriptional activity, and to NR3C1, positively regulating its transcriptional activity. Covalent attachment to its substrates requires prior activation by the E1 complex SAE1-SAE2 and linkage to the E2 enzyme UBE2I. {ECO:0000269|PubMed:15123604, ECO:0000269|PubMed:15247916, ECO:0000269|PubMed:16236267}.</t>
  </si>
  <si>
    <t>CD81_HUMAN</t>
  </si>
  <si>
    <t>CD81 TAPA1 TSPAN28</t>
  </si>
  <si>
    <t>activation of MAPK activity [GO:0000187];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cell population proliferation [GO:0008284]; positive regulation of inflammatory response to antigenic stimulus [GO:0002863];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[GO:0008104]; protein localization to lysosome [GO:0061462]; protein localization to plasma membrane [GO:0072659]; receptor internalization [GO:0031623]; receptor-mediated virion attachment to host cell [GO:0046813]; regulation of complement activation [GO:0030449]; regulation of immune response [GO:0050776]; regulation of macrophage migration [GO:1905521]; regulation of protein stability [GO:0031647]; viral entry into host cell [GO:0046718]</t>
  </si>
  <si>
    <t>basal plasma membrane [GO:0009925]; basolateral plasma membrane [GO:0016323]; extracellular exosome [GO:0070062]; focal adhesion [GO:0005925]; immunological synapse [GO:0001772]; integral component of membrane [GO:0016021]; integral component of plasma membrane [GO:0005887]; membrane [GO:0016020]; plasma membrane [GO:0005886]; tetraspanin-enriched microdomain [GO:0097197]; vesicle [GO:0031982]</t>
  </si>
  <si>
    <t>cholesterol binding [GO:0015485]; integrin binding [GO:0005178]; MHC class II protein binding [GO:0042289]; MHC class II protein complex binding [GO:0023026]; transferrin receptor binding [GO:1990459]; virus receptor activity [GO:0001618]</t>
  </si>
  <si>
    <t>CD81 antigen (26 kDa cell surface protein TAPA-1) (Target of the antiproliferative antibody 1) (Tetraspanin-28) (Tspan-28) (CD antigen CD81)</t>
  </si>
  <si>
    <t>TISSUE SPECIFICITY: Expressed on B cells (at protein level) (PubMed:20237408). Expressed in hepatocytes (at protein level) (PubMed:12483205). Expressed in monocytes/macrophages (at protein level) (PubMed:12796480). Expressed on both naive and memory CD4-positive T cells (at protein level) (PubMed:22307619). {ECO:0000269|PubMed:12483205, ECO:0000269|PubMed:12796480, ECO:0000269|PubMed:20237408, ECO:0000269|PubMed:22307619}.</t>
  </si>
  <si>
    <t>O14672; O14672; Q13520; Q10589; Q7Z7G2; Q15125; Q9Y282; Q5JX71; P35212; Q5T7V8; Q8TDT2; Q8TED1; Q14739; Q8TAF8; Q96PE7; Q9Y676; O14524-2; Q13113; Q9NR31; Q8WTV0; Q5VUM1; Q9BXS9-3; Q16623; Q8WY91; Q9Y320; Q9NSU2-1; P27958; Q99IB8</t>
  </si>
  <si>
    <t>1695320; 16554811; 15489334; 2398277; 1860863; 1383329; 8409388; 8766544; 11504738; 12913001; 12796480; 12970454; 12483205; 15161911; 15004227; 16449649; 20375010; 20237408; 21269460; 21930792; 21516087; 22307619; 23858057; 26354436; 27993971; 28871089; 11226150; 12437138; 26116703; 27881302; 27916518; 10400713; 11273649; 12036870; 12209363; 12210407; 12368358; 12421929; 12471100; 12492902; 12519228; 12522210; 12597781; 12604806; 12645944; 14607925; 14676841; 14719373; 14722300; 14728804; 14966136; 15123813; 15280458; 15294858; 15500552; 15670777; 15778510; 15956553; 16169070; 16339892; 16352525; 16641285; 16735696; 16912317; 17015697; 17079281; 17079294; 17166843; 17194487; 17329343; 17337780; 17353931; 17407154; 17457918; 17507469; 17522207; 17827389; 17941058; 17942559; 18337570; 18355410; 18382656; 18466772; 18523555; 18579606; 18676680; 18799285; 18805782; 18829747; 18981120; 19030166; 19088272; 19148942; 19170196; 19284574; 19328198; 19367725; 19458002; 19476617; 19559406; 19573080; 19625176; 19626614; 19654214; 19692168; 19755988; 19773279; 19817957; 19828092; 19830727; 19846809; 19901060; 20004001; 20237496; 20331378; 20568250; 20588308; 20711500; 21048031; 21151997; 21241315; 21343309; 21428934; 21428935; 21526201; 21551950; 21677313; 21737455; 21988832; 22074322; 22333880; 22355327; 22560863; 22740401; 22855500; 22897233; 23126643; 23226274; 23264205; 23264468; 23289620; 23349980; 23351194; 23613949; 23704882; 23762099; 24122777; 24130495; 24211330; 24549717; 24587404; 24662676; 24667602; 24733393; 24965233; 24990994; 25339761; 25568205; 25635054; 25656410; 25701820; 25739915; 25757571; 25934191; 26111452; 26212323; 26498453; 26637054; 26926492; 27276264; 27566555; 27930836; 28167787; 28408492; 28481946; 28509416; 29429034; 29500862; 29528587; 29671763; 29715527; 29778602; 30024968; 30037792; 30117494; 30358164; 30487550; 31221721; 31494861; 31755827; 32322956; 32338599; 32500359; 32735789; 32900848; 32974937; 33446559; 7690834; 9794763</t>
  </si>
  <si>
    <t>P60033;</t>
  </si>
  <si>
    <t>ENSG00000110651;</t>
  </si>
  <si>
    <t>DISEASE: Immunodeficiency, common variable, 6 (CVID6) [MIM:613496]: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B-cells is usually in the normal range, but can be low. {ECO:0000269|PubMed:20237408}. Note=The disease is caused by variants affecting the gene represented in this entry.</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</si>
  <si>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</si>
  <si>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DOMAIN: Binds cholesterol in a cavity lined by the transmembrane spans. {ECO:0000269|PubMed:27881302}.</t>
  </si>
  <si>
    <t>57182;</t>
  </si>
  <si>
    <t>ENST00000263645;</t>
  </si>
  <si>
    <t>FUNCTION: Structural component of specialized membrane microdomains known as tetraspanin-enriched microdomains (TERMs), which act as platforms for receptor clustering and signaling. Essential for trafficking and compartmentalization of CD19 receptor on the surface of activated B cells (PubMed:20237408, PubMed:27881302, PubMed:16449649). Upon initial encounter with microbial pathogens, enables the assembly of CD19-CR2/CD21 and B cell receptor (BCR) complexes at signaling TERMs, lowering the threshold dose of antigen required to trigger B cell clonal expansion and antibody production (PubMed:15161911, PubMed:20237408). In T cells, facilitates the localization of CD247/CD3 zeta at antigen-induced synapses with B cells, providing for costimulation and polarization toward T helper type 2 phenotype (PubMed:22307619, PubMed:23858057, PubMed:8766544). Present in MHC class II compartments, may also play a role in antigen presentation (PubMed:8409388, PubMed:8766544).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(PubMed:12796480).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(PubMed:28871089). Also involved in cell adhesion and motility. Positively regulates integrin-mediated adhesion of macrophages, particularly relevant for the inflammatory response in the lung (By similarity). {ECO:0000250|UniProtKB:P35762, ECO:0000269|PubMed:12796480, ECO:0000269|PubMed:15161911, ECO:0000269|PubMed:16449649, ECO:0000269|PubMed:20237408, ECO:0000269|PubMed:22307619, ECO:0000269|PubMed:23858057, ECO:0000269|PubMed:27881302, ECO:0000269|PubMed:28871089, ECO:0000269|PubMed:8409388, ECO:0000269|PubMed:8766544}.; FUNCTION: (Microbial infection) Acts as a receptor for hepatitis C virus (HCV) in hepatocytes. Association with CLDN1 and the CLDN1-CD81 receptor complex is essential for HCV entry into host cell. {ECO:0000269|PubMed:20375010, ECO:0000269|PubMed:21516087, ECO:0000269|PubMed:26116703, ECO:0000269|PubMed:26354436}.; FUNCTION: (Microbial infection) Involved in SAMHD1-dependent restriction of HIV-1 replication. May support early replication of both R5- and X4-tropic HIV-1 viruses in T cells, likely via proteasome-dependent degradation of SAMHD1. {ECO:0000269|PubMed:28871089}.; FUNCTION: (Microbial infection) Specifically required for Plasmodium falciparum infectivity of hepatocytes, controlling sporozoite entry into hepatocytes via the parasitophorous vacuole and subsequent parasite differentiation to exoerythrocytic forms. {ECO:0000269|PubMed:12483205}.</t>
  </si>
  <si>
    <t>R-HSA-198933;R-HSA-977606;</t>
  </si>
  <si>
    <t>CREG1_HUMAN</t>
  </si>
  <si>
    <t>CREG1 CREG UNQ727/PRO1409</t>
  </si>
  <si>
    <t>multicellular organism development [GO:0007275]; neutrophil degranulation [GO:0043312]; regulation of growth [GO:0040008]; regulation of transcription by RNA polymerase II [GO:0006357]</t>
  </si>
  <si>
    <t>azurophil granule lumen [GO:0035578]; extracellular exosome [GO:0070062]; extracellular region [GO:0005576]; extracellular space [GO:0005615]</t>
  </si>
  <si>
    <t>transcription corepressor activity [GO:0003714]</t>
  </si>
  <si>
    <t>Protein CREG1 (Cellular repressor of E1A-stimulated genes 1)</t>
  </si>
  <si>
    <t>9710587; 12975309; 14702039; 16710414; 15489334; 15340161; 10815803; 12934103; 19159218; 25944712; 16344469; 18267954; 18472385; 19064610; 19413895; 19536175; 19769965; 20060003; 20711500; 20951690; 21195083; 21263217; 21872252; 21939655; 23040447; 23518389; 23580165; 24018888; 24896341; 26722374; 27784214; 8692836</t>
  </si>
  <si>
    <t>O75629;</t>
  </si>
  <si>
    <t>ENSG00000143162;</t>
  </si>
  <si>
    <t>SUBCELLULAR LOCATION: Secreted {ECO:0000269|PubMed:10815803}.</t>
  </si>
  <si>
    <t>SIGNAL 1..31;  /evidence="ECO:0000269|PubMed:15340161"</t>
  </si>
  <si>
    <t>50128;</t>
  </si>
  <si>
    <t>ENST00000370509;</t>
  </si>
  <si>
    <t>FUNCTION: May contribute to the transcriptional control of cell growth and differentiation. Antagonizes transcriptional activation and cellular transformation by the adenovirus E1A protein. The transcriptional control activity of cell growth requires interaction with IGF2R. {ECO:0000269|PubMed:12934103, ECO:0000269|PubMed:9710587}.</t>
  </si>
  <si>
    <t>SFRP1_HUMAN</t>
  </si>
  <si>
    <t>SFRP1 FRP FRP1 SARP2</t>
  </si>
  <si>
    <t>bone trabecula formation [GO:0060346]; canonical Wnt signaling pathway [GO:0060070]; cellular response to BMP stimulus [GO:0071773]; cellular response to estradiol stimulus [GO:0071392]; cellular response to estrogen stimulus [GO:0071391]; cellular response to fibroblast growth factor stimulus [GO:0044344]; cellular response to growth factor stimulus [GO:0071363]; cellular response to heparin [GO:0071504]; cellular response to hypoxia [GO:0071456]; cellular response to interleukin-1 [GO:0071347]; cellular response to prostaglandin E stimulus [GO:0071380]; cellular response to starvation [GO:0009267]; cellular response to transforming growth factor beta stimulus [GO:0071560]; cellular response to tumor necrosis factor [GO:0071356]; cellular response to vitamin D [GO:0071305]; cellular response to X-ray [GO:0071481]; convergent extension involved in somitogenesis [GO:0090246]; digestive tract morphogenesis [GO:0048546]; dopaminergic neuron differentiation [GO:0071542]; dorsal/ventral axis specification [GO:0009950]; female gonad development [GO:0008585]; hematopoietic progenitor cell differentiation [GO:0002244]; hematopoietic stem cell differentiation [GO:0060218]; male gonad development [GO:0008584]; negative regulation of androgen receptor signaling pathway [GO:0060766]; negative regulation of apoptotic process [GO:0043066]; negative regulation of B cell differentiation [GO:0045578]; negative regulation of BMP signaling pathway [GO:0030514]; negative regulation of bone remodeling [GO:0046851]; negative regulation of canonical Wnt signaling pathway [GO:0090090]; negative regulation of canonical Wnt signaling pathway involved in controlling type B pancreatic cell proliferation [GO:2000080]; negative regulation of cell growth [GO:0030308]; negative regulation of cell migration [GO:0030336]; negative regulation of cell population proliferation [GO:0008285]; negative regulation of epithelial cell proliferation [GO:0050680]; negative regulation of epithelial to mesenchymal transition [GO:0010719]; negative regulation of fibroblast apoptotic process [GO:2000270]; negative regulation of fibroblast proliferation [GO:0048147]; negative regulation of gene expression [GO:0010629]; negative regulation of insulin secretion [GO:0046676]; negative regulation of JUN kinase activity [GO:0043508]; negative regulation of ossification [GO:0030279]; negative regulation of osteoblast differentiation [GO:0045668]; negative regulation of osteoblast proliferation [GO:0033689]; negative regulation of osteoclast differentiation [GO:0045671]; negative regulation of peptidyl-tyrosine phosphorylation [GO:0050732]; negative regulation of planar cell polarity pathway involved in axis elongation [GO:2000041]; negative regulation of transcription, DNA-templated [GO:0045892]; negative regulation of Wnt signaling pathway [GO:0030178]; negative regulation of Wnt signaling pathway involved in dorsal/ventral axis specification [GO:2000054]; neural crest cell fate commitment [GO:0014034]; osteoblast differentiation [GO:0001649]; planar cell polarity pathway involved in neural tube closure [GO:0090179]; positive regulation of apoptotic process [GO:0043065]; positive regulation of canonical Wnt signaling pathway [GO:0090263]; positive regulation of cell growth [GO:0030307]; positive regulation of cell-matrix adhesion [GO:0001954]; positive regulation of cell population proliferation [GO:0008284]; positive regulation of epithelial cell proliferation [GO:0050679]; positive regulation of extrinsic apoptotic signaling pathway via death domain receptors [GO:1902043]; positive regulation of fat cell differentiation [GO:0045600]; positive regulation of fibroblast apoptotic process [GO:2000271]; positive regulation of focal adhesion assembly [GO:0051894]; positive regulation of GTPase activity [GO:0043547]; positive regulation of non-canonical Wnt signaling pathway [GO:2000052]; positive regulation of smoothened signaling pathway [GO:0045880]; positive regulation of stress fiber assembly [GO:0051496]; positive regulation of transcription, DNA-templated [GO:0045893]; positive regulation of Wnt signaling pathway [GO:0030177]; prostate epithelial cord arborization involved in prostate glandular acinus morphogenesis [GO:0060527]; regulation of angiogenesis [GO:0045765]; regulation of branching involved in prostate gland morphogenesis [GO:0060687]; regulation of cell cycle process [GO:0010564]; regulation of midbrain dopaminergic neuron differentiation [GO:1904956]; regulation of neuron projection development [GO:0010975]; response to drug [GO:0042493]; response to organic cyclic compound [GO:0014070]; somatic stem cell population maintenance [GO:0035019]; stromal-epithelial cell signaling involved in prostate gland development [GO:0044345]; ureteric bud development [GO:0001657]; Wnt signaling pathway involved in somitogenesis [GO:0090244]</t>
  </si>
  <si>
    <t>cell surface [GO:0009986]; collagen-containing extracellular matrix [GO:0062023]; cytosol [GO:0005829]; extracellular exosome [GO:0070062]; extracellular region [GO:0005576]; extracellular space [GO:0005615]; plasma membrane [GO:0005886]</t>
  </si>
  <si>
    <t>cysteine-type endopeptidase activity [GO:0004197]; frizzled binding [GO:0005109]; heparin binding [GO:0008201]; identical protein binding [GO:0042802]; Wnt-protein binding [GO:0017147]</t>
  </si>
  <si>
    <t>Secreted frizzled-related protein 1 (FRP-1) (sFRP-1) (Secreted apoptosis-related protein 2) (SARP-2)</t>
  </si>
  <si>
    <t>TISSUE SPECIFICITY: Widely expressed. Absent from lung, liver and peripheral blood leukocytes. Highest levels in heart and fetal kidney. Also expressed in testis, ovary, fetal brain and lung, leiomyomal cells, myometrial cells and vascular smooth muscle cells. Expressed in foreskin fibroblasts and in keratinocytes. {ECO:0000269|PubMed:9391078}.</t>
  </si>
  <si>
    <t>O60353; Q8N661</t>
  </si>
  <si>
    <t>9192640; 9391078; 9724099; 15489334; 11741940; 10347172; 11932307; 11029007; 11357136; 11448771; 12205098; 12413893; 12775774; 14581477; 15084453; 15235574; 15335268; 15459103; 15677765; 15886250; 16007200; 16149051; 16172602; 16288033; 16328026; 16407829; 16410684; 16410723; 16423993; 16449975; 16523202; 16532032; 16609023; 16775427; 17035233; 17353908; 17443492; 17462603; 17465504; 17485441; 17500071; 17544413; 17626620; 17699851; 18035687; 18156211; 18274669; 18322270; 18371946; 18497987; 18528941; 18592156; 18639284; 18706212; 18774388; 18795670; 18941195; 18949430; 19053830; 19095296; 19118898; 19277043; 19299079; 19453261; 19473496; 19565266; 19569235; 19690140; 19702942; 19723665; 19730886; 19737074; 20030932; 20162454; 20208569; 20353273; 20471677; 20595636; 20596629; 20685720; 20811686; 20823417; 20848536; 20856206; 21046672; 21344486; 21402050; 21567192; 21830441; 21988832; 22000856; 22178351; 22246241; 22296502; 22351518; 22576962; 22653731; 22927647; 23159077; 23215838; 23256519; 23441124; 23449484; 23467623; 23572277; 23698475; 23770846; 23791946; 23802127; 23927957; 24080158; 24096618; 24127655; 24133576; 24305703; 24374650; 24386373; 24454902; 24594839; 24625818; 24643460; 24695522; 24761891; 24929326; 24949429; 25033833; 25036590; 25046226; 25347432; 25432334; 25652468; 25732201; 25788689; 25809273; 26164457; 26276746; 26337424; 26397159; 26413870; 26482433; 26643984; 27385214; 27391264; 27420949; 27434867; 27459115; 27570179; 27599467; 27739564; 28077379; 28099945; 28107193; 28169332; 28178355; 28218291; 28230864; 28268231; 28398872; 28435069; 28605875; 28687085; 28738713; 28753106; 29146058; 29358129; 29455276; 29731501; 29886152; 29984924; 30055306; 30158579; 30235453; 30368728; 30377735; 30394013; 30542739; 31072914; 31115543; 31128064; 31140870; 31215318; 31248446; 31609675; 31770484; 31928951; 31947616; 32007530; 32189106; 32572894; 32764696; 32799225; 33207226; 33290588</t>
  </si>
  <si>
    <t>Q8N474;</t>
  </si>
  <si>
    <t>ENSG00000104332;</t>
  </si>
  <si>
    <t>INDUCTION: Down-regulated in colorectal and breast tumors. Up-regulated in uterine leiomyomas under high estrogenic conditions. Expression, in leiomyomal cells, also increased both under hypoxic and serum deprivation conditions. {ECO:0000269|PubMed:11932307, ECO:0000269|PubMed:9724099}.</t>
  </si>
  <si>
    <t>SUBCELLULAR LOCATION: Secreted. Note=Cell membrane or extracellular matrix-associated. Released by heparin-binding.</t>
  </si>
  <si>
    <t>SIGNAL 1..31;  /evidence="ECO:0000269|PubMed:11741940"</t>
  </si>
  <si>
    <t>DOMAIN: The FZ domain is involved in binding with Wnt ligands. {ECO:0000250}.</t>
  </si>
  <si>
    <t>71892;</t>
  </si>
  <si>
    <t>ENST00000220772;</t>
  </si>
  <si>
    <t>FUNCTION: Soluble frizzled-related proteins (sFRPS) function as modulators of Wnt signaling through direct interaction with Wnts. They have a role in regulating cell growth and differentiation in specific cell types. SFRP1 decreases intracellular beta-catenin levels (By similarity). Has antiproliferative effects on vascular cells, in vitro and in vivo, and can induce, in vivo, an angiogenic response. In vascular cell cycle, delays the G1 phase and entry into the S phase (By similarity). In kidney development, inhibits tubule formation and bud growth in metanephroi (By similarity). Inhibits WNT1/WNT4-mediated TCF-dependent transcription. {ECO:0000250}.</t>
  </si>
  <si>
    <t>TPC6A_HUMAN</t>
  </si>
  <si>
    <t>TRAPPC6A HSPC289</t>
  </si>
  <si>
    <t>COPII vesicle coating [GO:0048208]; endoplasmic reticulum to Golgi vesicle-mediated transport [GO:0006888]; melanosome assembly [GO:1903232]; regulation of GTPase activity [GO:0043087]</t>
  </si>
  <si>
    <t>cis-Golgi network [GO:0005801]; cytosol [GO:0005829]; endoplasmic reticulum [GO:0005783]; trans-Golgi network [GO:0005802]; TRAPP complex [GO:0030008]</t>
  </si>
  <si>
    <t>Trafficking protein particle complex subunit 6A (TRAPP complex subunit 6A)</t>
  </si>
  <si>
    <t>V9HW27; Q9UKT9; Q96QF0; O43617; Q8NF64-2; P09022; O95429; O95810; O95400; Q9GZU7; O43281-2; O00167-2; O15353; Q9NZ52-2; Q9BRX5; Q9NYA3; Q9H8Y8; Q9UJY1; Q9UKT9; Q0VD86; Q5T7N3; Q52LG2; Q969G2; Q8TDC0; P26367; Q99471; Q96QF0-7; Q04864-2; Q9BVN2; Q9UIL1-3; Q9UJW9; Q9BWJ5; Q53HV7-2; Q86VP1; Q96N21; Q9UL33-2; O43617; Q9UPQ4-2; Q5W5X9-3; Q5T6F2; Q8TF47</t>
  </si>
  <si>
    <t>15057824; 15489334; 16828797; 19416478; 16262728; 10679020; 10903204; 11038176; 11285137; 11306556; 11927603; 16189514; 16624868; 16697553; 17110339; 17287728; 18585354; 18930054; 19656848; 20966969; 21273506; 21532587; 22013193; 23088713; 23176493; 23378591; 23698585; 24917561; 25341920; 25416956; 25650666; 26496610; 27041585; 27246931; 27551439; 27795429; 29391579; 9150144</t>
  </si>
  <si>
    <t>O75865;</t>
  </si>
  <si>
    <t>ENSG00000007255;</t>
  </si>
  <si>
    <t>SUBCELLULAR LOCATION: Golgi apparatus, cis-Golgi network {ECO:0000250}. Endoplasmic reticulum {ECO:0000250}.</t>
  </si>
  <si>
    <t>50231 [O75865-1];50232 [O75865-2];</t>
  </si>
  <si>
    <t>ENST00000006275 [O75865-2];ENST00000585934 [O75865-1];ENST00000588062 [O75865-3];ENST00000592647 [O75865-4];</t>
  </si>
  <si>
    <t>FUNCTION: May play a role in vesicular transport during the biogenesis of melanosomes. {ECO:0000250|UniProtKB:Q78XR0}.</t>
  </si>
  <si>
    <t>R-HSA-204005;R-HSA-8876198;</t>
  </si>
  <si>
    <t>EPCR_HUMAN</t>
  </si>
  <si>
    <t>PROCR EPCR</t>
  </si>
  <si>
    <t>blood coagulation [GO:0007596]; negative regulation of coagulation [GO:0050819]</t>
  </si>
  <si>
    <t>cell surface [GO:0009986]; centrosome [GO:0005813]; extracellular exosome [GO:0070062]; extracellular region [GO:0005576]; extracellular space [GO:0005615]; focal adhesion [GO:0005925]; integral component of plasma membrane [GO:0005887]; perinuclear region of cytoplasm [GO:0048471]; plasma membrane [GO:0005886]</t>
  </si>
  <si>
    <t>Endothelial protein C receptor (Activated protein C receptor) (APC receptor) (Endothelial cell protein C receptor) (CD antigen CD201)</t>
  </si>
  <si>
    <t>TISSUE SPECIFICITY: Expressed strongly in the endothelial cells of arteries and veins in heart and lung, less intensely in capillaries in the lung and skin, and not at all in the endothelium of small vessels of the liver and kidney.</t>
  </si>
  <si>
    <t>P25116</t>
  </si>
  <si>
    <t>7929370; 10397730; 10570964; 14702039; 11780052; 15489334; 10681599; 21269460; 25944712; 12034704; 11035113; 11238108; 11552992; 11686350; 11776299; 12052963; 12152660; 12152662; 12413583; 12439143; 12514663; 12529763; 12560236; 12586611; 12897745; 14576048; 15080580; 15116250; 15150078; 15178554; 15304035; 15634335; 15710622; 15921688; 15954900; 16113830; 16153429; 16169070; 16354176; 16354200; 16409473; 16444434; 17027065; 17049585; 17054378; 17099142; 17099210; 17155946; 17170365; 17327234; 17439632; 17454790; 17570903; 17635713; 17823308; 17849044; 18073349; 18160602; 18278202; 18403391; 18443268; 18539144; 18555797; 18604550; 18612544; 18680534; 18757851; 18977990; 19004141; 19129726; 19222470; 19236779; 19238444; 19296056; 19436051; 19467228; 19587380; 19634686; 19689997; 19696402; 19806250; 19860767; 19895674; 19913121; 20141580; 20231535; 20506163; 20619102; 20628086; 20826780; 21149441; 21228323; 21252088; 21273788; 21362311; 21392254; 21824644; 21851971; 21885613; 21901231; 22036807; 22106087; 22251481; 22370814; 22614534; 22681753; 22715361; 22885985; 22885990; 22903729; 23136988; 23348224; 23377316; 23408932; 23454357; 23539451; 23555015; 23581230; 23661674; 23717683; 23724628; 23739325; 23741007; 23875041; 23877403; 23881209; 23993723; 24024878; 24051141; 24127121; 24158116; 24308805; 24436369; 24495480; 24627030; 24635948; 25220546; 25246042; 2538457; 25407022; 25425698; 25482433; 25541704; 25588409; 25667200; 25760048; 25895599; 26015475; 26118955; 26119044; 26340463; 26620701; 26990852; 27207424; 27255786; 27406562; 27561318; 27784899; 28007459; 28219843; 28367652; 28415941; 28480559; 28538400; 28756987; 29217770; 29339517; 29461258; 29484413; 29630665; 29879294; 30048851; 30281048; 30365003; 30383853; 30384036; 31138740; 31645483; 32007797; 33408232; 468991; 9218519</t>
  </si>
  <si>
    <t>Q9UNN8;</t>
  </si>
  <si>
    <t>ENSG00000101000;</t>
  </si>
  <si>
    <t>85317;</t>
  </si>
  <si>
    <t>ENST00000216968;</t>
  </si>
  <si>
    <t>FUNCTION: Binds activated protein C. Enhances protein C activation by the thrombin-thrombomodulin complex; plays a role in the protein C pathway controlling blood coagulation.</t>
  </si>
  <si>
    <t>R-HSA-140875;R-HSA-202733;</t>
  </si>
  <si>
    <t>FABPL_HUMAN</t>
  </si>
  <si>
    <t>FABP1 FABPL</t>
  </si>
  <si>
    <t>cellular response to hydrogen peroxide [GO:0070301]; cellular response to hypoxia [GO:0071456]; heme catabolic process [GO:0042167]; intestinal absorption [GO:0050892]; negative regulation of apoptotic process [GO:0043066]; negative regulation of cysteine-type endopeptidase activity involved in apoptotic process [GO:0043154]; positive regulation of fatty acid beta-oxidation [GO:0032000]; positive regulation of hydrolase activity [GO:0051345]; regulation of lipid metabolic process [GO:0019216]; regulation of metabolic process [GO:0019222]; triglyceride catabolic process [GO:0019433]</t>
  </si>
  <si>
    <t>apical cortex [GO:0045179]; cytosol [GO:0005829]; extracellular exosome [GO:0070062]; nucleoplasm [GO:0005654]; peroxisomal matrix [GO:0005782]; protein-containing complex [GO:0032991]</t>
  </si>
  <si>
    <t>antioxidant activity [GO:0016209]; bile acid binding [GO:0032052]; chromatin binding [GO:0003682]; fatty acid binding [GO:0005504]; long-chain fatty acid transporter activity [GO:0005324]; phospholipid binding [GO:0005543]; small molecule binding [GO:0036094]</t>
  </si>
  <si>
    <t>Fatty acid-binding protein, liver (Fatty acid-binding protein 1) (Liver-type fatty acid-binding protein) (L-FABP)</t>
  </si>
  <si>
    <t>P21333-2</t>
  </si>
  <si>
    <t>3838309; 3838313; 15489334; 21269460; 24275569; 25732850; 17536800; 10529898; 10807750; 11226238; 11330046; 12121132; 14563446; 14980219; 15130092; 15249972; 15308127; 15547295; 16175609; 16249547; 16476485; 16503871; 16772708; 16945373; 17003471; 17007889; 17306620; 17428383; 17485234; 17526850; 17605029; 17698986; 17826730; 18094680; 18288277; 18506375; 18624398; 18660489; 18838948; 19019918; 19217864; 19289416; 19330863; 19435794; 19441025; 19622156; 19710929; 19913121; 20185732; 20416077; 20550918; 20575163; 20628086; 20721681; 21153750; 21356355; 21504508; 21504868; 21757748; 21767383; 21856370; 21996226; 22396741; 22465531; 22515481; 22525507; 22562242; 22640736; 22713574; 23144966; 23167703; 23169100; 23223350; 23349979; 23599408; 23604313; 23893635; 24299557; 24375576; 24554034; 24626813; 24628888; 24687388; 24750195; 24875102; 25027586; 25198387; 25324448; 25338211; 25370009; 25399315; 25416956; 25436304; 25516669; 25663234; 25797895; 25847235; 26010898; 26189083; 26254248; 26324091; 26439934; 26585768; 26637457; 26650609; 26919097; 26997447; 27015136; 27028054; 27071062; 27117865; 27224670; 27457417; 27605390; 27687006; 27761670; 28197733; 28430754; 28668637; 28745927; 28919479; 29258109; 29488637; 30203570; 30598509; 31110286; 31570768; 31602654; 31872282; 32125573; 4980931; 7372607; 9171241</t>
  </si>
  <si>
    <t>P07148;</t>
  </si>
  <si>
    <t>ENSG00000163586;</t>
  </si>
  <si>
    <t>DOMAIN: Forms a beta-barrel structure that accommodates hydrophobic ligands in its interior.</t>
  </si>
  <si>
    <t>51959;</t>
  </si>
  <si>
    <t>ENST00000295834;</t>
  </si>
  <si>
    <t>FUNCTION: Plays a role in lipoprotein-mediated cholesterol uptake in hepatocytes (PubMed:25732850). Binds cholesterol (PubMed:25732850). Binds free fatty acids and their coenzyme A derivatives, bilirubin, and some other small molecules in the cytoplasm. May be involved in intracellular lipid transport (By similarity). {ECO:0000250|UniProtKB:P82289, ECO:0000269|PubMed:25732850}.</t>
  </si>
  <si>
    <t>R-HSA-163560;R-HSA-189483;R-HSA-1989781;R-HSA-400206;</t>
  </si>
  <si>
    <t>H2A2A_HUMAN</t>
  </si>
  <si>
    <t>H2AC18 H2AFO HIST2H2AA HIST2H2AA3; H2AC19 HIST2H2AA4</t>
  </si>
  <si>
    <t>Histone H2A type 2-A (H2A-clustered histone 18) (H2A-clustered histone 19) (Histone H2A.2) (Histone H2A/o)</t>
  </si>
  <si>
    <t>U3KQK0; Q12824; Q9QR71</t>
  </si>
  <si>
    <t>8179821; 12408966; 14702039; 16710414; 15489334; 15078818; 15010469; 15386022; 15823041; 16359901; 16702407; 16457589; 18001824; 18001825; 19203578; 19203579; 21925322; 22980979; 22713238; 22389435; 24140421; 24681537; 24352239; 25470042; 27083998; 27105115; 31542297; 10373014; 10373562; 10444591; 10449787; 10471499; 10500157; 10551868; 10555141; 10567546; 10579975; 10654609; 10669743; 10679930; 10748112; 10777502; 10904264; 10926844; 10940626; 10966108; 11103799; 11209945; 11254356; 11278854; 11336508; 11410592; 11493525; 11509652; 11511348; 11544178; 11566863; 11583633; 11731253; 11739383; 11784849; 11821381; 11823429; 11891985; 11909966; 12032298; 12086618; 12086873; 12198165; 12208845; 12351676; 12368916; 12385756; 12435631; 12481029; 12482716; 12483298; 12576332; 12577067; 12591602; 12724404; 12725064; 12736215; 12798298; 12815623; 12937907; 12954718; 1352886; 1360810; 1363091; 1423634; 14610093; 14695187; 14969726; 14980219; 15033486; 15099518; 15105426; 15158084; 15262888; 15282324; 15340071; 15345050; 15469825; 15485929; 15509558; 15514030; 15563468; 15634700; 15654074; 15671018; 15750587; 15767661; 15799776; 1582411; 15861382; 15986123; 16009131; 16026162; 16061184; 16079285; 16079795; 16085498; 16087863; 16113099; 16166375; 16166636; 16274244; 16292313; 1630819; 16357870; 16373483; 16431907; 16500889; 16510874; 16549775; 16603238; 16622420; 16628190; 1673098; 16735507; 16756492; 16757478; 1682218; 16829525; 1693558; 16936726; 16980581; 16999741; 17010333; 17013392; 17085592; 17113575; 17185360; 17199038; 17210787; 17332741; 17344414; 17355984; 17428788; 17452644; 17463000; 17510434; 17525233; 17543860; 17637753; 17660710; 17663992; 17666587; 17673620; 17687327; 17707230; 17707232; 17709392; 17713477; 17713478; 17761849; 17851529; 17875646; 17980597; 17994007; 18066052; 18079182; 18164278; 18172164; 18187655; 18219272; 18223688; 18227514; 18256232; 18302924; 18316480; 18346456; 18358809; 18367646; 18400894; 18404153; 18417536; 18485871; 18533032; 18552846; 18772888; 18772889; 18772891; 18787068; 18852463; 18945682; 18974356; 19020303; 19026781; 19104046; 19114653; 19115252; 19202061; 19232136; 19398759; 19410544; 19410545; 19451217; 19451218; 19462008; 19472184; 19477923; 19509293; 19571010; 19575673; 19615732; 19682613; 19703992; 1972280; 19747919; 1975088; 19782034; 19834512; 19965387; 20018712; 20026581; 20075857; 20080577; 20085832; 20123894; 20133701; 20171203; 20211137; 20219941; 20223770; 20231276; 20436459; 20498280; 20566683; 20622854; 20630873; 20651253; 20682797; 20711500; 20836077; 20838592; 20841325; 20937877; 20952535; 20966048; 20974918; 21087926; 21151121; 21151129; 21163962; 21170310; 21320481; 21324897; 21378119; 21427083; 21445275; 21451113; 21489993; 21497760; 21498573; 21566127; 21589992; 21606950; 21618588; 21706000; 21768289; 21774791; 21777816; 21808299; 21808300; 21835891; 21878914; 21926161; 21934649; 21940756; 21979949; 22012064; 22056668; 22064703; 22064859; 22110697; 22178396; 22265404; 22323599; 22323818; 22325352; 22348533; 22445173; 22466170; 22569366; 22570494; 22684280; 22704330; 22705304; 22722852; 22761581; 22777353; 22810585; 22872084; 22879880; 22961379; 23022729; 23145106; 23161542; 23172872; 23192763; 2330041; 23326524; 2342578; 23431328; 23435229; 23463006; 23534758; 23555303; 23630040; 23638021; 23663978; 23667505; 23679895; 23723241; 23723417; 23752590; 23897426; 2392154; 23926102; 23955559; 24074865; 24086155; 24174538; 24253042; 24312487; 24368767; 24371278; 24388755; 2444477; 2452725; 24586203; 24725412; 24821725; 24854081; 24973012; 25101834; 25135475; 25305019; 25313066; 25512564; 25542856; 25593184; 25665578; 2570724; 2571087; 2571936; 25913784; 26055325; 26496610; 26572645; 27062924; 27501258; 28404884; 28415052; 28854357; 28871079; 2891503; 2898782; 30360396; 3045126; 30761409; 30993897; 31475439; 3210246; 32911482; 33589814; 3675579; 3677090; 6577443; 7488013; 7501971; 7559524; 7566114; 7710686; 7743939; 7831296; 7831297; 7901228; 7908827; 7914354; 7916164; 8033412; 8093325; 8093858; 8100763; 8674428; 8703472; 8710855; 8759021; 8794855; 8895582; 8999919; 9053316; 9106661; 9144291; 9150135; 9154799; 9218805; 9242495; 9272954; 9347914; 9360992; 9463349; 9463359; 9482740; 9501100; 9570764; 9651585; 9662389; 9671459; 9697850; 9789037; 9790534; 9880483; 9895323</t>
  </si>
  <si>
    <t>Q6FI13;</t>
  </si>
  <si>
    <t>ENSG00000203812;</t>
  </si>
  <si>
    <t>66294;</t>
  </si>
  <si>
    <t>ENST00000369159;ENST00000607355;</t>
  </si>
  <si>
    <t>CFAD_HUMAN</t>
  </si>
  <si>
    <t>CFD DF PFD</t>
  </si>
  <si>
    <t>complement activation [GO:0006956]; complement activation, alternative pathway [GO:0006957]; neutrophil degranulation [GO:0043312]; Notch signaling pathway [GO:0007219]; platelet degranulation [GO:0002576]; proteolysis [GO:0006508]</t>
  </si>
  <si>
    <t>extracellular exosome [GO:0070062]; extracellular region [GO:0005576]; ficolin-1-rich granule lumen [GO:1904813]; platelet alpha granule lumen [GO:0031093]; secretory granule lumen [GO:0034774]</t>
  </si>
  <si>
    <t>Complement factor D (EC 3.4.21.46) (Adipsin) (C3 convertase activator) (Properdin factor D)</t>
  </si>
  <si>
    <t>14702039; 15489334; 1374388; 6383466; 6363133; 6987665; 6776531; 6821372; 22905912; 8289289; 7592653; 16527897; 10022823; 15174051; 15299948; 19336475; 19344414; 19538214; 19699327; 19913121; 20628086; 20711500; 21139680; 21205667; 22003108; 22362762; 22930722; 23640497; 23650620; 23956345; 24598742; 24958499; 24995977; 25840635; 26687459; 27535802; 27775713; 279011; 27994744; 28157311; 28189761; 28219679; 28621538; 28864895; 29138487; 29795765; 3052276; 30541001; 30995036; 31026383; 31700183; 32877502; 6457647; 809512; 82604; 8467233; 9753554; 9757085</t>
  </si>
  <si>
    <t>P00746;</t>
  </si>
  <si>
    <t>ENSG00000197766;</t>
  </si>
  <si>
    <t>DISEASE: Complement factor D deficiency (CFDD) [MIM:613912]: An immunologic disorder characterized by increased susceptibility to bacterial infections, particularly Neisseria infections, due to a defect in the alternative complement pathway. {ECO:0000269|PubMed:16527897}. Note=The disease is caused by variants affecting the gene represented in this entry.</t>
  </si>
  <si>
    <t>51276;</t>
  </si>
  <si>
    <t>ENST00000327726;ENST00000617994;</t>
  </si>
  <si>
    <t>FUNCTION: Factor D cleaves factor B when the latter is complexed with factor C3b, activating the C3bbb complex, which then becomes the C3 convertase of the alternate pathway. Its function is homologous to that of C1s in the classical pathway.</t>
  </si>
  <si>
    <t>R-HSA-114608;R-HSA-173736;R-HSA-6798695;</t>
  </si>
  <si>
    <t>NBL1_HUMAN</t>
  </si>
  <si>
    <t>NBL1 DAN DAND1</t>
  </si>
  <si>
    <t>animal organ morphogenesis [GO:0009887]; determination of dorsal identity [GO:0048263]; negative regulation of BMP signaling pathway [GO:0030514]; negative regulation of monocyte chemotaxis [GO:0090027]; nervous system development [GO:0007399]; neuron projection morphogenesis [GO:0048812]; positive regulation of neuron differentiation [GO:0045666]; sequestering of BMP from receptor via BMP binding [GO:0038098]; sequestering of BMP in extracellular matrix [GO:0035582]</t>
  </si>
  <si>
    <t>BMP binding [GO:0036122]; identical protein binding [GO:0042802]; morphogen activity [GO:0016015]; receptor ligand activity [GO:0048018]</t>
  </si>
  <si>
    <t>Neuroblastoma suppressor of tumorigenicity 1 (DAN domain family member 1) (Protein N03) (Zinc finger protein DAN)</t>
  </si>
  <si>
    <t>TISSUE SPECIFICITY: Most abundant in normal lung and meningioma.</t>
  </si>
  <si>
    <t>P62166; Q9UMX0; Q9UMX0-2; Q8NF64-2; P05067; Q9UQM7; P28329-3; G5E9A7; A0A0U1RQF7; P22607; Q14957; P37235; Q8IUC1; Q96JA1-2; Q6FHY5; P52815; P61601; Q9BZM2-2; P04271; P34741; P03973; Q7Z699; P43405-2; Q9UMX0; Q9UHD9</t>
  </si>
  <si>
    <t>8084583; 14702039; 16710414; 15489334; 11594460; 12150978; 15528323; 19995712; 21743959; 22948749; 24810382; 25416956; 25561725; 27524626</t>
  </si>
  <si>
    <t>P41271;</t>
  </si>
  <si>
    <t>ENSG00000158747;</t>
  </si>
  <si>
    <t>SIGNAL 1..16;  /evidence="ECO:0000269|PubMed:11594460"</t>
  </si>
  <si>
    <t>55455 [P41271-1];55456 [P41271-2];</t>
  </si>
  <si>
    <t>ENST00000289749 [P41271-2];ENST00000375136 [P41271-1];ENST00000548815 [P41271-1];ENST00000602662 [P41271-1];ENST00000618761 [P41271-1];ENST00000621723 [P41271-1];ENST00000622566 [P41271-1];</t>
  </si>
  <si>
    <t>FUNCTION: Possible candidate as a tumor suppressor gene of neuroblastoma. May play an important role in preventing cells from entering the final stage (G1/S) of the transformation process.</t>
  </si>
  <si>
    <t>MGP_HUMAN</t>
  </si>
  <si>
    <t>MGP MGLAP GIG36</t>
  </si>
  <si>
    <t>cartilage condensation [GO:0001502]; cell differentiation [GO:0030154]; ossification [GO:0001503]; regulation of bone mineralization [GO:0030500]</t>
  </si>
  <si>
    <t>collagen-containing extracellular matrix [GO:0062023]; extracellular exosome [GO:0070062]; extracellular matrix [GO:0031012]</t>
  </si>
  <si>
    <t>calcium ion binding [GO:0005509]; extracellular matrix structural constituent [GO:0005201]; structural constituent of bone [GO:0008147]</t>
  </si>
  <si>
    <t>Matrix Gla protein (MGP) (Cell growth-inhibiting gene 36 protein)</t>
  </si>
  <si>
    <t>2394711; 3387234; 2216462; 14702039; 16541075; 15489334; 8061611; 1939157; 9916809; 11073842; 12207096; 12721790; 14587031; 14963895; 15045141; 15280384; 15607035; 15744522; 15864013; 15982861; 16210837; 16392639; 16735944; 16973975; 17014561; 17509359; 17643059; 17670744; 17724449; 17848178; 17890861; 18222176; 18369157; 18401181; 18841280; 18971553; 19151998; 19190822; 19327888; 19350115; 19352064; 19453261; 19661459; 19712474; 19730704; 19913121; 20133489; 20368306; 20452482; 20479029; 20628086; 20673868; 21143859; 21294711; 21724703; 21765215; 21870514; 22115341; 22239033; 22819559; 22992285; 23046575; 23062766; 23110920; 23223140; 23233942; 23307874; 23504408; 23563003; 23677904; 23877986; 24029658; 24210635; 24228496; 24281054; 24445527; 24458983; 24762216; 24804215; 24835435; 25190488; 25421980; 25458708; 25528106; 25957430; 25974989; 25987667; 25990696; 26016598; 26040031; 26771974; 27009385; 27119839; 27172275; 27348051; 27951533; 28411264; 28605143; 28654853; 28734846; 28821877; 29303985; 29529056; 29635270; 29777408; 29788226; 30257426; 30617055; 30717170; 31025895; 31069456; 31215457; 31264274; 31510823; 31589964; 31804541; 32092076; 32422228; 32584873; 32839405; 33669806</t>
  </si>
  <si>
    <t>P08493;</t>
  </si>
  <si>
    <t>ENSG00000111341;</t>
  </si>
  <si>
    <t>DISEASE: Keutel syndrome (KTLS) [MIM:245150]: An autosomal recessive disorder characterized by abnormal cartilage calcification, peripheral pulmonary stenosis neural hearing loss and midfacial hypoplasia. {ECO:0000269|PubMed:9916809}. Note=The disease is caused by variants affecting the gene represented in this entry.</t>
  </si>
  <si>
    <t>52112 [P08493-1];</t>
  </si>
  <si>
    <t>ENST00000228938 [P08493-2];ENST00000539261 [P08493-1];</t>
  </si>
  <si>
    <t>FUNCTION: Associates with the organic matrix of bone and cartilage. Thought to act as an inhibitor of bone formation.</t>
  </si>
  <si>
    <t>FCERG_HUMAN</t>
  </si>
  <si>
    <t>FCER1G</t>
  </si>
  <si>
    <t>antigen processing and presentation of exogenous peptide antigen via MHC class I [GO:0042590]; antigen processing and presentation of exogenous peptide antigen via MHC class II [GO:0019886]; blood coagulation [GO:0007596]; cellular response to low-density lipoprotein particle stimulus [GO:0071404]; defense response to bacterium [GO:0042742]; Fc-epsilon receptor signaling pathway [GO:0038095]; Fc-gamma receptor signaling pathway [GO:0038094]; Fc receptor mediated stimulatory signaling pathway [GO:0002431]; immunoglobulin mediated immune response [GO:0016064]; innate immune response [GO:0045087]; interleukin-3-mediated signaling pathway [GO:0038156]; leukocyte migration [GO:0050900]; neutrophil activation involved in immune response [GO:0002283]; neutrophil chemotaxis [GO:0030593]; neutrophil degranulation [GO:0043312]; platelet activation [GO:0030168]; positive regulation of interleukin-4 production [GO:0032753]; positive regulation of phagocytosis [GO:0050766]; receptor internalization [GO:0031623]; regulation of platelet activation [GO:0010543]; stimulatory C-type lectin receptor signaling pathway [GO:0002223]; T cell differentiation involved in immune response [GO:0002292]</t>
  </si>
  <si>
    <t>cell surface [GO:0009986]; external side of plasma membrane [GO:0009897]; Fc-epsilon receptor I complex [GO:0032998]; ficolin-1-rich granule membrane [GO:0101003]; integral component of plasma membrane [GO:0005887]; plasma membrane [GO:0005886]; tertiary granule membrane [GO:0070821]</t>
  </si>
  <si>
    <t>identical protein binding [GO:0042802]; IgE binding [GO:0019863]; IgE receptor activity [GO:0019767]; IgG binding [GO:0019864]</t>
  </si>
  <si>
    <t>High affinity immunoglobulin epsilon receptor subunit gamma (Fc receptor gamma-chain) (FcRgamma) (Fc-epsilon RI-gamma) (IgE Fc receptor subunit gamma) (FceRI gamma)</t>
  </si>
  <si>
    <t>P12314; P43405</t>
  </si>
  <si>
    <t>2138619; 16710414; 8611682; 18088087; 18776906; 24275569; 26311901; 25944712; 10026222; 10072481; 10523831; 10917520; 10931839; 11110698; 11368773; 11481033; 11507089; 11606584; 11713268; 11788586; 11898918; 11943772; 11980568; 12089510; 12217391; 12366784; 12473184; 12573241; 12626537; 12670955; 14630197; 14656219; 15010370; 15184383; 15778339; 16102042; 16456001; 16938345; 16978534; 17050534; 17430357; 17498065; 17850179; 17993265; 18292514; 18378679; 18490740; 18534082; 1874735; 18818202; 19362683; 19409513; 19423540; 19592646; 19700402; 19913121; 20028371; 20126404; 20237496; 20406964; 20438785; 20628086; 20711500; 20807769; 21880719; 22041900; 22150093; 22401598; 22664044; 22706086; 23053572; 23228155; 23602766; 23650620; 24023253; 25513989; 27365531; 29209141; 31867015; 7518558; 7526393; 7528327; 8071371; 8617742; 8629002; 8630736; 8657103; 8663278; 8702662; 8810294; 8910399; 8972730; 8995445; 9028946; 9042338; 9199344; 9280292; 9295288; 9295361</t>
  </si>
  <si>
    <t>P30273;</t>
  </si>
  <si>
    <t>ENSG00000158869;</t>
  </si>
  <si>
    <t>SUBCELLULAR LOCATION: Cell membrane {ECO:0000269|PubMed:8611682}; Single-pass type I membrane protein {ECO:0000269|PubMed:8611682}.</t>
  </si>
  <si>
    <t>54646;</t>
  </si>
  <si>
    <t>ENST00000289902;</t>
  </si>
  <si>
    <t>FUNCTION: Adapter protein containing an immunoreceptor tyrosine-based activation motif (ITAM) that transduces activation signals from various immunoreceptors. As a component of the high-affinity immunoglobulin E (IgE) receptor, mediates allergic inflammatory signaling in mast cells. As a constitutive component of interleukin-3 receptor complex, selectively mediates interleukin 4/IL4 production by basophils, priming T-cells toward effector T-helper 2 subset. Associates with pattern recognition receptors CLEC4D and CLEC4E to form a functional signaling complex in myeloid cells. Binding of mycobacterial trehalose 6,6'-dimycolate (TDM) to this receptor complex leads to phosphorylation of ITAM, triggering activation of SYK, CARD9 and NF-kappa-B, consequently driving maturation of antigen-presenting cells and shaping antigen-specific priming of T-cells toward effector T-helper 1 and T-helper 17 cell subtypes. May function cooperatively with other activating receptors. Functionally linked to integrin beta-2/ITGB2-mediated neutrophil activation. Also involved in integrin alpha-2/ITGA2-mediated platelet activation. {ECO:0000250|UniProtKB:P20491}.</t>
  </si>
  <si>
    <t>R-HSA-114604;R-HSA-202733;R-HSA-2454202;R-HSA-2730905;R-HSA-2871796;R-HSA-2871809;R-HSA-2871837;R-HSA-5621480;R-HSA-6798695;R-HSA-75892;</t>
  </si>
  <si>
    <t>CUTA_HUMAN</t>
  </si>
  <si>
    <t>CUTA ACHAP C6orf82</t>
  </si>
  <si>
    <t>protein localization [GO:0008104]; response to metal ion [GO:0010038]</t>
  </si>
  <si>
    <t>extracellular exosome [GO:0070062]; membrane [GO:0016020]</t>
  </si>
  <si>
    <t>copper ion binding [GO:0005507]; enzyme binding [GO:0019899]</t>
  </si>
  <si>
    <t>Protein CutA (Acetylcholinesterase-associated protein) (Brain acetylcholinesterase putative membrane anchor)</t>
  </si>
  <si>
    <t>TISSUE SPECIFICITY: Ubiquitous. Widely expressed in brain. {ECO:0000269|PubMed:10800960}.</t>
  </si>
  <si>
    <t>Q8WUP2; P22736; A8MQ03; Q8WUP2; P49639</t>
  </si>
  <si>
    <t>10800960; 14574404; 15489334; 10954708; 21269460; 23234360; 24275569; 25944712; 17353931; 17924204; 18453701; 18624398; 19851445; 20195357; 20706999; 20711500; 22351782; 25344844; 25416956; 25557959</t>
  </si>
  <si>
    <t>O60888;</t>
  </si>
  <si>
    <t>ENSG00000112514;</t>
  </si>
  <si>
    <t>49653 [O60888-1];49654 [O60888-2];49655 [O60888-3];</t>
  </si>
  <si>
    <t>ENST00000374496 [O60888-3];ENST00000374500 [O60888-3];ENST00000435267 [O60888-2];ENST00000440279 [O60888-3];ENST00000440930 [O60888-1];ENST00000487148 [O60888-3];ENST00000488034 [O60888-1];ENST00000607266 [O60888-3];</t>
  </si>
  <si>
    <t>FUNCTION: May form part of a complex of membrane proteins attached to acetylcholinesterase (AChE).</t>
  </si>
  <si>
    <t>MDHM_HUMAN</t>
  </si>
  <si>
    <t>MDH2</t>
  </si>
  <si>
    <t>aerobic respiration [GO:0009060]; gluconeogenesis [GO:0006094]; malate metabolic process [GO:0006108]; NADH metabolic process [GO:0006734]; oxaloacetate metabolic process [GO:0006107]; tricarboxylic acid cycle [GO:0006099]</t>
  </si>
  <si>
    <t>cytoplasm [GO:0005737]; extracellular exosome [GO:0070062]; membrane [GO:0016020]; mitochondrial matrix [GO:0005759]; mitochondrion [GO:0005739]; nucleus [GO:0005634]</t>
  </si>
  <si>
    <t>L-malate dehydrogenase activity [GO:0030060]; malate dehydrogenase (NADP+) activity [GO:0046554]; protein self-association [GO:0043621]; RNA binding [GO:0003723]</t>
  </si>
  <si>
    <t>Malate dehydrogenase, mitochondrial (EC 1.1.1.37)</t>
  </si>
  <si>
    <t>14702039; 12853948; 15489334; 15592455; 19690332; 19608861; 20167786; 21269460; 21908771; 23186163; 24275569; 25944712; 27989324; 16169070; 16740313; 17603759; 18319262; 19135240; 19738201; 19805454; 20379614; 20562859; 20849852; 20877624; 22304920; 22623428; 22810585; 25609649; 25639359; 25766404; 28433711; 30008476</t>
  </si>
  <si>
    <t>P40926;</t>
  </si>
  <si>
    <t>ENSG00000146701;</t>
  </si>
  <si>
    <t>DISEASE: Developmental and epileptic encephalopathy 51 (DEE51) [MIM:617339]: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DEE51 is an autosomal recessive form characterized by onset of intractable seizures and hypotonia in the first days or weeks of life, and severely delayed psychomotor development. {ECO:0000269|PubMed:27989324}. Note=The disease is caused by variants affecting the gene represented in this entry.</t>
  </si>
  <si>
    <t>SUBCELLULAR LOCATION: Mitochondrion matrix {ECO:0000250|UniProtKB:P04636}.</t>
  </si>
  <si>
    <t>19624;55386 [P40926-1];</t>
  </si>
  <si>
    <t>ENST00000315758 [P40926-1];ENST00000432020 [P40926-2];</t>
  </si>
  <si>
    <t>R-HSA-70263;R-HSA-71403;</t>
  </si>
  <si>
    <t>SH3L3_HUMAN</t>
  </si>
  <si>
    <t>SH3BGRL3 P1725</t>
  </si>
  <si>
    <t>cytoplasm [GO:0005737]; extracellular exosome [GO:0070062]; nuclear body [GO:0016604]</t>
  </si>
  <si>
    <t>protein disulfide oxidoreductase activity [GO:0015035]</t>
  </si>
  <si>
    <t>SH3 domain-binding glutamic acid-rich-like protein 3 (SH3 domain-binding protein 1) (SH3BP-1)</t>
  </si>
  <si>
    <t>TISSUE SPECIFICITY: Ubiquitous. {ECO:0000269|PubMed:11444877}.</t>
  </si>
  <si>
    <t>Q96D03</t>
  </si>
  <si>
    <t>11444877; 16710414; 15489334; 19413330; 19690332; 21269460; 24275569; 25944712; 15907482; 16729043; 20029029; 26286913; 32381043</t>
  </si>
  <si>
    <t>Q9H299;</t>
  </si>
  <si>
    <t>ENSG00000142669;</t>
  </si>
  <si>
    <t>SUBCELLULAR LOCATION: Cytoplasm. Nucleus.</t>
  </si>
  <si>
    <t>80514;</t>
  </si>
  <si>
    <t>ENST00000270792;</t>
  </si>
  <si>
    <t>FUNCTION: Could act as a modulator of glutaredoxin biological activity.</t>
  </si>
  <si>
    <t>S10A4_HUMAN</t>
  </si>
  <si>
    <t>S100A4 CAPL MTS1</t>
  </si>
  <si>
    <t>epithelial to mesenchymal transition [GO:0001837]; positive regulation of I-kappaB kinase/NF-kappaB signaling [GO:0043123]</t>
  </si>
  <si>
    <t>collagen-containing extracellular matrix [GO:0062023]; extracellular exosome [GO:0070062]; extracellular region [GO:0005576]; extracellular space [GO:0005615]; neuron projection [GO:0043005]; nucleus [GO:0005634]; perinuclear region of cytoplasm [GO:0048471]</t>
  </si>
  <si>
    <t>actin binding [GO:0003779]; calcium-dependent protein binding [GO:0048306]; calcium ion binding [GO:0005509]; identical protein binding [GO:0042802]; RAGE receptor binding [GO:0050786]; RNA binding [GO:0003723]; transition metal ion binding [GO:0046914]</t>
  </si>
  <si>
    <t>Protein S100-A4 (Calvasculin) (Metastasin) (Placental calcium-binding protein) (Protein Mts1) (S100 calcium-binding protein A4)</t>
  </si>
  <si>
    <t>TISSUE SPECIFICITY: Ubiquitously expressed.</t>
  </si>
  <si>
    <t>P15514; P35070; Q9HB71; P00533; P21860; Q15303; P15311; Q00987; P35579; P23297; Itself; P04271; P04637; Q8TD43</t>
  </si>
  <si>
    <t>1384693; 8341667; 1329089; 14702039; 16710414; 15489334; 1482346; 11836260; 14654843; 16707441; 19608861; 21269460; 23752197; 24275569; 26654597; 25944712; 30713770; 12379109; 28669632; 32442400; 11752788; 11786397; 11875708; 11994292; 12168821; 12239456; 12439718; 12445462; 12517790; 12532418; 12645008; 12756252; 14640694; 14713104; 15334597; 15579771; 15713996; 15781852; 15788416; 15852272; 15956747; 16097057; 16169070; 16189514; 16243835; 16265347; 16489073; 16554030; 16685438; 16865243; 16948116; 16984379; 16990429; 17032501; 17051636; 17200116; 17219414; 17223348; 17276942; 17328050; 17497677; 17504119; 17550972; 17565747; 17638890; 17673926; 17851788; 18154362; 18246798; 18410126; 18435928; 18548584; 18554396; 18618724; 18694925; 18718015; 18783790; 18784356; 18803290; 19011242; 19023966; 19043399; 19059703; 19194111; 19248116; 19399660; 19506550; 19513503; 19596927; 19601998; 19615802; 19641515; 19666596; 19682073; 19703228; 19713532; 19740107; 19799859; 19808905; 19820999; 19917604; 19945782; 19956863; 20000738; 20019188; 20050020; 20070253; 20093727; 20204297; 20332215; 20346360; 20367639; 20421509; 20489045; 20515499; 20591429; 20650761; 20685652; 20712050; 20719498; 20855150; 21169409; 21195708; 21218086; 21289293; 21352421; 21360024; 21514449; 21516116; 21603862; 21618579; 21691200; 21712367; 21721535; 21837681; 21889495; 21924240; 21986134; 22126861; 22147918; 22200787; 22258387; 22287060; 22408350; 22458600; 22460785; 22483112; 22569556; 22613408; 22740693; 22878175; 22934964; 22964635; 23026527; 23085231; 23149742; 23162804; 23316018; 23378728; 23383075; 23543443; 23546393; 23612849; 23667563; 23771538; 23781010; 23832737; 23851436; 23900547; 23929008; 24037664; 24062356; 24065232; 24174222; 24215866; 24217649; 24240114; 24252706; 24378831; 24401939; 24469032; 24622067; 24643522; 24658140; 24706305; 24706307; 24732359; 24742244; 24756855; 24781336; 24795458; 24798676; 24830809; 24867514; 24936148; 24945657; 24952599; 24957789; 24968947; 24969174; 24975844; 24985031; 25110349; 25171474; 25217321; 25252758; 25253987; 25257341; 25269953; 25277244; 25310523; 25339476; 25359220; 25416956; 25489637; 25491625; 25511023; 25738360; 25826487; 25854377; 25855140; 26057862; 26118552; 26274343; 26292668; 26349943; 26409452; 26483185; 26496610; 26497012; 26499072; 26715280; 26722531; 26741489; 26781584; 26897964; 26903691; 26928771; 27029887; 27096393; 27109209; 27193714; 27193724; 27278086; 27328733; 27348205; 27530814; 27544906; 27750112; 27770373; 27793047; 27802204; 27911610; 27927689; 28058579; 28209128; 28423501; 28530639; 28615627; 28675500; 28807938; 28921916; 29065913; 29303365; 29342841; 29383839; 29400663; 29421955; 29449540; 29453465; 29578167; 29679610; 29733962; 29741811; 29846215; 29901152; 29932233; 30097176; 30127784; 30450809; 30540988; 30710284; 30745574; 30868407; 30927479; 31201625; 31467231; 31526392; 31596125; 31611628; 31814858; 31857700; 32084430; 32330536; 32696952; 32805233; 32914661; 32926102; 33524007</t>
  </si>
  <si>
    <t>P26447;</t>
  </si>
  <si>
    <t>ENSG00000196154;</t>
  </si>
  <si>
    <t>SUBCELLULAR LOCATION: Secreted {ECO:0000269|PubMed:26654597, ECO:0000269|PubMed:30713770}. Nucleus {ECO:0000269|PubMed:23752197}. Cytoplasm {ECO:0000250|UniProtKB:P07091}.</t>
  </si>
  <si>
    <t>54351;</t>
  </si>
  <si>
    <t>ENST00000354332;ENST00000368714;ENST00000368715;ENST00000368716;</t>
  </si>
  <si>
    <t>FUNCTION: Calcium-binding protein that plays a role in various cellular processes including motility, angiogenesis, cell differentiation, apoptosis, and autophagy (PubMed:16707441, PubMed:23752197, PubMed:30713770). Increases cell motility and invasiveness by interacting with non-muscle myosin heavy chain (NMMHC) IIA/MYH9 (PubMed:16707441). Mechanistically, promotes filament depolymerization and increases the amount of soluble myosin-IIA, resulting in the formation of stable protrusions facilitating chemotaxis (By similarity). Modulates also the pro-apoptotic function of TP53 by binding to its C-terminal transactivation domain within the nucleus and reducing its protein levels (PubMed:23752197). Within the extracellular space, stimulates cytokine production including granulocyte colony-stimulating factor and CCL24 from T-lymphocytes (By similarity). In addition, stimulates T-lymphocyte chemotaxis by acting as a chemoattractant complex with PGLYRP1 that promotes lymphocyte migration via CCR5 and CXCR3 receptors (PubMed:30713770, PubMed:26654597). {ECO:0000250|UniProtKB:P07091, ECO:0000269|PubMed:16707441, ECO:0000269|PubMed:23752197, ECO:0000269|PubMed:26654597, ECO:0000269|PubMed:30713770}.</t>
  </si>
  <si>
    <t>FIBG_HUMAN</t>
  </si>
  <si>
    <t>FGG PRO2061</t>
  </si>
  <si>
    <t>blood coagulation [GO:0007596]; blood coagulation, fibrin clot formation [GO:0072378]; cell-matrix adhesion [GO:0007160]; cellular protein-containing complex assembly [GO:0034622]; cellular protein metabolic process [GO:0044267]; extracellular matrix organization [GO:0030198]; fibrinolysis [GO:0042730];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 polymerization [GO:0051258]; protein secretion [GO:0009306]; response to calcium ion [GO:0051592]; toll-like receptor signaling pathway [GO:0002224]</t>
  </si>
  <si>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</si>
  <si>
    <t>cell adhesion molecule binding [GO:0050839]; extracellular matrix structural constituent [GO:0005201]; metal ion binding [GO:0046872]; signaling receptor binding [GO:0005102]; structural molecule activity [GO:0005198]</t>
  </si>
  <si>
    <t>Fibrinogen gamma chain</t>
  </si>
  <si>
    <t>P75358</t>
  </si>
  <si>
    <t>6688357; 2990550; 14702039; 15489334; 8509453; 1685103; 6689067; 6092346; 7654933; 7306501; 6575689; 936108; 6860649; 1892842; 11307817; 6383194; 6592597; 6451630; 6326808; 6325435; 3160702; 6933547; 14760718; 16335952; 16263699; 18780401; 19159218; 19139490; 2143188; 21269460; 24275569; 26091039; 9016719; 9207064; 9333233; 9628725; 10074346; 19296670; 2496144; 1421174; 2257302; 2328317; 8400260; 2971046; 2819242; 3708159; 7841300; 8080993; 2738036; 2971042; 1455400; 1733971; 8470043; 3337908; 2071611; 3563970; 2976995; 11435303; 10391209; 11986213; 15632207; 25427968; 10209122; 10409742; 10438935; 10446041; 10543983; 10605720; 10631982; 10725339; 10777559; 10891492; 11476890; 11509636; 11562340; 11748101; 11960013; 12005431; 12068308; 12138165; 12140561; 12297423; 12356313; 12447441; 12447442; 12473660; 12501189; 12585966; 12617173; 12637671; 12640026; 12663453; 12724322; 12832465; 12871494; 12900415; 14625308; 14636584; 14691567; 14754902; 14764520; 14970219; 14978285; 14992584; 14992585; 15035987; 15157149; 15217804; 15284111; 15304042; 15311153; 15378069; 15520807; 15543157; 15583736; 15630448; 15641787; 15671034; 15735812; 15773976; 15795540; 15944945; 16005629; 16024789; 16040750; 16051597; 16113784; 16115959; 16135787; 16141000; 16144795; 16239428; 16363805; 16364920; 16439361; 16524883; 16525568; 16533041; 16581250; 16614319; 16689770; 16705085; 16706972; 16879721; 16919435; 16928957; 16940416; 16962697; 17018627; 17115691; 17141195; 1722201; 17241179; 17263791; 17264959; 17339034; 17403086; 17411074; 17445871; 17485511; 17496912; 17543500; 17563371; 17565664; 17591786; 17603482; 17603483; 17650452; 17688324; 17726518; 17827388; 17849064; 17854317; 17878161; 17878374; 17883696; 17890055; 17893200; 17938819; 17949478; 17956865; 18000621; 18070880; 18070982; 18202324; 18208536; 18239174; 18278190; 18331453; 18438411; 18562239; 18567199; 18642883; 18669862; 18676163; 18690352; 18692471; 18710925; 18772067; 18779330; 18829464; 18832913; 18842294; 18848323; 18974108; 18974842; 18983496; 18989528; 19034331; 19043557; 19059206; 19075185; 19091303; 19122172; 19190816; 19219045; 19224918; 19242111; 19279408; 19332210; 19404553; 19412134; 19492150; 19498957; 19506249; 19515723; 19588915; 19592493; 19592497; 19650644; 19687509; 19913121; 19923982; 19933846; 19948975; 20031577; 20052757; 20059469; 20128871; 20130576; 20141835; 20167083; 20179705; 20237496; 20485341; 20508898; 20526349; 20589319; 20628086; 20666993; 20709368; 20838743; 20858867; 20953506; 20966070; 20981788; 21057694; 21174007; 21424530; 21475196; 21606490; 21694469; 21757653; 21779496; 21896717; 22177953; 22437918; 22454496; 22463367; 22489912; 22510884; 22569528; 22745804; 22760446; 22826437; 22836683; 23036532; 23056168; 23061815; 23300094; 23306717; 23348147; 23352452; 23385359; 23422752; 23492915; 23583981; 23613522; 23614898; 23640497; 23645504; 23667175; 23852822; 23875798; 23877568; 23934108; 23969696; 23990470; 23995838; 24011387; 24040290; 24121058; 24135138; 24202393; 24316379; 24345920; 24556703; 24627488; 24651010; 24746704; 24791650; 24803720; 24914742; 24916154; 24937142; 24951429; 24957944; 25042726; 25074738; 25083866; 25128532; 25195011; 25204415; 25213709; 25241761; 25280629; 25296580; 25313996; 25413489; 25435214; 25551304; 25588350; 25614284; 25688462; 25788521; 25896761; 25907612; 25982359; 26037343; 26039544; 26494231; 26608329; 26663050; 26916295; 27044366; 27060305; 27180117; 27227380; 2742826; 27561317; 27677677; 27738342; 27760719; 27771416; 27784620; 27999448; 28318107; 28350862; 28353616; 28551622; 2866798; 28939558; 29240685; 29244742; 29467321; 29748775; 29995659; 30034615; 30039577; 30106150; 30412835; 30512152; 30794926; 30897531; 31131962; 31295712; 31479941; 31484085; 31484330; 31582554; 32126779; 32286477; 32610551; 3287375; 33260935; 33276061; 33306830; 33367543; 6457647; 7356959; 7513017; 7565670; 7565795; 7731720; 7929275; 7935411; 7997267; 8051079; 8157000; 8467233; 8621540; 8649368; 8837778; 9020159; 9351824; 9430229; 9566877; 9858547</t>
  </si>
  <si>
    <t>P02679;</t>
  </si>
  <si>
    <t>ENSG00000171557;</t>
  </si>
  <si>
    <t>DISEASE: Congenital afibrinogenemia (CAFBN) [MIM:202400]: Rare autosomal recessive disorder is characterized by bleeding that varies from mild to severe and by complete absence or extremely low levels of plasma and platelet fibrinogen. {ECO:0000269|PubMed:25427968}. Note=The disease is caused by variants affecting the gene represented in this entry. Patients with congenital fibrinogen abnormalities can manifest different clinical pictures. Some cases are clinically silent, some show a tendency toward bleeding and some show a predisposition for thrombosis with or without bleeding.; DISEASE: Dysfibrinogenemia, congenital (DYSFIBRIN) [MIM:616004]: A disorder characterized by qualitative abnormalities (dysfibrinogenemia) of the circulating fibrinogen. Affected individuals are frequently asymptomatic, but some patients have bleeding diathesis, thromboembolic complications, or both. In some cases, dysfibrinogenemia is associated with low circulating fibrinogen levels (hypodysfibrinogenemia). {ECO:0000269|PubMed:15632207, ECO:0000269|PubMed:2257302, ECO:0000269|PubMed:2976995, ECO:0000269|PubMed:3708159}. Note=The disease is caused by variants affecting the gene represented in this entry.</t>
  </si>
  <si>
    <t>SIGNAL 1..26;  /evidence="ECO:0000269|PubMed:8509453, ECO:0000269|Ref.9"</t>
  </si>
  <si>
    <t>DOMAIN: A long coiled coil structure formed by 3 polypeptide chains connects the central nodule to the C-terminal domains (distal nodules). The long C-terminal ends of the alpha chains fold back, contributing a fourth strand to the coiled coil structure. {ECO:0000269|PubMed:19296670, ECO:0000269|PubMed:9628725}.</t>
  </si>
  <si>
    <t>51545 [P02679-1];51546 [P02679-2];</t>
  </si>
  <si>
    <t>ENST00000336098 [P02679-1];ENST00000404648 [P02679-2];</t>
  </si>
  <si>
    <t>FUNCTION: 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</si>
  <si>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R-HSA-114608;R-HSA-140875;R-HSA-216083;R-HSA-354192;R-HSA-354194;R-HSA-372708;R-HSA-381426;R-HSA-5674135;R-HSA-5686938;R-HSA-6802946;R-HSA-6802948;R-HSA-6802952;R-HSA-6802955;R-HSA-8957275;R-HSA-9649948;R-HSA-9656223;</t>
  </si>
  <si>
    <t>GGH_HUMAN</t>
  </si>
  <si>
    <t>GGH</t>
  </si>
  <si>
    <t>neutrophil degranulation [GO:0043312]; poly-gamma-glutamate metabolic process [GO:0070500]; response to drug [GO:0042493]; response to ethanol [GO:0045471]; response to insulin [GO:0032868]; response to zinc ion [GO:0010043]; tetrahydrofolylpolyglutamate metabolic process [GO:0046900]</t>
  </si>
  <si>
    <t>azurophil granule lumen [GO:0035578]; cytosol [GO:0005829]; extracellular exosome [GO:0070062]; extracellular region [GO:0005576]; extracellular space [GO:0005615]; melanosome [GO:0042470]; nucleus [GO:0005634]; specific granule lumen [GO:0035580]; tertiary granule lumen [GO:1904724]; vacuole [GO:0005773]</t>
  </si>
  <si>
    <t>exopeptidase activity [GO:0008238]; gamma-glutamyl-peptidase activity [GO:0034722]; omega peptidase activity [GO:0008242]</t>
  </si>
  <si>
    <t>Gamma-glutamyl hydrolase (EC 3.4.19.9) (Conjugase) (GH) (Gamma-Glu-X carboxypeptidase)</t>
  </si>
  <si>
    <t>Q96EQ0</t>
  </si>
  <si>
    <t>8816764; 10570974; 15489334; 10527932; 11005824; 12643545; 16945597; 17081065; 21269460; 24275569; 11953431; 15492986; 16141796; 16875718; 17009228; 17286537; 17409534; 18414409; 18676680; 18830263; 18842806; 18851872; 19016697; 19093297; 19161160; 19170196; 19307503; 19625176; 19636555; 19692168; 19774638; 19815704; 19827168; 19841321; 20037791; 20197200; 20453000; 20562859; 20651609; 21538980; 21674799; 22018726; 22568793; 22649255; 22678806; 22763757; 22994778; 23107767; 23374458; 23650620; 24447348; 24908438; 25599563; 25823786; 26676887; 27387303; 28146062; 28278270; 30022368; 31739835; 8621474; 8692836</t>
  </si>
  <si>
    <t>Q92820;</t>
  </si>
  <si>
    <t>ENSG00000137563;</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</si>
  <si>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</si>
  <si>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SIGNAL 1..24;  /evidence="ECO:0000250"</t>
  </si>
  <si>
    <t>75496;</t>
  </si>
  <si>
    <t>ENST00000260118;</t>
  </si>
  <si>
    <t>FUNCTION: 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t>
  </si>
  <si>
    <t>NCAM1_HUMAN</t>
  </si>
  <si>
    <t>NCAM1 NCAM</t>
  </si>
  <si>
    <t>axon guidance [GO:0007411]; cell adhesion [GO:0007155]; commissural neuron axon guidance [GO:0071679]; interferon-gamma-mediated signaling pathway [GO:0060333]; MAPK cascade [GO:0000165]; regulation of semaphorin-plexin signaling pathway [GO:2001260]</t>
  </si>
  <si>
    <t>anchored component of membrane [GO:0031225]; cell surface [GO:0009986]; collagen-containing extracellular matrix [GO:0062023]; cytosol [GO:0005829]; external side of plasma membrane [GO:0009897]; extracellular region [GO:0005576]; Golgi membrane [GO:0000139]; integral component of membrane [GO:0016021]; membrane [GO:0016020]; neuron projection [GO:0043005]; plasma membrane [GO:0005886]</t>
  </si>
  <si>
    <t>identical protein binding [GO:0042802]; virus receptor activity [GO:0001618]</t>
  </si>
  <si>
    <t>Neural cell adhesion molecule 1 (N-CAM-1) (NCAM-1) (CD antigen CD56)</t>
  </si>
  <si>
    <t>P25098; Q9UNE7</t>
  </si>
  <si>
    <t>3253057; 1710251; 8075973; 14702039; 15489334; 1339414; 2887295; 3203385; 9696812; 16335952; 24275569; 32753727; 10611478; 11681838; 11743735; 11820619; 11865065; 11915324; 12003861; 12008081; 12121226; 12387730; 12594840; 12700044; 12727026; 12743109; 12765789; 12791257; 12791681; 12837245; 12937148; 14527396; 14688313; 14726964; 14959847; 15006709; 15050861; 15061198; 1508672; 15223636; 15231874; 15246157; 15356097; 15459479; 15528382; 15623578; 15626024; 15662836; 15748846; 15782066; 16027151; 16045455; 16172115; 16211277; 16267048; 16316416; 16406048; 16534119; 16572491; 16627685; 16690409; 16892559; 17003032; 17005551; 17043020; 17085484; 17161382; 17181871; 17208489; 17216340; 17337466; 17413444; 17431094; 17467233; 17635242; 17683591; 17761687; 17878347; 17891186; 17900814; 17940597; 17971410; 17982624; 18059411; 18209097; 18213713; 18231917; 18261743; 18289872; 18323797; 18333845; 18353777; 18362138; 18368482; 18384787; 18425046; 18432248; 18462256; 18594005; 18597864; 18601968; 18628406; 18641363; 18809727; 18828801; 18972120; 18979395; 18990213; 19086053; 19153015; 19222860; 19235015; 19328310; 19328558; 19393299; 19411161; 19507465; 19587433; 19652998; 19724850; 19725832; 19772585; 19788570; 19788615; 19864234; 19897577; 19913121; 20015889; 20027291; 20049565; 20059553; 20083228; 20164549; 20187302; 20231901; 20379614; 20414008; 20483466; 20524836; 20538416; 20557674; 20573953; 20610389; 20628086; 20664990; 20684989; 20696944; 20711500; 20733159; 20805222; 20875069; 20932956; 21102635; 21115007; 21148082; 21212386; 21239711; 21372320; 21457956; 21464126; 21467162; 21515372; 21577011; 21666061; 21669487; 21691800; 21717310; 21739604; 21940794; 21988832; 22001684; 22081445; 22085395; 22099865; 22211388; 22219127; 22228741; 22276608; 22281821; 22319021; 22384114; 22384181; 22423624; 22591692; 22732936; 22792160; 2295682; 23015367; 23022470; 23061666; 23258197; 23260340; 23275563; 23292839; 23303482; 23303910; 23365458; 23418554; 23462508; 23470050; 23480226; 23495921; 23557873; 23635388; 23671285; 23716295; 23810283; 23960070; 24055371; 24206578; 24240977; 24294395; 24349544; 24365773; 24369228; 24526449; 24715165; 24726913; 24782118; 24807109; 24909369; 24937142; 25137309; 25188863; 25201755; 25326085; 25363560; 25445624; 25596273; 25619885; 25628040; 25723856; 25769453; 25779340; 25889612; 25921109; 25924702; 26013700; 26039898; 26045862; 26087825; 26097548; 26147745; 26183877; 26186733; 26255203; 26339384; 26344352; 26391771; 26437631; 26460482; 26463893; 26478212; 26503236; 26597998; 26615051; 26694817; 26706848; 26856773; 26914377; 26937142; 27020553; 27023175; 27036939; 27136441; 27157273; 27282086; 27317650; 27435370; 27528376; 27535221; 27566163; 27935326; 2809592; 28193531; 28214214; 28233978; 28270374; 28332001; 28334615; 28336415; 28343767; 28400540; 28403527; 28719469; 28729402; 28828208; 28870505; 28935847; 29144828; 29161980; 29165313; 29215920; 29396049; 29506702; 29700172; 29738534; 29799356; 29807685; 29920491; 29951933; 30153455; 30173227; 30188764; 30348505; 30383875; 30711197; 30814062; 30925759; 31077650; 31194501; 31206174; 31217484; 31353686; 31353867; 31379845; 31493232; 31533814; 31636738; 31719049; 31975433; 32212802; 32269209; 32283322; 32510326; 32575941; 32976648; 33122818; 7529876; 7530745; 7674377; 7962063; 7997267; 8176225; 8262246; 8483949; 8493579; 8509458; 8530158; 8601415; 8663515; 8807193; 8910306; 9079653; 9143706; 9398268</t>
  </si>
  <si>
    <t>P13591;</t>
  </si>
  <si>
    <t>ENSG00000149294;</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</si>
  <si>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</si>
  <si>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LIPID P13591-3:741;  /note="GPI-anchor amidated asparagine";  /evidence="ECO:0000255"; LIPID P13591-4:706;  /note="GPI-anchor amidated asparagine";  /evidence="ECO:0000255"</t>
  </si>
  <si>
    <t>SIGNAL 1..19;  /evidence="ECO:0000250"</t>
  </si>
  <si>
    <t>52931 [P13591-2];52932 [P13591-1];52933 [P13591-3];52934 [P13591-4];52935 [P13591-5];52936 [P13591-6];</t>
  </si>
  <si>
    <t>ENST00000316851 [P13591-2];ENST00000529356 [P13591-6];ENST00000531044 [P13591-1];ENST00000621128 [P13591-4];ENST00000621850 [P13591-3];</t>
  </si>
  <si>
    <t>FUNCTION: This protein is a cell adhesion molecule involved in neuron-neuron adhesion, neurite fasciculation, outgrowth of neurites, etc.; FUNCTION: (Microbial infection) Acts as a receptor for rabies virus. {ECO:0000269|PubMed:9696812}.; FUNCTION: (Microbial infection) Acts as a receptor for Zika virus. {ECO:0000269|PubMed:32753727}.</t>
  </si>
  <si>
    <t>R-HSA-3000178;R-HSA-375165;R-HSA-419037;R-HSA-445144;R-HSA-5673001;R-HSA-877300;</t>
  </si>
  <si>
    <t>ARF1_HUMAN</t>
  </si>
  <si>
    <t>ARF1</t>
  </si>
  <si>
    <t>actin filament organization [GO:0007015]; antigen processing and presentation of exogenous peptide antigen via MHC class II [GO:0019886]; cellular copper ion homeostasis [GO:0006878]; cellular response to virus [GO:0098586]; dendritic spine organization [GO:0097061]; Golgi to transport vesicle transport [GO:0055108]; interleukin-12-mediated signaling pathway [GO:0035722]; intracellular protein transport [GO:0006886]; long-term synaptic depression [GO:0060292]; lysosomal membrane organization [GO:0097212]; mitotic cleavage furrow ingression [GO:1990386]; phosphatidylinositol biosynthetic process [GO:0006661]; positive regulation of calcium ion-dependent exocytosis [GO:0045956]; positive regulation of dendritic spine development [GO:0060999]; positive regulation of endocytosis [GO:0045807]; positive regulation of ER to Golgi vesicle-mediated transport [GO:1902953]; positive regulation of late endosome to lysosome transport [GO:1902824]; positive regulation of protein secretion [GO:0050714]; positive regulation of sodium ion transmembrane transport [GO:1902307]; post-Golgi vesicle-mediated transport [GO:0006892]; postsynaptic actin cytoskeleton organization [GO:0098974]; regulation of Arp2/3 complex-mediated actin nucleation [GO:0034315]; regulation of defense response to virus by virus [GO:0050690]; regulation of phospholipid metabolic process [GO:1903725]; regulation of receptor internalization [GO:0002090]; synaptic vesicle budding [GO:0070142]; very-low-density lipoprotein particle assembly [GO:0034379]; vesicle-mediated transport [GO:0016192]</t>
  </si>
  <si>
    <t>cell leading edge [GO:0031252]; COPI-coated vesicle [GO:0030137]; cytosol [GO:0005829]; extracellular exosome [GO:0070062]; focal adhesion [GO:0005925]; glutamatergic synapse [GO:0098978]; Golgi membrane [GO:0000139]; late endosome [GO:0005770]; neuron projection [GO:0043005]; perinuclear region of cytoplasm [GO:0048471]; peroxisomal membrane [GO:0005778]; plasma membrane [GO:0005886]; postsynaptic density [GO:0014069]; protein-containing complex [GO:0032991]; sarcomere [GO:0030017]; trans-Golgi network [GO:0005802]</t>
  </si>
  <si>
    <t>GDP binding [GO:0019003]; GTP binding [GO:0005525]; magnesium ion binding [GO:0000287]; phospholipase D activator activity [GO:1990583]; protein domain specific binding [GO:0019904]; RNA binding [GO:0003723]</t>
  </si>
  <si>
    <t>ADP-ribosylation factor 1</t>
  </si>
  <si>
    <t>Q99418; O60271</t>
  </si>
  <si>
    <t>2474826; 1899243; 1577740; 9110174; 16710414; 15489334; 8861955; 10022920; 11950392; 15107860; 17347647; 17555535; 19413330; 20213681; 21269460; 21454700; 22223895; 23535599; 23889934; 24058294; 24275569; 25255805; 25807930; 28868155; 25944712; 7990966; 10102276; 14690595; 15308674; 10052452; 10189370; 10198630; 10318838; 10394364; 10480952; 10559940; 10593899; 10652308; 10652516; 10761932; 10921873; 11172815; 11461920; 11689559; 11694590; 11703931; 11726511; 11748249; 11914273; 11994746; 12047556; 12383348; 12799371; 14654833; 14654841; 14665636; 14676827; 14731593; 15143060; 15202998; 15336557; 15504911; 15581351; 15616190; 15632110; 15680326; 15781476; 15793564; 15813748; 15814706; 15876864; 16030262; 16038020; 16169070; 16308272; 1631136; 16545942; 16633337; 16669702; 1680566; 16912072; 16926190; 16940185; 17112341; 17116749; 17253781; 17289033; 17360540; 17429068; 17451557; 17693410; 17760859; 17927562; 17956946; 17981261; 18182008; 18283113; 18287528; 18451304; 18524849; 18551169; 18597672; 18693248; 18809720; 1898986; 18990689; 19015319; 19109418; 19141284; 19296914; 19338310; 19359423; 19367725; 1957170; 19596022; 19631211; 19644450; 19715559; 19738201; 19805454; 20089835; 20164217; 20214751; 20228810; 20357002; 20360068; 20427317; 20457610; 20529868; 20562859; 20637885; 20711500; 20861011; 20881058; 21068255; 2121367; 21219331; 21478909; 21789191; 21844168; 21844371; 21893600; 21988832; 22013193; 22025613; 22094269; 22158626; 22291037; 22304919; 22304920; 22348287; 22573888; 22573891; 22907437; 22962618; 22971977; 23255605; 23386615; 23415225; 23416715; 23707487; 23783033; 23804711; 23940353; 24196838; 24407288; 24497546; 24582959; 24911624; 24916416; 25114232; 25436559; 25530216; 25609649; 25754106; 25773595; 26169956; 26330566; 26494761; 26908458; 27213581; 27302278; 27320911; 27517156; 28007915; 28238095; 28428254; 28631186; 28830537; 28969640; 29467256; 29743604; 30053425; 30459446; 30610939; 30869179; 31232491; 31591270; 31875226; 32394429; 32581103; 33335292; 7592972; 7650016; 8001155; 8128252; 8132710; 8253837; 8505331; 8636227; 8810314; 8939989; 8945478; 8991093; 9114004; 9148941; 9244307; 9288971; 9380700; 9405360; 9405935; 9476900; 9497313; 9510256; 9614177; 9653114; 9671725; 9707577; 9751720; 9819391; 9990005</t>
  </si>
  <si>
    <t>P84077;</t>
  </si>
  <si>
    <t>ENSG00000143761;</t>
  </si>
  <si>
    <t>DISEASE: Periventricular nodular heterotopia 8 (PVNH8) [MIM:618185]: A form of periventricular nodular heterotopia, a disorder resulting from a defect in the pattern of neuronal migration in which ectopic collections of neurons lie along the lateral ventricles of the brain or just beneath, contiguously or in isolated patches. PVNH8 is an autosomal dominant disease characterized by developmental disabilities, speech delay, seizures and attention deficit hyperactivity disorder. {ECO:0000269|PubMed:28868155}. Note=The disease is caused by variants affecting the gene represented in this entry.</t>
  </si>
  <si>
    <t>SUBCELLULAR LOCATION: Golgi apparatus {ECO:0000269|PubMed:17555535}. Cytoplasm, perinuclear region {ECO:0000269|PubMed:17555535}. Cell junction, synapse, synaptosome {ECO:0000250}. Cell junction, synapse, postsynaptic density {ECO:0000250}. Membrane {ECO:0000305}; Lipid-anchor {ECO:0000305}. Golgi apparatus, trans-Golgi network membrane {ECO:0000250|UniProtKB:P84078}; Lipid-anchor {ECO:0000250|UniProtKB:P84078}.</t>
  </si>
  <si>
    <t>LIPID 2;  /note="N-myristoyl glycine; alternate";  /evidence="ECO:0000269|PubMed:20213681, ECO:0000269|PubMed:23535599, ECO:0000269|PubMed:25255805, ECO:0000269|PubMed:25807930"</t>
  </si>
  <si>
    <t>57747;</t>
  </si>
  <si>
    <t>ENST00000272102;ENST00000540651;ENST00000541182;</t>
  </si>
  <si>
    <t>FUNCTION: GTP-binding protein involved in protein trafficking among different compartments. Modulates vesicle budding and uncoating within the Golgi complex. Deactivation induces the redistribution of the entire Golgi complex to the endoplasmic reticulum, suggesting a crucial role in protein trafficking. In its GTP-bound form, its triggers the association with coat proteins with the Golgi membrane. The hydrolysis of ARF1-bound GTP, which is mediated by ARFGAPs proteins, is required for dissociation of coat proteins from Golgi membranes and vesicles. The GTP-bound form interacts with PICK1 to limit PICK1-mediated inhibition of Arp2/3 complex activity; the function is linked to AMPA receptor (AMPAR) trafficking, regulation of synaptic plasicity of excitatory synapses and spine shrinkage during long-term depression (LTD).; FUNCTION: (Microbial infection) Functions as an allosteric activator of the cholera toxin catalytic subunit, an ADP-ribosyltransferase. {ECO:0000305}.</t>
  </si>
  <si>
    <t>R-HSA-1660499;R-HSA-1660514;R-HSA-167590;R-HSA-199992;R-HSA-2132295;R-HSA-432720;R-HSA-432722;R-HSA-6807878;R-HSA-6811434;R-HSA-6811438;R-HSA-8950505;</t>
  </si>
  <si>
    <t>PGRP2_HUMAN</t>
  </si>
  <si>
    <t>PGLYRP2 PGLYRPL PGRPL UNQ3103/PRO10102</t>
  </si>
  <si>
    <t>antimicrobial humoral response [GO:0019730]; biological process involved in interaction with host [GO:0051701]; defense response to Gram-positive bacterium [GO:0050830]; detection of bacterium [GO:0016045]; innate immune response [GO:0045087]; negative regulation of interferon-gamma production [GO:0032689]; negative regulation of natural killer cell differentiation involved in immune response [GO:0032827]; peptide amidation [GO:0001519]; peptidoglycan catabolic process [GO:0009253]; regulation of inflammatory response [GO:0050727]</t>
  </si>
  <si>
    <t>extracellular exosome [GO:0070062]; extracellular region [GO:0005576]; membrane [GO:0016020]</t>
  </si>
  <si>
    <t>N-acetylmuramoyl-L-alanine amidase activity [GO:0008745]; peptidoglycan binding [GO:0042834]; peptidoglycan immune receptor activity [GO:0016019]; zinc ion binding [GO:0008270]</t>
  </si>
  <si>
    <t>N-acetylmuramoyl-L-alanine amidase (EC 3.5.1.28) (Peptidoglycan recognition protein 2) (Peptidoglycan recognition protein long) (PGRP-L)</t>
  </si>
  <si>
    <t>TISSUE SPECIFICITY: Strongly expressed in liver and fetal liver, and secreted into serum. Expressed to a much lesser extent in transverse colon, lymph nodes, heart, thymus, pancreas, descending colon, stomach and testis. Isoform 2 is not detected in the liver or serum. {ECO:0000269|PubMed:11461926, ECO:0000269|PubMed:16054449}.</t>
  </si>
  <si>
    <t>O43765</t>
  </si>
  <si>
    <t>11461926; 15221005; 12975309; 14702039; 15489334; 7663175; 15340161; 16054449; 14506276; 12754519; 16335952; 19159218; 12669421; 16239516; 16354652; 16714290; 17975119; 18649358; 19023099; 20237496; 20711500; 24838182; 26039076; 29914927; 31479523; 32967043</t>
  </si>
  <si>
    <t>Q96PD5;</t>
  </si>
  <si>
    <t>ENSG00000161031;</t>
  </si>
  <si>
    <t>SUBCELLULAR LOCATION: Secreted. Membrane.</t>
  </si>
  <si>
    <t>SIGNAL 1..21;  /evidence="ECO:0000269|PubMed:15340161, ECO:0000269|PubMed:7663175"</t>
  </si>
  <si>
    <t>77669 [Q96PD5-1];77670 [Q96PD5-2];</t>
  </si>
  <si>
    <t>ENST00000292609 [Q96PD5-2];ENST00000340880 [Q96PD5-1];</t>
  </si>
  <si>
    <t>FUNCTION: May play a scavenger role by digesting biologically active peptidoglycan (PGN) into biologically inactive fragments. Has no direct bacteriolytic activity. {ECO:0000269|PubMed:14506276}.</t>
  </si>
  <si>
    <t>R-HSA-6803157;</t>
  </si>
  <si>
    <t>MACF1_HUMAN</t>
  </si>
  <si>
    <t>MACF1 ABP620 ACF7 KIAA0465 KIAA1251</t>
  </si>
  <si>
    <t>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</si>
  <si>
    <t>actin cytoskeleton [GO:0015629]; cytoplasm [GO:0005737]; cytoskeleton [GO:0005856]; Golgi apparatus [GO:0005794]; membrane [GO:0016020]; microtubule [GO:0005874]; plasma membrane [GO:0005886]; ruffle membrane [GO:0032587]</t>
  </si>
  <si>
    <t>actin binding [GO:0003779]; actin filament binding [GO:0051015]; ATPase activity [GO:0016887]; cadherin binding [GO:0045296]; calcium ion binding [GO:0005509]; microtubule minus-end binding [GO:0051011]; RNA binding [GO:0003723]; structural molecule activity [GO:0005198]</t>
  </si>
  <si>
    <t>Microtubule-actin cross-linking factor 1, isoforms 1/2/3/5 (620 kDa actin-binding protein) (ABP620) (Actin cross-linking family protein 7) (Macrophin-1) (Trabeculin-alpha)</t>
  </si>
  <si>
    <t>TISSUE SPECIFICITY: Isoform 2: Ubiquitously expressed. Isoform 1: Expressed in cell lines NCI-H460, A-549 and HaCaT. Isoform 4: Expressed in heart, lung, pituitary and placenta, not found in brain, kidney, liver, pancreas or skeletal muscle. {ECO:0000269|PubMed:11845288, ECO:0000269|PubMed:16076900}.</t>
  </si>
  <si>
    <t>10529403; 10559237; 11845288; 16710414; 10574462; 9455484; 12168954; 15265687; 16076900; 17081983; 18669648; 19413330; 19690332; 19608861; 20937854; 20068231; 21269460; 21406692; 23186163; 24275569; 25944712; 27693509; 27802168; 30471716; 16959974; 15231748; 17043677; 17353931; 18847512; 19738201; 20174651; 20467437; 20711500; 20936779; 22623428; 22705394; 23902751; 26514267; 27216888; 28541346; 28602822</t>
  </si>
  <si>
    <t>Q9UPN3;</t>
  </si>
  <si>
    <t>ENSG00000127603;</t>
  </si>
  <si>
    <t>DISEASE: Lissencephaly 9 with complex brainstem malformation (LIS9) [MIM:618325]: A form of lissencephaly, a disorder of cortical development characterized by agyria or pachygyria and disorganization of the clear neuronal lamination of normal six-layered cortex. LIS9 is an autosomal dominant form clinically characterized by global developmental delay apparent since infancy, impaired intellectual development with poor or absent speech, and sometimes abnormal or involuntary movements. Brain imaging shows malformation of the brainstem, in addition to pachygyria and lissencephaly. {ECO:0000269|PubMed:30471716}. Note=The disease is caused by variants affecting the gene represented in this entry.</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</si>
  <si>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</si>
  <si>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DOMAIN: The C-terminal tail is required for phosphorylation by GSK3B and for microtubule-binding. {ECO:0000250|UniProtKB:Q9QXZ0}.</t>
  </si>
  <si>
    <t>85382 [Q9UPN3-1];85383 [Q9UPN3-2];85384 [Q9UPN3-3];85385 [Q9UPN3-4];85386 [Q9UPN3-5];</t>
  </si>
  <si>
    <t>ENST00000361689 [Q9UPN3-2];</t>
  </si>
  <si>
    <t>FUNCTION: [Isoform 2]: F-actin-binding protein which plays a role in cross-linking actin to other cytoskeletal proteins and also binds to microtubules (PubMed:15265687, PubMed:20937854). Plays an important role in ERBB2-dependent stabilization of microtubules at the cell cortex (PubMed:20937854). Acts as a positive regulator of Wnt receptor signaling pathway and is involved in the translocation of AXIN1 and its associated complex (composed of APC, CTNNB1 and GSK3B) from the cytoplasm to the cell membrane (By similarity). Has actin-regulated ATPase activity and is essential for controlling focal adhesions (FAs) assembly and dynamics (By similarity). Interaction with CAMSAP3 at the minus ends of non-centrosomal microtubules tethers microtubules minus-ends to actin filaments, regulating focal adhesion size and cell migration (PubMed:27693509). May play role in delivery of transport vesicles containing GPI-linked proteins from the trans-Golgi network through its interaction with GOLGA4 (PubMed:15265687). Plays a key role in wound healing and epidermal cell migration (By similarity). Required for efficient upward migration of bulge cells in response to wounding and this function is primarily rooted in its ability to coordinate microtubule dynamics and polarize hair follicle stem cells (By similarity). As a regulator of actin and microtubule arrangement and stabilization, it plays an essential role in neurite outgrowth, branching and spine formation during brain development (By similarity). {ECO:0000250|UniProtKB:Q9QXZ0, ECO:0000269|PubMed:15265687, ECO:0000269|PubMed:20937854, ECO:0000269|PubMed:27693509}.</t>
  </si>
  <si>
    <t>LAMA2_HUMAN</t>
  </si>
  <si>
    <t>LAMA2 LAMM</t>
  </si>
  <si>
    <t>animal organ morphogenesis [GO:0009887]; axon guidance [GO:0007411]; cell adhesion [GO:0007155]; extracellular matrix organization [GO:0030198]; maintenance of blood-brain barrier [GO:0035633]; muscle organ development [GO:0007517]; positive regulation of synaptic transmission, cholinergic [GO:0032224]; regulation of cell adhesion [GO:0030155]; regulation of cell migration [GO:0030334]; regulation of embryonic development [GO:0045995]; Schwann cell differentiation [GO:0014037]; tissue development [GO:0009888]</t>
  </si>
  <si>
    <t>basement membrane [GO:0005604]; collagen-containing extracellular matrix [GO:0062023]; dendritic spine [GO:0043197]; extracellular region [GO:0005576]; neuromuscular junction [GO:0031594]; sarcolemma [GO:0042383]; synaptic cleft [GO:0043083]</t>
  </si>
  <si>
    <t>extracellular matrix structural constituent [GO:0005201]; signaling receptor binding [GO:0005102]; structural molecule activity [GO:0005198]</t>
  </si>
  <si>
    <t>Laminin subunit alpha-2 (Laminin M chain) (Laminin-12 subunit alpha) (Laminin-2 subunit alpha) (Laminin-4 subunit alpha) (Merosin heavy chain)</t>
  </si>
  <si>
    <t>TISSUE SPECIFICITY: Placenta, striated muscle, peripheral nerve, cardiac muscle, pancreas, lung, spleen, kidney, adrenal gland, skin, testis, meninges, choroid plexus, and some other regions of the brain; not in liver, thymus and bone.</t>
  </si>
  <si>
    <t>8294519; 8910357; 14574404; 7535762; 2185464; 16335952; 19159218; 21953594; 24957499; 24611677; 11591858; 12552556; 16959974; 27234031; 10521801; 10581249; 11018052; 11054877; 11115854; 11430795; 11430802; 11574465; 11584042; 11938437; 11964076; 12100448; 12243745; 12467726; 12609502; 15310759; 15452315; 15824114; 16084089; 16216942; 16226104; 16413178; 16504180; 16581764; 16709410; 16782899; 1717261; 17426950; 17588941; 18053718; 18700894; 19294599; 19321787; 19553699; 19692349; 19893454; 20207543; 20379614; 20477750; 20607928; 20625412; 22006699; 22028648; 22493504; 22654118; 22764250; 23414517; 24225367; 24534542; 24556084; 24628934; 24804215; 25159915; 25500573; 25663498; 25958202; 25962468; 26104111; 26304763; 26496610; 26756417; 26984843; 27914711; 29191403; 29335257; 29369589; 29376585; 29465610; 29707938; 30301903; 31371375; 32792503; 3486185; 3856264; 3997977; 7925941; 8349731; 8627307; 9151673</t>
  </si>
  <si>
    <t>P24043;</t>
  </si>
  <si>
    <t>ENSG00000196569;</t>
  </si>
  <si>
    <t>DISEASE: Merosin-deficient congenital muscular dystrophy 1A (MDC1A) [MIM:607855]: Characterized by difficulty walking, hypotonia, proximal weakness, hyporeflexia, and white matter hypodensity on MRI. {ECO:0000269|PubMed:11591858, ECO:0000269|PubMed:12552556, ECO:0000269|PubMed:24611677, ECO:0000269|PubMed:27234031}. Note=The disease is caused by variants affecting the gene represented in this entry.; DISEASE: Muscular dystrophy, limb-girdle, autosomal recessive 23 (LGMDR23) [MIM:618138]: A form of autosomal recessive limb-girdle muscular dystrophy, a myopathy characterized by proximal and/or distal muscle weakness and atrophy. The age at onset is variable and can range from the first to the sixth decade, although later onset is less common. LGMDR23 is characterized by slowly progressive proximal muscle weakness primarily affecting the lower limbs, increased serum creatine kinase, dystrophic features, gait difficulties, and white matter abnormalities on brain imaging. Age at onset generally ranges from childhood to mid-adulthood. Some patients may have additional neurologic features, including executive deficits, seizures, and peripheral neuropathy. {ECO:0000269|PubMed:21953594, ECO:0000269|PubMed:24957499}. Note=The disease is caused by variants affecting the gene represented in this entry.</t>
  </si>
  <si>
    <t>DOMAIN: The alpha-helical domains I and II are thought to interact with other laminin chains to form a coiled coil structure.; DOMAIN: Domains VI, IV and G are globular.</t>
  </si>
  <si>
    <t>54178;</t>
  </si>
  <si>
    <t>ENST00000421865;</t>
  </si>
  <si>
    <t>R-HSA-3000157;R-HSA-3000171;R-HSA-3000178;R-HSA-8874081;R-HSA-9619665;</t>
  </si>
  <si>
    <t>LCAT_HUMAN</t>
  </si>
  <si>
    <t>LCAT</t>
  </si>
  <si>
    <t>cholesterol esterification [GO:0034435]; cholesterol homeostasis [GO:0042632]; cholesterol metabolic process [GO:0008203]; cholesterol transport [GO:0030301]; high-density lipoprotein particle remodeling [GO:0034375]; lipid metabolic process [GO:0006629]; lipoprotein biosynthetic process [GO:0042158]; phosphatidylcholine biosynthetic process [GO:0006656]; phosphatidylcholine metabolic process [GO:0046470]; phospholipid metabolic process [GO:0006644]; regulation of high-density lipoprotein particle assembly [GO:0090107]; reverse cholesterol transport [GO:0043691]; very-low-density lipoprotein particle remodeling [GO:0034372]</t>
  </si>
  <si>
    <t>extracellular exosome [GO:0070062]; extracellular region [GO:0005576]; extracellular space [GO:0005615]; high-density lipoprotein particle [GO:0034364]</t>
  </si>
  <si>
    <t>1-alkyl-2-acetylglycerophosphocholine esterase activity [GO:0003847]; apolipoprotein A-I binding [GO:0034186]; phosphatidylcholine-sterol O-acyltransferase activity [GO:0004607]; platelet-activating factor acetyltransferase activity [GO:0047179]; triglyceride lipase activity [GO:0004806]</t>
  </si>
  <si>
    <t>Phosphatidylcholine-sterol acyltransferase (EC 2.3.1.43) (1-alkyl-2-acetylglycerophosphocholine esterase) (EC 3.1.1.47) (Lecithin-cholesterol acyltransferase) (Phospholipid-cholesterol acyltransferase) (Platelet-activating factor acetylhydrolase) (PAF acetylhydrolase)</t>
  </si>
  <si>
    <t>TISSUE SPECIFICITY: Detected in blood plasma (PubMed:3458198, PubMed:8820107, PubMed:10222237). Detected in cerebral spinal fluid (at protein level) (PubMed:10222237). Detected in liver (PubMed:3797244, PubMed:3458198). Expressed mainly in brain, liver and testes. {ECO:0000269|PubMed:10222237, ECO:0000269|PubMed:3458198, ECO:0000269|PubMed:3797244, ECO:0000269|PubMed:8820107}.</t>
  </si>
  <si>
    <t>P02647; O76024</t>
  </si>
  <si>
    <t>3797244; 3458198; 15616553; 15489334; 2823898; 2823801; 2880847; 8016111; 7613477; 8820107; 10222237; 10329423; 10722751; 12354767; 14636062; 16335952; 17950106; 19065001; 24620755; 26195816; 25727495; 1571050; 1737840; 2370048; 1681161; 1516702; 1859405; 8432868; 8318557; 7607641; 7711728; 8620346; 8807342; 9007616; 9261271; 9741700; 11423760; 12957688; 12966036; 15994445; 16051254; 16216249; 16874701; 21901787; 11369005; 11882335; 11966470; 12032172; 12048121; 12051518; 12139471; 12174215; 12573451; 12673583; 15102891; 15110745; 15115696; 15297675; 15472210; 15544352; 1587806; 15936482; 16061733; 16115486; 16542392; 16543491; 16770077; 16780378; 16883530; 17113061; 17206937; 17216278; 17272829; 17357073; 17526537; 17711302; 17855807; 18178167; 18193043; 18397721; 18485513; 18676680; 18719109; 18782872; 18823627; 18922527; 18996102; 19060906; 19060910; 19170196; 19306528; 19336370; 19515369; 19625176; 19671930; 19687369; 19692168; 19800416; 19878569; 19913121; 19948975; 20031551; 20160193; 20167577; 20571754; 20628086; 20634891; 20679960; 20714348; 20855565; 20884842; 20890173; 20972250; 21315357; 21597230; 21600519; 21798542; 21822774; 21875686; 22090275; 22133847; 22189200; 22326749; 22418575; 23023370; 23132909; 23142243; 23152129; 24140107; 24383078; 24423117; 24789697; 24842300; 25110219; 25589508; 25894629; 25948084; 25964513; 26073399; 26117245; 26232163; 26644477; 29030428; 29208698; 29570220; 29758034; 29773713; 29947103; 30059844; 30479275; 30500525; 30518338; 31039173; 31103331; 31164121; 31779197; 32450892; 4335615; 4340992; 8820100; 9829992</t>
  </si>
  <si>
    <t>P04180;</t>
  </si>
  <si>
    <t>ENSG00000213398;</t>
  </si>
  <si>
    <t>DISEASE: Lecithin-cholesterol acyltransferase deficiency (LCATD) [MIM:245900]: A disorder of lipoprotein metabolism characterized by inadequate esterification of plasmatic cholesterol. Two clinical forms are recognized: complete LCAT deficiency and fish-eye disease. LCATD is generally referred to the complete form which is associated with absence of both alpha and beta LCAT activities resulting in esterification anomalies involving both HDL (alpha-LCAT activity) and LDL (beta-LCAT activity). It causes a typical triad of diffuse corneal opacities, target cell hemolytic anemia, and proteinuria with renal failure. {ECO:0000269|PubMed:11423760, ECO:0000269|PubMed:12957688, ECO:0000269|PubMed:15994445, ECO:0000269|PubMed:16051254, ECO:0000269|PubMed:16216249, ECO:0000269|PubMed:1681161, ECO:0000269|PubMed:1859405, ECO:0000269|PubMed:2370048, ECO:0000269|PubMed:7607641, ECO:0000269|PubMed:7711728, ECO:0000269|PubMed:8318557, ECO:0000269|PubMed:8432868, ECO:0000269|PubMed:8807342, ECO:0000269|PubMed:9007616, ECO:0000269|PubMed:9741700}. Note=The disease is caused by variants affecting the gene represented in this entry.; DISEASE: Fish-eye disease (FED) [MIM:136120]: A disorder of lipoprotein metabolism due to partial lecithin-cholesterol acyltransferase deficiency that affects only alpha-LCAT activity. FED is characterized by low plasma HDL and corneal opacities due to accumulation of cholesterol deposits in the cornea ('fish-eye'). {ECO:0000269|PubMed:1516702, ECO:0000269|PubMed:1571050, ECO:0000269|PubMed:15994445, ECO:0000269|PubMed:1737840, ECO:0000269|PubMed:21901787, ECO:0000269|PubMed:8620346, ECO:0000269|PubMed:9261271}. Note=The disease is caused by variants affecting the gene represented in this entry.</t>
  </si>
  <si>
    <t>SUBCELLULAR LOCATION: Secreted {ECO:0000269|PubMed:10222237, ECO:0000269|PubMed:19065001, ECO:0000269|PubMed:3458198, ECO:0000269|PubMed:8016111, ECO:0000269|PubMed:8820107}. Note=Secreted into blood plasma (PubMed:3458198, PubMed:8820107, PubMed:10222237). Produced in astrocytes and secreted into cerebral spinal fluid (CSF) (PubMed:10222237). {ECO:0000269|PubMed:10222237, ECO:0000269|PubMed:3458198, ECO:0000269|PubMed:8820107}.</t>
  </si>
  <si>
    <t>SIGNAL 1..24;  /evidence="ECO:0000269|PubMed:3458198"</t>
  </si>
  <si>
    <t>51671;</t>
  </si>
  <si>
    <t>ENST00000264005;</t>
  </si>
  <si>
    <t>FUNCTION: Central enzyme in the extracellular metabolism of plasma lipoproteins. Synthesized mainly in the liver and secreted into plasma where it converts cholesterol and phosphatidylcholines (lecithins) to cholesteryl esters and lysophosphatidylcholines on the surface of high and low density lipoproteins (HDLs and LDLs) (PubMed:10329423, PubMed:19065001, PubMed:26195816). The cholesterol ester is then transported back to the liver. Has a preference for plasma 16:0-18:2 or 18:O-18:2 phosphatidylcholines (PubMed:8820107). Also produced in the brain by primary astrocytes, and esterifies free cholesterol on nascent APOE-containing lipoproteins secreted from glia and influences cerebral spinal fluid (CSF) APOE- and APOA1 levels. Together with APOE and the cholesterol transporter ABCA1, plays a key role in the maturation of glial-derived, nascent lipoproteins. Required for remodeling high-density lipoprotein particles into their spherical forms (PubMed:10722751). Catalyzes the hydrolysis of 1-O-alkyl-2-acetyl-sn-glycero-3-phosphocholine (platelet-activating factor or PAF) to 1-O-alkyl-sn-glycero-3-phosphocholine (lyso-PAF) (PubMed:8016111). Also catalyzes the transfer of the acetate group from PAF to 1-hexadecanoyl-sn-glycero-3-phosphocholine forming lyso-PAF (PubMed:8016111). Catalyzes the esterification of (24S)-hydroxycholesterol (24(S)OH-C), also known as cerebrosterol to produce 24(S)OH-C monoesters (PubMed:24620755). {ECO:0000269|PubMed:10329423, ECO:0000269|PubMed:10722751, ECO:0000269|PubMed:12354767, ECO:0000269|PubMed:14636062, ECO:0000269|PubMed:19065001, ECO:0000269|PubMed:24620755, ECO:0000269|PubMed:26195816, ECO:0000269|PubMed:8016111, ECO:0000269|PubMed:8820107}.</t>
  </si>
  <si>
    <t>R-HSA-8964058;</t>
  </si>
  <si>
    <t>VN1R5_HUMAN</t>
  </si>
  <si>
    <t>VN1R5 V1RL5</t>
  </si>
  <si>
    <t>response to pheromone [GO:0019236]</t>
  </si>
  <si>
    <t>pheromone receptor activity [GO:0016503]</t>
  </si>
  <si>
    <t>Vomeronasal type-1 receptor 5 (G-protein coupled receptor GPCR26) (hGPCR26) (V1r-like receptor 5)</t>
  </si>
  <si>
    <t>12123587; 12826614; 12044878; 15489334; 25609649; 26638075</t>
  </si>
  <si>
    <t>SUBCELLULAR LOCATION: Cell membrane; Multi-pass membrane protein.</t>
  </si>
  <si>
    <t>69293;</t>
  </si>
  <si>
    <t>FUNCTION: Putative pheromone receptor.</t>
  </si>
  <si>
    <t>CAR14_HUMAN</t>
  </si>
  <si>
    <t>CARD14 CARMA2</t>
  </si>
  <si>
    <t>activation of NF-kappaB-inducing kinase activity [GO:0007250]; apoptotic process [GO:0006915]; negative regulation of apoptotic process [GO:0043066]; positive regulation of NF-kappaB transcription factor activity [GO:0051092]; positive regulation of protein phosphorylation [GO:0001934]; tumor necrosis factor-mediated signaling pathway [GO:0033209]</t>
  </si>
  <si>
    <t>aggresome [GO:0016235]; cytoplasm [GO:0005737]; cytosol [GO:0005829]; plasma membrane [GO:0005886]</t>
  </si>
  <si>
    <t>CARD domain binding [GO:0050700]</t>
  </si>
  <si>
    <t>Caspase recruitment domain-containing protein 14 (CARD-containing MAGUK protein 2) (Carma 2)</t>
  </si>
  <si>
    <t>TISSUE SPECIFICITY: Isoform 1 is detected in placenta and epidermal keratinocytes (PubMed:22521418). Isoform 2 is detected in leukocytes and fetal brain (PubMed:22521418). {ECO:0000269|PubMed:22521418}.</t>
  </si>
  <si>
    <t>Q8WWY3; Q5T619</t>
  </si>
  <si>
    <t>11278692; 11356195; 21302310; 16625196; 15489334; 18220336; 22521418; 27071417; 27113748; 22703878; 22521419; 26358359; 27760266; 12483297; 12709815; 15654961; 16189514; 16733365; 19851296; 20198315; 20237496; 23013406; 23328365; 23905699; 24359224; 24476623; 24577624; 24656634; 24999592; 25260751; 25369198; 25416956; 25541973; 25734815; 25989471; 26203641; 26249641; 26852650; 26854129; 26982778; 27706581; 27939769; 28230860; 28301045; 29194363; 29477734; 30248356; 30319628; 30387497; 30697821; 30998217; 31323190; 31486084; 31849081; 32234884; 33316896</t>
  </si>
  <si>
    <t>Q9BXL6;</t>
  </si>
  <si>
    <t>ENSG00000141527;</t>
  </si>
  <si>
    <t>DISEASE: Psoriasis 2 (PSORS2) [MIM:602723]: A common, chronic inflammatory disease of the skin with multifactorial etiology. It is characterized by red, scaly plaques usually found on the scalp, elbows and knees. These lesions are caused by abnormal keratinocyte proliferation and infiltration of inflammatory cells into the dermis and epidermis. {ECO:0000269|PubMed:22521418, ECO:0000269|PubMed:22521419, ECO:0000269|PubMed:26358359, ECO:0000269|PubMed:27071417, ECO:0000269|PubMed:27113748}. Note=Disease susceptibility is associated with variants affecting the gene represented in this entry.; DISEASE: Pityriasis rubra pilaris (PRP) [MIM:173200]: A rare, papulosquamous skin disease characterized by the appearance of keratotic follicular papules, well-demarcated salmon-colored erythematous plaques covered with fine powdery scales interspersed with distinct islands of uninvolved skin, and palmoplantar keratoderma. Most cases are sporadic. The rare familial cases show autosomal dominant inheritance with incomplete penetrance and variable expression. Familial PRP usually presents at birth or appears during the first years of life and runs a chronic course. It is characterized by prominent follicular hyperkeratosis, diffuse palmoplantar keratoderma, and erythema. {ECO:0000269|PubMed:22703878, ECO:0000269|PubMed:27760266}. Note=The disease is caused by variants affecting the gene represented in this entry.</t>
  </si>
  <si>
    <t>SUBCELLULAR LOCATION: [Isoform 1]: Cytoplasm {ECO:0000269|PubMed:21302310}.; SUBCELLULAR LOCATION: [Isoform 2]: Cytoplasm {ECO:0000269|PubMed:21302310}.; SUBCELLULAR LOCATION: [Isoform 3]: Cytoplasm {ECO:0000269|PubMed:21302310}.</t>
  </si>
  <si>
    <t>DOMAIN: A linker region between the coiled-coil and PDZ region holds the protein in an inactive state (PubMed:27071417). {ECO:0000269|PubMed:27071417}.</t>
  </si>
  <si>
    <t>7285;79449 [Q9BXL6-1];</t>
  </si>
  <si>
    <t>ENST00000344227 [Q9BXL6-1];ENST00000570421 [Q9BXL6-2];ENST00000573882 [Q9BXL6-1];ENST00000648509 [Q9BXL6-1];</t>
  </si>
  <si>
    <t>FUNCTION: Acts as a scaffolding protein that can activate the inflammatory transcription factor NF-kappa-B and p38/JNK MAP kinase signaling pathways. Forms a signaling complex with BCL10 and MALT1, and activates MALT1 proteolytic activity and inflammatory gene expression. MALT1 is indispensable for CARD14-induced activation of NF-kappa-B and p38/JNK MAP kinases (PubMed:11278692, PubMed:21302310, PubMed:27113748, PubMed:27071417). May play a role in signaling mediated by TRAF2, TRAF3 and TRAF6 and protects cells against apoptosis. {ECO:0000269|PubMed:11278692, ECO:0000269|PubMed:21302310, ECO:0000269|PubMed:27071417, ECO:0000269|PubMed:27113748}.; FUNCTION: [Isoform 3]: Not able to activate the inflammatory transcription factor NF-kappa-B and may function as a dominant negative regulator (PubMed:21302310, PubMed:26358359). {ECO:0000269|PubMed:21302310, ECO:0000269|PubMed:26358359}.</t>
  </si>
  <si>
    <t>CD248_HUMAN</t>
  </si>
  <si>
    <t>CD248 CD164L1 TEM1</t>
  </si>
  <si>
    <t>anatomical structure regression [GO:0060033]; cell migration [GO:0016477]; lymph node development [GO:0048535]; positive regulation of cell population proliferation [GO:0008284]; positive regulation of endothelial cell apoptotic process [GO:2000353]</t>
  </si>
  <si>
    <t>cytoplasm [GO:0005737]; external side of plasma membrane [GO:0009897]; extracellular exosome [GO:0070062]; extracellular matrix [GO:0031012]; integral component of membrane [GO:0016021]</t>
  </si>
  <si>
    <t>calcium ion binding [GO:0005509]; carbohydrate binding [GO:0030246]; extracellular matrix binding [GO:0050840]; extracellular matrix protein binding [GO:1990430]</t>
  </si>
  <si>
    <t>Endosialin (Tumor endothelial marker 1) (CD antigen CD248)</t>
  </si>
  <si>
    <t>TISSUE SPECIFICITY: Expressed in tumor endothelial cells but absent or barely detectable in normal endothelial cells. Expressed in metastatic lesions of the liver and during angiogenesis of corpus luteum formation and wound healing. Expressed in vascular endothelial cells of malignant tumors but not in normal blood vessels. Expressed in stromal fibroblasts. {ECO:0000269|PubMed:10947988, ECO:0000269|PubMed:11084048, ECO:0000269|PubMed:1438285, ECO:0000269|PubMed:15862292, ECO:0000269|PubMed:16076089}.</t>
  </si>
  <si>
    <t>P46379-2; Q9UMF0; O14901; Q13449; P27361</t>
  </si>
  <si>
    <t>10947988; 11084048; 14702039; 15489334; 1438285; 16076089; 15862292; 24275569; 16959974; 15624764; 17986615; 18187565; 18192970; 18490383; 18723498; 18761022; 18813310; 19948061; 20484976; 21362178; 21490589; 21537839; 22206249; 22824847; 24716914; 24835590; 25680861; 26327620; 26336878; 27080864; 27434038; 27635044; 28122639; 28671670; 30679663; 31221584; 31257535; 31746054</t>
  </si>
  <si>
    <t>Q9HCU0;</t>
  </si>
  <si>
    <t>ENSG00000174807;</t>
  </si>
  <si>
    <t>81798 [Q9HCU0-1];81799 [Q9HCU0-2];</t>
  </si>
  <si>
    <t>ENST00000311330 [Q9HCU0-1];</t>
  </si>
  <si>
    <t>FUNCTION: May play a role in tumor angiogenesis. {ECO:0000269|PubMed:15862292}.</t>
  </si>
  <si>
    <t>SNTB2_HUMAN</t>
  </si>
  <si>
    <t>SNTB2 D16S2531E SNT2B2 SNTL</t>
  </si>
  <si>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</si>
  <si>
    <t>actin binding [GO:0003779]; calmodulin binding [GO:0005516]; RNA binding [GO:0003723]; structural molecule activity [GO:0005198]</t>
  </si>
  <si>
    <t>Beta-2-syntrophin (59 kDa dystrophin-associated protein A1 basic component 2) (Syntrophin-3) (SNT3) (Syntrophin-like) (SNTL)</t>
  </si>
  <si>
    <t>TISSUE SPECIFICITY: Ubiquitous. Isoform 1 is the predominant isoform. Weak level of isoform 2 is present in all tested tissues, except in liver and heart where it is highly expressed.</t>
  </si>
  <si>
    <t>P25100; O14936; P11532</t>
  </si>
  <si>
    <t>8576247; 11043403; 15489334; 10725395; 11483505; 14759258; 17081983; 18220336; 18691976; 18669648; 19413330; 19690332; 20068231; 21269460; 21406692; 23186163; 24275569; 24234652; 12054535; 19615732; 20467438; 23416715; 23764002; 24255178; 24366813; 25852190; 26496610</t>
  </si>
  <si>
    <t>Q13425;</t>
  </si>
  <si>
    <t>ENSG00000168807;</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</si>
  <si>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</si>
  <si>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DOMAIN: The PH 1 domain mediates the oligomerization in a calcium dependent manner. {ECO:0000250}.; DOMAIN: The PDZ domain binds to the last three or four amino acids of ion channels and receptor proteins. The association with dystrophin or related proteins probably leaves the PDZ domain available to recruit proteins to the membrane (By similarity). {ECO:0000250}.; DOMAIN: The SU domain binds calmodulin in a calcium-dependent manner. {ECO:0000250}.</t>
  </si>
  <si>
    <t>59410 [Q13425-1];59411 [Q13425-2];</t>
  </si>
  <si>
    <t>ENST00000336278 [Q13425-1];ENST00000467311 [Q13425-2];</t>
  </si>
  <si>
    <t>FUNCTION: 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</si>
  <si>
    <t>STIM2_HUMAN</t>
  </si>
  <si>
    <t>STIM2 KIAA1482</t>
  </si>
  <si>
    <t>activation of store-operated calcium channel activity [GO:0032237]; cellular calcium ion homeostasis [GO:0006874]; positive regulation of calcium ion transport [GO:0051928]; store-operated calcium entry [GO:0002115]</t>
  </si>
  <si>
    <t>endoplasmic reticulum [GO:0005783]; endoplasmic reticulum membrane [GO:0005789]; integral component of membrane [GO:0016021]; plasma membrane [GO:0005886]</t>
  </si>
  <si>
    <t>calcium channel regulator activity [GO:0005246]; calcium ion binding [GO:0005509]; store-operated calcium channel activity [GO:0015279]</t>
  </si>
  <si>
    <t>Stromal interaction molecule 2</t>
  </si>
  <si>
    <t>TISSUE SPECIFICITY: Expressed in all tissues and tumor cell lines examined. {ECO:0000269|PubMed:11463338}.</t>
  </si>
  <si>
    <t>11463338; 10819331; 11230166; 15489334; 14702039; 16005298; 16860747; 18160041; 18166150; 17905723; 18669648; 19019825; 21406692; 22464749; 23359669; 23186163; 24275569; 21217057; 15231748; 18484746; 19111578; 19433064; 19487696; 198439; 19843959; 20172609; 20379614; 20436167; 20562859; 21321120; 21383014; 21906591; 22125164; 22477146; 22592407; 22914293; 24472175; 24492416; 24603752; 25143380; 25533457; 25587190; 25896806; 26033257; 26638075; 26911279; 28087881; 28479254; 29581306; 29642009; 29783744; 30317585; 30444880; 30475382; 30967511; 31464639; 32012922; 32186932; 32576932; 32601188; 32641503; 32794568; 33027906</t>
  </si>
  <si>
    <t>Q9P246;</t>
  </si>
  <si>
    <t>ENSG00000109689;</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</si>
  <si>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</si>
  <si>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SIGNAL 1..14;  /evidence="ECO:0000269|PubMed:11463338"</t>
  </si>
  <si>
    <t>83730 [Q9P246-1];</t>
  </si>
  <si>
    <t>ENST00000467011 [Q9P246-3];ENST00000467087 [Q9P246-1];</t>
  </si>
  <si>
    <t>FUNCTION: Plays a role in mediating store-operated Ca(2+) entry (SOCE), a Ca(2+) influx following depletion of intracellular Ca(2+) stores. Functions as a highly sensitive Ca(2+) sensor in the endoplasmic reticulum which activates both store-operated and store-independent Ca(2+)-influx. Regulates basal cytosolic and endoplasmic reticulum Ca(2+) concentrations. Upon mild variations of the endoplasmic reticulum Ca(2+) concentration, translocates from the endoplasmic reticulum to the plasma membrane where it probably activates the Ca(2+) release-activated Ca(2+) (CRAC) channels ORAI1, ORAI2 and ORAI3. May inhibit STIM1-mediated Ca(2+) influx. {ECO:0000269|PubMed:16005298, ECO:0000269|PubMed:16860747, ECO:0000269|PubMed:17905723, ECO:0000269|PubMed:18160041, ECO:0000269|PubMed:21217057, ECO:0000269|PubMed:22464749, ECO:0000269|PubMed:23359669}.</t>
  </si>
  <si>
    <t>PEBP1_HUMAN</t>
  </si>
  <si>
    <t>PEBP1 PBP PEBP</t>
  </si>
  <si>
    <t>MAPK cascade [GO:0000165]; negative regulation of MAPK cascade [GO:0043409]</t>
  </si>
  <si>
    <t>cytosol [GO:0005829]; extracellular exosome [GO:0070062]; nucleus [GO:0005634]</t>
  </si>
  <si>
    <t>ATP binding [GO:0005524]; enzyme binding [GO:0019899]; phosphatidylethanolamine binding [GO:0008429]; protein kinase binding [GO:0019901]; RNA binding [GO:0003723]; serine-type endopeptidase inhibitor activity [GO:0004867]</t>
  </si>
  <si>
    <t>Phosphatidylethanolamine-binding protein 1 (PEBP-1) (HCNPpp) (Neuropolypeptide h3) (Prostatic-binding protein) (Raf kinase inhibitor protein) (RKIP) [Cleaved into: Hippocampal cholinergic neurostimulating peptide (HCNP)]</t>
  </si>
  <si>
    <t>P16050; Q9NRD5; P04049; Q15208; Q9NS68; Q9JLL3</t>
  </si>
  <si>
    <t>8144042; 7637590; 14702039; 15489334; 1286669; 7807553; 10622376; 10490027; 17081983; 18294816; 18669648; 19690332; 20068231; 21269460; 21831839; 21406692; 22905912; 23186163; 24275569; 25944712; 9782050; 10209122; 10409742; 10725339; 10757792; 10891492; 12473660; 12551925; 12832465; 14636584; 14654844; 14766752; 14970219; 15035987; 15327891; 15543157; 15630448; 15782137; 16135787; 16169070; 16243812; 16364920; 16513087; 16865242; 16916643; 17018026; 17030190; 17097642; 17145707; 17179102; 17353931; 17474147; 17496912; 17563371; 17911631; 17952120; 18172264; 18329792; 18375747; 18483365; 18567796; 18974108; 19034380; 19091303; 19096942; 19101508; 19103740; 19158341; 19165527; 19219045; 19228192; 19279408; 19291429; 19342899; 19357705; 19367706; 19405953; 19551145; 19564817; 19705153; 19779262; 19933846; 19955695; 19957553; 20028985; 20043910; 20130576; 20141835; 20179705; 20463977; 20526349; 20533335; 20562859; 20564197; 20682295; 20734161; 20739083; 20853079; 20855151; 20869966; 21080875; 21180766; 21303975; 21332389; 21424530; 21426659; 21556737; 21565611; 21617351; 21664646; 21672326; 21685394; 21689459; 21732351; 21779496; 21873975; 21875465; 21988832; 22031589; 22102006; 22177953; 22246605; 22248055; 22279539; 22292035; 22295570; 22373584; 22460832; 22463874; 22492043; 22505648; 22510884; 22558375; 22562283; 22569528; 22605662; 22662230; 22692503; 22745804; 22809510; 22833545; 22855160; 22875620; 22899242; 22935977; 22983529; 23066033; 23066640; 23075684; 23095933; 23254962; 23259789; 23352452; 23359513; 23376254; 23460950; 23583981; 23601922; 23632477; 23636063; 23674108; 23814485; 23872143; 23959677; 23975428; 23991415; 24048798; 24123286; 24135138; 24202393; 24286018; 24330423; 24335512; 24345920; 24392454; 24395801; 24420151; 24655025; 24658061; 24763848; 24863296; 24957944; 25015191; 25017365; 25104559; 25128483; 25171481; 25204415; 25231108; 25277181; 25329396; 25337233; 25435214; 25547433; 25597351; 25597352; 25597353; 25597354; 25597355; 25597357; 25597358; 25764514; 25819500; 25907612; 25915430; 26116914; 26177829; 26238523; 26238785; 26308852; 26375811; 26479924; 26558823; 26617724; 26638075; 26716415; 26801887; 26859895; 26894644; 27197200; 27444299; 27470585; 27540684; 27565262; 27647315; 27651238; 27902472; 28031115; 28245474; 28418894; 28529999; 29053969; 29163033; 29295844; 29315556; 29534584; 29858683; 29930472; 29990987; 30244177; 30282734; 30337686; 30608040; 31655041; 31766768; 31960115; 32513718; 32632129; 32924251; 33802672; 7565670; 9858547</t>
  </si>
  <si>
    <t>P30086;</t>
  </si>
  <si>
    <t>ENSG00000089220;</t>
  </si>
  <si>
    <t>SUBCELLULAR LOCATION: Cytoplasm {ECO:0000250}.</t>
  </si>
  <si>
    <t>54634;</t>
  </si>
  <si>
    <t>ENST00000261313;</t>
  </si>
  <si>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FUNCTION: HCNP may be involved in the function of the presynaptic cholinergic neurons of the central nervous system. HCNP increases the production of choline acetyltransferase but not acetylcholinesterase. Seems to be mediated by a specific receptor (By similarity). {ECO:0000250}.</t>
  </si>
  <si>
    <t>R-HSA-5674135;R-HSA-5675221;R-HSA-6802946;R-HSA-6802948;R-HSA-6802952;R-HSA-6802955;R-HSA-9649948;</t>
  </si>
  <si>
    <t>TSSK4_HUMAN</t>
  </si>
  <si>
    <t>TSSK4 C14orf20 STK22E TSSK5</t>
  </si>
  <si>
    <t>fertilization [GO:0009566]; flagellated sperm motility [GO:0030317]; intracellular signal transduction [GO:0035556]; multicellular organism development [GO:0007275]; peptidyl-serine phosphorylation [GO:0018105]; peptidyl-threonine autophosphorylation [GO:1990443]; positive regulation of CREB transcription factor activity [GO:0032793]; protein phosphorylation [GO:0006468]; spermatid development [GO:0007286]</t>
  </si>
  <si>
    <t>acrosomal vesicle [GO:0001669]; cytoplasm [GO:0005737]; nucleus [GO:0005634]; sperm flagellum [GO:0036126]</t>
  </si>
  <si>
    <t>ATP binding [GO:0005524]; magnesium ion binding [GO:0000287]; protein-containing complex binding [GO:0044877]; protein homodimerization activity [GO:0042803]; protein serine/threonine kinase activity [GO:0004674]; protein serine kinase activity [GO:0106310]; protein threonine kinase activity [GO:0106311]</t>
  </si>
  <si>
    <t>Testis-specific serine/threonine-protein kinase 4 (TSK-4) (TSSK-4) (Testis-specific kinase 4) (EC 2.7.11.1) (Serine/threonine-protein kinase 22E)</t>
  </si>
  <si>
    <t>TISSUE SPECIFICITY: Expressed only in the testis. {ECO:0000269|PubMed:15964553}.</t>
  </si>
  <si>
    <t>P16220</t>
  </si>
  <si>
    <t>15964553; 14702039; 15489334; 30683861; 17344846; 18390560; 20378615; 21988832; 23054012; 25877358</t>
  </si>
  <si>
    <t>Q6SA08;</t>
  </si>
  <si>
    <t>ENSG00000139908;</t>
  </si>
  <si>
    <t>SUBCELLULAR LOCATION: Cytoplasmic vesicle, secretory vesicle, acrosome {ECO:0000250|UniProtKB:Q9D411}. Cell projection, cilium, flagellum {ECO:0000250|UniProtKB:Q9D411}. Note=In spermatozoa, present in the sperm head and in the flagellum. {ECO:0000250|UniProtKB:Q9D411}.</t>
  </si>
  <si>
    <t>67353 [Q6SA08-1];67354 [Q6SA08-2];67355 [Q6SA08-3];</t>
  </si>
  <si>
    <t>ENST00000287913 [Q6SA08-1];ENST00000339917 [Q6SA08-2];ENST00000556621 [Q6SA08-3];ENST00000643387 [Q6SA08-1];ENST00000645264 [Q6SA08-3];ENST00000645272 [Q6SA08-2];</t>
  </si>
  <si>
    <t>FUNCTION: Serine/threonine kinase which is involved in male germ cell development and in mature sperm function (By similarity). May be involved in the Cre/Creb signaling pathway (By similarity). Phosphorylates CREB1 on 'Ser-133' in vitro and can stimulate Cre/Creb pathway in cells (PubMed:15964553). Phosphorylates CREM on 'Ser-116' in vitro (By similarity). Phosphorylates ODF2 on 'Ser-95' (By similarity). {ECO:0000250|UniProtKB:Q9D411, ECO:0000269|PubMed:15964553}.</t>
  </si>
  <si>
    <t>CROCC_HUMAN</t>
  </si>
  <si>
    <t>CROCC KIAA0445</t>
  </si>
  <si>
    <t>centriole-centriole cohesion [GO:0010457]; centrosome cycle [GO:0007098]; ciliary basal body organization [GO:0032053]; epithelial structure maintenance [GO:0010669];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</si>
  <si>
    <t>9+2 motile cilium [GO:0097729]; actin cytoskeleton [GO:0015629]; centriole [GO:0005814]; centrosome [GO:0005813]; ciliary rootlet [GO:0035253]; cytosol [GO:0005829]; extracellular exosome [GO:0070062]; photoreceptor inner segment [GO:0001917]; plasma membrane [GO:0005886]; subapical part of cell [GO:0120219]</t>
  </si>
  <si>
    <t>actin binding [GO:0003779]; kinesin binding [GO:0019894]; structural constituent of cytoskeleton [GO:0005200]; structural molecule activity [GO:0005198]</t>
  </si>
  <si>
    <t>Rootletin (Ciliary rootlet coiled-coil protein)</t>
  </si>
  <si>
    <t>16710414; 9455484; 12800201; 14654843; 16203858; 21406692; 24275569; 27623382; 31974111; 29961568; 16767081; 21150319; 21988832; 22575643; 22610972; 23070519; 23752268; 24240686; 26496610; 28089774; 29463719; 29649211; 31799620; 32325071</t>
  </si>
  <si>
    <t>Q5TZA2;</t>
  </si>
  <si>
    <t>ENSG00000058453;</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</si>
  <si>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</si>
  <si>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65215 [Q5TZA2-1];65216 [Q5TZA2-2];</t>
  </si>
  <si>
    <t>ENST00000375541;</t>
  </si>
  <si>
    <t>FUNCTION: Major structural component of the ciliary rootlet, a cytoskeletal-like structure in ciliated cells which originates from the basal body at the proximal end of a cilium and extends proximally toward the cell nucleus (By similarity). Furthermore, is required for the correct positioning of the cilium basal body relative to the cell nucleus, to allow for ciliogenesis (PubMed:27623382). Contributes to centrosome cohesion before mitosis (PubMed:16203858). {ECO:0000250|UniProtKB:Q8CJ40, ECO:0000269|PubMed:16203858, ECO:0000269|PubMed:27623382}.</t>
  </si>
  <si>
    <t>TRI32_HUMAN</t>
  </si>
  <si>
    <t>TRIM32 HT2A</t>
  </si>
  <si>
    <t>actin ubiquitination [GO:0007014]; axon development [GO:0061564]; fat cell differentiation [GO:0045444]; innate immune response [GO:0045087]; muscle cell cellular homeostasis [GO:0046716]; negative regulation of fibroblast proliferation [GO:0048147]; negative regulation of intrinsic apoptotic signaling pathway in response to DNA damage [GO:1902230]; negative regulation of viral release from host cell [GO:1902187]; negative regulation of viral transcription [GO:0032897];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DNA-binding transcription factor activity [GO:0051091]; positive regulation of I-kappaB kinase/NF-kappaB signaling [GO:0043123];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striated muscle cell differentiation [GO:0051155]; positive regulation of tumor necrosis factor-mediated signaling pathway [GO:1903265]; protein K48-linked ubiquitination [GO:0070936]; protein polyubiquitination [GO:0000209]; protein ubiquitination [GO:0016567]; regulation of type I interferon production [GO:0032479]; response to tumor necrosis factor [GO:0034612]; response to UV [GO:0009411]; tissue homeostasis [GO:0001894]; ubiquitin-dependent protein catabolic process [GO:0006511]</t>
  </si>
  <si>
    <t>cytoplasm [GO:0005737]; cytosol [GO:0005829]; nucleus [GO:0005634]; striated muscle myosin thick filament [GO:0005863]</t>
  </si>
  <si>
    <t>identical protein binding [GO:0042802]; myosin binding [GO:0017022]; protein self-association [GO:0043621]; RNA binding [GO:0003723]; Tat protein binding [GO:0030957]; transcription coactivator activity [GO:0003713]; translation initiation factor binding [GO:0031369]; ubiquitin binding [GO:0043130]; ubiquitin protein ligase activity [GO:0061630]; ubiquitin-protein transferase activity [GO:0004842]; zinc ion binding [GO:0008270]</t>
  </si>
  <si>
    <t>E3 ubiquitin-protein ligase TRIM32 (EC 2.3.2.27) (72 kDa Tat-interacting protein) (RING-type E3 ubiquitin transferase TRIM32) (Tripartite motif-containing protein 32) (Zinc finger protein HT2A)</t>
  </si>
  <si>
    <t>TISSUE SPECIFICITY: Spleen, thymus, prostate, testis, ovary, intestine, colon and skeletal muscle. {ECO:0000269|PubMed:11822024}.</t>
  </si>
  <si>
    <t>Q9NYB9; Q9NYB9-2; P54253; Q8N3C7; Q9BUN8; Q9Y282; Q8N9I5; P55040; O60478; O60725; Q7L273; P80188; Q9H8S9; Q96HA8; O76083; O76083-2; O76083-4; Q9HAT8; Q8WV60; Q06124; O14966; Q9UI14; P11684; O00560; Q5T7P8-2; Q8N8B7-2; Itself; Q9C035; Q5W5X9-3; P61088; Q5VVX9; Q13404; Q9UMX0; Q9UMX0-2; Q9UHD9; Q9NRR5; B3KPU6; Q99J34</t>
  </si>
  <si>
    <t>7778269; 15164053; 15489334; 18669648; 19349376; 22500027; 23186163; 26394407; 11822024; 16606853; 17994549; 21344540; 12646216; 15778465; 15786463; 16189514; 16713569; 16816390; 16954532; 17987106; 18632609; 19028597; 19060904; 19303295; 19489725; 19492423; 19549727; 19690564; 19874575; 19913121; 20054338; 20628086; 20801516; 21074459; 21496629; 21516116; 21628460; 21798009; 21903422; 21984809; 22182411; 22493164; 22745133; 22939624; 23408431; 23414517; 23444366; 24255178; 24381304; 24500717; 25100564; 25146927; 25351777; 25416956; 25873391; 26496610; 26514622; 26586575; 26884348; 27154206; 27295345; 27573002; 28052117; 28465353; 28954259; 29921608; 30079558; 30378152; 30823891; 30884854; 31685529; 31914402; 32051827; 32145086</t>
  </si>
  <si>
    <t>Q13049;</t>
  </si>
  <si>
    <t>ENSG00000119401;</t>
  </si>
  <si>
    <t>DISEASE: Muscular dystrophy, limb-girdle, autosomal recessive 8 (LGMDR8) [MIM:254110]: An autosomal recessive degenerative myopathy characterized by pelvic girdle, shoulder girdle and quadriceps muscle weakness. Clinical phenotype and severity are highly variable. Disease progression is slow and most patients remain ambulatory into the sixth decade of life. {ECO:0000269|PubMed:11822024, ECO:0000269|PubMed:17994549}. Note=The disease is caused by variants affecting the gene represented in this entry.; DISEASE: Bardet-Biedl syndrome 11 (BBS11) [MIM:615988]: A syndrome characterized by usually severe pigmentary retinopathy, early-onset obesity, polydactyly, hypogenitalism, renal malformation and mental retardation. Secondary features include diabetes mellitus, hypertension and congenital heart disease. Bardet-Biedl syndrome inheritance is autosomal recessive, but three mutated alleles (two at one locus, and a third at a second locus) may be required for clinical manifestation of some forms of the disease. {ECO:0000269|PubMed:16606853}. Note=The disease is caused by variants affecting the gene represented in this entry. It has been suggested that TRIM32 might be the E3 ubiquitin ligase for BBS2, a component of the BBSome complex involved in ciliogenesis, that is ubiquitinated and degraded by the proteasome (PubMed:22500027). {ECO:0000269|PubMed:22500027}.</t>
  </si>
  <si>
    <t>SUBCELLULAR LOCATION: Cytoplasm {ECO:0000269|PubMed:19349376}. Note=Localized in cytoplasmic bodies, often located around the nucleus. {ECO:0000269|PubMed:19349376}.</t>
  </si>
  <si>
    <t>59123;</t>
  </si>
  <si>
    <t>ENST00000373983;ENST00000450136;</t>
  </si>
  <si>
    <t>FUNCTION: Has an E3 ubiquitin ligase activity (PubMed:19349376). Ubiquitinates DTNBP1 (dysbindin) and promotes its degradation (PubMed:19349376). May ubiquitinate BBS2 (PubMed:22500027). Ubiquitinates PIAS4/PIASY and promotes its degradation in keratinocytes treated with UVB and TNF-alpha (By similarity). {ECO:0000250|UniProtKB:Q8CH72, ECO:0000269|PubMed:19349376, ECO:0000269|PubMed:22500027}.; FUNCTION: (Microbial infection) May play a significant role in mediating the biological activity of the HIV-1 Tat protein in vivo (PubMed:7778269). Binds specifically to the activation domain of HIV-1 Tat and can also interact with the HIV-2 and EIAV Tat proteins in vivo (PubMed:7778269). {ECO:0000269|PubMed:7778269}.</t>
  </si>
  <si>
    <t>R-HSA-3134975;R-HSA-983168;</t>
  </si>
  <si>
    <t>ITA2_HUMAN</t>
  </si>
  <si>
    <t>ITGA2 CD49B</t>
  </si>
  <si>
    <t>animal organ morphogenesis [GO:0009887]; blood coagulation [GO:0007596]; cell adhesion [GO:0007155]; cell adhesion mediated by integrin [GO:0033627]; cell-matrix adhesion [GO:0007160]; cell population proliferation [GO:0008283];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extracellular matrix organization [GO:0030198];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drug [GO:0042493]; response to hypoxia [GO:0001666]; response to L-ascorbic acid [GO:0033591]; response to muscle activity [GO:0014850]; response to parathyroid hormone [GO:0071107]; skin morphogenesis [GO:0043589]; substrate-dependent cell migration [GO:0006929]</t>
  </si>
  <si>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t>
  </si>
  <si>
    <t>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t>
  </si>
  <si>
    <t>Integrin alpha-2 (CD49 antigen-like family member B) (Collagen receptor) (Platelet membrane glycoprotein Ia) (GPIa) (VLA-2 subunit alpha) (CD antigen CD49b)</t>
  </si>
  <si>
    <t>P05556; P35968; Q9H0F6; P84092; P35282; P04512</t>
  </si>
  <si>
    <t>2545729; 15372022; 8276836; 8411387; 12941907; 16754960; 16263699; 18804435; 18088087; 18669648; 19159218; 19349973; 21269460; 9353312; 7901236; 10744142; 23368983; 10194421; 10366422; 10521801; 10688808; 10778855; 11015342; 11238113; 11246537; 11323022; 11395045; 11472360; 11518510; 11568114; 11572855; 11698306; 11728949; 11775028; 11776052; 11809527; 11812069; 11835340; 11877061; 11958806; 11978651; 12038776; 12070018; 12071877; 12073410; 12082590; 12082592; 12181354; 12208476; 12372459; 12392763; 12412731; 12423238; 12482840; 12486862; 12499711; 12529399; 12540964; 12544734; 12615788; 12617725; 12657625; 12681287; 12690916; 12717361; 12721290; 12724616; 12788934; 12791669; 12871362; 12871600; 12915563; 12928694; 13679375; 14556196; 14563588; 14563646; 14580195; 14671618; 14679206; 14681217; 14687991; 14701832; 14715956; 14746139; 15104219; 15132990; 15174051; 15205592; 15227729; 15240572; 15276841; 15292257; 15304053; 15350465; 15355503; 15355504; 15383545; 15479743; 15514009; 15522237; 15546585; 15630502; 15647274; 15699160; 15730528; 15777792; 15847651; 15892865; 15947241; 15978109; 15978110; 16043429; 16055706; 16113793; 16140647; 16157382; 16214444; 16304451; 16317580; 16380674; 16390868; 16413178; 16421008; 16513317; 16573563; 16582881; 16622460; 16634766; 16697311; 16732726; 16754661; 16782899; 16793669; 16820192; 16828471; 16875034; 16882656; 16905953; 16908762; 16945929; 16972245; 1697296; 17003923; 17023078; 17036337; 17070428; 17092301; 17127487; 17157856; 17160992; 17164499; 17170699; 17179151; 17184645; 17196570; 17264949; 17312461; 17314405; 17331499; 17346829; 17408410; 17485091; 17495265; 17498594; 17534386; 17538005; 17598123; 17630485; 17638891; 17669516; 17728329; 17855352; 17890945; 18026855; 18057877; 18231737; 18362184; 18413316; 18417478; 18448666; 18491034; 18502778; 18513389; 18554474; 18587047; 18608122; 18613064; 18638089; 18787945; 18806884; 18820259; 18826391; 18830231; 18836731; 18936436; 18974842; 18983487; 18990704; 19008959; 19082798; 19110485; 19132198; 19202951; 19204726; 19235843; 19263529; 19336370; 19350519; 19367725; 19388931; 19395705; 19411307; 19420105; 19422573; 19451223; 19463016; 19479237; 19500323; 19530321; 19549780; 19559392; 19570064; 19578796; 19587357; 19622836; 19635510; 19700757; 19702628; 19724904; 19729601; 19740098; 19778317; 19789387; 19827952; 19913121; 19927126; 19948007; 19995941; 20048261; 20063990; 20076847; 20149160; 20178602; 20201926; 20204402; 20336352; 20351310; 20436081; 20453000; 20485444; 20492470; 20532885; 20536507; 20598296; 20628086; 20667040; 20691446; 20705068; 20802519; 20806289; 21034162; 21126803; 21134100; 21135504; 21193198; 21262375; 21370991; 21474814; 21508388; 21558389; 21596751; 21632096; 21645227; 21647271; 21652699; 21658756; 21672359; 21734795; 21743959; 21765051; 21787362; 21796158; 21850018; 21947080; 22015659; 22133774; 22160595; 22298882; 22304920; 22354032; 22418441; 22590584; 22948415; 23070086; 23116973; 23132859; 23161041; 23204528; 23242739; 23249684; 23284937; 23418787; 23469002; 23638215; 23922814; 23951036; 24289209; 24397542; 24466284; 24501414; 24581850; 24595049; 24616281; 24837519; 24850451; 24880062; 24958723; 24959655; 24979111; 25046655; 25137483; 25200184; 25203434; 25549357; 25643034; 25658015; 25966234; 26051322; 26134877; 26152212; 26304618; 26408663; 26496610; 26514956; 26556301; 26700675; 26758421; 26779610; 26850110; 26927558; 27009236; 27011248; 27019315; 27221710; 27405521; 27881421; 28004990; 28119367; 28358707; 28388872; 28704364; 28948649; 29121049; 29208186; 29236307; 29440721; 29461866; 29540503; 29567387; 29761640; 30132837; 30515639; 30545930; 30798327; 31102273; 31184100; 31641961; 31818309; 32202508; 32433445; 7559467; 7693733; 8118028; 8344274; 8798654; 9058714; 9361014; 9367446; 9645947; 9746778; 9949188; 9950439</t>
  </si>
  <si>
    <t>P17301;</t>
  </si>
  <si>
    <t>ENSG00000164171;</t>
  </si>
  <si>
    <t>SIGNAL 1..29;  /evidence="ECO:0000269|PubMed:2545729"</t>
  </si>
  <si>
    <t>DOMAIN: The integrin I-domain (insert) is a VWFA domain. Integrins with I-domains do not undergo protease cleavage.</t>
  </si>
  <si>
    <t>53466;</t>
  </si>
  <si>
    <t>ENST00000296585;</t>
  </si>
  <si>
    <t>FUNCTION: 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FUNCTION: (Microbial infection) Integrin ITGA2:ITGB1 acts as a receptor for Human rotavirus A. {ECO:0000269|PubMed:12941907}.; FUNCTION: (Microbial infection) Integrin ITGA2:ITGB1 acts as a receptor for Human echoviruses 1 and 8. {ECO:0000269|PubMed:8411387}.</t>
  </si>
  <si>
    <t>R-HSA-216083;R-HSA-3000157;R-HSA-3000170;R-HSA-3000178;R-HSA-447041;R-HSA-75892;R-HSA-8874081;</t>
  </si>
  <si>
    <t>UBAC2_HUMAN</t>
  </si>
  <si>
    <t>UBAC2 PHGDHL1 PSEC0110</t>
  </si>
  <si>
    <t>negative regulation of canonical Wnt signaling pathway [GO:0090090]; negative regulation of retrograde protein transport, ER to cytosol [GO:1904153]; protein localization to endoplasmic reticulum [GO:0070972]; Wnt signaling pathway [GO:0016055]</t>
  </si>
  <si>
    <t>endoplasmic reticulum [GO:0005783]; endoplasmic reticulum membrane [GO:0005789]; integral component of membrane [GO:0016021]</t>
  </si>
  <si>
    <t>Ubiquitin-associated domain-containing protein 2 (UBA domain-containing protein 2) (Phosphoglycerate dehydrogenase-like protein 1)</t>
  </si>
  <si>
    <t>Q13137; Q96CS3; Q14203-5; P04792; O60333-2; O60260-5; Q9Y3C5; O76024</t>
  </si>
  <si>
    <t>14702039; 16303743; 15057823; 15489334; 23297223; 31073040; 16169070; 17342744; 20379614; 21918955; 22455605; 25416956; 26496610; 32913183</t>
  </si>
  <si>
    <t>Q8NBM4;</t>
  </si>
  <si>
    <t>ENSG00000134882;</t>
  </si>
  <si>
    <t>SUBCELLULAR LOCATION: Endoplasmic reticulum membrane {ECO:0000269|PubMed:23297223}; Multi-pass membrane protein {ECO:0000255}.</t>
  </si>
  <si>
    <t>72792 [Q8NBM4-1];72793 [Q8NBM4-2];72794 [Q8NBM4-3];72795 [Q8NBM4-4];72796 [Q8NBM4-5];</t>
  </si>
  <si>
    <t>ENST00000376440 [Q8NBM4-2];ENST00000403766 [Q8NBM4-1];</t>
  </si>
  <si>
    <t>FUNCTION: Restricts trafficking of FAF2 from the endoplasmic reticulum to lipid droplets (PubMed:23297223). In association with LMBR1L and E3 ubiquitin-protein ligase AMFR, negatively regulates the canonical Wnt signaling pathway in the lymphocytes by promoting the ubiquitin-mediated degradation of CTNNB1 and Wnt receptors FZD6 and LRP6 (PubMed:31073040). {ECO:0000269|PubMed:23297223, ECO:0000269|PubMed:31073040}.</t>
  </si>
  <si>
    <t>RPC2_HUMAN</t>
  </si>
  <si>
    <t>POLR3B</t>
  </si>
  <si>
    <t>defense response to virus [GO:0051607]; innate immune response [GO:0045087]; positive regulation of innate immune response [GO:0045089]; positive regulation of interferon-beta production [GO:0032728]; positive regulation of type I interferon production [GO:0032481]; transcription, DNA-templated [GO:0006351]</t>
  </si>
  <si>
    <t>cytosol [GO:0005829]; nucleoplasm [GO:0005654]; RNA polymerase III complex [GO:0005666]</t>
  </si>
  <si>
    <t>DNA binding [GO:0003677]; DNA-directed 5'-3' RNA polymerase activity [GO:0003899]; metal ion binding [GO:0046872]; ribonucleoside binding [GO:0032549]</t>
  </si>
  <si>
    <t>DNA-directed RNA polymerase III subunit RPC2 (RNA polymerase III subunit C2) (EC 2.7.7.6) (C128) (DNA-directed RNA polymerase III 127.6 kDa polypeptide) (DNA-directed RNA polymerase III subunit B)</t>
  </si>
  <si>
    <t>12391170; 14702039; 16541075; 15489334; 19631370; 19609254; 21269460; 24129315; 22036171; 22036172; 23355746; 10473618; 11118217; 11419933; 12381659; 1619662; 17903297; 19331820; 1946469; 19615732; 20379614; 23124897; 23643445; 23902751; 2404611; 24633075; 25339210; 25635878; 26011300; 26045207; 26496610; 27029625; 27512013; 28488757; 28589944; 31405563; 31577365; 32319736; 33335104; 33417887; 33558764; 33558766; 7568218; 7659514; 7995525; 8035818; 8308883; 8407894; 8423814; 9171375; 9278445; 9312031; 9660958</t>
  </si>
  <si>
    <t>Q9NW08;</t>
  </si>
  <si>
    <t>ENSG00000013503;</t>
  </si>
  <si>
    <t>DISEASE: Leukodystrophy, hypomyelinating, 8, with or without oligodontia and/or hypogonadotropic hypogonadism (HLD8) [MIM:614381]: An autosomal recessive neurodegenerative disorder characterized by early childhood onset of cerebellar ataxia and mild intellectual disabilities associated with diffuse hypomyelination apparent on brain MRI. Variable features include oligodontia and/or hypogonadotropic hypogonadism. {ECO:0000269|PubMed:22036171, ECO:0000269|PubMed:22036172, ECO:0000269|PubMed:23355746}. Note=The disease is caused by variants affecting the gene represented in this entry.</t>
  </si>
  <si>
    <t>SUBCELLULAR LOCATION: Nucleus {ECO:0000250}.</t>
  </si>
  <si>
    <t>25631;82885 [Q9NW08-1];</t>
  </si>
  <si>
    <t>ENST00000228347 [Q9NW08-1];ENST00000539066 [Q9NW08-2];</t>
  </si>
  <si>
    <t>FUNCTION: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</si>
  <si>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R-HSA-1834949;R-HSA-73780;R-HSA-73980;R-HSA-749476;R-HSA-76061;R-HSA-76066;R-HSA-76071;</t>
  </si>
  <si>
    <t>ZN239_HUMAN</t>
  </si>
  <si>
    <t>ZNF239 HOK2 MOK2</t>
  </si>
  <si>
    <t>negative regulation of transcription by RNA polymerase II [GO:0000122]; regulation of transcription by RNA polymerase II [GO:0006357]</t>
  </si>
  <si>
    <t>nucleus [GO:0005634]</t>
  </si>
  <si>
    <t>DNA binding [GO:0003677]; DNA-binding transcription factor activity, RNA polymerase II-specific [GO:0000981]; DNA-binding transcription repressor activity, RNA polymerase II-specific [GO:0001227]; metal ion binding [GO:0046872]; RNA binding [GO:0003723]; RNA polymerase II cis-regulatory region sequence-specific DNA binding [GO:0000978]</t>
  </si>
  <si>
    <t>Zinc finger protein 239 (Zinc finger protein HOK-2) (Zinc finger protein MOK-2)</t>
  </si>
  <si>
    <t>Q9BWT7; Q8NHQ1; P28799; P60371; Q5JR59-3; Q7Z699; O76024; Q15007</t>
  </si>
  <si>
    <t>8587123; 15057824; 15489334; 23186163; 28112733; 12409453; 16385451; 17760566; 19490114; 19913121; 20628086; 20641033; 23487458; 25416956</t>
  </si>
  <si>
    <t>Q16600;</t>
  </si>
  <si>
    <t>ENSG00000196793;</t>
  </si>
  <si>
    <t>SUBCELLULAR LOCATION: Nucleus {ECO:0000305}.</t>
  </si>
  <si>
    <t>60941;</t>
  </si>
  <si>
    <t>ENST00000306006;ENST00000374446;ENST00000426961;ENST00000535642;</t>
  </si>
  <si>
    <t>FUNCTION: May be involved in transcriptional regulation.</t>
  </si>
  <si>
    <t>KCD11_HUMAN</t>
  </si>
  <si>
    <t>KCTD11 C17orf36 REN</t>
  </si>
  <si>
    <t>cell cycle [GO:0007049]; multicellular organism development [GO:0007275]; positive regulation of neuron differentiation [GO:0045666]; protein homooligomerization [GO:0051260]; protein ubiquitination [GO:0016567]; regulation of growth [GO:0040008]</t>
  </si>
  <si>
    <t>identical protein binding [GO:0042802]; transferase activity [GO:0016740]</t>
  </si>
  <si>
    <t>BTB/POZ domain-containing protein KCTD11 (KCASH1 protein) (Potassium channel tetramerization domain-containing protein 11) (RING-type E3 ubiquitin transferase subunit KCTD11)</t>
  </si>
  <si>
    <t>TISSUE SPECIFICITY: Higher expression in cerebellum than in whole brain and lower expression in medulloblastoma. {ECO:0000269|PubMed:15249678}.</t>
  </si>
  <si>
    <t>Itself</t>
  </si>
  <si>
    <t>15249678; 21237243; 14702039; 15489334; 20081843; 21472142; 25974686; 27152988; 20591193; 25045667</t>
  </si>
  <si>
    <t>Q693B1;</t>
  </si>
  <si>
    <t>ENSG00000213859;</t>
  </si>
  <si>
    <t>DOMAIN: The BTB domain is required for growth-suppressing properties.</t>
  </si>
  <si>
    <t>66150 [Q693B1-1];</t>
  </si>
  <si>
    <t>ENST00000333751 [Q693B1-2];ENST00000576980 [Q693B1-1];ENST00000672140 [Q693B1-1];ENST00000673447 [Q693B1-2];</t>
  </si>
  <si>
    <t>FUNCTION: Plays a role as a marker and a regulator of neuronal differentiation; Up-regulated by a variety of neurogenic signals, such as retinoic acid, epidermal growth factor/EGF and NGFB/nerve growth factor. Induces apoptosis, growth arrest and the expression of cyclin-dependent kinase inhibitor CDKN1B. Plays a role as a tumor repressor and inhibits cell growth and tumorigenicity of medulloblastoma (MDB). Acts as probable substrate-specific adapter for a BCR (BTB-CUL3-RBX1) E3 ubiquitin-protein ligase complex towards HDAC1. Functions as antagonist of the Hedgehog pathway on cell proliferation and differentiation by affecting the nuclear transfer of transcription factor GLI1, thus maintaining cerebellar granule cells in undifferentiated state, this effect probably occurs via HDAC1 down-regulation, keeping GLI1 acetylated and inactive. When knock-down, Hedgehog antagonism is impaired and proliferation of granule cells is sustained. Activates the caspase cascade. {ECO:0000269|PubMed:15249678, ECO:0000269|PubMed:20081843, ECO:0000269|PubMed:21237243}.</t>
  </si>
  <si>
    <t>MIME_HUMAN</t>
  </si>
  <si>
    <t>OGN OIF SLRR3A</t>
  </si>
  <si>
    <t>keratan sulfate biosynthetic process [GO:0018146]; keratan sulfate catabolic process [GO:0042340]; negative regulation of smooth muscle cell proliferation [GO:0048662]</t>
  </si>
  <si>
    <t>collagen-containing extracellular matrix [GO:0062023]; extracellular exosome [GO:0070062]; extracellular region [GO:0005576]; extracellular space [GO:0005615]; extracellular vesicle [GO:1903561]; Golgi lumen [GO:0005796]; lysosomal lumen [GO:0043202]</t>
  </si>
  <si>
    <t>growth factor activity [GO:0008083]</t>
  </si>
  <si>
    <t>Mimecan (Osteoglycin) (Osteoinductive factor) (OIF)</t>
  </si>
  <si>
    <t>TISSUE SPECIFICITY: Bone.</t>
  </si>
  <si>
    <t>P46108</t>
  </si>
  <si>
    <t>2372374; 10802664; 10931946; 11230166; 15164053; 15489334; 10373482; 15340161; 17974005; 19159218; 19838169; 24275569; 10206952; 10491328; 10504389; 11017086; 11030741; 11042166; 11042394; 11283017; 11588157; 11821425; 11901181; 12218059; 15013869; 15486459; 15560372; 15620693; 15647514; 16189248; 17021253; 17120046; 1714903; 17474147; 17895523; 18243607; 19453261; 19913121; 20360993; 20379614; 20628086; 21907012; 23252400; 23714241; 24651681; 25371314; 25463067; 25953442; 26045825; 26206738; 26870797; 27508318; 27836731; 27878326; 28069703; 28824047; 28931407; 28958774; 29262349; 29499765; 29867136; 30037719; 32087327; 32755451; 33215216; 5822067; 8333853; 8611500; 8920913; 9405439; 9417100; 9597550</t>
  </si>
  <si>
    <t>P20774;</t>
  </si>
  <si>
    <t>ENSG00000106809;</t>
  </si>
  <si>
    <t>53784;</t>
  </si>
  <si>
    <t>ENST00000262551;ENST00000375561;</t>
  </si>
  <si>
    <t>FUNCTION: Induces bone formation in conjunction with TGF-beta-1 or TGF-beta-2.</t>
  </si>
  <si>
    <t>CC168_HUMAN</t>
  </si>
  <si>
    <t>CCDC168 C13orf40</t>
  </si>
  <si>
    <t>Coiled-coil domain-containing protein 168</t>
  </si>
  <si>
    <t>Q8NDH2;</t>
  </si>
  <si>
    <t>ENSG00000175820;</t>
  </si>
  <si>
    <t>73026;</t>
  </si>
  <si>
    <t>ENST00000322527;</t>
  </si>
  <si>
    <t>TXND5_HUMAN</t>
  </si>
  <si>
    <t>TXNDC5 TLP46 UNQ364/PRO700</t>
  </si>
  <si>
    <t>apoptotic cell clearance [GO:0043277]; negative regulation of apoptotic process [GO:0043066]; neutrophil degranulation [GO:0043312]; post-Golgi vesicle-mediated transport [GO:0006892]</t>
  </si>
  <si>
    <t>azurophil granule lumen [GO:0035578]; endoplasmic reticulum [GO:0005783]; endoplasmic reticulum lumen [GO:0005788]; extracellular exosome [GO:0070062]; extracellular region [GO:0005576]; lysosomal lumen [GO:0043202]</t>
  </si>
  <si>
    <t>protein disulfide isomerase activity [GO:0003756]</t>
  </si>
  <si>
    <t>Thioredoxin domain-containing protein 5 (Endoplasmic reticulum resident protein 46) (ER protein 46) (ERp46) (Thioredoxin-like protein p46)</t>
  </si>
  <si>
    <t>Q13162; Q9UHD9; O08807</t>
  </si>
  <si>
    <t>12975309; 14702039; 14574404; 15489334; 17974005; 21269460; 24275569; 25944712; 10394364; 11604418; 11694590; 11994746; 15102850; 16155256; 17116749; 19615732; 20000738; 21057456; 22190034; 22304920; 22505402; 22665516; 23376096; 23752268; 24462249; 25609649; 26638075; 8374173; 8524399; 8670264; 8692836</t>
  </si>
  <si>
    <t>Q8NBS9;</t>
  </si>
  <si>
    <t>ENSG00000239264;</t>
  </si>
  <si>
    <t>SUBCELLULAR LOCATION: Endoplasmic reticulum lumen {ECO:0000255|PROSITE-ProRule:PRU10138}.</t>
  </si>
  <si>
    <t>3428;72817 [Q8NBS9-1];</t>
  </si>
  <si>
    <t>ENST00000379757 [Q8NBS9-1];ENST00000473453 [Q8NBS9-2];</t>
  </si>
  <si>
    <t>FUNCTION: Possesses thioredoxin activity. Has been shown to reduce insulin disulfide bonds. Also complements protein disulfide-isomerase deficiency in yeast (By similarity). {ECO:0000250}.</t>
  </si>
  <si>
    <t>R-HSA-432720;R-HSA-432722;R-HSA-6798695;</t>
  </si>
  <si>
    <t>ANO9_HUMAN</t>
  </si>
  <si>
    <t>ANO9 PIG5 TMEM16J TP53I5</t>
  </si>
  <si>
    <t>calcium activated galactosylceramide scrambling [GO:0061591]; calcium activated phosphatidylcholine scrambling [GO:0061590]; calcium activated phosphatidylserine scrambling [GO:0061589]; chloride transmembrane transport [GO:1902476]; chloride transport [GO:0006821]; ion transmembrane transport [GO:0034220]; negative regulation of intracellular calcium activated chloride channel activity [GO:1902939]; transmembrane transport [GO:0055085]</t>
  </si>
  <si>
    <t>chloride channel activity [GO:0005254]; intracellular calcium activated chloride channel activity [GO:0005229]; phospholipid scramblase activity [GO:0017128]</t>
  </si>
  <si>
    <t>Anoctamin-9 (Transmembrane protein 16J) (Tumor protein p53-inducible protein 5) (p53-induced gene 5 protein)</t>
  </si>
  <si>
    <t>Q12959; Q9H8W4</t>
  </si>
  <si>
    <t>12693554; 14702039; 16554811; 15489334; 20056604; 21642943; 22178883; 21607626; 22302790; 21984732; 22946059; 18724360; 20379614; 21525870; 22223854; 26317553; 26872154; 29024940; 29604966; 32227267; 33404124</t>
  </si>
  <si>
    <t>A1A5B4;</t>
  </si>
  <si>
    <t>ENSG00000185101;</t>
  </si>
  <si>
    <t>SUBCELLULAR LOCATION: Cell membrane {ECO:0000269|PubMed:20056604, ECO:0000269|PubMed:22946059}; Multi-pass membrane protein {ECO:0000269|PubMed:20056604, ECO:0000269|PubMed:22946059}. Note=Shows predominantly an intracellular localization with a weak expression in the cell membrane.</t>
  </si>
  <si>
    <t>110 [A1A5B4-1];111 [A1A5B4-2];112 [A1A5B4-3];</t>
  </si>
  <si>
    <t>ENST00000332826 [A1A5B4-1];</t>
  </si>
  <si>
    <t>FUNCTION: Has calcium-dependent phospholipid scramblase activity; scrambles phosphatidylserine, phosphatidylcholine and galactosylceramide (By similarity). Does not exhibit calcium-activated chloride channel (CaCC) activity (PubMed:22178883). Can inhibit the activity of ANO1 (PubMed:20056604, PubMed:22946059). {ECO:0000250|UniProtKB:P86044, ECO:0000269|PubMed:20056604, ECO:0000269|PubMed:22178883, ECO:0000269|PubMed:22946059}.</t>
  </si>
  <si>
    <t>R-HSA-2672351;</t>
  </si>
  <si>
    <t>C4BPA_HUMAN</t>
  </si>
  <si>
    <t>C4BPA C4BP</t>
  </si>
  <si>
    <t>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</si>
  <si>
    <t>blood microparticle [GO:0072562]; extracellular region [GO:0005576]; extracellular space [GO:0005615]; plasma membrane [GO:0005886]</t>
  </si>
  <si>
    <t>RNA binding [GO:0003723]</t>
  </si>
  <si>
    <t>C4b-binding protein alpha chain (C4bp) (Proline-rich protein) (PRP)</t>
  </si>
  <si>
    <t>TISSUE SPECIFICITY: Chylomicrons in the plasma.</t>
  </si>
  <si>
    <t>P02741; P13050</t>
  </si>
  <si>
    <t>2590215; 1989602; 14702039; 15489334; 3378624; 3017751; 3840370; 4033666; 14760718; 16335952; 19159218; 24275569; 24600566; 6222381; 16330538; 11441101; 12135356; 12893820; 1386357; 15179322; 16819837; 17225862; 17548110; 17579075; 18406463; 18424762; 18556068; 18715646; 18842294; 19076829; 19155499; 19344414; 19417080; 19423540; 19494311; 20022381; 20059470; 20212171; 20237496; 20406964; 20438785; 20532227; 21659506; 21915248; 21988832; 22333221; 22732096; 22925928; 23274142; 23300094; 23390292; 23508668; 24760758; 24779215; 25660618; 26067271; 26496610; 26658464; 26897815; 27498393; 27592383; 27595425; 28163174; 28627632; 293746; 30169415; 30323030; 30940885; 6334079; 6454142; 670886; 702059; 7561113; 7561114; 8943398</t>
  </si>
  <si>
    <t>P04003;</t>
  </si>
  <si>
    <t>ENSG00000123838;</t>
  </si>
  <si>
    <t>SIGNAL 1..48;  /evidence="ECO:0000269|PubMed:4033666"</t>
  </si>
  <si>
    <t>51632;</t>
  </si>
  <si>
    <t>ENST00000367070;</t>
  </si>
  <si>
    <t>FUNCTION: Controls the classical pathway of complement activation. It binds as a cofactor to C3b/C4b inactivator (C3bINA), which then hydrolyzes the complement fragment C4b. It also accelerates the degradation of the C4bC2a complex (C3 convertase) by dissociating the complement fragment C2a. Alpha chain binds C4b. It interacts also with anticoagulant protein S and with serum amyloid P component.</t>
  </si>
  <si>
    <t>HSPB1_HUMAN</t>
  </si>
  <si>
    <t>HSPB1 HSP27 HSP28</t>
  </si>
  <si>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production [GO:0032760];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 viral process [GO:0016032]</t>
  </si>
  <si>
    <t>axon cytoplasm [GO:1904115]; cytoplasm [GO:0005737]; cytoskeleton [GO:0005856]; cytosol [GO:0005829]; extracellular exosome [GO:0070062]; extracellular space [GO:0005615]; focal adhesion [GO:0005925]; nucleus [GO:0005634]; proteasome complex [GO:0000502]; spindle [GO:0005819]</t>
  </si>
  <si>
    <t>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t>
  </si>
  <si>
    <t>Heat shock protein beta-1 (HspB1) (28 kDa heat shock protein) (Estrogen-regulated 24 kDa protein) (Heat shock 27 kDa protein) (HSP 27) (Stress-responsive protein 27) (SRP27)</t>
  </si>
  <si>
    <t>TISSUE SPECIFICITY: Detected in all tissues tested: skeletal muscle, heart, aorta, large intestine, small intestine, stomach, esophagus, bladder, adrenal gland, thyroid, pancreas, testis, adipose tissue, kidney, liver, spleen, cerebral cortex, blood serum and cerebrospinal fluid. Highest levels are found in the heart and in tissues composed of striated and smooth muscle. {ECO:0000269|PubMed:1560006}.</t>
  </si>
  <si>
    <t>Q6UY14-3; Q6ZTN6-2; Q8N8A2-2; Q92688; P08758; P13928; D3DTF8; P05067; O94778; Q9NP61; Q86TN1; Q9Y575-3; Q6XD76; Q96FT7-4; P15313; O95817; P46379-2; Q16611; Q14457; Q96LC9; Q9NSI6-4; Q9H0W9-4; Q32Q52; Q96LL4; P27797; Q8N5S9-2; Q9HC96; A0A1B0GWI1; Q9Y3D0; Q96DZ5; Q6PJW8-3; Q9UNS2; Q9H9Q2; Q8IUI8; A0A140G945; P02511; P01040; Q9UER7; Q5TAQ9-2; O00148; O00273; Q8NDP9; Q7L591-3; A0A024RCP2; Q9BPU6; Q15029; O00303; Q14240; P78344; Q6UXG2-3; Q6NXG1; Q6P587-2; Q6P1L5; Q49AJ0-4; Q96GL9; Q17RN3; Q8IZU1; O15287; Q8TC84; O00757; Q02790; P02794; P11413; P15976-2; Q9NXC2; Q9HBQ8; O95872; Q7Z602; Q9Y4H4; P78417; A0A024R1L7; Itself; Q9UJY1; Q96EW2-2; Q7Z6Z7; P78318; Q14005-2; Q9NXX0; Q8NA54; Q9UKP3-2; P0C870; Q9NVX7-2; Q8WZ19; Q96SI1-2; Q06136; Q6ZU52; Q9UIH9; P57682; Q9Y2M5; Q8N1A0; Q3SY46; Q3SYF9; Q8IUC2; Q14847-2; Q96PV6; Q9UPM6; Q8N448; A2RU56; Q96JB6; Q14693; Q9UDY8-2; Q99683; P49137; Q16644; Q8IW41; P61244-4; Q03112-9; P51608; Q8N6F8; Q15049; A0A0A0MR05; P08473; Q8N594; Q99608; Q8N5V2; Q8NBF2-2; Q14995; P36639-4; Q9NZJ9; O15381-5; Q5BJF6-2; Q96FW1; Q6GQQ9-2; Q8N7H5; Q9BRX2; O15534; Q96FX8; Q96LB9; Q96G03; O75925; Q9UF11-2; Q58EX7-2; Q8NA72-3; Q9H1D9; O43741; P11908; A0A0C4DFM3; P28062-2; P62333; P47897; Q86YS6; Q9Y5P3; Q6NTF9-3; Q8TDP1; Q8N5U6; Q96D59; P62244; P62979; P08865; Q66K80; Q8N6K7-2; Q9NTN9-3; Q12874; Q9NUL5-3; Q8IYI0; P08195-4; Q9NSD5-3; Q92966; Q13573; Q99932-2; Q6RVD6; Q9Y657; Q8TCT7-2; Q9C004; Q8IXS7; Q9UNE7; Q8NBJ7; Q17RD7-3; Q5VWN6; Q8IYN2; Q13569; Q86WV5; Q96A09; P21980-2; O60830; A0AVI4-2; Q53NU3; Q8IUR5-4; Q71RG4-4; P04637; P13693; P36406; Q86WV8; Q9Y3Q8; Q99614; Q9BUF5; Q5VYS8-5; Q8NBM4-4; Q969T4; Q8WVN8; Q04323-2; O75604-3; P45880; P58304; Q9BQA1; Q9BRX9; Q9NZC7-5; P13010; P63104; Q8TBF4; Q96K21; Q96MN9-2; Q96N77-2; Q9BS34; Q16670; Q2QGD7; A0A384ME25; B7Z3E8; Q7L8T7; Q86V28</t>
  </si>
  <si>
    <t>3714473; 2243808; 10777697; 9110174; 14702039; 12853948; 15489334; 2295696; 8325890; 1560006; 1730670; 2743305; 1763035; 1332886; 8093612; 8774846; 10383393; 10751411; 11342557; 15976317; 17081983; 16548883; 16964243; 17924679; 18088087; 18691976; 18669648; 19464326; 19166925; 19369195; 19608861; 20068231; 21269460; 21406692; 23186163; 24275569; 24129315; 25944712; 15122254; 18832141; 18952241; 20178975; 20870250; 22176143; 22206013; 23728742; 23948568; 23643870; 25965061; 27492805; 28144995; 10205060; 10207622; 10559216; 10859165; 10980706; 11003656; 11383510; 11700327; 11740592; 11779227; 11836590; 11842200; 11912188; 12136087; 12482203; 12489163; 12506142; 12577067; 12601044; 12740362; 12819195; 12838549; 12855565; 12917439; 14594798; 14715258; 14717697; 15013707; 15033483; 15161933; 15236192; 15265704; 15272315; 15274119; 15496458; 15542604; 15577943; 15581903; 15649839; 15657067; 15662019; 15682460; 15728188; 15731106; 15790570; 15806174; 15819993; 15832340; 15969449; 16039988; 16087758; 16126176; 16169070; 16215937; 16240287; 16339078; 16340246; 16368711; 16400691; 16407830; 16436384; 16487519; 16556936; 16574891; 16598774; 16624816; 16790501; 16840785; 16840786; 16906418; 16923754; 16935933; 17004241; 17069861; 17110338; 17184779; 17202147; 17206383; 17213227; 17254968; 17277149; 17314511; 17342744; 17350752; 17353931; 17367746; 17395884; 17424910; 17522120; 17535799; 17570131; 17576382; 17576778; 17597071; 17616692; 17622316; 17623484; 17650072; 17661346; 17673262; 17697330; 17728103; 17823891; 17915561; 17916631; 17928890; 17947239; 17949744; 17974989; 18007587; 18031542; 18066588; 18089808; 18096692; 18167130; 18167217; 18320359; 18387368; 18390476; 18418731; 18423118; 18440775; 18442089; 18457437; 18465403; 18472181; 18477563; 18573886; 18587268; 18688712; 18692580; 18720982; 18800238; 18931701; 18949417; 18950704; 19020532; 19088045; 19119138; 19176359; 19214136; 19296652; 19335999; 19350847; 19373869; 19411251; 19461484; 19506078; 19540014; 19593530; 19596235; 19597476; 19615732; 19643972; 19656944; 19675578; 19707199; 19767773; 19805454; 19842058; 19952398; 19955928; 19961396; 20007907; 20054128; 20093746; 20149037; 20209605; 20231684; 20299368; 20304146; 20363977; 20378850; 20382164; 20410505; 20439495; 20462503; 20467437; 20491124; 20497126; 20514530; 20536836; 20540527; 20557877; 20562859; 20600103; 20618440; 20640477; 20661426; 20694452; 20694586; 20711500; 20714862; 20734105; 20849292; 20863832; 21081267; 21084594; 21107776; 21119665; 21150319; 21157431; 21208199; 21245386; 21335933; 21338617; 21364669; 21418524; 21423207; 21427224; 21469165; 21514288; 21565611; 21566277; 21575178; 21585617; 21641913; 21670152; 21679777; 21731611; 21784846; 21888831; 21909836; 21931298; 21937138; 21961414; 21967197; 21983720; 21988832; 21989268; 21999932; 22004109; 22019951; 22023707; 22031296; 22031759; 22031878; 22032827; 22050627; 22057845; 22114076; 22116673; 22179576; 22185976; 22238643; 22264079; 22272318; 22279049; 22304920; 22350794; 22360420; 22362414; 22365833; 22394512; 22465083; 22521462; 22534325; 22535481; 22569359; 22575643; 22608953; 22623428; 22647853; 22677112; 22734906; 22742457; 22800433; 22886594; 22887120; 22907762; 22911792; 22971995; 22974980; 22982087; 22993064; 23026841; 23080524; 23112078; 23155000; 23165430; 23185379; 23188086; 23264215; 23357534; 23374503; 23382286; 23386615; 23397142; 23404246; 23414517; 23425286; 23453029; 23459991; 23469976; 23492367; 23530064; 23532854; 23767669; 23804239; 23826100; 23848600; 23852020; 23853530; 23900529; 23950959; 23963299; 23996744; 24061637; 24113772; 24175767; 24176848; 24182452; 24189400; 24222130; 24239511; 24252613; 24280570; 24308965; 24391005; 24391762; 24403454; 24626937; 24660549; 24680694; 24686082; 24699855; 24711386; 24715760; 24725412; 24748206; 24798191; 24802256; 24804299; 24816797; 24879379; 24882106; 24918749; 24950183; 24982356; 25036637; 25046655; 25086905; 25130271; 25135354; 25188333; 25193387; 25202074; 25230790; 25231055; 25241761; 25277244; 25331547; 25332102; 25339975; 25364415; 25446109; 25519015; 25529454; 25547330; 25569678; 25583479; 25587652; 25615626; 25620081; 25655337; 25699602; 25710824; 25728673; 25740245; 25793600; 25811031; 25852190; 26046355; 26063949; 26092729; 26105860; 26108672; 26151374; 26169728; 26214432; 26243512; 26256887; 26329039; 26336106; 26348464; 26431426; 26434601; 26496610; 26627832; 26648539; 26694816; 26711786; 26739047; 26744531; 26761580; 26782567; 26805817; 26859835; 26867010; 26872057; 26874728; 26887051; 26895107; 26931434; 26935030; 26941848; 26970173; 27022067; 27029009; 27067668; 27110324; 27178349; 27179757; 27185187; 27187380; 27190988; 27241641; 27288742; 27354589; 27354654; 27444754; 27449291; 27451881; 27540972; 27555231; 27600495; 27626679; 27626687; 27714564; 27816334; 27890797; 27909051; 27909724; 27976724; 28026811; 28032559; 28077174; 28130664; 28144778; 28182330; 28252832; 28278711; 28337642; 28347227; 28415561; 28460458; 28487364; 28547731; 28592492; 28608263; 28610841; 28656293; 28656305; 28665748; 28673495; 28844461; 28848138; 28850076; 28935773; 28964286; 29017331; 29062135; 29099815; 29175119; 29209372; 29232010; 29246940; 29328466; 29332450; 29359393; 29381233; 29424489; 29444163; 29550762; 29568951; 29592877; 29635040; 29650953; 29695571; 29699584; 29729335; 29766408; 29792912; 29864522; 29936456; 30056019; 30106436; 30166342; 30188755; 30396985; 30471115; 30669930; 30780033; 30814282; 30842409; 30864724; 30915129; 30920655; 31015163; 31082616; 31115576; 31131323; 31201585; 31212070; 31235096; 31364192; 31391542; 31592001; 31615977; 31630804; 31709831; 31845908; 31870551; 31974309; 32081587; 32146056; 32200459; 32231288; 32334520; 32417755; 32424522; 32759774; 32926599; 32947824; 33359129; 33509756; 7799959; 8307152; 8843730; 9628874</t>
  </si>
  <si>
    <t>P04792;</t>
  </si>
  <si>
    <t>ENSG00000106211;</t>
  </si>
  <si>
    <t>INDUCTION: Up-regulated in response to environmental stresses such as heat shock (PubMed:8325890). Up-regulated by estrogen stimulation (PubMed:2743305). {ECO:0000269|PubMed:2743305, ECO:0000269|PubMed:8325890}.; INDUCTION: (Microbial infection) Up-regulated in response to enterovirus 71 (EV71) infection (at protein level). {ECO:0000269|PubMed:16548883}.</t>
  </si>
  <si>
    <t>DISEASE: Charcot-Marie-Tooth disease 2F (CMT2F) [MIM:606595]: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Onset of Charcot-Marie-Tooth disease type 2F is between 15 and 25 years with muscle weakness and atrophy usually beginning in feet and legs (peroneal distribution). Upper limb involvement occurs later. {ECO:0000269|PubMed:15122254, ECO:0000269|PubMed:20178975, ECO:0000269|PubMed:22176143, ECO:0000269|PubMed:22206013, ECO:0000269|PubMed:23728742}. Note=The disease is caused by variants affecting the gene represented in this entry.; DISEASE: Neuronopathy, distal hereditary motor, 2B (HMN2B) [MIM:608634]: A neuromuscular disorder. Distal hereditary motor neuronopathies constitute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{ECO:0000269|PubMed:15122254, ECO:0000269|PubMed:18832141, ECO:0000269|PubMed:18952241, ECO:0000269|PubMed:20178975, ECO:0000269|PubMed:20870250, ECO:0000269|PubMed:22176143, ECO:0000269|PubMed:23643870, ECO:0000269|PubMed:23728742, ECO:0000269|PubMed:23948568, ECO:0000269|PubMed:25965061, ECO:0000269|PubMed:28144995}. Note=The disease is caused by variants affecting the gene represented in this entry.</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</si>
  <si>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</si>
  <si>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51743;</t>
  </si>
  <si>
    <t>ENST00000248553;</t>
  </si>
  <si>
    <t>FUNCTION: 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</si>
  <si>
    <t>R-HSA-4420097;R-HSA-450408;R-HSA-5687128;R-HSA-9009391;</t>
  </si>
  <si>
    <t>ZN311_HUMAN</t>
  </si>
  <si>
    <t>ZNF311 ZFP31</t>
  </si>
  <si>
    <t>regulation of transcription by RNA polymerase II [GO:0006357]</t>
  </si>
  <si>
    <t>DNA-binding transcription factor activity, RNA polymerase II-specific [GO:0000981]; metal ion binding [GO:0046872]; RNA polymerase II cis-regulatory region sequence-specific DNA binding [GO:0000978]</t>
  </si>
  <si>
    <t>Zinc finger protein 311 (Zinc finger protein zfp-31)</t>
  </si>
  <si>
    <t>14574404; 15489334; 10520746; 10330177; 14519192; 16606702; 17474147; 18309376; 19851445; 8183939; 8769649</t>
  </si>
  <si>
    <t>Q5JNZ3;</t>
  </si>
  <si>
    <t>ENSG00000197935;</t>
  </si>
  <si>
    <t>62993;</t>
  </si>
  <si>
    <t>ENST00000377179;ENST00000383655;ENST00000426120;ENST00000429714;ENST00000436574;ENST00000452316;ENST00000458265;</t>
  </si>
  <si>
    <t>R-HSA-212436;</t>
  </si>
  <si>
    <t>CSRP1_HUMAN</t>
  </si>
  <si>
    <t>CSRP1 CSRP CYRP</t>
  </si>
  <si>
    <t>actin cytoskeleton organization [GO:0030036]; muscle tissue development [GO:0060537]; platelet aggregation [GO:0070527]; sarcomere organization [GO:0045214]</t>
  </si>
  <si>
    <t>cytoplasm [GO:0005737]; extracellular exosome [GO:0070062]; focal adhesion [GO:0005925]; nucleus [GO:0005634]; Z disc [GO:0030018]</t>
  </si>
  <si>
    <t>actinin binding [GO:0042805]; RNA binding [GO:0003723]; structural constituent of muscle [GO:0008307]; zinc ion binding [GO:0008270]</t>
  </si>
  <si>
    <t>Cysteine and glycine-rich protein 1 (Cysteine-rich protein 1) (CRP) (CRP1) (Epididymis luminal protein 141) (HEL-141)</t>
  </si>
  <si>
    <t>Q16790; Q9H902</t>
  </si>
  <si>
    <t>2115670; 1374386; 14702039; 15489334; 17081983; 16964243; 18220336; 18669648; 19690332; 19608861; 20068231; 21269460; 21406692; 23186163; 24275569; 25944712; 26924529; 28112733; 16221973; 20029029; 21706016; 25640309; 26638075; 26824222</t>
  </si>
  <si>
    <t>P21291;</t>
  </si>
  <si>
    <t>ENSG00000159176;</t>
  </si>
  <si>
    <t>SUBCELLULAR LOCATION: Nucleus {ECO:0000269|PubMed:26924529}.</t>
  </si>
  <si>
    <t>53858;</t>
  </si>
  <si>
    <t>ENST00000340006;ENST00000367306;ENST00000532460;ENST00000533432;</t>
  </si>
  <si>
    <t>FUNCTION: Could play a role in neuronal development.</t>
  </si>
  <si>
    <t>R-HSA-5660489;</t>
  </si>
  <si>
    <t>NCAS2_HUMAN</t>
  </si>
  <si>
    <t>NCBP2AS2 HIAR</t>
  </si>
  <si>
    <t>Protein NCBP2AS2 (Hypoxia-induced angiogenesis regulator) (NCBP2 antisense gene protein 2)</t>
  </si>
  <si>
    <t>Q8NI60; Q5RI15; P13473-2; Q6NTF9-3; Q9Y371</t>
  </si>
  <si>
    <t>17974005; 25944712; 30723174; 26496610</t>
  </si>
  <si>
    <t>Q69YL0;</t>
  </si>
  <si>
    <t>ENSG00000270170;</t>
  </si>
  <si>
    <t>66159;</t>
  </si>
  <si>
    <t>ENST00000602845;</t>
  </si>
  <si>
    <t>HLAH_HUMAN</t>
  </si>
  <si>
    <t>HLA-H HLAH</t>
  </si>
  <si>
    <t>antigen processing and presentation of endogenous peptide antigen via MHC class Ib [GO:0002476];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neutrophil degranulation [GO:0043312]; regulation of immune response [GO:0050776]; type I interferon signaling pathway [GO:0060337]</t>
  </si>
  <si>
    <t>azurophil granule membrane [GO:0035577]; cell surface [GO:0009986]; early endosome membrane [GO:0031901]; ER to Golgi transport vesicle membrane [GO:0012507]; external side of plasma membrane [GO:0009897]; extracellular space [GO:0005615]; Golgi membrane [GO:0000139]; integral component of lumenal side of endoplasmic reticulum membrane [GO:0071556]; integral component of plasma membrane [GO:0005887]; MHC class I protein complex [GO:0042612]; phagocytic vesicle membrane [GO:0030670]; plasma membrane [GO:0005886]; recycling endosome membrane [GO:0055038]</t>
  </si>
  <si>
    <t>beta-2-microglobulin binding [GO:0030881]</t>
  </si>
  <si>
    <t>Putative HLA class I histocompatibility antigen, alpha chain H (HLA-12.4) (HLA-AR) (MHC class I antigen H)</t>
  </si>
  <si>
    <t>6461010; 10064069; 10468607; 10657015; 10777614; 10825291; 10954160; 10982397; 11010837; 11053636; 11064107; 11082518; 11092454; 11098929; 11118029; 11119299; 11120862; 11133384; 11144289; 11160214; 11163199; 11169240; 11169242; 11169245; 11180452; 11181188; 11182228; 11182232; 11208333; 11247303; 11260506; 11260507; 11266078; 11285127; 11285128; 11294566; 11337497; 11374682; 11404376; 11423176; 11423179; 11464148; 11480844; 11485622; 11507979; 11514579; 11543892; 11543893; 11543903; 11556970; 11556980; 11600222; 11678832; 11737038; 11752149; 11840200; 11840504; 11861287; 11862383; 11887210; 11903375; 11904677; 11914421; 11927505; 11929590; 11953475; 11956863; 11979305; 11984513; 12010826; 12028541; 12028542; 12029096; 12029127; 12043563; 12047355; 12077441; 12100571; 12100686; 12115193; 12121673; 12144620; 12145797; 12168074; 12174215; 12186703; 12296785; 12351949; 12366787; 12366788; 12366789; 12366790; 12370503; 12372094; 12392856; 12414957; 12437654; 12443029; 12445315; 12445318; 12445319; 12458337; 12459502; 12464650; 12472657; 12472660; 12486530; 12486606; 12507820; 12507823; 12507825; 12507828; 12516093; 12574360; 12578601; 12584329; 12590984; 12648281; 12651075; 12665835; 12691707; 12694583; 12714268; 12717621; 12753657; 12753666; 12753667; 12768083; 12774051; 12803653; 12811505; 12825172; 12826378; 12850493; 12859593; 12859597; 12866921; 12917841; 12941076; 12956877; 12956878; 12974801; 12975536; 14501786; 14504973; 14508489; 14508490; 14510801; 14522093; 14527201; 14527733; 14551034; 14561893; 14581545; 14601650; 14617036; 14617038; 14648147; 14651518; 14656748; 14673570; 14674935; 14681859; 14686115; 14693734; 14700596; 14700597; 14700598; 14700599; 14705987; 14718384; 14727382; 14748996; 14769151; 14871250; 14969772; 14989713; 15000695; 15009432; 15009803; 15009808; 15034213; 15046556; 15047845; 15057902; 15061705; 15070694; 15072129; 15086350; 1508672; 15100263; 15113995; 15122136; 15124939; 15128805; 15128924; 15131131; 15136729; 15140031; 15140038; 15144462; 15166527; 15191527; 15191952; 15202948; 15211110; 15220037; 15228651; 15236755; 15239092; 15243926; 15245373; 15245377; 15245541; 15251317; 15275783; 15280452; 15286279; 15301865; 15301866; 15304001; 15304010; 15307871; 15314693; 15321756; 15323271; 15361126; 15361135; 15362660; 15385740; 15455355; 15459953; 15471368; 15480178; 15483462; 15491536; 15496200; 15496201; 15498100; 15534202; 15534563; 15546341; 15554365; 15555263; 15567775; 15596859; 15607698; 15613143; 15621102; 15629059; 15631661; 15640334; 15662734; 15666025; 15681828; 15683420; 15701833; 15740492; 15743917; 15772003; 15784468; 15793795; 15807454; 15809757; 15836703; 15847654; 15848045; 15853898; 15853903; 15853904; 15853906; 15854278; 15858601; 15896205; 15896206; 15927284; 15935891; 15940053; 15952133; 15968843; 15975271; 15982254; 15982258; 15982259; 15983206; 16009940; 16019679; 16029431; 16041067; 16053028; 16086294; 16086925; 16095491; 16101833; 16101834; 16103458; 16113298; 16120569; 16129034; 16129954; 16143070; 16156661; 16173256; 16174649; 16185325; 16185329; 16185849; 16215732; 16215957; 16216678; 16235173; 16267409; 16305683; 16307312; 16310048; 16322289; 16331510; 16331567; 16343061; 16361713; 16365741; 16386651; 16405603; 16441486; 16441487; 16441491; 16441492; 16441493; 16441494; 16441495; 16451198; 16451199; 16451204; 16456797; 16456803; 16459714; 16463424; 16465444; 16473309; 16473882; 16481299; 16493087; 16532100; 16533342; 16538176; 16551255; 16567808; 16583211; 16604503; 16608404; 16609350; 16611249; 16671946; 16675560; 16698425; 16704965; 16720216; 16731854; 16767661; 16857416; 16866883; 16866885; 16878186; 16883565; 16922942; 16926287; 17021767; 17026471; 17055361; 17056546; 17062033; 17101473; 17102800; 17106278; 17117954; 17142760; 17142764; 17142892; 17182537; 17186951; 17207712; 17209778; 17212707; 17212710; 17215337; 17227111; 17234427; 17237375; 17243956; 17257318; 17258541; 17284222; 17288808; 17299710; 1730654; 17306585; 17311253; 17316621; 17317585; 17349876; 17373939; 17378697; 17383044; 17388919; 17389019; 17389023; 17389024; 17407088; 17428358; 17429413; 17433060; 17437273; 17458393; 17460569; 17460903; 17462511; 17462512; 17471440; 17487448; 17489060; 17491685; 17493347; 17498269; 17504510; 17509091; 17509453; 17546694; 17554059; 17573956; 17578051; 17584771; 17603847; 17604825; 17609824; 17610418; 17620420; 17624664; 17629023; 17630352; 17652849; 17653284; 17656363; 17661908; 17662002; 17662350; 17668896; 17701131; 17715334; 17719062; 17726164; 17763415; 17784873; 17785583; 17825227; 17845299; 17853492; 17869653; 17891921; 17909631; 17911430; 17922429; 17924859; 17927716; 17956696; 17961775; 17964196; 17971048; 17971052; 17989341; 17989838; 17997746; 18001297; 18004301; 18022727; 18035044; 18057683; 18064508; 18065518; 18069934; 18070207; 18074415; 18078206; 18082573; 18085998; 18086267; 18088468; 18093280; 18186801; 18190553; 18201363; 18236804; 18240960; 18241227; 18244920; 18256425; 18268517; 18273034; 18295677; 18301962; 18320121; 18332066; 18340360; 18344933; 18347914; 18359130; 18361931; 18362138; 18363871; 18370845; 18381784; 18385451; 18385790; 18396213; 18399156; 18434400; 18451182; 18458507; 18486765; 18502829; 18517005; 18520158; 18521626; 18544086; 18566379; 18571006; 18578977; 18580606; 18582515; 18583252; 18589099; 18613417; 18683155; 18684101; 18684953; 18689790; 18716994; 18718089; 18721271; 18755927; 18761557; 18768435; 18769915; 18770861; 18778326; 18782112; 18786593; 18797890; 18801059; 18802471; 18827882; 18848853; 18852273; 18922348; 18936542; 18939942; 18949728; 18958335; 18971283; 18976432; 18976440; 18982067; 18987644; 19000140; 19000142; 19000143; 19000146; 19019964; 19023492; 19024262; 19030725; 19033208; 19046300; 19047245; 19052350; 19054371; 19063987; 19096254; 19100395; 19104471; 19112225; 19119025; 19127112; 19140832; 19143812; 19143813; 19143818; 19148489; 19155500; 19159415; 19165231; 19167759; 19180512; 19193869; 19195705; 19196481; 19196713; 19199259; 19200828; 19214504; 19217269; 19219503; 19223392; 19227412; 19232441; 19235017; 19246116; 19254258; 19265139; 19276793; 19278738; 19299434; 19323028; 19337647; 19342655; 19348686; 19349081; 19350523; 19351501; 19361863; 19364514; 19392836; 19392852; 19407364; 19409091; 19426129; 19428110; 19429597; 19463016; 19480851; 19482867; 19487887; 19490211; 19490212; 19493232; 19493233; 19495996; 19498108; 19500315; 19502044; 19523231; 19523767; 19536817; 19539218; 19544559; 19561534; 19571811; 19575639; 19589487; 19630074; 19653987; 19654407; 19654877; 19663693; 19664746; 19668019; 19683024; 19683555; 19684014; 19694795; 19703232; 19703234; 19703245; 19718441; 19727231; 19728333; 19728932; 19735485; 19744147; 19752231; 19762282; 19774073; 19802382; 19803716; 19820376; 19834793; 19845915; 19850842; 19851281; 19851445; 19860590; 19861144; 19865101; 19879913; 19883394; 19896518; 19907433; 19915238; 19918052; 19920778; 19924143; 19925877; 19931565; 19932885; 19934297; 19956635; 19968064; 20003135; 20003137; 20003377; 20030786; 20032191; 20041166; 20065111; 20069393; 20072141; 20073992; 20074462; 20082482; 20087941; 20090103; 20097244; 20103633; 20124097; 20141578; 20145915; 20147981; 20154067; 20169624; 20173784; 20173792; 20174631; 20193031; 20196825; 20196826; 20210918; 20212098; 20219611; 20220067; 20224785; 20230525; 20235791; 20300120; 20307907; 20308568; 20331378; 20331834; 20334121; 20335219; 20335254; 2038058; 20385791; 20388056; 20426625; 20438789; 20448347; 20449807; 20454561; 20462405; 20478772; 20483367; 20492596; 20492597; 20492599; 20493227; 20501960; 20504258; 20518845; 20518846; 20519398; 20536911; 20536993; 20537664; 20547426; 20548248; 20550778; 20559009; 20562859; 20567513; 20595243; 20600442; 20600444; 20600449; 20605430; 20608062; 20610889; 20613458; 20619457; 20631027; 20637045; 20650849; 20660184; 20666704; 20668555; 20670332; 20678810; 20679961; 20684489; 20692483; 20707881; 20713950; 20715101; 20722701; 20723328; 20736246; 20739684; 20798335; 20800922; 20812845; 20813390; 20844028; 20851016; 20858522; 20868569; 20923327; 20923372; 20927388; 20931685; 20937338; 20970669; 20974205; 21029668; 21040492; 21049023; 21050182; 21058939; 21059899; 21079793; 21087485; 21089677; 21105039; 21108609; 21149285; 21165574; 21179106; 21209113; 21270202; 21282510; 21303861; 21342137; 21352198; 21362146; 21362330; 21417892; 21422676; 21428769; 21429233; 21447147; 21459456; 21498667; 21515791; 21518758; 21538979; 21543847; 21551190; 21644228; 21645925; 21659045; 21670772; 21677135; 21690332; 21692992; 21705623; 21710262; 21712058; 21732917; 21806781; 21816002; 21833019; 21851420; 21858133; 21929573; 21943705; 21947186; 21963603; 22034849; 22057263; 22074997; 22074999; 22110587; 2211721; 22129495; 22211527; 22221707; 22234791; 22291187; 22293801; 22310618; 22355400; 22370889; 22379998; 22402439; 22415262; 22424782; 22440091; 22466790; 22480777; 22487840; 22489943; 22489945; 22492182; 22504415; 22513782; 22531911; 22544926; 22573115; 22664032; 22774598; 22784404; 22808081; 22814293; 22818666; 22819798; 22826228; 22880099; 22887846; 22898188; 22912896; 22923333; 22925811; 22972181; 22981956; 23019373; 23083632; 23107309; 23121362; 23160529; 23176610; 23178241; 23200758; 23220495; 23246585; 23330836; 23349864; 23566939; 23588310; 23638805; 23724919; 23836912; 23911395; 23953521; 23963968; 23994122; 24033735; 24046013; 24084328; 24223798; 24244023; 24248811; 24269699; 24324503; 24336023; 24375541; 24389314; 24476427; 24500647; 2450918; 24550293; 24553509; 24554773; 24597466; 24662416; 24681846; 24691290; 24717292; 24737799; 24781922; 24947555; 24963477; 24990997; 25083866; 25099678; 25187890; 25193656; 25197660; 25243920; 25244652; 25295286; 25324153; 25330014; 25352173; 25355886; 25469587; 25495410; 25515742; 25549594; 25617474; 25626601; 25645285; 25659158; 25666200; 25666956; 25754738; 25935001; 25940109; 25940993; 25972545; 26037364; 26057149; 26083016; 26199258; 26258424; 26310460; 26312389; 26345971; 26375851; 26422112; 26448174; 26490229; 26507656; 26564811; 26600404; 26621839; 26656886; 26769539; 26787886; 26967484; 26974162; 26979752; 27063556; 27067905; 27072810; 27079157; 27095065; 27102087; 27104753; 27301744; 27496342; 27511600; 27511726; 27514950; 27522114; 27554620; 27577225; 27645996; 27749688; 27752910; 27760141; 28043905; 28100913; 28148736; 28178396; 28179428; 28185422; 28211154; 28218480; 28278336; 28351624; 28359736; 28383785; 28393243; 28422000; 28476759; 28536262; 28597127; 28650991; 28784847; 28808060; 28884973; 28902578; 28919585; 28919587; 28931605; 29046444; 29125944; 29191581; 29315655; 29350020; 29575644; 29679103; 29769354; 29908012; 30025819; 30138689; 30260541; 30474304; 30485383; 30599396; 30656636; 30792391; 30826962; 30872678; 30878674; 30912293; 30977308; 31066027; 31849039; 31908357; 31981579; 32157447; 32161266; 32184355; 32235781; 32307610; 32532817; 33002571; 33133063; 33391255; 6162102; 6548414; 7297796; 7530745; 7642652; 7876241; 8176225; 8483949; 8530158; 8692836; 9096384; 9143706; 9270587; 9510376; 9605141; 9861020</t>
  </si>
  <si>
    <t>SUBCELLULAR LOCATION: Cell membrane {ECO:0000305}; Single-pass membrane protein {ECO:0000305}.</t>
  </si>
  <si>
    <t>51507;</t>
  </si>
  <si>
    <t>FUNCTION: Involved in the presentation of foreign antigens to the immune system.</t>
  </si>
  <si>
    <t>R-HSA-1236974;R-HSA-1236977;R-HSA-198933;R-HSA-6798695;R-HSA-877300;R-HSA-909733;R-HSA-983170;</t>
  </si>
  <si>
    <t>PDIA6_HUMAN</t>
  </si>
  <si>
    <t>PDIA6 ERP5 P5 TXNDC7</t>
  </si>
  <si>
    <t>cellular protein metabolic process [GO:0044267]; IRE1-mediated unfolded protein response [GO:0036498]; post-translational protein modification [GO:0043687]; protein folding [GO:0006457]</t>
  </si>
  <si>
    <t>cytosol [GO:0005829]; endoplasmic reticulum [GO:0005783]; endoplasmic reticulum chaperone complex [GO:0034663]; endoplasmic reticulum-Golgi intermediate compartment [GO:0005793]; endoplasmic reticulum lumen [GO:0005788]; endoplasmic reticulum membrane [GO:0005789]; extracellular exosome [GO:0070062]; extracellular space [GO:0005615]; melanosome [GO:0042470]; plasma membrane [GO:0005886]</t>
  </si>
  <si>
    <t>peptide disulfide oxidoreductase activity [GO:0015037]; protein disulfide isomerase activity [GO:0003756]</t>
  </si>
  <si>
    <t>Protein disulfide-isomerase A6 (EC 5.3.4.1) (Endoplasmic reticulum protein 5) (ER protein 5) (ERp5) (Protein disulfide isomerase P5) (Thioredoxin domain-containing protein 7)</t>
  </si>
  <si>
    <t>TISSUE SPECIFICITY: Expressed in platelets (at protein level). {ECO:0000269|PubMed:15466936}.</t>
  </si>
  <si>
    <t>P05067; O43681; P11021; Q13162; Q96EQ0</t>
  </si>
  <si>
    <t>7590364; 14702039; 15815621; 15489334; 9110174; 19892738; 15466936; 12204115; 12475965; 12643545; 17081983; 17081065; 16964243; 17495932; 18669648; 18318008; 19413330; 19690332; 20068231; 21269460; 21406692; 23186163; 24275569; 24508390; 26091039; 25944712; 17215244; 17353931; 19135240; 19738201; 19887585; 20000738; 20360068; 20379614; 20562859; 20711500; 20953506; 21057456; 21988832; 22106087; 22167753; 22190034; 22215138; 22645275; 22665516; 22936677; 23289620; 23606334; 23663784; 23949117; 24136289; 24189400; 24464223; 24843047; 25015719; 25604459; 25609649; 26125904; 26514267; 26638075; 26655997; 26676989; 26752685; 27462866; 27540907; 27760590; 28866093; 28949004; 29932420; 30431130; 30922965; 30958660; 9058200</t>
  </si>
  <si>
    <t>Q15084;</t>
  </si>
  <si>
    <t>ENSG00000143870;</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</si>
  <si>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</si>
  <si>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SIGNAL 1..19;  /evidence="ECO:0000269|PubMed:15466936, ECO:0000269|PubMed:19892738, ECO:0007744|PubMed:25944712"</t>
  </si>
  <si>
    <t>30450;60433 [Q15084-1];60434 [Q15084-2];6087;6408;</t>
  </si>
  <si>
    <t>ENST00000272227 [Q15084-1];ENST00000381611 [Q15084-4];ENST00000404371 [Q15084-2];ENST00000404824 [Q15084-5];ENST00000540494 [Q15084-3];ENST00000617249 [Q15084-2];</t>
  </si>
  <si>
    <t>FUNCTION: 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</si>
  <si>
    <t>R-HSA-381038;R-HSA-381426;R-HSA-8957275;</t>
  </si>
  <si>
    <t>CABL2_HUMAN</t>
  </si>
  <si>
    <t>CABLES2 C20orf150</t>
  </si>
  <si>
    <t>cell cycle [GO:0007049]; cell division [GO:0051301]; regulation of cell cycle [GO:0051726]</t>
  </si>
  <si>
    <t>CDK5 and ABL1 enzyme substrate 2 (Interactor with CDK3 2) (Ik3-2)</t>
  </si>
  <si>
    <t>Q9BTV7;</t>
  </si>
  <si>
    <t>ENSG00000149679;</t>
  </si>
  <si>
    <t>79015;</t>
  </si>
  <si>
    <t>ENST00000279101;</t>
  </si>
  <si>
    <t>FUNCTION: Unknown. Probably involved in G1-S cell cycle transition.</t>
  </si>
  <si>
    <t>R-HSA-983231;</t>
  </si>
  <si>
    <t>ZN831_HUMAN</t>
  </si>
  <si>
    <t>ZNF831 C20orf174</t>
  </si>
  <si>
    <t>Zinc finger protein 831</t>
  </si>
  <si>
    <t>Q5JPB2;</t>
  </si>
  <si>
    <t>ENSG00000124203;</t>
  </si>
  <si>
    <t>63006;</t>
  </si>
  <si>
    <t>ENST00000371030;ENST00000637017;</t>
  </si>
  <si>
    <t>DOT1L_HUMAN</t>
  </si>
  <si>
    <t>DOT1L KIAA1814 KMT4</t>
  </si>
  <si>
    <t>chromatin silencing at telomere [GO:0006348]; DNA damage checkpoint [GO:0000077]; DNA repair [GO:0006281]; gene expression [GO:0010467]; histone H3-K79 methylation [GO:0034729]; positive regulation of cell population proliferation [GO:0008284]; positive regulation of transcription by RNA polymerase II [GO:0045944]; regulation of receptor signaling pathway via JAK-STAT [GO:0046425]; regulation of transcription regulatory region DNA binding [GO:2000677]; telomere organization [GO:0032200]</t>
  </si>
  <si>
    <t>chromosome, telomeric region [GO:0000781]; intracellular membrane-bounded organelle [GO:0043231]; nucleoplasm [GO:0005654]; nucleus [GO:0005634]; protein-containing complex [GO:0032991]</t>
  </si>
  <si>
    <t>DNA binding [GO:0003677]; histone-lysine N-methyltransferase activity [GO:0018024]; histone methyltransferase activity [GO:0042054]; histone methyltransferase activity (H3-K79 specific) [GO:0031151]; transcription factor binding [GO:0008134]</t>
  </si>
  <si>
    <t>Histone-lysine N-methyltransferase, H3 lysine-79 specific (EC 2.1.1.360) (DOT1-like protein) (Histone H3-K79 methyltransferase) (H3-K79-HMTase) (Lysine N-methyltransferase 4)</t>
  </si>
  <si>
    <t>Q03111; P42568</t>
  </si>
  <si>
    <t>12123582; 15057824; 11347906; 12693554; 15851025; 18220336; 18669648; 19413330; 19690332; 20068231; 21406692; 23186163; 12628190; 17094487; 17855633; 18285465; 18391950; 18449190; 19266077; 19443658; 19734945; 19799466; 19864429; 20153263; 20203130; 20208522; 20546612; 20734064; 21564555; 21741597; 21936531; 22002246; 22094252; 22190683; 22373577; 22566624; 22619169; 22978415; 23012353; 23250418; 23433670; 23505243; 23801631; 23891621; 23996074; 24486544; 24816405; 24854991; 24916648; 25005768; 25397901; 25417107; 25464900; 25576241; 25921540; 26118503; 26199140; 26240340; 26385168; 26439302; 26496610; 26830124; 26914852; 26923329; 26927674; 27002147; 27294782; 27335278; 27563394; 27563395; 27626484; 27713173; 28076791; 28114995; 28209620; 28337327; 28394257; 28781076; 29161537; 29234911; 29343685; 29463719; 29631608; 29972300; 30171029; 30616689; 30651276; 30759380; 30765112; 30770869; 30923167; 30981630; 31525340; 31527241; 31727944; 31857842; 31888761; 31939604; 31952940; 31999490; 33077595</t>
  </si>
  <si>
    <t>Q8TEK3;</t>
  </si>
  <si>
    <t>ENSG00000104885;</t>
  </si>
  <si>
    <t>SUBCELLULAR LOCATION: Nucleus {ECO:0000269|PubMed:15851025}.</t>
  </si>
  <si>
    <t>74468 [Q8TEK3-1];74469 [Q8TEK3-2];</t>
  </si>
  <si>
    <t>ENST00000398665 [Q8TEK3-2];</t>
  </si>
  <si>
    <t>FUNCTION: Histone methyltransferase. Methylates 'Lys-79' of histone H3. Nucleosomes are preferred as substrate compared to free histones (PubMed:12123582). Binds to DNA (PubMed:12628190). {ECO:0000269|PubMed:12123582, ECO:0000269|PubMed:12628190}.</t>
  </si>
  <si>
    <t>R-HSA-3214841;</t>
  </si>
  <si>
    <t>FHAD1_HUMAN</t>
  </si>
  <si>
    <t>FHAD1 KIAA1937</t>
  </si>
  <si>
    <t>Forkhead-associated domain-containing protein 1 (FHA domain-containing protein 1)</t>
  </si>
  <si>
    <t>16710414; 14702039; 20379614</t>
  </si>
  <si>
    <t>B1AJZ9;</t>
  </si>
  <si>
    <t>ENSG00000142621;</t>
  </si>
  <si>
    <t>3005 [B1AJZ9-1];3006 [B1AJZ9-3];3007 [B1AJZ9-4];</t>
  </si>
  <si>
    <t>ENST00000358897 [B1AJZ9-1];ENST00000375998 [B1AJZ9-1];</t>
  </si>
  <si>
    <t>ATP7B_HUMAN</t>
  </si>
  <si>
    <t>ATP7B PWD WC1 WND</t>
  </si>
  <si>
    <t>cellular copper ion homeostasis [GO:0006878]; copper ion export [GO:0060003]; copper ion import [GO:0015677]; copper ion transport [GO:0006825]; ion transmembrane transport [GO:0034220]; response to copper ion [GO:0046688]; sequestering of calcium ion [GO:0051208]; xenobiotic detoxification by transmembrane export across the plasma membrane [GO:1990961]</t>
  </si>
  <si>
    <t>Golgi apparatus [GO:0005794]; Golgi membrane [GO:0000139]; integral component of plasma membrane [GO:0005887]; late endosome [GO:0005770]; membrane [GO:0016020]; mitochondrion [GO:0005739]; trans-Golgi network membrane [GO:0032588]</t>
  </si>
  <si>
    <t>ATP binding [GO:0005524]; copper ion binding [GO:0005507]; copper ion transmembrane transporter activity [GO:0005375]; P-type divalent copper transporter activity [GO:0043682]; P-type monovalent copper transporter activity [GO:0140581]</t>
  </si>
  <si>
    <t>Copper-transporting ATPase 2 (EC 7.2.2.8) (Copper pump 2) (Wilson disease-associated protein) [Cleaved into: WND/140 kDa]</t>
  </si>
  <si>
    <t>TISSUE SPECIFICITY: Most abundant in liver and kidney and also found in brain. Isoform 2 is expressed in brain but not in liver. The cleaved form WND/140 kDa is found in liver cell lines and other tissues.</t>
  </si>
  <si>
    <t>O00244; Q8N668</t>
  </si>
  <si>
    <t>7833924; 15057823; 10334941; 8298639; 8298641; 8250934; 7626145; 9307043; 10942420; 11231950; 12551905; 15681833; 16676348; 17919502; 23186163; 9837819; 9600907; 12968035; 16554302; 20032459; 11405812; 16649058; 17823867; 17949296; 19033537; 21454443; 21398519; 21645214; 21406592; 22240481; 22763723; 22075048; 22484412; 23518715; 23159873; 23235335; 23275100; 24555712; 24706876; 18558714; 8533760; 8938442; 8931691; 8782057; 9311736; 9772425; 9222767; 8980283; 9887381; 9482578; 9554743; 9452121; 9671269; 9829905; 10194254; 10447265; 10502776; 10502777; 10051024; 10544227; 10453196; 11216666; 11093740; 10790207; 10721669; 11043508; 11180609; 11690702; 11243728; 11954751; 12544487; 12325021; 12376745; 14986826; 14639035; 15024742; 15557537; 14966923; 15845031; 15811015; 15952988; 16207219; 16283883; 16088907; 15967699; 17718866; 18373411; 18203200; 20333758; 21682854; 23333878; 24303094; 24476933; 23962630; 25704634; 25982861; 26004889; 28107647; 28856630; 32284880; 10406672; 11470780; 11775208; 11775546; 11802810; 11806854; 11823463; 11857545; 12029094; 12186999; 12196182; 12216079; 12445675; 12539960; 12539962; 12557139; 12579329; 12579336; 12763797; 12812649; 12820478; 12885331; 14514926; 14616767; 14709553; 15102688; 15135234; 15158437; 15205462; 15337266; 15511628; 15519648; 15963506; 16211609; 16215951; 16230279; 16310588; 16377579; 16416207; 16472602; 16567646; 16571664; 16632204; 16700326; 16884690; 16939419; 17109627; 17160357; 17171802; 17229731; 17272994; 17317524; 17325640; 17410460; 17531189; 17562324; 17587212; 17634212; 17660582; 17680703; 17717039; 17876883; 17897870; 17944925; 18180385; 18371106; 18521802; 18565219; 18593893; 18636185; 18637198; 18652531; 18688737; 18692069; 18698682; 18809983; 18841562; 18855987; 18974300; 19046832; 19062534; 19141620; 19181666; 19296535; 19371217; 19416479; 19419418; 19478447; 19520855; 19634275; 19645496; 19783880; 20045993; 20082719; 20124325; 20201926; 20362556; 20430895; 20465995; 20485189; 20491539; 20566629; 20708958; 20739809; 20799727; 20931554; 20965182; 21034864; 21115196; 21117320; 21189263; 21219664; 21242307; 21796144; 21832955; 22046264; 22130675; 22145502; 22258517; 22356903; 22459168; 22574136; 22677543; 22692182; 22720273; 22720308; 22774841; 22898812; 23219664; 23221602; 23650006; 23751120; 23760784; 23789284; 23803742; 23830383; 23843956; 23948886; 23963605; 23982005; 24023303; 24094725; 24253677; 24852429; 25086856; 25089800; 25253690; 25365615; 25390358; 25465132; 25497208; 25666620; 25900953; 26032686; 26182283; 26207595; 26215059; 26253413; 26483271; 26660341; 26782526; 26797276; 26799313; 26829729; 27112899; 27121102; 27122662; 27499330; 27592149; 27706781; 27714068; 27744583; 27896900; 27935710; 27982432; 27992490; 28008856; 28164426; 28271598; 28737129; 28842499; 29063292; 29181760; 29321352; 29324588; 29325617; 29330485; 29381936; 29394468; 29540233; 29618506; 29637721; 29649982; 29674751; 29914392; 29970670; 30087448; 30120852; 30173886; 30232804; 30643139; 30655162; 30693797; 30702195; 30723317; 30824611; 30884209; 31059521; 31070637; 31136971; 31172689; 31187846; 31286540; 31321400; 31351063; 31746411; 31813143; 32028086; 32155648; 32248359; 32605346; 32748830; 32778786; 32791797; 32911910; 33179228; 33879678; 7666402</t>
  </si>
  <si>
    <t>P35670;</t>
  </si>
  <si>
    <t>ENSG00000123191;</t>
  </si>
  <si>
    <t>DISEASE: Wilson disease (WD) [MIM:277900]: An autosomal recessive disorder of copper metabolism in which copper cannot be incorporated into ceruloplasmin in liver, and cannot be excreted from the liver into the bile. Copper accumulates in the liver and subsequently in the brain and kidney. The disease is characterized by neurologic manifestations and signs of cirrhosis. {ECO:0000269|PubMed:10051024, ECO:0000269|PubMed:10194254, ECO:0000269|PubMed:10447265, ECO:0000269|PubMed:10453196, ECO:0000269|PubMed:10502776, ECO:0000269|PubMed:10502777, ECO:0000269|PubMed:10544227, ECO:0000269|PubMed:10721669, ECO:0000269|PubMed:10790207, ECO:0000269|PubMed:10942420, ECO:0000269|PubMed:11043508, ECO:0000269|PubMed:11093740, ECO:0000269|PubMed:11180609, ECO:0000269|PubMed:11216666, ECO:0000269|PubMed:11231950, ECO:0000269|PubMed:11243728, ECO:0000269|PubMed:11405812, ECO:0000269|PubMed:11690702, ECO:0000269|PubMed:11954751, ECO:0000269|PubMed:12325021, ECO:0000269|PubMed:12376745, ECO:0000269|PubMed:12544487, ECO:0000269|PubMed:14639035, ECO:0000269|PubMed:14966923, ECO:0000269|PubMed:14986826, ECO:0000269|PubMed:15024742, ECO:0000269|PubMed:15557537, ECO:0000269|PubMed:15811015, ECO:0000269|PubMed:15845031, ECO:0000269|PubMed:15952988, ECO:0000269|PubMed:15967699, ECO:0000269|PubMed:16088907, ECO:0000269|PubMed:16207219, ECO:0000269|PubMed:16283883, ECO:0000269|PubMed:16649058, ECO:0000269|PubMed:17718866, ECO:0000269|PubMed:17823867, ECO:0000269|PubMed:17919502, ECO:0000269|PubMed:17949296, ECO:0000269|PubMed:18203200, ECO:0000269|PubMed:18373411, ECO:0000269|PubMed:19033537, ECO:0000269|PubMed:20333758, ECO:0000269|PubMed:21398519, ECO:0000269|PubMed:21454443, ECO:0000269|PubMed:21645214, ECO:0000269|PubMed:21682854, ECO:0000269|PubMed:22075048, ECO:0000269|PubMed:22240481, ECO:0000269|PubMed:22484412, ECO:0000269|PubMed:22763723, ECO:0000269|PubMed:23159873, ECO:0000269|PubMed:23235335, ECO:0000269|PubMed:23275100, ECO:0000269|PubMed:23333878, ECO:0000269|PubMed:23518715, ECO:0000269|PubMed:23962630, ECO:0000269|PubMed:24476933, ECO:0000269|PubMed:24555712, ECO:0000269|PubMed:24706876, ECO:0000269|PubMed:25704634, ECO:0000269|PubMed:25982861, ECO:0000269|PubMed:26004889, ECO:0000269|PubMed:28856630, ECO:0000269|PubMed:32284880, ECO:0000269|PubMed:7626145, ECO:0000269|PubMed:8298641, ECO:0000269|PubMed:8533760, ECO:0000269|PubMed:8782057, ECO:0000269|PubMed:8931691, ECO:0000269|PubMed:8938442, ECO:0000269|PubMed:8980283, ECO:0000269|PubMed:9222767, ECO:0000269|PubMed:9311736, ECO:0000269|PubMed:9452121, ECO:0000269|PubMed:9482578, ECO:0000269|PubMed:9554743, ECO:0000269|PubMed:9671269, ECO:0000269|PubMed:9772425, ECO:0000269|PubMed:9829905, ECO:0000269|PubMed:9837819, ECO:0000269|PubMed:9887381}. Note=The disease is caused by variants affecting the gene represented in this entry.</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</si>
  <si>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</si>
  <si>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DOMAIN: Each HMA domain can bind a copper ion, they are tightly packed and closely interact with each other. Wild-type ATP7B can usually be loaded with an average 5.5 copper atoms per molecule. {ECO:0000269|PubMed:20032459}.</t>
  </si>
  <si>
    <t>55130 [P35670-1];55131 [P35670-2];55132 [P35670-3];55133 [P35670-4];</t>
  </si>
  <si>
    <t>ENST00000242839 [P35670-1];ENST00000344297 [P35670-2];ENST00000400366 [P35670-3];</t>
  </si>
  <si>
    <t>FUNCTION: Copper ion transmembrane transporter involved in the export of copper out of the cells. It is involved in copper homeostasis in the liver, where it ensures the efflux of copper from hepatocytes into the bile in response to copper overload. {ECO:0000269|PubMed:18203200, ECO:0000269|PubMed:22240481, ECO:0000269|PubMed:24706876, ECO:0000269|PubMed:26004889}.</t>
  </si>
  <si>
    <t>R-HSA-936837;</t>
  </si>
  <si>
    <t>CC112_HUMAN</t>
  </si>
  <si>
    <t>CCDC112 MBC1</t>
  </si>
  <si>
    <t>Coiled-coil domain-containing protein 112 (Mutated in bladder cancer protein 1)</t>
  </si>
  <si>
    <t>A1L4K1; Q15323; Q6A162; Q15025; Q9Y2T1; Q9BW66; P23508; P40222</t>
  </si>
  <si>
    <t>15489334; 16189514; 25416956; 26638075</t>
  </si>
  <si>
    <t>Q8NEF3;</t>
  </si>
  <si>
    <t>ENSG00000164221;</t>
  </si>
  <si>
    <t>73157 [Q8NEF3-1];73158 [Q8NEF3-2];</t>
  </si>
  <si>
    <t>ENST00000379611 [Q8NEF3-2];ENST00000395557 [Q8NEF3-1];ENST00000512261 [Q8NEF3-1];</t>
  </si>
  <si>
    <t>SMC3_HUMAN</t>
  </si>
  <si>
    <t>SMC3 BAM BMH CSPG6 SMC3L1</t>
  </si>
  <si>
    <t>cell division [GO:0051301]; DNA repair [GO:0006281]; meiotic cell cycle [GO:0051321]; mitotic cell cycle [GO:0000278]; mitotic spindle assembly [GO:0090307]; regulation of DNA replication [GO:0006275]; sister chromatid cohesion [GO:0007062]; stem cell population maintenance [GO:0019827]</t>
  </si>
  <si>
    <t>chromatin [GO:0000785]; chromosome [GO:0005694]; chromosome, centromeric region [GO:0000775]; cohesin complex [GO:0008278]; cytosol [GO:0005829]; lateral element [GO:0000800]; meiotic cohesin complex [GO:0030893]; mitotic spindle pole [GO:0097431]; nuclear matrix [GO:0016363]; nuclear meiotic cohesin complex [GO:0034991]; nucleoplasm [GO:0005654]</t>
  </si>
  <si>
    <t>ATPase activity [GO:0016887]; ATP binding [GO:0005524]; beta-tubulin binding [GO:0048487]; chromatin binding [GO:0003682]; dynein complex binding [GO:0070840]; mediator complex binding [GO:0036033]; microtubule motor activity [GO:0003777]; protein heterodimerization activity [GO:0046982]</t>
  </si>
  <si>
    <t>Structural maintenance of chromosomes protein 3 (SMC protein 3) (SMC-3) (Basement membrane-associated chondroitin proteoglycan) (Bamacan) (Chondroitin sulfate proteoglycan 6) (Chromosome-associated polypeptide) (hCAP)</t>
  </si>
  <si>
    <t>Q9BTE3; Q29RF7; Q9NTI5; O60216; Q14683; Q8WVM7; Q8N3U4; P32908</t>
  </si>
  <si>
    <t>9506951; 14702039; 15164054; 11042152; 18614053; 11076961; 11590136; 15656913; 15837422; 17105772; 17525332; 19367720; 18691976; 18669648; 19907496; 19690332; 19608861; 20068231; 21269460; 21406692; 22885700; 22628566; 23186163; 24275569; 31334757; 31452512; 17273969; 18996922; 10678170; 10698974; 10931856; 11081627; 11242108; 11463847; 11483963; 11509732; 11673449; 11983169; 12194817; 12498344; 12651860; 12759374; 12764197; 14657244; 14730319; 14970259; 15031719; 15125634; 15235794; 15339662; 15514030; 15580272; 15589157; 15723797; 15737063; 15821733; 15855230; 15937223; 15944401; 15958495; 15998665; 16043481; 16079285; 16156898; 1630819; 16385451; 16541025; 16682347; 16717126; 16810316; 16968740; 17013392; 17043677; 17081288; 17112726; 17113138; 17339376; 17349791; 17353931; 17452644; 17543860; 17962804; 18097444; 18219272; 18299561; 18411254; 18442975; 18611960; 18663141; 18716626; 18727658; 19094982; 19146767; 19247432; 19444697; 19531582; 19557426; 19615732; 19629043; 19696148; 19965387; 20085707; 20159591; 20195357; 20219941; 20358602; 20360068; 20467437; 20501661; 20562859; 20634189; 20711500; 20818333; 20936779; 21111234; 21126432; 21282530; 21550342; 21637789; 21835891; 21878504; 21907836; 21911578; 21940756; 21987589; 22101327; 22265404; 22293751; 22346761; 22540012; 22593156; 22751501; 22863774; 22965847; 23106691; 23145106; 23361318; 23416715; 23752268; 23776448; 24255178; 24299456; 24335498; 24371278; 24854081; 25006131; 25414306; 25542856; 25609649; 25655089; 26496610; 26514267; 26638075; 27072133; 27307603; 29452578; 29852353; 30323357; 3045126; 32409525; 3677090; 8291532; 8601336; 8610150; 8660934; 8794855; 8843195; 9008167; 9285814; 9649503; 9671459</t>
  </si>
  <si>
    <t>Q9UQE7;</t>
  </si>
  <si>
    <t>ENSG00000108055;</t>
  </si>
  <si>
    <t>DISEASE: Cornelia de Lange syndrome 3 with or without midline brain defects (CDLS3) [MIM:610759]: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 Cornelia de Lange syndrome type 3 is a mild form with absence of major structural anomalies. The phenotype in some instances approaches that of apparently non-syndromic mental retardation. {ECO:0000269|PubMed:17273969, ECO:0000269|PubMed:18996922, ECO:0000269|PubMed:31334757}. Note=The disease is caused by variants affecting the gene represented in this entry.</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</si>
  <si>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</si>
  <si>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DOMAIN: The flexible SMC hinge domain, which separates the large intramolecular coiled coil regions, allows the heterotypic interaction with the corresponding domain of SMC1A or SMC1B, forming a V-shaped heterodimer. The two heads of the heterodimer are then connected by different ends of the cleavable RAD21 protein, forming a ring structure (By similarity). {ECO:0000250}.</t>
  </si>
  <si>
    <t>85549;</t>
  </si>
  <si>
    <t>ENST00000361804;</t>
  </si>
  <si>
    <t>FUNCTION: 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{ECO:0000269|PubMed:11076961, ECO:0000269|PubMed:19907496}.</t>
  </si>
  <si>
    <t>R-HSA-1221632;R-HSA-2467813;R-HSA-2468052;R-HSA-2470946;R-HSA-2500257;R-HSA-3108214;R-HSA-9018519;</t>
  </si>
  <si>
    <t>FBSL_HUMAN</t>
  </si>
  <si>
    <t>FBRSL1 AUTS2L KIAA1545 XTP9</t>
  </si>
  <si>
    <t>Fibrosin-1-like protein (AUTS2-like protein) (HBV X-transactivated gene 9 protein) (HBV XAg-transactivated protein 9)</t>
  </si>
  <si>
    <t>16541075; 10997877; 12168954; 19413330; 19690332; 21406692; 23186163; 28112733; 19851445; 23455922</t>
  </si>
  <si>
    <t>Q9HCM7;</t>
  </si>
  <si>
    <t>ENSG00000112787;</t>
  </si>
  <si>
    <t>81767;</t>
  </si>
  <si>
    <t>ENST00000434748;</t>
  </si>
  <si>
    <t>ARMC5_HUMAN</t>
  </si>
  <si>
    <t>ARMC5</t>
  </si>
  <si>
    <t>cytoplasm [GO:0005737]; cytosol [GO:0005829]; focal adhesion [GO:0005925]; nucleoplasm [GO:0005654]</t>
  </si>
  <si>
    <t>Armadillo repeat-containing protein 5</t>
  </si>
  <si>
    <t>Q9NZN8; P27658; Q9H0I2; Q8IVS8; Q13064; P0CG20; Q99932-2; O43711; Q8N6Y0</t>
  </si>
  <si>
    <t>14702039; 15616553; 15489334; 20068231; 23186163; 24283224; 24601692; 24708098; 24905064; 25822102; 25853793; 26604299; 26446392; 27094308; 28458897; 28676429; 22939624; 25036637; 26214113; 27568465; 29022889; 29370219; 31266387; 32117062; 32267363; 32436940; 32901291</t>
  </si>
  <si>
    <t>Q96C12;</t>
  </si>
  <si>
    <t>ENSG00000140691;</t>
  </si>
  <si>
    <t>DISEASE: ACTH-independent macronodular adrenal hyperplasia 2 (AIMAH2) [MIM:615954]: A form of macronodular adrenal hyperplasia characterized by multiple, bilateral, non-pigmented, benign, adrenocortical nodules. It results in excessive production of cortisol leading to ACTH-independent Cushing syndrome. Clinical manifestations of Cushing syndrome include facial and truncal obesity, abdominal striae, muscular weakness, osteoporosis, arterial hypertension, diabetes. {ECO:0000269|PubMed:24283224, ECO:0000269|PubMed:24601692, ECO:0000269|PubMed:24708098, ECO:0000269|PubMed:24905064, ECO:0000269|PubMed:25822102, ECO:0000269|PubMed:25853793, ECO:0000269|PubMed:26604299, ECO:0000269|PubMed:27094308, ECO:0000269|PubMed:28458897, ECO:0000269|PubMed:28676429}. Note=The disease is caused by variants affecting the gene represented in this entry.</t>
  </si>
  <si>
    <t>SUBCELLULAR LOCATION: Cytoplasm {ECO:0000269|PubMed:24283224}.</t>
  </si>
  <si>
    <t>76146 [Q96C12-1];76147 [Q96C12-2];76148 [Q96C12-3];76149 [Q96C12-4];</t>
  </si>
  <si>
    <t>ENST00000268314 [Q96C12-1];ENST00000457010 [Q96C12-4];ENST00000563544 [Q96C12-1];</t>
  </si>
  <si>
    <t>FUNCTION: Involved in fetal development, T-cell function and adrenal gland growth homeostasis (By similarity). Negatively regulates adrenal cells survival. Plays a role in steroidogenesis, modulates steroidogenic enzymes expression and cortisol production (PubMed:24283224, PubMed:28676429). {ECO:0000250|UniProtKB:Q5EBP3, ECO:0000269|PubMed:24283224, ECO:0000269|PubMed:28676429}.</t>
  </si>
  <si>
    <t>CP100_HUMAN</t>
  </si>
  <si>
    <t>CFAP100 CCDC37</t>
  </si>
  <si>
    <t>cilium movement [GO:0003341]; inner dynein arm assembly [GO:0036159]; regulation of microtubule motor activity [GO:2000574]</t>
  </si>
  <si>
    <t>axonemal outer doublet [GO:0097545]; ciliary basal body [GO:0036064]; motile cilium [GO:0031514]</t>
  </si>
  <si>
    <t>dynein complex binding [GO:0070840]</t>
  </si>
  <si>
    <t>Cilia- and flagella-associated protein 100 (Coiled-coil domain-containing protein 37)</t>
  </si>
  <si>
    <t>P55212; P06307; O75190; Q01658; P11171-7; P22607; Q9Y5Q9; P01112; O60333-2; P07196; O60356; P07237; O75400-2; P62826; Q7Z699; Q8N0S2; Q13148; P02766; Q9UMX0; O76024; Q9Y649</t>
  </si>
  <si>
    <t>14702039; 15489334; 18985028; 22011669; 23455924</t>
  </si>
  <si>
    <t>Q494V2;</t>
  </si>
  <si>
    <t>ENSG00000163885;</t>
  </si>
  <si>
    <t>SUBCELLULAR LOCATION: Cytoplasm, cytoskeleton, cilium axoneme {ECO:0000250|UniProtKB:A8I4E9}.</t>
  </si>
  <si>
    <t>61941 [Q494V2-1];61942 [Q494V2-2];</t>
  </si>
  <si>
    <t>ENST00000352312 [Q494V2-1];ENST00000505024 [Q494V2-2];</t>
  </si>
  <si>
    <t>FUNCTION: May play a role in ciliary/flagellar motility by regulating the assembly and the activity of axonemal inner dynein arm. {ECO:0000250|UniProtKB:A8I4E9}.</t>
  </si>
  <si>
    <t>GDF7_HUMAN</t>
  </si>
  <si>
    <t>GDF7</t>
  </si>
  <si>
    <t>activin receptor signaling pathway [GO:0032924]; axon guidance [GO:0007411]; BMP signaling pathway [GO:0030509]; branching morphogenesis of an epithelial tube [GO:0048754]; cell fate commitment [GO:0045165]; epithelial cell differentiation [GO:0030855]; forebrain morphogenesis [GO:0048853]; gland morphogenesis [GO:0022612]; midbrain development [GO:0030901]; morphogenesis of an epithelial fold [GO:0060571]; pathway-restricted SMAD protein phosphorylation [GO:0060389]; positive regulation of gene expression [GO:0010628]; positive regulation of neuron differentiation [GO:0045666]; positive regulation of pathway-restricted SMAD protein phosphorylation [GO:0010862]; positive regulation of tendon cell differentiation [GO:2001051]; positive regulation of transcription, DNA-templated [GO:0045893]; reproductive structure development [GO:0048608]; roof plate formation [GO:0021509]; SMAD protein signal transduction [GO:0060395]; spinal cord association neuron differentiation [GO:0021527]</t>
  </si>
  <si>
    <t>cytokine activity [GO:0005125]; growth factor activity [GO:0008083]; identical protein binding [GO:0042802]</t>
  </si>
  <si>
    <t>Growth/differentiation factor 7 (GDF-7)</t>
  </si>
  <si>
    <t>15815621; 12741987; 20102312; 20237496; 20334610; 20677014; 20734064; 21702718; 24155967; 25447851; 26783083; 28214472</t>
  </si>
  <si>
    <t>Q7Z4P5;</t>
  </si>
  <si>
    <t>ENSG00000143869;</t>
  </si>
  <si>
    <t>69219;</t>
  </si>
  <si>
    <t>ENST00000272224;</t>
  </si>
  <si>
    <t>FUNCTION: May play an active role in the motor area of the primate neocortex. {ECO:0000250}.</t>
  </si>
  <si>
    <t>LTBP4_HUMAN</t>
  </si>
  <si>
    <t>LTBP4</t>
  </si>
  <si>
    <t>elastic fiber assembly [GO:0048251]; growth hormone secretion [GO:0030252]; multicellular organism development [GO:0007275]; protein folding [GO:0006457]; regulation of cell differentiation [GO:0045595]; regulation of cell growth [GO:0001558]; regulation of proteolysis [GO:0030162]; regulation of transforming growth factor beta receptor signaling pathway [GO:0017015]; transforming growth factor beta receptor signaling pathway [GO:0007179]</t>
  </si>
  <si>
    <t>collagen-containing extracellular matrix [GO:0062023]; extracellular matrix [GO:0031012]; extracellular region [GO:0005576]; extracellular space [GO:0005615]; microfibril [GO:0001527]</t>
  </si>
  <si>
    <t>calcium ion binding [GO:0005509]; glycosaminoglycan binding [GO:0005539]; integrin binding [GO:0005178]; transforming growth factor beta-activated receptor activity [GO:0005024]; transforming growth factor beta binding [GO:0050431]</t>
  </si>
  <si>
    <t>Latent-transforming growth factor beta-binding protein 4 (LTBP-4)</t>
  </si>
  <si>
    <t>TISSUE SPECIFICITY: Highly expressed in heart, skeletal muscle, pancreas, uterus, and small intestine. Weakly expressed in placenta and lung. {ECO:0000269|PubMed:9271198, ECO:0000269|PubMed:9660815}.</t>
  </si>
  <si>
    <t>DEVELOPMENTAL STAGE: Very low expression in fetal brain, liver, heart, spleen and thymus. {ECO:0000269|PubMed:9660815}.</t>
  </si>
  <si>
    <t>9271198; 9660815; 14702039; 15057824; 16157329; 24275569; 27339457; 19836010; 23440719; 25641372; 10646116; 12429738; 15174051; 16456143; 16713569; 17446270; 18487557; 18585707; 18985028; 19897194; 19913121; 19998449; 20175115; 20424473; 20587546; 20628086; 20711500; 20800603; 21078624; 21468687; 21505857; 21988832; 22829427; 23741501; 25338755; 25476005; 25675815; 25882708; 26918958; 27270107; 28263294; 30463013; 33302946</t>
  </si>
  <si>
    <t>Q8N2S1;</t>
  </si>
  <si>
    <t>ENSG00000090006;</t>
  </si>
  <si>
    <t>DISEASE: Urban-Rifkin-Davis syndrome (URDS) [MIM:613177]: A syndrome characterized by disrupted pulmonary, gastrointestinal, urinary, musculoskeletal, craniofacial and dermal development. Clinical features include cutis laxa, mild cardiovascular lesions, respiratory distress with cystic and atelectatic changes in the lungs, and diverticulosis, tortuosity and stenosis at various levels of the intestinal tract. Craniofacial features include microretrognathia, flat midface, receding forehead and wide fontanelles. {ECO:0000269|PubMed:19836010}. Note=The disease is caused by variants affecting the gene represented in this entry.; DISEASE: Duchenne muscular dystrophy (DMD) [MIM:310200]: Most common form of muscular dystrophy; a sex-linked recessive disorder. It typically presents in boys aged 3 to 7 year as proximal muscle weakness causing waddling gait, toe-walking, lordosis, frequent falls, and difficulty in standing up and climbing up stairs. The pelvic girdle is affected first, then the shoulder girdle. Progression is steady and most patients are confined to a wheelchair by age of 10 or 12. Flexion contractures and scoliosis ultimately occur. About 50% of patients have a lower IQ than their genetic expectations would suggest. There is no treatment. {ECO:0000269|PubMed:23440719, ECO:0000269|PubMed:25641372}. Note=The gene represented in this entry may act as a disease modifier. DMD patients homozygous for the IAAM haplotype consisting of Ile-194, Ala-787, Ala-820 and Met-1141 remain ambulatory significantly longer than those heterozygous or homozygous for the VTTT haplotype consisting of Val-194, Thr-787, Thr-820 and Thr-1141. This may be due to increased binding to TGFB1, resulting in TGFB1 sequestration in the extracellular matrix and reduced TGFB1 signaling which has been linked to improved muscle function and regeneration. {ECO:0000269|PubMed:23440719}.</t>
  </si>
  <si>
    <t>SUBCELLULAR LOCATION: Secreted, extracellular space, extracellular matrix {ECO:0000269|PubMed:16157329, ECO:0000269|PubMed:9660815}.</t>
  </si>
  <si>
    <t>71731 [Q8N2S1-1];71732 [Q8N2S1-2];71733 [Q8N2S1-3];71734 [Q8N2S1-4];</t>
  </si>
  <si>
    <t>ENST00000308370 [Q8N2S1-1];ENST00000396819 [Q8N2S1-2];</t>
  </si>
  <si>
    <t>FUNCTION: 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{ECO:0000250|UniProtKB:Q14766}.</t>
  </si>
  <si>
    <t>CCN1_HUMAN</t>
  </si>
  <si>
    <t>CCN1 CYR61 GIG1 IGFBP10</t>
  </si>
  <si>
    <t>apoptotic process involved in heart morphogenesis [GO:0003278]; atrial septum morphogenesis [GO:0060413]; atrioventricular valve morphogenesis [GO:0003181]; cell adhesion [GO:0007155]; cellular protein metabolic process [GO:0044267];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negative regulation of cell death [GO:0060548]; osteoblast differentiation [GO:0001649]; positive regulation of apoptotic process [GO:0043065]; positive regulation of BMP signaling pathway [GO:0030513]; positive regulation of bone mineralization [GO:0030501]; positive regulation of cartilage development [GO:0061036]; positive regulation of cell migration [GO:0030335]; positive regulation of cell-substrate adhesion [GO:0010811]; positive regulation of ceramide biosynthetic process [GO:2000304]; positive regulation of cysteine-type endopeptidase activity involved in apoptotic process [GO:0043280]; positive regulation of osteoblast differentiation [GO:0045669]; positive regulation of osteoblast proliferation [GO:0033690]; positive regulation of phospholipase activity [GO:0010518]; positive regulation of protein kinase activity [GO:0045860]; positive regulation of protein phosphorylation [GO:0001934]; positive regulation of transcription by RNA polymerase II [GO:0045944]; post-translational protein modification [GO:0043687]; reactive oxygen species metabolic process [GO:0072593]; regulation of ERK1 and ERK2 cascade [GO:0070372]; signal transduction [GO:0007165]; ventricular septum development [GO:0003281]; wound healing, spreading of cells [GO:0044319]</t>
  </si>
  <si>
    <t>collagen-containing extracellular matrix [GO:0062023]; endoplasmic reticulum lumen [GO:0005788]; extracellular matrix [GO:0031012]; extracellular region [GO:0005576]</t>
  </si>
  <si>
    <t>extracellular matrix binding [GO:0050840]; heparin binding [GO:0008201]; insulin-like growth factor binding [GO:0005520]; integrin binding [GO:0005178]</t>
  </si>
  <si>
    <t>CCN family member 1 (Cellular communication network factor 1) (Cysteine-rich angiogenic inducer 61) (Insulin-like growth factor-binding protein 10) (IBP-10) (IGF-binding protein 10) (IGFBP-10) (Protein CYR61) (Protein GIG1)</t>
  </si>
  <si>
    <t>O60906; Q9UHD9</t>
  </si>
  <si>
    <t>9135077; 9536281; 10852911; 11810026; 15489334; 11584015; 9446626; 10446209; 10821835; 11287419; 26091039; 11751417; 11840342; 12036876; 12217894; 12364323; 12374462; 12444554; 12736251; 12826661; 12831056; 12899698; 12939282; 14988385; 15041728; 15044484; 15044605; 15053922; 15077166; 15389821; 15471875; 15526358; 15564459; 15592521; 15782120; 15878827; 16243794; 16581771; 16675545; 16804865; 16877350; 17056474; 17234971; 17314511; 17429007; 17437852; 17579708; 17601910; 17626014; 17673559; 17699553; 17718860; 17765657; 18004727; 18025257; 18058471; 18089610; 18202125; 18575751; 18599605; 18687805; 18800188; 18819928; 18936953; 18941464; 18950845; 19007976; 19147534; 19180570; 19244129; 19288017; 19364818; 19542562; 19584265; 19632997; 19950293; 20010302; 20043874; 20056838; 20097175; 20195466; 20233866; 20237132; 20237496; 20360068; 20531301; 20641097; 20711500; 21081514; 21138874; 21153366; 21159247; 21212405; 21232118; 21249313; 21312266; 21349946; 21393426; 21397653; 21447598; 21488975; 21505992; 21601497; 21618249; 21628462; 21711965; 21976359; 21995436; 22023263; 22025384; 22056874; 22160564; 22253074; 22401280; 22527715; 22532143; 22540002; 22547695; 22551568; 22566095; 22692860; 22694338; 22752926; 23027863; 23045290; 23141184; 23196056; 23259998; 23316072; 23504324; 23528710; 23618859; 23623839; 23744557; 23798676; 24009013; 24037310; 24317814; 24430538; 24449575; 24485923; 24517278; 24595148; 24606730; 24767859; 24780075; 24895995; 24909560; 24954443; 24973403; 25048722; 25059387; 25061178; 25104090; 25135600; 25326651; 25329584; 25421497; 25501701; 25536346; 25620088; 25709087; 25773758; 25822023; 25854342; 25974135; 25980494; 26028023; 26201842; 26203933; 26424659; 26459773; 26496610; 26498181; 26630293; 26744771; 26884454; 26923924; 27105510; 27113745; 27286449; 27456070; 27465842; 27583562; 27585710; 27604902; 27633176; 27644084; 27653023; 27665942; 27666419; 27705906; 27725691; 27743169; 27856305; 27889647; 27911269; 28035364; 28116298; 28263504; 28322825; 28341837; 28548552; 28602508; 28638955; 28647210; 28750181; 28785028; 28824319; 29055676; 29286082; 29287201; 29345157; 29414775; 29510193; 30045012; 30142763; 30142822; 30178386; 30361094; 30376856; 30535449; 30642298; 30787177; 31111478; 31113467; 31118064; 31262999; 31281518; 31317175; 31429823; 31606201; 31672144; 31766991; 31769620; 31828970; 32054109; 32081971; 32740993; 33082558; 33105556; 33300071</t>
  </si>
  <si>
    <t>O00622;</t>
  </si>
  <si>
    <t>ENSG00000142871;</t>
  </si>
  <si>
    <t>47995;</t>
  </si>
  <si>
    <t>ENST00000451137;</t>
  </si>
  <si>
    <t>FUNCTION: 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CCN1-mediated gene regulation is dependent on heparin-binding. Down-regulates the expression of alpha-1 and alpha-2 subunits of collagen type-1. Promotes cell adhesion and adhesive signaling through integrin alpha-6/beta-1, cell migration through integrin alpha-v/beta-5 and cell proliferation through integrin alpha-v/beta-3. {ECO:0000269|PubMed:11584015}.</t>
  </si>
  <si>
    <t>A1BG_HUMAN</t>
  </si>
  <si>
    <t>A1BG</t>
  </si>
  <si>
    <t>neutrophil degranulation [GO:0043312]; platelet degranulation [GO:0002576]</t>
  </si>
  <si>
    <t>blood microparticle [GO:0072562]; collagen-containing extracellular matrix [GO:0062023]; extracellular exosome [GO:0070062]; extracellular region [GO:0005576]; extracellular space [GO:0005615]; ficolin-1-rich granule lumen [GO:1904813]; platelet alpha granule lumen [GO:0031093]; secretory granule lumen [GO:0034774]</t>
  </si>
  <si>
    <t>Alpha-1B-glycoprotein (Alpha-1-B glycoprotein)</t>
  </si>
  <si>
    <t>15221005; 14702039; 15057824; 15489334; 3458201; 15461460; 14760718; 16335952; 19838169; 24275569; 18706098; 20116414; 21591266; 21900206; 21988832; 23284758; 23300094; 23418544; 23640497; 23650620; 23690342; 6457647; 8467233</t>
  </si>
  <si>
    <t>P04217;</t>
  </si>
  <si>
    <t>ENSG00000121410;</t>
  </si>
  <si>
    <t>SIGNAL 1..21;  /evidence="ECO:0000269|PubMed:3458201"</t>
  </si>
  <si>
    <t>51684 [P04217-1];51685 [P04217-2];</t>
  </si>
  <si>
    <t>ENST00000263100 [P04217-1];</t>
  </si>
  <si>
    <t>ERH_HUMAN</t>
  </si>
  <si>
    <t>ERH</t>
  </si>
  <si>
    <t>cell cycle [GO:0007049]; nucleobase-containing compound metabolic process [GO:0006139]; pyrimidine nucleoside metabolic process [GO:0006213]</t>
  </si>
  <si>
    <t>methylosome [GO:0034709]; midbody [GO:0030496]; nucleus [GO:0005634]</t>
  </si>
  <si>
    <t>methyl-CpG binding [GO:0008327]; RNA binding [GO:0003723]</t>
  </si>
  <si>
    <t>Enhancer of rudimentary homolog</t>
  </si>
  <si>
    <t>TISSUE SPECIFICITY: Expressed in all tissues examined. {ECO:0000269|PubMed:8786099}.</t>
  </si>
  <si>
    <t>P27449; Q9H3R5; Q9Y3Y2; Q9Y3Y2-3; A8MQ03; P60900; P62318; Q5VWN6; Q5VWN6-2; Q96BW1</t>
  </si>
  <si>
    <t>8786099; 9074495; 14702039; 15489334; 16984396; 19413330; 21269460; 22223895; 23145069; 23186163; 25284789; 25755297; 25944712; 28112733; 15794639; 15670829; 16169070; 17353931; 17444515; 17620599; 18081865; 18500978; 19928837; 20360068; 20562859; 20564261; 21516116; 21900206; 22704934; 22810585; 23084401; 23236152; 23455153; 23902751; 24015320; 24078386; 25416956; 26100022; 28627136; 32036222; 33035348</t>
  </si>
  <si>
    <t>P84090;</t>
  </si>
  <si>
    <t>ENSG00000100632;</t>
  </si>
  <si>
    <t>SUBCELLULAR LOCATION: Nucleus {ECO:0000269|PubMed:23145069}.</t>
  </si>
  <si>
    <t>57749;</t>
  </si>
  <si>
    <t>ENST00000557016;</t>
  </si>
  <si>
    <t>FUNCTION: May have a role in the cell cycle.</t>
  </si>
  <si>
    <t>CO6_HUMAN</t>
  </si>
  <si>
    <t>C6</t>
  </si>
  <si>
    <t>complement activation [GO:0006956]; complement activation, classical pathway [GO:0006958]; cytolysis [GO:0019835]; innate immune response [GO:0045087]; in utero embryonic development [GO:0001701]; regulation of complement activation [GO:0030449]</t>
  </si>
  <si>
    <t>Complement component C6</t>
  </si>
  <si>
    <t>2808363; 2789218; 8512929; 15372022; 15489334; 2468158; 9366265; 10551839; 16335952; 24275569; 22267737; 8101442; 15565285; 10496188; 16079145; 16999828; 17257682; 17474147; 17505110; 18842294; 19162005; 19344414; 19423540; 19665237; 19864026; 19913121; 20237496; 20406964; 20438785; 20459687; 20628086; 21704099; 21988832; 22288589; 22500023; 22832194; 23300094; 2465906; 2466593; 25735751; 27173880; 27405496; 28629900; 3052276; 30552328; 6177822; 7542572; 7625765; 7691959; 8345200; 9038722</t>
  </si>
  <si>
    <t>P13671;</t>
  </si>
  <si>
    <t>ENSG00000039537;</t>
  </si>
  <si>
    <t>DISEASE: Complement component 6 deficiency (C6D) [MIM:612446]: A rare defect of the complement classical pathway associated with susceptibility to severe recurrent infections, predominantly by Neisseria gonorrhoeae or Neisseria meningitidis. {ECO:0000269|PubMed:15565285}. Note=Disease susceptibility is associated with variants affecting the gene represented in this entry.</t>
  </si>
  <si>
    <t>SIGNAL 1..21;  /evidence="ECO:0000269|PubMed:2808363"</t>
  </si>
  <si>
    <t>52956;</t>
  </si>
  <si>
    <t>ENST00000263413;ENST00000337836;</t>
  </si>
  <si>
    <t>DIRA3_HUMAN</t>
  </si>
  <si>
    <t>DIRAS3 ARHI NOEY2 RHOI</t>
  </si>
  <si>
    <t>regulation of cyclin-dependent protein serine/threonine kinase activity [GO:0000079]; regulation of gene expression by genetic imprinting [GO:0006349]; small GTPase mediated signal transduction [GO:0007264]</t>
  </si>
  <si>
    <t>plasma membrane [GO:0005886]</t>
  </si>
  <si>
    <t>GTP-binding protein Di-Ras3 (Distinct subgroup of the Ras family member 3) (Rho-related GTP-binding protein RhoI)</t>
  </si>
  <si>
    <t>TISSUE SPECIFICITY: Expressed in normal ovarian and breast epithelial cells but not in ovarian and breast cancers.</t>
  </si>
  <si>
    <t>Q6FHY5; P40763</t>
  </si>
  <si>
    <t>9874798; 11418188; 14702039; 16710414; 15489334; 12485503; 12771940; 12874023; 14506155; 16061651; 16158053; 18286529; 18302158; 18612997; 19033662; 19435463; 19482475; 19639215; 19759414; 21093415; 21244707; 21602127; 21643014; 21933150; 22117988; 22427032; 22497484; 22605333; 23247805; 23447002; 23604529; 23678541; 23801152; 23871723; 24458808; 24476894; 24676336; 24769729; 24879154; 25077680; 25193278; 25499977; 25640309; 25675421; 26143066; 26165148; 26247722; 26832224; 27368419; 27774944; 27784287; 28316325; 30043279; 30266404; 31077613; 31088402; 31825828; 32065482; 32949395</t>
  </si>
  <si>
    <t>O95661;</t>
  </si>
  <si>
    <t>ENSG00000162595;</t>
  </si>
  <si>
    <t>LIPID 226;  /note="S-geranylgeranyl cysteine";  /evidence="ECO:0000250"</t>
  </si>
  <si>
    <t>50981;</t>
  </si>
  <si>
    <t>ENST00000370981;ENST00000646789;</t>
  </si>
  <si>
    <t>BRE1B_HUMAN</t>
  </si>
  <si>
    <t>RNF40 BRE1B KIAA0661</t>
  </si>
  <si>
    <t>histone H2B ubiquitination [GO:0033523]; histone monoubiquitination [GO:0010390]; negative regulation of mRNA polyadenylation [GO:1900364]; positive regulation of histone H2B ubiquitination [GO:2001168]; positive regulation of proteasomal protein catabolic process [GO:1901800]; positive regulation of protein polyubiquitination [GO:1902916]; protein ubiquitination [GO:0016567]; response to peptide hormone [GO:0043434]; ubiquitin-dependent protein catabolic process [GO:0006511]</t>
  </si>
  <si>
    <t>axon terminus [GO:0043679]; cytosol [GO:0005829]; extrinsic component of membrane [GO:0019898]; HULC complex [GO:0033503]; membrane [GO:0016020]; neuron projection [GO:0043005]; nucleoplasm [GO:0005654]; nucleus [GO:0005634]; ubiquitin ligase complex [GO:0000151]</t>
  </si>
  <si>
    <t>metal ion binding [GO:0046872]; mRNA 3'-UTR binding [GO:0003730]; protein-containing complex binding [GO:0044877]; protein homodimerization activity [GO:0042803]; syntaxin-1 binding [GO:0017075]; ubiquitin conjugating enzyme binding [GO:0031624]; ubiquitin protein ligase binding [GO:0031625]; ubiquitin-protein transferase activity [GO:0004842]</t>
  </si>
  <si>
    <t>E3 ubiquitin-protein ligase BRE1B (BRE1-B) (EC 2.3.2.27) (95 kDa retinoblastoma-associated protein) (RBP95) (RING finger protein 40) (RING-type E3 ubiquitin transferase BRE1B)</t>
  </si>
  <si>
    <t>TISSUE SPECIFICITY: Ubiquitously expressed. Expressed at higher level in testis, heart and pancreas, while it is only weakly expressed in lung, skeletal muscle and small intestine. {ECO:0000269|PubMed:10944455}.</t>
  </si>
  <si>
    <t>Q9Y2J4; Q9Y2J4-4; Q8IYE0-2; Q9NRI5-2; Q68J44; P42858; Q6FHY5; Q09161; P06400; Q5VTR2; Q86XK3; Q7KZS0; Q6PEW1</t>
  </si>
  <si>
    <t>10944455; 9734811; 14702039; 17974005; 15616553; 15489334; 16307923; 19410543; 21269460; 21329877; 23186163; 24275569; 28112733; 12121982; 16189514; 17478428; 17500595; 19447967; 19615732; 20738173; 21362549; 21827756; 22021426; 22031019; 22155569; 22252131; 22354749; 22939624; 25170678; 25416956; 26496610; 26514267; 27557628; 27569044; 27798111; 30321325; 30649429; 31152661; 31266541; 32341358</t>
  </si>
  <si>
    <t>O75150;</t>
  </si>
  <si>
    <t>ENSG00000103549;</t>
  </si>
  <si>
    <t>SUBCELLULAR LOCATION: Nucleus {ECO:0000269|PubMed:10944455}.</t>
  </si>
  <si>
    <t>49814 [O75150-1];49815 [O75150-3];49816 [O75150-4];</t>
  </si>
  <si>
    <t>ENST00000324685 [O75150-1];ENST00000357890 [O75150-4];</t>
  </si>
  <si>
    <t>FUNCTION: 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 histone code and gene regulation. The RNF20/40 complex forms a H2B ubiquitin ligase complex in cooperation with the E2 enzyme UBE2A or UBE2B; reports about the cooperation with UBE2E1/UBCH are contradictory. Required for transcriptional activation of Hox genes. {ECO:0000269|PubMed:16307923, ECO:0000269|PubMed:19410543}.</t>
  </si>
  <si>
    <t>R-HSA-8866654;</t>
  </si>
  <si>
    <t>TSYL2_HUMAN</t>
  </si>
  <si>
    <t>TSPYL2 CDA1 DENTT TSPX HRIHFB2216</t>
  </si>
  <si>
    <t>cell cycle [GO:0007049]; IRE1-mediated unfolded protein response [GO:0036498]; negative regulation of cell cycle [GO:0045786]; negative regulation of cell growth [GO:0030308]; negative regulation of DNA replication [GO:0008156]; nucleosome assembly [GO:0006334]; regulation of protein kinase activity [GO:0045859]; regulation of signal transduction [GO:0009966]</t>
  </si>
  <si>
    <t>chromatin [GO:0000785]; cytoplasm [GO:0005737]; nucleolus [GO:0005730]; nucleoplasm [GO:0005654]; nucleus [GO:0005634]</t>
  </si>
  <si>
    <t>chromatin binding [GO:0003682]; histone binding [GO:0042393]; rDNA binding [GO:0000182]</t>
  </si>
  <si>
    <t>Testis-specific Y-encoded-like protein 2 (TSPY-like protein 2) (Cell division autoantigen 1) (Cutaneous T-cell lymphoma-associated antigen se20-4) (CTCL-associated antigen se20-4) (Differentially-expressed nucleolar TGF-beta1 target protein) (Nuclear protein of 79 kDa) (NP79)</t>
  </si>
  <si>
    <t>TISSUE SPECIFICITY: Ubiquitously expressed, with highest levels in brain, testis and heart, and lowest levels in liver and pancreas. {ECO:0000269|PubMed:11149944, ECO:0000269|PubMed:11318608, ECO:0000269|PubMed:12393179, ECO:0000269|PubMed:15241014}.</t>
  </si>
  <si>
    <t>Q9ULW3; Q6ZN18-2; Q96LK0; P68400; U3KQK0; A0A024R4Z4; Q9UGU5; Q9C086; Q4FZB7; P25791-3; Q8TBB1; Q96EZ8; Q9UGY1; Q9NZM5; Q5T6S3; Q96T37-3; Q2KHN1; P62851; Q8TAD8; Q96EY4; P13805-3; Q6FI91; Q9HD64; O43167; P10074; Q6P2D0; Q8ND82; Q9HBT8; Q86UD4; Q96C55; Q8N1G0; Q96BV0; Q9Y2P0</t>
  </si>
  <si>
    <t>11395479; 11149944; 17974005; 15772651; 15489334; 11318608; 9853615; 12393179; 15241014; 15069065; 15823505; 17317670; 18669648; 20068231; 28112733; 26529358; 16079131; 16539657; 16713569; 17069459; 18381359; 18649364; 20186459; 20195357; 20711500; 21204751; 22038794; 23246961; 25017435; 25142742; 25613376; 26059843; 26089539; 26496610; 27477389; 28169398; 29311219; 30050056; 33300073</t>
  </si>
  <si>
    <t>Q9H2G4;</t>
  </si>
  <si>
    <t>ENSG00000184205;</t>
  </si>
  <si>
    <t>INDUCTION: Up-regulated in growth-arrested T-cells. Induced by TGFB1 and all-trans retinoic acid (ATRA) in lung cancer cells (at protein level). {ECO:0000269|PubMed:11318608, ECO:0000269|PubMed:15069065, ECO:0000269|PubMed:15823505}.</t>
  </si>
  <si>
    <t>SUBCELLULAR LOCATION: Nucleus {ECO:0000269|PubMed:11318608, ECO:0000269|PubMed:11395479}. Cytoplasm {ECO:0000250}. Note=Enriched in transcriptionally active regions of chromatin in neurons. {ECO:0000250}.</t>
  </si>
  <si>
    <t>80546;</t>
  </si>
  <si>
    <t>ENST00000375442;</t>
  </si>
  <si>
    <t>FUNCTION: Part of the CASK/TBR1/TSPYL2 transcriptional complex which modulates gene expression in response to neuronal synaptic activity, probably by facilitating nucleosome assembly. May inhibit cell proliferation by inducing p53-dependent CDKN1A expression. {ECO:0000269|PubMed:11395479, ECO:0000269|PubMed:17317670}.</t>
  </si>
  <si>
    <t>HXK1_HUMAN</t>
  </si>
  <si>
    <t>HK1</t>
  </si>
  <si>
    <t>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production involved in immune response [GO:0002720]; positive regulation of interleukin-1 beta production [GO:0032731]</t>
  </si>
  <si>
    <t>cytosol [GO:0005829]; membrane raft [GO:0045121]; mitochondrial outer membrane [GO:0005741]; mitochondrion [GO:0005739]</t>
  </si>
  <si>
    <t>ATP binding [GO:0005524]; fructokinase activity [GO:0008865]; glucokinase activity [GO:0004340]; glucosamine kinase activity [GO:0047931]; glucose binding [GO:0005536]; hexokinase activity [GO:0004396]; mannokinase activity [GO:0019158]; peptidoglycan binding [GO:0042834]</t>
  </si>
  <si>
    <t>Hexokinase-1 (EC 2.7.1.1) (Brain form hexokinase) (Hexokinase type I) (HK I) (Hexokinase-A)</t>
  </si>
  <si>
    <t>TISSUE SPECIFICITY: Isoform 2: Erythrocyte specific (Ref.6). Isoform 3: Testis-specific (PubMed:10978502). Isoform 4: Testis-specific (PubMed:10978502). {ECO:0000269|PubMed:10978502, ECO:0000269|Ref.6}.</t>
  </si>
  <si>
    <t>P12931; P21796; P05480</t>
  </si>
  <si>
    <t>3207429; 9531504; 15164054; 15489334; 10978502; 1985912; 1637300; 9028305; 8706938; 19413330; 19536174; 21269460; 22304920; 25944712; 27374331; 9493266; 9735292; 10574795; 10686099; 7655856; 12393545; 25190649; 25316723; 30778173; 11780755; 12432216; 16166083; 16169070; 16385451; 17080299; 17494625; 18212354; 18308720; 1871135; 19034380; 19049977; 19096518; 19165527; 19554504; 19608687; 19651813; 19862010; 20186120; 20195357; 20347420; 20379614; 20562859; 20732627; 20858683; 20877624; 21150319; 21179577; 21781351; 22018957; 22978647; 23164509; 23427181; 23859901; 23996628; 24018046; 24560881; 24725412; 25501281; 25602755; 25609649; 25766729; 25904018; 26427411; 26464675; 26476538; 26638075; 26822750; 26855992; 26889748; 27012210; 27282571; 28054552; 28765615; 29054762; 29987620; 30745841; 30990817; 31117637; 31520487; 31621442; 31827279; 32798250; 7150652; 8325892; 8786021</t>
  </si>
  <si>
    <t>P19367;</t>
  </si>
  <si>
    <t>ENSG00000156515;</t>
  </si>
  <si>
    <t>DISEASE: Hexokinase deficiency (HK deficiency) [MIM:235700]: Rare autosomal recessive disease with nonspherocytic hemolytic anemia as the predominant clinical feature. {ECO:0000269|PubMed:12393545, ECO:0000269|PubMed:7655856}. Note=The disease is caused by variants affecting the gene represented in this entry.; DISEASE: Neuropathy, hereditary motor and sensory, Russe type (HMSNR) [MIM:605285]: An autosomal recessive progressive complex peripheral neuropathy characterized by onset in the first decade of distal lower limb weakness and muscle atrophy resulting in walking difficulties. Distal impairment of the upper limbs usually occurs later, as does proximal lower limb weakness. There is distal sensory impairment, with pes cavus and areflexia. Laboratory studies suggest that it is a myelinopathy resulting in reduced nerve conduction velocities in the demyelinating range as well as a length-dependent axonopathy. {ECO:0000269|PubMed:19536174}. Note=The disease is caused by variants affecting the gene represented in this entry.; DISEASE: Retinitis pigmentosa 79 (RP79) [MIM:617460]: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RP79 inheritance is autosomal dominant. {ECO:0000269|PubMed:25190649, ECO:0000269|PubMed:25316723}. Note=The disease is caused by variants affecting the gene represented in this entry.; DISEASE: Neurodevelopmental disorder with visual defects and brain anomalies (NEDVIBA) [MIM:618547]: A disorder characterized by global developmental delay, speech delay, intellectual disability, structural brain abnormalities, and visual impairments including retinitis pigmentosa and optic atrophy. {ECO:0000269|PubMed:30778173}. Note=The disease is caused by variants affecting the gene represented in this entry.</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</si>
  <si>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</si>
  <si>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DOMAIN: The N- and C-terminal halves of this hexokinase contain a hexokinase domain (PubMed:9493266, PubMed:9735292, PubMed:10574795). The catalytic activity is associated with the C-terminus while regulatory function is associated with the N-terminus (PubMed:9493266, PubMed:9735292, PubMed:10574795). Each domain can bind a single D-glucose and D-glucose 6-phosphate molecule (PubMed:9493266). {ECO:0000269|PubMed:10574795, ECO:0000269|PubMed:9493266, ECO:0000269|PubMed:9735292}.</t>
  </si>
  <si>
    <t>53648 [P19367-1];53649 [P19367-2];53650 [P19367-3];53651 [P19367-4];</t>
  </si>
  <si>
    <t>ENST00000298649 [P19367-2];ENST00000359426 [P19367-1];ENST00000360289 [P19367-4];ENST00000436817 [P19367-3];ENST00000448642 [P19367-3];ENST00000643399 [P19367-3];</t>
  </si>
  <si>
    <t>FUNCTION: Catalyzes the phosphorylation of various hexoses, such as D-glucose, D-glucosamine, D-fructose, D-mannose and 2-deoxy-D-glucose, to hexose 6-phosphate (D-glucose 6-phosphate, D-glucosamine 6-phosphate, D-fructose 6-phosphate, D-mannose 6-phosphate and 2-deoxy-D-glucose 6-phosphate, respectively) (PubMed:1637300, PubMed:25316723, PubMed:27374331). Does not phosphorylate N-acetyl-D-glucosamine (PubMed:27374331). Mediates the initial step of glycolysis by catalyzing phosphorylation of D-glucose to D-glucose 6-phosphate (By similarity). Involved in innate immunity and inflammation by acting as a pattern recognition receptor for bacterial peptidoglycan (PubMed:27374331). When released in the cytosol, N-acetyl-D-glucosamine component of bacterial peptidoglycan inhibits the hexokinase activity of HK1 and causes its dissociation from mitochondrial outer membrane, thereby activating the NLRP3 inflammasome (PubMed:27374331). {ECO:0000250|UniProtKB:P05708, ECO:0000269|PubMed:1637300, ECO:0000269|PubMed:25316723, ECO:0000269|PubMed:27374331}.</t>
  </si>
  <si>
    <t>R-HSA-5619056;R-HSA-70171;</t>
  </si>
  <si>
    <t>ZSWM9_HUMAN</t>
  </si>
  <si>
    <t>ZSWIM9 C19orf68</t>
  </si>
  <si>
    <t>Uncharacterized protein ZSWIM9</t>
  </si>
  <si>
    <t>P17275</t>
  </si>
  <si>
    <t>15057824; 15489334; 28112733; 19773279; 20195357; 20379614; 20711500; 21182203; 26496610</t>
  </si>
  <si>
    <t>Q86XI8;</t>
  </si>
  <si>
    <t>ENSG00000185453;</t>
  </si>
  <si>
    <t>70282;</t>
  </si>
  <si>
    <t>ENST00000328759 [Q86XI8-1];ENST00000614654 [Q86XI8-2];</t>
  </si>
  <si>
    <t>PAMR1_HUMAN</t>
  </si>
  <si>
    <t>PAMR1 RAMP FP938 UNQ699/PRO1344</t>
  </si>
  <si>
    <t>Inactive serine protease PAMR1 (Peptidase domain-containing protein associated with muscle regeneration 1) (Regeneration-associated muscle protease homolog)</t>
  </si>
  <si>
    <t>12975309; 14702039; 17974005; 16554811; 15489334; 15498874; 15111323; 16335952; 20235792; 20379614; 25370079</t>
  </si>
  <si>
    <t>Q6UXH9;</t>
  </si>
  <si>
    <t>ENSG00000149090;</t>
  </si>
  <si>
    <t>INDUCTION: Strongly down-regulated in muscle cell lines derived from biopsies of 5 Duchenne muscular dystrophy (DMD) patients compared to a normal muscle cell line. {ECO:0000269|PubMed:15111323}.</t>
  </si>
  <si>
    <t>1941;67625 [Q6UXH9-1];67626 [Q6UXH9-2];</t>
  </si>
  <si>
    <t>ENST00000615849 [Q6UXH9-3];ENST00000619888 [Q6UXH9-1];ENST00000622144 [Q6UXH9-2];</t>
  </si>
  <si>
    <t>FUNCTION: May play a role in regeneration of skeletal muscle. {ECO:0000250}.</t>
  </si>
  <si>
    <t>FA53C_HUMAN</t>
  </si>
  <si>
    <t>FAM53C C5orf6</t>
  </si>
  <si>
    <t>protein import into nucleus [GO:0006606]</t>
  </si>
  <si>
    <t>Protein FAM53C</t>
  </si>
  <si>
    <t>V9HW98; Q6FHY5; O43639; P31947; O60504; P61981</t>
  </si>
  <si>
    <t>11087669; 14702039; 15489334; 18220336; 18669648; 19690332; 20068231; 22223895; 23186163; 24275569; 17979178; 20936779; 23602568; 25416956</t>
  </si>
  <si>
    <t>Q9NYF3;</t>
  </si>
  <si>
    <t>ENSG00000120709;</t>
  </si>
  <si>
    <t>83218;</t>
  </si>
  <si>
    <t>ENST00000239906;ENST00000434981;</t>
  </si>
  <si>
    <t>TITIN_HUMAN</t>
  </si>
  <si>
    <t>TTN</t>
  </si>
  <si>
    <t>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t>
  </si>
  <si>
    <t>condensed nuclear chromosome [GO:0000794]; cytosol [GO:0005829]; extracellular exosome [GO:0070062]; extracellular region [GO:0005576]; I band [GO:0031674]; M band [GO:0031430]; striated muscle thin filament [GO:0005865]; Z disc [GO:0030018]</t>
  </si>
  <si>
    <t>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serine kinase activity [GO:0106310]; protein threonine kinase activity [GO:0106311]; protein tyrosine kinase activity [GO:0004713]; structural constituent of muscle [GO:0008307]; structural molecule activity conferring elasticity [GO:0097493]; telethonin binding [GO:0031433]</t>
  </si>
  <si>
    <t>Titin (EC 2.7.11.1) (Connectin) (Rhabdomyosarcoma antigen MU-RMS-40.14)</t>
  </si>
  <si>
    <t>TISSUE SPECIFICITY: Isoforms 3, 7 and 8 are expressed in cardiac muscle. Isoform 4 is expressed in vertebrate skeletal muscle. Isoform 6 is expressed in skeletal muscle (at protein level). {ECO:0000269|PubMed:11717165, ECO:0000269|PubMed:7819249}.</t>
  </si>
  <si>
    <t>P12814; P35609; P62158; P20807; O75953; O75923; P06733; Q14324; Q13203; P20929; Q5VST9; O75147; O15061; O15273; Q969Q1; Itself; O15273; Itself</t>
  </si>
  <si>
    <t>7569978; 10850961; 11717165; 15815621; 15489334; 8937992; 7819249; 10051295; 12785098; 8351016; 1582406; 8404852; 17974005; 9645487; 12482578; 12432079; 12444090; 14583192; 14676215; 15967462; 16410549; 16537787; 20634290; 7613868; 9804419; 9782056; 11525170; 16407954; 10462489; 12145747; 11846417; 11788824; 12891679; 16465475; 15802564; 17444505; 17344846; 23033978; 25173926; 10747208; 11101506; 11448995; 11746675; 11799131; 11800567; 11812150; 12198551; 12221049; 12414993; 12785101; 12816538; 12865504; 14593205; 14630798; 15174051; 15175163; 15211512; 15238456; 15322090; 15345656; 15507486; 15582318; 15632200; 15849252; 16341830; 16465472; 16531234; 16627476; 16713295; 16733766; 16766517; 16902413; 16949617; 16962094; 16962974; 17028145; 17215480; 17327674; 17353931; 17366640; 17496052; 17522126; 17574571; 17620599; 17669421; 17721511; 17890397; 17920806; 18157088; 18212128; 18519573; 18654987; 18948003; 19003986; 19013176; 19023132; 19179657; 19282282; 19282960; 19608031; 19622741; 19651040; 19679839; 19911250; 19913121; 20031603; 20095049; 20133654; 20149875; 20171214; 20360068; 20414336; 20414364; 20467438; 20479164; 20489725; 20542041; 20562859; 20571043; 20618440; 20625501; 20628086; 20808825; 20860622; 20860623; 20926005; 20952631; 21041693; 21050039; 21150319; 21257761; 21728583; 21741357; 21810661; 22162032; 22223454; 22335739; 22466703; 22475360; 22523089; 22555292; 22577215; 22577218; 22768802; 22778266; 23063534; 23220127; 23224300; 23283722; 23414517; 23418287; 23439446; 23446887; 23486992; 23514108; 23602568; 23764881; 23902751; 23907728; 23975875; 24105469; 24189400; 24315344; 24395473; 24458745; 24470489; 24503780; 24558114; 24606918; 24625729; 24630725; 24636144; 24850911; 25077715; 25152160; 25421125; 25447537; 25490259; 25589632; 25604459; 25637629; 25739468; 25877298; 26024954; 26315439; 26392295; 26394485; 26516846; 26567375; 26682816; 26735901; 26746183; 26758806; 26777568; 27021163; 27115767; 27321809; 27350668; 27496873; 27531639; 27544385; 27625337; 27625338; 27683155; 27736720; 27796757; 27813223; 27854229; 27869827; 27991570; 28045975; 28223422; 28295036; 28436080; 28581678; 28700999; 28704380; 28712031; 28822653; 29057560; 29093449; 29109008; 29175173; 29377983; 29386531; 29435569; 29472025; 29518215; 29523065; 29568937; 29575618; 29750433; 29997384; 30062220; 30289063; 30332462; 30354343; 30413621; 30535219; 30666435; 30681174; 30778519; 30810839; 30858397; 30947911; 30959043; 30978303; 30989819; 30998980; 31112426; 31209521; 31216868; 31295985; 31353864; 31421188; 31484291; 31489791; 31587567; 31610194; 31638414; 31664938; 31705051; 31712709; 31833097; 31856237; 32039858; 32164899; 32492876; 32553263; 32572052; 32964742; 33360523; 33647290; 33678800; 7607248; 8805538; 9020985; 9501083</t>
  </si>
  <si>
    <t>Q8WZ42;</t>
  </si>
  <si>
    <t>ENSG00000155657;</t>
  </si>
  <si>
    <t>DISEASE: Myopathy, myofibrillar, 9, with early respiratory failure (MFM9) [MIM:603689]: An autosomal dominant myopathy characterized by adulthood onset of weakness in proximal, distal, axial and respiratory muscles. Pelvic girdle weakness, foot drop and neck weakness are the main symptoms at onset, but ultimately the weakness usually involves the proximal compartment of both upper and lower limbs. Additional features include variable degrees of Achilles tendon contractures, spinal rigidity and muscle hypertrophy. Respiratory involvement often leads to requirement for non-invasive ventilation support. {ECO:0000269|PubMed:15802564}. Note=The disease is caused by variants affecting the gene represented in this entry.; DISEASE: Cardiomyopathy, familial hypertrophic 9 (CMH9) [MIM:613765]: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{ECO:0000269|PubMed:10462489}. Note=The disease is caused by variants affecting the gene represented in this entry.; DISEASE: Cardiomyopathy, dilated 1G (CMD1G) [MIM:604145]: A disorder characterized by ventricular dilation and impaired systolic function, resulting in congestive heart failure and arrhythmia. Patients are at risk of premature death. {ECO:0000269|PubMed:11788824, ECO:0000269|PubMed:11846417, ECO:0000269|PubMed:16465475}. Note=The disease is caused by variants affecting the gene represented in this entry.; DISEASE: Tardive tibial muscular dystrophy (TMD) [MIM:600334]: Autosomal dominant, late-onset distal myopathy. Muscle weakness and atrophy are usually confined to the anterior compartment of the lower leg, in particular the tibialis anterior muscle. Clinical symptoms usually occur at age 35-45 years or much later. {ECO:0000269|PubMed:12145747, ECO:0000269|PubMed:12891679}. Note=The disease is caused by variants affecting the gene represented in this entry.; DISEASE: Muscular dystrophy, limb-girdle, autosomal recessive 10 (LGMDR10) [MIM:608807]: An autosomal recessive degenerative myopathy characterized by progressive weakness of the pelvic and shoulder girdle muscles. Severe disability is observed within 20 years of onset. {ECO:0000269|PubMed:12145747}. Note=The disease is caused by variants affecting the gene represented in this entry.; DISEASE: Salih myopathy (SALMY) [MIM:611705]: An autosomal recessive, early-onset muscular disorder characterized by dilated cardiomyopathy, delayed motor development with generalized muscle weakness predominantly affecting proximal and distal lower limbs. Skeletal muscle biopsies show minicore-like lesions with mitochondrial depletion and sarcomere disorganization, centralized nuclei, and type 1 fiber predominance. Dystrophic changes become apparent in the second decade. Cardiac muscle biopsies show disruption of myocardial architecture, nuclear hypertrophy, and endomysial fibrosis. Sudden death may occurr due to cardiomyopathy. {ECO:0000269|PubMed:17444505}. Note=The disease is caused by variants affecting the gene represented in this entry.</t>
  </si>
  <si>
    <t>SUBCELLULAR LOCATION: Cytoplasm {ECO:0000305|PubMed:16410549}. Nucleus {ECO:0000269|PubMed:16410549}.</t>
  </si>
  <si>
    <t>DOMAIN: ZIS1 and ZIS5 regions contain multiple SPXR consensus sites for ERK- and CDK-like protein kinases as well as multiple SP motifs. ZIS1 could adopt a closed conformation which would block the TCAP-binding site.; DOMAIN: The PEVK region may serve as an entropic spring of a chain of structural folds and may also be an interaction site to other myofilament proteins to form interfilament connectivity in the sarcomere.</t>
  </si>
  <si>
    <t>75209 [Q8WZ42-1];75210 [Q8WZ42-10];75211 [Q8WZ42-11];75212 [Q8WZ42-2];75213 [Q8WZ42-3];75214 [Q8WZ42-4];75215 [Q8WZ42-5];75216 [Q8WZ42-6];75217 [Q8WZ42-7];75218 [Q8WZ42-8];75219 [Q8WZ42-9];</t>
  </si>
  <si>
    <t>ENST00000342992 [Q8WZ42-11];ENST00000359218 [Q8WZ42-10];ENST00000360870 [Q8WZ42-6];ENST00000460472 [Q8WZ42-3];ENST00000591111 [Q8WZ42-1];</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</si>
  <si>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{ECO:0000269|PubMed:9804419}.</t>
  </si>
  <si>
    <t>R-HSA-114608;R-HSA-390522;</t>
  </si>
  <si>
    <t>SCYL2_HUMAN</t>
  </si>
  <si>
    <t>SCYL2 CVAK104 KIAA1360</t>
  </si>
  <si>
    <t>brain development [GO:0007420]; endosome to lysosome transport [GO:0008333]; negative regulation of canonical Wnt signaling pathway [GO:0090090]; positive regulation of clathrin-dependent endocytosis [GO:2000370]; positive regulation of receptor internalization [GO:0002092]; pyramidal neuron development [GO:0021860]; receptor internalization involved in canonical Wnt signaling pathway [GO:2000286]</t>
  </si>
  <si>
    <t>clathrin-coated vesicle [GO:0030136]; endosome membrane [GO:0010008]; Golgi apparatus [GO:0005794]</t>
  </si>
  <si>
    <t>ATP binding [GO:0005524]; protein kinase activity [GO:0004672]; signaling receptor binding [GO:0005102]</t>
  </si>
  <si>
    <t>SCY1-like protein 2 (Coated vesicle-associated kinase of 104 kDa)</t>
  </si>
  <si>
    <t>O14640; Q13467</t>
  </si>
  <si>
    <t>14702039; 15489334; 10718198; 15809293; 16914521; 16903783; 18669648; 21269460; 23186163; 17344846; 31960134; 15231748; 17353931; 17587408; 17620599; 19643732; 20467437; 20467438; 20711500; 21182205; 23047923; 25852190; 26496610; 26638075</t>
  </si>
  <si>
    <t>Q6P3W7;</t>
  </si>
  <si>
    <t>ENSG00000136021;</t>
  </si>
  <si>
    <t>DISEASE: Arthrogryposis multiplex congenita 4, neurogenic, with agenesis of the corpus callosum (AMC4) [MIM:618766]: A form of arthrogryposis multiplex congenita, a developmental condition characterized by multiple joint contractures resulting from reduced or absent fetal movements. AMC4 is an autosomal recessive, severe form with onset in utero. Patients manifest little or no fetal movements, significant contractures affecting the upper and lower limbs, dysmorphic facial features, optic atrophy, limb fractures, profound global developmental delay, seizures, and peripheral neuropathy. Many patients die in early childhood. {ECO:0000269|PubMed:31960134}. Note=The disease is caused by variants affecting the gene represented in this entry.</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</si>
  <si>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</si>
  <si>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66937;</t>
  </si>
  <si>
    <t>ENST00000360820;</t>
  </si>
  <si>
    <t>FUNCTION: 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</si>
  <si>
    <t>LIPE_HUMAN</t>
  </si>
  <si>
    <t>LIPG UNQ387/PRO719</t>
  </si>
  <si>
    <t>cell population proliferation [GO:0008283]; cholesterol homeostasis [GO:0042632]; fatty acid biosynthetic process [GO:0006633]; high-density lipoprotein particle remodeling [GO:0034375]; lipid catabolic process [GO:0016042]; lipid metabolic process [GO:0006629]; phospholipid catabolic process [GO:0009395]; phospholipid homeostasis [GO:0055091]; positive regulation of cholesterol transport [GO:0032376]; positive regulation of high-density lipoprotein particle clearance [GO:0010983]; regulation of lipoprotein metabolic process [GO:0050746]; response to nutrient [GO:0007584]; reverse cholesterol transport [GO:0043691]; triglyceride catabolic process [GO:0019433]</t>
  </si>
  <si>
    <t>cell surface [GO:0009986]; early endosome [GO:0005769]; extracellular region [GO:0005576]; extracellular space [GO:0005615]; Golgi apparatus [GO:0005794]</t>
  </si>
  <si>
    <t>1-acyl-2-lysophosphatidylserine acylhydrolase activity [GO:0052740]; heparin binding [GO:0008201]; lipase activity [GO:0016298]; lipoprotein lipase activity [GO:0004465]; phosphatidylserine 1-acylhydrolase activity [GO:0052739]; phospholipase A1 activity [GO:0008970]; phospholipase activity [GO:0004620]; triglyceride lipase activity [GO:0004806]</t>
  </si>
  <si>
    <t>Endothelial lipase (EC 3.1.1.3) (Endothelial cell-derived lipase) (EDL) (EL) (Phospholipase A1) (EC 3.1.1.32)</t>
  </si>
  <si>
    <t>TISSUE SPECIFICITY: High level of expression in the liver, placenta, lung, thyroid, kidney, testis and in the corpus luteum of the ovary. Expressed also in coronary artery endothelial cells, umbilical vein endothelial cells and in hepatocytes and osteosarcoma cell lines. Not detected in heart, brain and muscle. {ECO:0000269|PubMed:10192396, ECO:0000269|PubMed:10318835}.</t>
  </si>
  <si>
    <t>10318835; 10192396; 12975309; 15489334; 12032167; 16335952; 19567873; 12966036; 12164779; 12569156; 12601178; 12867537; 12884003; 14517167; 15117821; 15231747; 15342690; 15485805; 15576837; 15961789; 16023652; 16039280; 16877778; 16940551; 16980590; 17016617; 17093291; 17322565; 17356047; 17495604; 17526978; 17545692; 17570372; 17651673; 17700364; 17822686; 17986713; 18039650; 18193043; 18193044; 18683147; 18988890; 18996102; 19060906; 19060911; 19136670; 19148283; 19287092; 19380136; 19411665; 19411705; 19578796; 19780863; 19878569; 19913121; 19948975; 20031538; 20045866; 20167577; 20370913; 20394740; 20466371; 20571754; 20602615; 20621031; 20628086; 20679960; 20688330; 20691829; 20711500; 20855565; 20923576; 20972250; 21122200; 21130993; 21145773; 21816559; 21852675; 21957202; 22174694; 22464213; 22723003; 22740344; 22952570; 22972429; 23075452; 23109900; 23243195; 23510199; 23673478; 23991054; 24115033; 24458708; 24634127; 24852509; 24886585; 25250890; 25291260; 26124511; 26447519; 27045898; 27430252; 27431295; 27590083; 27600285; 27612170; 28546217; 29350614; 30150432; 30621702; 30651409; 30653260; 30657227; 31020688; 31216999; 31220617; 31473149; 31923467; 32667032; 32893849</t>
  </si>
  <si>
    <t>Q9Y5X9;</t>
  </si>
  <si>
    <t>ENSG00000101670;</t>
  </si>
  <si>
    <t>SUBCELLULAR LOCATION: Secreted {ECO:0000269|PubMed:10318835}.</t>
  </si>
  <si>
    <t>86535 [Q9Y5X9-1];86536 [Q9Y5X9-2];</t>
  </si>
  <si>
    <t>ENST00000261292 [Q9Y5X9-1];ENST00000580036 [Q9Y5X9-2];</t>
  </si>
  <si>
    <t>FUNCTION: Exerts both phospholipase and triglyceride lipase activities (PubMed:12032167, PubMed:10318835, PubMed:10192396). More active as a phospholipase than a triglyceride lipase (PubMed:12032167). Hydrolyzes triglycerides, both with short-chain fatty acyl groups (tributyrin) and long-chain fatty acyl groups (triolein) with similar levels of activity toward both types of substrates (PubMed:12032167). Hydrolyzes high density lipoproteins (HDL) more efficiently than other lipoproteins (PubMed:12032167, PubMed:10192396). {ECO:0000269|PubMed:10192396, ECO:0000269|PubMed:10318835, ECO:0000269|PubMed:12032167}.</t>
  </si>
  <si>
    <t>SRPX2_HUMAN</t>
  </si>
  <si>
    <t>SRPX2 SRPUL</t>
  </si>
  <si>
    <t>angiogenesis [GO:0001525]; cell-cell adhesion [GO:0098609]; cell motility [GO:0048870]; positive regulation of cell migration involved in sprouting angiogenesis [GO:0090050]; positive regulation of synapse assembly [GO:0051965]; regulation of phosphorylation [GO:0042325]; vocalization behavior [GO:0071625]</t>
  </si>
  <si>
    <t>cell surface [GO:0009986]; collagen-containing extracellular matrix [GO:0062023]; cytoplasm [GO:0005737]; excitatory synapse [GO:0060076]; extracellular space [GO:0005615]; synaptic membrane [GO:0097060]</t>
  </si>
  <si>
    <t>hepatocyte growth factor binding [GO:0036458]; identical protein binding [GO:0042802]; signaling receptor binding [GO:0005102]</t>
  </si>
  <si>
    <t>Sushi repeat-containing protein SRPX2 (Sushi-repeat protein upregulated in leukemia)</t>
  </si>
  <si>
    <t>TISSUE SPECIFICITY: Expressed in neurons of the rolandic area of the brain (at protein level). Highly expressed in the brain, placenta, lung, trachea, uterus, adrenal gland, heart, ovary and placenta. Weakly expressed in the peripheral blood, brain and bone marrow. Expressed in numerous cancer cell lines and in gastrointestinal cancer cells. Higher levels found in colorectal cancers than in normal colonic mucosa. {ECO:0000269|PubMed:16497722, ECO:0000269|PubMed:18718938, ECO:0000269|PubMed:19065654, ECO:0000269|PubMed:22242148, ECO:0000269|PubMed:9864177}.</t>
  </si>
  <si>
    <t>9864177; 16303743; 15772651; 15489334; 16497722; 18718938; 19065654; 22242148; 24179158; 17942002; 18985028; 19667118; 20236627; 20858596; 209648; 23115050; 24700475; 24995671; 25737434; 28654796; 28867754; 30393191; 30551519; 32455867; 32550700</t>
  </si>
  <si>
    <t>O60687;</t>
  </si>
  <si>
    <t>ENSG00000102359;</t>
  </si>
  <si>
    <t>DISEASE: Rolandic epilepsy with speech dyspraxia and mental retardation X-linked (RESDX) [MIM:300643]: A condition characterized by the association of rolandic seizures with oral and speech dyspraxia, and mental retardation. Rolandic seizures occur during a period of significant brain maturation. During this time, dysfunction of neural network activities such as focal discharges may be associated with specific developmental disabilities resulting in specific cognitive impairments of language, visuo-spatial abilities or attention. {ECO:0000269|PubMed:16497722}. Note=The disease may be caused by variants affecting the gene represented in this entry.</t>
  </si>
  <si>
    <t>SUBCELLULAR LOCATION: Secreted. Cytoplasm. Cell surface. Cell junction, synapse {ECO:0000250}.</t>
  </si>
  <si>
    <t>49528;</t>
  </si>
  <si>
    <t>ENST00000373004;</t>
  </si>
  <si>
    <t>FUNCTION: Acts as a ligand for the urokinase plasminogen activator surface receptor. Plays a role in angiogenesis by inducing endothelial cell migration and the formation of vascular network (cords). Involved in cellular migration and adhesion. Increases the phosphorylation levels of FAK. Interacts with and increases the mitogenic activity of HGF. Promotes synapse formation. May have a role in the perisylvian region, critical for language and cognitive development. {ECO:0000269|PubMed:16497722, ECO:0000269|PubMed:18718938, ECO:0000269|PubMed:19065654, ECO:0000269|PubMed:24179158}.</t>
  </si>
  <si>
    <t>TARA_HUMAN</t>
  </si>
  <si>
    <t>TRIOBP KIAA1662 TARA HRIHFB2122</t>
  </si>
  <si>
    <t>actin filament organization [GO:0007015]; actin modification [GO:0030047]; auditory receptor cell stereocilium organization [GO:0060088]; barbed-end actin filament capping [GO:0051016]; cell cycle [GO:0007049]; cell division [GO:0051301]; positive regulation of substrate adhesion-dependent cell spreading [GO:1900026]; sensory perception of sound [GO:0007605]</t>
  </si>
  <si>
    <t>actin cytoskeleton [GO:0015629]; cytoplasm [GO:0005737]; focal adhesion [GO:0005925]; microtubule organizing center [GO:0005815]; midbody [GO:0030496]; nucleus [GO:0005634]; stereocilium base [GO:0120044]</t>
  </si>
  <si>
    <t>actin filament binding [GO:0051015]; myosin II binding [GO:0045159]; small GTPase binding [GO:0031267]; ubiquitin protein ligase binding [GO:0031625]</t>
  </si>
  <si>
    <t>TRIO and F-actin-binding protein (Protein Tara) (Trio-associated repeat on actin)</t>
  </si>
  <si>
    <t>TISSUE SPECIFICITY: Widely expressed. Highly expressed in heart and placenta. Isoform 3 is expressed in fetal brain, retina and cochlea but is not detectable in the other tissues. {ECO:0000269|PubMed:16385458}.</t>
  </si>
  <si>
    <t>11148140; 16385457; 16385458; 10591208; 15489334; 9853615; 11258795; 12168954; 18194665; 18669648; 19369195; 20068231; 21406692; 22820163; 23186163; 24275569; 25944712; 12485990; 15057245; 15590703; 16169070; 16807332; 16829577; 17065441; 17805295; 18985028; 19270079; 19913121; 19996280; 20360068; 20399731; 20498078; 20628086; 20639393; 20661277; 20711500; 21709241; 21988832; 22105175; 23217710; 23277480; 23467356; 23871232; 24475274; 24692559; 24981230; 25130170; 25333879; 25467981; 25550511; 26321635; 26324676; 26758827; 27546710; 27764096; 28089734; 28438837; 28653419; 29084757; 29093662; 29197352; 29255404; 29443515; 29507111; 29890989; 30070639; 30138589; 30718571; 31527607; 31548403; 31633194</t>
  </si>
  <si>
    <t>Q9H2D6;</t>
  </si>
  <si>
    <t>ENSG00000100106;</t>
  </si>
  <si>
    <t>DISEASE: Deafness, autosomal recessive, 28 (DFNB28) [MIM:609823]: A form of non-syndromic sensorineural hearing loss. Sensorineural deafness results from damage to the neural receptors of the inner ear, the nerve pathways to the brain, or the area of the brain that receives sound information. {ECO:0000269|PubMed:16385457, ECO:0000269|PubMed:16385458}. Note=The disease is caused by variants affecting the gene represented in this entry.</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</si>
  <si>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</si>
  <si>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DOMAIN: Contains at least 2 actin-binding sites per coiled-coil dimer.</t>
  </si>
  <si>
    <t>23821;29844;80531 [Q9H2D6-1];80532 [Q9H2D6-2];80533 [Q9H2D6-3];80534 [Q9H2D6-4];80535 [Q9H2D6-5];</t>
  </si>
  <si>
    <t>ENST00000403663 [Q9H2D6-7];ENST00000407319 [Q9H2D6-6];ENST00000644935 [Q9H2D6-1];</t>
  </si>
  <si>
    <t>FUNCTION: May regulate actin cytoskeletal organization, cell spreading and cell contraction by directly binding and stabilizing filamentous F-actin. The localized formation of TARA and TRIO complexes coordinates the amount of F-actin present in stress fibers. May also serve as a linker protein to recruit proteins required for F-actin formation and turnover. {ECO:0000269|PubMed:18194665}.</t>
  </si>
  <si>
    <t>TRPC6_HUMAN</t>
  </si>
  <si>
    <t>TRPC6 TRP6</t>
  </si>
  <si>
    <t>aging [GO:0007568]; calcium ion transmembrane transport [GO:0070588]; cation transport [GO:0006812]; cellular response to hydrogen peroxide [GO:0070301]; cellular response to hypoxia [GO:0071456]; manganese ion transport [GO:0006828]; negative regulation of dendrite morphogenesis [GO:0050774]; neuron differentiation [GO:0030182]; platelet activation [GO:0030168]; positive regulation of calcium ion transport [GO:0051928]; positive regulation of cytosolic calcium ion concentration [GO:0007204]; positive regulation of ion transmembrane transporter activity [GO:0032414]; positive regulation of neuron differentiation [GO:0045666]; positive regulation of peptidyl-threonine phosphorylation [GO:0010800]; regulation of cytosolic calcium ion concentration [GO:0051480]; single fertilization [GO:0007338]</t>
  </si>
  <si>
    <t>cation channel complex [GO:0034703]; cytoplasm [GO:0005737]; integral component of plasma membrane [GO:0005887]; membrane [GO:0016020]; plasma membrane [GO:0005886]; slit diaphragm [GO:0036057]</t>
  </si>
  <si>
    <t>actin binding [GO:0003779]; actinin binding [GO:0042805]; ATPase binding [GO:0051117]; cation channel activity [GO:0005261]; clathrin binding [GO:0030276]; inositol 1,4,5 trisphosphate binding [GO:0070679]; protein homodimerization activity [GO:0042803]; store-operated calcium channel activity [GO:0015279]</t>
  </si>
  <si>
    <t>Short transient receptor potential channel 6 (TrpC6) (Transient receptor protein 6) (TRP-6)</t>
  </si>
  <si>
    <t>TISSUE SPECIFICITY: Expressed primarily in placenta, lung, spleen, ovary and small intestine. Expressed in podocytes and is a component of the glomerular slit diaphragm. {ECO:0000269|PubMed:15924139}.</t>
  </si>
  <si>
    <t>P20591</t>
  </si>
  <si>
    <t>9930701; 9925922; 10816590; 15489334; 12970363; 15757897; 17850865; 18088087; 15924139; 15879175; 19124028; 19458060; 19936226; 20798252; 21734084; 22732337; 21511817; 23014460; 23291369; 26892346; 10611319; 11805119; 11988098; 12032305; 12351388; 12356946; 12736151; 12857742; 12871853; 14662757; 15023993; 15358862; 15362854; 15623527; 15758951; 15998650; 16034470; 16439426; 16527499; 16690880; 17116414; 17197445; 17217054; 17317623; 17684020; 17699555; 17719101; 17872462; 17957383; 18209485; 18258814; 18436303; 18471901; 18495872; 18506892; 18617565; 18784209; 18800249; 18818211; 19052171; 19074769; 19129465; 19260825; 19380626; 19394138; 19414653; 19443836; 19701218; 19701773; 19749484; 19843708; 19940041; 19961855; 20025796; 20028870; 20190513; 20203293; 20306291; 20346360; 20346379; 20395377; 20533864; 20540633; 20554944; 20705603; 20716668; 20728215; 20835261; 20961851; 21471003; 21487005; 21525431; 21757714; 21799177; 21822655; 21864503; 21980113; 22000711; 22001259; 22004559; 22306362; 22493444; 22554521; 22566504; 22980509; 23158989; 23497198; 23525112; 23566105; 23570668; 23636057; 23645677; 23663351; 23671622; 23686700; 23700295; 23814119; 23938296; 23976973; 23999069; 24397990; 24418082; 24453217; 24470487; 24598806; 24905090; 24942878; 25019165; 25213992; 25385366; 25521631; 25601712; 25603901; 25824146; 25896763; 26127002; 26147534; 26187851; 26348127; 26386308; 26392222; 26404773; 26531690; 26581893; 26604306; 26849622; 26858457; 26913924; 26937558; 26968768; 27011063; 27506849; 27818466; 27874267; 28030826; 28210627; 28629718; 28790356; 28877958; 29288897; 29700422; 29968164; 30078002; 30216703; 30282964; 30321616; 30380548; 30384327; 30476735; 30595563; 30684527; 30782481; 30953689; 31022353; 31054997; 31063704; 31266820; 31529341; 32088241; 32097940; 32134975; 32149605; 32612035; 32794568; 32800850; 32822726; 33657698; 8646775</t>
  </si>
  <si>
    <t>Q9Y210;</t>
  </si>
  <si>
    <t>ENSG00000137672;</t>
  </si>
  <si>
    <t>DISEASE: Focal segmental glomerulosclerosis 2 (FSGS2) [MIM:603965]: A renal pathology defined by the presence of segmental sclerosis in glomeruli and resulting in proteinuria, reduced glomerular filtration rate and progressive decline in renal function. Renal insufficiency often progresses to end-stage renal disease, a highly morbid state requiring either dialysis therapy or kidney transplantation. {ECO:0000269|PubMed:15879175, ECO:0000269|PubMed:15924139, ECO:0000269|PubMed:19458060, ECO:0000269|PubMed:19936226, ECO:0000269|PubMed:20798252, ECO:0000269|PubMed:21511817, ECO:0000269|PubMed:21734084, ECO:0000269|PubMed:22732337, ECO:0000269|PubMed:23014460, ECO:0000269|PubMed:23291369, ECO:0000269|PubMed:26892346}. Note=The disease is caused by variants affecting the gene represented in this entry.</t>
  </si>
  <si>
    <t>SUBCELLULAR LOCATION: Cell membrane {ECO:0000269|PubMed:23291369, ECO:0000269|PubMed:26892346}; Multi-pass membrane protein {ECO:0000305}.</t>
  </si>
  <si>
    <t>85580 [Q9Y210-1];85581 [Q9Y210-2];85582 [Q9Y210-3];</t>
  </si>
  <si>
    <t>ENST00000344327 [Q9Y210-1];ENST00000348423 [Q9Y210-2];ENST00000360497 [Q9Y210-3];</t>
  </si>
  <si>
    <t>FUNCTION: Thought to form a receptor-activated non-selective calcium permeant cation channel (PubMed:19936226, PubMed:23291369). Probably is operated by a phosphatidylinositol second messenger system activated by receptor tyrosine kinases or G-protein coupled receptors. Activated by diacylglycerol (DAG) in a membrane-delimited fashion, independently of protein kinase C (PubMed:26892346). Seems not to be activated by intracellular calcium store depletion. {ECO:0000269|PubMed:19936226, ECO:0000269|PubMed:23291369, ECO:0000269|PubMed:26892346}.</t>
  </si>
  <si>
    <t>R-HSA-114508;R-HSA-139853;R-HSA-3295583;R-HSA-418890;</t>
  </si>
  <si>
    <t>KS6B1_HUMAN</t>
  </si>
  <si>
    <t>RPS6KB1 STK14A</t>
  </si>
  <si>
    <t>aging [GO:0007568]; apoptotic process [GO:0006915]; behavioral fear response [GO:0001662]; cell migration [GO:0016477]; cellular response to dexamethasone stimulus [GO:0071549]; cellular response to growth factor stimulus [GO:0071363]; cellular response to insulin stimulus [GO:0032869]; cellular response to interferon-gamma [GO:0071346]; G1/S transition of mitotic cell cycle [GO:0000082]; germ cell development [GO:0007281]; long-chain fatty acid import into cell [GO:0044539]; long-term memory [GO:0007616]; negative regulation of apoptotic process [GO:0043066]; negative regulation of extrinsic apoptotic signaling pathway [GO:2001237]; negative regulation of insulin receptor signaling pathway [GO:0046627];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regulation of glucose import [GO:0046324]; response to drug [GO:0042493]; response to electrical stimulus involved in regulation of muscle adaptation [GO:0014878]; response to ethanol [GO:0045471]; response to glucagon [GO:0033762]; response to glucose [GO:0009749]; response to heat [GO:0009408]; response to leucine [GO:0043201]; response to lipopolysaccharide [GO:0032496]; response to mechanical stimulus [GO:0009612]; response to nutrient [GO:0007584]; response to nutrient levels [GO:0031667]; response to testosterone [GO:0033574]; response to toxic substance [GO:0009636]; response to tumor necrosis factor [GO:0034612]; response to wounding [GO:0009611]; signal transduction [GO:0007165]; skeletal muscle atrophy [GO:0014732]; skeletal muscle contraction [GO:0003009]; TOR signaling [GO:0031929]</t>
  </si>
  <si>
    <t>cell surface [GO:0009986]; cytoplasm [GO:0005737]; cytosol [GO:0005829]; mitochondrial outer membrane [GO:0005741]; mitochondrion [GO:0005739]; neuron projection [GO:0043005]; nucleoplasm [GO:0005654]; nucleus [GO:0005634]; perinuclear region of cytoplasm [GO:0048471]; synapse [GO:0045202]</t>
  </si>
  <si>
    <t>ATP binding [GO:0005524]; identical protein binding [GO:0042802]; PDZ domain binding [GO:0030165]; peptide binding [GO:0042277]; protein kinase activity [GO:0004672]; protein phosphatase 2A binding [GO:0051721]; protein serine/threonine/tyrosine kinase activity [GO:0004712]; protein serine/threonine kinase activity [GO:0004674]; protein serine kinase activity [GO:0106310]; protein threonine kinase activity [GO:0106311]; ribosomal protein S6 kinase activity [GO:0004711]</t>
  </si>
  <si>
    <t>Ribosomal protein S6 kinase beta-1 (S6K-beta-1) (S6K1) (EC 2.7.11.1) (70 kDa ribosomal protein S6 kinase 1) (P70S6K1) (p70-S6K 1) (Ribosomal protein S6 kinase I) (Serine/threonine-protein kinase 14A) (p70 ribosomal S6 kinase alpha) (p70 S6 kinase alpha) (p70 S6K-alpha) (p70 S6KA)</t>
  </si>
  <si>
    <t>TISSUE SPECIFICITY: Widely expressed. {ECO:0000269|PubMed:9804755}.</t>
  </si>
  <si>
    <t>Q06481-5; P55884; P08151; Q5VY09; Q00005; P13051-2; P08151; P05067; P27986-2</t>
  </si>
  <si>
    <t>1922062; 14702039; 16625196; 15489334; 9804755; 9445476; 11500364; 12150926; 12801526; 15341740; 15071500; 14673156; 16286006; 17052453; 17053147; 17446865; 17936702; 18925875; 18952604; 18669648; 19085255; 19570988; 19720745; 19690332; 19995915; 19935711; 18092230; 20068231; 20932932; 23186163; 23429703; 26496226; 28178239; 29750193; 19864428; 16959974; 17344846; 10567431; 10601311; 11200472; 11438723; 11684675; 11872747; 11914378; 12019261; 12023960; 12183455; 12370290; 12558800; 12586835; 12733712; 12747804; 12869548; 15028555; 15158097; 15203190; 15304500; 15314020; 15319361; 15474452; 15533996; 15589845; 15623621; 15659381; 15692808; 15696579; 15718470; 15723049; 15790787; 15809305; 15812314; 15899889; 15953364; 16049009; 16262259; 16364302; 16434552; 16469801; 16715128; 16818690; 16826166; 16839745; 16883576; 16914728; 16962100; 17045920; 17110931; 17255101; 17336708; 17386266; 17427199; 17512525; 17569770; 17599906; 17604271; 17616691; 17622239; 17908691; 18423201; 18461003; 18565837; 18652687; 18660489; 18813808; 18829578; 19065636; 19112174; 19240722; 19266162; 19285034; 19346248; 19730801; 19801633; 19815051; 19881535; 19889638; 19913121; 19914247; 19936974; 20137651; 20173664; 20187284; 20190034; 20374740; 20410302; 20423989; 20459645; 20599538; 20599721; 20617335; 20628086; 20657550; 20731018; 20804212; 20819778; 20953835; 20961652; 21035469; 21048031; 21067588; 21075311; 21093473; 21184268; 21224254; 21228102; 21289241; 21292829; 21297943; 21390332; 21424608; 21440577; 21444676; 21467264; 21536668; 21541441; 21561857; 21609291; 21710263; 21757621; 21900206; 21986499; 21988832; 22110663; 22248270; 22286763; 22348058; 22391570; 22439934; 22442669; 22457523; 22574368; 22684641; 22795649; 22871496; 22939624; 22977662; 23044732; 23119004; 23273915; 23276696; 23330000; 23376066; 23393338; 23632629; 23639457; 23731517; 23739915; 23830390; 23886172; 23938603; 24023352; 24030155; 24058693; 24067973; 24089522; 24157791; 24239466; 24277938; 24280132; 24287118; 24332215; 24440085; 24447434; 24456794; 24469069; 24501087; 24582588; 24605337; 24606695; 24648513; 24652283; 24661902; 24675012; 24729449; 24859886; 24860943; 24875531; 24887566; 24901052; 24936148; 25061101; 25078151; 25118997; 25134527; 25165983; 25241761; 25311616; 25356520; 25379021; 25486532; 25600244; 25635535; 25659153; 25762619; 25784113; 25846498; 26080838; 26143260; 26169935; 26172298; 26235873; 26238185; 26362858; 26427479; 26468204; 26496610; 26506538; 26514620; 26582459; 26626074; 26698305; 26818518; 27109477; 27151441; 27167192; 27174914; 27235588; 27294524; 27325676; 27342859; 27385002; 27445438; 27460085; 27492635; 27493124; 27595116; 27634387; 27663511; 27729611; 27765914; 27780861; 27846372; 27863387; 27965359; 27993682; 28079472; 28138309; 28192480; 28276898; 28376174; 28792981; 28877935; 29236692; 29270715; 29305864; 29335436; 29403037; 29507620; 29862445; 30003927; 30143258; 30560585; 30712414; 30833605; 30857853; 31147451; 31541523; 31757663; 31957828; 31959810; 31997546; 32020217; 32054043; 32098126; 32295907; 33003310; 33189822; 9427642</t>
  </si>
  <si>
    <t>P23443;</t>
  </si>
  <si>
    <t>ENSG00000108443;</t>
  </si>
  <si>
    <t>SUBCELLULAR LOCATION: Cell junction, synapse, synaptosome {ECO:0000250}. Mitochondrion outer membrane. Mitochondrion. Note=Colocalizes with URI1 at mitochondrion.; SUBCELLULAR LOCATION: [Isoform Alpha I]: Nucleus. Cytoplasm.; SUBCELLULAR LOCATION: [Isoform Alpha II]: Cytoplasm.</t>
  </si>
  <si>
    <t>DOMAIN: The autoinhibitory domain is believed to block phosphorylation within the AGC-kinase C-terminal domain and the activation loop.; DOMAIN: The TOS (TOR signaling) motif is essential for activation by mTORC1. {ECO:0000250}.</t>
  </si>
  <si>
    <t>28050;4559;54095 [P23443-1];54096 [P23443-2];69478;</t>
  </si>
  <si>
    <t>ENST00000225577 [P23443-1];ENST00000393021 [P23443-3];ENST00000406116 [P23443-4];ENST00000443572 [P23443-5];</t>
  </si>
  <si>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(PubMed:11500364, PubMed:12801526, PubMed:14673156, PubMed:15071500, PubMed:15341740, PubMed:16286006, PubMed:17052453, PubMed:17053147, PubMed:17936702, PubMed:18952604, PubMed:19085255, PubMed:19720745, PubMed:19935711, PubMed:19995915, PubMed:23429703). Following activation by mTORC1, phosphorylates EPRS and thereby plays a key role in fatty acid uptake by adipocytes and also most probably in interferon-gamma-induced translation inhibition (PubMed:28178239).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ECO:0000269|PubMed:23429703, ECO:0000269|PubMed:28178239}.</t>
  </si>
  <si>
    <t>R-HSA-166208;</t>
  </si>
  <si>
    <t>PODN_HUMAN</t>
  </si>
  <si>
    <t>PODN SLRR5A UNQ293/PRO332</t>
  </si>
  <si>
    <t>negative regulation of cell migration [GO:0030336]; negative regulation of cell population proliferation [GO:0008285]</t>
  </si>
  <si>
    <t>collagen-containing extracellular matrix [GO:0062023]; cytoplasm [GO:0005737]; extracellular space [GO:0005615]</t>
  </si>
  <si>
    <t>collagen binding [GO:0005518]</t>
  </si>
  <si>
    <t>Podocan</t>
  </si>
  <si>
    <t>TISSUE SPECIFICITY: Kidney, heart, liver, pancreas and vascular smooth muscle cells. Also detected in aortic intima (at protein level). {ECO:0000269|PubMed:12796502, ECO:0000269|PubMed:15063725, ECO:0000269|PubMed:20551380}.</t>
  </si>
  <si>
    <t>Q86X45</t>
  </si>
  <si>
    <t>12796502; 12975309; 14702039; 16710414; 15489334; 15063725; 19159218; 20551380; 24275569; 25036637</t>
  </si>
  <si>
    <t>Q7Z5L7;</t>
  </si>
  <si>
    <t>ENSG00000174348;</t>
  </si>
  <si>
    <t>SUBCELLULAR LOCATION: [Isoform 1]: Secreted, extracellular space, extracellular matrix.; SUBCELLULAR LOCATION: [Isoform 2]: Cytoplasm {ECO:0000305}.; SUBCELLULAR LOCATION: [Isoform 3]: Cytoplasm {ECO:0000305}.; SUBCELLULAR LOCATION: [Isoform 4]: Cytoplasm {ECO:0000305}.</t>
  </si>
  <si>
    <t>69321 [Q7Z5L7-1];69322 [Q7Z5L7-2];69323 [Q7Z5L7-3];69324 [Q7Z5L7-4];</t>
  </si>
  <si>
    <t>ENST00000312553 [Q7Z5L7-1];ENST00000371500 [Q7Z5L7-2];ENST00000395871 [Q7Z5L7-3];ENST00000618387 [Q7Z5L7-2];</t>
  </si>
  <si>
    <t>FUNCTION: Negatively regulates cell proliferation and cell migration. {ECO:0000269|PubMed:15063725}.</t>
  </si>
  <si>
    <t>ML12A_HUMAN</t>
  </si>
  <si>
    <t>MYL12A MLCB MRLC3 RLC</t>
  </si>
  <si>
    <t>muscle contraction [GO:0006936]; platelet aggregation [GO:0070527]</t>
  </si>
  <si>
    <t>cytosol [GO:0005829]; extracellular exosome [GO:0070062]; myosin complex [GO:0016459]</t>
  </si>
  <si>
    <t>Myosin regulatory light chain 12A (Epididymis secretory protein Li 24) (HEL-S-24) (MLC-2B) (Myosin RLC) (Myosin regulatory light chain 2, nonsarcomeric) (Myosin regulatory light chain MRLC3)</t>
  </si>
  <si>
    <t>Q62868</t>
  </si>
  <si>
    <t>2216787; 11942626; 14702039; 15489334; 24275569; 10047984; 11283256; 11457814; 12577067; 14743216; 15047060; 15800193; 17353931; 17531812; 17955473; 1930128; 19367725; 19463016; 20085233; 20618440; 20711500; 21457715; 22575643; 23455153; 23455924; 24189400; 2526655; 25277244; 25609649; 26496610; 2764880; 3780718</t>
  </si>
  <si>
    <t>P19105;</t>
  </si>
  <si>
    <t>ENSG00000101608;</t>
  </si>
  <si>
    <t>53633;</t>
  </si>
  <si>
    <t>ENST00000217652;ENST00000536605;ENST00000578611;ENST00000579226;</t>
  </si>
  <si>
    <t>FUNCTION: Myosin regulatory subunit that plays an important role in regulation of both smooth muscle and nonmuscle cell contractile activity via its phosphorylation. Implicated in cytokinesis, receptor capping, and cell locomotion (By similarity). {ECO:0000250}.</t>
  </si>
  <si>
    <t>R-HSA-3928664;R-HSA-445355;</t>
  </si>
  <si>
    <t>RGPD2_HUMAN</t>
  </si>
  <si>
    <t>RGPD2 RANBP2L2 RGP2</t>
  </si>
  <si>
    <t>NLS-bearing protein import into nucleus [GO:0006607]; positive regulation of GTPase activity [GO:0043547]</t>
  </si>
  <si>
    <t>cytoplasm [GO:0005737]; nuclear pore [GO:0005643]</t>
  </si>
  <si>
    <t>RANBP2-like and GRIP domain-containing protein 2 (Ran-binding protein 2-like 2) (RanBP2-like 2) (RanBP2L2)</t>
  </si>
  <si>
    <t>P0DJD1;</t>
  </si>
  <si>
    <t>ENSG00000185304;</t>
  </si>
  <si>
    <t>52539;</t>
  </si>
  <si>
    <t>ENST00000398146;</t>
  </si>
  <si>
    <t>FSTL3_HUMAN</t>
  </si>
  <si>
    <t>FSTL3 FLRG UNQ674/PRO1308</t>
  </si>
  <si>
    <t>adrenal gland development [GO:0030325]; cell differentiation [GO:0030154]; cellular protein metabolic process [GO:0044267]; cellular response to metal ion [GO:0071248]; hematopoietic progenitor cell differentiation [GO:0002244]; kidney development [GO:0001822]; lung development [GO:0030324]; male gonad development [GO:0008584]; multicellular organism development [GO:0007275]; negative regulation of activin receptor signaling pathway [GO:0032926]; negative regulation of BMP signaling pathway [GO:0030514]; negative regulation of osteoclast differentiation [GO:0045671]; negative regulation of transmembrane receptor protein serine/threonine kinase signaling pathway [GO:0090101]; ossification [GO:0001503]; positive regulation of cell-cell adhesion [GO:0022409]; positive regulation of transcription by RNA polymerase II [GO:0045944]; post-translational protein modification [GO:0043687]; regulation of BMP signaling pathway [GO:0030510]; regulation of transcription by RNA polymerase II [GO:0006357]; spermatogenesis [GO:0007283]</t>
  </si>
  <si>
    <t>endoplasmic reticulum lumen [GO:0005788]; extracellular region [GO:0005576]; extracellular space [GO:0005615]; Golgi apparatus [GO:0005794]; neuron projection terminus [GO:0044306]; nucleoplasm [GO:0005654]; nucleus [GO:0005634]; secretory granule [GO:0030141]</t>
  </si>
  <si>
    <t>activin binding [GO:0048185]; fibronectin binding [GO:0001968]</t>
  </si>
  <si>
    <t>Follistatin-related protein 3 (Follistatin-like protein 3) (Follistatin-related gene protein)</t>
  </si>
  <si>
    <t>TISSUE SPECIFICITY: Expressed in a wide range of tissues. {ECO:0000269|PubMed:11459787}.</t>
  </si>
  <si>
    <t>O43184-2</t>
  </si>
  <si>
    <t>9671416; 12975309; 14702039; 15489334; 15340161; 11459787; 11948405; 12697670; 12970321; 15451575; 15574124; 16150905; 16336961; 17868029; 17878677; 26091039; 18768470; 22052913; 11956142; 12397211; 12531697; 14739256; 15130517; 16338475; 16627583; 16935389; 17296189; 17395406; 17671190; 17959243; 18617621; 19740438; 20007937; 20063262; 21829661; 22122995; 22395277; 22568578; 22915069; 24475769; 24700053; 25937185; 26898119; 27623975; 28178680; 28339962; 29394092; 30454705; 31810141; 31990347; 32543143</t>
  </si>
  <si>
    <t>O95633;</t>
  </si>
  <si>
    <t>ENSG00000070404;</t>
  </si>
  <si>
    <t>DISEASE: Note=A chromosomal aberration involving FSTL3 is found in a case of B-cell chronic lymphocytic leukemia. Translocation t(11;19)(q13;p13) with CCDN1. {ECO:0000269|PubMed:9671416}.</t>
  </si>
  <si>
    <t>SUBCELLULAR LOCATION: [Isoform 1]: Secreted.; SUBCELLULAR LOCATION: [Isoform 2]: Nucleus. Note=Although alternative initiation has been demonstrated and resulted in different localization, the major source of nuclear FSTL3 appears not to depend on translation initiation at Met-27 according to. {ECO:0000269|PubMed:16150905}.</t>
  </si>
  <si>
    <t>50968 [O95633-1];50969 [O95633-2];</t>
  </si>
  <si>
    <t>ENST00000166139 [O95633-1];</t>
  </si>
  <si>
    <t>FUNCTION: Isoform 1 or the secreted form is a binding and antagonizing protein for members of the TGF-beta family, such us activin, BMP2 and MSTN. Inhibits activin A-, activin B-, BMP2- and MSDT-induced cellular signaling; more effective on activin A than on activin B. Involved in bone formation; inhibits osteoclast differentiationc. Involved in hematopoiesis; involved in differentiation of hemopoietic progenitor cells, increases hematopoietic cell adhesion to fibronectin and seems to contribute to the adhesion of hematopoietic precursor cells to the bone marrow stroma. Isoform 2 or the nuclear form is probably involved in transcriptional regulation via interaction with MLLT10. {ECO:0000269|PubMed:11948405, ECO:0000269|PubMed:15451575, ECO:0000269|PubMed:15574124, ECO:0000269|PubMed:16336961, ECO:0000269|PubMed:17868029, ECO:0000269|PubMed:17878677}.</t>
  </si>
  <si>
    <t>R-HSA-2473224;R-HSA-381426;R-HSA-8957275;</t>
  </si>
  <si>
    <t>S23IP_HUMAN</t>
  </si>
  <si>
    <t>SEC23IP MSTP053</t>
  </si>
  <si>
    <t>COPII vesicle coating [GO:0048208]; Golgi organization [GO:0007030]; intracellular protein transport [GO:0006886]</t>
  </si>
  <si>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t>
  </si>
  <si>
    <t>metal ion binding [GO:0046872]; phospholipase activity [GO:0004620]; RNA binding [GO:0003723]</t>
  </si>
  <si>
    <t>SEC23-interacting protein (p125)</t>
  </si>
  <si>
    <t>TISSUE SPECIFICITY: Ubiquitously expressed with stronger levels detected in heart, liver and skeletal muscle. {ECO:0000269|PubMed:10400679}.</t>
  </si>
  <si>
    <t>Q9Y547; Q15436; A1L4H1; O95070</t>
  </si>
  <si>
    <t>10400679; 15489334; 11788596; 15623529; 18669648; 20068231; 21269460; 22922100; 23186163; 24275569; 10679020; 10825291; 10903204; 10982397; 11035026; 11285137; 11306556; 11927603; 16385451; 16624868; 17196169; 17287728; 18843296; 19240061; 19656848; 20308572; 20545907; 20679433; 20966969; 21532587; 22013193; 23378591; 23698585; 24522181; 24917561; 25416956; 26496610; 26638075; 9150144</t>
  </si>
  <si>
    <t>Q9Y6Y8;</t>
  </si>
  <si>
    <t>ENSG00000107651;</t>
  </si>
  <si>
    <t>SUBCELLULAR LOCATION: Cytoplasmic vesicle, COPII-coated vesicle membrane; Peripheral membrane protein; Cytoplasmic side. Endoplasmic reticulum {ECO:0000305}.</t>
  </si>
  <si>
    <t>86828 [Q9Y6Y8-1];86829 [Q9Y6Y8-2];</t>
  </si>
  <si>
    <t>ENST00000369075 [Q9Y6Y8-1];</t>
  </si>
  <si>
    <t>FUNCTION: 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</si>
  <si>
    <t>R-HSA-204005;</t>
  </si>
  <si>
    <t>PPARD_HUMAN</t>
  </si>
  <si>
    <t>PPARD NR1C2 PPARB</t>
  </si>
  <si>
    <t>adipose tissue development [GO:0060612]; apoptotic process [GO:0006915]; apoptotic signaling pathway [GO:0097190]; axon ensheathment [GO:0008366]; cell differentiation [GO:0030154]; cell population proliferation [GO:0008283]; cell-substrate adhesion [GO:0031589]; cellular response to hypoxia [GO:0071456]; cellular response to lipopolysaccharide [GO:0071222]; cholesterol metabolic process [GO:0008203]; decidualization [GO:0046697]; embryo implantation [GO:0007566]; fatty acid beta-oxidation [GO:0006635]; fatty acid catabolic process [GO:0009062]; fatty acid metabolic process [GO:0006631]; fatty acid transport [GO:0015908]; generation of precursor metabolites and energy [GO:0006091]; glucose metabolic process [GO:0006006]; glucose transmembrane transport [GO:1904659]; heart development [GO:0007507]; hormone-mediated signaling pathway [GO:0009755]; keratinocyte migration [GO:0051546]; keratinocyte proliferation [GO:0043616]; lipid metabolic process [GO:0006629]; negative regulation of apoptotic process [GO:0043066]; negative regulation of cell growth [GO:0030308]; negative regulation of cholesterol storage [GO:0010887]; negative regulation of collagen biosynthetic process [GO:0032966]; negative regulation of epithelial cell proliferation [GO:0050680]; negative regulation of inflammatory response [GO:0050728]; negative regulation of myoblast differentiation [GO:0045662]; negative regulation of pri-miRNA transcription by RNA polymerase II [GO:1902894]; negative regulation of smooth muscle cell migration [GO:0014912]; negative regulation of smooth muscle cell proliferation [GO:0048662]; negative regulation of transcription, DNA-templated [GO:0045892]; negative regulation of transcription by RNA polymerase II [GO:0000122]; phospholipid biosynthetic process [GO:0008654]; positive regulation of epidermis development [GO:0045684]; positive regulation of fat cell differentiation [GO:0045600]; positive regulation of fatty acid metabolic process [GO:0045923]; positive regulation of fatty acid oxidation [GO:0046321]; positive regulation of gene expression [GO:0010628]; positive regulation of insulin secretion involved in cellular response to glucose stimulus [GO:0035774]; positive regulation of myoblast proliferation [GO:2000288]; positive regulation of phosphatidylinositol 3-kinase signaling [GO:0014068]; positive regulation of skeletal muscle tissue regeneration [GO:0043415]; positive regulation of transcription, DNA-templated [GO:0045893]; positive regulation of transcription by RNA polymerase II [GO:0045944]; proteoglycan metabolic process [GO:0006029]; regulation of lipid metabolic process [GO:0019216]; regulation of skeletal muscle satellite cell proliferation [GO:0014842]; regulation of transcription by RNA polymerase II [GO:0006357]; response to activity [GO:0014823]; response to glucose [GO:0009749]; response to lipid [GO:0033993]; response to vitamin A [GO:0033189]; transcription initiation from RNA polymerase II promoter [GO:0006367]; vitamin A metabolic process [GO:0006776]; wound healing [GO:0042060]</t>
  </si>
  <si>
    <t>chromatin [GO:0000785]; nucleoplasm [GO:0005654]; nucleus [GO:0005634]</t>
  </si>
  <si>
    <t>DNA binding [GO:0003677]; DNA-binding transcription factor activity [GO:0003700]; DNA-binding transcription factor activity, RNA polymerase II-specific [GO:0000981]; DNA-binding transcription repressor activity, RNA polymerase II-specific [GO:0001227]; drug binding [GO:0008144]; linoleic acid binding [GO:0070539]; lipid binding [GO:0008289]; NF-kappaB binding [GO:0051059]; nuclear receptor activity [GO:0004879]; RNA polymerase II cis-regulatory region sequence-specific DNA binding [GO:0000978]; RNA polymerase II repressing transcription factor binding [GO:0001103]; sequence-specific double-stranded DNA binding [GO:1990837]; steroid hormone receptor activity [GO:0003707]; transcription coactivator binding [GO:0001223]; transcription factor binding [GO:0008134]; zinc ion binding [GO:0008270]</t>
  </si>
  <si>
    <t>Peroxisome proliferator-activated receptor delta (PPAR-delta) (NUCI) (Nuclear hormone receptor 1) (NUC1) (Nuclear receptor subfamily 1 group C member 2) (Peroxisome proliferator-activated receptor beta) (PPAR-beta)</t>
  </si>
  <si>
    <t>TISSUE SPECIFICITY: Ubiquitous with maximal levels in placenta and skeletal muscle.</t>
  </si>
  <si>
    <t>O60341; P55055-1; Q13133; P42858; P60409; P02545; Q7Z699; Q96EG3</t>
  </si>
  <si>
    <t>1333051; 10851270; 18619963; 14702039; 14574404; 15489334; 15604518; 10198642; 10809235; 16931011; 16405912; 16387648; 17560785; 18722772; 19622862; 19464171; 19116277; 10235266; 10542397; 11356169; 11485553; 11486000; 11790793; 11865025; 11980898; 12009300; 12594814; 12615676; 12909723; 14517221; 14641801; 14711372; 14758356; 14988273; 15001550; 15102088; 15128052; 15175151; 15231748; 15591138; 15793256; 15811118; 15888456; 15890193; 15896744; 15979543; 16053787; 16091736; 16141797; 16285997; 16306381; 16344721; 16361076; 16368717; 16476973; 16511591; 16645156; 16652134; 16751179; 16752430; 16804087; 16897074; 16906219; 16953259; 16979821; 17068288; 17116180; 17119917; 17148604; 17178883; 17254750; 17259439; 17272748; 17294733; 17303142; 17322100; 17324937; 17327385; 17355643; 17356846; 17409576; 17431579; 17436029; 17618585; 17669420; 17693664; 17705821; 17724132; 17855759; 17926914; 18024853; 18037904; 18048767; 18182682; 18240567; 18252792; 18288282; 18305567; 18337509; 18379566; 18388689; 18438697; 18511850; 18566335; 18606951; 18625220; 18627005; 18657264; 18660489; 18676870; 18701481; 18720000; 18797151; 18797401; 18937948; 19056929; 19064572; 19074989; 19157507; 19201410; 19208777; 19279199; 19283612; 19303973; 19307598; 19383774; 19429679; 19435887; 19453261; 19461048; 19512923; 19527689; 19538467; 19578796; 19615407; 19628794; 19653005; 19666693; 19681917; 19723884; 19756148; 19805479; 19818126; 19838202; 19863319; 19878569; 19903700; 19913121; 19935699; 19948975; 19951549; 20042001; 20044476; 20045185; 20160399; 20195266; 20200337; 20221637; 20238044; 20308079; 20379614; 20416077; 20424164; 20453000; 20485444; 20512451; 20592029; 20595396; 20621019; 20624891; 20628086; 20645257; 20647061; 20811626; 20824502; 20840271; 20844743; 21070867; 21094606; 21176135; 21283829; 21331343; 21352808; 21400612; 21400663; 21414782; 21426320; 21487230; 21496113; 21520069; 21531809; 21696362; 21750705; 21765467; 21775429; 21834910; 21896929; 22021335; 22072715; 22192471; 22209682; 22247001; 22310107; 22509365; 22606221; 22683888; 22871568; 22939624; 22944052; 22945906; 23023367; 23049921; 23056264; 23086933; 23109900; 23208498; 23262340; 23323702; 23455924; 23512374; 23525285; 23545576; 23598720; 23607100; 23639976; 23646170; 23811234; 23842279; 23907334; 23991366; 23991827; 24060638; 24107399; 24118591; 24252308; 24391853; 24508264; 24527778; 24610641; 24692551; 24898257; 24958459; 24987006; 25043640; 25061733; 25149191; 25241761; 25311380; 25722086; 25752881; 25758678; 25857370; 25873088; 25986483; 26004416; 26073637; 26098621; 26125839; 26227398; 26322419; 26332656; 26346611; 26403493; 26443862; 26481780; 26613934; 26661245; 26673968; 26852954; 26871769; 26915488; 27250636; 27278004; 27283742; 27530449; 27860527; 27913621; 27996177; 28050012; 28067284; 28287878; 28292576; 28320959; 29103972; 29187400; 29494521; 29583017; 29737637; 29762540; 29776318; 29914579; 30157214; 30258544; 30373124; 30429241; 30573521; 30607709; 30679176; 30695588; 30868900; 31144304; 31148953; 31239272; 31428774; 31839747; 32198386; 32258142; 32285752; 32439863; 32664384; 33075048; 33477809; 33673357; 7499431; 8798399; 9344464; 9405293; 9653119; 9691089</t>
  </si>
  <si>
    <t>Q03181;</t>
  </si>
  <si>
    <t>ENSG00000112033;</t>
  </si>
  <si>
    <t>SUBCELLULAR LOCATION: Nucleus.</t>
  </si>
  <si>
    <t>19792;58200 [Q03181-1];58201 [Q03181-2];58202 [Q03181-3];</t>
  </si>
  <si>
    <t>ENST00000311565 [Q03181-1];ENST00000337400 [Q03181-2];ENST00000360694 [Q03181-1];ENST00000418635 [Q03181-4];ENST00000448077 [Q03181-3];</t>
  </si>
  <si>
    <t>FUNCTION: Ligand-activated transcription factor. Receptor that binds peroxisome proliferators such as hypolipidemic drugs and fatty acids. Has a preference for poly-unsaturated fatty acids, such as gamma-linoleic acid and eicosapentanoic acid. Once activated by a ligand, the receptor binds to promoter elements of target genes. Regulates the peroxisomal beta-oxidation pathway of fatty acids. Functions as transcription activator for the acyl-CoA oxidase gene. Decreases expression of NPC1L1 once activated by a ligand. {ECO:0000269|PubMed:1333051, ECO:0000269|PubMed:15604518}.</t>
  </si>
  <si>
    <t>R-HSA-200425;R-HSA-204174;R-HSA-383280;R-HSA-5362517;</t>
  </si>
  <si>
    <t>NAGAB_HUMAN</t>
  </si>
  <si>
    <t>NAGA</t>
  </si>
  <si>
    <t>carbohydrate catabolic process [GO:0016052]; glycolipid catabolic process [GO:0019377]; glycoside catabolic process [GO:0016139]; glycosylceramide catabolic process [GO:0046477]; oligosaccharide metabolic process [GO:0009311]</t>
  </si>
  <si>
    <t>cytoplasm [GO:0005737]; extracellular exosome [GO:0070062]; lysosome [GO:0005764]</t>
  </si>
  <si>
    <t>alpha-galactosidase activity [GO:0004557]; alpha-N-acetylgalactosaminidase activity [GO:0008456]; protein homodimerization activity [GO:0042803]</t>
  </si>
  <si>
    <t>Alpha-N-acetylgalactosaminidase (EC 3.2.1.49) (Alpha-galactosidase B)</t>
  </si>
  <si>
    <t>2174888; 1646157; 2551294; 2372288; 15461802; 10591208; 15489334; 2256909; 1418679; 9741689; 17693683; 19159218; 25944712; 19683538; 2243144; 8040340; 8782044; 11251574; 12062184; 15619430; 17171432; 19394758; 19853240; 20444686; 23045655; 24934276; 31468281</t>
  </si>
  <si>
    <t>P17050;</t>
  </si>
  <si>
    <t>ENSG00000198951;</t>
  </si>
  <si>
    <t>DISEASE: Schindler disease (SCHIND) [MIM:609241]: Form of NAGA deficiency characterized by early-onset neuroaxonal dystrophy and neurological signs (convulsion during fever, epilepsy, psychomotor retardation and hypotonia). NAGA deficiency is typically classified in three main phenotypes: NAGA deficiency type I (Schindler disease or Schindler disease type I) with severe manifestations; NAGA deficiency type II (Kanzazi disease or Schindler disease type II) which is mild; NAGA deficiency type III (Schindler disease type III) characterized by mild-to-moderate neurologic manifestations. NAGA deficiency results in the increased urinary excretion of glycopeptides and oligosaccharides containing alpha-N-acetylgalactosaminyl moieties. Inheritance is autosomal recessive. {ECO:0000269|PubMed:2243144, ECO:0000269|PubMed:8782044}. Note=The disease is caused by variants affecting the gene represented in this entry.; DISEASE: Kanzaki disease (KANZD) [MIM:609242]: Autosomal recessive disorder characterized by late-onset, angiokeratoma corporis diffusum and mild intellectual impairment. {ECO:0000269|PubMed:11251574, ECO:0000269|PubMed:8040340}. Note=The disease is caused by variants affecting the gene represented in this entry.</t>
  </si>
  <si>
    <t>SUBCELLULAR LOCATION: Lysosome {ECO:0000269|PubMed:9741689}.</t>
  </si>
  <si>
    <t>SIGNAL 1..17;  /evidence="ECO:0000269|PubMed:2256909"</t>
  </si>
  <si>
    <t>53450;</t>
  </si>
  <si>
    <t>ENST00000396398;ENST00000402937;ENST00000403363;</t>
  </si>
  <si>
    <t>FUNCTION: Removes terminal alpha-N-acetylgalactosamine residues from glycolipids and glycopeptides. Required for the breakdown of glycolipids. {ECO:0000269|PubMed:9741689}.</t>
  </si>
  <si>
    <t>CK098_HUMAN</t>
  </si>
  <si>
    <t>C11orf98</t>
  </si>
  <si>
    <t>Uncharacterized protein C11orf98</t>
  </si>
  <si>
    <t>16554811; 25609649; 28589727</t>
  </si>
  <si>
    <t>E9PRG8;</t>
  </si>
  <si>
    <t>ENSG00000278615;</t>
  </si>
  <si>
    <t>23311;</t>
  </si>
  <si>
    <t>ENST00000524958;</t>
  </si>
  <si>
    <t>PLAK_HUMAN</t>
  </si>
  <si>
    <t>JUP CTNNG DP3</t>
  </si>
  <si>
    <t>adherens junction organization [GO:0034332]; bundle of His cell-Purkinje myocyte adhesion involved in cell communication [GO:0086073]; cell-cell adhesion [GO:0098609]; cell migration [GO:0016477]; cellular response to indole-3-methanol [GO:0071681]; cornification [GO:0070268]; desmosome assembly [GO:0002159]; detection of mechanical stimulus [GO:0050982]; endothelial cell-cell adhesion [GO:0071603]; keratinization [GO:0031424]; negative regulation of blood vessel endothelial cell migration [GO:0043537]; neutrophil degranulation [GO:0043312];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t>
  </si>
  <si>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</si>
  <si>
    <t>alpha-catenin binding [GO:0045294]; cadherin binding [GO:0045296]; cell adhesion molecule binding [GO:0050839]; cell adhesive protein binding involved in bundle of His cell-Purkinje myocyte communication [GO:0086083]; cytoskeletal protein-membrane anchor activity [GO:0106006]; nuclear hormone receptor binding [GO:0035257]; protein-containing complex binding [GO:0044877]; protein homodimerization activity [GO:0042803]; protein kinase binding [GO:0019901]; protein phosphatase binding [GO:0019903]; structural molecule activity [GO:0005198]; transcription coactivator activity [GO:0003713]</t>
  </si>
  <si>
    <t>Junction plakoglobin (Catenin gamma) (Desmoplakin III) (Desmoplakin-3)</t>
  </si>
  <si>
    <t>P25054; A0A0S2Z4M1; O15169; P19022; Q9UI47-2; Q9NSA3; P26196; Q02413; Q14192; P23327; Q96HA8; P16284; P0CG20; Q9UHP6; Q9NQB0-10</t>
  </si>
  <si>
    <t>2726765; 11016852; 16625196; 15489334; 10902626; 7982500; 8631907; 9139698; 9152027; 12370829; 12847106; 14517306; 17081983; 20068231; 21269460; 21062920; 22781308; 22223895; 24275569; 19759396; 17924338; 20031617; 19863551; 10037681; 10066784; 10411887; 10490598; 10619026; 10699464; 10724160; 10771479; 10801826; 10873388; 10873802; 10967094; 11185749; 11350120; 11590230; 11696321; 11756552; 11773441; 11804587; 11948177; 11984022; 12068170; 12221077; 12242347; 12386812; 12456725; 12464619; 12773384; 12860998; 12902340; 12907671; 12939402; 14661054; 14661058; 14739224; 15231748; 15260990; 15701841; 15781623; 15797384; 15866170; 15916880; 15942628; 16169070; 16189514; 16306047; 16537559; 16630611; 16636067; 16639001; 17028588; 17060906; 17064668; 17244649; 17353931; 17515931; 17559062; 17998942; 18158243; 18218625; 18245958; 18469796; 18568994; 18829452; 18837082; 18937352; 19060904; 19156129; 19348003; 19584275; 19615732; 19805454; 20030946; 20101212; 20130592; 20184954; 20400443; 20525856; 20529814; 20529828; 20562859; 20591975; 20660154; 20737155; 20851766; 20859650; 20864495; 20933443; 20936779; 21059263; 21075858; 21158719; 21182205; 21351730; 21566117; 21576392; 21654840; 21699497; 21781455; 21859801; 21988832; 22046445; 22098624; 22276604; 22315228; 22365833; 22454524; 22496452; 22521077; 22608513; 22790947; 22810585; 22846708; 22858986; 22970203; 22971344; 22992742; 23110151; 23178689; 23233089; 23245942; 23326490; 23481192; 23555187; 23583905; 23602568; 23650620; 23687381; 23688911; 23690540; 23764002; 23806441; 24128008; 24189400; 24260116; 24294380; 24355937; 24441103; 24457449; 24584464; 24658140; 24914344; 24965446; 25087486; 25225338; 25241761; 25416956; 25549959; 25925948; 25963737; 26299518; 26496610; 26545977; 26598554; 26638075; 26676851; 26933815; 27058623; 27144941; 28158602; 28479420; 28681073; 28825699; 28860633; 28943339; 29146911; 29253567; 29408378; 29510700; 29660231; 29924959; 30061681; 30628670; 30991025; 31105010; 31420988; 31425296; 31871319; 32302585; 32560811; 7543090; 7650039; 7806582; 8543060; 8571126; 8617235; 8662891; 8670801; 8756646; 8798539; 8805223; 8816443; 8999895; 9013646; 9111050; 9264463; 9395522; 9405671; 9418861; 9535835; 9565599; 9792683; 9829970; 9843499</t>
  </si>
  <si>
    <t>P14923;</t>
  </si>
  <si>
    <t>ENSG00000173801;</t>
  </si>
  <si>
    <t>DISEASE: Naxos disease (NXD) [MIM:601214]: An autosomal recessive disorder characterized by the association of diffuse non-epidermolytic palmoplantar keratoderma with woolly hair and cardiac abnormalities such as dilated cardiomyopathy and arrhythmogenic right ventricular dysplasia. {ECO:0000269|PubMed:10902626}. Note=The disease is caused by variants affecting the gene represented in this entry.; DISEASE: Arrhythmogenic right ventricular dysplasia, familial, 12 (ARVD12) [MIM:611528]: A congenital heart disease characterized by infiltration of adipose and fibrous tissue into the right ventricle and loss of myocardial cells, resulting in ventricular and supraventricular arrhythmias. {ECO:0000269|PubMed:17924338, ECO:0000269|PubMed:20031617}. Note=The disease is caused by variants affecting the gene represented in this entry.</t>
  </si>
  <si>
    <t>SUBCELLULAR LOCATION: Cell junction, adherens junction {ECO:0000269|PubMed:22781308}. Cell junction, desmosome {ECO:0000269|PubMed:22781308}. Cytoplasm, cytoskeleton {ECO:0000269|PubMed:22781308}. Membrane {ECO:0000269|PubMed:22781308}; Peripheral membrane protein {ECO:0000269|PubMed:22781308}. Note=Cytoplasmic in a soluble and membrane-associated form.</t>
  </si>
  <si>
    <t>DOMAIN: The entire ARM repeats region mediates binding to CDH1/E-cadherin. The N-terminus and first three ARM repeats are sufficient for binding to DSG1. The N-terminus and first ARM repeat are sufficient for association with CTNNA1. DSC1 association requires both ends of the ARM repeat region. {ECO:0000269|PubMed:19759396, ECO:0000269|PubMed:8631907}.</t>
  </si>
  <si>
    <t>53098;</t>
  </si>
  <si>
    <t>ENST00000310706;ENST00000393930;ENST00000393931;</t>
  </si>
  <si>
    <t>FUNCTION: 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</si>
  <si>
    <t>R-HSA-418990;R-HSA-5218920;R-HSA-6798695;R-HSA-6805567;R-HSA-6809371;</t>
  </si>
  <si>
    <t>P5CS_HUMAN</t>
  </si>
  <si>
    <t>ALDH18A1 GSAS P5CS PYCS</t>
  </si>
  <si>
    <t>citrulline biosynthetic process [GO:0019240]; glutamate metabolic process [GO:0006536]; glutamine family amino acid metabolic process [GO:0009064]; L-proline biosynthetic process [GO:0055129]; ornithine biosynthetic process [GO:0006592]; proline biosynthetic process [GO:0006561]</t>
  </si>
  <si>
    <t>mitochondrial inner membrane [GO:0005743]; mitochondrion [GO:0005739]</t>
  </si>
  <si>
    <t>ATP binding [GO:0005524]; glutamate 5-kinase activity [GO:0004349]; glutamate-5-semialdehyde dehydrogenase activity [GO:0004350]; identical protein binding [GO:0042802]; RNA binding [GO:0003723]</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</si>
  <si>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</si>
  <si>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Q6RW13; Q96DZ9; O75208; Q6PI48</t>
  </si>
  <si>
    <t>8761662; 10037775; 14702039; 15164054; 15489334; 14654843; 21269460; 22170564; 24767728; 24275569; 26320891; 26026163; 25944712; 26297558; 11092761; 18478038; 16385451; 17314511; 18401542; 19615732; 20186120; 20360068; 20379614; 20819778; 20869947; 20877624; 20946940; 21739576; 22623428; 23606334; 24255178; 24913064; 25416956; 25525879; 25609649; 26496610; 27989597; 28228640; 29915212; 33573605</t>
  </si>
  <si>
    <t>P54886;</t>
  </si>
  <si>
    <t>ENSG00000059573;</t>
  </si>
  <si>
    <t>DISEASE: Cutis laxa, autosomal recessive, 3A (ARCL3A) [MIM:219150]: A syndrome characterized by facial dysmorphism with a progeroid appearance, large and late-closing fontanel, cutis laxa, joint hyperlaxity, athetoid movements and hyperreflexia, pre- and postnatal growth retardation, intellectual deficit, developmental delay, and ophthalmologic abnormalities. {ECO:0000269|PubMed:11092761, ECO:0000269|PubMed:18478038, ECO:0000269|PubMed:22170564, ECO:0000269|PubMed:24767728}. Note=The disease is caused by variants affecting the gene represented in this entry.; DISEASE: Cutis laxa, autosomal dominant, 3 (ADCL3) [MIM:616603]: A form of cutis laxa, a connective tissue disorder characterized by loose, hyperextensible skin with decreased resilience and elasticity leading to a premature aged appearance. Face, hands, feet, joints, and torso may be differentially affected. Additional variable clinical features are gastrointestinal diverticula, hernia, and genital prolapse. Rare manifestations are pulmonary artery stenosis, aortic aneurysm, bronchiectasis, and emphysema. ADCL3 patients manifest thin skin with visible veins and wrinkles, cataract or corneal clouding, moderate intellectual disability, muscular hypotonia with brisk muscle reflexes, clenched fingers, and pre- and postnatal growth retardation. {ECO:0000269|PubMed:26320891}. Note=The disease is caused by variants affecting the gene represented in this entry.; DISEASE: Spastic paraplegia 9A, autosomal dominant (SPG9A) [MIM:601162]: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SPG9A patients have gait difficulties, motor neuropathy, and dysarthria. Additional variable features include cerebellar signs, cataract, pes cavus, and urinary urgency. {ECO:0000269|PubMed:26026163, ECO:0000269|PubMed:26297558}. Note=The disease is caused by variants affecting the gene represented in this entry.; DISEASE: Spastic paraplegia 9B, autosomal recessive (SPG9B) [MIM:616586]: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SPG9B is a complex form characterized by delayed psychomotor development, intellectual disability, and severe motor impairment. Dysmorphic facial features, tremor, and urinary incontinence are variably observed in SPG9B patients. {ECO:0000269|PubMed:26026163}. Note=The disease is caused by variants affecting the gene represented in this entry.</t>
  </si>
  <si>
    <t>SUBCELLULAR LOCATION: Mitochondrion inner membrane {ECO:0000269|PubMed:26297558, ECO:0000269|PubMed:26320891}.</t>
  </si>
  <si>
    <t>56745 [P54886-1];56746 [P54886-2];</t>
  </si>
  <si>
    <t>ENST00000371221 [P54886-2];ENST00000371224 [P54886-1];</t>
  </si>
  <si>
    <t>FUNCTION: Bifunctional enzyme that converts glutamate to glutamate 5-semialdehyde, an intermediate in the biosynthesis of proline, ornithine and arginine. {ECO:0000269|PubMed:10037775, ECO:0000269|PubMed:11092761, ECO:0000269|PubMed:26297558, ECO:0000269|PubMed:26320891}.</t>
  </si>
  <si>
    <t>R-HSA-8964539;</t>
  </si>
  <si>
    <t>TMC3_HUMAN</t>
  </si>
  <si>
    <t>TMC3</t>
  </si>
  <si>
    <t>integral component of plasma membrane [GO:0005887]</t>
  </si>
  <si>
    <t>mechanosensitive ion channel activity [GO:0008381]</t>
  </si>
  <si>
    <t>Transmembrane channel-like protein 3</t>
  </si>
  <si>
    <t>ENSG00000188869;</t>
  </si>
  <si>
    <t>SUBCELLULAR LOCATION: Membrane {ECO:0000255}; Multi-pass membrane protein {ECO:0000255}.</t>
  </si>
  <si>
    <t>69329 [Q7Z5M5-1];69330 [Q7Z5M5-2];</t>
  </si>
  <si>
    <t>ENST00000359440 [Q7Z5M5-1];</t>
  </si>
  <si>
    <t>FUNCTION: Probable ion channel. {ECO:0000250}.</t>
  </si>
  <si>
    <t>ADA22_HUMAN</t>
  </si>
  <si>
    <t>ADAM22 MDC2</t>
  </si>
  <si>
    <t>adult locomotory behavior [GO:0008344]; cell adhesion [GO:0007155]; central nervous system development [GO:0007417]; myelination in peripheral nervous system [GO:0022011]; negative regulation of cell adhesion [GO:0007162]; neurotransmitter receptor localization to postsynaptic specialization membrane [GO:0099645]</t>
  </si>
  <si>
    <t>axon [GO:0030424]; glutamatergic synapse [GO:0098978]; integral component of membrane [GO:0016021]; integral component of postsynaptic density membrane [GO:0099061]; plasma membrane [GO:0005886]</t>
  </si>
  <si>
    <t>integrin binding [GO:0005178]; metalloendopeptidase activity [GO:0004222]</t>
  </si>
  <si>
    <t>Disintegrin and metalloproteinase domain-containing protein 22 (ADAM 22) (Metalloproteinase-disintegrin ADAM22-3) (Metalloproteinase-like, disintegrin-like, and cysteine-rich protein 2)</t>
  </si>
  <si>
    <t>TISSUE SPECIFICITY: Highly expressed in the brain and in some high-grade but not low-grade gliomas. Detected slightly or not at all in other tissues. {ECO:0000269|PubMed:16385342}.</t>
  </si>
  <si>
    <t>Q14160; P63104; P31946; P27348; P63104</t>
  </si>
  <si>
    <t>9693107; 11050470; 12853948; 10524237; 12589811; 14759258; 15882968; 16385342; 21406692; 27066583; 19692335; 12463424; 16990550; 17387609; 17681454; 17884303; 18440780; 18593599; 18628660; 18974846; 19054571; 20156119; 20162351; 20195357; 20220021; 20379614; 20461023; 21829378; 21988832; 22072566; 23455922; 23810013; 24227725; 27760137; 29670100; 30278449; 33208158; 33397806</t>
  </si>
  <si>
    <t>Q9P0K1;</t>
  </si>
  <si>
    <t>ENSG00000008277;</t>
  </si>
  <si>
    <t>DISEASE: Developmental and epileptic encephalopathy 61 (DEE61) [MIM:617933]: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DEE61 is an autosomal recessive condition characterized by onset of seizures in infancy. {ECO:0000269|PubMed:27066583}. Note=The disease is caused by variants affecting the gene represented in this entry.</t>
  </si>
  <si>
    <t>SUBCELLULAR LOCATION: Cell membrane {ECO:0000269|PubMed:27066583}; Single-pass type I membrane protein {ECO:0000305}. Cell projection, axon {ECO:0000250|UniProtKB:Q9R1V6}.</t>
  </si>
  <si>
    <t>83556 [Q9P0K1-1];83557 [Q9P0K1-2];83558 [Q9P0K1-3];83559 [Q9P0K1-4];83560 [Q9P0K1-5];</t>
  </si>
  <si>
    <t>ENST00000265727 [Q9P0K1-1];ENST00000398201 [Q9P0K1-3];ENST00000398204 [Q9P0K1-5];ENST00000398209 [Q9P0K1-2];</t>
  </si>
  <si>
    <t>FUNCTION: Probable ligand for integrin in the brain. This is a non catalytic metalloprotease-like protein (PubMed:19692335). Involved in regulation of cell adhesion and spreading and in inhibition of cell proliferation. Neuronal receptor for LGI1. {ECO:0000269|PubMed:12589811, ECO:0000269|PubMed:15882968, ECO:0000269|PubMed:16385342, ECO:0000269|PubMed:19692335}.</t>
  </si>
  <si>
    <t>R-HSA-5682910;</t>
  </si>
  <si>
    <t>H33_HUMAN</t>
  </si>
  <si>
    <t>H3-3A H3.3A H3F3 H3F3A PP781; H3-3B H3.3B H3F3B</t>
  </si>
  <si>
    <t>amyloid fibril formation [GO:1990000]; blood coagulation [GO:0007596]; cell population proliferation [GO:0008283]; DNA replication-independent nucleosome assembly [GO:0006336]; embryo implantation [GO:0007566]; male gonad development [GO:0008584]; multicellular organism growth [GO:0035264]; muscle cell differentiation [GO:0042692]; negative regulation of chromosome condensation [GO:1902340]; negative regulation of gene expression, epigenetic [GO:0045814]; nucleosome assembly [GO:0006334]; nucleus organization [GO:0006997]; oogenesis [GO:0048477]; osteoblast differentiation [GO:0001649]; pericentric heterochromatin assembly [GO:0031508]; positive regulation of cell growth [GO:0030307]; positive regulation of histone exchange [GO:1900051]; rDNA heterochromatin assembly [GO:0000183]; regulation of androgen receptor signaling pathway [GO:0060765]; regulation of centromere complex assembly [GO:0090230]; regulation of gene silencing by miRNA [GO:0060964]; regulation of megakaryocyte differentiation [GO:0045652]; single fertilization [GO:0007338]; spermatid development [GO:0007286]; subtelomeric heterochromatin assembly [GO:0031509]; telomere organization [GO:0032200]</t>
  </si>
  <si>
    <t>Barr body [GO:0001740]; chromosome, telomeric region [GO:0000781]; extracellular exosome [GO:0070062]; extracellular region [GO:0005576]; nuclear chromosome [GO:0000228]; nucleoplasm [GO:0005654]; nucleosome [GO:0000786]; nucleus [GO:0005634]; protein-containing complex [GO:0032991]</t>
  </si>
  <si>
    <t>nucleosomal DNA binding [GO:0031492]; protein heterodimerization activity [GO:0046982]; RNA polymerase II cis-regulatory region sequence-specific DNA binding [GO:0000978]; RNA polymerase II core promoter sequence-specific DNA binding [GO:0000979]</t>
  </si>
  <si>
    <t>Histone H3.3</t>
  </si>
  <si>
    <t>DEVELOPMENTAL STAGE: Expressed throughout the cell cycle independently of DNA synthesis.</t>
  </si>
  <si>
    <t>Q9NVP2; P45973; Q13111; Q9UER7; Q9UER7-1; Q9Y6K1; P62805; P49321-2; Q8IZL8; Q5VWG9; Q9VK33; Q8R5C8</t>
  </si>
  <si>
    <t>2859593; 3031613; 8586426; 15498874; 17974005; 16710414; 15489334; 7309716; 16185088; 10464286; 11242053; 11856369; 12560483; 14718166; 15471871; 15525939; 15345777; 15776021; 15681610; 15684425; 15851689; 16258499; 16267050; 16457588; 16497732; 18079182; 16567635; 17194708; 17189264; 17898714; 18077460; 18066052; 19520870; 19783980; 19690332; 19608861; 20850016; 20228790; 21925322; 22387026; 22483618; 24275569; 24129315; 25944712; 27392148; 22389435; 22286216; 22286061; 23539269; 23415232; 24162739; 24681537; 27735137; 27105113; 27105115; 27436229; 27016736; 28190768; 29211711; 30257210; 29480802; 31542297; 30867594; 31645732; 32273471; 24590075; 23603901; 23539183; 27174990; 28067913; 10373014; 10373562; 10436156; 10471499; 10500157; 10551868; 10555141; 10567546; 10579975; 10644696; 10654609; 10679930; 10777502; 10940626; 11103799; 11209945; 11254356; 11278854; 11336508; 11410592; 11493525; 11511348; 11544178; 11566863; 11583633; 11731253; 11784849; 11821381; 11823429; 11850414; 11891985; 12086618; 12198165; 12208845; 12351676; 12368916; 12385756; 12419248; 12435631; 12481029; 12482716; 12483298; 12576332; 12591602; 12677454; 12725064; 12736215; 12798298; 12815623; 12954718; 1352886; 1360810; 1363091; 1423634; 14583461; 14610093; 14722118; 14969726; 14980219; 15033486; 15099518; 15105426; 15138274; 15158084; 15262888; 15282324; 15340071; 15345050; 15469825; 15509558; 15514030; 15537652; 15563468; 15634700; 15654074; 15671018; 15750587; 15767661; 15799776; 1582411; 15861382; 15986123; 15988529; 16009131; 16026162; 16061184; 16079795; 16085498; 16087863; 16113099; 16166636; 16189514; 16274244; 16292313; 1630819; 16322561; 16357870; 16373483; 16431907; 16500889; 16510874; 16544193; 16549775; 16603238; 16628190; 16651411; 16678094; 1673098; 16735507; 16756492; 16757478; 1682218; 16829525; 1693558; 16936726; 16980581; 16999741; 17010333; 17013392; 17052464; 17085592; 17113575; 17185360; 17210787; 17277772; 17332741; 17344414; 17355984; 17403718; 17428788; 17463000; 17478518; 17510434; 17525233; 17620599; 17637753; 17660710; 17663992; 17666587; 17673620; 17687327; 17707230; 17713477; 17713478; 17761849; 17851529; 17875646; 17906200; 17994007; 18164278; 18187655; 18219272; 18223688; 18227514; 18256232; 18256527; 18302924; 18316480; 18337721; 18346456; 18358809; 18367646; 18417536; 18485871; 18533032; 18552846; 18772888; 18772889; 18772891; 18787068; 18852463; 18945682; 18953329; 18974356; 19020303; 19026781; 19098913; 19104046; 19114653; 19115252; 19135889; 19232136; 19270680; 19349354; 19363025; 19410545; 19451217; 19451218; 19462008; 19472184; 19477923; 19494831; 19509293; 19571010; 19575673; 19622635; 19625767; 19633291; 19703992; 1972280; 19747919; 1975088; 19782034; 19828451; 19834512; 20018712; 20026581; 20075857; 20085832; 20123894; 20133701; 20153629; 20171203; 20211137; 20219941; 20223770; 20231276; 20385584; 20448663; 20498280; 20530532; 20587414; 20622854; 20630873; 20651253; 20682797; 20705812; 20711500; 20715035; 20816089; 20836077; 20838592; 20841325; 20841388; 20929775; 20937877; 20952535; 20953165; 20966048; 20972224; 20974918; 20978174; 21047901; 21087926; 21150319; 21151121; 21151129; 21163940; 21163962; 21164480; 21170310; 21282660; 21320481; 21324897; 21378119; 21427083; 21445275; 21451113; 21453398; 21489993; 21497760; 21498573; 21566127; 21589992; 21606950; 21618588; 21636898; 21666679; 21706000; 21777816; 21808299; 21808300; 21835891; 21878914; 21926161; 21934649; 21940756; 21979949; 22012064; 22056668; 22064703; 22064859; 22110697; 22178396; 22195966; 22265404; 22323599; 22323818; 22325352; 22348533; 22445173; 22466170; 22569366; 22570494; 22661320; 22684280; 22704330; 22705304; 22722852; 22761581; 22777353; 22810585; 22837395; 22872084; 22879880; 22961379; 23022729; 23079654; 23116151; 23142979; 23145106; 23161542; 23172872; 23192763; 23260659; 23269674; 2330041; 23326524; 23354654; 23357850; 23414300; 23429371; 23431328; 23435229; 23463006; 23534758; 23555303; 23630040; 23638021; 23660862; 23663978; 23667505; 23679895; 23723241; 23723417; 23752590; 23758177; 23798402; 23897426; 23902751; 23955559; 24074865; 24086155; 24174538; 24183680; 24200965; 24209620; 24229707; 24242757; 24253042; 24285547; 24312487; 24368767; 24371278; 24388755; 2444477; 2452725; 24586203; 24606918; 24722339; 24821725; 24854081; 24973012; 25101834; 25135475; 25263594; 25313066; 25383530; 25389051; 25408271; 25416956; 25417107; 25442495; 25479829; 25512564; 25538301; 25542856; 25593184; 25690891; 2570724; 2571087; 2571936; 25913784; 26167883; 26231952; 26399631; 26457357; 26551522; 26727948; 26933034; 27062924; 27219822; 27338793; 27358293; 27474439; 27581705; 27694942; 28059095; 28137420; 28374988; 28404884; 28505000; 28545165; 28717009; 28871079; 28882701; 28899740; 2891503; 2898782; 29063957; 29453713; 29609578; 29718432; 30287617; 3045126; 30733384; 30993897; 31015476; 31285528; 31519882; 31711755; 32083791; 3210246; 32317528; 32433577; 32675241; 32699416; 32911480; 33677889; 3675579; 3677090; 6577443; 7488013; 7501971; 7559524; 7566114; 7710686; 7743939; 7831296; 7831297; 7901228; 7908827; 7914354; 7916164; 8033412; 8093325; 8093858; 8100763; 8674428; 8703472; 8710855; 8759021; 8895582; 8999919; 9053316; 9106661; 9144291; 9154799; 9218805; 9242495; 9272954; 9347914; 9360992; 9463349; 9463359; 9482740; 9501100; 9570764; 9662389; 9671459; 9697850; 9789037; 9895323</t>
  </si>
  <si>
    <t>P84243;</t>
  </si>
  <si>
    <t>ENSG00000132475;</t>
  </si>
  <si>
    <t>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{ECO:0000269|PubMed:22286061, ECO:0000269|PubMed:22286216, ECO:0000269|PubMed:23539269}. Note=The gene represented in this entry is involved in disease pathogenesis. H3F3A mutations affecting residues involved in post-translational modifications of histone H3.3 are recurrent in malignant, aggressive gliomas including glioblastoma multiforme (GBM) and diffuse intrinsic pontine glioma (DIPG) (PubMed:22286061, PubMed:22286216). The mechanism through which mutations lead to tumorigenesis involves altered histones methylation, impaired regulation of Polycomb repressive complex 2 (PRC2) activity, and aberrant epigenetic regulation of gene expression (PubMed:23539269, PubMed:23539183, PubMed:23603901). {ECO:0000269|PubMed:22286061, ECO:0000269|PubMed:22286216, ECO:0000269|PubMed:23539183, ECO:0000269|PubMed:23539269, ECO:0000269|PubMed:23603901}.; DISEASE: Note=H3F3A and H3F3B mutations affecting residues involved in post-translational modifications of histone H3.3 are implicated in the pathogenesis of some bone and cartilage neoplasms. Mutations have been found with high prevalence in chondroblastoma and giant cell tumors of bone, and with low frequency in osteosarcoma, conventional chondrosarcoma and clear cell chondrosarcoma. Chondroblastoma samples frequently carry a H3F3B mutation affecting residue Lys-37 (H3K36), although H3F3A is mutated in some cases. Most giant cell tumors of bone harbor H3F3A mutations affecting residue Gly-35 (H3G34). {ECO:0000269|PubMed:24162739}.</t>
  </si>
  <si>
    <t>DOMAIN: Specific interaction of trimethylated form at 'Lys-36' (H3.3K36me3) with ZMYND11 is mediated by the encapsulation of Ser-32 residue with a composite pocket formed by the tandem bromo-PWWP domains. {ECO:0000269|PubMed:24590075}.</t>
  </si>
  <si>
    <t>57757;</t>
  </si>
  <si>
    <t>ENST00000254810;ENST00000366813;ENST00000366815;ENST00000366816;ENST00000586607;ENST00000587560;ENST00000589599;ENST00000655399;ENST00000661429;ENST00000666609;</t>
  </si>
  <si>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</si>
  <si>
    <t>R-HSA-1912408;R-HSA-201722;R-HSA-212300;R-HSA-2299718;R-HSA-2559580;R-HSA-2559582;R-HSA-427359;R-HSA-427389;R-HSA-427413;R-HSA-5250924;R-HSA-5334118;R-HSA-5578749;R-HSA-5617472;R-HSA-5625886;R-HSA-73728;R-HSA-73772;R-HSA-8936459;R-HSA-8939236;R-HSA-9018519;R-HSA-912446;R-HSA-9616222;R-HSA-9670095;R-HSA-977225;R-HSA-983231;</t>
  </si>
  <si>
    <t>ZN101_HUMAN</t>
  </si>
  <si>
    <t>ZNF101</t>
  </si>
  <si>
    <t>DNA-binding transcription factor activity, RNA polymerase II-specific [GO:0000981]; metal ion binding [GO:0046872]; RNA polymerase II transcription regulatory region sequence-specific DNA binding [GO:0000977]</t>
  </si>
  <si>
    <t>Zinc finger protein 101 (Zinc finger protein HZF12)</t>
  </si>
  <si>
    <t>TISSUE SPECIFICITY: Expressed in a variety of adult and fetal tissues. {ECO:0000269|PubMed:14727140}.</t>
  </si>
  <si>
    <t>Q6A162; P60409; P60410; P60328; Q9BYP8; Q99750; P17020</t>
  </si>
  <si>
    <t>14727140; 15057824; 15489334; 10330177; 14519192; 16606702; 22094256; 25416956; 33326746; 8183939; 8769649</t>
  </si>
  <si>
    <t>Q8IZC7;</t>
  </si>
  <si>
    <t>ENSG00000181896;</t>
  </si>
  <si>
    <t>58828;71319 [Q8IZC7-1];</t>
  </si>
  <si>
    <t>ENST00000318110 [Q8IZC7-1];ENST00000415784 [Q8IZC7-2];ENST00000592502 [Q8IZC7-1];</t>
  </si>
  <si>
    <t>AGTR1_HUMAN</t>
  </si>
  <si>
    <t>AGTR1 AGTR1A AGTR1B AT2R1 AT2R1B</t>
  </si>
  <si>
    <t>angiotensin-activated signaling pathway [GO:0038166]; blood vessel diameter maintenance [GO:0097746]; calcium-mediated signaling [GO:0019722]; cell chemotaxis [GO:0060326]; G protein-coupled receptor signaling pathway [GO:0007186]; inflammatory response [GO:0006954]; kidney development [GO:0001822]; low-density lipoprotein particle remodeling [GO:0034374]; maintenance of blood vessel diameter homeostasis by renin-angiotensin [GO:0002034]; phospholipase C-activating angiotensin-activated signaling pathway [GO:0086097]; phospholipase C-activating G protein-coupled receptor signaling pathway [GO:0007200]; positive regulation of blood vessel endothelial cell proliferation involved in sprouting angiogenesis [GO:1903589]; positive regulation of cellular protein metabolic process [GO:0032270]; positive regulation of cholesterol esterification [GO:0010873]; positive regulation of cytosolic calcium ion concentration [GO:0007204]; positive regulation of cytosolic calcium ion concentration involved in phospholipase C-activating G protein-coupled signaling pathway [GO:0051482]; positive regulation of inflammatory response [GO:0050729]; positive regulation of macrophage derived foam cell differentiation [GO:0010744]; positive regulation of NAD(P)H oxidase activity [GO:0033864]; positive regulation of phospholipase A2 activity [GO:0032430]; positive regulation of reactive oxygen species metabolic process [GO:2000379]; regulation of cell growth [GO:0001558]; regulation of cell population proliferation [GO:0042127]; regulation of inflammatory response [GO:0050727]; regulation of renal sodium excretion [GO:0035813]; regulation of systemic arterial blood pressure by renin-angiotensin [GO:0003081]; regulation of vasoconstriction [GO:0019229]; renin-angiotensin regulation of aldosterone production [GO:0002018]; Rho protein signal transduction [GO:0007266]</t>
  </si>
  <si>
    <t>integral component of membrane [GO:0016021]; integral component of plasma membrane [GO:0005887]; plasma membrane [GO:0005886]</t>
  </si>
  <si>
    <t>angiotensin type II receptor activity [GO:0004945]; angiotensin type I receptor activity [GO:0001596]; bradykinin receptor binding [GO:0031711]; G protein-coupled receptor activity [GO:0004930]; protein heterodimerization activity [GO:0046982]</t>
  </si>
  <si>
    <t>Type-1 angiotensin II receptor (AT1AR) (AT1BR) (Angiotensin II type-1 receptor) (AT1)</t>
  </si>
  <si>
    <t>TISSUE SPECIFICITY: Liver, lung, adrenal and adrenocortical adenomas.</t>
  </si>
  <si>
    <t>P01019; P35414; P05026; Q6ZMG9; O75937; P54368</t>
  </si>
  <si>
    <t>1378723; 1543512; 1567413; 1550596; 1508224; 8135787; 7792812; 15489334; 15809376; 19139490; 26460884; 33713620; 16116425; 10097102; 10191087; 10328465; 10535736; 10542231; 10559861; 10559924; 10625686; 10636255; 10670188; 10720584; 10766823; 10854085; 10988274; 11076048; 11079515; 11081769; 11082044; 11082147; 11085286; 11106322; 11110972; 11122322; 11136175; 11137090; 11208365; 11213892; 11231140; 11239472; 11246471; 11250978; 11288810; 11289708; 11317203; 11324803; 11330506; 11336183; 11341749; 11354780; 11355019; 11359462; 11393670; 11470803; 11484170; 11517213; 11531970; 11532990; 11575217; 11577110; 11577832; 11588219; 11593098; 11593574; 11683476; 11687736; 11688760; 11689223; 11692158; 11696658; 11696688; 11707217; 11707686; 11711524; 11774217; 11775887; 11776100; 11793845; 11798574; 11799082; 11852019; 11865575; 11881039; 11882570; 11889126; 11903322; 11909563; 11910300; 11910301; 11913624; 11923700; 11924723; 11926202; 11938025; 11999641; 12006574; 12031955; 12045255; 12048678; 12057195; 12095411; 12117739; 12127057; 12133421; 12133518; 12187084; 12358135; 12390711; 12425365; 12446192; 12446598; 12450401; 12454231; 12460700; 12464600; 12476891; 12482634; 12511523; 12513040; 12514663; 12522132; 12522467; 12534336; 12544439; 12544508; 12556231; 12579398; 12579405; 12591176; 12593997; 12597535; 12624609; 12627871; 12627873; 12631360; 12660887; 12695419; 12716844; 12728975; 12747597; 12778448; 12832734; 12842881; 12860335; 12865608; 12891302; 12897464; 12898858; 12904590; 12925562; 12932862; 12950120; 12952949; 12958364; 12960024; 14502296; 14508191; 14521778; 14529856; 14530292; 14563588; 14569094; 14597852; 14610337; 14622578; 14622579; 14654250; 14730619; 14749533; 14764974; 14765837; 14767013; 14987254; 14997233; 15013293; 15013322; 15013333; 15017542; 15031629; 15042429; 15045574; 15062885; 15080371; 15097234; 15108186; 15126556; 15130920; 15153745; 15193870; 15193960; 15196067; 15212666; 15221785; 15238568; 15252009; 15260957; 15269283; 15295089; 15318165; 15326089; 15332573; 15353577; 15355986; 15364762; 15376229; 15385810; 15452107; 15454732; 15458433; 15480097; 15480098; 15492474; 15496309; 15498133; 15498791; 15498833; 15502812; 15502813; 15504143; 15505642; 15543360; 15545271; 15545843; 15563875; 15580058; 15590451; 15612584; 15628301; 15635042; 15649145; 15662219; 15673342; 15676177; 15683714; 15694792; 15703209; 15718424; 15718497; 15743363; 15775779; 15785027; 15797649; 15824464; 15848528; 15863668; 15890659; 15895077; 15905345; 15914614; 15923814; 15930094; 15934435; 15946912; 15949885; 16006956; 16012192; 16047641; 16061119; 16076618; 16088850; 16103228; 16105049; 16108768; 16109085; 16109807; 16109907; 16112405; 16152821; 16188060; 16189286; 16215232; 16231503; 16271939; 16274774; 16276415; 16294326; 16326391; 16339777; 16364240; 16369102; 16384824; 16395664; 16396964; 16398146; 16410077; 16434990; 16460808; 16468060; 16492203; 16498788; 16516836; 16519598; 16521052; 16522324; 16525943; 16525944; 16530863; 16550310; 16565729; 16603315; 16609364; 16611642; 16615274; 16636899; 16651460; 16672053; 16685579; 16691016; 16736244; 16741369; 16741935; 16754659; 16775386; 16787961; 16790149; 16798879; 16805920; 16823505; 16831865; 16876684; 16893516; 16903783; 16911325; 16923768; 16954165; 16998258; 17008309; 17018281; 17024648; 17051401; 17097490; 17118372; 17118790; 17118791; 17143591; 17146658; 17158794; 17160213; 17165166; 17173513; 17190732; 17207964; 17211247; 17211857; 17220293; 17223428; 17227479; 17229913; 17256744; 17261659; 17270098; 17274465; 17285438; 17293603; 17298481; 17299793; 17326392; 17327458; 17334527; 17336987; 17375465; 17378368; 17393691; 17399955; 17429042; 17433630; 17446269; 17446655; 17456551; 17486447; 17487826; 17498700; 17499413; 17512409; 17519002; 17520398; 17522061; 17524880; 17540576; 17541127; 17546276; 17557241; 17569300; 17586411; 17586781; 17595257; 17609109; 17617024; 17668390; 17681954; 17702963; 17703434; 17710578; 17719203; 17725712; 17726226; 17728799; 17765681; 17785770; 17851694; 17903694; 17914507; 17921131; 17921431; 17921816; 17978091; 17984617; 17988266; 17992634; 17993594; 18006496; 18026817; 18059164; 18069999; 18091746; 18093523; 18158351; 18172057; 18199683; 18202720; 18205094; 18231736; 18239157; 18239384; 18245065; 18260840; 18261537; 18296263; 18308844; 18328310; 18331441; 18347611; 18348177; 18364271; 18388313; 18413189; 18413222; 18413308; 18414380; 18417209; 18432064; 18434621; 18464745; 18464932; 18475152; 18488444; 18491423; 18497458; 18513389; 18534055; 18550062; 18550936; 18551012; 18563171; 18565507; 18575418; 18577758; 18594050; 18594540; 18612202; 18622242; 18633425; 18637188; 18641512; 18660489; 18676046; 18679149; 18698212; 18700314; 18703536; 18719072; 18767410; 18787507; 18787943; 18790740; 18800139; 18830250; 18855530; 18856058; 18927546; 18953568; 18971559; 18974842; 18981233; 18985387; 19014923; 19017652; 19021695; 19023134; 19023273; 19026696; 19040540; 19056482; 19057513; 1905813; 19059460; 19064815; 19067809; 19082699; 19086053; 19092055; 19102886; 19108684; 19110485; 19112833; 19131662; 19145770; 19162241; 19162259; 19166692; 19178574; 19185300; 19218102; 19236533; 19238444; 19242491; 19245071; 19247266; 19253715; 19254215; 19274051; 19274077; 19276075; 19282863; 19286758; 19286759; 19288324; 19296720; 19302184; 19304510; 19308748; 19309260; 19327134; 19330904; 19332265; 19341158; 19397700; 19408837; 19418628; 19420105; 19424575; 19458185; 19461648; 19463113; 19487683; 19503013; 19509012; 19520069; 19524223; 19536138; 19546528; 19559392; 19575674; 19578796; 19587357; 19593696; 19603039; 19620885; 19635801; 19680137; 19681973; 19696781; 19696796; 19706169; 19713412; 19716087; 19729965; 19752885; 19755917; 19779016; 19779330; 19779464; 19782519; 19811349; 19833117; 19853559; 19853701; 19913121; 19929134; 19940150; 19948975; 19954723; 19956635; 19997001; 20026870; 20027122; 20033059; 20059951; 20066125; 20080265; 20108069; 20118823; 20137558; 20142115; 20161734; 20181817; 20223791; 20223792; 20231386; 20300066; 20302034; 20304486; 20308035; 20351714; 20361261; 20428113; 20448150; 20452482; 20458733; 20465154; 20478903; 20486282; 20525211; 20536507; 20537417; 20537563; 20558762; 20559404; 20560294; 20563831; 20565774; 20570668; 20577119; 20580725; 20594303; 20602615; 20606419; 20628086; 20659024; 20667857; 20673868; 20703234; 20708651; 20714875; 20731749; 20732682; 20816596; 20824505; 20826345; 20837730; 20838438; 20851291; 20854100; 20854388; 20856803; 20861505; 20864943; 20943774; 20945417; 20946875; 20966899; 20978160; 21052031; 21086617; 21152433; 2115402; 21162207; 21163122; 21173159; 21176342; 21187331; 21223556; 21234519; 21234654; 21278753; 21316588; 21316998; 21319597; 21321983; 21330421; 21332426; 21412239; 21436209; 21445324; 21449976; 21463477; 21482805; 21502318; 21525005; 21570644; 21600887; 21607620; 21613550; 21628354; 21633717; 21636204; 21638051; 21641389; 21670585; 21671168; 21740964; 21771600; 21779028; 21791198; 21808598; 21841790; 21846682; 21856918; 21927000; 21927001; 21937042; 21962517; 21970881; 21986569; 22021115; 22084859; 22099461; 22147663; 22233676; 22237156; 22282354; 22297600; 22323719; 22362742; 22387727; 22392878; 22407459; 22433249; 22475523; 22484478; 22505844; 22555639; 22561363; 22569962; 22581182; 22590832; 22613986; 22645060; 22647632; 22703619; 22719026; 22758920; 22782431; 23081748; 23145508; 23176211; 23178513; 23210602; 23223091; 23223579; 23273598; 23297414; 23326349; 23386604; 23389452; 23451270; 23480300; 23480670; 23484035; 23505107; 23536704; 23536940; 23564192; 23567951; 23585396; 23592589; 23592774; 23597562; 23603059; 23681235; 23694962; 23700157; 23745680; 23755207; 23783021; 23823722; 23828384; 23861397; 23880184; 23891661; 23902432; 23942655; 23971628; 23990179; 24015270; 24020479; 24047102; 24055489; 24068433; 24093454; 24122090; 24131669; 24145933; 24167376; 24186068; 24202179; 24214591; 24241364; 24244341; 24255721; 24385301; 24400721; 24452940; 24465706; 24530241; 24530803; 24581490; 24612997; 24627317; 24654435; 24680432; 24692224; 24727057; 24789820; 24813328; 24815690; 24875414; 24966051; 24978482; 24981111; 24992619; 24992666; 25025993; 25056169; 25070892; 25077884; 25107275; 25109108; 25138435; 25168322; 25170081; 25172908; 25198883; 25218469; 25219839; 25224569; 25231994; 25316403; 25341920; 25345602; 25380825; 25512374; 25556973; 25572238; 25585948; 25603901; 25628312; 25645462; 25682288; 25760379; 25807851; 25808596; 25891704; 25913193; 25932559; 25934394; 25936314; 25961019; 25990648; 26041128; 26042225; 26045830; 26119526; 26138177; 26138553; 26142106; 26225830; 26261635; 26345849; 26350097; 26366788; 26395033; 26420482; 26524813; 26546592; 26588355; 26615960; 26626074; 26634463; 26658476; 26675563; 26681690; 26773103; 26782590; 26829388; 26857745; 26901789; 26975580; 27016615; 27045027; 27050965; 27213551; 27222934; 27240348; 27251358; 27285537; 27330080; 27339867; 27447725; 27488275; 27492718; 27496272; 27533781; 27564102; 27639288; 27732943; 27756246; 27910864; 27988909; 28073349; 28096461; 28102934; 28120210; 28157766; 28261571; 28372986; 28376480; 28512108; 28513230; 28514967; 28518223; 28584054; 28597796; 28599664; 28641212; 28767535; 28792482; 28854843; 29036458; 29039830; 29052864; 29092665; 29097625; 29266977; 29296021; 29441892; 29455433; 29482191; 29507275; 29593124; 29627490; 29642183; 29982608; 30084918; 30094750; 30105775; 30159797; 30205174; 30231967; 30255752; 30313019; 30380548; 30514808; 30529618; 30547791; 30639100; 30712667; 30790131; 30793973; 30798689; 30845964; 3086311; 30920415; 30990135; 31048445; 31195108; 31530642; 31538912; 31554351; 31562296; 31721599; 32079768; 32093874; 32306916; 32633380; 32661792; 32674346; 32751352; 6146630; 7822302; 7877694; 8524399; 8552632; 8553074; 8664309; 8837779; 9060882; 9084931; 9092476; 9100026; 9169477; 9371475; 9427626; 9428629; 9498106; 9516477; 9531651; 9544872; 9635431; 9736607; 9740630; 9789116</t>
  </si>
  <si>
    <t>P30556;</t>
  </si>
  <si>
    <t>ENSG00000144891;</t>
  </si>
  <si>
    <t>DISEASE: Renal tubular dysgenesis (RTD) [MIM:267430]: Autosomal recessive severe disorder of renal tubular development characterized by persistent fetal anuria and perinatal death, probably due to pulmonary hypoplasia from early-onset oligohydramnios (the Potter phenotype). {ECO:0000269|PubMed:16116425}. Note=The disease is caused by variants affecting the gene represented in this entry.</t>
  </si>
  <si>
    <t>SUBCELLULAR LOCATION: Cell membrane {ECO:0000269|PubMed:33713620}; Multi-pass membrane protein {ECO:0000255}.</t>
  </si>
  <si>
    <t>LIPID 355;  /note="S-palmitoyl cysteine";  /evidence="ECO:0000255"</t>
  </si>
  <si>
    <t>54721;</t>
  </si>
  <si>
    <t>ENST00000349243;ENST00000402260;ENST00000404754;ENST00000418473;ENST00000461609;ENST00000474935;ENST00000475347;ENST00000497524;</t>
  </si>
  <si>
    <t>FUNCTION: Receptor for angiotensin II. Mediates its action by association with G proteins that activate a phosphatidylinositol-calcium second messenger system.; FUNCTION: (Microbial infection) During SARS coronavirus-2/SARS-CoV-2 infection, it is able to recognize and internalize the complex formed by secreted ACE2 and SARS-CoV-2 spike protein through DNM2/dynamin 2-dependent endocytosis. {ECO:0000269|PubMed:33713620}.</t>
  </si>
  <si>
    <t>R-HSA-375276;R-HSA-416476;R-HSA-8856825;R-HSA-8856828;</t>
  </si>
  <si>
    <t>PSME1_HUMAN</t>
  </si>
  <si>
    <t>PSME1 IFI5111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</si>
  <si>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</si>
  <si>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nucleoplasm [GO:0005654]; proteasome activator complex [GO:0008537]; proteasome complex [GO:0000502]</t>
  </si>
  <si>
    <t>endopeptidase activator activity [GO:0061133]</t>
  </si>
  <si>
    <t>Proteasome activator complex subunit 1 (11S regulator complex subunit alpha) (REG-alpha) (Activator of multicatalytic protease subunit 1) (Interferon gamma up-regulated I-5111 protein) (IGUP I-5111) (Proteasome activator 28 subunit alpha) (PA28a) (PA28alpha)</t>
  </si>
  <si>
    <t>P22607; Q14957; P06396; Q8WXH2; Q9UL46; Q5JTV8; Q9UMX0; Q9Y649</t>
  </si>
  <si>
    <t>8269930; 8051173; 10199920; 14702039; 12508121; 15489334; 9590240; 1286667; 9385652; 17323924; 21269460; 24275569; 25944712; 9403698; 10075690; 10205060; 10375532; 10514433; 10559916; 10693759; 10797013; 10828887; 10918611; 11046155; 11125146; 11259415; 11285280; 11292861; 11292862; 11350924; 11454738; 11566882; 11585840; 11585921; 11739726; 11842200; 11931757; 12070128; 12101228; 12136087; 12200048; 12519221; 12600938; 12660156; 12682069; 12738770; 12750368; 12808096; 12816948; 12853446; 14508489; 14508490; 14528300; 14561893; 14564014; 14676825; 14684739; 14707141; 14734113; 14757770; 14760793; 15014503; 15029244; 15084608; 15224091; 15224092; 15226418; 15257295; 15282312; 15469984; 15571818; 15678106; 15678131; 15735756; 15781449; 16169070; 16171779; 16189514; 16371461; 16413484; 16421275; 16547521; 16611981; 16705181; 16707496; 16728642; 16818754; 16931761; 17115028; 17139257; 17183061; 17187060; 17218260; 17283082; 17671684; 17939699; 18497827; 18541707; 18997794; 19225532; 19379695; 19473982; 19573811; 19684112; 19759537; 19808967; 19955409; 20028659; 20154143; 20360384; 20711500; 20818436; 20858899; 20956384; 21357747; 21478859; 21532586; 21799911; 21900206; 21921029; 22306028; 22306998; 22427670; 22532226; 23333871; 23383295; 23624078; 23661552; 23706739; 23867461; 23918357; 24012004; 24019521; 24811749; 25260729; 25416956; 25547115; 25654763; 26091038; 26183061; 26399368; 26496610; 26542806; 26638075; 26778333; 26892607; 26944190; 33262340; 33318477; 33531497; 7479848; 7479976; 7575604; 7628694; 7809113; 7831327; 7862124; 7957109; 9362451; 9380723; 9635433; 9660940; 9859996; 9990853</t>
  </si>
  <si>
    <t>Q06323;</t>
  </si>
  <si>
    <t>ENSG00000092010;</t>
  </si>
  <si>
    <t>INDUCTION: By IFNG/IFN-gamma.</t>
  </si>
  <si>
    <t>1336;40533;58431 [Q06323-1];</t>
  </si>
  <si>
    <t>ENST00000206451 [Q06323-1];ENST00000382708 [Q06323-2];ENST00000561435 [Q06323-3];ENST00000643169 [Q06323-3];ENST00000645537 [Q06323-1];ENST00000646132 [Q06323-2];</t>
  </si>
  <si>
    <t>FUNCTION: Implicated in immunoproteasome assembly and required for efficient antigen processing. The PA28 activator complex enhances the generation of class I binding peptides by altering the cleavage pattern of the proteasome.</t>
  </si>
  <si>
    <t>R-HSA-1169091;R-HSA-1234176;R-HSA-1236974;R-HSA-1236978;R-HSA-174084;R-HSA-174113;R-HSA-174154;R-HSA-174178;R-HSA-174184;R-HSA-180534;R-HSA-180585;R-HSA-187577;R-HSA-195253;R-HSA-202424;R-HSA-211733;R-HSA-2467813;R-HSA-2871837;R-HSA-349425;R-HSA-350562;R-HSA-382556;R-HSA-450408;R-HSA-4608870;R-HSA-4641257;R-HSA-4641258;R-HSA-5358346;R-HSA-5362768;R-HSA-5607761;R-HSA-5607764;R-HSA-5610780;R-HSA-5610783;R-HSA-5610785;R-HSA-5632684;R-HSA-5658442;R-HSA-5668541;R-HSA-5676590;R-HSA-5678895;R-HSA-5687128;R-HSA-5689603;R-HSA-5689880;R-HSA-68827;R-HSA-68949;R-HSA-69017;R-HSA-69481;R-HSA-69601;R-HSA-75815;R-HSA-8852276;R-HSA-8854050;R-HSA-8939236;R-HSA-8939902;R-HSA-8941858;R-HSA-8948751;R-HSA-8951664;R-HSA-9010553;R-HSA-9020702;R-HSA-9604323;R-HSA-983168;</t>
  </si>
  <si>
    <t>COGA1_HUMAN</t>
  </si>
  <si>
    <t>COL16A1 FP1572</t>
  </si>
  <si>
    <t>cell adhesion [GO:0007155]; cell adhesion mediated by integrin [GO:0033627]; cellular response to amino acid stimulus [GO:0071230]; collagen fibril organization [GO:0030199]; extracellular matrix organization [GO:0030198]; female pregnancy [GO:0007565]; integrin activation [GO:0033622]; integrin-mediated signaling pathway [GO:0007229]; positive regulation of focal adhesion assembly [GO:0051894]</t>
  </si>
  <si>
    <t>collagen-containing extracellular matrix [GO:0062023]; collagen type V trimer [GO:0005588]; collagen type XVI trimer [GO:0005597]; endoplasmic reticulum lumen [GO:0005788]; extracellular matrix [GO:0031012]; extracellular region [GO:0005576]; extracellular space [GO:0005615]</t>
  </si>
  <si>
    <t>extracellular matrix structural constituent [GO:0005201]; extracellular matrix structural constituent conferring tensile strength [GO:0030020]; integrin binding [GO:0005178]</t>
  </si>
  <si>
    <t>Collagen alpha-1(XVI) chain</t>
  </si>
  <si>
    <t>TISSUE SPECIFICITY: In papillary dermis, is a component of specialized fibrillin-1-containing microfibrils, whereas in territorial cartilage matrix, it is localized to a discrete population of thin, weakly banded collagen fibrils in association with other collagens (at protein level). In the placenta, where it is found in the amnion, a membranous tissue lining the amniotic cavity. Within the amnion, it is found in an acellular, relatively dense layer of a complex network of reticular fibers. Also located to a fibroblast layer beneath this dense layer. Exists in tissues in association with other types of collagen. {ECO:0000269|PubMed:12782140}.</t>
  </si>
  <si>
    <t>DEVELOPMENTAL STAGE: Transiently elevated expression during gestation, and decrease at term.</t>
  </si>
  <si>
    <t>1631157; 16710414; 7882999; 15165854; 1284248; 15498874; 9022684; 12782140; 16754661; 10934207; 11572855; 12475640; 1323838; 14500733; 15044469; 15383545; 1577494; 16591531; 171650; 18487197; 18804107; 19075007; 19913121; 19931388; 20470363; 20628086; 20711500; 21251976; 21878990; 21967573; 22716248; 23149016; 24466237; 2543975; 26424749; 3173483; 6809411; 710450; 7836360; 8118028; 8344274; 9054364; 9545296; 9560306; 9582318</t>
  </si>
  <si>
    <t>Q07092;</t>
  </si>
  <si>
    <t>ENSG00000084636;</t>
  </si>
  <si>
    <t>SUBCELLULAR LOCATION: Secreted, extracellular space, extracellular matrix {ECO:0000269|PubMed:9022684}.</t>
  </si>
  <si>
    <t>SIGNAL 1..21;  /evidence="ECO:0000269|PubMed:15165854, ECO:0000269|PubMed:7882999"</t>
  </si>
  <si>
    <t>DOMAIN: This sequence defines eighteen different domains, nine triple-helical domains (COL9 to COL1) and ten non-triple-helical domains (NC10 to NC1). The numerous interruptions in the triple helix may make this molecule either elastic or flexible.</t>
  </si>
  <si>
    <t>58503 [Q07092-1];58504 [Q07092-2];</t>
  </si>
  <si>
    <t>ENST00000373672 [Q07092-1];</t>
  </si>
  <si>
    <t>FUNCTION: Involved in mediating cell attachment and inducing integrin-mediated cellular reactions, such as cell spreading and alterations in cell morphology. {ECO:0000269|PubMed:16754661}.</t>
  </si>
  <si>
    <t>R-HSA-1442490;R-HSA-1650814;R-HSA-216083;R-HSA-8948216;</t>
  </si>
  <si>
    <t>TT21B_HUMAN</t>
  </si>
  <si>
    <t>TTC21B IFT139 KIAA1992 Nbla10696</t>
  </si>
  <si>
    <t>intraciliary retrograde transport [GO:0035721]; intraciliary transport involved in cilium assembly [GO:0035735]; protein localization to cilium [GO:0061512]; regulation of intraciliary retrograde transport [GO:1905799]; regulation of transcription by RNA polymerase II [GO:0006357]</t>
  </si>
  <si>
    <t>ciliary tip [GO:0097542]; cilium [GO:0005929]; cytoplasm [GO:0005737]; cytoskeleton [GO:0005856]; intraciliary transport particle A [GO:0030991]</t>
  </si>
  <si>
    <t>Tetratricopeptide repeat protein 21B (TPR repeat protein 21B) (Intraflagellar transport 139 homolog)</t>
  </si>
  <si>
    <t>12880961; 15815621; 15489334; 14702039; 12056414; 20889716; 21258341; 25860617; 27932497; 22425360; 27666822; 10069812; 11285270; 11375483; 14603322; 15231740; 15269286; 15489852; 15523559; 15930098; 16049494; 16061793; 16229832; 16254602; 16311594; 16435301; 16492809; 16493421; 16782012; 17027958; 17312020; 17553904; 17574030; 18304522; 18327258; 18852297; 19000668; 19147001; 19223390; 19286674; 19384852; 19450523; 19666503; 19720863; 19767740; 19776033; 19805633; 19877275; 19996169; 20067783; 20154143; 20395968; 20526328; 20530210; 20711500; 20956384; 21068128; 21182203; 21209331; 21427764; 21936775; 22118932; 22922713; 22992454; 23209152; 23332756; 23945166; 23990561; 24296415; 24596149; 24616010; 24845016; 24863049; 24876116; 24917297; 24952464; 25205765; 25443296; 26925547; 26940125; 28124483; 8516294; 8522608; 9114011; 9585416; 9585417; 9852153</t>
  </si>
  <si>
    <t>ENSG00000123607;</t>
  </si>
  <si>
    <t>DISEASE: Note=Ciliary dysfunction leads to a broad spectrum of disorders, collectively termed ciliopathies. Overlapping clinical features include retinal degeneration, renal cystic disease, skeletal abnormalities, fibrosis of various organ, and a complex range of anatomical and functional defects of the central and peripheral nervous system. The ciliopathy range of diseases includes Meckel-Gruber syndrome, Bardet-Biedl syndrome, Joubert syndrome, nephronophtisis, Senior-Loken syndrome, and Jeune asphyxiating thoracic dystrophy among others. TTC21B is causally associated with diverse ciliopathies. It also acts as a modifier gene across the ciliopathy spectrum, interacting in trans with mutations in other ciliopathy-causing genes and contributing to disease manifestation and severity. {ECO:0000269|PubMed:21258341}.; DISEASE: Nephronophthisis 12 (NPHP12) [MIM:613820]: An autosomal recessive disorder resulting in end-stage renal disease. It is a progressive tubulo-interstitial kidney disorder histologically characterized by modifications of the tubules with thickening of the basement membrane, interstitial fibrosis and, in the advanced stages, medullary cysts. Some patients manifest extra-renal features including retinal, skeletal and central nervous system defects. {ECO:0000269|PubMed:21258341}. Note=The disease is caused by variants affecting the gene represented in this entry.; DISEASE: Short-rib thoracic dysplasia 4 with or without polydactyly (SRTD4) [MIM:613819]: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{ECO:0000269|PubMed:21258341}. Note=The disease is caused by variants affecting the gene represented in this entry.; DISEASE: Joubert syndrome 11 (JBTS11) [MIM:613820]: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and renal disease. {ECO:0000269|PubMed:21258341, ECO:0000269|PubMed:22425360}. Note=The disease may be caused by variants affecting the gene represented in this entry.</t>
  </si>
  <si>
    <t>SUBCELLULAR LOCATION: Cytoplasm, cytoskeleton, cilium axoneme {ECO:0000250|UniProtKB:Q0HA38}.</t>
  </si>
  <si>
    <t>69206 [Q7Z4L5-1];69207 [Q7Z4L5-2];</t>
  </si>
  <si>
    <t>ENST00000243344 [Q7Z4L5-1];ENST00000680888 [Q7Z4L5-1];ENST00000681952 [Q7Z4L5-1];</t>
  </si>
  <si>
    <t>FUNCTION: Component of the IFT complex A (IFT-A), a complex required for retrograde ciliary transport and entry into cilia of G protein-coupled receptors (GPCRs). Essential for retrograde trafficking of IFT-1, IFT-B and GPCRs (PubMed:27932497). Negatively modulates the SHH signal transduction (By similarity). {ECO:0000250|UniProtKB:Q0HA38, ECO:0000269|PubMed:27932497}.</t>
  </si>
  <si>
    <t>R-HSA-5610787;R-HSA-5620924;</t>
  </si>
  <si>
    <t>RBP17_HUMAN</t>
  </si>
  <si>
    <t>RANBP17</t>
  </si>
  <si>
    <t>mRNA transport [GO:0051028]; protein export from nucleus [GO:0006611]; protein import into nucleus [GO:0006606]</t>
  </si>
  <si>
    <t>GTP binding [GO:0005525]; nuclear export signal receptor activity [GO:0005049]; small GTPase binding [GO:0031267]</t>
  </si>
  <si>
    <t>Ran-binding protein 17</t>
  </si>
  <si>
    <t>TISSUE SPECIFICITY: Highly expressed in testis, moderately in pancreas and weakly in other tissues studied. {ECO:0000269|PubMed:11071879}.</t>
  </si>
  <si>
    <t>11071879; 11024021; 15372022; 14702039; 19913121; 20503194; 20628086</t>
  </si>
  <si>
    <t>Q9H2T7;</t>
  </si>
  <si>
    <t>ENSG00000204764;</t>
  </si>
  <si>
    <t>SUBCELLULAR LOCATION: Cytoplasm {ECO:0000250}. Nucleus {ECO:0000250}. Nucleus, nuclear pore complex {ECO:0000250}.</t>
  </si>
  <si>
    <t>70515;80590 [Q9H2T7-1];</t>
  </si>
  <si>
    <t>ENST00000389118 [Q9H2T7-2];ENST00000519256 [Q9H2T7-2];ENST00000519949 [Q9H2T7-2];ENST00000522533 [Q9H2T7-2];ENST00000523189 [Q9H2T7-1];</t>
  </si>
  <si>
    <t>FUNCTION: May function as a nuclear transport receptor. {ECO:0000250}.</t>
  </si>
  <si>
    <t>S22A8_HUMAN</t>
  </si>
  <si>
    <t>SLC22A8 OAT3</t>
  </si>
  <si>
    <t>response to toxic substance [GO:0009636]; transport across blood-brain barrier [GO:0150104]</t>
  </si>
  <si>
    <t>apical plasma membrane [GO:0016324]; basolateral plasma membrane [GO:0016323]; extracellular exosome [GO:0070062]; integral component of membrane [GO:0016021]; plasma membrane [GO:0005886]</t>
  </si>
  <si>
    <t>inorganic anion exchanger activity [GO:0005452]</t>
  </si>
  <si>
    <t>Solute carrier family 22 member 8 (Organic anion transporter 3) (hOAT3)</t>
  </si>
  <si>
    <t>TISSUE SPECIFICITY: Expressed in kidney. {ECO:0000269|PubMed:11912245}.</t>
  </si>
  <si>
    <t>10049739; 14702039; 16554811; 15489334; 11912245; 14586168; 15644426; 15846473; 16455804; 12811365; 16291576; 11327718; 11855680; 14984259; 15901346; 16648942; 16793932; 17502342; 17556638; 17578901; 17585018; 18414781; 19034961; 19343046; 19878671; 19956635; 20237588; 20711500; 21164499; 21865262; 21945944; 22108572; 23630107; 23649425; 23832370; 24042472; 25239859; 25477469; 26277839; 28371506; 28472795; 28608480; 29285751; 29422382; 30653465; 30761470; 31054272; 31691080; 9762842; 9887087; 9950961</t>
  </si>
  <si>
    <t>Q8TCC7;</t>
  </si>
  <si>
    <t>ENSG00000149452;</t>
  </si>
  <si>
    <t>SUBCELLULAR LOCATION: Basolateral cell membrane {ECO:0000305}; Multi-pass membrane protein {ECO:0000305}. Note=Localizes on the brush border membrane of the choroid epithelial cells. Localizes to the basolateral membrane of the proximal tubular cells. Localizes on the abluminal and possibly, luminal membrane of the brain capillary endothelial cells (BCEC) (By similarity). {ECO:0000250}.</t>
  </si>
  <si>
    <t>24057;26892;74117 [Q8TCC7-1];74118 [Q8TCC7-2];74119 [Q8TCC7-3];</t>
  </si>
  <si>
    <t>ENST00000336232 [Q8TCC7-1];ENST00000430500 [Q8TCC7-1];ENST00000535878 [Q8TCC7-5];ENST00000545207 [Q8TCC7-4];</t>
  </si>
  <si>
    <t>FUNCTION: Plays an important role in the excretion/detoxification of endogenous and exogenous organic anions, especially from the brain and kidney. Involved in the transport basolateral of steviol, fexofenadine. Transports benzylpenicillin (PCG), estrone-3-sulfate (E1S), cimetidine (CMD), 2,4-dichloro-phenoxyacetate (2,4-D), p-amino-hippurate (PAH), acyclovir (ACV) and ochratoxin (OTA). {ECO:0000269|PubMed:14586168, ECO:0000269|PubMed:15644426, ECO:0000269|PubMed:15846473, ECO:0000269|PubMed:16455804}.</t>
  </si>
  <si>
    <t>R-HSA-561048;</t>
  </si>
  <si>
    <t>ZBTB6_HUMAN</t>
  </si>
  <si>
    <t>ZBTB6 ZID ZNF482</t>
  </si>
  <si>
    <t>mitochondrion [GO:0005739]; nucleoplasm [GO:0005654]; nucleus [GO:0005634]</t>
  </si>
  <si>
    <t>DNA binding [GO:0003677]; DNA-binding transcription repressor activity, RNA polymerase II-specific [GO:0001227]; metal ion binding [GO:0046872]; RNA polymerase II cis-regulatory region sequence-specific DNA binding [GO:0000978]</t>
  </si>
  <si>
    <t>Zinc finger and BTB domain-containing protein 6 (Zinc finger protein 482) (Zinc finger protein with interaction domain)</t>
  </si>
  <si>
    <t>TISSUE SPECIFICITY: Widely expressed with highest levels in brain. {ECO:0000269|PubMed:7958847}.</t>
  </si>
  <si>
    <t>Q8IZU1; Q9H8W4; O60260-5; P78317; P63165; G2XKQ0; P40337-2; Q9HCK0; P10074; P15622-3</t>
  </si>
  <si>
    <t>7958847; 14702039; 15489334; 23186163; 15231748; 25416956</t>
  </si>
  <si>
    <t>Q15916;</t>
  </si>
  <si>
    <t>ENSG00000186130;</t>
  </si>
  <si>
    <t>SUBCELLULAR LOCATION: Nucleus {ECO:0000269|PubMed:7958847}.</t>
  </si>
  <si>
    <t>60817;</t>
  </si>
  <si>
    <t>ENST00000373659;</t>
  </si>
  <si>
    <t>MED13_HUMAN</t>
  </si>
  <si>
    <t>MED13 ARC250 KIAA0593 THRAP1 TRAP240</t>
  </si>
  <si>
    <t>positive regulation of transcription, DNA-templated [GO:0045893]; positive regulation of transcription by RNA polymerase II [GO:0045944]; positive regulation of transcription initiation from RNA polymerase II promoter [GO:0060261]; regulation of transcription by RNA polymerase II [GO:0006357]; regulation of transcription initiation from RNA polymerase II promoter [GO:0060260]</t>
  </si>
  <si>
    <t>mediator complex [GO:0016592]; membrane [GO:0016020]; nucleoplasm [GO:0005654]; nucleus [GO:0005634]</t>
  </si>
  <si>
    <t>nuclear receptor coactivator activity [GO:0030374]; thyroid hormone receptor binding [GO:0046966]; transcription coactivator activity [GO:0003713]; transcription coregulator activity [GO:0003712]; vitamin D receptor binding [GO:0042809]</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</si>
  <si>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</si>
  <si>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TISSUE SPECIFICITY: Ubiquitous. {ECO:0000269|PubMed:10198638}.</t>
  </si>
  <si>
    <t>10198638; 16625196; 15489334; 9628581; 10235266; 10235267; 15175163; 15989967; 16595664; 18691976; 18669648; 19369195; 19690332; 23186163; 24275569; 29740699; 10075656; 10425206; 10558993; 11027271; 11395415; 12037571; 12077340; 12213831; 12421765; 12829629; 14576168; 14636573; 14638676; 15175151; 15273253; 15850785; 15896744; 15919796; 16380219; 16407282; 16719718; 17011499; 17060461; 18039840; 1840554; 18418385; 18931025; 19047373; 19057509; 19115207; 19172745; 19240132; 19282365; 19710929; 19730683; 19934321; 20101261; 20194623; 20379614; 20478996; 21182203; 2163759; 21729782; 22593156; 23414517; 23602568; 23746844; 25422356; 26182352; 26496610; 27129500; 7531665; 7838715; 8001151; 8643605; 8706692; 8770873; 8970730; 9065481; 9637681; 9653119</t>
  </si>
  <si>
    <t>Q9UHV7;</t>
  </si>
  <si>
    <t>ENSG00000108510;</t>
  </si>
  <si>
    <t>DISEASE: Intellectual developmental disorder, autosomal dominant 61 (MRD61) [MIM:618009]: An autosomal dominant form of mental retardation, a disorder characterized by significantly below average general intellectual functioning associated with impairments in adaptive behavior and manifested during the developmental period. MRD61 is characterized by global developmental delay apparent in infancy with mildly impaired intellectual development, expressive speech delay, and behavioral abnormalities, including autism spectrum disorder and attention deficit-hyperactivity disorder. Additional features are highly variable and may include non-specific dysmorphic features, obstipation, ocular anomalies, and poor overall growth. {ECO:0000269|PubMed:29740699}. Note=The disease is caused by variants affecting the gene represented in this entry.</t>
  </si>
  <si>
    <t>84417;</t>
  </si>
  <si>
    <t>ENST00000397786;</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</si>
  <si>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</si>
  <si>
    <t>R-HSA-1989781;R-HSA-212436;R-HSA-381340;</t>
  </si>
  <si>
    <t>TESK1_HUMAN</t>
  </si>
  <si>
    <t>TESK1</t>
  </si>
  <si>
    <t>actin cytoskeleton organization [GO:0030036]; establishment of vesicle localization [GO:0051650]; glomerular visceral epithelial cell migration [GO:0090521]; negative regulation of cilium assembly [GO:1902018]; negative regulation of phosphorylation [GO:0042326]; negative regulation of protein autophosphorylation [GO:0031953]; negative regulation of protein serine/threonine kinase activity [GO:0071901]; positive regulation of protein localization to nucleus [GO:1900182]; positive regulation of protein phosphorylation [GO:0001934]; positive regulation of stress fiber assembly [GO:0051496]; positive regulation of substrate adhesion-dependent cell spreading [GO:1900026]; regulation of actin cytoskeleton organization [GO:0032956]; regulation of protein localization [GO:0032880]; spermatogenesis [GO:0007283]</t>
  </si>
  <si>
    <t>centrosome [GO:0005813]; cytoplasm [GO:0005737]; cytoplasmic vesicle [GO:0031410]; cytosol [GO:0005829]; lamellipodium [GO:0030027]; nucleus [GO:0005634]; perinuclear region of cytoplasm [GO:0048471]</t>
  </si>
  <si>
    <t>ATP binding [GO:0005524]; metal ion binding [GO:0046872]; protein C-terminus binding [GO:0008022]; protein kinase activity [GO:0004672]; protein kinase binding [GO:0019901]; protein serine/threonine/tyrosine kinase activity [GO:0004712]; protein serine/threonine kinase activity [GO:0004674]; protein serine kinase activity [GO:0106310]; protein threonine kinase activity [GO:0106311]; transmembrane receptor protein tyrosine kinase activity [GO:0004714]</t>
  </si>
  <si>
    <t>Dual specificity testis-specific protein kinase 1 (EC 2.7.12.1) (Testicular protein kinase 1)</t>
  </si>
  <si>
    <t>TISSUE SPECIFICITY: Expressed in podocytes and renal tubular cells in the kidney (at protein level). {ECO:0000269|PubMed:30115939}.</t>
  </si>
  <si>
    <t>Q9C004</t>
  </si>
  <si>
    <t>8537404; 15164053; 15489334; 11555644; 12027893; 15584898; 15817463; 17974561; 18216281; 25849865; 30115939; 16959974; 17344846; 20237496; 21988832; 22939624; 29396473</t>
  </si>
  <si>
    <t>Q15569;</t>
  </si>
  <si>
    <t>ENSG00000107140;</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</si>
  <si>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</si>
  <si>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DOMAIN: The extracatalytic C-terminal part is highly rich in proline residues.</t>
  </si>
  <si>
    <t>60637;</t>
  </si>
  <si>
    <t>ENST00000336395;ENST00000620767;</t>
  </si>
  <si>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(By similarity). Positively regulates integrin-mediated cell spreading, via phosphorylation of cofilin (PubMed:15584898).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(PubMed:25849865). Probably plays a central role at and after the meiotic phase of spermatogenesis (By similarity). {ECO:0000250|UniProtKB:O70146, ECO:0000250|UniProtKB:Q63572, ECO:0000269|PubMed:15584898, ECO:0000269|PubMed:25849865}.</t>
  </si>
  <si>
    <t>R-HSA-446388;</t>
  </si>
  <si>
    <t>DIAP2_HUMAN</t>
  </si>
  <si>
    <t>DIAPH2 DIA</t>
  </si>
  <si>
    <t>actin filament organization [GO:0007015]; female gamete generation [GO:0007292]; multicellular organism development [GO:0007275]; oogenesis [GO:0048477]</t>
  </si>
  <si>
    <t>cytosol [GO:0005829]; early endosome [GO:0005769]; endoplasmic reticulum [GO:0005783]; intracellular membrane-bounded organelle [GO:0043231]; nucleolus [GO:0005730]</t>
  </si>
  <si>
    <t>actin binding [GO:0003779]; signaling receptor binding [GO:0005102]; small GTPase binding [GO:0031267]</t>
  </si>
  <si>
    <t>Protein diaphanous homolog 2 (Diaphanous-related formin-2) (DRF2)</t>
  </si>
  <si>
    <t>TISSUE SPECIFICITY: Expressed in testis, ovary, small intestine, prostate, lung, liver, kidney and leukocytes.</t>
  </si>
  <si>
    <t>DEVELOPMENTAL STAGE: Expressed from E16 in ovary and testis and during P6-P16 during differentiation of ovarian follicles.</t>
  </si>
  <si>
    <t>9497258; 12577064; 15772651; 19413330; 21269460; 22814378; 10678165; 15085137; 16622419; 16622420; 17030981; 17129783; 18044991; 18097444; 20233848; 20467438; 20711500; 20734064; 20936779; 21119010; 21386871; 21397845; 22685410; 23024796; 23620398; 24037343; 24102721; 24403606; 25668492; 27278019; 28760985; 29596520; 30593440; 30793164; 31871319</t>
  </si>
  <si>
    <t>O60879;</t>
  </si>
  <si>
    <t>ENSG00000147202;</t>
  </si>
  <si>
    <t>DISEASE: Premature ovarian failure 2A (POF2A) [MIM:300511]: An ovarian disorder defined as the cessation of ovarian function under the age of 40 years. It is characterized by oligomenorrhea or amenorrhea, in the presence of elevated levels of serum gonadotropins and low estradiol. {ECO:0000269|PubMed:9497258}. Note=The disease is caused by variants affecting the gene represented in this entry.</t>
  </si>
  <si>
    <t>SUBCELLULAR LOCATION: [Isoform 3]: Cytoplasm, cytosol. Early endosome. Note=Isoform 3 is cytosolic but when coexpressed with RHOD, the 2 proteins colocalize to early endosomes.</t>
  </si>
  <si>
    <t>DOMAIN: The DAD domain regulates activation via by an autoinhibitory interaction with the GBD/FH3 domain. This autoinhibition is released upon competitive binding of an activated GTPase. The release of DAD allows the FH2 domain to then nucleate and elongate nonbranched actin filaments (By similarity). {ECO:0000250}.</t>
  </si>
  <si>
    <t>49639 [O60879-1];49640 [O60879-2];49641 [O60879-3];</t>
  </si>
  <si>
    <t>ENST00000324765 [O60879-1];ENST00000373049 [O60879-2];</t>
  </si>
  <si>
    <t>FUNCTION: 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</si>
  <si>
    <t>R-HSA-5663220;</t>
  </si>
  <si>
    <t>RT63_HUMAN</t>
  </si>
  <si>
    <t>MRPL57 MRP63</t>
  </si>
  <si>
    <t>mitochondrial translation [GO:0032543]; mitochondrial translational elongation [GO:0070125]; mitochondrial translational termination [GO:0070126]</t>
  </si>
  <si>
    <t>mitochondrial inner membrane [GO:0005743]; mitochondrial large ribosomal subunit [GO:0005762]; mitochondrial ribosome [GO:0005761]; mitochondrion [GO:0005739]</t>
  </si>
  <si>
    <t>structural constituent of ribosome [GO:0003735]</t>
  </si>
  <si>
    <t>Ribosomal protein 63, mitochondrial (hMRP63) (Mitochondrial large ribosomal subunit protein mL63) (Mitochondrial ribosomal protein 63) (Mitochondrial ribosomal protein L57)</t>
  </si>
  <si>
    <t>Q9UHD4; A8MZ59</t>
  </si>
  <si>
    <t>11402041; 15057823; 15489334; 21269460; 25944712; 25278503; 25838379; 28892042; 10887179; 14532006; 15358359; 17353931; 17803939; 18243113; 18429816; 18782833; 1885567; 1932108; 1939122; 19716793; 20075246; 20186120; 20421313; 20877624; 22157815; 22172991; 2250005; 22569235; 24352605; 24362565; 24799711; 25233460; 26496610; 30962385; 32737313; 32812867; 33243891; 33602856; 9177487; 9838146</t>
  </si>
  <si>
    <t>Q9BQC6;</t>
  </si>
  <si>
    <t>ENSG00000173141;</t>
  </si>
  <si>
    <t>SUBCELLULAR LOCATION: Mitochondrion {ECO:0000269|PubMed:25278503, ECO:0000269|PubMed:25838379, ECO:0000269|PubMed:28892042}.</t>
  </si>
  <si>
    <t>78656;</t>
  </si>
  <si>
    <t>ENST00000309594;</t>
  </si>
  <si>
    <t>R-HSA-5368286;R-HSA-5389840;R-HSA-5419276;</t>
  </si>
  <si>
    <t>SBNO2_HUMAN</t>
  </si>
  <si>
    <t>SBNO2 KIAA0963</t>
  </si>
  <si>
    <t>bone mineralization [GO:0030282]; bone trabecula morphogenesis [GO:0061430]; cellular response to interleukin-11 [GO:0071348]; cellular response to interleukin-6 [GO:0071354]; cellular response to leukemia inhibitory factor [GO:1990830]; cellular response to lipopolysaccharide [GO:0071222]; macrophage activation involved in immune response [GO:0002281]; negative regulation of transcription, DNA-templated [GO:0045892]; osteoclast differentiation [GO:0030316]; osteoclast fusion [GO:0072675]; positive regulation of transcription by RNA polymerase II [GO:0045944]; regulation of inflammatory response [GO:0050727]; regulation of transcription, DNA-templated [GO:0006355]</t>
  </si>
  <si>
    <t>chromatin DNA binding [GO:0031490]; histone binding [GO:0042393]</t>
  </si>
  <si>
    <t>Protein strawberry notch homolog 2</t>
  </si>
  <si>
    <t>TISSUE SPECIFICITY: Detected in macrophages. IL10 regulates expression in a STAT3-dependent way. {ECO:0000269|PubMed:18025162}.</t>
  </si>
  <si>
    <t>10231032; 14702039; 15057824; 15489334; 18025162; 25903009; 19068216; 19760754; 19913121; 20379614; 20628086; 20711500; 21150319</t>
  </si>
  <si>
    <t>Q9Y2G9;</t>
  </si>
  <si>
    <t>ENSG00000064932;</t>
  </si>
  <si>
    <t>INDUCTION: Up-regulated by interleukin IL6 and soluble interleukin receptor IL6R in astrocytes (PubMed:25903009). {ECO:0000269|PubMed:25903009}.</t>
  </si>
  <si>
    <t>85775 [Q9Y2G9-1];85776 [Q9Y2G9-3];</t>
  </si>
  <si>
    <t>ENST00000361757 [Q9Y2G9-1];ENST00000438103 [Q9Y2G9-3];ENST00000612198 [Q9Y2G9-1];ENST00000622719 [Q9Y2G9-3];ENST00000631948 [Q9Y2G9-1];</t>
  </si>
  <si>
    <t>FUNCTION: Acts as a transcriptional coregulator, that can have both coactivator and corepressor functions. Inhibits the DCSTAMP-repressive activity of TAL1, hence enhancing the access of the transcription factor MITF to the DC-STAMP promoter in osteoclast. Plays a role in bone homeostasis; required as a positive regulator in TNFSF11//RANKL-mediated osteoclast fusion via a DCSTAMP-dependent pathway. May also be required in the regulation of osteoblast differentiation (By similarity). Involved in the transcriptional corepression of NF-kappaB in macrophages (PubMed:18025162). Plays a role as a regulator in the proinflammatory cascade (PubMed:18025162). {ECO:0000250|UniProtKB:Q7TNB8, ECO:0000269|PubMed:18025162}.</t>
  </si>
  <si>
    <t>SRSF7_HUMAN</t>
  </si>
  <si>
    <t>SRSF7 SFRS7</t>
  </si>
  <si>
    <t>cellular response to leukemia inhibitory factor [GO:1990830]; mRNA 3'-end processing [GO:0031124]; mRNA export from nucleus [GO:0006406]; mRNA processing [GO:0006397]; mRNA splicing, via spliceosome [GO:0000398]; negative regulation of mRNA splicing, via spliceosome [GO:0048025]; RNA export from nucleus [GO:0006405]; RNA splicing [GO:0008380]</t>
  </si>
  <si>
    <t>cytoplasm [GO:0005737]; extracellular exosome [GO:0070062]; nuclear speck [GO:0016607]; nucleoplasm [GO:0005654]; nucleus [GO:0005634]</t>
  </si>
  <si>
    <t>protein domain specific binding [GO:0019904]; RNA binding [GO:0003723]; zinc ion binding [GO:0008270]</t>
  </si>
  <si>
    <t>Serine/arginine-rich splicing factor 7 (Splicing factor 9G8) (Splicing factor, arginine/serine-rich 7)</t>
  </si>
  <si>
    <t>TISSUE SPECIFICITY: Brain, liver, kidney and lung.</t>
  </si>
  <si>
    <t>P49759-3; Q9NQ29-3; Q9Y383; Q9UBU9; Q8NAV1; Q7Z6E9; Q15287; O00560; Q96SB4; P78362; Q9JKL7</t>
  </si>
  <si>
    <t>8013463; 7629084; 20857263; 14702039; 15815621; 15489334; 11336712; 12501247; 12667464; 14684736; 15169763; 15009664; 17081983; 18669648; 18364396; 19608861; 21269460; 21406692; 23186163; 25944712; 28112733; 17036044; 10207048; 10228171; 10323864; 10357856; 10371034; 10489353; 10668806; 11073998; 11101529; 11118221; 11256625; 11333026; 11532962; 11579093; 11607023; 11739738; 11756420; 11979277; 11991638; 12176931; 12411573; 12414731; 12477934; 12871933; 14559993; 14625303; 15024032; 15166247; 15184380; 15998806; 16809785; 17000901; 17190602; 17332742; 17940139; 17984224; 18322460; 18411249; 18624398; 18957205; 19052544; 19103666; 19836239; 20129943; 20423332; 20467437; 20562859; 20573985; 20844015; 20980672; 21182205; 21526149; 21642987; 21907836; 21947206; 22094256; 22110043; 22207203; 22365833; 22419818; 22522808; 22677170; 22893130; 22928037; 22959432; 23084401; 23222130; 23299939; 23345524; 23602568; 23826332; 23902751; 2408761; 24244187; 2524422; 25416956; 25609649; 25662211; 25836925; 25920683; 26420826; 26496610; 27510544; 2963332; 6088074; 6206566; 8835860; 9660949; 9731529</t>
  </si>
  <si>
    <t>Q16629;</t>
  </si>
  <si>
    <t>ENSG00000115875;</t>
  </si>
  <si>
    <t>SUBCELLULAR LOCATION: Nucleus {ECO:0000269|PubMed:11336712}. Cytoplasm {ECO:0000269|PubMed:11336712}.</t>
  </si>
  <si>
    <t>33982;60976 [Q16629-1];60977 [Q16629-2];60978 [Q16629-3];</t>
  </si>
  <si>
    <t>ENST00000313117 [Q16629-1];ENST00000431066 [Q16629-3];ENST00000443213 [Q16629-3];ENST00000446327 [Q16629-4];</t>
  </si>
  <si>
    <t>FUNCTION: 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</si>
  <si>
    <t>R-HSA-159236;R-HSA-72163;R-HSA-72165;R-HSA-72187;R-HSA-73856;</t>
  </si>
  <si>
    <t>ICAM1_HUMAN</t>
  </si>
  <si>
    <t>ICAM1</t>
  </si>
  <si>
    <t>acute inflammatory response to antigenic stimulus [GO:0002438]; adhesion of symbiont to host [GO:0044406]; cell adhesion [GO:0007155]; cell adhesion mediated by integrin [GO:0033627]; cell aging [GO:0007569]; cellular response to alkaloid [GO:0071312]; cellular response to amyloid-beta [GO:1904646]; cellular response to dexamethasone stimulus [GO:0071549]; cellular response to glucose stimulus [GO:0071333]; cellular response to hypoxia [GO:0071456]; cellular response to interleukin-1 [GO:0071347]; cellular response to interleukin-6 [GO:0071354]; cellular response to leukemia inhibitory factor [GO:1990830]; cellular response to lipopolysaccharide [GO:0071222]; cellular response to nutrient levels [GO:0031669]; cellular response to tumor necrosis factor [GO:0071356]; cytokine-mediated signaling pathway [GO:0019221]; establishment of endothelial barrier [GO:0061028]; establishment of endothelial intestinal barrier [GO:0090557]; establishment of Sertoli cell barrier [GO:0097368]; extracellular matrix organization [GO:0030198]; heterophilic cell-cell adhesion via plasma membrane cell adhesion molecules [GO:0007157]; interferon-gamma-mediated signaling pathway [GO:0060333]; leukocyte cell-cell adhesion [GO:0007159]; leukocyte migration [GO:0050900]; membrane to membrane docking [GO:0022614]; negative regulation of calcium ion transport [GO:0051926]; negative regulation of endothelial cell apoptotic process [GO:2000352]; negative regulation of extrinsic apoptotic signaling pathway via death domain receptors [GO:1902042]; ovarian follicle development [GO:0001541]; positive regulation of actin filament polymerization [GO:0030838]; positive regulation of cellular extravasation [GO:0002693]; positive regulation of ERK1 and ERK2 cascade [GO:0070374]; positive regulation of GTPase activity [GO:0043547]; positive regulation of leukocyte adhesion to vascular endothelial cell [GO:1904996]; positive regulation of NF-kappaB transcription factor activity [GO:0051092]; positive regulation of nitric oxide biosynthetic process [GO:0045429]; positive regulation of peptidyl-tyrosine phosphorylation [GO:0050731]; positive regulation of vasoconstriction [GO:0045907]; receptor-mediated virion attachment to host cell [GO:0046813]; regulation of cell shape [GO:0008360]; regulation of immune response [GO:0050776]; regulation of leukocyte mediated cytotoxicity [GO:0001910]; regulation of ruffle assembly [GO:1900027]; response to amino acid [GO:0043200]; response to amphetamine [GO:0001975]; response to copper ion [GO:0046688]; response to drug [GO:0042493]; response to ethanol [GO:0045471]; response to gonadotropin [GO:0034698]; response to insulin [GO:0032868]; response to ionizing radiation [GO:0010212]; response to sulfur dioxide [GO:0010477]; sensory perception of sound [GO:0007605]; T cell activation via T cell receptor contact with antigen bound to MHC molecule on antigen presenting cell [GO:0002291]; T cell antigen processing and presentation [GO:0002457]; T cell extravasation [GO:0072683]</t>
  </si>
  <si>
    <t>cell surface [GO:0009986]; collagen-containing extracellular matrix [GO:0062023]; external side of plasma membrane [GO:0009897]; extracellular exosome [GO:0070062]; extracellular space [GO:0005615]; focal adhesion [GO:0005925]; immunological synapse [GO:0001772]; integral component of plasma membrane [GO:0005887]; membrane [GO:0016020]; membrane raft [GO:0045121]; plasma membrane [GO:0005886]</t>
  </si>
  <si>
    <t>integrin binding [GO:0005178]; signaling receptor activity [GO:0038023]; transmembrane signaling receptor activity [GO:0004888]; virus receptor activity [GO:0001618]</t>
  </si>
  <si>
    <t>Intercellular adhesion molecule 1 (ICAM-1) (Major group rhinovirus receptor) (CD antigen CD54)</t>
  </si>
  <si>
    <t>Q99828; A8MQ03; P20701; Q14145; P60410; Q9BRX2; Q9UHD9</t>
  </si>
  <si>
    <t>3340213; 3349522; 2544880; 1680919; 14702039; 15489334; 1983003; 15572059; 2538243; 1968231; 11173916; 11160747; 11413168; 16335952; 17174307; 17875742; 18669648; 19159218; 19139490; 19349973; 20068231; 21269460; 23186163; 23858057; 24275569; 25944712; 9539702; 9539703; 10562537; 12526797; 15099525; 16004874; 7525451; 8557254; 9259284; 10391210; 10773353; 10902613; 11072593; 11081805; 11084045; 11250042; 11354638; 11356008; 11361181; 11409120; 11469468; 11508575; 11716965; 11726228; 11751911; 11776680; 11817671; 11831440; 11831864; 11837795; 11838958; 11847011; 11857637; 11877286; 11881155; 11893710; 11911111; 11914659; 11922919; 11929876; 11935152; 11936473; 11953106; 11956618; 11963839; 11983194; 12020443; 12027924; 12039084; 12082081; 12082592; 12086338; 12095649; 12097408; 12097820; 12117984; 12127369; 12147222; 12172318; 12172576; 12175089; 12181421; 12192299; 12207164; 12220988; 12368450; 12370391; 12391099; 12393699; 12402194; 12477764; 12480084; 12496412; 12498973; 12506144; 12509902; 12524171; 12529420; 12530121; 12533701; 12590979; 12595908; 12600815; 12624779; 12637697; 12645577; 12660163; 12660796; 12673844; 12714373; 12714566; 12715098; 12716892; 12745437; 12768436; 12783117; 12788528; 12798307; 12808331; 12829919; 12871600; 12902516; 12915579; 12918698; 12939654; 12940514; 12946329; 12954625; 12958678; 14504278; 14533030; 14534081; 14551606; 14557478; 14572449; 14572618; 14605444; 14609725; 14634129; 14643123; 14695458; 14714557; 14722298; 14734737; 14737745; 14741380; 14742996; 14760823; 14763917; 14763979; 14975197; 14984317; 14993495; 15009098; 15013836; 15048650; 15057477; 15059493; 15080580; 15081401; 1508672; 15094060; 15123348; 15140794; 15208262; 15210758; 15212674; 15221034; 15246972; 15272865; 15279951; 15290909; 15294853; 15304054; 15308783; 15313174; 15331359; 15331736; 15334673; 15334773; 15353596; 15361125; 15379751; 15387368; 15389590; 15448102; 15548573; 15550998; 15560890; 15583842; 15593054; 15607204; 15611342; 15650392; 15654951; 15665526; 15666579; 15682683; 15696921; 15713910; 15724813; 15736117; 15756053; 15760456; 15774488; 15800027; 15831709; 15853902; 15854776; 15864742; 15866119; 15883744; 15886114; 15896355; 15914533; 15917409; 15919214; 15948767; 15952122; 15958080; 15958383; 16002039; 16021473; 16023325; 16038038; 16041273; 16043164; 16097065; 16100282; 16122754; 16152588; 16158332; 16177300; 16177322; 16184405; 16248457; 16266408; 16270299; 16288711; 16299052; 16313300; 16317091; 16320110; 16332693; 16358956; 16426244; 16428725; 16429128; 16432463; 16434609; 16471223; 16482425; 16492228; 16506060; 16507929; 16512757; 16570073; 16604055; 16604496; 16604499; 16606674; 16611655; 16622032; 16625213; 16680245; 16705652; 16733712; 16741608; 16750586; 16759306; 16773720; 16799092; 16820586; 16824729; 16844085; 16857989; 16914605; 16916657; 16916660; 16920492; 16920698; 16931899; 16937502; 16938116; 16951376; 16963052; 16970684; 16978373; 17008592; 17012252; 17012367; 17051589; 17056576; 17062505; 17082600; 17089918; 17090406; 17112530; 17115895; 17116732; 17126824; 17136392; 17142773; 17184150; 17192354; 17195014; 17237399; 17237434; 17255534; 17278022; 17292586; 17309130; 17311092; 17328035; 17334226; 17337890; 17340048; 17361014; 17389327; 17390085; 17397790; 17429072; 17476188; 17497038; 17517105; 17531998; 17551301; 17560459; 17564956; 17583675; 17591777; 17591781; 17593226; 17598660; 17607549; 17609265; 17640650; 17657162; 17677000; 17703412; 17704297; 17706337; 17706953; 17708604; 17710630; 17785844; 17803991; 17868277; 17873320; 17881562; 17885215; 17891599; 17908278; 17913807; 17942534; 17943642; 17954174; 17956423; 17962597; 17962718; 17963163; 17969524; 17974148; 17977219; 17982228; 17990298; 18028430; 18045607; 18057581; 18164036; 18186794; 18197885; 18199704; 18200516; 18212564; 18227124; 18230913; 18231758; 18233990; 18243419; 18256065; 18260262; 18284603; 18295170; 18297282; 18322230; 18361930; 18362138; 18362147; 18363879; 18392953; 18401716; 18403635; 18415799; 18420209; 18422166; 18440309; 18446055; 18454303; 18473826; 18474291; 18486623; 18504269; 18505543; 18508964; 18513389; 18523306; 18528404; 18539414; 18563468; 18574676; 18597403; 18604267; 18613029; 18627514; 18633131; 18636124; 18647548; 18656701; 18667484; 18676680; 18683786; 18692491; 18703101; 18703796; 18707907; 18710612; 18751468; 18761738; 18768924; 18787016; 18791689; 18791855; 18801041; 18809679; 18828734; 18834676; 18842965; 18848929; 18851856; 18928584; 18930765; 18942221; 18974840; 18974842; 18979153; 18996288; 19021457; 19022587; 19028820; 19030842; 19048183; 19050286; 19055786; 19064572; 19069650; 19074768; 19074885; 19088500; 19092999; 19102398; 19114730; 19129609; 19131662; 19136145; 19136619; 19141396; 19154405; 19169973; 19170196; 19175829; 19203796; 19211748; 19212205; 19217936; 19219419; 19225544; 19225705; 19237221; 19249917; 19253530; 19258923; 19262138; 19278584; 19306055; 19330816; 19332210; 19338980; 19340565; 19343356; 19351910; 19353432; 19357230; 19373518; 19399399; 1940369; 19407977; 19407978; 1940799; 19419934; 19420105; 19423540; 19429776; 19434537; 19452711; 19479237; 19483084; 19494354; 19497039; 19501575; 19520829; 19524015; 19524923; 19540498; 19548631; 19554506; 19559392; 19564823; 19567179; 19573080; 19578796; 19587009; 19587357; 19597294; 19615354; 19625176; 19661147; 19691982; 19692168; 19701669; 19701972; 19714575; 19717975; 19724852; 19747913; 19764564; 19773279; 19822019; 19825506; 19882756; 19896127; 19898481; 19906207; 19913121; 19914206; 19917355; 19922364; 19935876; 19948975; 19949084; 19954409; 20004360; 20056088; 20056178; 20056442; 20107176; 20110463; 20118004; 20137698; 20151764; 20160446; 20164172; 20167578; 20184510; 20191078; 20193033; 20217214; 20217867; 20219985; 20237496; 20304924; 20331378; 20360068; 20360547; 20362293; 20389059; 20405289; 20406964; 20409464; 20409465; 20416077; 20422421; 20430730; 20432452; 20438785; 20445114; 20459645; 20473930; 20485444; 20493732; 20494378; 20503287; 20508517; 20510872; 20511548; 20529672; 20536507; 20552237; 20568250; 20570633; 20574001; 20585554; 20587315; 20588308; 20596527; 20602615; 20603037; 20628086; 20647315; 20662732; 20665551; 20680966; 20681010; 20712868; 20714774; 20725844; 20819778; 20837907; 20864106; 20880684; 20929696; 20935502; 20940515; 20951945; 21037509; 21039424; 21067572; 21078912; 21102457; 21159528; 21162967; 21171946; 21173732; 21183689; 21183871; 21236259; 21286024; 21287514; 21328467; 21344487; 21390226; 21391218; 21392767; 21474934; 21487066; 21520070; 21536333; 21536861; 21540444; 21542832; 21551251; 21571262; 21590495; 21594636; 21610569; 21628959; 21635548; 21658317; 21717173; 21724992; 21725974; 21798038; 21804483; 21808112; 21816944; 21828047; 21840991; 21843619; 21860531; 21871109; 21877251; 21890178; 21895545; 21972703; 21980389; 21987404; 21988832; 21994466; 22001052; 22010135; 22015609; 22023772; 22045868; 22059356; 22103402; 22183741; 22198381; 22203486; 22209338; 22226621; 22226679; 22234743; 22248682; 22294843; 22324942; 22345292; 22349390; 22378734; 22378736; 22396143; 22404936; 22463128; 22489699; 22496445; 22497223; 22523428; 22525368; 22533155; 22541082; 22552687; 22552879; 22560286; 22562265; 22588952; 22593994; 22609477; 22609871; 22619799; 22644863; 22646485; 22648254; 22685016; 22697794; 22705151; 22706247; 22707713; 22717098; 22742445; 22763828; 22780972; 22782142; 22804504; 22815910; 22905988; 22909232; 22972240; 22976263; 22990627; 23039186; 23042271; 23053371; 23053969; 23057424; 23089253; 23095194; 23098564; 23111892; 23137758; 23144497; 23162921; 23178493; 23227846; 23232649; 23238746; 23264465; 23297413; 23349778; 23356193; 23364881; 23376231; 23376424; 23383040; 23417849; 23438786; 23457623; 23493781; 23502765; 23551616; 23554905; 23558934; 23561648; 23576799; 23581432; 23609612; 23616566; 23663325; 23671702; 23676335; 23677452; 23685129; 23690481; 23726130; 23728723; 23770055; 23777204; 23792525; 23803661; 23832872; 23844251; 23845107; 23884579; 23904363; 23906304; 23922493; 23922864; 23933413; 23935498; 23953534; 24069166; 24077340; 24083591; 24157824; 24162270; 24222216; 24266503; 24273934; 24276753; 24282904; 24289603; 24312591; 24324686; 24345805; 24386348; 24393359; 24456036; 24457076; 24465662; 24474251; 24516598; 24534074; 24558466; 24576947; 24585879; 24591755; 24612665; 24631282; 24645721; 24667577; 24685520; 24702024; 24742333; 24743777; 24779300; 24785937; 24789429; 24792184; 24795464; 24797984; 24836091; 24857933; 24940033; 24942509; 24945611; 24979620; 24993975; 25003170; 25025994; 25032222; 25038453; 25045892; 25052989; 25069049; 25128351; 25138157; 25145994; 25156105; 25172543; 25179218; 25201247; 25241761; 25245399; 25251368; 25267626; 25283845; 25287126; 25306212; 25310099; 25316052; 25320314; 25324196; 25358349; 25361845; 25427141; 25445193; 25450269; 25454473; 25495610; 25503951; 25573100; 25586702; 25596452; 25653483; 25654110; 25712667; 25784313; 25857767; 25859827; 25884075; 25896473; 25942347; 25972323; 25990052; 25994120; 26004608; 26081516; 26088024; 26109813; 26116870; 26138191; 26177712; 26185364; 26216891; 26216937; 26231039; 26255081; 26271977; 26276826; 26299331; 26341495; 26345838; 26377944; 26377999; 26397390; 26413796; 26498675; 26499045; 26571024; 26625754; 26631256; 26634518; 26641849; 26648165; 26679764; 26717491; 26732677; 26747779; 26751847; 26761204; 26773775; 26841644; 26847082; 26852488; 26857242; 26872904; 26881015; 26935815; 26943967; 26945075; 26956845; 26981539; 27039809; 27090396; 27155341; 27169635; 27179462; 27207667; 27215284; 27235695; 27245110; 27246625; 27310835; 27362560; 27363029; 27391418; 27406562; 27442531; 27565733; 27585187; 27585526; 27595159; 27614631; 27693464; 27701021; 27703032; 27876502; 27889748; 27894415; 27901489; 27983998; 28042317; 28056984; 28093230; 28095483; 28104396; 28110427; 28130760; 28148794; 28214208; 28262902; 28279348; 28286065; 28323210; 28328242; 28330617; 28373581; 28375838; 28388873; 28390825; 28399143; 28460288; 28484055; 28646215; 28686648; 28701303; 28757355; 28802579; 28816939; 28894136; 28925763; 29025766; 29028278; 29068581; 29079572; 29080356; 29086194; 29096583; 29096830; 29105339; 29115410; 29148014; 29183155; 29193068; 29284752; 29310968; 29572116; 29687288; 29695657; 29696063; 29852173; 29937143; 29945479; 29949812; 29956766; 29966014; 30007888; 30116025; 30119270; 30290609; 30297297; 30380707; 30419874; 30470940; 30473535; 30554456; 30587209; 30639474; 30674642; 30707962; 30906868; 30924911; 30959276; 30971252; 30994379; 30997752; 31042755; 31059002; 31138740; 31152257; 31157518; 31231868; 31304676; 31312656; 31315993; 31371443; 31398058; 31433832; 31444891; 31464097; 31511625; 31527263; 31619256; 31629408; 31783796; 32121422; 32161015; 32176024; 32182390; 32194198; 32208424; 32373966; 32401115; 32466535; 32538759; 32540151; 32567483; 32650005; 32740993; 32744085; 32770617; 33104883; 33236621; 33299063; 33347388; 7512027; 7516408; 7530745; 7687627; 7902377; 8102388; 8176225; 8186324; 8483949; 8530158; 8946277; 8995416; 9143706; 9861406</t>
  </si>
  <si>
    <t>P05362;</t>
  </si>
  <si>
    <t>ENSG00000090339;</t>
  </si>
  <si>
    <t>51830;</t>
  </si>
  <si>
    <t>ENST00000264832;</t>
  </si>
  <si>
    <t>FUNCTION: ICAM proteins are ligands for the leukocyte adhesion protein LFA-1 (integrin alpha-L/beta-2). During leukocyte trans-endothelial migration, ICAM1 engagement promotes the assembly of endothelial apical cups through ARHGEF26/SGEF and RHOG activation. {ECO:0000269|PubMed:11173916, ECO:0000269|PubMed:17875742}.; FUNCTION: (Microbial infection) Acts as a receptor for major receptor group rhinovirus A-B capsid proteins. {ECO:0000269|PubMed:1968231, ECO:0000269|PubMed:2538243}.; FUNCTION: (Microbial infection) Acts as a receptor for Coxsackievirus A21 capsid proteins. {ECO:0000269|PubMed:11160747, ECO:0000269|PubMed:16004874, ECO:0000269|PubMed:9539703}.; FUNCTION: (Microbial infection) Upon Kaposi's sarcoma-associated herpesvirus/HHV-8 infection, is degraded by viral E3 ubiquitin ligase MIR2, presumably to prevent lysis of infected cells by cytotoxic T-lymphocytes and NK cell. {ECO:0000269|PubMed:11413168}.</t>
  </si>
  <si>
    <t>R-HSA-198933;R-HSA-216083;R-HSA-6783783;R-HSA-6785807;R-HSA-877300;</t>
  </si>
  <si>
    <t>TERA_HUMAN</t>
  </si>
  <si>
    <t>VCP</t>
  </si>
  <si>
    <t>activation of cysteine-type endopeptidase activity involved in apoptotic process [GO:0006919]; aggresome assembly [GO:0070842]; ATP metabolic process [GO:0046034];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ERAD pathway [GO:0036503]; ER-associated misfolded protein catabolic process [GO:0071712]; error-free translesion synthesis [GO:0070987]; establishment of protein localization [GO:0045184]; flavin adenine dinucleotide catabolic process [GO:0072389]; interstrand cross-link repair [GO:0036297]; macroautophagy [GO:0016236]; mitotic spindle disassembly [GO:0051228]; NADH metabolic process [GO:0006734]; negative regulation of smoothened signaling pathway [GO:0045879]; neutrophil degranulation [GO:0043312];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protein-containing complex assembly [GO:0031334]; positive regulation of protein K63-linked deubiquitination [GO:1903006]; proteasomal protein catabolic process [GO:0010498]; proteasome-mediated ubiquitin-dependent protein catabolic process [GO:0043161]; protein deubiquitination [GO:0016579]; protein-DNA covalent cross-linking repair [GO:0106300]; protein folding [GO:0006457]; protein ubiquitination [GO:0016567];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transmembrane transport [GO:0055085]; ubiquitin-dependent ERAD pathway [GO:0030433]; viral genome replication [GO:0019079]</t>
  </si>
  <si>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</si>
  <si>
    <t>ADP binding [GO:0043531]; ATPase activity [GO:0016887]; ATP binding [GO:0005524];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ubiquitin-like protein ligase binding [GO:0044389]; ubiquitin protein ligase binding [GO:0031625]; ubiquitin-specific protease binding [GO:1990381]</t>
  </si>
  <si>
    <t>Transitional endoplasmic reticulum ATPase (TER ATPase) (EC 3.6.4.6) (15S Mg(2+)-ATPase p97 subunit) (Valosin-containing protein) (VCP)</t>
  </si>
  <si>
    <t>Q9UKV5; Q9BZE9; P54253; P54252; P54252-1; Q96LK0; O96017; O75175; Q13619; O60941-5; P26378-2; Q96J88-3; Q9UNN5-1; Q96CS3; Q969W3; O94868; P09471; P62993; P42858; Q8TBB1; Q8WZA0; Q9H7H0-2; Q8TAT6; Q9UNZ2; Q96HA8; Q9Y263; Q07869; P62136; P07602-1; P25786; P62191; P26045; Q9Y4L5; P32969; Q9H0K1; Q8NBI5; Q16560-2; P46977; P51668; B1AQ61; O94941; Q96LJ8; Q5T124-6; P68543; Q14CS0; Q92575; Q9BZV1; O94888; O00124; Q92890; P63027; Itself; Q6GPH4; Q5VVQ6; P63104; P24278; Q9WTX6</t>
  </si>
  <si>
    <t>10931946; 14702039; 15164053; 15489334; 12665801; 8413590; 23349634; 15362974; 15456787; 15215856; 16139798; 16289116; 16168377; 16186510; 16186509; 16513638; 16449189; 16968747; 17314412; 17525332; 18675248; 18656546; 18691976; 18022694; 19413330; 19174149; 19275885; 19822669; 19818707; 19369195; 19690332; 20833645; 20068231; 21269460; 21118995; 21636303; 21822278; 22020440; 22120668; 21949850; 21406692; 22537386; 22795130; 22902628; 22607976; 22223895; 22948820; 23042607; 23042605; 23335559; 23186163; 24160817; 24275569; 24726327; 26565908; 26471729; 26337389; 26389662; 25944712; 26842564; 26692333; 28302725; 28112733; 30455355; 31073040; 32152270; 20512113; 19887378; 21914798; 15034582; 15732117; 16247064; 16321991; 17935506; 20104022; 29804830; 20335036; 21145000; 25125609; 25878907; 27209344; 27753622; 10364224; 10915768; 11146634; 11740563; 11812794; 11927012; 12351637; 12560433; 12944474; 14743216; 14760088; 15037256; 15161933; 15215855; 15358861; 15452376; 15611333; 15752563; 15883021; 15932873; 16027165; 16055502; 16097032; 16118227; 16140914; 16234241; 16275660; 16306228; 16386250; 16461343; 16525503; 16551632; 16621797; 16783167; 16807242; 16868077; 16901789; 16914519; 16966435; 17028588; 17064668; 17110338; 17200190; 17220478; 17272822; 17346713; 17353931; 17457594; 17478428; 17493577; 17618707; 17620599; 17622780; 17626287; 17763460; 17785525; 17872946; 17889967; 17907600; 17948026; 18048502; 18077418; 18166610; 18199748; 18264092; 18279508; 18341608; 18502753; 18544453; 18550891; 18654987; 18706391; 18711132; 18716059; 18775313; 19002207; 19164805; 19208399; 19286132; 19356220; 19364651; 19506019; 19615732; 19704082; 19805454; 19828315; 19913121; 1998343; 20008565; 20057067; 20085233; 20097236; 20100830; 20116073; 20126661; 20184954; 20195357; 20410307; 20414249; 20427671; 20508983; 20628086; 20702414; 20711500; 20851766; 20876349; 20935584; 20938780; 21135095; 21152665; 21173115; 21249466; 21320982; 21343306; 21357747; 21387114; 21501964; 21556036; 21645854; 21684747; 21733848; 21739474; 21741246; 21781992; 21900206; 21909394; 21911578; 21918864; 21920633; 21959292; 21981919; 21983102; 21984748; 21988832; 22040362; 22078486; 22102026; 22105171; 22137929; 22190034; 22196955; 22207755; 22210628; 22216170; 22270372; 22298039; 22321369; 22349865; 22355145; 22360420; 22379090; 22466964; 22572540; 22579784; 22593156; 22623428; 22686199; 22699758; 22789697; 22810585; 22870330; 22900631; 22970133; 23000505; 23102936; 23140793; 23152587; 23190606; 23250913; 23293021; 23297223; 23333620; 23383273; 23393163; 23412975; 23414517; 23457492; 23498974; 23500464; 23533167; 23606334; 23650620; 23652004; 23722536; 23782134; 23791177; 23844095; 23867461; 24019521; 24019527; 24025715; 24085347; 24089527; 24100225; 24129571; 24152492; 24163436; 24189400; 24196352; 24196964; 24215292; 24248593; 24377547; 24417208; 24448410; 24502978; 24598262; 24610782; 24685677; 24700463; 2475911; 24768535; 24807418; 24811749; 24820123; 24855649; 24885147; 25030448; 25034784; 25078495; 25118285; 25146396; 25447673; 25457024; 25463965; 25492614; 25526666; 25566966; 25609649; 25618255; 25694454; 2570460; 25775548; 25814554; 25874486; 25970786; 26107514; 26168958; 26210183; 26311884; 26320413; 26463207; 26463447; 26475856; 26496610; 26504085; 26511028; 26549226; 26555175; 26611529; 26712278; 26712280; 26720340; 26797118; 26818443; 26822609; 26826127; 27226613; 27344168; 27407164; 27561680; 27594680; 27623077; 27653958; 27684549; 27714797; 27716483; 27762274; 27913212; 28036256; 28115426; 28274878; 28320958; 28360103; 28494016; 28512218; 28551275; 28564594; 28692196; 28819009; 28878026; 28939772; 28970065; 29238611; 29510700; 29599191; 29676259; 29685906; 29941173; 30029282; 30069866; 30100055; 30103325; 30381397; 30488450; 30591537; 30626938; 31091164; 31316150; 31358864; 31471528; 31477623; 31613024; 31623962; 31648844; 31672844; 31701538; 31767634; 31847414; 31871319; 31898222; 32067276; 32291299; 32481679; 32645369; 33004675; 33058883; 33326746; 33402676; 33479240; 33510452; 33514738; 7523390; 7529176; 7553863; 7553864; 8625414; 8692836</t>
  </si>
  <si>
    <t>P55072;</t>
  </si>
  <si>
    <t>ENSG00000165280;</t>
  </si>
  <si>
    <t>DISEASE: Inclusion body myopathy with early-onset Paget disease with or without frontotemporal dementia 1 (IBMPFD1) [MIM:167320]: An autosomal dominant disease characterized by disabling muscle weakness clinically resembling to limb girdle muscular dystrophy, osteolytic bone lesions consistent with Paget disease, and premature frontotemporal dementia. Clinical features show incomplete penetrance. {ECO:0000269|PubMed:15034582, ECO:0000269|PubMed:15732117, ECO:0000269|PubMed:16247064, ECO:0000269|PubMed:16321991, ECO:0000269|PubMed:17935506, ECO:0000269|PubMed:20104022, ECO:0000269|PubMed:20335036, ECO:0000269|PubMed:20512113, ECO:0000269|PubMed:21822278, ECO:0000269|PubMed:23349634, ECO:0000269|PubMed:25125609, ECO:0000269|PubMed:25878907, ECO:0000269|PubMed:27209344, ECO:0000269|PubMed:27753622, ECO:0000269|PubMed:29804830}. Note=The disease is caused by variants affecting the gene represented in this entry.; DISEASE: Frontotemporal dementia and/or amyotrophic lateral sclerosis 6 (FTDALS6) [MIM:613954]: A neurodegenerative disorder characterized by frontotemporal dementia and/or amyotrophic lateral sclerosis in affected individuals. There is high intrafamilial variation. Frontotemporal dementia (FTD) is characterized by frontal and temporal lobe atrophy associated with neuronal loss, gliosis, and dementia. Patients exhibit progressive changes in social, behavioral, and/or language function. Amyotrophic lateral sclerosis (ALS) is characterized by the death of motor neurons in the brain, brainstem, and spinal cord, resulting in fatal paralysis. FTDALS6 is an autosomal dominant form characterized by onset of ALS or FTD in adulthood. Some patients with the disorder may have features of both diseases. {ECO:0000269|PubMed:21145000, ECO:0000269|PubMed:23349634}. Note=The disease is caused by variants affecting the gene represented in this entry.; DISEASE: Charcot-Marie-Tooth disease 2Y (CMT2Y) [MIM:616687]: An autosomal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{ECO:0000269|PubMed:25125609, ECO:0000269|PubMed:25878907}. Note=The disease is caused by variants affecting the gene represented in this entry.</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</si>
  <si>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</si>
  <si>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DOMAIN: The PIM (PUB-interaction motif) motif mediates interaction with the PUB domain of RNF31. {ECO:0000269|PubMed:24726327}.</t>
  </si>
  <si>
    <t>56776;</t>
  </si>
  <si>
    <t>ENST00000358901;</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</si>
  <si>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Plays a role in the regulation of stress granules (SGs) clearance process upon arsenite-induced response (PubMed:29804830).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DDX58/RIG-I: interaction takes place when DDX58/RIG-I is ubiquitinated via 'Lys-63'-linked ubiquitin on its CARD domains, leading to recruit RNF125 and promote ubiquitination and degradation of DDX58/RIG-I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 ECO:0000269|PubMed:32152270}.</t>
  </si>
  <si>
    <t>R-HSA-110320;R-HSA-3371511;R-HSA-382556;R-HSA-532668;R-HSA-5358346;R-HSA-5362768;R-HSA-5678895;R-HSA-5689877;R-HSA-5689896;R-HSA-6798695;R-HSA-8866654;R-HSA-8876725;R-HSA-9646399;R-HSA-9678110;R-HSA-9694614;</t>
  </si>
  <si>
    <t>EVI5_HUMAN</t>
  </si>
  <si>
    <t>EVI5 NB4S</t>
  </si>
  <si>
    <t>activation of GTPase activity [GO:0090630]; cell cycle [GO:0007049]; cell division [GO:0051301]; intracellular protein transport [GO:0006886]; positive regulation of GTPase activity [GO:0043547]; retrograde transport, endosome to Golgi [GO:0042147]</t>
  </si>
  <si>
    <t>cytosol [GO:0005829]; microtubule organizing center [GO:0005815]; nucleus [GO:0005634]; spindle [GO:0005819]</t>
  </si>
  <si>
    <t>GTPase activator activity [GO:0005096]; small GTPase binding [GO:0031267]</t>
  </si>
  <si>
    <t>Ecotropic viral integration site 5 protein homolog (EVI-5) (Neuroblastoma stage 4S gene protein)</t>
  </si>
  <si>
    <t>TISSUE SPECIFICITY: Expressed in various cell lines (at protein level). Expressed in a wide range of tissues including brain and adrenal. {ECO:0000269|PubMed:16033705, ECO:0000269|PubMed:9618176}.</t>
  </si>
  <si>
    <t>P40617; Q8N715; Q96LK0; P48730; Q12959; Q14241; Q3B820; Q9UKT4; Q9NV31; Q96BZ8; P25800; Q8IYB1; Q96EZ8; Q15014; P53350; Q8WWY3; P62491; Q6BDI9; Q8N8B7-2; Q8WVP5; Q9NWS9-2</t>
  </si>
  <si>
    <t>9618176; 19077034; 16710414; 16033705; 16439210; 16764853; 18669648; 19413330; 23186163; 24275569; 17229837; 18401352; 19506219; 19525955; 19834503; 19865102; 20008790; 20087403; 20711500; 23669355; 24130709; 25537516; 26433934; 26496610; 28765910; 29141798; 32393392</t>
  </si>
  <si>
    <t>O60447;</t>
  </si>
  <si>
    <t>ENSG00000067208;</t>
  </si>
  <si>
    <t>INDUCTION: Down-regulated during mitosis through proteasomal degradation. {ECO:0000269|PubMed:16439210}.</t>
  </si>
  <si>
    <t>DISEASE: Note=A chromosomal aberration involving EVI5 is found is a patient with stage 4S neuroblastoma. Translocation t(1;10)(p22;q21) that forms a EVI5-TRNG10 fusion protein. TRNG10 is a probable structural transcript which is normally not translated. {ECO:0000269|PubMed:9618176}.</t>
  </si>
  <si>
    <t>SUBCELLULAR LOCATION: Nucleus. Cytoplasm, cytoskeleton, microtubule organizing center, centrosome. Cytoplasm, cytoskeleton, spindle. Note=Associates with the mitotic spindle through anaphase and remains within the midzone and midbody until completion of cytokinesis.</t>
  </si>
  <si>
    <t>49405 [O60447-1];</t>
  </si>
  <si>
    <t>ENST00000370331 [O60447-1];ENST00000540033 [O60447-2];</t>
  </si>
  <si>
    <t>FUNCTION: Functions as a regulator of cell cycle progression by stabilizing the FBXO5 protein and promoting cyclin-A accumulation during interphase. May play a role in cytokinesis. {ECO:0000269|PubMed:16439210}.</t>
  </si>
  <si>
    <t>KI13B_HUMAN</t>
  </si>
  <si>
    <t>KIF13B GAKIN KIAA0639</t>
  </si>
  <si>
    <t>microtubule-based movement [GO:0007018]; protein targeting [GO:0006605]; regulation of axonogenesis [GO:0050770]; signal transduction [GO:0007165]; T cell activation [GO:0042110]</t>
  </si>
  <si>
    <t>axon [GO:0030424]; cytoplasm [GO:0005737]; cytosol [GO:0005829]; kinesin complex [GO:0005871]; microtubule [GO:0005874]; microvillus [GO:0005902]; paranode region of axon [GO:0033270]</t>
  </si>
  <si>
    <t>14-3-3 protein binding [GO:0071889]; ATPase activity [GO:0016887]; ATP binding [GO:0005524]; ATP-dependent microtubule motor activity [GO:1990939]; microtubule binding [GO:0008017]; microtubule motor activity [GO:0003777]; protein kinase binding [GO:0019901]</t>
  </si>
  <si>
    <t>Kinesin-like protein KIF13B (Kinesin-like protein GAKIN)</t>
  </si>
  <si>
    <t>O75689; Q12959-2</t>
  </si>
  <si>
    <t>10859302; 9734811; 14702039; 16421571; 17974005; 18088087; 18669648; 19690332; 20194617; 20068231; 21269460; 23186163; 24275569; 11493604; 11739780; 12368902; 14504276; 15029241; 15272311; 15326200; 1607388; 16147992; 16262723; 16571679; 16864656; 17113389; 17696365; 19116309; 19369418; 19615732; 19758564; 20005805; 20136777; 20201926; 20379614; 20462495; 20534429; 20711500; 21057110; 2142332; 21550981; 22013193; 23077056; 25128562; 2521221; 2522352; 25364732; 26077951; 26496610; 27642159; 28134340; 31550741; 7844144; 7929562; 8602245</t>
  </si>
  <si>
    <t>Q9NQT8;</t>
  </si>
  <si>
    <t>ENSG00000197892;</t>
  </si>
  <si>
    <t>SUBCELLULAR LOCATION: Cytoplasm, cytoskeleton {ECO:0000269|PubMed:20194617}. Cell projection, axon {ECO:0000269|PubMed:20194617}. Note=accumulates at the distal part of the microtubules in the tips of axons, but not of dendrites.</t>
  </si>
  <si>
    <t>28292;4171;82187 [Q9NQT8-1];</t>
  </si>
  <si>
    <t>ENST00000524189 [Q9NQT8-1];</t>
  </si>
  <si>
    <t>FUNCTION: Involved in reorganization of the cortical cytoskeleton. Regulates axon formation by promoting the formation of extra axons. May be functionally important for the intracellular trafficking of MAGUKs and associated protein complexes. {ECO:0000269|PubMed:20194617}.</t>
  </si>
  <si>
    <t>R-HSA-6811434;R-HSA-983189;</t>
  </si>
  <si>
    <t>GARS_HUMAN</t>
  </si>
  <si>
    <t>GARS1 GARS</t>
  </si>
  <si>
    <t>diadenosine tetraphosphate biosynthetic process [GO:0015966]; glycyl-tRNA aminoacylation [GO:0006426]; mitochondrial glycyl-tRNA aminoacylation [GO:0070150]; tRNA aminoacylation for protein translation [GO:0006418]</t>
  </si>
  <si>
    <t>axon [GO:0030424]; cytoplasm [GO:0005737]; cytosol [GO:0005829]; extracellular exosome [GO:0070062]; mitochondrial matrix [GO:0005759]; mitochondrion [GO:0005739]</t>
  </si>
  <si>
    <t>ATP binding [GO:0005524]; bis(5'-nucleosyl)-tetraphosphatase (asymmetrical) activity [GO:0004081]; glycine-tRNA ligase activity [GO:0004820]; identical protein binding [GO:0042802]; protein dimerization activity [GO:0046983]; transferase activity [GO:0016740]</t>
  </si>
  <si>
    <t>Glycine--tRNA ligase (EC 6.1.1.14) (Diadenosine tetraphosphate synthetase) (Ap4A synthetase) (EC 2.7.7.-) (Glycyl-tRNA synthetase) (GlyRS) (Glycyl-tRNA synthetase 1)</t>
  </si>
  <si>
    <t>TISSUE SPECIFICITY: Widely expressed, including in brain and spinal cord. {ECO:0000269|PubMed:12690580}.; TISSUE SPECIFICITY: [Isoform 2]: Expressed in brain, spinal cord, muscle, heart and spleen. {ECO:0000269|PubMed:26327585}.; TISSUE SPECIFICITY: [Isoform 1]: Expressed in brain, spinal cord, muscle, heart, spleen and liver. {ECO:0000269|PubMed:26327585}.</t>
  </si>
  <si>
    <t>Q16520; Q9UNS2; Itself; Q99612; Q9BR81; Q8WXH5; Q99932-2; Q9CZD3</t>
  </si>
  <si>
    <t>7962006; 7753621; 14702039; 12853948; 12690205; 15489334; 7961834; 14654843; 17035524; 17529987; 19608861; 21269460; 23186163; 25168514; 24275569; 25944712; 26327585; 17544401; 17545306; 19710017; 24898252; 26797133; 27261259; 12690580; 17101916; 17663003; 20169446; 23279345; 24627108; 24604904; 26244500; 26503042; 26789244; 28675565; 28594869; 15161933; 16169070; 16534118; 17142907; 17353931; 17595294; 18275849; 19329989; 19412816; 19805454; 20562859; 20877624; 21988832; 22144914; 22345558; 23606334; 24508626; 24807208; 25218976; 25277244; 25497084; 25525879; 25609649; 25972375; 26000875; 26638075; 26752685; 27008886; 27348078; 27862672; 28835631; 29648643; 31173493; 31985473; 32181591</t>
  </si>
  <si>
    <t>P41250;</t>
  </si>
  <si>
    <t>ENSG00000106105;</t>
  </si>
  <si>
    <t>DISEASE: Charcot-Marie-Tooth disease 2D (CMT2D) [MIM:601472]: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{ECO:0000269|PubMed:12690580, ECO:0000269|PubMed:17035524, ECO:0000269|PubMed:17101916, ECO:0000269|PubMed:17663003, ECO:0000269|PubMed:20169446, ECO:0000269|PubMed:24604904, ECO:0000269|PubMed:25168514, ECO:0000269|PubMed:26244500, ECO:0000269|PubMed:26503042}. Note=The disease is caused by variants affecting the gene represented in this entry. Contrary to the wild-type protein, CMT2D variants Gly-125 and Arg-294 strongly interact with NRP1. This interaction may compete out VEGFA binding and inhibits VEGFA-NRP1 signling which is essential for motor neuron survival, as suggested by experiments done in a mouse model. {ECO:0000269|PubMed:26503042}.; DISEASE: Neuronopathy, distal hereditary motor, 5A (HMN5A) [MIM:600794]: A disorder characterized by distal muscular atrophy mainly affecting the upper extremities, in contrast to other distal motor neuronopathies. These constitute a heterogeneous group of neuromuscular diseases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{ECO:0000269|PubMed:12690580, ECO:0000269|PubMed:17035524, ECO:0000269|PubMed:23279345, ECO:0000269|PubMed:24627108, ECO:0000269|PubMed:26503042}. Note=The disease is caused by variants affecting the gene represented in this entry. Contrary to the wild-type protein, HMN5A variant Pro-183 strongly interacts with NRP1. This interaction may compete out VEGFA binding and inhibits VEGFA-NRP1 signling which is essential for motor neuron survival, as suggested by experiments done in a mouse model. {ECO:0000269|PubMed:26503042}.</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</si>
  <si>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</si>
  <si>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55453;</t>
  </si>
  <si>
    <t>ENST00000389266 [P41250-1];</t>
  </si>
  <si>
    <t>FUNCTION: Catalyzes the ATP-dependent ligation of glycine to the 3'-end of its cognate tRNA, via the formation of an aminoacyl-adenylate intermediate (Gly-AMP) (PubMed:17544401, PubMed:28675565, PubMed:24898252). Also produces diadenosine tetraphosphate (Ap4A), a universal pleiotropic signaling molecule needed for cell regulation pathways, by direct condensation of 2 ATPs. Thereby, may play a special role in Ap4A homeostasis (PubMed:19710017). {ECO:0000269|PubMed:17544401, ECO:0000269|PubMed:19710017, ECO:0000269|PubMed:24898252, ECO:0000269|PubMed:28675565}.</t>
  </si>
  <si>
    <t>R-HSA-379716;R-HSA-379726;</t>
  </si>
  <si>
    <t>PI4KB_HUMAN</t>
  </si>
  <si>
    <t>PI4KB PIK4CB</t>
  </si>
  <si>
    <t>phosphatidylinositol biosynthetic process [GO:0006661]; phosphatidylinositol-mediated signaling [GO:0048015]; phosphatidylinositol phosphorylation [GO:0046854]; receptor-mediated endocytosis [GO:0006898]; signal transduction [GO:0007165]; viral process [GO:0016032]</t>
  </si>
  <si>
    <t>cytoplasm [GO:0005737]; cytosol [GO:0005829]; endosome [GO:0005768]; Golgi membrane [GO:0000139]; membrane [GO:0016020]; mitochondrial outer membrane [GO:0005741]; perinuclear region of cytoplasm [GO:0048471]; rough endoplasmic reticulum membrane [GO:0030867]</t>
  </si>
  <si>
    <t>14-3-3 protein binding [GO:0071889]; 1-phosphatidylinositol 4-kinase activity [GO:0004430]; ATP binding [GO:0005524]; phosphatidylinositol kinase activity [GO:0052742]</t>
  </si>
  <si>
    <t>Phosphatidylinositol 4-kinase beta (PI4K-beta) (PI4Kbeta) (PtdIns 4-kinase beta) (EC 2.7.1.67) (NPIK) (PI4K92) (PI4KIII)</t>
  </si>
  <si>
    <t>TISSUE SPECIFICITY: Widely expressed with highest levels in heart, skeletal muscle, pancreas, testis and ovary. Weakly expressed in liver. {ECO:0000269|PubMed:9020160, ECO:0000269|PubMed:9405935, ECO:0000269|PubMed:9405938}.</t>
  </si>
  <si>
    <t>Q9H3P7; P03495; P03300; P62491</t>
  </si>
  <si>
    <t>9405935; 9405938; 9020160; 14702039; 16710414; 15489334; 23572552; 9148941; 10559940; 11277933; 12749687; 17081983; 17555535; 18220336; 18669648; 19690332; 20068231; 21269460; 21406692; 22124328; 22253445; 22258260; 23186163; 24672044; 24275569; 28289207; 27989622; 27009356; 11923287; 12324459; 15324660; 15634669; 15778465; 16606619; 16912074; 17003043; 17088255; 17353931; 17555516; 18234856; 18474610; 19204726; 19605471; 19608626; 20562859; 20832753; 21218173; 21330372; 21810903; 21851817; 22359663; 23258225; 24008843; 24255178; 24527995; 24792752; 24876499; 24962317; 25410869; 25897704; 26496610; 26756197; 26885694; 27093462; 28864297; 29952567; 30606737; 30679637; 30755512; 31640787; 31747597; 33090289</t>
  </si>
  <si>
    <t>Q9UBF8;</t>
  </si>
  <si>
    <t>ENSG00000143393;</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</si>
  <si>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</si>
  <si>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83959 [Q9UBF8-1];83960 [Q9UBF8-2];83961 [Q9UBF8-3];</t>
  </si>
  <si>
    <t>ENST00000368872 [Q9UBF8-2];ENST00000368873 [Q9UBF8-1];ENST00000368874 [Q9UBF8-2];ENST00000529142 [Q9UBF8-3];</t>
  </si>
  <si>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{ECO:0000250|UniProtKB:O08561, ECO:0000269|PubMed:10559940, ECO:0000269|PubMed:11277933, ECO:0000269|PubMed:12749687, ECO:0000269|PubMed:9405935}.; FUNCTION: (Microbial infection) Plays an essential role in Aichi virus RNA replication (PubMed:22124328, PubMed:27989622, PubMed:22258260).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</si>
  <si>
    <t>R-HSA-1660514;</t>
  </si>
  <si>
    <t>HEMO_HUMAN</t>
  </si>
  <si>
    <t>HPX</t>
  </si>
  <si>
    <t>cellular iron ion homeostasis [GO:0006879]; heme metabolic process [GO:0042168]; heme transport [GO:0015886]; hemoglobin metabolic process [GO:0020027]; positive regulation of humoral immune response mediated by circulating immunoglobulin [GO:0002925]; positive regulation of immunoglobulin production [GO:0002639]; positive regulation of interferon-gamma-mediated signaling pathway [GO:0060335]; positive regulation of tyrosine phosphorylation of STAT protein [GO:0042531]; receptor-mediated endocytosis [GO:0006898]; viral process [GO:0016032]</t>
  </si>
  <si>
    <t>blood microparticle [GO:0072562]; collagen-containing extracellular matrix [GO:0062023]; endocytic vesicle lumen [GO:0071682]; extracellular exosome [GO:0070062]; extracellular region [GO:0005576]; extracellular space [GO:0005615]</t>
  </si>
  <si>
    <t>heme transmembrane transporter activity [GO:0015232]; metal ion binding [GO:0046872]</t>
  </si>
  <si>
    <t>Hemopexin (Beta-1B-glycoprotein)</t>
  </si>
  <si>
    <t>2842511; 14702039; 3220477; 2989777; 3855550; 6510521; 6371807; 15084671; 14760718; 16335952; 16740002; 18211098; 19159218; 19139490; 19838169; 20610401; 23234360; 24275569; 1008494; 10381560; 12675843; 15174051; 15558018; 15697212; 15697213; 15947085; 16014037; 16079987; 1646599; 17185359; 17229156; 17636883; 18044975; 18556779; 19650691; 19863188; 19913121; 19966041; 20149159; 20430887; 20628086; 20920479; 21193411; 21404362; 21988832; 22579751; 22772444; 22993068; 23350672; 23620477; 24613679; 24969553; 25888135; 26339767; 26496610; 26908325; 27155336; 2806549; 2833500; 28596380; 30226858; 32915914; 32966797; 3891754; 4074707; 496916; 6480598; 6849882; 7287740; 8424694; 8855948; 971416</t>
  </si>
  <si>
    <t>P02790;</t>
  </si>
  <si>
    <t>ENSG00000110169;</t>
  </si>
  <si>
    <t>SIGNAL 1..23;  /evidence="ECO:0000269|PubMed:3855550, ECO:0000269|PubMed:6510521"</t>
  </si>
  <si>
    <t>51598;</t>
  </si>
  <si>
    <t>ENST00000265983;</t>
  </si>
  <si>
    <t>FUNCTION: Binds heme and transports it to the liver for breakdown and iron recovery, after which the free hemopexin returns to the circulation.</t>
  </si>
  <si>
    <t>AMPN_HUMAN</t>
  </si>
  <si>
    <t>ANPEP APN CD13 PEPN</t>
  </si>
  <si>
    <t>angiogenesis [GO:0001525]; cell differentiation [GO:0030154]; neutrophil degranulation [GO:0043312]; peptide catabolic process [GO:0043171]; proteolysis [GO:0006508]; regulation of blood pressure [GO:0008217]; signal transduction [GO:0007165]</t>
  </si>
  <si>
    <t>cytoplasm [GO:0005737]; endoplasmic reticulum-Golgi intermediate compartment [GO:0005793]; extracellular exosome [GO:0070062]; extracellular space [GO:0005615]; integral component of membrane [GO:0016021]; lysosomal membrane [GO:0005765]; plasma membrane [GO:0005886]; secretory granule membrane [GO:0030667]</t>
  </si>
  <si>
    <t>aminopeptidase activity [GO:0004177]; metalloaminopeptidase activity [GO:0070006]; metallopeptidase activity [GO:0008237]; peptide binding [GO:0042277]; signaling receptor activity [GO:0038023]; virus receptor activity [GO:0001618]; zinc ion binding [GO:0008270]</t>
  </si>
  <si>
    <t>Aminopeptidase N (AP-N) (hAPN) (EC 3.4.11.2) (Alanyl aminopeptidase) (Aminopeptidase M) (AP-M) (Microsomal aminopeptidase) (Myeloid plasma membrane glycoprotein CD13) (gp150) (CD antigen CD13)</t>
  </si>
  <si>
    <t>TISSUE SPECIFICITY: Expressed in epithelial cells of the kidney, intestine, and respiratory tract; granulocytes, monocytes, fibroblasts, endothelial cells, cerebral pericytes at the blood-brain barrier, synaptic membranes of cells in the CNS. Also expressed in endometrial stromal cells, but not in the endometrial glandular cells. Found in the vasculature of tissues that undergo angiogenesis and in malignant gliomas and lymph node metastases from multiple tumor types but not in blood vessels of normal tissues. A soluble form has been found in plasma. It is found to be elevated in plasma and effusions of cancer patients. {ECO:0000269|PubMed:7902291}.</t>
  </si>
  <si>
    <t>2901990; 2564851; 16572171; 15489334; 1675638; 7576235; 8102610; 6149934; 1705556; 1350662; 7902291; 8105105; 8887485; 9056417; 9367365; 10605003; 10676659; 11384645; 11559807; 12473585; 12551991; 15084671; 16335952; 19159218; 21269460; 24275569; 25944712; 22932899; 9452074; 11140838; 11774469; 11999577; 12406907; 12443882; 12634402; 12675232; 14507917; 14767532; 15166647; 15280478; 15687497; 15758076; 15812828; 15840518; 15883031; 15916720; 16216591; 16466852; 16469741; 16533817; 16685268; 16778789; 16818694; 17329256; 17363734; 17636545; 17655775; 17662271; 17803194; 17888402; 17897790; 17953966; 17999179; 18008160; 18085638; 18366676; 18431797; 18495788; 18605079; 18677709; 18794057; 19236378; 19330903; 19367725; 19373777; 19562339; 19597336; 1978675; 19908113; 20064928; 20360068; 20379614; 20689807; 20699358; 20711500; 21048031; 21376765; 21879266; 21881118; 22040956; 22065384; 22079983; 22307972; 22544935; 23206754; 23322201; 23488598; 23500679; 23643324; 23650620; 23677132; 24063007; 24411984; 24627994; 24991573; 25219368; 25246708; 25340499; 25461922; 25879366; 25885470; 25929234; 26208633; 26311161; 26449746; 26514774; 26655501; 26771355; 27467268; 28323433; 28387421; 28393915; 28708295; 28739875; 29048432; 29110838; 29145632; 29170370; 29789790; 30198568; 30994973; 31040262; 31056265; 31650956; 32249333; 32360796; 32457292; 33109610</t>
  </si>
  <si>
    <t>P15144;</t>
  </si>
  <si>
    <t>ENSG00000166825;</t>
  </si>
  <si>
    <t>INDUCTION: Estradiol and IL8/interleukin-8 decrease enzymatic activity in vitro in endometrial stromal cells by 40% and 30%, respectively. {ECO:0000269|PubMed:11384645}.</t>
  </si>
  <si>
    <t>SUBCELLULAR LOCATION: Cell membrane {ECO:0000269|PubMed:2564851, ECO:0000269|PubMed:9056417}; Single-pass type II membrane protein {ECO:0000305|PubMed:1350662}. Note=Also found as a soluble form. {ECO:0000269|PubMed:7902291}.</t>
  </si>
  <si>
    <t>53109;</t>
  </si>
  <si>
    <t>ENST00000300060;ENST00000559874;ENST00000560137;ENST00000679248;</t>
  </si>
  <si>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{ECO:0000269|PubMed:12551991, ECO:0000269|PubMed:1350662, ECO:0000269|PubMed:8887485, ECO:0000269|PubMed:9367365}.; FUNCTION: (Microbial infection) Mediates as well Human cytomegalovirus (HCMV) infection. {ECO:0000269|PubMed:8105105}.</t>
  </si>
  <si>
    <t>SIK2_HUMAN</t>
  </si>
  <si>
    <t>SIK2 KIAA0781 QIK SNF1LK2</t>
  </si>
  <si>
    <t>cellular response to glucose starvation [GO:0042149]; intracellular signal transduction [GO:0035556]; protein autophosphorylation [GO:0046777]; protein phosphorylation [GO:0006468]; regulation of insulin receptor signaling pathway [GO:0046626]</t>
  </si>
  <si>
    <t>ATP binding [GO:0005524]; magnesium ion binding [GO:0000287]; protein serine/threonine kinase activity [GO:0004674]; protein serine kinase activity [GO:0106310]; protein threonine kinase activity [GO:0106311]</t>
  </si>
  <si>
    <t>Serine/threonine-protein kinase SIK2 (EC 2.7.11.1) (Qin-induced kinase) (Salt-inducible kinase 2) (SIK-2) (Serine/threonine-protein kinase SNF1-like kinase 2)</t>
  </si>
  <si>
    <t>Q9BV73; P60520; P27986; P55072</t>
  </si>
  <si>
    <t>14976552; 9872452; 12168954; 11230166; 14702039; 15489334; 15454081; 18669648; 19369195; 19690332; 23322770; 23186163; 24275569; 17344846; 16306228; 17721511; 19156129; 20367563; 20379614; 20708153; 22462548; 23196462; 23393134; 23577667; 24129571; 24189400; 24841198; 25416956; 25472719; 25548099; 25852190; 26590148; 27236538; 27441650; 27478041; 27697861; 27759007; 27807598; 29211348; 30004169; 30030465; 31235257; 31639424; 31969556; 32343771</t>
  </si>
  <si>
    <t>Q9H0K1;</t>
  </si>
  <si>
    <t>ENSG00000170145;</t>
  </si>
  <si>
    <t>80290;</t>
  </si>
  <si>
    <t>ENST00000304987;</t>
  </si>
  <si>
    <t>FUNCTION: Phosphorylates 'Ser-794' of IRS1 in insulin-stimulated adipocytes, potentially modulating the efficiency of insulin signal transduction. Inhibits CREB activity by phosphorylating and repressing TORCs, the CREB-specific coactivators. {ECO:0000269|PubMed:15454081}.</t>
  </si>
  <si>
    <t>PH4H_HUMAN</t>
  </si>
  <si>
    <t>PAH</t>
  </si>
  <si>
    <t>catecholamine biosynthetic process [GO:0042423]; cellular amino acid biosynthetic process [GO:0008652]; L-phenylalanine catabolic process [GO:0006559]; L-phenylalanine metabolic process [GO:0006558]; neurotransmitter biosynthetic process [GO:0042136]; tyrosine biosynthetic process [GO:0006571]</t>
  </si>
  <si>
    <t>iron ion binding [GO:0005506]; phenylalanine 4-monooxygenase activity [GO:0004505]</t>
  </si>
  <si>
    <t>Phenylalanine-4-hydroxylase (PAH) (EC 1.14.16.1) (Phe-4-monooxygenase)</t>
  </si>
  <si>
    <t>2986678; 15489334; 2461704; 12185072; 18460651; 18835579; 21269460; 24275569; 9406548; 9843368; 9642259; 10694386; 11718561; 1679029; 2246858; 1301187; 8594560; 2840952; 2564729; 2615649; 1975559; 1671810; 2014802; 1672294; 1672290; 1679030; 1709636; 1358789; 1355066; 1363837; 1363838; 8406445; 8098245; 8364546; 8068076; 8088845; 7833954; 8889583; 8889590; 9048935; 9101291; 9450897; 9521426; 9600453; 10200057; 9452061; 9452062; 9792407; 9792411; 9852673; 9950317; 10679941; 11326337; 11180595; 11385716; 11461196; 11935335; 12501224; 18538294; 23792259; 22526846; 22513348; 11172645; 11524738; 11678552; 11708866; 11855940; 12056888; 12096915; 12126628; 12173030; 12200907; 12210276; 12379147; 12603326; 12603331; 12640344; 12649065; 12653545; 12655545; 12655546; 12655552; 12765842; 12777691; 12782966; 14568534; 14654659; 15060071; 15135070; 15192831; 15300621; 15313177; 15459954; 15464430; 15556637; 15557004; 15730960; 15793771; 15917086; 16086286; 16256386; 16402341; 16545551; 16755493; 16765994; 16917891; 16935936; 17096675; 17502162; 17557229; 17627389; 17630668; 17633563; 17924342; 18184144; 18247293; 18294361; 18299955; 18346471; 18374504; 18387838; 18447256; 18769885; 18798839; 18937047; 18937293; 18956252; 18985011; 19036622; 19062537; 19062542; 19086053; 19099685; 19147918; 19161120; 19199246; 19292873; 19360691; 19394257; 19444284; 19485247; 19629656; 19674121; 19786003; 19915519; 19938643; 20017307; 20082265; 20140859; 20187763; 20188615; 20457534; 20468064; 20667834; 20711500; 20937381; 21154324; 21555948; 21811977; 21890392; 21988832; 22028648; 22333022; 22549968; 22698810; 22763404; 22808937; 23074961; 23220018; 23296088; 23856132; 23898865; 23932990; 24048906; 24078561; 24130151; 24350308; 24401910; 24510552; 24510568; 24606907; 24607329; 24825084; 24941924; 25449068; 25596310; 2563633; 25750018; 25863075; 25863076; 25990862; 26025954; 26542770; 26575882; 26600521; 26759449; 26803807; 26919687; 27049649; 27173423; 27264808; 27308838; 27447460; 27620137; 28389235; 28604955; 28653649; 28676969; 29032371; 29174366; 29390883; 29413232; 29514280; 29653233; 29684050; 30037505; 30050108; 30159852; 30287685; 30459323; 30512147; 30747360; 31076506; 31102715; 31118288; 31382905; 31703125; 31703126; 31923802; 32069237; 32074228; 33260674; 33395657; 8573072</t>
  </si>
  <si>
    <t>P00439;</t>
  </si>
  <si>
    <t>ENSG00000171759;</t>
  </si>
  <si>
    <t>DISEASE: Phenylketonuria (PKU) [MIM:261600]: Autosomal recessive inborn error of phenylalanine metabolism, due to severe phenylalanine hydroxylase deficiency. It is characterized by blood concentrations of phenylalanine persistently above 1200 mumol (normal concentration 100 mumol) which usually causes mental retardation (unless low phenylalanine diet is introduced early in life). They tend to have light pigmentation, rashes similar to eczema, epilepsy, extreme hyperactivity, psychotic states and an unpleasant 'mousy' odor. {ECO:0000269|PubMed:10200057, ECO:0000269|PubMed:10679941, ECO:0000269|PubMed:11180595, ECO:0000269|PubMed:11326337, ECO:0000269|PubMed:11385716, ECO:0000269|PubMed:11461196, ECO:0000269|PubMed:12501224, ECO:0000269|PubMed:1355066, ECO:0000269|PubMed:1363837, ECO:0000269|PubMed:1363838, ECO:0000269|PubMed:1671810, ECO:0000269|PubMed:1672290, ECO:0000269|PubMed:1672294, ECO:0000269|PubMed:1679030, ECO:0000269|PubMed:1709636, ECO:0000269|PubMed:18538294, ECO:0000269|PubMed:1975559, ECO:0000269|PubMed:2014802, ECO:0000269|PubMed:22513348, ECO:0000269|PubMed:22526846, ECO:0000269|PubMed:23792259, ECO:0000269|PubMed:2564729, ECO:0000269|PubMed:2615649, ECO:0000269|PubMed:2840952, ECO:0000269|PubMed:7833954, ECO:0000269|PubMed:8068076, ECO:0000269|PubMed:8406445, ECO:0000269|PubMed:8889583, ECO:0000269|PubMed:8889590, ECO:0000269|PubMed:9048935, ECO:0000269|PubMed:9101291, ECO:0000269|PubMed:9452061, ECO:0000269|PubMed:9452062, ECO:0000269|PubMed:9521426, ECO:0000269|PubMed:9600453, ECO:0000269|PubMed:9792407, ECO:0000269|PubMed:9792411, ECO:0000269|PubMed:9950317}. Note=The disease is caused by variants affecting the gene represented in this entry.; DISEASE: Non-phenylketonuria hyperphenylalaninemia (Non-PKU HPA) [MIM:261600]: Mild form of phenylalanine hydroxylase deficiency characterized by phenylalanine levels persistently below 600 mumol, which allows normal intellectual and behavioral development without treatment. Non-PKU HPA is usually caused by the combined effect of a mild hyperphenylalaninemia mutation and a severe one. {ECO:0000269|PubMed:1358789, ECO:0000269|PubMed:8088845, ECO:0000269|PubMed:8098245, ECO:0000269|PubMed:9521426, ECO:0000269|PubMed:9852673}. Note=The disease is caused by variants affecting the gene represented in this entry.; DISEASE: Hyperphenylalaninemia (HPA) [MIM:261600]: Mildest form of phenylalanine hydroxylase deficiency. {ECO:0000269|PubMed:11385716, ECO:0000269|PubMed:11935335, ECO:0000269|PubMed:12501224, ECO:0000269|PubMed:1358789, ECO:0000269|PubMed:23792259, ECO:0000269|PubMed:8088845, ECO:0000269|PubMed:8098245, ECO:0000269|PubMed:9521426, ECO:0000269|PubMed:9852673}. Note=The disease is caused by variants affecting the gene represented in this entry.</t>
  </si>
  <si>
    <t>51249;</t>
  </si>
  <si>
    <t>ENST00000553106;</t>
  </si>
  <si>
    <t>FUNCTION: Catalyzes the hydroxylation of L-phenylalanine to L-tyrosine. {ECO:0000269|PubMed:18460651, ECO:0000269|PubMed:18835579}.</t>
  </si>
  <si>
    <t>R-HSA-2160456;R-HSA-8964208;</t>
  </si>
  <si>
    <t>ALX1_HUMAN</t>
  </si>
  <si>
    <t>ALX1 CART1</t>
  </si>
  <si>
    <t>embryonic skeletal system morphogenesis [GO:0048704]; negative regulation of transcription, DNA-templated [GO:0045892]; negative regulation of transcription by RNA polymerase II [GO:0000122]; neural crest cell migration [GO:0001755]; positive regulation of epithelial to mesenchymal transition [GO:0010718]; positive regulation of transcription, DNA-templated [GO:0045893]; positive regulation of transcription by RNA polymerase II [GO:0045944]; regulation of transcription by RNA polymerase II [GO:0006357]</t>
  </si>
  <si>
    <t>chromatin [GO:0000785]; Golgi apparatus [GO:0005794]; nuclear body [GO:0016604]; nucleoplasm [GO:0005654]; nucleus [GO:0005634]</t>
  </si>
  <si>
    <t>DNA-binding transcription activator activity, RNA polymerase II-specific [GO:0001228]; DNA-binding transcription factor activity, RNA polymerase II-specific [GO:0000981]; protein homodimerization activity [GO:0042803]; RNA polymerase II transcription regulatory region sequence-specific DNA binding [GO:0000977]; sequence-specific double-stranded DNA binding [GO:1990837]</t>
  </si>
  <si>
    <t>ALX homeobox protein 1 (Cartilage homeoprotein 1) (CART-1)</t>
  </si>
  <si>
    <t>TISSUE SPECIFICITY: Cartilage and cervix tissue. {ECO:0000269|PubMed:8756334}.</t>
  </si>
  <si>
    <t>P02743; O95833; P29692-2; P07492; O94829; Q92993; Q9BYR3; Q8NGH7; Q8N7B6-2; P10276; Q8IUH3-3; Q96N76; Q96RE9-3</t>
  </si>
  <si>
    <t>8756334; 15489334; 9753625; 20451171; 23288509; 23186163; 16189514; 20932315; 24081945; 25736924; 26722397; 27053613; 27324866; 29936472; 30773258; 33326746</t>
  </si>
  <si>
    <t>Q15699;</t>
  </si>
  <si>
    <t>ENSG00000180318;</t>
  </si>
  <si>
    <t>DISEASE: Frontonasal dysplasia 3 (FND3) [MIM:613456]: The term frontonasal dysplasia describes an array of abnormalities affecting the eyes, forehead and nose and linked to midfacial dysraphia. The clinical picture is highly variable. Major findings include true ocular hypertelorism; broadening of the nasal root; median facial cleft affecting the nose and/or upper lip and palate; unilateral or bilateral clefting of the alae nasi; lack of formation of the nasal tip; anterior cranium bifidum occultum; a V-shaped or widow's peak frontal hairline. {ECO:0000269|PubMed:20451171}. Note=The disease is caused by variants affecting the gene represented in this entry.</t>
  </si>
  <si>
    <t>SUBCELLULAR LOCATION: Nucleus {ECO:0000269|PubMed:8756334, ECO:0000269|PubMed:9753625}.</t>
  </si>
  <si>
    <t>DOMAIN: The OAR motif may negatively regulate DNA-binding and therefore transcriptional activity. It is found in the C-terminal transactivation domain that stimulates transcription. {ECO:0000250|UniProtKB:Q63087}.</t>
  </si>
  <si>
    <t>60707;</t>
  </si>
  <si>
    <t>ENST00000316824;</t>
  </si>
  <si>
    <t>FUNCTION: Sequence-specific DNA-binding transcription factor that binds palindromic sequences within promoters and may activate or repress the transcription of a subset of genes (PubMed:9753625, PubMed:8756334). Most probably regulates the expression of genes involved in the development of mesenchyme-derived craniofacial structures. Early on in development, it plays a role in forebrain mesenchyme survival (PubMed:20451171). May also induce epithelial to mesenchymal transition (EMT) through the expression of SNAI1 (PubMed:23288509). {ECO:0000269|PubMed:20451171, ECO:0000269|PubMed:23288509, ECO:0000269|PubMed:8756334, ECO:0000269|PubMed:9753625}.</t>
  </si>
  <si>
    <t>KI21A_HUMAN</t>
  </si>
  <si>
    <t>KIF21A KIAA1708 KIF2</t>
  </si>
  <si>
    <t>microtubule-based movement [GO:0007018]</t>
  </si>
  <si>
    <t>cytosol [GO:0005829]; kinesin complex [GO:0005871]; microtubule [GO:0005874]; plasma membrane [GO:0005886]</t>
  </si>
  <si>
    <t>ATPase activity [GO:0016887]; ATP binding [GO:0005524]; ATP-dependent microtubule motor activity [GO:1990939]; microtubule binding [GO:0008017]; microtubule motor activity [GO:0003777]</t>
  </si>
  <si>
    <t>Kinesin-like protein KIF21A (Kinesin-like protein KIF2) (Renal carcinoma antigen NY-REN-62)</t>
  </si>
  <si>
    <t>Q9Y6D6; Q14678; Q14678-2; Q9Y6D6</t>
  </si>
  <si>
    <t>14595441; 16541075; 15489334; 10508479; 14702039; 11214970; 17974005; 17081983; 18669648; 19413330; 19690332; 20068231; 21269460; 21406692; 22223895; 22814378; 23186163; 24275569; 30135143; 29183992; 16157808; 17511870; 24715754; 11493604; 11739780; 12368902; 12702216; 14504276; 15029241; 15223798; 15272311; 15326200; 15621876; 15621877; 15671279; 15827546; 1607388; 16262723; 16365788; 16571679; 16939002; 17113389; 18323871; 18332320; 18363169; 19020088; 19116309; 19165527; 19369418; 19551685; 19559006; 19758564; 19852579; 19896199; 20005805; 20136777; 20195357; 20462495; 20467437; 20534429; 21042561; 2142332; 21550981; 21805025; 21983718; 22013193; 22442075; 22465342; 22552340; 22968744; 23535681; 24120883; 24426772; 24656932; 2521221; 2522352; 25364732; 26190014; 26496610; 27513105; 28930843; 29158259; 31489986; 31541710; 7844144; 7929562; 8602245</t>
  </si>
  <si>
    <t>Q7Z4S6;</t>
  </si>
  <si>
    <t>ENSG00000139116;</t>
  </si>
  <si>
    <t>DISEASE: Fibrosis of extraocular muscles, congenital, 1 (CFEOM1) [MIM:135700]: A congenital ocular motility disorder marked by restrictive ophthalmoplegia affecting extraocular muscles innervated by the oculomotor and/or trochlear nerves. It is clinically characterized by anchoring of the eyes in downward gaze, ptosis, and backward tilt of the head. Patients affected by congenital fibrosis of extraocular muscles type 1 show an absence of the superior division of the oculomotor nerve (cranial nerve III) and corresponding oculomotor subnuclei. {ECO:0000269|PubMed:14595441, ECO:0000269|PubMed:16157808, ECO:0000269|PubMed:17511870, ECO:0000269|PubMed:24715754}. Note=The disease is caused by variants affecting the gene represented in this entry.</t>
  </si>
  <si>
    <t>SUBCELLULAR LOCATION: Cytoplasm, cytoskeleton {ECO:0000250|UniProtKB:Q9QXL2}. Cell projection, dendrite {ECO:0000250|UniProtKB:Q9QXL2}. Cell projection, axon {ECO:0000250|UniProtKB:Q9QXL2}. Note=In neurons, localized to axons and dendrites. {ECO:0000250|UniProtKB:Q9QXL2}.</t>
  </si>
  <si>
    <t>25297;25828;69226 [Q7Z4S6-1];69227 [Q7Z4S6-2];69228 [Q7Z4S6-3];69229 [Q7Z4S6-4];</t>
  </si>
  <si>
    <t>ENST00000361418 [Q7Z4S6-1];ENST00000361961 [Q7Z4S6-2];ENST00000541463 [Q7Z4S6-6];ENST00000544797 [Q7Z4S6-5];</t>
  </si>
  <si>
    <t>FUNCTION: Microtubule-binding motor protein probably involved in neuronal axonal transport. In vitro, has a plus-end directed motor activity. {ECO:0000250|UniProtKB:Q9QXL2}.</t>
  </si>
  <si>
    <t>M4A14_HUMAN</t>
  </si>
  <si>
    <t>MS4A14 MS4A13 MS4A16</t>
  </si>
  <si>
    <t>integral component of membrane [GO:0016021]</t>
  </si>
  <si>
    <t>Membrane-spanning 4-domains subfamily A member 14 (Testis development protein NYD-SP21)</t>
  </si>
  <si>
    <t>O14735; Q8N6F1-2; Q96F15; Q96IW7; Q969K7; Q8N661</t>
  </si>
  <si>
    <t>16554811; 15489334; 17974005; 20237496; 29956771</t>
  </si>
  <si>
    <t>Q96JA4;</t>
  </si>
  <si>
    <t>ENSG00000166928;</t>
  </si>
  <si>
    <t>SUBCELLULAR LOCATION: Membrane {ECO:0000305}; Multi-pass membrane protein {ECO:0000305}.</t>
  </si>
  <si>
    <t>21112;76921 [Q96JA4-1];76922 [Q96JA4-2];76923 [Q96JA4-4];</t>
  </si>
  <si>
    <t>ENST00000300187 [Q96JA4-1];ENST00000395005 [Q96JA4-2];ENST00000531783 [Q96JA4-5];</t>
  </si>
  <si>
    <t>FUNCTION: May be involved in signal transduction as a component of a multimeric receptor complex. {ECO:0000250}.</t>
  </si>
  <si>
    <t>CNN3_HUMAN</t>
  </si>
  <si>
    <t>CNN3</t>
  </si>
  <si>
    <t>actomyosin structure organization [GO:0031032]; epithelial cell differentiation [GO:0030855]; negative regulation of ATPase activity [GO:0032780]</t>
  </si>
  <si>
    <t>actin cytoskeleton [GO:0015629]; adherens junction [GO:0005912]; cytosol [GO:0005829]; dendritic spine [GO:0043197]; focal adhesion [GO:0005925]; neuronal cell body [GO:0043025]; postsynaptic density [GO:0014069]</t>
  </si>
  <si>
    <t>actin binding [GO:0003779]; cadherin binding involved in cell-cell adhesion [GO:0098641]; calmodulin binding [GO:0005516]; microtubule binding [GO:0008017]</t>
  </si>
  <si>
    <t>Calponin-3 (Calponin, acidic isoform)</t>
  </si>
  <si>
    <t>TISSUE SPECIFICITY: Expressed in both non-smooth muscle tissues as well as smooth muscle tissues.</t>
  </si>
  <si>
    <t>8526917; 14702039; 16710414; 15489334; 21269460; 21406692; 24275569; 24129315; 17825283; 18698806; 18927281; 19596235; 20379614; 20562859; 20711500; 20861310; 22119193; 23545751; 25050546; 26175098; 26752685; 27528401; 30518778; 32051425; 32667904</t>
  </si>
  <si>
    <t>Q15417;</t>
  </si>
  <si>
    <t>ENSG00000117519;</t>
  </si>
  <si>
    <t>30452;4050;60582 [Q15417-1];</t>
  </si>
  <si>
    <t>ENST00000370206 [Q15417-1];ENST00000394202 [Q15417-3];ENST00000545882 [Q15417-2];</t>
  </si>
  <si>
    <t>FUNCTION: Thin filament-associated protein that is implicated in the regulation and modulation of smooth muscle contraction. It is capable of binding to actin, calmodulin and tropomyosin. The interaction of calponin with actin inhibits the actomyosin Mg-ATPase activity.</t>
  </si>
  <si>
    <t>DNLI4_HUMAN</t>
  </si>
  <si>
    <t>LIG4</t>
  </si>
  <si>
    <t>cell cycle [GO:0007049]; cell division [GO:0051301]; cell population proliferation [GO:0008283]; cellular response to ionizing radiation [GO:0071479]; cellular response to lithium ion [GO:0071285]; central nervous system development [GO:0007417]; chromosome organization [GO:0051276]; DNA biosynthetic process [GO:0071897]; DNA ligation [GO:0006266]; DNA ligation involved in DNA recombination [GO:0051102]; DNA ligation involved in DNA repair [GO:0051103]; DNA replication [GO:0006260]; double-strand break repair [GO:0006302]; double-strand break repair via classical nonhomologous end joining [GO:0097680]; double-strand break repair via nonhomologous end joining [GO:0006303]; establishment of integrated proviral latency [GO:0075713]; immunoglobulin V(D)J recombination [GO:0033152]; in utero embryonic development [GO:0001701]; isotype switching [GO:0045190]; negative regulation of neuron apoptotic process [GO:0043524]; neuron apoptotic process [GO:0051402]; nucleotide-excision repair, DNA gap filling [GO:0006297]; positive regulation of chromosome organization [GO:2001252]; positive regulation of fibroblast proliferation [GO:0048146]; positive regulation of neurogenesis [GO:0050769]; pro-B cell differentiation [GO:0002328]; response to gamma radiation [GO:0010332]; response to X-ray [GO:0010165]; single strand break repair [GO:0000012]; somatic stem cell population maintenance [GO:0035019]; T cell differentiation in thymus [GO:0033077]; T cell receptor V(D)J recombination [GO:0033153]; V(D)J recombination [GO:0033151]</t>
  </si>
  <si>
    <t>chromosome, telomeric region [GO:0000781]; condensed chromosome [GO:0000793]; cytoplasmic ribonucleoprotein granule [GO:0036464]; DNA-dependent protein kinase-DNA ligase 4 complex [GO:0005958]; DNA ligase IV complex [GO:0032807]; nonhomologous end joining complex [GO:0070419]; nucleoplasm [GO:0005654]; nucleus [GO:0005634]</t>
  </si>
  <si>
    <t>ATP binding [GO:0005524]; DNA binding [GO:0003677]; DNA ligase (ATP) activity [GO:0003910]; DNA ligase activity [GO:0003909]; ligase activity [GO:0016874]; metal ion binding [GO:0046872]; protein C-terminus binding [GO:0008022]</t>
  </si>
  <si>
    <t>DNA ligase 4 (EC 6.5.1.1) (DNA ligase IV) (Polydeoxyribonucleotide synthase [ATP] 4)</t>
  </si>
  <si>
    <t>TISSUE SPECIFICITY: Testis, thymus, prostate and heart.</t>
  </si>
  <si>
    <t>Q8IW19; Q96SD1; Q9H9Q4; Q13426; Q13426-2</t>
  </si>
  <si>
    <t>7760816; 15057823; 15489334; 8798671; 9809069; 9259561; 10854421; 12547193; 17396150; 21269460; 25941166; 25670504; 25574025; 11702069; 10395545; 11349135; 11779494; 12471202; 16357942; 25728776; 10757784; 12036913; 12077346; 12509254; 12589063; 12750264; 14561766; 14578164; 15126335; 15177042; 15194694; 15256476; 15333585; 15451442; 15509577; 15520013; 15609317; 15958648; 16061182; 16291214; 16407418; 16412978; 16439204; 16439205; 16485136; 16571728; 16638864; 16735143; 16857995; 17018785; 17241822; 17290226; 17353931; 17470781; 17492771; 17541392; 17963495; 18046455; 18165945; 18270339; 18397950; 18440984; 18508926; 18579371; 18830263; 18845326; 18951430; 18952251; 18990028; 19064572; 19074885; 19092295; 19116388; 19124506; 19127255; 19142223; 19147782; 19251090; 19332554; 19408343; 19418549; 19536092; 19573080; 19604268; 19638463; 19661089; 19692168; 19727724; 19773279; 19789190; 19837014; 19859091; 20150366; 20368557; 20400235; 20453000; 20496165; 20496270; 20522537; 20568250; 20610542; 20644561; 20731661; 20811692; 20813000; 21717429; 21974800; 21982441; 21988832; 22529269; 22534089; 22658747; 22994770; 23178593; 23219551; 23275564; 23523427; 23630330; 23663450; 23794378; 23967291; 23994631; 24123394; 24236237; 24282031; 24415301; 24530422; 24722796; 24984242; 25201414; 25314918; 25416956; 25605214; 25609649; 25811031; 25973104; 26134445; 26201248; 26496610; 26762768; 26974709; 27009971; 27497341; 27508978; 27612988; 28453785; 28695890; 28696258; 28930678; 28976792; 28991497; 28992182; 29980672; 30038324; 30496552; 30617623; 31184023; 31243170; 31330087; 31630206; 31667665; 32534991; 32879366; 33087274; 33264406; 33586762; 9430729; 9826654</t>
  </si>
  <si>
    <t>P49917;</t>
  </si>
  <si>
    <t>ENSG00000174405;</t>
  </si>
  <si>
    <t>DISEASE: LIG4 syndrome (LIG4S) [MIM:606593]: Characterized by immunodeficiency and developmental and growth delay. Patients display unusual facial features, microcephaly, growth and/or developmental delay, pancytopenia, and various skin abnormalities. {ECO:0000269|PubMed:11779494}. Note=The disease is caused by variants affecting the gene represented in this entry.; DISEASE: Severe combined immunodeficiency autosomal recessive T-cell-negative/B-cell-negative/NK-cell-positive with sensitivity to ionizing radiation (RSSCID) [MIM:602450]: A form of severe combined immunodeficiency, a genetically and clinically heterogeneous group of rare congenital disorders characterized by impairment of both humoral and cell-mediated immunity, leukopenia, and low or absent antibody levels. Patients present in infancy with recurrent, persistent infections by opportunistic organisms. The common characteristic of all types of SCID is absence of T-cell-mediated cellular immunity due to a defect in T-cell development. Individuals affected by RS-SCID show defects in the DNA repair machinery necessary for coding joint formation and the completion of V(D)J recombination. A subset of cells from such patients show increased radiosensitivity. {ECO:0000269|PubMed:16357942}. Note=The disease is caused by variants affecting the gene represented in this entry.</t>
  </si>
  <si>
    <t>56183;</t>
  </si>
  <si>
    <t>ENST00000405925;ENST00000442234;ENST00000611712;</t>
  </si>
  <si>
    <t>FUNCTION: Efficiently joins single-strand breaks in a double-stranded polydeoxynucleotide in an ATP-dependent reaction. Involved in DNA non-homologous end joining (NHEJ) required for double-strand break repair and V(D)J recombination. The LIG4-XRCC4 complex is responsible for the NHEJ ligation step, and XRCC4 enhances the joining activity of LIG4. Binding of the LIG4-XRCC4 complex to DNA ends is dependent on the assembly of the DNA-dependent protein kinase complex DNA-PK to these DNA ends. {ECO:0000269|PubMed:10854421, ECO:0000269|PubMed:9809069}.</t>
  </si>
  <si>
    <t>R-HSA-164843;R-HSA-5693571;</t>
  </si>
  <si>
    <t>GILT_HUMAN</t>
  </si>
  <si>
    <t>IFI30 GILT IP30</t>
  </si>
  <si>
    <t>antigen processing and presentation of exogenous peptide antigen via MHC class I [GO:0042590]; antigen processing and presentation of exogenous peptide antigen via MHC class II [GO:0019886]; interferon-gamma-mediated signaling pathway [GO:0060333]; negative regulation of fibroblast proliferation [GO:0048147]; protein stabilization [GO:0050821]</t>
  </si>
  <si>
    <t>cell junction [GO:0030054]; cytosol [GO:0005829]; extracellular region [GO:0005576]; intracellular membrane-bounded organelle [GO:0043231]; lysosomal lumen [GO:0043202]; lysosome [GO:0005764]</t>
  </si>
  <si>
    <t>oxidoreductase activity [GO:0016491]; oxidoreductase activity, acting on a sulfur group of donors [GO:0016667]</t>
  </si>
  <si>
    <t>Gamma-interferon-inducible lysosomal thiol reductase (EC 1.8.-.-) (Gamma-interferon-inducible protein IP-30) (Legumaturain)</t>
  </si>
  <si>
    <t>Q9BQ66; Q7Z3S9; P22735</t>
  </si>
  <si>
    <t>3136170; 10639150; 14702039; 15057824; 15489334; 10852914; 21269460; 24275569; 25944712; 12021307; 12198183; 1508672; 17142755; 18343923; 18362138; 18410276; 19240061; 20668223; 20711500; 21701784; 23246037; 25416956; 25852190; 26116226; 26496610; 26930048; 27655726; 28857256; 30587343; 31631785; 7530745; 8176225; 8483949; 8530158; 9143706</t>
  </si>
  <si>
    <t>P13284;</t>
  </si>
  <si>
    <t>ENSG00000216490;</t>
  </si>
  <si>
    <t>INDUCTION: Expressed constitutively in antigen-presenting cells and induced by IFN-gamma in other cell types. {ECO:0000269|PubMed:3136170}.</t>
  </si>
  <si>
    <t>SUBCELLULAR LOCATION: Secreted {ECO:0000269|PubMed:10639150, ECO:0000269|PubMed:3136170}. Lysosome {ECO:0000269|PubMed:10639150, ECO:0000269|PubMed:3136170}.</t>
  </si>
  <si>
    <t>52905;</t>
  </si>
  <si>
    <t>ENST00000407280;</t>
  </si>
  <si>
    <t>FUNCTION: Lysosomal thiol reductase that can reduce protein disulfide bonds. May facilitate the complete unfolding of proteins destined for lysosomal degradation. Plays an important role in antigen processing. Facilitates the generation of MHC class II-restricted epitodes from disulfide bond-containing antigen by the endocytic reduction of disulfide bonds (By similarity). Facilitates also MHC class I-restricted recognition of exogenous antigens containing disulfide bonds by CD8+ T-cells or crosspresentation (By similarity). {ECO:0000250}.</t>
  </si>
  <si>
    <t>R-HSA-2132295;R-HSA-877300;</t>
  </si>
  <si>
    <t>RU17_HUMAN</t>
  </si>
  <si>
    <t>SNRNP70 RNPU1Z RPU1 SNRP70 U1AP1</t>
  </si>
  <si>
    <t>mRNA splicing, via spliceosome [GO:0000398]; negative regulation of chaperone-mediated autophagy [GO:1904715]; negative regulation of protein refolding [GO:0061084]; positive regulation of mRNA splicing, via spliceosome [GO:0048026]; regulation of ATPase activity [GO:0043462]; regulation of RNA splicing [GO:0043484]</t>
  </si>
  <si>
    <t>nuclear speck [GO:0016607]; nucleoplasm [GO:0005654]; nucleus [GO:0005634]; spliceosomal complex [GO:0005681]; U1 snRNP [GO:0005685]; U2-type prespliceosome [GO:0071004]</t>
  </si>
  <si>
    <t>mRNA binding [GO:0003729]; RNA binding [GO:0003723]; snRNA binding [GO:0017069]; U1 snRNA binding [GO:0030619]</t>
  </si>
  <si>
    <t>U1 small nuclear ribonucleoprotein 70 kDa (U1 snRNP 70 kDa) (U1-70K) (snRNP70)</t>
  </si>
  <si>
    <t>P49760; Q9BX10; Q16637; P78362; A7MD48; Q07955; P31483</t>
  </si>
  <si>
    <t>3028775; 2447561; 2467746; 2147422; 8746626; 14702039; 17974005; 15489334; 8332490; 9531537; 9447963; 10339552; 11448987; 11514619; 14561889; 15144186; 14765198; 17081983; 16964243; 17656373; 17924679; 18691976; 18669648; 19413330; 19369195; 19690332; 19608861; 20068231; 21269460; 21406692; 22223895; 23186163; 24275569; 25911097; 26124092; 28112733; 19325628; 21113136; 25555158; 10025403; 10931958; 11101529; 11991638; 12115232; 12176931; 12218166; 12411573; 12477934; 14688384; 15231748; 15312772; 16055720; 16237076; 16809785; 17043677; 17332742; 17353931; 17622584; 18202700; 18523312; 18847512; 19035498; 19232124; 19390596; 19419839; 19738201; 19784376; 19928837; 20195357; 20467437; 20500824; 20519584; 20562859; 20711500; 20980672; 21348812; 21516107; 21536904; 21642987; 21988832; 22110043; 22365833; 22454191; 22490866; 22623428; 23084401; 23455153; 23602568; 2374709; 23752268; 23874216; 23902751; 24023061; 24461387; 24773620; 25052091; 25355317; 25609649; 25665578; 25795785; 25920683; 26333287; 26420826; 26496610; 26828962; 27105840; 2963332; 30975767; 31107149; 31723601; 32828285; 33446560; 7984237; 9731529</t>
  </si>
  <si>
    <t>P08621;</t>
  </si>
  <si>
    <t>ENSG00000104852;</t>
  </si>
  <si>
    <t>SUBCELLULAR LOCATION: Nucleus speckle {ECO:0000269|PubMed:17656373}. Nucleus, nucleoplasm {ECO:0000269|PubMed:17656373, ECO:0000269|PubMed:21113136}. Note=Colocalizes with SCNM1 and LUC7L2 in nuclear speckles. {ECO:0000250|UniProtKB:Q62376}.</t>
  </si>
  <si>
    <t>DOMAIN: The RRM domain mediates interaction with U1 RNA. {ECO:0000269|PubMed:2467746, ECO:0000269|PubMed:25555158}.</t>
  </si>
  <si>
    <t>52138 [P08621-1];52139 [P08621-2];52140 [P08621-3];52141 [P08621-4];</t>
  </si>
  <si>
    <t>ENST00000221448 [P08621-2];ENST00000401730 [P08621-3];ENST00000595231 [P08621-3];ENST00000598441 [P08621-1];ENST00000601065 [P08621-3];</t>
  </si>
  <si>
    <t>FUNCTION: Component of the spliceosomal U1 snRNP, which is essential for recognition of the pre-mRNA 5' splice-site and the subsequent assembly of the spliceosome (PubMed:19325628, PubMed:25555158). SNRNP70 binds to the loop I region of U1-snRNA (PubMed:2467746, PubMed:19325628, PubMed:25555158). {ECO:0000269|PubMed:19325628, ECO:0000269|PubMed:2467746, ECO:0000269|PubMed:25555158}.; FUNCTION: [Isoform 3]: Truncated isoforms that lack the RRM domain cannot bind U1-snRNA. {ECO:0000269|PubMed:2467746}.; FUNCTION: [Isoform 4]: Truncated isoforms that lack the RRM domain cannot bind U1-snRNA. {ECO:0000269|PubMed:2467746}.</t>
  </si>
  <si>
    <t>R-HSA-72163;</t>
  </si>
  <si>
    <t>O12D1_HUMAN</t>
  </si>
  <si>
    <t>OR12D1 OR12D1P</t>
  </si>
  <si>
    <t>detection of chemical stimulus involved in sensory perception of smell [GO:0050911]</t>
  </si>
  <si>
    <t>G protein-coupled receptor activity [GO:0004930]; odorant binding [GO:0005549]; olfactory receptor activity [GO:0004984]</t>
  </si>
  <si>
    <t>Olfactory receptor 12D1 (Olfactory receptor 12D1 pseudogene)</t>
  </si>
  <si>
    <t>SUBCELLULAR LOCATION: Cell membrane {ECO:0000305}; Multi-pass membrane protein {ECO:0000255}.</t>
  </si>
  <si>
    <t>FUNCTION: Odorant receptor. {ECO:0000305}.</t>
  </si>
  <si>
    <t>RS21_HUMAN</t>
  </si>
  <si>
    <t>RPS21</t>
  </si>
  <si>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nuclear-transcribed mRNA catabolic process, nonsense-mediated decay [GO:0000184]; SRP-dependent cotranslational protein targeting to membrane [GO:0006614]; translation [GO:0006412]; translational initiation [GO:0006413]; viral transcription [GO:0019083]</t>
  </si>
  <si>
    <t>cytosol [GO:0005829]; cytosolic ribosome [GO:0022626]; cytosolic small ribosomal subunit [GO:0022627]; nucleoplasm [GO:0005654]; polysomal ribosome [GO:0042788]; rough endoplasmic reticulum [GO:0005791]; small ribosomal subunit [GO:0015935]</t>
  </si>
  <si>
    <t>protein N-terminus binding [GO:0047485]; RNA binding [GO:0003723]; structural constituent of ribosome [GO:0003735]</t>
  </si>
  <si>
    <t>40S ribosomal protein S21 (Small ribosomal subunit protein eS21)</t>
  </si>
  <si>
    <t>Q5TD97; Q9H8W4; P36508</t>
  </si>
  <si>
    <t>8332502; 10900511; 11875025; 11780052; 9582194; 8706699; 19413330; 19608861; 21269460; 22223895; 22814378; 24524803; 24275569; 25114211; 25944712; 23636399; 25957688; 25901680; 10358005; 10364207; 10504407; 10655230; 10659855; 10733573; 10775272; 10801780; 1095581; 10983975; 11018020; 11101534; 11106749; 11250908; 11331269; 11532962; 11544179; 11546874; 11551508; 11726970; 11964406; 12176355; 12297040; 12493757; 12554878; 12588972; 12718880; 12853463; 1448107; 14636577; 14973490; 14985753; 15010461; 15034551; 15051734; 15314182; 15546618; 15721257; 15722345; 15821744; 15937339; 16037817; 16169070; 16186820; 16209946; 16452507; 16469117; 16601204; 16622410; 16630668; 16675701; 1703007; 17053788; 17086193; 17202131; 17352659; 17363904; 1739968; 17803942; 17893241; 18066079; 18166647; 18230761; 18256688; 18423202; 18447580; 18447585; 18455985; 18524595; 1856230; 18657639; 18778738; 18974281; 19060897; 19114556; 19150429; 19359157; 19417104; 19478851; 19503078; 19546227; 19556969; 19564402; 19801658; 19859661; 19909264; 20023408; 20444697; 20479275; 20691628; 20805244; 20817927; 20930030; 20951136; 21029861; 21097556; 21150319; 21419344; 22072790; 22623428; 22810585; 23085078; 23113252; 23234702; 23447528; 23482395; 23746841; 23902751; 24189400; 24333428; 24424021; 24719324; 24811037; 25437641; 25525153; 25695491; 25852190; 26155016; 26496610; 26526991; 26604301; 27595831; 27665925; 27752045; 28723557; 28732596; 29016636; 29143818; 29875412; 30804176; 31080011; 31160784; 31938910;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</si>
  <si>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P63220;</t>
  </si>
  <si>
    <t>ENSG00000171858;</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</si>
  <si>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</si>
  <si>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57509;</t>
  </si>
  <si>
    <t>ENST00000343986;</t>
  </si>
  <si>
    <t>R-HSA-156827;R-HSA-156902;R-HSA-1799339;R-HSA-192823;R-HSA-2408557;R-HSA-6791226;R-HSA-72649;R-HSA-72689;R-HSA-72695;R-HSA-72702;R-HSA-72706;R-HSA-72764;R-HSA-9010553;R-HSA-9633012;R-HSA-975956;R-HSA-975957;</t>
  </si>
  <si>
    <t>CFA45_HUMAN</t>
  </si>
  <si>
    <t>CFAP45 CCDC19 NESG1</t>
  </si>
  <si>
    <t>cilium [GO:0005929]; nucleoplasm [GO:0005654]; nucleus [GO:0005634]</t>
  </si>
  <si>
    <t>Cilia- and flagella-associated protein 45 (Coiled-coil domain-containing protein 19) (Nasopharyngeal epithelium-specific protein 1)</t>
  </si>
  <si>
    <t>TISSUE SPECIFICITY: Expressed in nasopharyngeal epithelium and trachea but not in esophagus, stomach, large intestine, liver, cerebrum, heart, bladder, kidney, thymus, or lung. {ECO:0000269|PubMed:10524255}.</t>
  </si>
  <si>
    <t>Q8TC29</t>
  </si>
  <si>
    <t>10524255; 16710414; 15489334; 20715168; 22140479; 22997098; 24976536; 30442369; 33139725</t>
  </si>
  <si>
    <t>Q9UL16;</t>
  </si>
  <si>
    <t>ENSG00000213085;</t>
  </si>
  <si>
    <t>SUBCELLULAR LOCATION: Cell projection, cilium {ECO:0000250|UniProtKB:A8I9E8}.</t>
  </si>
  <si>
    <t>58365;84929 [Q9UL16-1];</t>
  </si>
  <si>
    <t>ENST00000368099 [Q9UL16-1];ENST00000426543 [Q9UL16-2];</t>
  </si>
  <si>
    <t>CCD12_HUMAN</t>
  </si>
  <si>
    <t>CCDC12</t>
  </si>
  <si>
    <t>post-mRNA release spliceosomal complex [GO:0071014]; U2-type spliceosomal complex [GO:0005684]</t>
  </si>
  <si>
    <t>Coiled-coil domain-containing protein 12</t>
  </si>
  <si>
    <t>Q9H1Y0; Q9BZJ0</t>
  </si>
  <si>
    <t>14702039; 15489334; 18669648; 19413330; 21269460; 22814378; 23186163; 24275569; 28112733; 20360068; 20562859; 22269669; 22365833; 26496610; 27120998</t>
  </si>
  <si>
    <t>Q8WUD4;</t>
  </si>
  <si>
    <t>ENSG00000160799;</t>
  </si>
  <si>
    <t>74658;</t>
  </si>
  <si>
    <t>ENST00000425441;</t>
  </si>
  <si>
    <t>WDR1_HUMAN</t>
  </si>
  <si>
    <t>WDR1</t>
  </si>
  <si>
    <t>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degranulation [GO:0002576];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</si>
  <si>
    <t>cell-cell junction [GO:0005911]; cell junction [GO:0030054]; cell projection [GO:0042995]; cortical actin cytoskeleton [GO:0030864]; cytosol [GO:0005829]; extracellular exosome [GO:0070062]; extracellular region [GO:0005576]; plasma membrane [GO:0005886]; podosome [GO:0002102]</t>
  </si>
  <si>
    <t>WD repeat-containing protein 1 (Actin-interacting protein 1) (AIP1) (NORI-1)</t>
  </si>
  <si>
    <t>TISSUE SPECIFICITY: Expressed in peripheral blood mononuclear cells (at protein level). {ECO:0000269|PubMed:29751004}.</t>
  </si>
  <si>
    <t>10036186; 14702039; 15815621; 15489334; 12665801; 17974005; 14654843; 15629458; 15592455; 18494608; 19690332; 19608861; 21269460; 22721921; 22814378; 24275569; 25792565; 27557945; 27994071; 29751004; 12577067; 14630798; 15231747; 17353931; 18179892; 18624398; 18759275; 19165527; 19805454; 19818632; 20631256; 20711500; 21900206; 23215816; 23293323; 23524849; 23602568; 23707566; 24516586; 26438387; 26496610; 27173277; 27521604; 27609643; 28822708; 29056508; 29440662; 30158666; 32601462; 32723865</t>
  </si>
  <si>
    <t>O75083;</t>
  </si>
  <si>
    <t>ENSG00000071127;</t>
  </si>
  <si>
    <t>DISEASE: Periodic fever, immunodeficiency, and thrombocytopenia syndrome (PFITS) [MIM:150550]: An immunologic disorder with variable manifestations including early-onset recurrent respiratory infections, stomatitis, cutaneous infections, and neutropenia. {ECO:0000269|PubMed:27557945, ECO:0000269|PubMed:27994071, ECO:0000269|PubMed:29751004}. Note=The disease is caused by variants affecting the gene represented in this entry.</t>
  </si>
  <si>
    <t>SUBCELLULAR LOCATION: Cytoplasm {ECO:0000269|PubMed:27994071}. Cytoplasm, cytoskeleton {ECO:0000250|UniProtKB:Q5RKI0}. Cell projection, podosome {ECO:0000269|PubMed:22721921}. Cell junction {ECO:0000269|PubMed:25792565}.</t>
  </si>
  <si>
    <t>49749 [O75083-1];49750 [O75083-3];</t>
  </si>
  <si>
    <t>ENST00000382451 [O75083-3];ENST00000382452 [O75083-1];ENST00000499869 [O75083-1];ENST00000502702 [O75083-3];</t>
  </si>
  <si>
    <t>FUNCTION: Induces disassembly of actin filaments in conjunction with ADF/cofilin family proteins (PubMed:15629458, PubMed:27557945, PubMed:29751004).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 ECO:0000269|PubMed:27557945, ECO:0000269|PubMed:29751004}.</t>
  </si>
  <si>
    <t>ACOX1_HUMAN</t>
  </si>
  <si>
    <t>ACOX1 ACOX</t>
  </si>
  <si>
    <t>alpha-linolenic acid metabolic process [GO:0036109]; cholesterol homeostasis [GO:0042632]; fatty acid beta-oxidation using acyl-CoA oxidase [GO:0033540]; fatty acid catabolic process [GO:0009062]; fatty acid oxidation [GO:0019395]; generation of precursor metabolites and energy [GO:0006091]; hydrogen peroxide biosynthetic process [GO:0050665]; lipid homeostasis [GO:0055088]; lipid metabolic process [GO:0006629]; peroxisome fission [GO:0016559]; prostaglandin metabolic process [GO:0006693]; protein localization [GO:0008104]; regulation of metabolic process [GO:0019222]; spermatogenesis [GO:0007283]; very long-chain fatty acid beta-oxidation [GO:0140493]; very long-chain fatty acid metabolic process [GO:0000038]</t>
  </si>
  <si>
    <t>cytosol [GO:0005829]; membrane [GO:0016020]; peroxisomal matrix [GO:0005782]; peroxisomal membrane [GO:0005778]; peroxisome [GO:0005777]</t>
  </si>
  <si>
    <t>acyl-CoA oxidase activity [GO:0003997]; FAD binding [GO:0071949]; fatty acid binding [GO:0005504]; flavin adenine dinucleotide binding [GO:0050660]; palmitoyl-CoA oxidase activity [GO:0016401]; PDZ domain binding [GO:0030165]; protein homodimerization activity [GO:0042803]; protein N-terminus binding [GO:0047485]</t>
  </si>
  <si>
    <t>Peroxisomal acyl-coenzyme A oxidase 1 (AOX) (EC 1.3.3.6) (Palmitoyl-CoA oxidase) (Straight-chain acyl-CoA oxidase) (SCOX) [Cleaved into: Peroxisomal acyl-CoA oxidase 1, A chain; Peroxisomal acyl-CoA oxidase 1, B chain; Peroxisomal acyl-CoA oxidase 1, C chain]</t>
  </si>
  <si>
    <t>TISSUE SPECIFICITY: Widely expressed with highest levels of isoform 1 and isoform 2 detected in testis. Isoform 1 is expressed at higher levels than isoform 2 in liver and kidney while isoform 2 levels are higher in brain, lung, muscle, white adipose tissue and testis. Levels are almost equal in heart. {ECO:0000269|PubMed:17603022, ECO:0000269|PubMed:20195242}.</t>
  </si>
  <si>
    <t>8159712; 7876265; 8040306; 8117268; 14702039; 17974005; 16625196; 15489334; 15060085; 17081983; 17603022; 18281296; 18669648; 19608861; 20195242; 21269460; 23186163; 24275569; 25944712; 11815777; 17458872; 32169171; 10022913; 11101887; 11500517; 11734571; 12456682; 12559034; 12578380; 12885776; 17007944; 17255948; 18536048; 18660489; 18712838; 19197237; 19584060; 19632994; 19710929; 20110263; 20178365; 20562859; 21976670; 22002062; 22747494; 23459139; 23933200; 23963456; 24189400; 24235149; 24418004; 25260751; 25854684; 26220973; 28765278; 28787099; 31126802; 32434419; 7719337; 7790377; 8656081; 8824437; 8858165; 9653144; 9668159; 9837948</t>
  </si>
  <si>
    <t>Q15067;</t>
  </si>
  <si>
    <t>ENSG00000161533;</t>
  </si>
  <si>
    <t>DISEASE: Adrenoleukodystrophy, pseudoneonatal (Pseudo-NALD) [MIM:264470]: A peroxisomal single-enzyme disorder of fatty acid beta-oxidation, resulting in clinical manifestations that remind neonatal adrenoleukodystrophy. Clinical features include mental retardation, leukodystrophy, seizures, mild hepatomegaly, hearing deficit. Pseudo-NALD is characterized by increased plasma levels of very-long chain fatty acids, due to decreased or absent peroxisome acyl-CoA oxidase activity. Peroxisomes are intact and functioning. {ECO:0000269|PubMed:11815777, ECO:0000269|PubMed:17458872, ECO:0000269|PubMed:8040306}. Note=The disease is caused by variants affecting the gene represented in this entry.; DISEASE: Mitchell syndrome (MITCH) [MIM:618960]: A disorder characterized by episodic demyelination, sensorimotor polyneuropathy, and sensorineural hearing loss. {ECO:0000269|PubMed:32169171}. Note=The gene represented in this entry is involved in disease pathogenesis.</t>
  </si>
  <si>
    <t>SUBCELLULAR LOCATION: Peroxisome {ECO:0000269|PubMed:32169171}.</t>
  </si>
  <si>
    <t>24812;60421 [Q15067-1];60422 [Q15067-2];</t>
  </si>
  <si>
    <t>ENST00000293217 [Q15067-2];ENST00000301608 [Q15067-1];</t>
  </si>
  <si>
    <t>FUNCTION: Catalyzes the desaturation of acyl-CoAs to 2-trans-enoyl-CoAs. First enzyme of the fatty acid beta-oxidation pathway. {ECO:0000269|PubMed:15060085, ECO:0000269|PubMed:17458872, ECO:0000269|PubMed:17603022, ECO:0000269|PubMed:32169171}.; FUNCTION: [Isoform 1]: Shows highest activity against medium-chain fatty acyl-CoAs and activity decreases with increasing chain length. {ECO:0000269|PubMed:17603022}.; FUNCTION: [Isoform 2]: Is active against a much broader range of substrates and shows activity towards very long-chain acyl-CoAs. Is twice as active as isoform 1 against 16-hydroxy-palmitoyl-CoA and is 25% more active against 1,16-hexadecanodioyl-CoA. {ECO:0000269|PubMed:17603022}.</t>
  </si>
  <si>
    <t>R-HSA-1989781 [Q15067-1];R-HSA-2046106 [Q15067-2];R-HSA-390247 [Q15067-2];R-HSA-9033241;R-HSA-9033500;</t>
  </si>
  <si>
    <t>ANR31_HUMAN</t>
  </si>
  <si>
    <t>ANKRD31</t>
  </si>
  <si>
    <t>homologous chromosome pairing at meiosis [GO:0007129]; meiotic DNA double-strand break formation involved in reciprocal meiotic recombination [GO:0010780]; positive regulation of meiotic DNA double-strand break formation [GO:1903343]</t>
  </si>
  <si>
    <t>chromatin [GO:0000785]; nucleus [GO:0005634]</t>
  </si>
  <si>
    <t>Ankyrin repeat domain-containing protein 31</t>
  </si>
  <si>
    <t>15372022; 14702039; 27541642</t>
  </si>
  <si>
    <t>Q8N7Z5;</t>
  </si>
  <si>
    <t>ENSG00000145700;</t>
  </si>
  <si>
    <t>SUBCELLULAR LOCATION: Nucleus {ECO:0000250|UniProtKB:A0A140LI88}. Chromosome {ECO:0000250|UniProtKB:A0A140LI88}. Note=Localizes on chromatin between preleptotene and early pachytene. Associates with the chromosome axes, but disapears from axes upon synaptonemal complex formation. {ECO:0000250|UniProtKB:A0A140LI88}.</t>
  </si>
  <si>
    <t>72350;</t>
  </si>
  <si>
    <t>ENST00000274361;</t>
  </si>
  <si>
    <t>FUNCTION: Required for DNA double-strand breaks (DSBs) formation during meiotic recombination. Regulates the spatial and temporal patterns of pre-DSB recombinosome assembly and recombination activity by acting as a scaffold that anchors REC114 and other factors to specific genomic locations, thereby regulating DSB formation. Plays a key role in recombination in the pseudoautosomal regions of sex chromosomes. {ECO:0000250|UniProtKB:A0A140LI88}.</t>
  </si>
  <si>
    <t>TSR1_HUMAN</t>
  </si>
  <si>
    <t>TSR1 KIAA1401</t>
  </si>
  <si>
    <t>endonucleolytic cleavage of tricistronic rRNA transcript (SSU-rRNA, 5.8S rRNA, LSU-rRNA) [GO:0000479]; maturation of SSU-rRNA from tricistronic rRNA transcript (SSU-rRNA, 5.8S rRNA, LSU-rRNA) [GO:0000462]</t>
  </si>
  <si>
    <t>cytosol [GO:0005829]; nucleolus [GO:0005730]; nucleoplasm [GO:0005654]; preribosome, small subunit precursor [GO:0030688]</t>
  </si>
  <si>
    <t>GTPase activity [GO:0003924]; GTP binding [GO:0005525]; RNA binding [GO:0003723]; U3 snoRNA binding [GO:0034511]</t>
  </si>
  <si>
    <t>Pre-rRNA-processing protein TSR1 homolog</t>
  </si>
  <si>
    <t>Q9UHD4; Q6NTF9-3</t>
  </si>
  <si>
    <t>10718198; 15489334; 14702039; 21269460; 14743216; 15161933; 16037817; 17000644; 17353931; 18847512; 19564402; 19584346; 19801658; 20360068; 20562859; 20805244; 21097556; 21252943; 21282530; 21907836; 22072790; 23455153; 23482395; 23902751; 24424021; 25497084; 25525153; 25609649; 25665578; 26496610; 26638075; 29875412; 31296287; 32102773; 32680882</t>
  </si>
  <si>
    <t>Q2NL82;</t>
  </si>
  <si>
    <t>ENSG00000167721;</t>
  </si>
  <si>
    <t>SUBCELLULAR LOCATION: Nucleus, nucleolus {ECO:0000250}.</t>
  </si>
  <si>
    <t>61424;</t>
  </si>
  <si>
    <t>ENST00000301364;</t>
  </si>
  <si>
    <t>FUNCTION: Required during maturation of the 40S ribosomal subunit in the nucleolus. {ECO:0000250}.</t>
  </si>
  <si>
    <t>R-HSA-6791226;</t>
  </si>
  <si>
    <t>OXR1_HUMAN</t>
  </si>
  <si>
    <t>OXR1 Nbla00307</t>
  </si>
  <si>
    <t>adult walking behavior [GO:0007628]; cellular response to hydroperoxide [GO:0071447]; negative regulation of cellular response to oxidative stress [GO:1900408]; negative regulation of neuron apoptotic process [GO:0043524]; negative regulation of oxidative stress-induced neuron death [GO:1903204]; negative regulation of peptidyl-cysteine S-nitrosylation [GO:1902083]; neuron apoptotic process [GO:0051402]; response to oxidative stress [GO:0006979]</t>
  </si>
  <si>
    <t>mitochondrion [GO:0005739]; nucleolus [GO:0005730]; nucleus [GO:0005634]</t>
  </si>
  <si>
    <t>oxidoreductase activity [GO:0016491]</t>
  </si>
  <si>
    <t>Oxidation resistance protein 1</t>
  </si>
  <si>
    <t>Q14145</t>
  </si>
  <si>
    <t>12880961; 14702039; 16421571; 15489334; 17974005; 11114193; 15060142; 17081983; 16964243; 18669648; 19690332; 20068231; 21269460; 21406692; 22873401; 23186163; 24275569; 31785787; 17391516; 20877624; 21712045; 25236744; 25792726; 26616534; 29766639; 30221705; 30852977; 31642482; 31845986</t>
  </si>
  <si>
    <t>Q8N573;</t>
  </si>
  <si>
    <t>ENSG00000164830;</t>
  </si>
  <si>
    <t>INDUCTION: By heat shock and oxidative stress. {ECO:0000269|PubMed:15060142}.</t>
  </si>
  <si>
    <t>DISEASE: Cerebellar hypoplasia/atrophy, epilepsy, and global developmental delay (CHEGDD) [MIM:213000]: An autosomal recessive neurodevelopmental disorder characterized by infantile onset of hypotonia, global developmental delay, delayed walking, and severely impaired intellectual development with profound speech delay. Patients manifest cerebellar atrophy and childhood-onset epilepsy. {ECO:0000269|PubMed:31785787}. Note=The disease is caused by variants affecting the gene represented in this entry.</t>
  </si>
  <si>
    <t>SUBCELLULAR LOCATION: Mitochondrion {ECO:0000269|PubMed:15060142}.</t>
  </si>
  <si>
    <t>72011 [Q8N573-1];72012 [Q8N573-2];72013 [Q8N573-3];72014 [Q8N573-4];72015 [Q8N573-5];72016 [Q8N573-6];72017 [Q8N573-7];72018 [Q8N573-8];</t>
  </si>
  <si>
    <t>ENST00000297447 [Q8N573-4];ENST00000312046 [Q8N573-2];ENST00000442977 [Q8N573-1];ENST00000449762 [Q8N573-7];ENST00000497705 [Q8N573-3];ENST00000517566 [Q8N573-8];ENST00000531443 [Q8N573-5];</t>
  </si>
  <si>
    <t>FUNCTION: May be involved in protection from oxidative damage. {ECO:0000269|PubMed:11114193, ECO:0000269|PubMed:15060142}.</t>
  </si>
  <si>
    <t>FYV1_HUMAN</t>
  </si>
  <si>
    <t>PIKFYVE KIAA0981 PIP5K3</t>
  </si>
  <si>
    <t>1-phosphatidyl-1D-myo-inositol 3,5-bisphosphate metabolic process [GO:1903100]; antigen processing and presentation of exogenous peptide antigen via MHC class II [GO:0019886]; intracellular signal transduction [GO:0035556]; melanosome organization [GO:0032438]; myelin assembly [GO:0032288]; neutrophil chemotaxis [GO:0030593]; peptidyl-serine autophosphorylation [GO:0036289]; phagosome-lysosome fusion [GO:0090385]; phagosome maturation [GO:0090382]; phosphatidylinositol 5-phosphate metabolic process [GO:1904562]; phosphatidylinositol biosynthetic process [GO:0006661]; protein localization to nucleus [GO:0034504]; protein targeting to membrane [GO:0006612]; receptor-mediated endocytosis of virus by host cell [GO:0019065]; regulation of autophagosome assembly [GO:2000785]; regulation of reactive oxygen species biosynthetic process [GO:1903426]; retrograde transport, endosome to Golgi [GO:0042147]</t>
  </si>
  <si>
    <t>cell-cell junction [GO:0005911]; cytosol [GO:0005829]; early endosome membrane [GO:0031901]; endosome membrane [GO:0010008]; Golgi membrane [GO:0000139]; intracellular membrane-bounded organelle [GO:0043231]; late endosome membrane [GO:0031902]; membrane raft [GO:0045121]; perinuclear region of cytoplasm [GO:0048471]; phagocytic vesicle membrane [GO:0030670]</t>
  </si>
  <si>
    <t>1-phosphatidylinositol-3-phosphate 5-kinase activity [GO:0000285]; 1-phosphatidylinositol-4-phosphate 5-kinase activity [GO:0016308]; 1-phosphatidylinositol-5-kinase activity [GO:0052810]; ATPase activity [GO:0016887]; ATP binding [GO:0005524]; protein serine/threonine kinase activity [GO:0004674]; protein serine kinase activity [GO:0106310]; protein threonine kinase activity [GO:0106311]; zinc ion binding [GO:0008270]</t>
  </si>
  <si>
    <t>1-phosphatidylinositol 3-phosphate 5-kinase (Phosphatidylinositol 3-phosphate 5-kinase) (EC 2.7.1.150) (FYVE finger-containing phosphoinositide kinase) (PIKfyve) (Phosphatidylinositol 3-phosphate 5-kinase type III) (PIPkin-III) (Type III PIP kinase) (Serine-protein kinase PIKFYVE) (EC 2.7.11.1)</t>
  </si>
  <si>
    <t>Q08AM6</t>
  </si>
  <si>
    <t>15815621; 15489334; 14702039; 10231032; 11706043; 14530284; 15144186; 15592455; 17909029; 17556371; 18950639; 18691976; 18669648; 19369195; 20513353; 21406692; 22621786; 23086417; 22814378; 23186163; 27623384; 28779020; 29584722; 30612035; 32221306; 15902656; 10419465; 10567352; 12270933; 15546921; 17651088; 19037259; 19232516; 20467438; 22593156; 23757022; 24070423; 25416956; 33098764</t>
  </si>
  <si>
    <t>Q9Y2I7;</t>
  </si>
  <si>
    <t>ENSG00000115020;</t>
  </si>
  <si>
    <t>DISEASE: Corneal dystrophy, fleck (CFD) [MIM:121850]: A form of stromal corneal dystrophy characterized by numerous small white flecks scattered in all levels of the stroma, with configurations varying from semicircular to wreath-like, curvilinear, or punctate. Although CFD may occasionally cause mild photophobia, patients are typically asymptomatic and have normal vision. {ECO:0000269|PubMed:15902656}. Note=The disease is caused by variants affecting the gene represented in this entry.</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</si>
  <si>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</si>
  <si>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DOMAIN: Interaction of FYVE-type domain with phosphatidylinositol 3-phosphate (PtdIns(3)P) is necessary for targeting to the membranes of the late endocytic pathway. {ECO:0000269|PubMed:11706043}.</t>
  </si>
  <si>
    <t>85801 [Q9Y2I7-1];85802 [Q9Y2I7-2];85803 [Q9Y2I7-3];85804 [Q9Y2I7-4];</t>
  </si>
  <si>
    <t>ENST00000264380 [Q9Y2I7-1];ENST00000308862 [Q9Y2I7-3];ENST00000392202 [Q9Y2I7-2];ENST00000407449 [Q9Y2I7-4];</t>
  </si>
  <si>
    <t>FUNCTION: Dual specificity kinase implicated in myriad essential cellular processes such as maintenance of endomembrane homeostasis, and endocytic-vacuolar pathway, lysosomal trafficking, nuclear transport, stress- or hormone-induced signaling and cell cycle progression (PubMed:23086417). The PI(3,5)P2 regulatory complex regulates both the synthesis and turnover of phosphatidylinositol 3,5-bisphosphate (PtdIns(3,5)P2). Sole enzyme to catalyze the phosphorylation of phosphatidylinositol 3-phosphate on the fifth hydroxyl of the myo-inositol ring, to form (PtdIns(3,5)P2) (PubMed:17556371). Also catalyzes the phosphorylation of phosphatidylinositol on the fifth hydroxyl of the myo-inositol ring, to form phosphatidylinositol 5-phosphate (PtdIns(5)P) (PubMed:22621786). Has serine-protein kinase activity and is able to autophosphorylate and transphosphorylate. Autophosphorylation downregulates lipid product formation (By similarity). Involved in key endosome operations such as fission and fusion in the course of endosomal cargo transport (PubMed:22621786). Required for the maturation of early into late endosomes, phagosomes and lysosomes (PubMed:30612035). Regulates vacuole maturation and nutrient recovery following engulfment of macromolecules, initiates the redistribution of accumulated lysosomal contents back into the endosome network (PubMed:27623384). Critical regulator of the morphology, degradative activity, and protein turnover of the endolysosomal system in macrophages and platelets (By similarity). In neutrophils, critical to perform chemotaxis, generate ROS, and undertake phagosome fusion with lysosomes (PubMed:28779020). Plays a key role in the processing and presentation of antigens by major histocompatibility complex class II (MHC class II) mediated by CTSS (PubMed:30612035). Regulates melanosome biogenesis by controlling the delivery of proteins from the endosomal compartment to the melanosome (PubMed:29584722). Essential for systemic glucose homeostasis, mediates insulin-induced signals for endosome/actin remodeling in the course of GLUT4 translocation/glucose uptake activation (By similarity). Supports microtubule-based endosome-to-trans-Golgi network cargo transport, trhough association with SPAG9 and RABEPK (By similarity). Mediates EGFR trafficking to the nucleus (PubMed:17909029). {ECO:0000250|UniProtKB:Q9Z1T6, ECO:0000269|PubMed:17556371, ECO:0000269|PubMed:17909029, ECO:0000269|PubMed:22621786, ECO:0000269|PubMed:27623384, ECO:0000269|PubMed:28779020, ECO:0000269|PubMed:29584722, ECO:0000269|PubMed:30612035, ECO:0000303|PubMed:23086417}.; FUNCTION: (Microbial infection) Required for cell entry of coronaviruses SARS-CoV and SARS-CoV-2, as well as human coronavirus EMC (HCoV-EMC) by endocytosis. {ECO:0000269|PubMed:32221306}.</t>
  </si>
  <si>
    <t>R-HSA-1660514;R-HSA-1660516;R-HSA-1660517;</t>
  </si>
  <si>
    <t>SHAN3_HUMAN</t>
  </si>
  <si>
    <t>SHANK3 KIAA1650 PROSAP2 PSAP2</t>
  </si>
  <si>
    <t>adult behavior [GO:0030534]; AMPA glutamate receptor clustering [GO:0097113]; axon guidance [GO:0007411]; brain morphogenesis [GO:0048854]; dendritic spine morphogenesis [GO:0060997]; guanylate kinase-associated protein clustering [GO:0097117]; learning [GO:0007612]; long-term synaptic potentiation [GO:0060291]; MAPK cascade [GO:0000165]; memory [GO:0007613]; negative regulation of actin filament bundle assembly [GO:0032232]; negative regulation of cell volume [GO:0045794]; NMDA glutamate receptor clustering [GO:0097114]; positive regulation of AMPA receptor activity [GO:2000969]; positive regulation of dendritic spine development [GO:0060999]; positive regulation of excitatory postsynaptic potential [GO:2000463]; positive regulation of glutamate receptor signaling pathway [GO:1900451]; positive regulation of long-term neuronal synaptic plasticity [GO:0048170]; positive regulation of long-term synaptic potentiation [GO:1900273]; positive regulation of synapse structural plasticity [GO:0051835]; positive regulation of synaptic transmission, glutamatergic [GO:0051968]; postsynaptic density assembly [GO:0097107]; regulation of AMPA receptor activity [GO:2000311]; regulation of dendritic spine morphogenesis [GO:0061001]; regulation of long-term synaptic depression [GO:1900452]; regulation of long-term synaptic potentiation [GO:1900271]; social behavior [GO:0035176]; striatal medium spiny neuron differentiation [GO:0021773]; synapse assembly [GO:0007416]; synaptic growth at neuromuscular junction [GO:0051124]; vocalization behavior [GO:0071625]; vocal learning [GO:0042297]</t>
  </si>
  <si>
    <t>ciliary membrane [GO:0060170]; cytosol [GO:0005829]; dendritic spine [GO:0043197]; extrinsic component of cytoplasmic side of plasma membrane [GO:0031234]; neuron projection [GO:0043005]; neuron spine [GO:0044309]; postsynaptic density [GO:0014069]</t>
  </si>
  <si>
    <t>actin binding [GO:0003779]; ionotropic glutamate receptor binding [GO:0035255]; protein C-terminus binding [GO:0008022]; protein self-association [GO:0043621]; scaffold protein binding [GO:0097110]; SH3 domain binding [GO:0017124]; synaptic receptor adaptor activity [GO:0030160]; zinc ion binding [GO:0008270]</t>
  </si>
  <si>
    <t>SH3 and multiple ankyrin repeat domains protein 3 (Shank3) (Proline-rich synapse-associated protein 2) (ProSAP2)</t>
  </si>
  <si>
    <t>TISSUE SPECIFICITY: Expressed in the cerebral cortex and the cerebellum.</t>
  </si>
  <si>
    <t>P12814; Q14155; P21333; P62993; P07910; O75525; P16333; Q99435; Q9NRD5; P19174; P55036; Q8IXJ6; Q01668</t>
  </si>
  <si>
    <t>10591208; 11258795; 18088087; 19690332; 24186872; 11431708; 10806096; 12504591; 22922660; 23758760; 24153177; 24132240; 24275569; 28130356; 17999366; 17173049; 20385823; 22892527; 10433268; 10433269; 11000521; 11178875; 11237712; 11498055; 12242309; 12771945; 14766744; 15569713; 17474147; 18829961; 19146815; 20573181; 20711500; 21988832; 30058071; 8662982; 9024696; 9221768</t>
  </si>
  <si>
    <t>DISEASE: Note=A chromosomal aberration involving SHANK3 is found in patients with chromosome 22q13.3 deletion syndrome. Translocation t(12;22)(q24.1;q13.3) with APPL2/DIP13B. {ECO:0000269|PubMed:11431708}.; DISEASE: Note=Defects in SHANK3 are associated with neuropsychiatric disorders such as autism spectrum disorders (ASD), bipolar affective disorders and early dementia onset. ASD are characterized by impairments in reciprocal social interaction and communication as well as restricted and stereotyped patterns of interest and activities. ASD include forms with moderate to severe cognitive impairment and milder forms with higher cognitive ability (Asperger syndrome). Gene duplication is associated with hyperkinetic neuropsychiatric disorders (PubMed:24153177) such as hyperactivity, auditory overstimulation, epilepsy and bipolar affective disorders, among others. {ECO:0000269|PubMed:24153177}.; DISEASE: Phelan-McDermid syndrome (PHMDS) [MIM:606232]: A developmental disorder with variable features. Common features include neonatal hypotonia, global developmental delay, normal to accelerated growth, absent to severely delayed speech, autistic behavior, and minor dysmorphic features. {ECO:0000269|PubMed:22892527, ECO:0000269|PubMed:23758760, ECO:0000269|PubMed:24132240}. Note=The disease is caused by variants affecting the gene represented in this entry.; DISEASE: Schizophrenia 15 (SCZD15) [MIM:613950]: A complex, multifactorial psychotic disorder or group of disorders characterized by disturbances in the form and content of thought (e.g. delusions, hallucinations), in mood (e.g. inappropriate affect), in sense of self and relationship to the external world (e.g. loss of ego boundaries, withdrawal), and in behavior (e.g bizarre or apparently purposeless behavior). Although it affects emotions, it is distinguished from mood disorders in which such disturbances are primary. Similarly, there may be mild impairment of cognitive function, and it is distinguished from the dementias in which disturbed cognitive function is considered primary. Some patients manifest schizophrenic as well as bipolar disorder symptoms and are often given the diagnosis of schizoaffective disorder. {ECO:0000269|PubMed:20385823}. Note=The disease is caused by variants affecting the gene represented in this entry.</t>
  </si>
  <si>
    <t>SUBCELLULAR LOCATION: Cytoplasm {ECO:0000269|PubMed:24132240}. Cell junction, synapse, postsynaptic density {ECO:0000269|PubMed:24132240}. Cell projection, dendritic spine {ECO:0000250}. Note=In neuronal cells, extends into the region subjacent to the postsynaptic density (PSD). {ECO:0000250}.</t>
  </si>
  <si>
    <t>DOMAIN: In isoform 1, the N-terminal region preceding the ANK repeats interacts with the 6 ANK repeats in an intramolecular manner, thereby restricting access to ligands, such as SHARPIN and SPTAN1. {ECO:0000250}.</t>
  </si>
  <si>
    <t>79606 [Q9BYB0-1];</t>
  </si>
  <si>
    <t>FUNCTION: Major scaffold postsynaptic density protein which interacts with multiple proteins and complexes to orchestrate the dendritic spine and synapse formation, maturation and maintenance.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through the interaction with Arp2/3 and WAVE1 complex as well as the promotion of the F-actin clusters. By way of this control of actin dynamics, participates in the regulation of developing neurons growth cone motility and the NMDA receptor-signaling. Also modulates GRIA1 exocytosis and GRM5/MGLUR5 expression and signaling to control the AMPA and metabotropic glutamate receptor-mediated synaptic transmission and plasticity. May be required at an early stage of synapse formation and be inhibited by IGF1 to promote synapse maturation. {ECO:0000269|PubMed:24132240}.</t>
  </si>
  <si>
    <t>R-HSA-6794361;R-HSA-8853659;</t>
  </si>
  <si>
    <t>TSHR_HUMAN</t>
  </si>
  <si>
    <t>TSHR LGR3</t>
  </si>
  <si>
    <t>activation of adenylate cyclase activity [GO:0007190]; adenylate cyclase-activating G protein-coupled receptor signaling pathway [GO:0007189]; cell-cell signaling [GO:0007267]; cell surface receptor signaling pathway [GO:0007166]; cellular response to glycoprotein [GO:1904588]; cellular response to thyrotropin-releasing hormone [GO:1905229]; G protein-coupled receptor signaling pathway [GO:0007186]; G protein-coupled receptor signaling pathway, coupled to cyclic nucleotide second messenger [GO:0007187]; hormone-mediated signaling pathway [GO:0009755]; negative regulation of inflammatory response to antigenic stimulus [GO:0002862]; positive regulation of cell population proliferation [GO:0008284]; positive regulation of cold-induced thermogenesis [GO:0120162]; thyroid-stimulating hormone signaling pathway [GO:0038194]</t>
  </si>
  <si>
    <t>basolateral plasma membrane [GO:0016323]; cell surface [GO:0009986]; integral component of plasma membrane [GO:0005887]; plasma membrane [GO:0005886]; receptor complex [GO:0043235]</t>
  </si>
  <si>
    <t>G protein-coupled peptide receptor activity [GO:0008528]; protein-containing complex binding [GO:0044877]; signaling receptor activity [GO:0038023]; thyroid-stimulating hormone receptor activity [GO:0004996]</t>
  </si>
  <si>
    <t>Thyrotropin receptor (Thyroid-stimulating hormone receptor) (TSH-R)</t>
  </si>
  <si>
    <t>TISSUE SPECIFICITY: Expressed in thyroide cells (at protein level) (PubMed:11847099). Expressed in the thyroid (PubMed:2610690). {ECO:0000269|PubMed:11847099, ECO:0000269|PubMed:2610690}.</t>
  </si>
  <si>
    <t>P30542; Q9NPA3; Q14160; P21579</t>
  </si>
  <si>
    <t>2558651; 2610690; 2302212; 2293030; 1530609; 1445355; 12508121; 15489334; 11502179; 11847099; 12045258; 15775968; 8747461; 17542669; 11887032; 12593721; 12930595; 10870027; 1955520; 8413627; 7508946; 8045989; 7989485; 7920658; 7556878; 7800007; 7528344; 7647578; 7488864; 8636266; 8964822; 8954020; 9062474; 9100579; 9253356; 9329388; 9360555; 9398746; 9185526; 9294132; 9349581; 9589634; 9854118; 10199795; 10487707; 10037070; 10560955; 11022192; 10651846; 10720030; 10852462; 10946859; 11095460; 11127522; 11081252; 11128715; 11201847; 11517004; 11549687; 11434721; 11442002; 12213664; 12050212; 12589819; 12788902; 14759073; 14725684; 15163335; 15531543; 25978107; 10659563; 11081251; 11716039; 11716047; 11814624; 11917095; 11923469; 11923470; 11981027; 12036966; 12039695; 12081236; 12106601; 12223484; 12240901; 12242030; 12432093; 12558129; 12727856; 12762632; 12790806; 12804102; 12813025; 12860470; 12867115; 12933676; 12960016; 14576174; 14633662; 14654252; 15297445; 15319351; 15320966; 15345720; 15384882; 15498884; 15650352; 15741259; 15779008; 15879364; 15889138; 15911145; 16060907; 16106256; 16150909; 16320156; 16513835; 16756469; 16756473; 16756474; 16899458; 17042691; 17079233; 17199429; 17392608; 17408420; 17408423; 17456567; 17521325; 17526952; 17570630; 17696839; 17697008; 17725428; 17803697; 17902201; 17932107; 17938324; 17953807; 18025759; 18074395; 18162522; 18175146; 18306976; 18379122; 18390987; 18441013; 18466076; 18497944; 18514160; 18528812; 18577758; 18606720; 18627427; 18652889; 18681856; 18694911; 18710471; 18727713; 18759693; 18768899; 18818748; 18925838; 18927215; 18976153; 18989620; 19015922; 19019335; 19066298; 19158199; 19178511; 19187127; 19214582; 19221175; 19240155; 19244275; 19328414; 19351817; 19386596; 19417038; 19438904; 19453261; 19492584; 19499991; 19506388; 19527514; 19530271; 19550078; 19633293; 19636218; 19641516; 19730683; 19820021; 19826830; 19837933; 19896111; 19955180; 20117998; 20140262; 20336923; 20379614; 20392871; 20429628; 20535589; 20538910; 20550534; 20615127; 20652618; 20691434; 20716560; 20718767; 20719860; 20846293; 20926595; 20929407; 21106880; 21117863; 21124799; 21155717; 21186955; 21247981; 21430027; 21490078; 21525003; 21525174; 21586576; 21597314; 21642385; 21677036; 21677043; 21705666; 21707688; 21714466; 21714469; 21745101; 21773967; 21830127; 21834684; 21846801; 21863340; 21989446; 22049173; 22074661; 22112806; 22128326; 22289392; 22291442; 22309849; 22313426; 22405933; 22438231; 22517745; 22666732; 22673349; 22781452; 22792265; 22815044; 22876533; 23118423; 23154162; 23329763; 23332130; 23336574; 23346880; 23563316; 23962080; 24029729; 24144966; 24279482; 24328419; 24353283; 24480816; 24517461; 24608569; 24635198; 24690939; 24789540; 24844218; 24845969; 24859513; 24895636; 24927793; 24945425; 24947036; 24968734; 25061884; 25079464; 25153578; 25303483; 25340405; 2553705; 25543543; 25557138; 26212344; 26356361; 26427660; 26519197; 26545118; 26864598; 27129207; 27273257; 27454362; 27456991; 27465319; 27500488; 27525530; 27525921; 27762730; 28099999; 28195550; 28322461; 28396984; 28743746; 29079441; 29092890; 29093229; 29290039; 29320567; 29516685; 29546542; 29715101; 29973096; 29973617; 30009641; 30314969; 30372544; 30396220; 30843179; 3127824; 31356790; 31399504; 31658048; 31703413; 32738139; 7833660; 7883818; 8188646; 9086566; 9589691; 9651336; 9777748</t>
  </si>
  <si>
    <t>P16473;</t>
  </si>
  <si>
    <t>ENSG00000165409;</t>
  </si>
  <si>
    <t>DISEASE: Note=Defects in TSHR are found in patients affected by hyperthyroidism with different etiologies. Somatic, constitutively activating TSHR mutations and/or constitutively activating G(s)alpha mutations have been identified in toxic thyroid nodules (TTNs) that are the predominant cause of hyperthyroidism in iodine deficient areas. These mutations lead to TSH independent activation of the cAMP cascade resulting in thyroid growth and hormone production. TSHR mutations are found in autonomously functioning thyroid nodules (AFTN), toxic multinodular goiter (TMNG) and hyperfunctioning thyroid adenomas (HTA). TMNG encompasses a spectrum of different clinical entities, ranging from a single hyperfunctioning nodule within an enlarged thyroid, to multiple hyperfunctioning areas scattered throughout the gland. HTA are discrete encapsulated neoplasms characterized by TSH-independent autonomous growth, hypersecretion of thyroid hormones, and TSH suppression. Defects in TSHR are also a cause of thyroid neoplasms (papillary and follicular cancers).; DISEASE: Note=Autoantibodies against TSHR are directly responsible for the pathogenesis and hyperthyroidism of Graves disease. Antibody interaction with TSHR results in an uncontrolled receptor stimulation.; DISEASE: Hypothyroidism, congenital, non-goitrous, 1 (CHNG1) [MIM:275200]: A non-autoimmune condition characterized by resistance to thyroid-stimulating hormone (TSH) leading to increased levels of plasma TSH and low levels of thyroid hormone. It presents variable severity depending on the completeness of the defect. Most patients are euthyroid and asymptomatic, with a normal sized thyroid gland. Only a subset of patients develop hypothyroidism and present a hypoplastic thyroid gland. {ECO:0000269|PubMed:10720030, ECO:0000269|PubMed:11095460, ECO:0000269|PubMed:11442002, ECO:0000269|PubMed:12050212, ECO:0000269|PubMed:14725684, ECO:0000269|PubMed:15531543, ECO:0000269|PubMed:25978107, ECO:0000269|PubMed:7528344, ECO:0000269|PubMed:8954020, ECO:0000269|PubMed:9100579, ECO:0000269|PubMed:9185526, ECO:0000269|PubMed:9329388}. Note=The disease is caused by variants affecting the gene represented in this entry.; DISEASE: Familial gestational hyperthyroidism (HTFG) [MIM:603373]: A condition characterized by abnormally high levels of serum thyroid hormones occurring during early pregnancy. {ECO:0000269|PubMed:9854118}. Note=The disease is caused by variants affecting the gene represented in this entry.; DISEASE: Hyperthyroidism, non-autoimmune (HTNA) [MIM:609152]: A condition characterized by abnormally high levels of serum thyroid hormones, thyroid hyperplasia, goiter and lack of anti-thyroid antibodies. Typical features of Graves disease such as exophthalmia, myxedema, antibodies anti-TSH receptor and lymphocytic infiltration of the thyroid gland are absent. {ECO:0000269|PubMed:10199795, ECO:0000269|PubMed:10852462, ECO:0000269|PubMed:11081252, ECO:0000269|PubMed:11127522, ECO:0000269|PubMed:11201847, ECO:0000269|PubMed:11517004, ECO:0000269|PubMed:11549687, ECO:0000269|PubMed:15163335, ECO:0000269|PubMed:7800007, ECO:0000269|PubMed:7920658, ECO:0000269|PubMed:8636266, ECO:0000269|PubMed:8964822, ECO:0000269|PubMed:9349581, ECO:0000269|PubMed:9360555, ECO:0000269|PubMed:9398746, ECO:0000269|PubMed:9589634}. Note=The disease is caused by variants affecting the gene represented in this entry.</t>
  </si>
  <si>
    <t>SUBCELLULAR LOCATION: Cell membrane {ECO:0000269|PubMed:11847099}; Multi-pass membrane protein {ECO:0000305}. Basolateral cell membrane {ECO:0000269|PubMed:11847099}; Multi-pass membrane protein {ECO:0000305}.</t>
  </si>
  <si>
    <t>24847;32578;53374 [P16473-1];53375 [P16473-2];</t>
  </si>
  <si>
    <t>ENST00000342443 [P16473-2];ENST00000554435 [P16473-3];</t>
  </si>
  <si>
    <t>FUNCTION: Receptor for the thyroid-stimulating hormone (TSH) or thyrotropin (PubMed:11847099, PubMed:12045258). Also acts as a receptor for the heterodimeric glycoprotein hormone (GPHA2:GPHB5) or thyrostimulin (PubMed:12045258). The activity of this receptor is mediated by G proteins which activate adenylate cyclase (PubMed:11847099). Plays a central role in controlling thyroid cell metabolism (By similarity). {ECO:0000250|UniProtKB:P21463, ECO:0000269|PubMed:11847099, ECO:0000269|PubMed:12045258}.</t>
  </si>
  <si>
    <t>R-HSA-375281;R-HSA-418555;R-HSA-9660821;</t>
  </si>
  <si>
    <t>2AAA_HUMAN</t>
  </si>
  <si>
    <t>PPP2R1A</t>
  </si>
  <si>
    <t>apoptotic process [GO:0006915]; ceramide metabolic process [GO:0006672]; chromosome segregation [GO:0007059]; ciliary basal body-plasma membrane docking [GO:0097711]; G2/M transition of mitotic cell cycle [GO:0000086]; inactivation of MAPK activity [GO:0000188]; mitotic nuclear envelope reassembly [GO:0007084]; negative regulation of cell growth [GO:0030308]; negative regulation of tyrosine phosphorylation of STAT protein [GO:0042532]; nuclear-transcribed mRNA catabolic process, nonsense-mediated decay [GO:0000184]; protein-containing complex assembly [GO:0065003]; protein dephosphorylation [GO:0006470]; regulation of cell adhesion [GO:0030155]; regulation of cell differentiation [GO:0045595]; regulation of DNA replication [GO:0006275]; regulation of G2/M transition of mitotic cell cycle [GO:0010389]; regulation of growth [GO:0040008]; regulation of transcription, DNA-templated [GO:0006355]; regulation of Wnt signaling pathway [GO:0030111]; response to organic substance [GO:0010033]; RNA splicing [GO:0008380]; second-messenger-mediated signaling [GO:0019932]</t>
  </si>
  <si>
    <t>chromosome, centromeric region [GO:0000775]; cytoplasm [GO:0005737]; cytosol [GO:0005829]; dendrite [GO:0030425]; extracellular exosome [GO:0070062]; lateral plasma membrane [GO:0016328]; membrane [GO:0016020]; microtubule cytoskeleton [GO:0015630]; mitochondrion [GO:0005739]; nucleus [GO:0005634]; protein phosphatase type 2A complex [GO:0000159]; protein serine/threonine phosphatase complex [GO:0008287]</t>
  </si>
  <si>
    <t>protein antigen binding [GO:1990405]; protein heterodimerization activity [GO:0046982]; protein phosphatase regulator activity [GO:0019888]</t>
  </si>
  <si>
    <t>Serine/threonine-protein phosphatase 2A 65 kDa regulatory subunit A alpha isoform (Medium tumor antigen-associated 61 kDa protein) (PP2A subunit A isoform PR65-alpha) (PP2A subunit A isoform R1-alpha)</t>
  </si>
  <si>
    <t>P31749; Q9C0C7; Q14155; Q96GD4; Q9Y2V2; P51959; Q8TCG1; Q9Y534; Q4G163; Q9NYA3; Q08AF8; P53816; P67775; P30154; P63151; Q00005; Q15172; Q15173; Q13362; Q13362-1; Q13362-2; Q14738; Q16537; P60510; P53041; Q15257-2; Q04206; O43815; O43815-2; Q13033-2; P04637; P03129; P04020; P97346; Q60996-3; P03081</t>
  </si>
  <si>
    <t>2554323; 2159327; 15489334; 8694763; 8254721; 12670497; 15525651; 16580887; 17245430; 17374643; 17974561; 19413330; 18782753; 19608861; 21269460; 22223895; 22814378; 24275569; 25533962; 25944712; 27588481; 30611118; 9989501; 18394995; 26168268; 28174209; 10023660; 10092233; 10196136; 10421629; 10487827; 10581160; 10600115; 10698523; 10700176; 10749138; 10799894; 10862053; 10887178; 10921899; 11003670; 11053437; 11076968; 11081627; 11181178; 11238463; 11279012; 11325826; 11375957; 11494123; 11504734; 11509732; 11522655; 11591705; 11741534; 11746989; 11756411; 11804586; 11955436; 11956313; 11976720; 11983168; 11994459; 12000790; 12006501; 12065642; 12067995; 12101426; 12194817; 12207013; 12221128; 12391162; 12417715; 12439748; 12474228; 12554650; 12554878; 12593796; 12684532; 12721358; 12775720; 12815057; 12820959; 12832468; 12852856; 12876557; 12932319; 12932339; 1325671; 13678582; 14527413; 14527418; 14530258; 14532964; 14580337; 14636577; 14676191; 14730319; 14742663; 14743216; 15004239; 15031289; 15085137; 15142525; 15231748; 15306667; 15327769; 15339662; 15498487; 15546618; 15564375; 15637081; 15664191; 15687260; 15705883; 15711535; 15721257; 15723797; 15735151; 15737063; 15761952; 15936019; 16041367; 16044149; 16169070; 16284618; 16294014; 16357211; 16456541; 16462731; 16479008; 16508002; 16541025; 16551244; 16567647; 16622419; 16622420; 16717086; 16753179; 16764867; 16890155; 16893902; 16930554; 17030981; 17053788; 17055435; 17110338; 17129783; 17143292; 17174897; 17183061; 17200115; 17210576; 17255109; 17314097; 17318175; 17353931; 17510365; 17529992; 17529994; 17535922; 17540176; 17569865; 17574030; 17620599; 17632056; 17646400; 17688198; 17719545; 17893241; 17991896; 17993263; 18037885; 18097444; 18311776; 18339531; 18423202; 18566290; 18615013; 18694559; 18715871; 18716626; 18757411; 18922469; 18974281; 19004860; 19060897; 19061640; 19107203; 19150429; 19156129; 19237556; 19293187; 19367725; 19405949; 19576174; 19619488; 19690147; 19738201; 19750005; 19760609; 19794960; 19859661; 19875381; 19890961; 19916524; 19933846; 19940019; 19951945; 19965387; 20023408; 20110348; 20230748; 20237496; 20360068; 20399632; 20467437; 20558667; 20562859; 20663872; 20674547; 20711181; 20711500; 20826764; 20930030; 21075311; 21145460; 21157432; 21164013; 21164014; 21183070; 21183076; 21248786; 21252990; 21273506; 21347367; 21381030; 21397845; 21422230; 21435433; 21460856; 21548880; 21565611; 21620453; 21725307; 21779496; 21792235; 21806989; 21813648; 21878504; 21882256; 21889517; 21900206; 21911578; 21983832; 21987589; 21988832; 22094468; 22101459; 22179047; 22438566; 22623428; 22653444; 22677168; 22770216; 22810585; 22885700; 23085078; 23141531; 23141541; 23234702; 23253480; 23256519; 23267135; 23348840; 23400999; 23455922; 23530209; 23555304; 23555712; 23579495; 23588898; 23747070; 23752926; 23769972; 23789104; 23892082; 23921553; 24053599; 24089205; 24100351; 24120762; 24189400; 24204789; 24231678; 24255178; 24347342; 24465463; 24469809; 24885237; 24982133; 25047611; 25241761; 25313408; 25532896; 25609649; 25789526; 26496610; 26638075; 27272709; 27348297; 27469332; 27485451; 27611305; 28487562; 29273778; 29547736; 31349112; 31541192; 32071079; 32315618; 32589942; 33243860; 7592845; 7769006; 7790358; 8259518; 8259519; 8617797; 8637718; 8638126; 8757136; 8838651; 8887688; 9065402; 9482734; 9556553; 9601641; 9712716; 9857076; 9990852</t>
  </si>
  <si>
    <t>P30153;</t>
  </si>
  <si>
    <t>ENSG00000105568;</t>
  </si>
  <si>
    <t>DISEASE: Mental retardation, autosomal dominant 36 (MRD36) [MIM:616362]: A form of mental retardation, a disorder characterized by significantly below average general intellectual functioning associated with impairments in adaptive behavior and manifested during the developmental period. {ECO:0000269|PubMed:25533962, ECO:0000269|PubMed:26168268}. Note=The disease is caused by variants affecting the gene represented in this entry.</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</si>
  <si>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</si>
  <si>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DOMAIN: Each HEAT repeat appears to consist of two alpha helices joined by a hydrophilic region, the intrarepeat loop. The repeat units may be arranged laterally to form a rod-like structure.</t>
  </si>
  <si>
    <t>54636;</t>
  </si>
  <si>
    <t>ENST00000322088;</t>
  </si>
  <si>
    <t>FUNCTION: The PR65 subunit of protein phosphatase 2A serves as a scaffolding molecule to coordinate the assembly of the catalytic subunit and a variable regulatory B subunit. Upon interaction with GNA12 promotes dephosphorylation of microtubule associated protein TAU/MAPT (PubMed:15525651). Required for proper chromosome segregation and for centromeric localization of SGO1 in mitosis (PubMed:16580887). {ECO:0000269|PubMed:15525651, ECO:0000269|PubMed:16580887}.</t>
  </si>
  <si>
    <t>R-HSA-113501;R-HSA-1295596;R-HSA-141444;R-HSA-163685;R-HSA-163767;R-HSA-180024;R-HSA-195253;R-HSA-196299;R-HSA-198753;R-HSA-202670;R-HSA-2465910;R-HSA-2467813;R-HSA-2500257;R-HSA-2565942;R-HSA-2995383;R-HSA-380259;R-HSA-380270;R-HSA-380284;R-HSA-380320;R-HSA-389513;R-HSA-432142;R-HSA-4641262;R-HSA-5339716;R-HSA-5358747;R-HSA-5358749;R-HSA-5358751;R-HSA-5358752;R-HSA-5467337;R-HSA-5467340;R-HSA-5467348;R-HSA-5620912;R-HSA-5663220;R-HSA-5673000;R-HSA-5675221;R-HSA-6804757;R-HSA-6811558;R-HSA-68877;R-HSA-69231;R-HSA-69273;R-HSA-8854518;R-HSA-9634600;R-HSA-9648025;R-HSA-975957;</t>
  </si>
  <si>
    <t>VIR_HUMAN</t>
  </si>
  <si>
    <t>VIRMA KIAA1429 MSTP054</t>
  </si>
  <si>
    <t>mRNA alternative polyadenylation [GO:0110104]; mRNA methylation [GO:0080009]; mRNA processing [GO:0006397]; multicellular organism development [GO:0007275]; RNA splicing [GO:0008380]</t>
  </si>
  <si>
    <t>cytosol [GO:0005829]; nuclear body [GO:0016604]; nuclear speck [GO:0016607]; nucleoplasm [GO:0005654]; RNA N6-methyladenosine methyltransferase complex [GO:0036396]</t>
  </si>
  <si>
    <t>Protein virilizer homolog</t>
  </si>
  <si>
    <t>Q6B0K9</t>
  </si>
  <si>
    <t>17974005; 15489334; 10718198; 14702039; 11156988; 17081983; 16964243; 18669648; 19413330; 19690332; 20068231; 21269460; 21406692; 24100041; 23186163; 24981863; 24275569; 24129315; 29507755; 15161933; 20711500; 22190034; 25609649; 25920683; 26496610; 30866959; 31285549; 31856849; 32653519; 33383437</t>
  </si>
  <si>
    <t>Q69YN4;</t>
  </si>
  <si>
    <t>ENSG00000164944;</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</si>
  <si>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</si>
  <si>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66164 [Q69YN4-1];66165 [Q69YN4-2];66166 [Q69YN4-3];66167 [Q69YN4-4];</t>
  </si>
  <si>
    <t>ENST00000297591 [Q69YN4-1];ENST00000421249 [Q69YN4-4];</t>
  </si>
  <si>
    <t>FUNCTION: Associated component of the WMM complex, a complex that mediates N6-methyladenosine (m6A) methylation of RNAs, a modification that plays a role in the efficiency of mRNA splicing and RNA processing (PubMed:24981863, PubMed:29507755). Acts as a key regulator of m6A methylation by promoting m6A methylation of mRNAs in the 3'-UTR near the stop codon: recruits the catalytic core components METTL3 and METTL14, thereby guiding m6A methylation at specific sites (PubMed:29507755). Required for mRNA polyadenylation via its role in selective m6A methylation: m6A methylation of mRNAs in the 3'-UTR near the stop codon correlating with alternative polyadenylation (APA) (PubMed:29507755). {ECO:0000269|PubMed:24981863, ECO:0000269|PubMed:29507755}.</t>
  </si>
  <si>
    <t>CFA74_HUMAN</t>
  </si>
  <si>
    <t>CFAP74 C1orf222 KIAA1751</t>
  </si>
  <si>
    <t>axoneme assembly [GO:0035082]</t>
  </si>
  <si>
    <t>axoneme [GO:0005930]</t>
  </si>
  <si>
    <t>Cilia- and flagella-associated protein 74</t>
  </si>
  <si>
    <t>14702039; 16710414; 15489334; 11214970; 17974005; 21555518</t>
  </si>
  <si>
    <t>Q9C0B2;</t>
  </si>
  <si>
    <t>ENSG00000142609;</t>
  </si>
  <si>
    <t>SUBCELLULAR LOCATION: Cytoplasm, cytoskeleton, cilium axoneme {ECO:0000250|UniProtKB:D4P3R7}.</t>
  </si>
  <si>
    <t>45643;66171;79986 [Q9C0B2-1];79987 [Q9C0B2-2];79988 [Q9C0B2-3];</t>
  </si>
  <si>
    <t>ENST00000493964 [Q9C0B2-1];</t>
  </si>
  <si>
    <t>FUNCTION: As part of the central apparatus of the cilium axoneme may play a role in cilium movement. {ECO:0000250|UniProtKB:D4P3R7}.</t>
  </si>
  <si>
    <t>SPT16_HUMAN</t>
  </si>
  <si>
    <t>SPATA16</t>
  </si>
  <si>
    <t>cell differentiation [GO:0030154]; multicellular organism development [GO:0007275]; spermatogenesis [GO:0007283]</t>
  </si>
  <si>
    <t>Golgi apparatus [GO:0005794]</t>
  </si>
  <si>
    <t>Spermatogenesis-associated protein 16 (Testis development protein NYD-SP12)</t>
  </si>
  <si>
    <t>TISSUE SPECIFICITY: Expressed in testis. {ECO:0000269|PubMed:12529416}.</t>
  </si>
  <si>
    <t>12529416; 17665087; 16641997; 15489334; 17847006; 16372119; 20379614; 20467438; 24825417; 27086357; 29065458; 30912172</t>
  </si>
  <si>
    <t>Q9BXB7;</t>
  </si>
  <si>
    <t>ENSG00000144962;</t>
  </si>
  <si>
    <t>DISEASE: Spermatogenic failure 6 (SPGF6) [MIM:102530]: An infertility disorder caused by spermatogenesis defects. The most prominent feature is the malformation of the acrosome, which can be totally absent in most severe cases. Additional features are an abnormal nuclear shape and abnormal arrangement of the mitochondria of the spermatozoon. {ECO:0000269|PubMed:17847006}. Note=The disease is caused by variants affecting the gene represented in this entry. An autosomal recessive variation of SPATA16 has been shown to be responsible for the disease in a consanguineous family with members homozygous for the variation.</t>
  </si>
  <si>
    <t>SUBCELLULAR LOCATION: Golgi apparatus {ECO:0000269|PubMed:12529416}. Note=Localized to the perinuclear region.</t>
  </si>
  <si>
    <t>79401;</t>
  </si>
  <si>
    <t>ENST00000351008;</t>
  </si>
  <si>
    <t>FUNCTION: Involved in the formation of sperm acrosome, which implicated its potential role in spermatogenesis and sperm-egg fusion. {ECO:0000269|PubMed:12529416}.</t>
  </si>
  <si>
    <t>CFA44_HUMAN</t>
  </si>
  <si>
    <t>CFAP44 WDR52</t>
  </si>
  <si>
    <t>cilium assembly [GO:0060271]; cilium-dependent cell motility [GO:0060285]; microtubule cytoskeleton organization [GO:0000226]; sperm axoneme assembly [GO:0007288]</t>
  </si>
  <si>
    <t>cytoplasm [GO:0005737]; cytoskeleton [GO:0005856]; motile cilium [GO:0031514]</t>
  </si>
  <si>
    <t>peptidase activity [GO:0008233]</t>
  </si>
  <si>
    <t>Cilia- and flagella-associated protein 44 (WD repeat-containing protein 52)</t>
  </si>
  <si>
    <t>TISSUE SPECIFICITY: Testis-specific. {ECO:0000269|PubMed:29449551}.</t>
  </si>
  <si>
    <t>O95257</t>
  </si>
  <si>
    <t>14702039; 16641997; 15489334; 19690332; 28552195; 29449551; 25602530; 29277146; 30904354</t>
  </si>
  <si>
    <t>Q96MT7;</t>
  </si>
  <si>
    <t>ENSG00000206530;</t>
  </si>
  <si>
    <t>DISEASE: Spermatogenic failure 20 (SPGF20) [MIM:617593]: An infertility disorder caused by spermatogenesis defects and characterized by abnormally shaped spermatozoa in the semen of affected individuals. SPGF20 patients have spermatozoa with absent, short, coiled, bent, and/or irregular-caliber flagella, which impair sperm motility. {ECO:0000269|PubMed:28552195, ECO:0000269|PubMed:29449551}. Note=The disease is caused by variants affecting the gene represented in this entry.</t>
  </si>
  <si>
    <t>SUBCELLULAR LOCATION: Cell projection, cilium, flagellum {ECO:0000250|UniProtKB:A8J1V4}. Cytoplasm, cytoskeleton, flagellum axoneme {ECO:0000250|UniProtKB:Q57WH1}.</t>
  </si>
  <si>
    <t>77404 [Q96MT7-1];77405 [Q96MT7-2];</t>
  </si>
  <si>
    <t>ENST00000295868 [Q96MT7-1];ENST00000393845 [Q96MT7-2];</t>
  </si>
  <si>
    <t>FUNCTION: Flagellar protein involved in sperm flagellum axoneme organization and function. {ECO:0000250|UniProtKB:E9Q5M6}.</t>
  </si>
  <si>
    <t>COR1C_HUMAN</t>
  </si>
  <si>
    <t>CORO1C CRN2 CRNN4</t>
  </si>
  <si>
    <t>actin filament organization [GO:0007015]; activation of GTPase activity [GO:0090630]; cell migration [GO:0016477];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t>
  </si>
  <si>
    <t>actin cytoskeleton [GO:0015629]; cell cortex [GO:0005938]; endosome membrane [GO:0010008]; flotillin complex [GO:0016600]; focal adhesion [GO:0005925]; lamellipodium [GO:0030027]; lateral plasma membrane [GO:0016328]; ruffle membrane [GO:0032587]; sarcolemma [GO:0042383]; sarcomere [GO:0030017]; synapse [GO:0045202]</t>
  </si>
  <si>
    <t>actin filament binding [GO:0051015]; small GTPase binding [GO:0031267]</t>
  </si>
  <si>
    <t>Coronin-1C (Coronin-3) (hCRNN4)</t>
  </si>
  <si>
    <t>TISSUE SPECIFICITY: Ubiquitous. {ECO:0000269|PubMed:10828594}.</t>
  </si>
  <si>
    <t>Q9BR76</t>
  </si>
  <si>
    <t>10828594; 19651142; 14702039; 17974005; 16541075; 15489334; 12377779; 15592455; 19608861; 21269460; 24275569; 25944712; 22364218; 25074804; 25925950; 30220460; 12577067; 14743216; 17274980; 19423540; 19615732; 19738201; 19913511; 20360068; 20406964; 20438785; 20562859; 20678442; 20690162; 21988832; 22355754; 22555292; 22623428; 22974233; 23292607; 24255178; 25518741; 25609649; 25852190; 25862165; 26496610; 27499521; 28302118; 29074849; 30065298; 30150608; 30974047; 31595425; 32206066</t>
  </si>
  <si>
    <t>Q9ULV4;</t>
  </si>
  <si>
    <t>ENSG00000110880;</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</si>
  <si>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Cell junction,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</si>
  <si>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DOMAIN: The C-terminal coiled-coil domain is essential for cortical membrane localization and oligomerization.</t>
  </si>
  <si>
    <t>1808;85134 [Q9ULV4-1];</t>
  </si>
  <si>
    <t>ENST00000261401 [Q9ULV4-1];ENST00000420959 [Q9ULV4-3];ENST00000541050 [Q9ULV4-1];ENST00000549772 [Q9ULV4-2];</t>
  </si>
  <si>
    <t>FUNCTION: Plays a role in directed cell migration by regulating the activation and subcellular location of RAC1 (PubMed:25074804, PubMed:25925950). Increases the presence of activated RAC1 at the leading edge of migrating cells (PubMed:25074804, PubMed:25925950). Required for normal organization of the cytoskeleton, including the actin cytoskeleton, microtubules and the vimentin intermediate filaments (By similarity). Plays a role in endoplasmic reticulum-associated endosome fission: localizes to endosome membrane tubules and promotes recruitment of TMCC1, leading to recruitment of the endoplasmic reticulum to endosome tubules for fission (PubMed:30220460). Endosome membrane fission of early and late endosomes is essential to separate regions destined for lysosomal degradation from carriers to be recycled to the plasma membrane (PubMed:30220460). Required for normal cell proliferation, cell migration, and normal formation of lamellipodia (By similarity). Required for normal distribution of mitochondria within cells (By similarity). {ECO:0000250|UniProtKB:Q9WUM4, ECO:0000269|PubMed:25074804, ECO:0000269|PubMed:25925950, ECO:0000269|PubMed:30220460}.; FUNCTION: [Isoform 3]: Involved in myogenic differentiation. {ECO:0000269|PubMed:19651142}.</t>
  </si>
  <si>
    <t>SPI2_HUMAN</t>
  </si>
  <si>
    <t>SERPINI2 MEPI PI14</t>
  </si>
  <si>
    <t>negative regulation of endopeptidase activity [GO:0010951]; regulation of cell adhesion [GO:0030155]</t>
  </si>
  <si>
    <t>Serpin I2 (Myoepithelium-derived serine protease inhibitor) (Pancpin) (Pancreas-specific protein TSA2004) (Peptidase inhibitor 14) (PI-14)</t>
  </si>
  <si>
    <t>TISSUE SPECIFICITY: Expressed in pancreas and adipose tissues. {ECO:0000269|PubMed:9624529}.</t>
  </si>
  <si>
    <t>P37235; O43765; Q96EQ0; Q9UMX0; Q9UMX0-2; Q9UHD9</t>
  </si>
  <si>
    <t>9624529; 10097100; 15489334; 16189514; 16713569; 20453000; 21516116; 22110064; 25416956</t>
  </si>
  <si>
    <t>O75830;</t>
  </si>
  <si>
    <t>ENSG00000114204;</t>
  </si>
  <si>
    <t>50219;</t>
  </si>
  <si>
    <t>ENST00000264677;ENST00000461846;ENST00000471111;ENST00000476257;</t>
  </si>
  <si>
    <t>TRI18_HUMAN</t>
  </si>
  <si>
    <t>MID1 FXY RNF59 TRIM18 XPRF</t>
  </si>
  <si>
    <t>interferon-gamma-mediated signaling pathway [GO:0060333]; microtubule cytoskeleton organization [GO:0000226]; pattern specification process [GO:0007389]; positive regulation of stress-activated MAPK cascade [GO:0032874]; protein localization to microtubule [GO:0035372]</t>
  </si>
  <si>
    <t>cytosol [GO:0005829]; microtubule [GO:0005874]; microtubule associated complex [GO:0005875]; spindle [GO:0005819]</t>
  </si>
  <si>
    <t>enzyme binding [GO:0019899]; identical protein binding [GO:0042802]; microtubule binding [GO:0008017]; phosphoprotein binding [GO:0051219]; protein homodimerization activity [GO:0042803]; transferase activity [GO:0016740]; ubiquitin protein ligase binding [GO:0031625]; zinc ion binding [GO:0008270]</t>
  </si>
  <si>
    <t>E3 ubiquitin-protein ligase Midline-1 (EC 2.3.2.27) (Midin) (Putative transcription factor XPRF) (RING finger protein 59) (RING finger protein Midline-1) (RING-type E3 ubiquitin transferase Midline-1) (Tripartite motif-containing protein 18)</t>
  </si>
  <si>
    <t>TISSUE SPECIFICITY: In the fetus, highest expression found in kidney, followed by brain and lung. Expressed at low levels in fetal liver. In the adult, most abundant in heart, placenta and brain.</t>
  </si>
  <si>
    <t>Q13895; Q16543; Q49AN0; Q9NR20; Q08426; Q14241; O95208-2; I6L9I8; Q9Y247; Q0VDC6; Q53SE7; Q96IK5; P78318; Q9HAQ2; P50221; Itself; Q9UJV3-2; O75113; Q96DC9; Q16512; Q8WV60; Q8N8B7; P51668; P62837; P61077; Q9Y2X8; Q96LR5; Q969T4; P61086; P68036; O14933; Q9HAC8; Q5T7W0</t>
  </si>
  <si>
    <t>9354791; 9425238; 9722948; 11030761; 11331580; 14702039; 15489334; 10400985; 10077590; 11685209; 11806752; 17081983; 18669648; 19413330; 21406692; 22613722; 22629402; 23186163; 24275569; 16529770; 9718340; 15558842; 1508672; 17428496; 18220417; 18362138; 18949047; 19549727; 21516116; 21903422; 22493164; 22829933; 25416956; 26496610; 27367845; 7530745; 8176225; 8483949; 8530158; 9143706</t>
  </si>
  <si>
    <t>O15344;</t>
  </si>
  <si>
    <t>ENSG00000101871;</t>
  </si>
  <si>
    <t>INDUCTION: A retroviral element acts as an alternative tissue-specific promoter for this gene. The LTR of an HERV-E element enhances the expression in placenta and embryonic kidney.</t>
  </si>
  <si>
    <t>DISEASE: Opitz GBBB syndrome 1 (GBBB1) [MIM:300000]: A congenital midline malformation syndrome characterized by hypertelorism, genital-urinary defects such as hypospadias in males and splayed labia in females, cleft lip/palate, laryngotracheoesophageal abnormalities, imperforate anus, developmental delay and congenital heart defects. {ECO:0000269|PubMed:11030761, ECO:0000269|PubMed:15558842, ECO:0000269|PubMed:9354791, ECO:0000269|PubMed:9718340}. Note=The disease is caused by variants affecting the gene represented in this entry. MID1 mutations produce proteins with a decreased affinity for microtubules.</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</si>
  <si>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</si>
  <si>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48594 [O15344-1];48595 [O15344-2];</t>
  </si>
  <si>
    <t>ENST00000317552 [O15344-1];ENST00000380779 [O15344-1];ENST00000380780 [O15344-1];ENST00000380782 [O15344-2];ENST00000380785 [O15344-1];ENST00000380787 [O15344-1];ENST00000453318 [O15344-1];</t>
  </si>
  <si>
    <t>FUNCTION: Has E3 ubiquitin ligase activity towards IGBP1, promoting its monoubiquitination, which results in deprotection of the catalytic subunit of protein phosphatase PP2A, and its subsequent degradation by polyubiquitination. {ECO:0000269|PubMed:10400985, ECO:0000269|PubMed:11685209, ECO:0000269|PubMed:22613722}.</t>
  </si>
  <si>
    <t>R-HSA-877300;</t>
  </si>
  <si>
    <t>FSHR_HUMAN</t>
  </si>
  <si>
    <t>FSHR LGR1</t>
  </si>
  <si>
    <t>activation of adenylate cyclase activity [GO:0007190]; adenylate cyclase-activating G protein-coupled receptor signaling pathway [GO:0007189]; cellular response to follicle-stimulating hormone stimulus [GO:0071372]; female gamete generation [GO:0007292]; female gonad development [GO:0008585]; follicle-stimulating hormone signaling pathway [GO:0042699]; gonad development [GO:0008406]; G protein-coupled receptor signaling pathway [GO:0007186]; hormone-mediated signaling pathway [GO:0009755]; male gonad development [GO:0008584]; negative regulation of inflammatory response to antigenic stimulus [GO:0002862]; positive regulation of ERK1 and ERK2 cascade [GO:0070374]; positive regulation of phosphatidylinositol 3-kinase signaling [GO:0014068]; regulation of protein kinase A signaling [GO:0010738]; spermatogenesis [GO:0007283]</t>
  </si>
  <si>
    <t>integral component of membrane [GO:0016021]; integral component of plasma membrane [GO:0005887]; plasma membrane [GO:0005886]; receptor complex [GO:0043235]</t>
  </si>
  <si>
    <t>follicle-stimulating hormone receptor activity [GO:0004963]; G protein-coupled peptide receptor activity [GO:0008528]</t>
  </si>
  <si>
    <t>Follicle-stimulating hormone receptor (FSH-R) (Follitropin receptor)</t>
  </si>
  <si>
    <t>TISSUE SPECIFICITY: Sertoli cells and ovarian granulosa cells.</t>
  </si>
  <si>
    <t>P27348</t>
  </si>
  <si>
    <t>1709010; 1322283; 1301382; 14702039; 15815621; 15489334; 1359889; 7926278; 7916967; 11847099; 11872202; 17030088; 8747461; 15662415; 24692546; 7553856; 9100567; 8636335; 9851774; 9769327; 10551778; 10391209; 12059813; 11889179; 12571157; 12915623; 12930927; 12930928; 15080154; 16278261; 17721928; 24058690; 25581598; 11383926; 11988313; 11994539; 12036966; 12039074; 12095499; 12106601; 12145341; 12356937; 12374801; 12398222; 12403847; 12850288; 12860470; 12869592; 12907758; 12960054; 12969700; 14556822; 14695976; 14726491; 14998941; 15037410; 15166252; 15196694; 15249125; 15579795; 15625767; 15817654; 15886248; 15889138; 15890674; 15948771; 15950638; 15955888; 15970792; 16026410; 16084888; 16168216; 16213843; 16338864; 16452461; 16574671; 16758348; 16762186; 16864747; 16871362; 16887887; 17045734; 17045735; 17059863; 17092637; 17169182; 17169197; 17259794; 17272391; 17288166; 17296182; 17356048; 17393121; 17544358; 17556863; 17603635; 17609213; 17706202; 17937064; 18062861; 18159088; 18199880; 18214954; 18321487; 18430895; 18577758; 18591890; 18603647; 18645675; 18697861; 18753112; 19017414; 19029293; 19031050; 19032691; 19093296; 19147210; 19172541; 19181441; 19339009; 19342032; 19400992; 19401323; 19403562; 19458022; 19539204; 19539911; 19550076; 19574343; 19825393; 19913121; 19933466; 20170288; 20184506; 20223709; 20237833; 20335500; 20362966; 20374735; 20399696; 20454649; 20467586; 20514429; 20600589; 20628086; 20634197; 20646572; 20716560; 20734064; 20801186; 20817169; 20843821; 20932654; 21063764; 21105990; 21222045; 21269619; 21270425; 21285318; 21334319; 21474127; 21533219; 21546300; 21658000; 21680247; 21752882; 21792664; 22207559; 22265040; 22401810; 22414334; 22421444; 22429116; 22513137; 22641019; 22732316; 22760496; 22791757; 22802634; 22915343; 22985084; 22985950; 23013557; 23042261; 23086931; 23118426; 23380184; 23394253; 23413141; 23419799; 23504007; 23536150; 23561021; 23614677; 23660593; 23825122; 23850305; 23884663; 23951246; 24009160; 24051057; 24167601; 24205076; 24390680; 24658926; 24670307; 24711644; 24718625; 25100706; 25118101; 25132286; 25218548; 25231187; 25340291; 25340405; 25365857; 25403644; 25445105; 25502184; 25526787; 2553705; 25649397; 25652007; 25721191; 25791375; 25837360; 25875778; 25935136; 26125757; 26291798; 26404793; 26704526; 26769719; 26905078; 26911863; 26959715; 27019440; 27224263; 27270476; 27329968; 27435394; 27448492; 27502035; 27817039; 27848975; 27889471; 27994298; 28188844; 28224403; 28282771; 28282971; 28323923; 28534997; 28547204; 28591755; 28624859; 28764642; 28775256; 28825151; 29036809; 29113831; 29133260; 29157895; 29179257; 29526845; 29626103; 29683332; 29738186; 29916276; 29952426; 29954364; 29974367; 29982321; 30222951; 30232643; 30340493; 30829738; 30904901; 31077743; 31079267; 31097679; 31212758; 31276164; 3127824; 31279715; 31371045; 31629411; 31830376; 31892586; 32724273; 33065137; 33374698; 9651336</t>
  </si>
  <si>
    <t>P23945;</t>
  </si>
  <si>
    <t>ENSG00000170820;</t>
  </si>
  <si>
    <t>DISEASE: Ovarian dysgenesis 1 (ODG1) [MIM:233300]: An autosomal recessive disease characterized by primary amenorrhea, variable development of secondary sex characteristics, poorly developed streak ovaries, and high serum levels of follicle-stimulating hormone (FSH) and luteinizing hormone (LH). {ECO:0000269|PubMed:10551778, ECO:0000269|PubMed:11889179, ECO:0000269|PubMed:12571157, ECO:0000269|PubMed:12915623, ECO:0000269|PubMed:7553856, ECO:0000269|PubMed:9769327, ECO:0000269|PubMed:9851774}. Note=The disease is caused by variants affecting the gene represented in this entry.; DISEASE: Ovarian hyperstimulation syndrome (OHSS) [MIM:608115]: Disorder which occurs either spontaneously or most often as an iatrogenic complication of ovarian stimulation treatments for in vitro fertilization. The clinical manifestations vary from abdominal distention and discomfort to potentially life-threatening, massive ovarian enlargement and capillary leak with fluid sequestration. Pathologic features of this syndrome include the presence of multiple serous and hemorrhagic follicular cysts lined by luteinized cells, a condition called hyperreactio luteinalis. {ECO:0000269|PubMed:12930927, ECO:0000269|PubMed:12930928, ECO:0000269|PubMed:15080154, ECO:0000269|PubMed:16278261, ECO:0000269|PubMed:17721928, ECO:0000269|PubMed:24058690, ECO:0000269|PubMed:25581598}. Note=The disease is caused by variants affecting the gene represented in this entry.</t>
  </si>
  <si>
    <t>SUBCELLULAR LOCATION: Cell membrane {ECO:0000269|PubMed:11847099, ECO:0000269|PubMed:24692546}; Multi-pass membrane protein {ECO:0000305}.</t>
  </si>
  <si>
    <t>33847;54168 [P23945-1];54169 [P23945-2];54170 [P23945-3];</t>
  </si>
  <si>
    <t>ENST00000304421;</t>
  </si>
  <si>
    <t>FUNCTION: G protein-coupled receptor for follitropin, the follicle-stimulating hormone (PubMed:11847099, PubMed:24058690, PubMed:24692546). Through cAMP production activates the downstream PI3K-AKT and ERK1/ERK2 signaling pathways (PubMed:24058690). {ECO:0000269|PubMed:11847099, ECO:0000269|PubMed:24058690, ECO:0000269|PubMed:24692546}.</t>
  </si>
  <si>
    <t>MTUS1_HUMAN</t>
  </si>
  <si>
    <t>MTUS1 ATBP ATIP GK1 KIAA1288 MTSG1</t>
  </si>
  <si>
    <t>regulation of macrophage chemotaxis [GO:0010758]</t>
  </si>
  <si>
    <t>extracellular space [GO:0005615]; Golgi apparatus [GO:0005794]; microtubule [GO:0005874]; microtubule cytoskeleton [GO:0015630]; microtubule organizing center [GO:0005815]; mitochondrion [GO:0005739]; nucleolus [GO:0005730]; nucleus [GO:0005634]; plasma membrane [GO:0005886]; spindle [GO:0005819]</t>
  </si>
  <si>
    <t>microtubule binding [GO:0008017]</t>
  </si>
  <si>
    <t>Microtubule-associated tumor suppressor 1 (AT2 receptor-binding protein) (Angiotensin-II type 2 receptor-interacting protein) (Mitochondrial tumor suppressor 1)</t>
  </si>
  <si>
    <t>TISSUE SPECIFICITY: Ubiquitously expressed (at protein level). Highly expressed in brain. Down-regulated in ovarian carcinoma, pancreas carcinoma, colon carcinoma and head and neck squamous cell carcinoma (HNSCC). Isoform 1 is the major isoform in most peripheral tissues. Isoform 2 is abundant in most peripheral tissues. Isoform 3 is the major isoform in brain, female reproductive tissues, thyroid and heart. Within brain it is highly expressed in corpus callosum and pons. Isoform 6 is brain-specific, it is the major isoform in cerebellum and fetal brain. {ECO:0000269|PubMed:10697957, ECO:0000269|PubMed:12692079, ECO:0000269|PubMed:15123706, ECO:0000269|PubMed:16270321, ECO:0000269|PubMed:16887298, ECO:0000269|PubMed:16969489, ECO:0000269|PubMed:17656251}.</t>
  </si>
  <si>
    <t>P42858; P63208; Q13190; O15400; P42858</t>
  </si>
  <si>
    <t>10697957; 12692079; 15123706; 14702039; 17974005; 16421571; 15489334; 10574462; 16270321; 16887298; 16969489; 18669648; 19369195; 19794912; 19690332; 20068231; 23186163; 24275569; 16650523; 17656251; 17500595; 20711500; 21988832; 26638075</t>
  </si>
  <si>
    <t>Q9ULD2;</t>
  </si>
  <si>
    <t>ENSG00000129422;</t>
  </si>
  <si>
    <t>INDUCTION: [Isoform 1]: Down-regulated in invasive breast carcinomas (at protein level). {ECO:0000269|PubMed:19794912}.</t>
  </si>
  <si>
    <t>DISEASE: Hepatocellular carcinoma (HCC) [MIM:114550]: A primary malignant neoplasm of epithelial liver cells. The major risk factors for HCC are chronic hepatitis B virus (HBV) infection, chronic hepatitis C virus (HCV) infection, prolonged dietary aflatoxin exposure, alcoholic cirrhosis, and cirrhosis due to other causes. {ECO:0000269|PubMed:16650523}. Note=The gene represented in this entry may be involved in disease pathogenesis.</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</si>
  <si>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</si>
  <si>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4177;84989 [Q9ULD2-1];84990 [Q9ULD2-2];84991 [Q9ULD2-3];84992 [Q9ULD2-4];84993 [Q9ULD2-5];84994 [Q9ULD2-6];</t>
  </si>
  <si>
    <t>ENST00000262102 [Q9ULD2-1];ENST00000297488 [Q9ULD2-3];ENST00000381861 [Q9ULD2-6];ENST00000381869 [Q9ULD2-2];ENST00000519263 [Q9ULD2-2];ENST00000544260 [Q9ULD2-7];ENST00000634613 [Q9ULD2-4];</t>
  </si>
  <si>
    <t>FUNCTION: 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</si>
  <si>
    <t>SKOR2_HUMAN</t>
  </si>
  <si>
    <t>SKOR2 CORL2 FUSSEL18</t>
  </si>
  <si>
    <t>negative regulation of BMP signaling pathway [GO:0030514]; negative regulation of transcription by RNA polymerase II [GO:0000122]; negative regulation of transforming growth factor beta receptor signaling pathway [GO:0030512]; regulation of transcription, DNA-templated [GO:0006355]</t>
  </si>
  <si>
    <t>cytoplasm [GO:0005737]; nucleus [GO:0005634]; transcription regulator complex [GO:0005667]</t>
  </si>
  <si>
    <t>DNA-binding transcription factor activity, RNA polymerase II-specific [GO:0000981]; RNA polymerase II cis-regulatory region sequence-specific DNA binding [GO:0000978]; sequence-specific double-stranded DNA binding [GO:1990837]; SMAD binding [GO:0046332]</t>
  </si>
  <si>
    <t>SKI family transcriptional corepressor 2 (Functional Smad-suppressing element on chromosome 18) (Fussel-18) (LBX1 corepressor 1-like protein) (Ladybird homeobox corepressor 1-like protein)</t>
  </si>
  <si>
    <t>TISSUE SPECIFICITY: Expressed in cerebellum, spinal cord and testis. Isoform 2 is present in cerebellum (at protein level). {ECO:0000269|PubMed:16200078}.</t>
  </si>
  <si>
    <t>16200078; 16177791; 18522874; 20029986</t>
  </si>
  <si>
    <t>ENSG00000215474;</t>
  </si>
  <si>
    <t>SUBCELLULAR LOCATION: Nucleus {ECO:0000269|PubMed:16200078}. Cytoplasm {ECO:0000269|PubMed:16200078}.</t>
  </si>
  <si>
    <t>61524 [Q2VWA4-1];61525 [Q2VWA4-2];</t>
  </si>
  <si>
    <t>ENST00000400404 [Q2VWA4-2];</t>
  </si>
  <si>
    <t>FUNCTION: Exhibits transcriptional repressor activity (By similarity). Acts as a TGF-beta antagonist in the nervous system. {ECO:0000250, ECO:0000269|PubMed:16200078}.</t>
  </si>
  <si>
    <t>1433G_HUMAN</t>
  </si>
  <si>
    <t>YWHAG</t>
  </si>
  <si>
    <t>cellular response to insulin stimulus [GO:0032869]; ciliary basal body-plasma membrane docking [GO:0097711]; G2/M transition of mitotic cell cycle [GO:0000086]; negative regulation of protein kinase activity [GO:0006469]; positive regulation of protein insertion into mitochondrial membrane involved in apoptotic signaling pathway [GO:1900740]; protein targeting [GO:0006605]; regulation of G2/M transition of mitotic cell cycle [GO:0010389]; regulation of neuron differentiation [GO:0045664]; regulation of signal transduction [GO:0009966]; regulation of synaptic plasticity [GO:0048167]</t>
  </si>
  <si>
    <t>cytosol [GO:0005829]; extracellular exosome [GO:0070062]; focal adhesion [GO:0005925]; membrane [GO:0016020]; mitochondrion [GO:0005739]; presynapse [GO:0098793]</t>
  </si>
  <si>
    <t>identical protein binding [GO:0042802]; insulin-like growth factor receptor binding [GO:0005159]; protein domain specific binding [GO:0019904]; protein kinase C binding [GO:0005080]; protein kinase C inhibitor activity [GO:0008426]; receptor tyrosine kinase binding [GO:0030971]; RNA binding [GO:0003723]</t>
  </si>
  <si>
    <t>14-3-3 protein gamma (Protein kinase C inhibitor protein 1) (KCIP-1) [Cleaved into: 14-3-3 protein gamma, N-terminally processed]</t>
  </si>
  <si>
    <t>TISSUE SPECIFICITY: Highly expressed in brain, skeletal muscle, and heart. {ECO:0000269|PubMed:10486217}.</t>
  </si>
  <si>
    <t>P00519; Q15027; Q9NPJ3; Q8IWZ3-3; O43307; Q66PJ3-4; Q9Y576; Q14032; Q92934; Q13072; Q8N9N5-2; Q6PH81; Q96HJ3-2; Q96A33; Q96LY2-2; Q9GZT6; P30305; Q9HC77; Q7Z7K6; Q8TAP6; Q9NX63; O14757; Q99828; P15169; P43234; O95424; O43598; P21728; P60228; Q96J88-3; Q9NYF3; Q8IVH2-2; Q96NE9-2; O14926; Q06547-2; Q06547-3; P19440-3; O95837; Q96F32; O43292-2; Q9NWQ4-1; Q9UJ42; Q96D09; Q13322-4; P62805; O00165; Q8N7T0; P56524; P52597; Q92826; P09017; Q03933-2; Q02363; Q96FT9-2; P78318; P17936; P26951; Q14678-2; Q8N5Z5; Q02241; Q9Y4X4; Q5JUW0-3; Q9BYR8; Q9H2C1; Q9Y234; Q5S007; P51884; Q96GV9; Q9H213; Q99759; P80192; Q15759; Q7KZI7; P27448; O15151; A0JLT2-2; Q9H8H3; P41218; Q8N983-3; Q16718; P49821; I6L9F6; Q5HYW2; Q2M1J6; Q16342; Q9BRX2; Q9Y6X2; Q86T03; Q6P1J6-2; Q9UNA4; P07225; P26045; Q3YEC7-3; P04049; Q96I51; O94844; Q9UJD0; Q9NWS8-3; Q9Y508; Q9ULK6-3; P62913-2; P18077; Q99643; Q14141; Q01105-2; P31947; Q13573; Q9Y5X0; Q8WV41; P56693; Q9BRW5; Q13586; Q13033-2; O43761; P15884; Q92481; Q9BSI4; Q3YBM2; Q969K7; P04637; P51580; Q9UJA5; Q99598; Q8NB14; Q15836; O95498; Q9NZC7-5; P31946; P62258; Itself; P27348; Q53FD0-2; Q9BQ24; Q15776; Q14202; Q05CR2; Q9UL40; Q8N0Y2-2; O15535; Q9HBH6; P67828; P61014; P61588</t>
  </si>
  <si>
    <t>10433554; 10486217; 12853948; 15489334; 23572552; 12665801; 11427721; 14534293; 14654843; 15454081; 15159416; 15696159; 16511572; 16959763; 18249187; 19172738; 19413330; 19640509; 19690332; 20068231; 21269460; 23186163; 24275569; 26047703; 25944712; 27030597; 28202711; 28777935; 17085597; 10195903; 10330186; 10559254; 10949026; 11076968; 11237865; 11313932; 11504882; 11697890; 11824616; 11956313; 11996670; 12207013; 12221128; 12364343; 12383250; 12438239; 12482592; 12657644; 12852856; 13678582; 14580337; 14743216; 15057270; 15324660; 15498487; 15598710; 15660102; 15705883; 15778465; 16189514; 16223726; 16357211; 16462731; 16511560; 16516142; 16581770; 16636147; 16672277; 16762977; 16880201; 16890155; 16902409; 17109079; 17284169; 17353931; 17369524; 17394238; 17500595; 17574030; 17611984; 17620599; 17646400; 17719545; 17979178; 17995453; 18037885; 18045992; 18054924; 18198340; 18274552; 18426801; 18458160; 18566290; 18615013; 18694559; 18771726; 18812399; 18843201; 19004860; 19013499; 19034380; 19173300; 19252894; 19531644; 19558434; 19738201; 19772960; 19801645; 19860830; 19933256; 19935702; 19940019; 20146355; 20230748; 20381070; 20388496; 20399632; 20451386; 20508983; 20558667; 20618440; 20639859; 20642453; 20837646; 20870266; 20936779; 21044950; 21109226; 21118956; 21148311; 21262972; 21273506; 21278420; 21282530; 21347367; 21416292; 21420405; 21422230; 21454690; 21548880; 21565611; 21566117; 21620453; 21706016; 21725307; 21792235; 21903422; 21988832; 22094468; 22179047; 22190034; 22304920; 22366688; 22537031; 22556425; 22575644; 22593156; 22623428; 22649097; 22653443; 22653444; 22658894; 22677168; 22810585; 22856523; 23075850; 23115241; 23141531; 23141541; 23189152; 23253480; 23348840; 23353889; 23400999; 23500129; 23530209; 23622247; 23695676; 23747070; 23752268; 23769972; 23789104; 23851690; 23921553; 23977325; 24053599; 24055376; 24089205; 24189400; 24231678; 24255178; 24269678; 24284060; 24366813; 24366874; 24469809; 24853335; 24870749; 24947669; 24947832; 24982133; 25036637; 25047048; 25047611; 25154416; 25224486; 25313408; 25384678; 25416956; 25532896; 25665578; 25852190; 25947081; 26496610; 26638075; 26888287; 27100507; 27102539; 27212225; 27288018; 27894843; 28126486; 28412242; 28745316; 29253567; 29382566; 29649512; 29678907; 29771442; 29772231; 29784830; 29848704; 30281929; 30570871; 30653408; 30830684; 31180055; 31926053; 31961068; 33075494; 33146997; 7769006; 7790358; 8838651; 9278512; 9889122</t>
  </si>
  <si>
    <t>P61981;</t>
  </si>
  <si>
    <t>ENSG00000170027;</t>
  </si>
  <si>
    <t>DISEASE: Developmental and epileptic encephalopathy 56 (DEE56) [MIM:617665]: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DEE56 is an autosomal dominant condition. {ECO:0000269|PubMed:28777935}. Note=The disease is caused by variants affecting the gene represented in this entry.</t>
  </si>
  <si>
    <t>57355;</t>
  </si>
  <si>
    <t>ENST00000307630;</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</si>
  <si>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{ECO:0000269|PubMed:16511572}.</t>
  </si>
  <si>
    <t>R-HSA-111447;R-HSA-1445148;R-HSA-2565942;R-HSA-380259;R-HSA-380270;R-HSA-380284;R-HSA-380320;R-HSA-5620912;R-HSA-5625740;R-HSA-5628897;R-HSA-75035;R-HSA-8854518;R-HSA-9614399;</t>
  </si>
  <si>
    <t>CO4A3_HUMAN</t>
  </si>
  <si>
    <t>COL4A3</t>
  </si>
  <si>
    <t>activation of cysteine-type endopeptidase activity involved in apoptotic process [GO:0006919]; blood circulation [GO:0008015]; cell adhesion [GO:0007155]; cell surface receptor signaling pathway [GO:0007166]; collagen-activated tyrosine kinase receptor signaling pathway [GO:0038063]; collagen fibril organization [GO:0030199];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</si>
  <si>
    <t>basement membrane [GO:0005604]; collagen-containing extracellular matrix [GO:0062023]; collagen type IV trimer [GO:0005587]; endoplasmic reticulum [GO:0005783]; endoplasmic reticulum lumen [GO:0005788]; extracellular matrix [GO:0031012]; extracellular region [GO:0005576]; extracellular space [GO:0005615]; intracellular membrane-bounded organelle [GO:0043231]</t>
  </si>
  <si>
    <t>extracellular matrix structural constituent [GO:0005201]; extracellular matrix structural constituent conferring tensile strength [GO:0030020]; integrin binding [GO:0005178]; metalloendopeptidase inhibitor activity [GO:0008191]; structural molecule activity [GO:0005198]</t>
  </si>
  <si>
    <t>Collagen alpha-3(IV) chain (Goodpasture antigen) [Cleaved into: Tumstatin]</t>
  </si>
  <si>
    <t>TISSUE SPECIFICITY: Alpha 3 and alpha 4 type IV collagens are colocalized and present in kidney, eye, basement membranes of lens capsule, cochlea, lung, skeletal muscle, aorta, synaptic fibers, fetal kidney and fetal lung. PubMed:8083201 reports similar levels of expression of alpha 3 and alpha 4 type IV collagens in kidney, but PubMed:7523402 reports that in kidney levels of alpha 3 type IV collagen are significantly lower than those of alpha 4 type IV collagen. According to PubMed:8083201, alpha 3 type IV collagen is not detected in heart, brain, placenta, liver, pancreas, extrasynaptic muscle fibers, endoneurial and perineurial nerves, fetal brain, fetal heart and fetal liver. According to PubMed:7523402, alpha 3 type IV collagen is strongly expressed in pancreas, neuroretina and calvaria and not expressed in adrenal, ileum and skin. Isoform 1 and isoform 3 are strongly expressed in kidney, lung, suprarenal capsule, muscle and spleen, in each of these tissues isoform 1 is more abundant than isoform 3. Isoform 1 and isoform 3 are expressed at low levels in artery, fat, pericardium and peripherical nerve, but not in placenta, mesangium, skin, pleura and cultured umbilical endothelial cells. {ECO:0000269|PubMed:7523402, ECO:0000269|PubMed:8083201, ECO:0000269|PubMed:8505332}.</t>
  </si>
  <si>
    <t>8083201; 11134255; 15815621; 9537506; 1737849; 1400291; 8006044; 7758473; 10766752; 8294492; 1882840; 8505332; 7523402; 10212244; 10837460; 11044206; 12193605; 12682293; 15492988; 7987301; 11961012; 15954103; 29946535; 10508235; 10551873; 10809722; 10934207; 11572855; 11577169; 12475640; 12878203; 1311092; 1323838; 14500733; 14871398; 15044469; 15199166; 15383545; 1577494; 16272566; 16563355; 16591531; 16731529; 16754661; 17088321; 171650; 18487197; 18599485; 19075007; 19693541; 19729652; 20470363; 2169335; 21878990; 21967573; 2253219; 22842973; 2430969; 2543975; 2548603; 2551898; 2809592; 2834383; 2845110; 30443360; 3173483; 3223920; 3872795; 3921025; 3997977; 6258630; 6809411; 710450; 8118028; 8344274; 8463259; 8900172; 8920930; 9054364; 9092507; 9334164; 9545296; 9560306; 9582318; 9651395; 9659899; 9659900</t>
  </si>
  <si>
    <t>Q01955;</t>
  </si>
  <si>
    <t>ENSG00000169031;</t>
  </si>
  <si>
    <t>DISEASE: Note=Autoantibodies against the NC1 domain of alpha 3(IV) are found in Goodpasture syndrome, an autoimmune disease of lung and kidney.; DISEASE: Alport syndrome 2, autosomal recessive (ATS2) [MIM:203780]: A syndrome characterized by progressive glomerulonephritis, glomerular basement membrane defects, renal failure, sensorineural deafness and specific eye abnormalities (lenticonous and macular flecks). The disorder shows considerable heterogeneity in that families differ in the age of end-stage renal disease and the occurrence of deafness. {ECO:0000269|PubMed:11134255, ECO:0000269|PubMed:15954103, ECO:0000269|PubMed:29946535}. Note=The disease is caused by variants affecting the gene represented in this entry.; DISEASE: Hematuria, benign familial (BFH) [MIM:141200]: An autosomal dominant condition characterized by non-progressive isolated microscopic hematuria that does not result in renal failure. It is characterized pathologically by thinning of the glomerular basement membrane. {ECO:0000269|PubMed:11961012}. Note=The disease is caused by variants affecting the gene represented in this entry.; DISEASE: Alport syndrome 3, autosomal dominant (ATS3) [MIM:104200]: A syndrome characterized by progressive glomerulonephritis, glomerular basement membrane defects, renal failure, sensorineural deafness and specific eye abnormalities (lenticonous and macular flecks). The disorder shows considerable heterogeneity in that families differ in the age of end-stage renal disease and the occurrence of deafness. {ECO:0000269|PubMed:11044206, ECO:0000269|PubMed:11134255}. Note=The disease is caused by variants affecting the gene represented in this entry.</t>
  </si>
  <si>
    <t>SUBCELLULAR LOCATION: Secreted, extracellular space, extracellular matrix, basement membrane. Note=Colocalizes with COL4A4 and COL4A5 in GBM, tubular basement membrane (TBM) and synaptic basal lamina (BL). {ECO:0000250}.</t>
  </si>
  <si>
    <t>58016 [Q01955-1];58017 [Q01955-2];58018 [Q01955-3];58019 [Q01955-4];58020 [Q01955-5];</t>
  </si>
  <si>
    <t>ENST00000396578 [Q01955-1];</t>
  </si>
  <si>
    <t>FUNCTION: Type IV collagen is the major structural component of glomerular basement membranes (GBM), forming a 'chicken-wire' meshwork together with laminins, proteoglycans and entactin/nidogen.; FUNCTION: Tumstatin, a cleavage fragment corresponding to the collagen alpha 3(IV) NC1 domain, possesses both anti-angiogenic and anti-tumor cell activity; these two anti-tumor properties may be regulated via RGD-independent ITGB3-mediated mechanisms.</t>
  </si>
  <si>
    <t>R-HSA-1442490;R-HSA-1474244;R-HSA-1650814;R-HSA-186797;R-HSA-2022090;R-HSA-216083;R-HSA-2214320;R-HSA-2243919;R-HSA-3000157;R-HSA-3000171;R-HSA-3000178;R-HSA-419037;R-HSA-8948216;</t>
  </si>
  <si>
    <t>SIA8B_HUMAN</t>
  </si>
  <si>
    <t>ST8SIA2 SIAT8B STX</t>
  </si>
  <si>
    <t>carbohydrate metabolic process [GO:0005975]; cellular protein modification process [GO:0006464]; ganglioside biosynthetic process [GO:0001574]; nervous system development [GO:0007399]; N-glycan processing [GO:0006491]; oligosaccharide metabolic process [GO:0009311]; protein glycosylation [GO:0006486]</t>
  </si>
  <si>
    <t>early endosome [GO:0005769]; Golgi membrane [GO:0000139]; integral component of membrane [GO:0016021]; recycling endosome [GO:0055037]</t>
  </si>
  <si>
    <t>alpha-N-acetylneuraminate alpha-2,8-sialyltransferase activity [GO:0003828]; sialic acid binding [GO:0033691]</t>
  </si>
  <si>
    <t>Alpha-2,8-sialyltransferase 8B (EC 2.4.99.-) (Sialyltransferase 8B) (SIAT8-B) (Sialyltransferase St8Sia II) (ST8SiaII) (Sialyltransferase X) (STX)</t>
  </si>
  <si>
    <t>TISSUE SPECIFICITY: Highly expressed in fetal brain, kidney and heart and to a much lesser extent in adult heart and thymus.</t>
  </si>
  <si>
    <t>7559389; 9054414; 15489334; 8027041; 10766765; 11279095; 11421344; 11425186; 11530204; 12097641; 12138100; 12603328; 12765789; 15710344; 16229822; 16267048; 17126533; 18059411; 19336400; 20386566; 20663923; 21464126; 21555518; 22281821; 22693595; 23643386; 23671285; 24070986; 24651862; 26418860; 27105834; 27565727; 28004110; 28810663; 29215920; 29353880; 30978569; 8631981; 9199191; 9826427</t>
  </si>
  <si>
    <t>Q92186;</t>
  </si>
  <si>
    <t>ENSG00000140557;</t>
  </si>
  <si>
    <t>SUBCELLULAR LOCATION: Golgi apparatus membrane {ECO:0000305}; Single-pass type II membrane protein {ECO:0000305}.</t>
  </si>
  <si>
    <t>75253;</t>
  </si>
  <si>
    <t>ENST00000268164;</t>
  </si>
  <si>
    <t>FUNCTION: May transfer sialic acid through alpha-2,8-linkages to the alpha-2,3-linked and alpha-2,6-linked sialic acid of N-linked oligosaccharides of glycoproteins and may be involved in PSA (polysialic acid) expression.</t>
  </si>
  <si>
    <t>R-HSA-4085001;R-HSA-419037;R-HSA-975577;</t>
  </si>
  <si>
    <t>NKG2D_HUMAN</t>
  </si>
  <si>
    <t>KLRK1 D12S2489E NKG2D</t>
  </si>
  <si>
    <t>adaptive immune response [GO:0002250]; cell differentiation [GO:0030154]; natural killer cell activation [GO:0030101]; natural killer cell mediated cytotoxicity [GO:0042267]; negative regulation of GTPase activity [GO:0034260]; negative regulation of natural killer cell chemotaxis [GO:2000502]; positive regulation of natural killer cell mediated cytotoxicity [GO:0045954]; regulation of immune response [GO:0050776]; signal transduction [GO:0007165]; T cell costimulation [GO:0031295]</t>
  </si>
  <si>
    <t>cell surface [GO:0009986]; external side of plasma membrane [GO:0009897]; integral component of membrane [GO:0016021]; integral component of plasma membrane [GO:0005887]; plasma membrane [GO:0005886]</t>
  </si>
  <si>
    <t>carbohydrate binding [GO:0030246]; signaling receptor activity [GO:0038023]</t>
  </si>
  <si>
    <t>NKG2-D type II integral membrane protein (Killer cell lectin-like receptor subfamily K member 1) (NK cell receptor D) (NKG2-D-activating NK receptor) (CD antigen CD314)</t>
  </si>
  <si>
    <t>TISSUE SPECIFICITY: Expressed in natural killer (NK) cells, CD8(+) alpha-beta and gamma-delta T-cells. Expressed on essentially all CD56+CD3- NK cells from freshly isolated PBMC. Expressed in interferon-producing killer dendritic cells (IKDCs). {ECO:0000269|PubMed:10426993, ECO:0000269|PubMed:15294961, ECO:0000269|PubMed:16444266}.</t>
  </si>
  <si>
    <t>Q29983; Q08493-2; Q8TD07; Q8TD07-1; Q8TD07-2; Q8TD07-5; Q8TD07-6; Q6H3X3; Q5VY80; Q9BZM6; Q9BZM5; Q9BZM4</t>
  </si>
  <si>
    <t>2007850; 9683661; 11751968; 14702039; 16541075; 15489334; 10426994; 11015446; 11224526; 11777960; 11973127; 15240696; 15294961; 15894612; 16444266; 19658097; 21898152; 23298206; 23696226; 10426993; 11754823; 12679019; 28559451; 10026222; 10072481; 11239445; 11323699; 11368773; 11491531; 11858820; 11907067; 11955595; 12384702; 12426564; 12426565; 12594848; 12646700; 12660731; 12732206; 12902493; 14523385; 15051759; 15065764; 15070686; 15184383; 15187109; 15328155; 15536084; 15652646; 15657183; 15699119; 15699512; 15814668; 15885603; 16081780; 16136475; 16210654; 16239914; 16272287; 16293707; 16568261; 16630603; 16690951; 16709819; 16732291; 16737824; 16849432; 16887974; 16901903; 16914326; 16938345; 17043026; 17109473; 17173658; 17202358; 17217747; 17255258; 17267578; 17405908; 17470428; 17570210; 17584663; 17609265; 17625602; 17635809; 17661204; 17923698; 17991774; 18006849; 18023027; 18024793; 18070447; 18094399; 18094430; 18097042; 18174257; 18202175; 18230726; 18275895; 18280748; 18287244; 18313361; 18316620; 18354183; 18360276; 18361934; 18394936; 18398827; 18398831; 18417514; 18490724; 18490733; 18508446; 18564160; 18599182; 18619507; 18657862; 18658158; 18691974; 18700876; 18754036; 18832705; 18941207; 19032228; 19038287; 19086992; 19087227; 19118515; 19124832; 19140827; 19155520; 19237603; 19289577; 19303396; 19319200; 19329438; 19363685; 19424970; 19436053; 19454690; 19489688; 19498463; 19508374; 19542445; 19555665; 19569244; 19587005; 19592646; 19711124; 19735685; 19794085; 19861434; 20008788; 20012119; 20024547; 20045334; 20080967; 20150362; 20354827; 20393128; 20415540; 20460636; 20488792; 20511557; 20519648; 20530257; 20587610; 20648603; 20800424; 20844584; 20863413; 20890284; 20926796; 20959069; 21061445; 21074271; 21085608; 21115900; 21179506; 21277902; 21307295; 21469127; 21477352; 21518478; 21518928; 21554925; 21590763; 21598106; 21600899; 21626292; 21659545; 21689246; 21706044; 21712812; 21789015; 21816829; 22102694; 22104546; 22105417; 22143889; 22167753; 22170554; 22200673; 22242197; 22252158; 22316211; 22360401; 22384114; 22438812; 22449797; 22480139; 22507622; 22555808; 22585739; 22613008; 22640649; 22715368; 22730533; 22798674; 22806577; 22870231; 22942430; 23020627; 23115291; 23235109; 23298273; 23360454; 23413900; 23417963; 23445485; 23772752; 23846901; 23913973; 23945543; 23947399; 23994587; 24019170; 24141776; 24168855; 24203492; 24282598; 24496997; 24673109; 24718859; 24769842; 24777763; 24803550; 24841552; 24846123; 25092887; 25136121; 25203601; 25258323; 25286418; 25291178; 25473094; 25545687; 25597312; 25721293; 25775242; 25854581; 25861030; 25924638; 25983110; 25995251; 26022178; 26100786; 26113176; 26236752; 26276724; 26277900; 26372382; 26387089; 26477527; 26483398; 26508790; 26509932; 26563374; 26595802; 26616050; 26740330; 26791237; 26909862; 26968781; 27116977; 27168217; 27183590; 27221592; 27296670; 27487965; 27633040; 27783394; 27995954; 28031333; 28218426; 28233611; 28273905; 28338101; 28339029; 28433635; 28455530; 28499126; 28500232; 28523761; 28615199; 28617830; 28655861; 28659311; 28684217; 28708284; 28724544; 28795321; 28893955; 28986447; 29162646; 29330929; 29568297; 29580037; 29625837; 29636390; 29713019; 29741244; 29967528; 30254634; 30255106; 30319620; 30452881; 30576948; 30813924; 30988067; 31351411; 31432134; 31484657; 31544773; 31877315; 31894267; 31935378; 32082316; 32107037; 32727790; 33122818; 33392659; 8702662; 8986718; 9396765; 9490415; 9830044</t>
  </si>
  <si>
    <t>P26718;</t>
  </si>
  <si>
    <t>ENSG00000213809;</t>
  </si>
  <si>
    <t>INDUCTION: Up-regulated by interleukin IL15 in primary NK cells. {ECO:0000269|PubMed:11777960}.</t>
  </si>
  <si>
    <t>SUBCELLULAR LOCATION: Cell membrane {ECO:0000269|PubMed:10426994, ECO:0000269|PubMed:11015446, ECO:0000269|PubMed:15294961}; Single-pass type II membrane protein {ECO:0000269|PubMed:10426994, ECO:0000269|PubMed:11015446, ECO:0000269|PubMed:15294961}. Note=Colocalized with HCST on the cell surface.</t>
  </si>
  <si>
    <t>54365 [P26718-1];</t>
  </si>
  <si>
    <t>ENST00000240618;ENST00000540818;</t>
  </si>
  <si>
    <t>FUNCTION: Functions as an activating and costimulatory receptor involved in immunosurveillance upon binding to various cellular stress-inducible ligands displayed at the surface of autologous tumor cells and virus-infected cells. Provides both stimulatory and costimulatory innate immune responses on activated killer (NK) cells, leading to cytotoxic activity. Acts as a costimulatory receptor for T-cell receptor (TCR) in CD8(+) T-cell-mediated adaptive immune responses by amplifying T-cell activation. Stimulates perforin-mediated elimination of ligand-expressing tumor cells. Signaling involves calcium influx, culminating in the expression of TNF-alpha. Participates in NK cell-mediated bone marrow graft rejection. May play a regulatory role in differentiation and survival of NK cells. Binds to ligands belonging to various subfamilies of MHC class I-related glycoproteins including MICA, MICB, RAET1E, RAET1G, RAET1L/ULBP6, ULBP1, ULBP2, ULBP3 (ULBP2&gt;ULBP1&gt;ULBP3) and ULBP4. {ECO:0000269|PubMed:10426994, ECO:0000269|PubMed:11224526, ECO:0000269|PubMed:11777960, ECO:0000269|PubMed:15240696, ECO:0000269|PubMed:19658097, ECO:0000269|PubMed:21898152, ECO:0000269|PubMed:23298206, ECO:0000269|PubMed:28559451}.</t>
  </si>
  <si>
    <t>R-HSA-198933;R-HSA-2172127;R-HSA-2424491;</t>
  </si>
  <si>
    <t>CP27A_HUMAN</t>
  </si>
  <si>
    <t>CYP27A1 CYP27</t>
  </si>
  <si>
    <t>bile acid biosynthetic process [GO:0006699]; calcitriol biosynthetic process from calciol [GO:0036378]; cholesterol catabolic process [GO:0006707]; cholesterol metabolic process [GO:0008203]; sterol metabolic process [GO:0016125]</t>
  </si>
  <si>
    <t>mitochondrial inner membrane [GO:0005743]; mitochondrial matrix [GO:0005759]; mitochondrion [GO:0005739]</t>
  </si>
  <si>
    <t>cholestanetetraol 26-dehydrogenase activity [GO:0047748]; cholestanetriol 26-monooxygenase activity [GO:0047749]; cholesterol 26-hydroxylase activity [GO:0031073]; heme binding [GO:0020037]; iron ion binding [GO:0005506]; steroid hydroxylase activity [GO:0008395]; vitamin D3 25-hydroxylase activity [GO:0030343]</t>
  </si>
  <si>
    <t>Sterol 26-hydroxylase, mitochondrial (EC 1.14.15.15) (5-beta-cholestane-3-alpha,7-alpha,12-alpha-triol 26-hydroxylase) (Cytochrome P-450C27/25) (Cytochrome P450 27) (Sterol 27-hydroxylase) (Vitamin D(3) 25-hydroxylase)</t>
  </si>
  <si>
    <t>TISSUE SPECIFICITY: Expressed in the neural retina and underlying retinal pigment epithelium (at protein level) (PubMed:21411718). Expressed in the gray and white matter of cerebellum (at protein level) (PubMed:28190002). {ECO:0000269|PubMed:21411718, ECO:0000269|PubMed:28190002}.</t>
  </si>
  <si>
    <t>1708392; 7690968; 14702039; 15489334; 8514861; 9660774; 11412116; 12077124; 15465040; 21411718; 24275569; 28190002; 2019602; 7915755; 9186905; 9790667; 12000359; 10406988; 11903362; 12011083; 12117727; 12119285; 12242561; 12777473; 14672608; 14741198; 15340076; 15533057; 15708352; 16157755; 16278884; 16372260; 16584175; 16930540; 17088262; 17292862; 17482558; 17697869; 17875655; 18227423; 18791760; 19255064; 19343046; 19671838; 19852851; 19913121; 20149624; 20450308; 20558929; 20628086; 20654748; 20809279; 20855565; 20877624; 21049985; 21134350; 21258856; 21498512; 21958693; 21988832; 22018287; 22185844; 22227097; 22509407; 24029861; 24080357; 24096962; 24280213; 24584636; 24732451; 25447658; 25845986; 26638999; 26643207; 26844446; 26891232; 27259383; 27792005; 28130224; 28229379; 28306719; 28337550; 28396342; 28590052; 28623566; 29116467; 29269672; 29935100; 30088172; 30563407; 30668811; 30867220; 31774068; 8827518</t>
  </si>
  <si>
    <t>Q02318;</t>
  </si>
  <si>
    <t>ENSG00000135929;</t>
  </si>
  <si>
    <t>DISEASE: Cerebrotendinous xanthomatosis (CTX) [MIM:213700]: Rare sterol storage disorder characterized clinically by progressive neurologic dysfunction, premature atherosclerosis, and cataracts. {ECO:0000269|PubMed:12000359, ECO:0000269|PubMed:2019602, ECO:0000269|PubMed:7915755, ECO:0000269|PubMed:9186905, ECO:0000269|PubMed:9790667}. Note=The disease is caused by variants affecting the gene represented in this entry.</t>
  </si>
  <si>
    <t>SUBCELLULAR LOCATION: Mitochondrion inner membrane {ECO:0000250|UniProtKB:P17178}; Peripheral membrane protein {ECO:0000250|UniProtKB:P17178}. Note=Post-translationally targeted to mitochondria. All three of the receptor proteins in the TOM complex, TOMM70, TOMM20 and TOMM22 are required for the translocation across the mitochondrial outer membrane. After translocation into the matrix, associates with the inner membrane as a membrane extrinsic protein. {ECO:0000250|UniProtKB:P17178}.</t>
  </si>
  <si>
    <t>58080;</t>
  </si>
  <si>
    <t>ENST00000258415;</t>
  </si>
  <si>
    <t>FUNCTION: 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(PubMed:9660774, PubMed:12077124, PubMed:21411718, PubMed:28190002). Regulates cholesterol homeostasis by catalyzing the conversion of excess cholesterol to bile acids via both the 'neutral' (classic) and the 'acid' (alternative) pathways (PubMed:9660774, PubMed:1708392, PubMed:11412116, PubMed:2019602, PubMed:7915755, PubMed:9186905, PubMed:9790667). May also regulate cholesterol homeostasis via generation of active oxysterols, which act as ligands for NR1H2 and NR1H3 nuclear receptors, modulating the transcription of genes involved in lipid metabolism (PubMed:9660774, PubMed:12077124). Plays a role in cholestanol metabolism in the cerebellum. Similarly to cholesterol, hydroxylates cholestanol and may facilitate sterol diffusion through the blood-brain barrier to the systemic circulation for further degradation (PubMed:28190002). Also hydroxylates retinal 7-ketocholesterol, a noxious oxysterol with pro-inflammatory and pro-apoptotic effects, and may play a role in its elimination from the retinal pigment epithelium (PubMed:21411718). May play a redundant role in vitamin D biosynthesis. Catalyzes 25-hydroxylation of vitamin D3 that is required for its conversion to a functionally active form (PubMed:15465040). {ECO:0000269|PubMed:11412116, ECO:0000269|PubMed:12077124, ECO:0000269|PubMed:15465040, ECO:0000269|PubMed:1708392, ECO:0000269|PubMed:2019602, ECO:0000269|PubMed:21411718, ECO:0000269|PubMed:28190002, ECO:0000269|PubMed:7915755, ECO:0000269|PubMed:9186905, ECO:0000269|PubMed:9660774, ECO:0000269|PubMed:9790667}.</t>
  </si>
  <si>
    <t>R-HSA-193368;R-HSA-193775;R-HSA-193807;R-HSA-211976;R-HSA-5578996;</t>
  </si>
  <si>
    <t>K2013_HUMAN</t>
  </si>
  <si>
    <t>KIAA2013</t>
  </si>
  <si>
    <t>integral component of membrane [GO:0016021]; membrane [GO:0016020]</t>
  </si>
  <si>
    <t>Uncharacterized protein KIAA2013</t>
  </si>
  <si>
    <t>P24593; Q9H2L4</t>
  </si>
  <si>
    <t>16710414; 15489334; 17974005; 25944712; 20711500; 22190034; 26496610</t>
  </si>
  <si>
    <t>Q8IYS2;</t>
  </si>
  <si>
    <t>ENSG00000116685;</t>
  </si>
  <si>
    <t>SIGNAL 1..40;  /evidence="ECO:0000255"</t>
  </si>
  <si>
    <t>71221 [Q8IYS2-1];71222 [Q8IYS2-2];</t>
  </si>
  <si>
    <t>ENST00000376572 [Q8IYS2-1];ENST00000376576 [Q8IYS2-2];ENST00000616327 [Q8IYS2-1];</t>
  </si>
  <si>
    <t>SORC1_HUMAN</t>
  </si>
  <si>
    <t>SORCS1 SORCS</t>
  </si>
  <si>
    <t>neuropeptide signaling pathway [GO:0007218]; post-Golgi vesicle-mediated transport [GO:0006892]</t>
  </si>
  <si>
    <t>Golgi apparatus [GO:0005794]; integral component of membrane [GO:0016021]; membrane [GO:0016020]</t>
  </si>
  <si>
    <t>neuropeptide receptor activity [GO:0008188]</t>
  </si>
  <si>
    <t>VPS10 domain-containing receptor SorCS1 (hSorCS)</t>
  </si>
  <si>
    <t>TISSUE SPECIFICITY: Detected in fetal and infant brain and in fetal retina.</t>
  </si>
  <si>
    <t>Q99523</t>
  </si>
  <si>
    <t>12482870; 15164054; 15489334; 11499680; 23234360; 16959974; 16385451; 18315530; 18519826; 18830724; 19241460; 19875614; 19913121; 19948975; 20235792; 20379614; 20413850; 20534741; 20574532; 20628086; 20677014; 20881129; 21294870; 22046233; 22353753; 23055476; 23279143; 23700427; 23780848; 24128306; 27052493; 31829024</t>
  </si>
  <si>
    <t>Q8WY21;</t>
  </si>
  <si>
    <t>ENSG00000108018;</t>
  </si>
  <si>
    <t>75119 [Q8WY21-1];75120 [Q8WY21-2];75121 [Q8WY21-3];75122 [Q8WY21-4];</t>
  </si>
  <si>
    <t>ENST00000263054 [Q8WY21-1];</t>
  </si>
  <si>
    <t>RSRC2_HUMAN</t>
  </si>
  <si>
    <t>RSRC2</t>
  </si>
  <si>
    <t>Arginine/serine-rich coiled-coil protein 2</t>
  </si>
  <si>
    <t>Q6PJH3; Q96DZ9-2; P78358; Q8NEY1-3; Q99471; Q5PRF9; Q9UHD9; Q96DZ9; Q08379; Q8N6L0; Q8ND90; Q6NUQ1; P36406; Q9BYV2; Q9UMX0</t>
  </si>
  <si>
    <t>17974005; 15489334; 14702039; 17081983; 16964243; 18669648; 19413330; 20068231; 21406692; 23186163; 25114211; 28112733; 16713569; 17203224; 20195357; 23602568; 23764002; 25609649; 26496610; 28416606</t>
  </si>
  <si>
    <t>Q7L4I2;</t>
  </si>
  <si>
    <t>ENSG00000111011;</t>
  </si>
  <si>
    <t>68777 [Q7L4I2-1];68778 [Q7L4I2-2];</t>
  </si>
  <si>
    <t>ENST00000331738 [Q7L4I2-1];</t>
  </si>
  <si>
    <t>SCAR5_HUMAN</t>
  </si>
  <si>
    <t>SCARA5 UNQ2938/PRO28700</t>
  </si>
  <si>
    <t>cellular iron ion homeostasis [GO:0006879]; cellular response to heat [GO:0034605]; endocytosis [GO:0006897]; iron ion transmembrane transport [GO:0034755]; protein homotrimerization [GO:0070207]</t>
  </si>
  <si>
    <t>external side of plasma membrane [GO:0009897]; integral component of plasma membrane [GO:0005887]</t>
  </si>
  <si>
    <t>ferritin receptor activity [GO:0070287]; scavenger receptor activity [GO:0005044]</t>
  </si>
  <si>
    <t>Scavenger receptor class A member 5 (Scavenger receptor hlg)</t>
  </si>
  <si>
    <t>Q86Z23; Q96DZ9-2; Q08426; Q8IYI6; Q63ZY3; Q96HA8; Q7Z4N8; P20618; Q2KHN1; Q969S0; Q96GM5; Q9BTX3; Q99816; Q9Y3C0</t>
  </si>
  <si>
    <t>12975309; 14702039; 15489334; 16407294; 19154717; 20360967; 20379614; 21029358; 21858178; 22138034; 25259650; 25935274; 26847210; 27035566; 27793664; 28497372; 29019900; 29189991; 29461673; 29908284; 30249289; 31126000; 31989658; 32816580; 32907880; 33495818</t>
  </si>
  <si>
    <t>Q6ZMJ2;</t>
  </si>
  <si>
    <t>ENSG00000168079;</t>
  </si>
  <si>
    <t>SUBCELLULAR LOCATION: Cell membrane {ECO:0000255|HAMAP-Rule:MF_03070}; Single-pass type II membrane protein {ECO:0000255|HAMAP-Rule:MF_03070}.</t>
  </si>
  <si>
    <t>67878 [Q6ZMJ2-1];67879 [Q6ZMJ2-2];67880 [Q6ZMJ2-3];67881 [Q6ZMJ2-4];</t>
  </si>
  <si>
    <t>ENST00000354914 [Q6ZMJ2-1];ENST00000380385 [Q6ZMJ2-4];ENST00000518030 [Q6ZMJ2-3];ENST00000524352 [Q6ZMJ2-2];</t>
  </si>
  <si>
    <t>FUNCTION: Ferritin receptor that mediates non-transferrin-dependent delivery of iron. Mediates cellular uptake of ferritin-bound iron by stimulating ferritin endocytosis from the cell surface with consequent iron delivery within the cell. Delivery of iron to cells by ferritin is required for the development of specific cell types, suggesting the existence of cell type-specific mechanisms of iron traffic in organogenesis, which alternatively utilize transferrin or non-transferrin iron delivery pathways. Ferritin mediates iron uptake in capsule cells of the developing kidney. Binds preferrentially ferritin light chain (FTL) compared to heavy chain (FTH1). {ECO:0000255|HAMAP-Rule:MF_03070}.</t>
  </si>
  <si>
    <t>R-HSA-3000480;</t>
  </si>
  <si>
    <t>S26A3_HUMAN</t>
  </si>
  <si>
    <t>SLC26A3 DRA</t>
  </si>
  <si>
    <t>anion transport [GO:0006820]; cellular response to cAMP [GO:0071320]; excretion [GO:0007588]; intracellular pH elevation [GO:0051454]; ion transport [GO:0006811]; membrane hyperpolarization [GO:0060081]; sperm capacitation [GO:0048240]</t>
  </si>
  <si>
    <t>apical plasma membrane [GO:0016324]; brush border membrane [GO:0031526]; integral component of plasma membrane [GO:0005887]; membrane [GO:0016020]; plasma membrane [GO:0005886]; sperm midpiece [GO:0097225]</t>
  </si>
  <si>
    <t>anion:anion antiporter activity [GO:0015301]; 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 transporter activity [GO:0005215]</t>
  </si>
  <si>
    <t>Chloride anion exchanger (Down-regulated in adenoma) (Protein DRA) (Solute carrier family 26 member 3)</t>
  </si>
  <si>
    <t>DEVELOPMENTAL STAGE: Expression is significantly decreased in adenomas (polyps) and adenocarcinomas of the colon.</t>
  </si>
  <si>
    <t>Q15599</t>
  </si>
  <si>
    <t>7683425; 15489334; 8140616; 15766278; 22159084; 8896562; 9718329; 9554749; 11524734; 19861545; 21394828; 21150650; 22779076; 23274434; 28644346; 11247665; 11834742; 12369822; 12372813; 12442266; 12651923; 15480750; 16412765; 16421216; 16606687; 16715296; 17761837; 18216024; 19056765; 19122664; 19321737; 19447883; 19915573; 19940027; 20044511; 20634435; 21068358; 21694535; 22627094; 23660504; 23756661; 25059823; 25143346; 25711268; 27109987; 27346053; 27525615; 28397232; 28823863; 28941661; 29079751; 29286110; 29330471; 29855681; 30462520; 30659943; 31477378; 31483700; 31634391; 31753097</t>
  </si>
  <si>
    <t>P40879;</t>
  </si>
  <si>
    <t>ENSG00000091138;</t>
  </si>
  <si>
    <t>DISEASE: Diarrhea 1, secretory chloride, congenital (DIAR1) [MIM:214700]: A disease characterized by voluminous watery stools containing an excess of chloride. The children with this disease are often premature. {ECO:0000269|PubMed:11524734, ECO:0000269|PubMed:19861545, ECO:0000269|PubMed:21150650, ECO:0000269|PubMed:21394828, ECO:0000269|PubMed:22779076, ECO:0000269|PubMed:23274434, ECO:0000269|PubMed:28644346, ECO:0000269|PubMed:8896562, ECO:0000269|PubMed:9554749, ECO:0000269|PubMed:9718329}. Note=The disease is caused by variants affecting the gene represented in this entry.</t>
  </si>
  <si>
    <t>SUBCELLULAR LOCATION: Apical cell membrane {ECO:0000269|PubMed:22159084}; Multi-pass membrane protein {ECO:0000269|PubMed:22159084}. Membrane {ECO:0000250}; Multi-pass membrane protein {ECO:0000250}. Note=Localized in sperm membranes. Midpiece of sperm tail. Colocalizes with CFTR at the midpiece of sperm tail (By similarity). {ECO:0000250}.</t>
  </si>
  <si>
    <t>55383;</t>
  </si>
  <si>
    <t>ENST00000340010;</t>
  </si>
  <si>
    <t>FUNCTION: Chloride/bicarbonate exchanger. Mediates the efficient absorption of chloride ions in the colon, participating in fluid homeostasis. Plays a role in the chloride and bicarbonate homeostasis during sperm epididymal maturation and capacitation.</t>
  </si>
  <si>
    <t>R-HSA-427601;R-HSA-5619085;</t>
  </si>
  <si>
    <t>RAB36_HUMAN</t>
  </si>
  <si>
    <t>RAB36</t>
  </si>
  <si>
    <t>protein transport [GO:0015031]</t>
  </si>
  <si>
    <t>Golgi apparatus [GO:0005794]; Golgi membrane [GO:0000139]</t>
  </si>
  <si>
    <t>GTPase activity [GO:0003924]; GTP binding [GO:0005525]</t>
  </si>
  <si>
    <t>Ras-related protein Rab-36</t>
  </si>
  <si>
    <t>TISSUE SPECIFICITY: Ubiquitously present in all tissues examined.</t>
  </si>
  <si>
    <t>O75031</t>
  </si>
  <si>
    <t>9920784; 10607907; 15461802; 15489334; 11141079; 11389151; 11675392; 1648736; 17114793; 17411337; 18256213; 18532927; 19603039; 19961360; 22188167; 22637480; 23239882; 23839779; 23936529; 24023390; 25341920; 25708460; 29872024; 7957092; 7991565; 8164745; 8349690; 8375503; 8513495; 8631982; 8662963; 8836150</t>
  </si>
  <si>
    <t>O95755;</t>
  </si>
  <si>
    <t>ENSG00000100228;</t>
  </si>
  <si>
    <t>SUBCELLULAR LOCATION: Golgi apparatus membrane; Lipid-anchor.</t>
  </si>
  <si>
    <t>LIPID 332;  /note="S-geranylgeranyl cysteine";  /evidence="ECO:0000255"; LIPID 333;  /note="S-geranylgeranyl cysteine";  /evidence="ECO:0000255"</t>
  </si>
  <si>
    <t>51025 [O95755-1];51026 [O95755-2];</t>
  </si>
  <si>
    <t>ENST00000263116;ENST00000341989;</t>
  </si>
  <si>
    <t>FUNCTION: Protein transport. Probably involved in vesicular traffic (By similarity). {ECO:0000250}.</t>
  </si>
  <si>
    <t>R-HSA-6811438;R-HSA-8873719;</t>
  </si>
  <si>
    <t>DET1_HUMAN</t>
  </si>
  <si>
    <t>DET1</t>
  </si>
  <si>
    <t>positive regulation of proteasomal ubiquitin-dependent protein catabolic process [GO:0032436]; protein-containing complex assembly [GO:0065003]; protein ubiquitination [GO:0016567]</t>
  </si>
  <si>
    <t>Cul4A-RING E3 ubiquitin ligase complex [GO:0031464]; Cul4-RING E3 ubiquitin ligase complex [GO:0080008]; cullin-RING ubiquitin ligase complex [GO:0031461]; nucleus [GO:0005634]</t>
  </si>
  <si>
    <t>protein-containing complex binding [GO:0044877]; ubiquitin ligase-substrate adaptor activity [GO:1990756]; ubiquitin protein ligase binding [GO:0031625]</t>
  </si>
  <si>
    <t>DET1 homolog (De-etiolated-1 homolog)</t>
  </si>
  <si>
    <t>TISSUE SPECIFICITY: Highly expressed in the ovary, some lymphoid organs and resting leukocytes. {ECO:0000269|PubMed:14739464}.</t>
  </si>
  <si>
    <t>14702039; 15489334; 14739464; 12646216; 16954532; 17452440; 19028597; 19489725; 19874575; 22939624; 25036637; 25117710; 29360641</t>
  </si>
  <si>
    <t>Q7L5Y6;</t>
  </si>
  <si>
    <t>ENSG00000140543;</t>
  </si>
  <si>
    <t>68817 [Q7L5Y6-1];68818 [Q7L5Y6-2];</t>
  </si>
  <si>
    <t>ENST00000268148 [Q7L5Y6-1];ENST00000444300 [Q7L5Y6-2];ENST00000564406 [Q7L5Y6-2];</t>
  </si>
  <si>
    <t>FUNCTION: Component of the E3 ubiquitin ligase DCX DET1-COP1 complex, which is required for ubiquitination and subsequent degradation of target proteins. The complex is involved in JUN ubiquitination and degradation. {ECO:0000269|PubMed:14739464}.</t>
  </si>
  <si>
    <t>R-HSA-983168;</t>
  </si>
  <si>
    <t>FRS2_HUMAN</t>
  </si>
  <si>
    <t>FRS2</t>
  </si>
  <si>
    <t>activation of MAPK activity [GO:0000187]; activation of MAPKK activity [GO:0000186]; anterior/posterior axis specification, embryo [GO:0008595]; axon guidance [GO:0007411]; fibroblast growth factor receptor signaling pathway [GO:0008543]; forebrain development [GO:0030900]; gastrulation with mouth forming second [GO:0001702]; G protein-coupled receptor signaling pathway [GO:0007186]; lens fiber cell development [GO:0070307]; MAPK cascade [GO:0000165]; negative regulation of cardiac muscle cell differentiation [GO:2000726]; neuroblast proliferation [GO:0007405]; neurotrophin TRK receptor signaling pathway [GO:0048011]; optic placode formation involved in camera-type eye formation [GO:0046619]; organ induction [GO:0001759]; positive regulation of protein kinase B signaling [GO:0051897]; prostate epithelial cord arborization involved in prostate glandular acinus morphogenesis [GO:0060527]; regulation of apoptotic process [GO:0042981]; regulation of epithelial cell proliferation [GO:0050678]; regulation of ERK1 and ERK2 cascade [GO:0070372]; transmembrane receptor protein tyrosine phosphatase signaling pathway [GO:0007185]; ventricular septum development [GO:0003281]</t>
  </si>
  <si>
    <t>adherens junction [GO:0005912]; cytosol [GO:0005829]; endomembrane system [GO:0012505]; integral component of plasma membrane [GO:0005887]; membrane [GO:0016020]; plasma membrane [GO:0005886]</t>
  </si>
  <si>
    <t>fibroblast growth factor receptor binding [GO:0005104]; neurotrophin TRKA receptor binding [GO:0005168]; phosphatase activator activity [GO:0019211]; transmembrane receptor protein tyrosine kinase adaptor activity [GO:0005068]</t>
  </si>
  <si>
    <t>Fibroblast growth factor receptor substrate 2 (FGFR substrate 2) (FGFR-signaling adaptor SNT) (Suc1-associated neurotrophic factor target 1) (SNT-1)</t>
  </si>
  <si>
    <t>TISSUE SPECIFICITY: Highly expressed in heart, brain, spleen, lung, liver, skeletal muscle, kidney and testis. {ECO:0000269|PubMed:10092678}.</t>
  </si>
  <si>
    <t>Q06124</t>
  </si>
  <si>
    <t>9660748; 14702039; 16541075; 15489334; 10092678; 12974390; 15488758; 17274988; 18669648; 21765395; 18452557; 20094046; 23186163; 24275569; 11090629; 10196222; 10486198; 10629055; 10664463; 10918587; 11157491; 11278445; 11353842; 11360177; 11390647; 11429702; 11447289; 11689702; 11739186; 11784792; 11877385; 11940653; 11997436; 12244061; 12419216; 12571252; 12660731; 12815057; 12842009; 1381348; 14534538; 14732713; 15448205; 15564375; 15738000; 15834429; 15863030; 16481321; 16573649; 16647110; 16682955; 16847462; 17145761; 17227708; 17505008; 17662249; 18189271; 18373495; 18381441; 18391951; 18552176; 18591461; 18606717; 18754654; 18757403; 18829560; 18996843; 19103595; 19103606; 19111446; 19136556; 19381019; 19411071; 19644473; 19652666; 19805105; 19809159; 19946327; 20179196; 20184660; 20522708; 20709759; 20713702; 20811643; 21048031; 21102635; 21160078; 21233699; 21317208; 21368164; 21372320; 21666749; 21668414; 21706016; 21711248; 21793095; 21827948; 21976531; 22151832; 22188813; 22235335; 22588880; 22802530; 23175443; 23298836; 23303910; 23393200; 23558953; 24284065; 24396070; 24445144; 24470253; 24588013; 24690281; 24706887; 24937142; 25368431; 25467007; 25814554; 25888806; 25900027; 26096936; 26496610; 26638075; 26969432; 27533459; 28077787; 29368794; 29540482; 30755618; 31115530; 31194576; 31756773; 31871319; 31957822; 32141564; 32578051; 7543144; 7559490; 7806500; 8493579; 8657148; 8780727; 9045692; 9182757; 9299490; 9560161; 9632781; 9857065</t>
  </si>
  <si>
    <t>Q8WU20;</t>
  </si>
  <si>
    <t>ENSG00000166225;</t>
  </si>
  <si>
    <t>SUBCELLULAR LOCATION: Endomembrane system. Note=Cytoplasmic, membrane-bound.</t>
  </si>
  <si>
    <t>LIPID 2;  /note="N-myristoyl glycine";  /evidence="ECO:0000269|PubMed:10092678, ECO:0000269|PubMed:9660748"</t>
  </si>
  <si>
    <t>74624;</t>
  </si>
  <si>
    <t>ENST00000397997;ENST00000549921;ENST00000550389;</t>
  </si>
  <si>
    <t>FUNCTION: Adapter protein that links activated FGR and NGF receptors to downstream signaling pathways. Plays an important role in the activation of MAP kinases and in the phosphorylation of PIK3R1, the regulatory subunit of phosphatidylinositol 3-kinase, in response to ligand-mediated activation of FGFR1. Modulates signaling via SHC1 by competing for a common binding site on NTRK1. {ECO:0000269|PubMed:12974390, ECO:0000269|PubMed:21765395}.</t>
  </si>
  <si>
    <t>R-HSA-109704;R-HSA-1257604;R-HSA-170968;R-HSA-2219530;R-HSA-5654689;R-HSA-5654693;R-HSA-5654695;R-HSA-5654700;R-HSA-5654706;R-HSA-5654710;R-HSA-5654712;R-HSA-5654720;R-HSA-5654726;R-HSA-5654727;R-HSA-5654732;R-HSA-5654733;R-HSA-5655253;R-HSA-5655291;R-HSA-5655302;R-HSA-5673001;R-HSA-6811558;R-HSA-8853334;R-HSA-8853338;R-HSA-8853659;R-HSA-9028731;</t>
  </si>
  <si>
    <t>ACVR1_HUMAN</t>
  </si>
  <si>
    <t>ACVR1 ACVRLK2</t>
  </si>
  <si>
    <t>activin receptor signaling pathway [GO:0032924]; acute inflammatory response [GO:0002526]; angiogenesis [GO:0001525]; atrial septum primum morphogenesis [GO:0003289]; atrioventricular valve morphogenesis [GO:0003181]; BMP signaling pathway [GO:0030509]; BMP signaling pathway involved in heart development [GO:0061312]; branching involved in blood vessel morphogenesis [GO:0001569]; cardiac muscle cell fate commitment [GO:0060923];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fusion [GO:0003274]; endocardial cushion morphogenesis [GO:0003203]; G1/S transition of mitotic cell cycle [GO:0000082];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signal transduction [GO:0009968]; neural crest cell migration [GO:0001755]; pathway-restricted SMAD protein phosphorylation [GO:0060389]; peptidyl-threonine phosphorylation [GO:0018107]; pharyngeal system development [GO:0060037]; positive regulation of bone mineralization [GO:0030501]; positive regulation of cell migration [GO:0030335]; positive regulation of determination of dorsal identity [GO:2000017]; positive regulation of epithelial to mesenchymal transition involved in endocardial cushion formation [GO:1905007]; positive regulation of osteoblast differentiation [GO:0045669]; positive regulation of pathway-restricted SMAD protein phosphorylation [GO:0010862]; positive regulation of peptidyl-tyrosine phosphorylation [GO:0050731]; positive regulation of transcription, DNA-templated [GO:0045893]; positive regulation of transcription by RNA polymerase II [GO:0045944]; protein phosphorylation [GO:0006468]; regulation of ossification [GO:0030278]; smooth muscle cell differentiation [GO:0051145]; transforming growth factor beta receptor signaling pathway [GO:0007179]; ventricular septum morphogenesis [GO:0060412]</t>
  </si>
  <si>
    <t>activin receptor complex [GO:0048179]; apical part of cell [GO:0045177]; BMP receptor complex [GO:0070724]; integral component of plasma membrane [GO:0005887]; plasma membrane [GO:0005886]; receptor complex [GO:0043235]</t>
  </si>
  <si>
    <t>activin binding [GO:0048185]; activin receptor activity, type I [GO:0016361]; ATP binding [GO:0005524]; cadherin binding [GO:0045296]; metal ion binding [GO:0046872]; peptide hormone binding [GO:0017046]; protein homodimerization activity [GO:0042803]; protein kinase activity [GO:0004672]; protein serine/threonine kinase activity [GO:0004674]; protein tyrosine kinase binding [GO:1990782]; SMAD binding [GO:0046332]; transforming growth factor beta binding [GO:0050431]; transforming growth factor beta receptor activity, type I [GO:0005025]; transmembrane receptor protein serine/threonine kinase activity [GO:0004675]</t>
  </si>
  <si>
    <t>Activin receptor type-1 (EC 2.7.11.30) (Activin receptor type I) (ACTR-I) (Activin receptor-like kinase 2) (ALK-2) (Serine/threonine-protein kinase receptor R1) (SKR1) (TGF-B superfamily receptor type I) (TSR-I)</t>
  </si>
  <si>
    <t>TISSUE SPECIFICITY: Expressed in normal parenchymal cells, endothelial cells, fibroblasts and tumor-derived epithelial cells. {ECO:0000269|PubMed:8389764}.</t>
  </si>
  <si>
    <t>8389764; 8397373; 15489334; 8555189; 9748228; 17911401; 18070108; 19369195; 20628059; 22484487; 25354296; 22977237; 16642017; 17344846; 19085907; 19330033; 11969340; 15761153; 17351709; 17496924; 17572636; 17721511; 18019378; 18234825; 18292470; 18684712; 18830232; 18854405; 18952055; 19028479; 19064572; 19148527; 19299629; 19300893; 19335617; 19400542; 19506109; 19543505; 19736306; 19796185; 19896889; 19929436; 19996292; 20011542; 20463014; 20577760; 20634197; 20677014; 20716560; 20734064; 20736820; 21248739; 21297076; 21377447; 21617230; 21668474; 21878751; 22408438; 22630080; 22748444; 22884369; 22971142; 23142694; 23169291; 23227223; 23260810; 23455153; 23646137; 23918320; 24047559; 24347165; 24658140; 24695225; 24705250; 24705251; 24705252; 24705254; 24798338; 25101911; 25271001; 26058333; 26097044; 26133550; 26597752; 26621707; 26776312; 26869672; 27256111; 27530160; 27565519; 27713089; 27959431; 28075462; 28459464; 28476747; 28646109; 28733457; 28847510; 28918311; 29551750; 29587443; 29693185; 29739878; 30085668; 30159679; 30828000; 31240838; 31432174; 31685442; 32142668; 32235336; 32273545; 32369358; 32473755; 32478230; 32641001; 32787083; 33609658</t>
  </si>
  <si>
    <t>Q04771;</t>
  </si>
  <si>
    <t>ENSG00000115170;</t>
  </si>
  <si>
    <t>DISEASE: Fibrodysplasia ossificans progressiva (FOP) [MIM:135100]: A rare autosomal dominant connective tissue disorder resulting in skeletal malformations and progressive extraskeletal ossification. Heterotopic ossification begins in childhood and can be induced by trauma or may occur without warning. Bone formation is episodic and progressive, leading to a debilitating ankylosis of all major joints of the axial and appendicular skeleton, rendering movement impossible. {ECO:0000269|PubMed:16642017, ECO:0000269|PubMed:19085907, ECO:0000269|PubMed:19330033}. Note=The disease is caused by variants affecting the gene represented in this entry.</t>
  </si>
  <si>
    <t>58283;</t>
  </si>
  <si>
    <t>ENST00000263640;ENST00000409283;ENST00000410057;ENST00000424669;ENST00000434821;ENST00000539637;ENST00000672582;ENST00000673324;</t>
  </si>
  <si>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ors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{ECO:0000250|UniProtKB:P15261, ECO:0000269|PubMed:17911401, ECO:0000269|PubMed:20628059, ECO:0000269|PubMed:22977237, ECO:0000269|PubMed:25354296, ECO:0000269|PubMed:9748228}.</t>
  </si>
  <si>
    <t>RHG23_HUMAN</t>
  </si>
  <si>
    <t>ARHGAP23 KIAA1501</t>
  </si>
  <si>
    <t>positive regulation of GTPase activity [GO:0043547]; regulation of small GTPase mediated signal transduction [GO:0051056]; signal transduction [GO:0007165]</t>
  </si>
  <si>
    <t>GTPase activator activity [GO:0005096]</t>
  </si>
  <si>
    <t>Rho GTPase-activating protein 23 (Rho-type GTPase-activating protein 23)</t>
  </si>
  <si>
    <t>TISSUE SPECIFICITY: Expressed in placenta, prostate, hippocampus and brain medulla. Also expressed in brain tumor, salivary gland tumor, head and neck tumor. {ECO:0000269|PubMed:15254754}.</t>
  </si>
  <si>
    <t>16625196; 10819331; 15254754; 18669648; 20068231; 23186163; 24275569; 28112733; 10232922; 10699171; 11207612; 11396949; 11431473; 11432776; 11672528; 11804589; 11804590; 12093360; 12195014; 12531887; 12650940; 12857875; 12877655; 15064355; 15147912; 15302923; 15342493; 15507211; 15611138; 16116428; 16184169; 16217026; 16519628; 16776779; 16777452; 16777849; 16862148; 16914516; 17077126; 17765681; 17804252; 17932950; 17976533; 18249095; 19494238; 19673492; 20810653; 21148482; 21565175; 21865595; 22096251; 22298643; 22305756; 23200924; 23870313; 24086303; 24259668; 24335996; 24352656; 24933155; 24960694; 25024229; 25211221; 25704760; 25721503; 26371245; 26529257; 27117132; 27216196; 27481945; 27566826; 27713499; 28112683; 28114311; 28584191; 31871319; 32203420; 7479768; 7673236; 7835339; 8021274; 8537347; 8649427; 9305890; 9490638; 9497316; 9548756; 9582072</t>
  </si>
  <si>
    <t>Q9P227;</t>
  </si>
  <si>
    <t>ENSG00000275832;</t>
  </si>
  <si>
    <t>83718 [Q9P227-1];83719 [Q9P227-2];</t>
  </si>
  <si>
    <t>ENST00000610551 [Q9P227-1];ENST00000620417 [Q9P227-2];ENST00000622683 [Q9P227-1];ENST00000631799 [Q9P227-2];</t>
  </si>
  <si>
    <t>FUNCTION: GTPase activator for the Rho-type GTPases by converting them to an inactive GDP-bound state. {ECO:0000250}.</t>
  </si>
  <si>
    <t>R-HSA-194840;</t>
  </si>
  <si>
    <t>FAKD1_HUMAN</t>
  </si>
  <si>
    <t>FASTKD1 KIAA1800</t>
  </si>
  <si>
    <t>mitochondrial RNA metabolic process [GO:0000959]; regulation of mitochondrial mRNA stability [GO:0044528]</t>
  </si>
  <si>
    <t>mitochondrion [GO:0005739]</t>
  </si>
  <si>
    <t>FAST kinase domain-containing protein 1, mitochondrial</t>
  </si>
  <si>
    <t>TISSUE SPECIFICITY: Expression detected in spleen, thymus, testis, ovary, colon, heart, smooth muscle, kidney, brain, lung, liver and white adipose tissue with highest expression in heart. {ECO:0000269|PubMed:20869947}.</t>
  </si>
  <si>
    <t>P41091; P14136; P28799; P54652; P42858; Q8WXH2; O60333-2; P07196; P07237; Q9P1I4; O76024</t>
  </si>
  <si>
    <t>14702039; 15815621; 15489334; 11347906; 19608861; 20869947; 28238724; 28335001; 20186120; 21150319; 29036396</t>
  </si>
  <si>
    <t>Q53R41;</t>
  </si>
  <si>
    <t>ENSG00000138399;</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</si>
  <si>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</si>
  <si>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DOMAIN: The RAP domain is essential to regulate MT-ND3 mRNA levels. {ECO:0000269|PubMed:28335001}.</t>
  </si>
  <si>
    <t>62517 [Q53R41-1];62518 [Q53R41-2];</t>
  </si>
  <si>
    <t>ENST00000453153 [Q53R41-1];ENST00000453929 [Q53R41-2];</t>
  </si>
  <si>
    <t>FUNCTION: Involved in the down-regulation of mitochondrial MT-ND3 mRNA levels which leads to decreased respiratory complex I abundance and activity. {ECO:0000269|PubMed:28238724, ECO:0000269|PubMed:28335001}.</t>
  </si>
  <si>
    <t>ABCAA_HUMAN</t>
  </si>
  <si>
    <t>ABCA10</t>
  </si>
  <si>
    <t>lipid transport [GO:0006869]</t>
  </si>
  <si>
    <t>integral component of membrane [GO:0016021]; intracellular membrane-bounded organelle [GO:0043231]</t>
  </si>
  <si>
    <t>ATPase-coupled transmembrane transporter activity [GO:0042626]; ATP binding [GO:0005524]; lipid transporter activity [GO:0005319]</t>
  </si>
  <si>
    <t>ATP-binding cassette sub-family A member 10 (EC 7.6.2.-)</t>
  </si>
  <si>
    <t>TISSUE SPECIFICITY: Widely expressed. Highly expressed in skeletal muscle, heart, brain and gastrointestinal tract. {ECO:0000269|PubMed:12821155, ECO:0000269|Ref.1}.</t>
  </si>
  <si>
    <t>12821155; 17974005; 16625196; 15489334; 11178988; 11309290; 11478798; 12150964; 25294155</t>
  </si>
  <si>
    <t>ENSG00000154263;</t>
  </si>
  <si>
    <t>INDUCTION: Down-regulated by cholesterol loading of macrophages. {ECO:0000269|PubMed:12821155}.</t>
  </si>
  <si>
    <t>74965 [Q8WWZ4-1];74966 [Q8WWZ4-2];74967 [Q8WWZ4-3];74968 [Q8WWZ4-4];74969 [Q8WWZ4-5];</t>
  </si>
  <si>
    <t>ENST00000269081 [Q8WWZ4-1];ENST00000522406 [Q8WWZ4-5];ENST00000523512 [Q8WWZ4-3];</t>
  </si>
  <si>
    <t>FUNCTION: Probable transporter which may play a role in macrophage lipid transport and homeostasis. {ECO:0000305|PubMed:12821155}.</t>
  </si>
  <si>
    <t>R-HSA-1369062;</t>
  </si>
  <si>
    <t>SRGP1_HUMAN</t>
  </si>
  <si>
    <t>SRGAP1 ARHGAP13 KIAA1304</t>
  </si>
  <si>
    <t>negative regulation of cell migration [GO:0030336]; positive regulation of GTPase activity [GO:0043547]; regulation of small GTPase mediated signal transduction [GO:0051056]; signal transduction [GO:0007165]</t>
  </si>
  <si>
    <t>cytoplasm [GO:0005737]; cytosol [GO:0005829]</t>
  </si>
  <si>
    <t>SLIT-ROBO Rho GTPase-activating protein 1 (srGAP1) (Rho GTPase-activating protein 13)</t>
  </si>
  <si>
    <t>TISSUE SPECIFICITY: Expressed in brain, lung, kidney, and testis. {ECO:0000269|PubMed:11672528}.</t>
  </si>
  <si>
    <t>Q14155; P42858; P63104</t>
  </si>
  <si>
    <t>15489334; 10718198; 11672528; 17081983; 18220336; 18669648; 19807924; 20068231; 21269460; 22467852; 23539728; 23186163; 10232922; 10699171; 11207612; 11396949; 11431473; 11432776; 11804589; 11804590; 12093360; 12195014; 12531887; 12650940; 12736724; 12773384; 12857875; 12877655; 15064355; 15147912; 15161933; 15302923; 15342493; 15507211; 15611138; 16116428; 16184169; 16217026; 16519628; 16776779; 16777452; 16777849; 16857672; 16862148; 16914516; 17077126; 17500595; 17765681; 17804252; 17932950; 17976533; 18249095; 18786931; 19494238; 19673492; 20237496; 20810653; 21060114; 21148482; 21565175; 21655271; 21865595; 22096251; 22298643; 22305756; 23200924; 23870313; 24006490; 24086303; 24259668; 24335996; 24352656; 24933155; 24960694; 25024229; 25134534; 25150978; 25211221; 25704760; 25721503; 26026080; 26026792; 26371245; 26496610; 26529257; 27117132; 27216196; 27481945; 27566826; 27713499; 27923383; 28112683; 28114311; 28584191; 28860633; 29160905; 29234151; 31871319; 32203420; 7479768; 7673236; 7835339; 8021274; 8537347; 8649427; 9268338; 9305890; 9490638; 9497316; 9548756; 9582072; 9846874</t>
  </si>
  <si>
    <t>Q7Z6B7;</t>
  </si>
  <si>
    <t>ENSG00000196935;</t>
  </si>
  <si>
    <t>DISEASE: Thyroid cancer, non-medullary, 2 (NMTC2) [MIM:188470]: A form of non-medullary thyroid cancer (NMTC), a cancer characterized by tumors originating from the thyroid follicular cells. NMTCs represent approximately 95% of all cases of thyroid cancer and are classified into papillary, follicular, Hurthle cell, and anaplastic neoplasms. {ECO:0000269|PubMed:23539728}. Note=Disease susceptibility is associated with variants affecting the gene represented in this entry.</t>
  </si>
  <si>
    <t>DOMAIN: The F-BAR domain mediates oligomerization, binds membranes, and constrains plasma membrane protrusions. {ECO:0000269|PubMed:22467852}.</t>
  </si>
  <si>
    <t>69392 [Q7Z6B7-1];69393 [Q7Z6B7-2];</t>
  </si>
  <si>
    <t>ENST00000355086 [Q7Z6B7-1];</t>
  </si>
  <si>
    <t>FUNCTION: GTPase-activating protein for RhoA and Cdc42 small GTPases. Together with CDC42 seems to be involved in the pathway mediating the repulsive signaling of Robo and Slit proteins in neuronal migration. SLIT2, probably through interaction with ROBO1, increases the interaction of SRGAP1 with ROBO1 and inactivates CDC42. {ECO:0000269|PubMed:11672528}.</t>
  </si>
  <si>
    <t>R-HSA-194840;R-HSA-428543;</t>
  </si>
  <si>
    <t>RS18_HUMAN</t>
  </si>
  <si>
    <t>RPS18 D6S218E</t>
  </si>
  <si>
    <t>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</si>
  <si>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</si>
  <si>
    <t>RNA binding [GO:0003723]; rRNA binding [GO:0019843]; structural constituent of ribosome [GO:0003735]</t>
  </si>
  <si>
    <t>40S ribosomal protein S18 (Ke-3) (Ke3) (Small ribosomal subunit protein uS13)</t>
  </si>
  <si>
    <t>Q5S007</t>
  </si>
  <si>
    <t>8441687; 14574404; 15489334; 8706699; 14654843; 19413330; 19608861; 21269460; 22223895; 24524803; 24275569; 25944712; 28112733; 23636399; 10358005; 10364207; 10504407; 10655230; 10659855; 10733573; 10775272; 10801780; 1095581; 10983975; 11018020; 11101534; 11106749; 11250908; 11331269; 11532962; 11544179; 11546874; 11551508; 11726970; 11964406; 12176355; 12297040; 12493757; 12554878; 12577067; 12588972; 12718880; 12853463; 1448107; 14636577; 14743216; 14973490; 14985753; 15010461; 15034551; 15047060; 15051734; 15314182; 15532723; 15546618; 15721257; 15722345; 15821744; 15937339; 16037817; 16186820; 16209946; 16452507; 16469117; 16601204; 16622410; 16630668; 16675701; 1703007; 17053788; 17086193; 17202131; 17352659; 17363904; 1739968; 17461779; 17803942; 17893241; 17932509; 18066079; 18166647; 18230761; 18256688; 18259216; 18423202; 18447580; 18447585; 18455985; 18457437; 18524595; 1856230; 18657639; 18778738; 18974281; 19060897; 19114556; 19119138; 19150429; 19167051; 19359157; 19417104; 19478851; 19486527; 19503078; 19546227; 19556969; 19564402; 19801658; 19834535; 19851445; 19859661; 19909264; 20023408; 20195357; 20444697; 20467437; 20479275; 20562859; 20691628; 20805244; 20817927; 20869947; 20930030; 21029861; 21097556; 21182203; 21182205; 21256985; 21419344; 21575865; 22072790; 22113938; 22623428; 22810585; 22863774; 23085078; 23234702; 23386615; 23447528; 23482395; 23746841; 23902751; 24189400; 24333428; 24424021; 24695225; 24719324; 24725412; 24811037; 25437641; 25525153; 25604459; 25609649; 25695491; 25901680; 25957688; 26155016; 26496610; 26526991; 26604301; 27665925; 27752045; 28723557; 28732596; 29143818; 29401259; 29875412; 30804176; 31080011; 31160784;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</si>
  <si>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P62269;</t>
  </si>
  <si>
    <t>ENSG00000231500;</t>
  </si>
  <si>
    <t>57381;</t>
  </si>
  <si>
    <t>ENST00000211372;ENST00000434122;ENST00000439602;ENST00000454021;ENST00000457341;</t>
  </si>
  <si>
    <t>FUNCTION: Located at the top of the head of the 40S subunit, it contacts several helices of the 18S rRNA. {ECO:0000250}.</t>
  </si>
  <si>
    <t>APOD_HUMAN</t>
  </si>
  <si>
    <t>APOD</t>
  </si>
  <si>
    <t>aging [GO:0007568]; angiogenesis [GO:0001525]; brain development [GO:0007420]; glucose metabolic process [GO:0006006]; intracellular receptor signaling pathway [GO:0030522];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cell-matrix adhesion [GO:2000098]; negative regulation of smooth muscle cell proliferation [GO:0048662]; negative regulation of T cell migration [GO:2000405]; peripheral nervous system axon regeneration [GO:0014012]; response to axon injury [GO:0048678]; response to drug [GO:0042493]; response to reactive oxygen species [GO:0000302]; tissue regeneration [GO:0042246]</t>
  </si>
  <si>
    <t>cytoplasm [GO:0005737]; cytosolic ribosome [GO:0022626]; dendrite [GO:0030425]; endoplasmic reticulum [GO:0005783]; extracellular exosome [GO:0070062]; extracellular region [GO:0005576]; extracellular space [GO:0005615]; neuronal cell body [GO:0043025]; perinuclear region of cytoplasm [GO:0048471]</t>
  </si>
  <si>
    <t>cholesterol binding [GO:0015485]; lipid transporter activity [GO:0005319]</t>
  </si>
  <si>
    <t>Apolipoprotein D (Apo-D) (ApoD)</t>
  </si>
  <si>
    <t>TISSUE SPECIFICITY: Expressed in liver, intestine, pancreas, kidney, placenta, adrenal, spleen, fetal brain tissue and tears.</t>
  </si>
  <si>
    <t>Q9NVV5-2; Q96BI3; O43315; Q99437; O15342; Q9BXK5; Q13323; P19397; P11912; O95471; Q8IUN9; Q7Z7G2; O43889-2; Q96BA8; Q9Y282; P34910-2; Q5JX71; O15552; Q9Y680; P25090; Q8TB36; P48165; Q5T7V8; Q8TDV0; O15529; Q8TED1; P48051; P43628; Q9GZY8-5; O14880; Q49AM1; Q9H2K0; Q6IBW4-4; Q13113; O75783; Q8N7X8; Q3KNW5; Q9NQQ7-3; Q8N6K0; Q96Q45-2; Q96B21; Q4KMG9; Q9BSE2; Q9P0L0; Q9H7M9; A8KA83</t>
  </si>
  <si>
    <t>3453108; 2439269; 14702039; 15489334; 7918467; 8549691; 2244881; 14760718; 16335952; 19159218; 19139490; 19838169; 22171320; 24275569; 2083249; 7613477; 10391209; 12052480; 12363390; 12497622; 12837283; 12873803; 14551159; 14596852; 14703507; 15192024; 15316799; 15916898; 16169070; 16402085; 16437381; 16504339; 16966838; 17174955; 17353931; 17601350; 17699160; 17885669; 18330697; 18419796; 18458334; 18671953; 18842892; 18977241; 18979643; 19176353; 19519777; 19723339; 19878569; 19913121; 19944460; 19946382; 20124557; 20430392; 20493910; 20628086; 20855565; 21182205; 21429623; 21516116; 21526344; 21705670; 22479522; 23296401; 23602568; 23690001; 23715769; 23777559; 23895740; 24167586; 25261976; 25416956; 25513803; 25609649; 25918162; 25953740; 26083030; 26826316; 26829325; 27197790; 27804940; 28301514; 28842423; 29222871; 29869155; 30353968; 30630053; 31779197; 31994214; 7684291</t>
  </si>
  <si>
    <t>P05090;</t>
  </si>
  <si>
    <t>ENSG00000189058;</t>
  </si>
  <si>
    <t>SIGNAL 1..20;  /evidence="ECO:0000269|PubMed:7918467"</t>
  </si>
  <si>
    <t>51787;</t>
  </si>
  <si>
    <t>ENST00000343267;</t>
  </si>
  <si>
    <t>FUNCTION: APOD occurs in the macromolecular complex with lecithin-cholesterol acyltransferase. It is probably involved in the transport and binding of bilin. Appears to be able to transport a variety of ligands in a number of different contexts.</t>
  </si>
  <si>
    <t>R-HSA-804914;R-HSA-9029569;</t>
  </si>
  <si>
    <t>PPR1A_HUMAN</t>
  </si>
  <si>
    <t>PPP1R1A IPP1</t>
  </si>
  <si>
    <t>glycogen metabolic process [GO:0005977]; intracellular signal transduction [GO:0035556]</t>
  </si>
  <si>
    <t>protein serine/threonine phosphatase inhibitor activity [GO:0004865]</t>
  </si>
  <si>
    <t>Protein phosphatase 1 regulatory subunit 1A (Protein phosphatase inhibitor 1) (I-1) (IPP-1)</t>
  </si>
  <si>
    <t>O75807</t>
  </si>
  <si>
    <t>8611507; 15489334; 11564868; 24275569; 10811908; 11278334; 15345721; 16772299; 17046826; 17400554; 17416610; 18192322; 18698139; 19887526; 19913121; 20512582; 20628086; 24244723; 24249716; 26455482; 29059150; 29311589; 31797701</t>
  </si>
  <si>
    <t>Q13522;</t>
  </si>
  <si>
    <t>ENSG00000135447;</t>
  </si>
  <si>
    <t>59517;</t>
  </si>
  <si>
    <t>ENST00000257905;</t>
  </si>
  <si>
    <t>FUNCTION: Inhibitor of protein-phosphatase 1. This protein may be important in hormonal control of glycogen metabolism. Hormones that elevate intracellular cAMP increase I-1 activity in many tissues. I-1 activation may impose cAMP control over proteins that are not directly phosphorylated by PKA. Following a rise in intracellular calcium, I-1 is inactivated by calcineurin (or PP2B). Does not inhibit type-2 phosphatases.</t>
  </si>
  <si>
    <t>ACD10_HUMAN</t>
  </si>
  <si>
    <t>ACAD10</t>
  </si>
  <si>
    <t>fatty acid beta-oxidation [GO:0006635]</t>
  </si>
  <si>
    <t>mitochondrial matrix [GO:0005759]; mitochondrion [GO:0005739]</t>
  </si>
  <si>
    <t>flavin adenine dinucleotide binding [GO:0050660]; hydrolase activity [GO:0016787]; oxidoreductase activity, acting on the CH-CH group of donors [GO:0016627]</t>
  </si>
  <si>
    <t>Acyl-CoA dehydrogenase family member 10 (ACAD-10) (EC 1.3.99.-)</t>
  </si>
  <si>
    <t>TISSUE SPECIFICITY: Widely expressed with highest expression in fetal brain, followed by heart, muscle, kidney and adult brain. Expression levels varying from isoform to isoform. {ECO:0000269|PubMed:15560374, ECO:0000269|PubMed:21237683}.</t>
  </si>
  <si>
    <t>15560374; 14702039; 17974005; 16541075; 15489334; 21237683; 24275569; 20711500; 26496610</t>
  </si>
  <si>
    <t>Q6JQN1;</t>
  </si>
  <si>
    <t>ENSG00000111271;</t>
  </si>
  <si>
    <t>33762;66515 [Q6JQN1-1];66516 [Q6JQN1-2];66517 [Q6JQN1-3];66518 [Q6JQN1-4];</t>
  </si>
  <si>
    <t>ENST00000313698 [Q6JQN1-1];ENST00000455480 [Q6JQN1-5];</t>
  </si>
  <si>
    <t>FUNCTION: Acyl-CoA dehydrogenase only active with R- and S-2-methyl-C15-CoA. {ECO:0000269|PubMed:21237683}.</t>
  </si>
  <si>
    <t>R-HSA-77289;</t>
  </si>
  <si>
    <t>TRPV5_HUMAN</t>
  </si>
  <si>
    <t>TRPV5 ECAC1</t>
  </si>
  <si>
    <t>calcium ion homeostasis [GO:0055074]; calcium ion import across plasma membrane [GO:0098703]; calcium ion transmembrane transport [GO:0070588]; calcium ion transport [GO:0006816]; protein homotetramerization [GO:0051289]; regulation of urine volume [GO:0035809]</t>
  </si>
  <si>
    <t>apical plasma membrane [GO:0016324]; integral component of plasma membrane [GO:0005887]; plasma membrane [GO:0005886]</t>
  </si>
  <si>
    <t>calcium channel activity [GO:0005262]; calmodulin binding [GO:0005516]; ion channel activity [GO:0005216]; metal ion binding [GO:0046872]</t>
  </si>
  <si>
    <t>Transient receptor potential cation channel subfamily V member 5 (TrpV5) (Calcium transport protein 2) (CaT2) (Epithelial calcium channel 1) (ECaC) (ECaC1) (Osm-9-like TRP channel 3) (OTRPC3)</t>
  </si>
  <si>
    <t>TISSUE SPECIFICITY: Expressed at high levels in kidney, small intestine and pancreas, and at lower levels in testis, prostate, placenta, brain, colon and rectum. {ECO:0000269|PubMed:10945469, ECO:0000269|PubMed:11549322}.</t>
  </si>
  <si>
    <t>P05937</t>
  </si>
  <si>
    <t>10945469; 11549322; 12853948; 12690205; 15489334; 18768590; 18669648; 11765215; 12198212; 12390878; 16189514; 16291808; 16564089; 16763551; 17006539; 17018846; 17217059; 17233615; 17353931; 18077461; 18305097; 18596722; 18703016; 19131347; 19140341; 19157541; 19261737; 19295174; 19423690; 19453261; 20025796; 20178461; 20405023; 20547482; 20686800; 20716668; 21035851; 21187068; 21576356; 21952826; 22354706; 23024298; 23469151; 23968883; 23970553; 24592736; 24761864; 24828496; 25139832; 25164318; 25378396; 26089600; 26837804; 27291418; 28847730; 29323279; 29584409; 30666830; 31428848; 31471161</t>
  </si>
  <si>
    <t>Q9NQA5;</t>
  </si>
  <si>
    <t>ENSG00000127412;</t>
  </si>
  <si>
    <t>SUBCELLULAR LOCATION: Apical cell membrane {ECO:0000269|PubMed:18768590}; Multi-pass membrane protein {ECO:0000269|PubMed:18768590}. Note=Colocalized with S100A10 and ANAX2 along the apical domain of kidney distal tubular cells (By similarity). The expression of the glycosylated form in the cell membrane is increased in the presence of WNK3 (PubMed:18768590). {ECO:0000250|UniProtKB:P69744, ECO:0000269|PubMed:18768590}.</t>
  </si>
  <si>
    <t>19327;82119 [Q9NQA5-1];</t>
  </si>
  <si>
    <t>ENST00000442623;</t>
  </si>
  <si>
    <t>FUNCTION: Constitutively active calcium selective cation channel thought to be involved in Ca(2+) reabsorption in kidney and intestine (PubMed:11549322, PubMed:18768590). Required for normal Ca(2+) reabsorption in the kidney distal convoluted tubules (By similarity). The channel is activated by low internal calcium level and the current exhibits an inward rectification (PubMed:11549322, PubMed:18768590). A Ca(2+)-dependent feedback regulation includes fast channel inactivation and slow current decay (By similarity). Heteromeric assembly with TRPV6 seems to modify channel properties. TRPV5-TRPV6 heteromultimeric concatemers exhibit voltage-dependent gating (By similarity). {ECO:0000250|UniProtKB:P69744, ECO:0000250|UniProtKB:Q9XSM3, ECO:0000269|PubMed:11549322, ECO:0000269|PubMed:18768590}.</t>
  </si>
  <si>
    <t>R-HSA-3295583;</t>
  </si>
  <si>
    <t>SPP24_HUMAN</t>
  </si>
  <si>
    <t>SPP2 SPP24</t>
  </si>
  <si>
    <t>bone remodeling [GO:0046849]; cellular protein metabolic process [GO:0044267]; platelet degranulation [GO:0002576]; post-translational protein modification [GO:0043687]; skeletal system development [GO:0001501]</t>
  </si>
  <si>
    <t>collagen-containing extracellular matrix [GO:0062023]; endoplasmic reticulum lumen [GO:0005788]; extracellular region [GO:0005576]; platelet dense granule lumen [GO:0031089]</t>
  </si>
  <si>
    <t>Secreted phosphoprotein 24 (Spp-24) (Secreted phosphoprotein 2)</t>
  </si>
  <si>
    <t>TISSUE SPECIFICITY: Detected in liver and plasma. {ECO:0000269|PubMed:15062857}.</t>
  </si>
  <si>
    <t>DEVELOPMENTAL STAGE: Found in fetal liver and kidney. {ECO:0000269|PubMed:15062857}.</t>
  </si>
  <si>
    <t>15062857; 15815621; 15489334; 21269460; 24275569; 1435334; 19240061; 19375587; 25339413; 25418420; 25501958; 26091039; 26459573; 27793899; 31849319</t>
  </si>
  <si>
    <t>Q13103;</t>
  </si>
  <si>
    <t>ENSG00000072080;</t>
  </si>
  <si>
    <t>59154;</t>
  </si>
  <si>
    <t>ENST00000168148;ENST00000373368;</t>
  </si>
  <si>
    <t>FUNCTION: Could coordinate an aspect of bone turnover. {ECO:0000250}.</t>
  </si>
  <si>
    <t>MYZAP_HUMAN</t>
  </si>
  <si>
    <t>MYZAP MYOZAP</t>
  </si>
  <si>
    <t>intracellular signal transduction [GO:0035556]</t>
  </si>
  <si>
    <t>cell junction [GO:0030054]; cytoskeleton [GO:0005856]; extrinsic component of cytoplasmic side of plasma membrane [GO:0031234]; I band [GO:0031674]; Z disc [GO:0030018]</t>
  </si>
  <si>
    <t>Myocardial zonula adherens protein (GRINL1A upstream protein) (Gup)</t>
  </si>
  <si>
    <t>TISSUE SPECIFICITY: Detected in heart, liver, skeletal muscle, placenta, small intestine, lung, prostate and testis. {ECO:0000269|PubMed:15233991, ECO:0000269|PubMed:20093627}.</t>
  </si>
  <si>
    <t>P63167</t>
  </si>
  <si>
    <t>15233991; 20093627; 14702039; 16572171; 15489334; 18849881; 20412299; 21240187; 21569246; 22244331; 22244332; 24596085; 24634214; 26638075; 27716820</t>
  </si>
  <si>
    <t>P0CAP1;</t>
  </si>
  <si>
    <t>ENSG00000263155;</t>
  </si>
  <si>
    <t>SUBCELLULAR LOCATION: Cytoplasm, cytoskeleton {ECO:0000250|UniProtKB:Q5EB94}. Cell membrane {ECO:0000250|UniProtKB:Q5EB94}; Peripheral membrane protein {ECO:0000250|UniProtKB:Q5EB94}; Cytoplasmic side {ECO:0000250|UniProtKB:Q5EB94}. Cytoplasm, myofibril, sarcomere, I band {ECO:0000250|UniProtKB:Q5EB94}. Cytoplasm, myofibril, sarcomere, Z line {ECO:0000250|UniProtKB:Q5EB94}. Cell junction {ECO:0000269|PubMed:18849881, ECO:0000269|PubMed:21240187}. Note=Detected predominantly at the intercalated disk in cardiomyocytes, and at low levels on sarcomeric Z disks. Colocalizes with F-actin. Colocalizes with cortical actin. {ECO:0000250|UniProtKB:Q5EB94}.</t>
  </si>
  <si>
    <t>52417 [P0CAP1-1];52418 [P0CAP1-10];52419 [P0CAP1-11];52420 [P0CAP1-2];52421 [P0CAP1-3];52422 [P0CAP1-4];52423 [P0CAP1-5];52424 [P0CAP1-6];52425 [P0CAP1-7];52426 [P0CAP1-8];52427 [P0CAP1-9];</t>
  </si>
  <si>
    <t>ENST00000267853 [P0CAP1-1];ENST00000380565 [P0CAP1-4];</t>
  </si>
  <si>
    <t>FUNCTION: Plays a role in cellular signaling via Rho-related GTP-binding proteins and subsequent activation of transcription factor SRF (By similarity). Targets TJP1 to cell junctions. In cortical neurons, may play a role in glutaminergic signal transduction through interaction with the NMDA receptor subunit GRIN1 (By similarity). {ECO:0000250}.</t>
  </si>
  <si>
    <t>CAD23_HUMAN</t>
  </si>
  <si>
    <t>CDH23 KIAA1774 KIAA1812 UNQ1894/PRO4340</t>
  </si>
  <si>
    <t>calcium-dependent cell-cell adhesion via plasma membrane cell adhesion molecules [GO:0016339]; calcium ion transport [GO:0006816]; cell-cell adhesion via plasma-membrane adhesion molecules [GO:0098742]; equilibrioception [GO:0050957]; homophilic cell adhesion via plasma membrane adhesion molecules [GO:0007156]; inner ear receptor cell stereocilium organization [GO:0060122]; locomotory behavior [GO:0007626]; photoreceptor cell maintenance [GO:0045494]; regulation of cytosolic calcium ion concentration [GO:0051480]; response to stimulus [GO:0050896]; sensory perception of light stimulus [GO:0050953]; sensory perception of sound [GO:0007605]; visual perception [GO:0007601]</t>
  </si>
  <si>
    <t>catenin complex [GO:0016342]; integral component of membrane [GO:0016021]; membrane [GO:0016020]; stereocilium [GO:0032420]</t>
  </si>
  <si>
    <t>Cadherin-23 (Otocadherin)</t>
  </si>
  <si>
    <t>TISSUE SPECIFICITY: Particularly strong expression in the retina (PubMed:11138009). Found also in the cochlea. {ECO:0000269|PubMed:11138009}.</t>
  </si>
  <si>
    <t>11138009; 12975309; 15882574; 15164054; 15489334; 11347906; 11090341; 11597768; 21436032; 19297620; 12075507; 12522556; 15660226; 15537665; 15829536; 16679490; 17850630; 17234811; 18429043; 22899989; 24767429; 24916380; 28413019; 28887846; 11857743; 12485990; 15057245; 15590703; 16385451; 16550584; 16598924; 16807332; 16829577; 17065441; 17672918; 17805295; 18273900; 18323324; 18348277; 18368581; 18957941; 19268276; 19270079; 19683999; 20379614; 20399731; 20467438; 20498078; 20639393; 20661277; 20801516; 20844544; 21709241; 21940737; 22105175; 22581638; 22879593; 23217710; 23277480; 23467356; 23770805; 23871232; 24416283; 24448297; 24475274; 24981230; 25467981; 25493955; 25550511; 25963016; 26264712; 26321635; 26324676; 26758827; 26878454; 27349180; 27792758; 28653419; 29084757; 29093662; 29148562; 29255404; 29443515; 30033219; 30070639; 30138589; 30718571; 30747484; 31527607; 31548403; 31633194; 32276436; 32306668; 32468012; 32911884; 33794607</t>
  </si>
  <si>
    <t>Q9H251;</t>
  </si>
  <si>
    <t>ENSG00000107736;</t>
  </si>
  <si>
    <t>DISEASE: Usher syndrome 1D (USH1D) [MIM:601067]: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USH1 is characterized by profound congenital sensorineural deafness, absent vestibular function and prepubertal onset of progressive retinitis pigmentosa leading to blindness. {ECO:0000269|PubMed:11138009, ECO:0000269|PubMed:12075507, ECO:0000269|PubMed:15660226, ECO:0000269|PubMed:16679490, ECO:0000269|PubMed:18429043}. Note=The disease is caused by variants affecting the gene represented in this entry.; DISEASE: Usher syndrome 1D/F (USH1DF) [MIM:601067]: USH1DF patients are heterozygous for mutations in CDH23 and PCDH15, indicating a digenic inheritance pattern. {ECO:0000269|PubMed:15537665}. Note=The disease is caused by variants affecting distinct genetic loci, including the gene represented in this entry.; DISEASE: Deafness, autosomal recessive, 12 (DFNB12) [MIM:601386]: A form of non-syndromic sensorineural hearing loss. Sensorineural deafness results from damage to the neural receptors of the inner ear, the nerve pathways to the brain, or the area of the brain that receives sound information. {ECO:0000269|PubMed:11090341, ECO:0000269|PubMed:12075507, ECO:0000269|PubMed:12522556, ECO:0000269|PubMed:15829536, ECO:0000269|PubMed:16679490, ECO:0000269|PubMed:17234811, ECO:0000269|PubMed:17850630, ECO:0000269|PubMed:22899989, ECO:0000269|PubMed:24767429}. Note=The disease is caused by variants affecting the gene represented in this entry.; DISEASE: Pituitary adenoma 5, multiple types (PITA5) [MIM:617540]: A form of pituitary adenoma, a neoplasm of the pituitary gland and one of the most common neuroendocrine tumors. Pituitary adenomas are clinically classified as functional and non-functional tumors, and manifest with a variety of features, including local invasion of surrounding structures and excessive hormone secretion. Functional pituitary adenomas are further classified by the type of hormone they secrete: growth hormone (GH)-secreting, prolactin (PRL)-secreting, adrenocorticotropin (ACTH)-secreting, thyroid-stimulating hormone (TSH)-secreting, and plurihormonal (GH and TSH) tumors. Familial and sporadic forms have been reported. The transmission pattern of familial PITA5 is consistent with autosomal dominant inheritance with reduced penetrance. {ECO:0000269|PubMed:28413019}. Note=Disease susceptibility is associated with variants affecting the gene represented in this entry.</t>
  </si>
  <si>
    <t>SUBCELLULAR LOCATION: Cell membrane {ECO:0000305}; Single-pass type I membrane protein {ECO:0000255}.</t>
  </si>
  <si>
    <t>DOMAIN: Three calcium ions are usually bound at the interface of each cadherin domain and rigidify the connections, imparting a strong curvature to the full-length ectodomain. {ECO:0000250|UniProtKB:P12830}.; DOMAIN: Cadherin repeats 1 and 2 mediate calcium-dependent heterophilic interaction with PCDH15. {ECO:0000250|UniProtKB:Q99PF4}.</t>
  </si>
  <si>
    <t>27994;80489 [Q9H251-1];80490 [Q9H251-2];80491 [Q9H251-3];80492 [Q9H251-4];80493 [Q9H251-5];80494 [Q9H251-6];</t>
  </si>
  <si>
    <t>ENST00000224721 [Q9H251-1];ENST00000398788 [Q9H251-7];ENST00000461841 [Q9H251-5];ENST00000619887 [Q9H251-9];</t>
  </si>
  <si>
    <t>FUNCTION: Cadherins are calcium-dependent cell adhesion proteins. They preferentially interact with themselves in a homophilic manner in connecting cells. CDH23 is required for establishing and/or maintaining the proper organization of the stereocilia bundle of hair cells in the cochlea and the vestibule during late embryonic/early postnatal development. It is part of the functional network formed by USH1C, USH1G, CDH23 and MYO7A that mediates mechanotransduction in cochlear hair cells. Required for normal hearing. {ECO:0000269|PubMed:11138009, ECO:0000269|PubMed:16679490}.</t>
  </si>
  <si>
    <t>NTF2_HUMAN</t>
  </si>
  <si>
    <t>NUTF2 NTF2</t>
  </si>
  <si>
    <t>mRNA transport [GO:0051028]; negative regulation of vascular endothelial growth factor production [GO:1904046]; nucleocytoplasmic transport [GO:0006913]; positive regulation of protein import into nucleus [GO:0042307]; protein export from nucleus [GO:0006611]; protein import into nucleus [GO:0006606]; protein localization to nuclear pore [GO:0090204]</t>
  </si>
  <si>
    <t>cytosol [GO:0005829]; extracellular exosome [GO:0070062]; nuclear inner membrane [GO:0005637]; nuclear membrane [GO:0031965]; nuclear outer membrane [GO:0005640]; nuclear pore central transport channel [GO:0044613]; nucleoplasm [GO:0005654]</t>
  </si>
  <si>
    <t>identical protein binding [GO:0042802]; nuclear import signal receptor activity [GO:0061608]; small GTPase binding [GO:0031267]; structural constituent of nuclear pore [GO:0017056]</t>
  </si>
  <si>
    <t>Nuclear transport factor 2 (NTF-2) (Placental protein 15) (PP15)</t>
  </si>
  <si>
    <t>Q8N7W2-2; Q9NSI6-4; Q13555-5; Q9BWC9; Q8NCX0-3; Q9NX63; Q9BY43-2; P12532; Q16740; Q9Y247; Q9NP66; Q9P0W2; Q7Z7F0-4; O43790; Q9BYQ0; Q14847-2; Q5T751; Q5TCM9; Q96BZ8; Q6NTE8; Q8TDC0; P15531; O00746; Q9NQ35; Q7Z3B4; P37198; Itself; Q3KNR5; Q9BYU1; P12004; Q01813; Q9UIL8; Q96I34; P62826; Q9NQG5; Q9H0A9-2; Q9C004; Q5T0J7-2; Q8WTV1; Q08117-2; Q5T6F2; Q8IY57-5; Q96NC0</t>
  </si>
  <si>
    <t>3380696; 7744965; 14702039; 15489334; 10679025; 18266911; 19608861; 21269460; 12065398; 15057270; 15522285; 16169070; 17353931; 19404486; 21195711; 22880006; 24855949; 25416956; 26823604; 29017749</t>
  </si>
  <si>
    <t>P61970;</t>
  </si>
  <si>
    <t>ENSG00000102898;</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</si>
  <si>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</si>
  <si>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57351;</t>
  </si>
  <si>
    <t>ENST00000219169;ENST00000568396;ENST00000569436;</t>
  </si>
  <si>
    <t>FUNCTION: Mediates the import of GDP-bound RAN from the cytoplasm into the nucleus which is essential for the function of RAN in cargo receptor-mediated nucleocytoplasmic transport. Thereby, plays indirectly a more general role in cargo receptor-mediated nucleocytoplasmic transport. Interacts with GDP-bound RAN in the cytosol, recruits it to the nuclear pore complex via its interaction with nucleoporins and promotes its nuclear import. {ECO:0000269|PubMed:10679025, ECO:0000269|PubMed:7744965}.</t>
  </si>
  <si>
    <t>FAK2_HUMAN</t>
  </si>
  <si>
    <t>PTK2B FAK2 PYK2 RAFTK</t>
  </si>
  <si>
    <t>activation of GTPase activity [GO:0090630]; activation of Janus kinase activity [GO:0042976]; adaptive immune response [GO:0002250]; angiogenesis [GO:0001525]; apoptotic process [GO:0006915]; blood vessel endothelial cell migration [GO:0043534]; bone resorption [GO:0045453]; cell differentiation [GO:0030154]; cell surface receptor signaling pathway [GO:0007166]; cellular defense response [GO:0006968]; cellular response to fluid shear stress [GO:0071498]; cellular response to retinoic acid [GO:0071300]; chemokine-mediated signaling pathway [GO:0070098]; endothelin receptor signaling pathway [GO:0086100]; epidermal growth factor receptor signaling pathway [GO:0007173]; focal adhesion assembly [GO:0048041]; glial cell proliferation [GO:0014009]; innate immune response [GO:0045087]; integrin-mediated signaling pathway [GO:0007229]; interleukin-2-mediated signaling pathway [GO:0038110];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cell-matrix adhesion [GO:0001954]; positive regulation of cell migration [GO:0030335]; positive regulation of cell population proliferation [GO:0008284];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JUN kinase activity [GO:0043507]; positive regulation of neuron projection development [GO:0010976]; positive regulation of nitric oxide biosynthetic process [GO:0045429]; positive regulation of nitric-oxide synthase activity [GO:0051000]; positive regulation of peptidyl-tyrosine phosphorylation [GO:0050731]; positive regulation of phosphatidylinositol 3-kinase activity [GO:0043552];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protein autophosphorylation [GO:0046777]; protein-containing complex assembly [GO:0065003]; protein phosphorylation [GO:0006468]; regulation of actin cytoskeleton reorganization [GO:2000249]; regulation of calcium-mediated signaling [GO:0050848]; regulation of cell adhesion [GO:0030155]; regulation of cell shape [GO:0008360]; regulation of cGMP-mediated signaling [GO:0010752]; regulation of establishment of cell polarity [GO:2000114]; regulation of inositol trisphosphate biosynthetic process [GO:0032960]; regulation of macrophage chemotaxis [GO:0010758]; regulation of NMDA receptor activity [GO:2000310]; regulation of release of sequestered calcium ion into cytosol [GO:0051279]; regulation of synaptic plasticity [GO:0048167]; regulation of ubiquitin-dependent protein catabolic process [GO:2000058]; response to calcium ion [GO:0051592]; response to cAMP [GO:0051591]; response to cocaine [GO:0042220]; response to drug [GO:0042493]; response to ethanol [GO:0045471]; response to glucose [GO:0009749]; response to hormone [GO:0009725]; response to hydrogen peroxide [GO:0042542]; response to hypoxia [GO:0001666]; response to immobilization stress [GO:0035902]; response to lithium ion [GO:0010226]; response to mechanical stimulus [GO:0009612]; response to osmotic stress [GO:0006970]; signal complex assembly [GO:0007172]; signal transduction [GO:0007165]; sprouting angiogenesis [GO:0002040]; stress fiber assembly [GO:0043149]; transmembrane receptor protein tyrosine kinase signaling pathway [GO:0007169]; tumor necrosis factor-mediated signaling pathway [GO:0033209]; vascular endothelial growth factor receptor signaling pathway [GO:0048010]</t>
  </si>
  <si>
    <t>apical dendrite [GO:0097440]; cell body [GO:0044297]; cell cortex [GO:0005938]; cytoplasm [GO:0005737]; cytoskeleton [GO:0005856]; cytosol [GO:0005829]; dendrite [GO:0030425]; dendritic spine [GO:0043197]; extrinsic component of cytoplasmic side of plasma membrane [GO:0031234];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t>
  </si>
  <si>
    <t>3-phosphoinositide-dependent protein kinase binding [GO:0043423]; ATP binding [GO:0005524]; calmodulin-dependent protein kinase activity [GO:0004683]; NMDA glutamate receptor activity [GO:0004972]; non-membrane spanning protein tyrosine kinase activity [GO:0004715]; protein-containing complex binding [GO:0044877]; protein C-terminus binding [GO:0008022]; protein tyrosine kinase activity [GO:0004713]; signaling receptor binding [GO:0005102]; transmembrane receptor protein tyrosine kinase activity [GO:0004714]; ubiquitin protein ligase binding [GO:0031625]</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</si>
  <si>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</si>
  <si>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TISSUE SPECIFICITY: Most abundant in the brain, with highest levels in amygdala and hippocampus. Low levels in kidney (at protein level). Also expressed in spleen and lymphocytes. {ECO:0000269|PubMed:7544443, ECO:0000269|PubMed:9545257}.</t>
  </si>
  <si>
    <t>P05067; P06241; O15259; O75161; Q7L0Q8; P12931</t>
  </si>
  <si>
    <t>7544443; 8838818; 7673154; 7499242; 9545257; 16421571; 15489334; 8849729; 8670418; 9422762; 10022920; 10769033; 11493697; 12771146; 12893833; 14585963; 12522270; 15050747; 15166227; 17329398; 17634955; 18339875; 18765415; 18088087; 18691976; 18086875; 18587400; 19207108; 19648005; 19086031; 19369195; 20521079; 19880522; 20028775; 20381867; 21269460; 21357692; 21533080; 15888917; 20001213; 20332118; 21196189; 23186163; 18951788; 19358827; 19428251; 19244237; 17344846; 10373549; 10385529; 10469599; 10521452; 10637513; 10867021; 11007796; 11149930; 11535620; 11577096; 11602570; 11698270; 11774117; 11820787; 11856738; 11916084; 12011061; 12023008; 12063569; 12077257; 12196460; 12231407; 12244133; 12458207; 12514172; 12515814; 12606503; 12626562; 12794117; 12844492; 12933673; 12943720; 14676843; 14729602; 14961028; 14963038; 14969582; 14996908; 15070849; 15105428; 15128501; 15181089; 15213840; 15499613; 15539082; 15557335; 15585656; 15601262; 15657067; 15695828; 15778498; 15835820; 15944312; 15967096; 16055703; 16128807; 16397254; 16407258; 16414994; 16433632; 16514607; 16574377; 16760434; 16774943; 16783820; 16840719; 16945503; 16949788; 16998626; 17055484; 17188509; 17205062; 17321230; 17334390; 17537919; 17551499; 17563746; 17581824; 17581868; 17716864; 17721511; 17906699; 17950644; 18075463; 18198130; 18365874; 18367725; 18390748; 18437915; 18535108; 18571765; 18667434; 18718528; 18794150; 18832579; 18954908; 19047047; 19106639; 19144640; 19156129; 19380485; 19412549; 19415692; 19458494; 19509258; 19561089; 19706888; 19718025; 19857473; 19861182; 19913121; 19919693; 19930834; 20056178; 20071509; 20074345; 20153492; 20156366; 20180987; 20215112; 20308428; 20379614; 20507587; 20543098; 20628086; 20688918; 20711500; 20724588; 20800603; 20826662; 20849950; 20881009; 20966971; 21114537; 21426305; 21429240; 21602932; 21640103; 21666110; 21840393; 21859844; 22096562; 22188814; 22454420; 22581261; 22581436; 22618716; 22745829; 22842493; 22859931; 22922962; 22923218; 22939624; 23142219; 23153798; 23216754; 23220172; 23292187; 23300847; 23302305; 23416715; 23587524; 23606334; 23618355; 23922106; 24072693; 24097630; 24108181; 24142406; 24176282; 24189400; 24598361; 24695225; 24965120; 25090023; 25174335; 25180269; 25217697; 25219547; 25241761; 25387834; 25412261; 25415317; 25433371; 25778396; 25889845; 25967238; 26084289; 26098895; 26109718; 26202465; 26274564; 26330541; 26352169; 26484898; 26756739; 26866573; 26866924; 27080426; 27181591; 27210483; 27492635; 27602957; 27613122; 27876318; 27986865; 28122716; 28218251; 28385807; 28555636; 28694190; 28699640; 28973302; 29133485; 29438996; 29491534; 29595187; 29920512; 30020827; 30250159; 30571746; 30952431; 31110200; 31118051; 31892719; 32510326; 32693110; 32727877; 8695788; 9242628; 9512511; 9582355</t>
  </si>
  <si>
    <t>Q14289;</t>
  </si>
  <si>
    <t>ENSG00000120899;</t>
  </si>
  <si>
    <t>DISEASE: Note=Aberrant PTK2B/PYK2 expression may play a role in cancer cell proliferation, migration and invasion, in tumor formation and metastasis. Elevated PTK2B/PYK2 expression is seen in gliomas, hepatocellular carcinoma, lung cancer and breast cancer.</t>
  </si>
  <si>
    <t>SUBCELLULAR LOCATION: 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</si>
  <si>
    <t>59955 [Q14289-1];59956 [Q14289-2];</t>
  </si>
  <si>
    <t>ENST00000346049 [Q14289-1];ENST00000397501 [Q14289-1];ENST00000420218 [Q14289-2];ENST00000517339 [Q14289-2];</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</si>
  <si>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</si>
  <si>
    <t>R-HSA-391160;R-HSA-4420097;R-HSA-9020558;</t>
  </si>
  <si>
    <t>NPAS4_HUMAN</t>
  </si>
  <si>
    <t>NPAS4 BHLHE79 NXF PASD10</t>
  </si>
  <si>
    <t>cell differentiation [GO:0030154]; cellular response to corticosterone stimulus [GO:0071386]; excitatory postsynaptic potential [GO:0060079]; inhibitory postsynaptic potential [GO:0060080]; inhibitory synapse assembly [GO:1904862]; learning [GO:0007612]; long-term memory [GO:0007616]; positive regulation of transcription by RNA polymerase II [GO:0045944]; regulation of synaptic plasticity [GO:0048167]; regulation of synaptic transmission, GABAergic [GO:0032228]; regulation of transcription by RNA polymerase II [GO:0006357]; short-term memory [GO:0007614]; social behavior [GO:0035176]</t>
  </si>
  <si>
    <t>chromatin [GO:0000785]; nucleus [GO:0005634]; postsynapse [GO:0098794]; transcription regulator complex [GO:0005667]</t>
  </si>
  <si>
    <t>DNA-binding transcription activator activity, RNA polymerase II-specific [GO:0001228]; DNA-binding transcription factor activity, RNA polymerase II-specific [GO:0000981]; protein-containing complex binding [GO:0044877]; protein heterodimerization activity [GO:0046982]; RNA polymerase II cis-regulatory region sequence-specific DNA binding [GO:0000978]; RNA polymerase II transcription regulatory region sequence-specific DNA binding [GO:0000977]</t>
  </si>
  <si>
    <t>Neuronal PAS domain-containing protein 4 (Neuronal PAS4) (Class E basic helix-loop-helix protein 79) (bHLHe79) (HLH-PAS transcription factor NXF) (PAS domain-containing protein 10)</t>
  </si>
  <si>
    <t>TISSUE SPECIFICITY: Brain. {ECO:0000269|PubMed:14701734}.</t>
  </si>
  <si>
    <t>14701734; 14702039; 16554811; 15489334; 24465693; 24887558; 26690124; 28082451</t>
  </si>
  <si>
    <t>Q8IUM7;</t>
  </si>
  <si>
    <t>ENSG00000174576;</t>
  </si>
  <si>
    <t>SUBCELLULAR LOCATION: Nucleus {ECO:0000250|UniProtKB:Q8BGD7, ECO:0000255|PROSITE-ProRule:PRU00981}.</t>
  </si>
  <si>
    <t>70585 [Q8IUM7-1];7213;</t>
  </si>
  <si>
    <t>ENST00000311034 [Q8IUM7-1];ENST00000525148 [Q8IUM7-3];ENST00000639555 [Q8IUM7-3];</t>
  </si>
  <si>
    <t>FUNCTION: Transcription factor expressed in neurons of the brain that regulates the excitatory-inhibitory balance within neural circuits and is required for contextual memory in the hyppocampus (By similarity). Plays a key role in the structural and functional plasticity of neurons (By similarity). Acts as an early-response transcription factor in both excitatory and inhibitory neurons, where it induces distinct but overlapping sets of late-response genes in these two types of neurons, allowing the synapses that form on inhibitory and excitatory neurons to be modified by neuronal activity in a manner specific to their function within a circuit, thereby facilitating appropriate circuit responses to sensory experience (By similarity). In excitatory neurons, activates transcription of BDNF, which in turn controls the number of GABA-releasing synapses that form on excitatory neurons, thereby promoting an increased number of inhibitory synapses on excitatory neurons (By similarity). In inhibitory neurons, regulates a distinct set of target genes that serve to increase excitatory input onto somatostatin neurons, probably resulting in enhanced feedback inhibition within cortical circuits (By similarity). The excitatory and inhibitory balance in neurons affects a number of processes, such as short-term and long-term memory, acquisition of experience, fear memory, response to stress and social behavior (By similarity). Acts as a regulator of dendritic spine development in olfactory bulb granule cells in a sensory-experience-dependent manner by regulating expression of MDM2 (By similarity). Efficient DNA binding requires dimerization with another bHLH protein, such as ARNT, ARNT2 or BMAL1 (PubMed:14701734). Can activate the CME (CNS midline enhancer) element (PubMed:14701734). {ECO:0000250|UniProtKB:Q8BGD7, ECO:0000269|PubMed:14701734}.</t>
  </si>
  <si>
    <t>KIF2B_HUMAN</t>
  </si>
  <si>
    <t>KIF2B</t>
  </si>
  <si>
    <t>antigen processing and presentation of exogenous peptide antigen via MHC class II [GO:0019886]; cell division [GO:0051301]; metaphase plate congression [GO:0051310]; microtubule-based movement [GO:0007018]; microtubule depolymerization [GO:0007019]; mitotic spindle organization [GO:0007052]; regulation of chromosome segregation [GO:0051983]; retrograde vesicle-mediated transport, Golgi to endoplasmic reticulum [GO:0006890]</t>
  </si>
  <si>
    <t>centrosome [GO:0005813]; condensed chromosome kinetochore [GO:0000777]; cytosol [GO:0005829]; intercellular bridge [GO:0045171]; kinesin complex [GO:0005871]; microtubule [GO:0005874]; microtubule cytoskeleton [GO:0015630]; mitotic spindle [GO:0072686]; nucleolus [GO:0005730]; spindle [GO:0005819]</t>
  </si>
  <si>
    <t>Kinesin-like protein KIF2B</t>
  </si>
  <si>
    <t>TISSUE SPECIFICITY: Highest level in lung. High level in ovary, moderate levels in heart, kidney, placenta, skeletal muscle and spleen (at protein level). Pancreas and spleen express a shorter isoform (at protein level). {ECO:0000269|PubMed:17538014}.</t>
  </si>
  <si>
    <t>14702039; 16625196; 15489334; 17538014; 22535524; 23891108; 10036229; 11081627; 11181178; 11493604; 11509732; 11739780; 11804586; 12006501; 12194817; 12198549; 12368902; 12893827; 14504276; 14730319; 15029241; 15085137; 15272311; 15303970; 15326200; 15339662; 15723797; 15737063; 1607388; 16262723; 16541025; 16571679; 16622419; 16622420; 17030981; 17113389; 17129783; 17283181; 18046453; 18097444; 18716626; 19060894; 19116309; 19369418; 19564404; 19758564; 19965387; 20005805; 20136777; 20462495; 20534429; 20852589; 20950786; 21397845; 2142332; 21550981; 21878504; 21987589; 22013193; 22885700; 23087211; 2521221; 2522352; 25364732; 25789526; 27982129; 31179849; 7822426; 7844144; 7929562; 8602245; 8642258; 8909537</t>
  </si>
  <si>
    <t>Q8N4N8;</t>
  </si>
  <si>
    <t>ENSG00000141200;</t>
  </si>
  <si>
    <t>SUBCELLULAR LOCATION: Cytoplasm, cytoskeleton, microtubule organizing center, centrosome {ECO:0000269|PubMed:17538014}. Cytoplasm, cytoskeleton, spindle {ECO:0000269|PubMed:17538014}. Chromosome, centromere, kinetochore {ECO:0000269|PubMed:17538014}. Note=Association with kinetochore is transient.</t>
  </si>
  <si>
    <t>71951;</t>
  </si>
  <si>
    <t>ENST00000268919;</t>
  </si>
  <si>
    <t>FUNCTION: Plus end-directed microtubule-dependent motor required for spindle assembly and chromosome movement. Has microtubule depolymerization activity (PubMed:17538014). Plays a role in chromosome congression (PubMed:23891108). {ECO:0000269|PubMed:17538014, ECO:0000269|PubMed:23891108}.</t>
  </si>
  <si>
    <t>R-HSA-141444;R-HSA-2132295;R-HSA-2467813;R-HSA-2500257;R-HSA-5663220;R-HSA-6811434;R-HSA-68877;R-HSA-9648025;R-HSA-983189;</t>
  </si>
  <si>
    <t>PLEC_HUMAN</t>
  </si>
  <si>
    <t>PLEC PLEC1</t>
  </si>
  <si>
    <t>collagen fibril organization [GO:0030199]; hemidesmosome assembly [GO:0031581]; intermediate filament cytoskeleton organization [GO:0045104]; wound healing [GO:0042060]</t>
  </si>
  <si>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t>
  </si>
  <si>
    <t>actin binding [GO:0003779]; ankyrin binding [GO:0030506]; cadherin binding [GO:0045296]; RNA binding [GO:0003723]; structural constituent of cytoskeleton [GO:0005200]; structural constituent of muscle [GO:0008307]; structural molecule activity [GO:0005198]</t>
  </si>
  <si>
    <t>Plectin (PCN) (PLTN) (Hemidesmosomal protein 1) (HD1) (Plectin-1)</t>
  </si>
  <si>
    <t>TISSUE SPECIFICITY: Widely expressed with highest levels in muscle, heart, placenta and spinal cord.</t>
  </si>
  <si>
    <t>P35637; P42858; P16144</t>
  </si>
  <si>
    <t>8633055; 8698233; 14672974; 16421571; 12482924; 17081983; 17525332; 18827015; 18220336; 19367720; 18691976; 18669648; 19413330; 19369195; 19690332; 19608861; 21109228; 19932097; 20665883; 20068231; 21269460; 21223964; 21263134; 21406692; 23186163; 24275569; 24129315; 25944712; 17397861; 12791251; 8894687; 11159198; 11851880; 14675180; 25712130; 26477546; 25556389; 27234031; 10637308; 10811835; 10891503; 11441066; 12136158; 12577067; 12802069; 14966116; 15231748; 15265795; 15500642; 15654962; 15810881; 15817481; 16507904; 16944923; 17353931; 17515952; 17662978; 18084872; 18155192; 19165527; 19242489; 19366731; 19367725; 19463016; 19615732; 19709076; 20016501; 20052759; 20447487; 20467437; 20471030; 20562859; 20711500; 20936779; 21182205; 21288893; 21420381; 21424933; 21469503; 21743296; 21821021; 22081109; 22240165; 22245045; 22267324; 22333906; 22575643; 22623428; 23289980; 23414517; 23717685; 23764002; 23774525; 23843618; 23902751; 23921385; 24037245; 24189400; 24218614; 24940650; 25604459; 26496610; 26527396; 27413182; 27566071; 27813154; 28447722; 29797489; 30161220; 30730609; 30991875; 31184804; 32605089; 9856810</t>
  </si>
  <si>
    <t>Q15149;</t>
  </si>
  <si>
    <t>ENSG00000178209;</t>
  </si>
  <si>
    <t>DISEASE: Epidermolysis bullosa simplex with pyloric atresia (EBS-PA) [MIM:612138]: Autosomal recessive genodermatosis characterized by severe skin blistering at birth and congenital pyloric atresia. Death usually occurs in infancy. This disorder is allelic to MD-EBS. {ECO:0000269|PubMed:14675180, ECO:0000269|PubMed:20665883}. Note=The disease is caused by variants affecting the gene represented in this entry.; DISEASE: Epidermolysis bullosa simplex, with muscular dystrophy (MD-EBS) [MIM:226670]: A form of epidermolysis bullosa characterized by the association of blister formation at the level of the hemidesmosome with late-onset muscular dystrophy. {ECO:0000269|PubMed:11159198, ECO:0000269|PubMed:20665883, ECO:0000269|PubMed:21263134, ECO:0000269|PubMed:8894687}. Note=The disease is caused by variants affecting the gene represented in this entry.; DISEASE: Epidermolysis bullosa simplex, Ogna type (O-EBS) [MIM:131950]: A form of intraepidermal epidermolysis bullosa characterized by generalized skin bruising, skin fragility with non-scarring blistering and small hemorrhagic blisters on hands. At the ultrastructural level, it is differentiated from classical cases of K-EBS, WC-EBS and DM-EBS, by the occurrence of blisters originating in basal cells above hemidesmosomes, and abnormal hemidesmosome intracellular attachment plates. {ECO:0000269|PubMed:11851880}. Note=The disease is caused by variants affecting the gene represented in this entry.; DISEASE: Muscular dystrophy, limb-girdle, autosomal recessive 17 (LGMDR17) [MIM:613723]: A form of limb-girdle muscular dystrophy characterized by early childhood onset of proximal muscle weakness. Limb-girdle muscular dystrophies are characterized by proximal weakness, weakness of the hip and shoulder girdles and prominent asymmetrical quadriceps femoris and biceps brachii atrophy. {ECO:0000269|PubMed:21109228, ECO:0000269|PubMed:25556389, ECO:0000269|PubMed:27234031}. Note=The disease is caused by variants affecting the gene represented in this entry. A 9 bp deletion containing the initiation codon in exon 1f of PLEC have been found in limb-girdle muscular dystrophy patients. The mutation results in deficient expression of isoform 9 and disorganization of the myofibers, without any effect on the skin.; DISEASE: Epidermolysis bullosa simplex with nail dystrophy (EBSND) [MIM:616487]: A form of epidermolysis bullosa, a dermatologic disorder characterized by skin blistering. EBSND patients also manifest nail dystrophy. {ECO:0000269|PubMed:25712130}. Note=The disease is caused by variants affecting the gene represented in this entry.</t>
  </si>
  <si>
    <t>SUBCELLULAR LOCATION: Cytoplasm, cytoskeleton {ECO:0000269|PubMed:12482924}. Cell junction, hemidesmosome {ECO:0000269|PubMed:12482924}.</t>
  </si>
  <si>
    <t>DOMAIN: The N-terminus interacts with actin, the C-terminus with vimentin, desmin, GFAP, cytokeratins, lamin B; whereas both the N- and the C-terminus can bind integrin beta-4.</t>
  </si>
  <si>
    <t>60462 [Q15149-1];60463 [Q15149-2];60464 [Q15149-3];60465 [Q15149-4];60466 [Q15149-5];60467 [Q15149-6];60468 [Q15149-7];60469 [Q15149-8];60470 [Q15149-9];</t>
  </si>
  <si>
    <t>ENST00000322810 [Q15149-1];ENST00000345136 [Q15149-4];ENST00000354589 [Q15149-5];ENST00000354958 [Q15149-8];ENST00000356346 [Q15149-9];ENST00000357649 [Q15149-6];ENST00000398774 [Q15149-7];ENST00000436759 [Q15149-2];ENST00000527096 [Q15149-3];</t>
  </si>
  <si>
    <t>FUNCTION: 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</si>
  <si>
    <t>R-HSA-2022090;R-HSA-264870;R-HSA-446107;</t>
  </si>
  <si>
    <t>GOGA4_HUMAN</t>
  </si>
  <si>
    <t>GOLGA4</t>
  </si>
  <si>
    <t>Golgi to plasma membrane protein transport [GO:0043001]; Golgi vesicle transport [GO:0048193]; positive regulation of axon extension [GO:0045773]; vesicle-mediated transport [GO:0016192]</t>
  </si>
  <si>
    <t>cytoplasm [GO:0005737]; cytosol [GO:0005829]; extracellular exosome [GO:0070062]; Golgi apparatus [GO:0005794]; Golgi membrane [GO:0000139]; nucleoplasm [GO:0005654]; plasma membrane [GO:0005886]; trans-Golgi network [GO:0005802]</t>
  </si>
  <si>
    <t>GTPase binding [GO:0051020]; small GTPase binding [GO:0031267]</t>
  </si>
  <si>
    <t>Golgin subfamily A member 4 (256 kDa golgin) (Golgin-245) (Protein 72.1) (Trans-Golgi p230)</t>
  </si>
  <si>
    <t>Q96NW4</t>
  </si>
  <si>
    <t>8626529; 16641997; 8537393; 10209123; 10209125; 11303027; 15265687; 18669648; 19413330; 19690332; 20068231; 21269460; 21406692; 23186163; 24275569; 29084197; 14580338; 14718928; 10637310; 10812249; 11839770; 12377769; 12620188; 12620189; 15128430; 15269279; 15654769; 15870108; 15878329; 16690743; 16885419; 17043677; 17353931; 17488291; 17531812; 17562788; 17684057; 17698061; 18195106; 18243103; 18256213; 18308930; 18329369; 18367545; 18394601; 18692505; 18849489; 18946081; 19620288; 20085233; 20164854; 20685960; 20889717; 21182203; 21183348; 21421921; 21436057; 21807881; 21851590; 22581368; 22705394; 23091056; 25436429; 27170215; 28010895; 30305446; 30336116; 8636227; 8962143</t>
  </si>
  <si>
    <t>Q13439;</t>
  </si>
  <si>
    <t>ENSG00000144674;</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</si>
  <si>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</si>
  <si>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DOMAIN: Extended rod-like protein with coiled-coil domains.</t>
  </si>
  <si>
    <t>30188;59436 [Q13439-1];59437 [Q13439-3];59438 [Q13439-4];</t>
  </si>
  <si>
    <t>ENST00000356847 [Q13439-5];ENST00000361924 [Q13439-1];</t>
  </si>
  <si>
    <t>FUNCTION: Involved in vesicular trafficking at the Golgi apparatus level. May play a role in delivery of transport vesicles containing GPI-linked proteins from the trans-Golgi network through its interaction with MACF1. Involved in endosome-to-Golgi trafficking (PubMed:29084197). {ECO:0000269|PubMed:15265687, ECO:0000269|PubMed:29084197}.</t>
  </si>
  <si>
    <t>R-HSA-6811440;R-HSA-9673768;</t>
  </si>
  <si>
    <t>SCN8A_HUMAN</t>
  </si>
  <si>
    <t>SCN8A MED</t>
  </si>
  <si>
    <t>membrane depolarization during action potential [GO:0086010]; myelination [GO:0042552]; nervous system development [GO:0007399]; neuronal action potential [GO:0019228]; peripheral nervous system development [GO:0007422]; regulation of ion transmembrane transport [GO:0034765]; sodium ion transmembrane transport [GO:0035725]; sodium ion transport [GO:0006814]</t>
  </si>
  <si>
    <t>axon [GO:0030424]; axon initial segment [GO:0043194]; cell junction [GO:0030054]; cytoplasmic vesicle [GO:0031410]; integral component of membrane [GO:0016021]; node of Ranvier [GO:0033268]; plasma membrane [GO:0005886]; voltage-gated sodium channel complex [GO:0001518]; Z disc [GO:0030018]</t>
  </si>
  <si>
    <t>ATP binding [GO:0005524]; voltage-gated ion channel activity [GO:0005244]; voltage-gated sodium channel activity [GO:0005248]</t>
  </si>
  <si>
    <t>Sodium channel protein type 8 subunit alpha (Sodium channel protein type VIII subunit alpha) (Voltage-gated sodium channel subunit alpha Nav1.6)</t>
  </si>
  <si>
    <t>TISSUE SPECIFICITY: Expressed in the hippocampus with increased expression in epileptic tissue compared to normal adjacent tissue (at protein level) (PubMed:28842554). Isoform 5: Expressed in non-neuronal tissues, such as monocytes/macrophages. {ECO:0000269|PubMed:19136557, ECO:0000269|PubMed:28842554}.</t>
  </si>
  <si>
    <t>Q92915-2</t>
  </si>
  <si>
    <t>9295353; 9828131; 19136557; 16541075; 15282281; 16236810; 24497506; 28428547; 22365152; 24352161; 23708187; 24888894; 25239001; 24874546; 25785782; 25818041; 25725044; 25568300; 27210545; 26900580; 26677014; 26993267; 28923014; 27864847; 28842554; 29726066; 11290418; 11427698; 11470829; 11724816; 1309946; 14500339; 16525039; 18184654; 19112491; 19406745; 20195357; 21566136; 21817159; 22514276; 23804213; 9278538</t>
  </si>
  <si>
    <t>Q9UQD0;</t>
  </si>
  <si>
    <t>ENSG00000196876;</t>
  </si>
  <si>
    <t>INDUCTION: Up-regulated in the hippocampus after epilepsy. {ECO:0000269|PubMed:28842554}.</t>
  </si>
  <si>
    <t>DISEASE: Cognitive impairment with or without cerebellar ataxia (CIAT) [MIM:614306]: A disorder characterized by markedly delayed cognitive and motor development, attention deficit disorder, and cerebellar ataxia. Features include bilateral esophoria, strabismatic amblyopia, unsustained gaze evoked nystagmus on horizontal gaze, ataxic gait, dysmetria in the upper limbs and dysarthria, with normal strength, tone, and reflexes. {ECO:0000269|PubMed:16236810}. Note=The disease is caused by variants affecting the gene represented in this entry.; DISEASE: Developmental and epileptic encephalopathy 13 (DEE13) [MIM:614558]: A form of epilepsy characterized by frequent tonic seizures or spasms beginning in infancy with a specific EEG finding of suppression-burst patterns, characterized by high-voltage bursts alternating with almost flat suppression phases. Patients may progress to West syndrome, which is characterized by tonic spasms with clustering, arrest of psychomotor development, and hypsarrhythmia on EEG. DEE13 is a severe form consisting of early-onset seizures, features of autism, intellectual disability, ataxia, and sudden unexplained death in epilepsy. {ECO:0000269|PubMed:22365152, ECO:0000269|PubMed:23708187, ECO:0000269|PubMed:24352161, ECO:0000269|PubMed:24874546, ECO:0000269|PubMed:24888894, ECO:0000269|PubMed:25239001, ECO:0000269|PubMed:25568300, ECO:0000269|PubMed:25725044, ECO:0000269|PubMed:25785782, ECO:0000269|PubMed:25818041, ECO:0000269|PubMed:26900580, ECO:0000269|PubMed:26993267, ECO:0000269|PubMed:27210545, ECO:0000269|PubMed:27864847, ECO:0000269|PubMed:28923014}. Note=The disease is caused by variants affecting the gene represented in this entry.; DISEASE: Seizures, benign familial infantile, 5 (BFIS5) [MIM:617080]: A form of benign familial infantile epilepsy, a neurologic disorder characterized by afebrile seizures occurring in clusters during the first year of life, without neurologic sequelae. BFIS5 inheritance is autosomal dominant. {ECO:0000269|PubMed:26677014, ECO:0000269|PubMed:27210545}. Note=The disease is caused by variants affecting the gene represented in this entry.; DISEASE: Myoclonus, familial, 2 (MYOCL2) [MIM:618364]: An autosomal dominant neurologic disorder characterized by upper limb isolated myoclonus without seizures or cognitive impairment. MYOCL2 is a non-progressive disease with onset in the first decade of life. {ECO:0000269|PubMed:29726066}. Note=The disease may be caused by variants affecting the gene represented in this entry.</t>
  </si>
  <si>
    <t>SUBCELLULAR LOCATION: Cell membrane {ECO:0000269|PubMed:19136557}; Multi-pass membrane protein {ECO:0000269|PubMed:19136557}. Cell projection, axon {ECO:0000250|UniProtKB:Q9WTU3}. Note=Mainly localizes to the axon initial segment. {ECO:0000250|UniProtKB:Q9WTU3}.; SUBCELLULAR LOCATION: [Isoform 5]: Cytoplasmic vesicle. Note=Some vesicles are localized adjacent to melanoma invadopodia and macrophage podosomes. Does not localize to the plasma membrane.</t>
  </si>
  <si>
    <t>DOMAIN: The sequence contains 4 internal repeats, each with 5 hydrophobic segments (S1, S2, S3, S5, S6) and one positively charged segment (S4). Segments S4 are probably the voltage-sensors and are characterized by a series of positively charged amino acids at every third position. {ECO:0000305}.</t>
  </si>
  <si>
    <t>85544 [Q9UQD0-1];85545 [Q9UQD0-2];85546 [Q9UQD0-3];85547 [Q9UQD0-4];85548 [Q9UQD0-5];</t>
  </si>
  <si>
    <t>ENST00000354534 [Q9UQD0-1];ENST00000355133 [Q9UQD0-5];ENST00000545061 [Q9UQD0-5];ENST00000599343 [Q9UQD0-3];ENST00000627620 [Q9UQD0-2];ENST00000662684 [Q9UQD0-2];</t>
  </si>
  <si>
    <t>FUNCTION: Mediates the voltage-dependent sodium ion permeability of excitable membranes (PubMed:29726066). Assuming opened or closed conformations in response to the voltage difference across the membrane, the protein forms a sodium-selective channel through which Na(+) ions may pass in accordance with their electrochemical gradient. {ECO:0000269|PubMed:19136557, ECO:0000269|PubMed:29726066}.; FUNCTION: [Isoform 5]: In macrophages and melanoma cells, may participate in the control of podosome and invadopodia formation. {ECO:0000269|PubMed:29726066}.</t>
  </si>
  <si>
    <t>R-HSA-445095;R-HSA-5576892;</t>
  </si>
  <si>
    <t>PP4R4_HUMAN</t>
  </si>
  <si>
    <t>PPP4R4 KIAA1622 PP4R4</t>
  </si>
  <si>
    <t>blastocyst hatching [GO:0001835]; negative regulation of phosphoprotein phosphatase activity [GO:0032515]; regulation of protein serine/threonine phosphatase activity [GO:0080163]</t>
  </si>
  <si>
    <t>cytoplasm [GO:0005737]; cytosol [GO:0005829]; protein serine/threonine phosphatase complex [GO:0008287]</t>
  </si>
  <si>
    <t>protein phosphatase regulator activity [GO:0019888]</t>
  </si>
  <si>
    <t>Serine/threonine-protein phosphatase 4 regulatory subunit 4</t>
  </si>
  <si>
    <t>P60510</t>
  </si>
  <si>
    <t>10997877; 15489334; 18715871; 21812934; 24189400</t>
  </si>
  <si>
    <t>Q6NUP7;</t>
  </si>
  <si>
    <t>ENSG00000119698;</t>
  </si>
  <si>
    <t>SUBCELLULAR LOCATION: Cytoplasm {ECO:0000269|PubMed:18715871}.</t>
  </si>
  <si>
    <t>66699 [Q6NUP7-1];66700 [Q6NUP7-2];</t>
  </si>
  <si>
    <t>ENST00000304338 [Q6NUP7-1];ENST00000328839 [Q6NUP7-2];ENST00000614957 [Q6NUP7-2];ENST00000619905 [Q6NUP7-1];</t>
  </si>
  <si>
    <t>FUNCTION: Putative regulatory subunit of serine/threonine-protein phosphatase 4.</t>
  </si>
  <si>
    <t>PBDC1_HUMAN</t>
  </si>
  <si>
    <t>PBDC1 CXorf26</t>
  </si>
  <si>
    <t>Protein PBDC1 (Polysaccharide biosynthesis domain-containing protein 1)</t>
  </si>
  <si>
    <t>15489334; 17525332; 18669648; 18318008; 21269460; 21406692; 23186163; 24275569; 16169070; 19615732; 20195357; 25609649</t>
  </si>
  <si>
    <t>Q9BVG4;</t>
  </si>
  <si>
    <t>ENSG00000102390;</t>
  </si>
  <si>
    <t>79200;</t>
  </si>
  <si>
    <t>ENST00000373358;</t>
  </si>
  <si>
    <t>ACOXL_HUMAN</t>
  </si>
  <si>
    <t>ACOXL</t>
  </si>
  <si>
    <t>fatty acid beta-oxidation using acyl-CoA oxidase [GO:0033540]; lipid homeostasis [GO:0055088]</t>
  </si>
  <si>
    <t>peroxisomal matrix [GO:0005782]; peroxisome [GO:0005777]</t>
  </si>
  <si>
    <t>acyl-CoA oxidase activity [GO:0003997]; fatty acid binding [GO:0005504]; flavin adenine dinucleotide binding [GO:0050660]</t>
  </si>
  <si>
    <t>Acyl-coenzyme A oxidase-like protein (Acyl-CoA oxidase-like protein) (EC 1.3.3.-)</t>
  </si>
  <si>
    <t>15815621; 15489334; 14702039; 18758461; 19773279; 20332261; 20731705; 26237329; 8387517; 8943006</t>
  </si>
  <si>
    <t>Q9NUZ1;</t>
  </si>
  <si>
    <t>ENSG00000153093;</t>
  </si>
  <si>
    <t>19125;82730 [Q9NUZ1-1];82731 [Q9NUZ1-2];82732 [Q9NUZ1-3];</t>
  </si>
  <si>
    <t>ENST00000340561 [Q9NUZ1-3];ENST00000389811 [Q9NUZ1-1];ENST00000439055 [Q9NUZ1-4];</t>
  </si>
  <si>
    <t>R-HSA-389887;</t>
  </si>
  <si>
    <t>MET16_HUMAN</t>
  </si>
  <si>
    <t>METTL16 METT10D</t>
  </si>
  <si>
    <t>mRNA catabolic process [GO:0006402]; mRNA destabilization [GO:0061157]; mRNA methylation [GO:0080009]; negative regulation of 3'-UTR-mediated mRNA stabilization [GO:1905869]; posttranscriptional regulation of gene expression [GO:0010608]; regulation of mRNA splicing, via spliceosome [GO:0048024]; rRNA base methylation [GO:0070475]; S-adenosylmethionine biosynthetic process [GO:0006556]; snRNA (adenine-N6)-methylation [GO:0120049]</t>
  </si>
  <si>
    <t>23S rRNA (adenine(1618)-N(6))-methyltransferase activity [GO:0052907]; mRNA (N6-adenosine)-methyltransferase activity [GO:0001734]; RNA binding [GO:0003723]; RNA stem-loop binding [GO:0035613]; U6 snRNA (adenine-(43)-N(6))-methyltransferase activity [GO:0120048]; U6 snRNA 3'-end binding [GO:0030629]</t>
  </si>
  <si>
    <t>RNA N6-adenosine-methyltransferase METTL16 (Methyltransferase 10 domain-containing protein) (Methyltransferase-like protein 16) (N6-adenosine-methyltransferase METTL16) (EC 2.1.1.348) (U6 small nuclear RNA (adenine-(43)-N(6))-methyltransferase) (EC 2.1.1.346)</t>
  </si>
  <si>
    <t>14702039; 17974005; 16625196; 15489334; 18691976; 18669648; 21269460; 23186163; 27872311; 28525753; 29051200; 31940410; 30197299; 30197297; 29593291; 32266935; 20602751; 29262316; 31665743</t>
  </si>
  <si>
    <t>Q86W50;</t>
  </si>
  <si>
    <t>ENSG00000127804;</t>
  </si>
  <si>
    <t>SUBCELLULAR LOCATION: Nucleus {ECO:0000269|PubMed:27872311, ECO:0000269|PubMed:31940410}. Cytoplasm {ECO:0000269|PubMed:31940410}.</t>
  </si>
  <si>
    <t>DOMAIN: The VCR (vertebrate conserved) regions bind the first hairpin of MAT2A mRNAs (PubMed:28525753). The VCR regions interact with the internal stem-loop within U6 snRNAs, inducing the conformational rearrangement of the A43-containing region of U6 snRNA, thereby modifying the RNA structure to become suitable for productive catalysis by the methyltransferase region (PubMed:32266935). {ECO:0000269|PubMed:28525753, ECO:0000269|PubMed:32266935}.; DOMAIN: The K-loop region occludes the S-adenosyl-L-methionine-binding pocket (PubMed:30197297). Upon activation, conformation of the K-loop changes, allowing S-adenosyl-L-methionine-binding (PubMed:30197297). {ECO:0000269|PubMed:30197297}.</t>
  </si>
  <si>
    <t>70116 [Q86W50-1];70117 [Q86W50-2];</t>
  </si>
  <si>
    <t>ENST00000263092 [Q86W50-1];</t>
  </si>
  <si>
    <t>FUNCTION: RNA N6-methyltransferase that methylates adenosine residues at the N(6) position of a subset of RNAs and is involved in S-adenosyl-L-methionine homeostasis by regulating expression of MAT2A transcripts (PubMed:28525753, PubMed:30197299, PubMed:30197297). Able to N6-methylate a subset of mRNAs and U6 small nuclear RNAs (U6 snRNAs) (PubMed:28525753). In contrast to the METTL3-METTL14 heterodimer, only able to methylate a limited number of RNAs: requires both a 5'UACAGAGAA-3' nonamer sequence and a specific RNA structure (PubMed:28525753, PubMed:30197299, PubMed:30197297). Plays a key role in S-adenosyl-L-methionine homeostasis by mediating N6-methylation of MAT2A mRNAs, altering splicing and/or stability of MAT2A transcripts: in presence of S-adenosyl-L-methionine, binds the 3'-UTR region of MAT2A mRNA and specifically N6-methylates the first hairpin of MAT2A mRNA, impairing MAT2A expression (PubMed:28525753). In S-adenosyl-L-methionine-limiting conditions, binds the 3'-UTR region of MAT2A mRNA but stalls due to the lack of a methyl donor, preventing N6-methylation and promoting expression of MAT2A (PubMed:28525753). In addition to mRNAs, also able to mediate N6-methylation of U6 small nuclear RNA (U6 snRNA): specifically N6-methylates adenine in position 43 of U6 snRNAs (PubMed:28525753, PubMed:29051200, PubMed:32266935). Also able to bind various lncRNAs, such as 7SK snRNA (7SK RNA) or 7SL RNA (PubMed:29051200). Specifically binds the 3'-end of the MALAT1 long non-coding RNA (PubMed:27872311). {ECO:0000269|PubMed:27872311, ECO:0000269|PubMed:28525753, ECO:0000269|PubMed:29051200, ECO:0000269|PubMed:30197297, ECO:0000269|PubMed:30197299, ECO:0000269|PubMed:32266935}.</t>
  </si>
  <si>
    <t>SKA1_HUMAN</t>
  </si>
  <si>
    <t>SKA1 C18orf24</t>
  </si>
  <si>
    <t>cell division [GO:0051301]; chromosome segregation [GO:0007059]; mitotic cell cycle [GO:0000278]; mitotic spindle organization [GO:0007052]; regulation of microtubule polymerization or depolymerization [GO:0031110]</t>
  </si>
  <si>
    <t>condensed chromosome outer kinetochore [GO:0000940]; cytosol [GO:0005829]; microtubule cytoskeleton [GO:0015630]; mitotic spindle [GO:0072686]; spindle microtubule [GO:0005876]</t>
  </si>
  <si>
    <t>Spindle and kinetochore-associated protein 1</t>
  </si>
  <si>
    <t>Q9UL45; A0A1B0GWI1; Q8IZT9; P62195; Q8WVK7; Q8IX90; O95295; A1L4H1; Q8N0S2</t>
  </si>
  <si>
    <t>14702039; 15489334; 15561729; 17093495; 19413330; 19289083; 21269460; 23085020; 11081627; 11181178; 11509732; 11804586; 12006501; 12194817; 14730319; 15085137; 15339662; 15723797; 15737063; 16189514; 16541025; 16622419; 16622420; 17030981; 17129783; 18097444; 18716626; 19156129; 19360002; 19965387; 21397845; 21878504; 21987589; 22371557; 22483620; 22885700; 24010405; 24413531; 24627241; 24827423; 25416956; 25789526; 26063960; 26197237; 26496610; 26638075; 26797278; 26881872; 26981768; 26985856; 27225956; 28278080; 28340379; 28495837; 28651496; 28746769; 29268205; 29865039; 30841471; 31545481; 32232899; 33004764</t>
  </si>
  <si>
    <t>Q96BD8;</t>
  </si>
  <si>
    <t>ENSG00000154839;</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</si>
  <si>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</si>
  <si>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76069 [Q96BD8-1];76070 [Q96BD8-2];</t>
  </si>
  <si>
    <t>ENST00000285116 [Q96BD8-1];ENST00000398452 [Q96BD8-1];ENST00000417656 [Q96BD8-2];ENST00000571751 [Q96BD8-1];ENST00000616604 [Q96BD8-1];ENST00000633940 [Q96BD8-2];</t>
  </si>
  <si>
    <t>FUNCTION: Component of the SKA1 complex, a microtubule-binding subcomplex of the outer kinetochore that is essential for proper chromosome segregation (PubMed:17093495, PubMed:19289083, PubMed:23085020). Required for timely anaphase onset during mitosis, when chromosomes undergo bipolar attachment on spindle microtubules leading to silencing of the spindle checkpoint (PubMed:17093495). The SKA1 complex is a direct component of the kinetochore-microtubule interface and directly associates with microtubules as oligomeric assemblies (PubMed:19289083). The complex facilitates the processive movement of microspheres along a microtubule in a depolymerization-coupled manner (PubMed:19289083). Affinity for microtubules is synergistically enhanced in the presence of the ndc-80 complex and may allow the ndc-80 complex to track depolymerizing microtubules (PubMed:23085020). In the complex, it mediates the interaction with microtubules (PubMed:19289083, PubMed:23085020). {ECO:0000269|PubMed:17093495, ECO:0000269|PubMed:19289083, ECO:0000269|PubMed:23085020}.</t>
  </si>
  <si>
    <t>R-HSA-141444;R-HSA-2467813;R-HSA-2500257;R-HSA-5663220;R-HSA-68877;R-HSA-9648025;</t>
  </si>
  <si>
    <t>TEX15_HUMAN</t>
  </si>
  <si>
    <t>TEX15</t>
  </si>
  <si>
    <t>cell differentiation [GO:0030154]; DNA methylation [GO:0006306]; DNA repair [GO:0006281]; gene silencing by RNA [GO:0031047]; homologous chromosome pairing at meiosis [GO:0007129]; male meiotic nuclear division [GO:0007140]; negative regulation of transposition [GO:0010529]; regulation of double-strand break repair via homologous recombination [GO:0010569]; spermatogenesis [GO:0007283]</t>
  </si>
  <si>
    <t>Testis-expressed protein 15 (Cancer/testis antigen 42) (CT42)</t>
  </si>
  <si>
    <t>TISSUE SPECIFICITY: Expressed in testis, predominantly in germ cells (PubMed:11279525, PubMed:26199321). Low expression, if any, in ovary (PubMed:11279525, PubMed:26199321). Also expressed in several cancers (PubMed:12704671). {ECO:0000269|PubMed:11279525, ECO:0000269|PubMed:12704671, ECO:0000269|PubMed:26199321}.</t>
  </si>
  <si>
    <t>11279525; 16421571; 12704671; 26199321; 28355598; 28303806; 10525529; 10562567; 11171374; 15164066; 16123081; 17312021; 17344431; 17541404; 17981954; 18283110; 18535008; 20062530; 20378615; 22575643; 22581801; 28386063; 28730685; 29932616; 7587590; 8650194; 9008167; 9135082; 9311981; 9398850; 9443891; 9660953; 9660954; 9735362; 9826763</t>
  </si>
  <si>
    <t>Q9BXT5;</t>
  </si>
  <si>
    <t>ENSG00000133863;</t>
  </si>
  <si>
    <t>DISEASE: Spermatogenic failure 25 (SPGF25) [MIM:617960]: An autosomal recessive infertility disorder caused by spermatogenesis defects that result in severe oligozoospermia or azoospermia. {ECO:0000269|PubMed:26199321, ECO:0000269|PubMed:28303806, ECO:0000269|PubMed:28355598}. Note=The disease is caused by variants affecting the gene represented in this entry.</t>
  </si>
  <si>
    <t>SUBCELLULAR LOCATION: Cytoplasm {ECO:0000250|UniProtKB:F8VPN2}. Nucleus {ECO:0000250|UniProtKB:F8VPN2}.</t>
  </si>
  <si>
    <t>79507;</t>
  </si>
  <si>
    <t>ENST00000256246;</t>
  </si>
  <si>
    <t>FUNCTION: Required during spermatogenesis for normal chromosome synapsis and meiotic recombination in germ cells. Necessary for formation of DMC1 and RAD51 foci on meiotic chromosomes, suggesting a specific role in DNA double-stranded break repair (By similarity). Essential executor of PIWIL4-piRNA pathway directed transposon DNA methylation and silencing in the male embryonic germ cells (By similarity). PIWIL4-piRNA binds to nascent transposon transcripts and interacts with TEX15, which may in turn recruit the epigenetic silencing machinery to the transposon loci (By similarity). Not required for piRNA biosynthesis (By similarity). {ECO:0000250|UniProtKB:F8VPN2}.</t>
  </si>
  <si>
    <t>R-HSA-912446;</t>
  </si>
  <si>
    <t>MAP10_HUMAN</t>
  </si>
  <si>
    <t>MAP10 KIAA1383 MTR120</t>
  </si>
  <si>
    <t>cell division [GO:0051301]; cytoplasmic microtubule organization [GO:0031122]; mitotic spindle midzone assembly [GO:0051256]; positive regulation of cytokinesis [GO:0032467]; regulation of microtubule-based process [GO:0032886]</t>
  </si>
  <si>
    <t>centrosome [GO:0005813]; cytoplasmic microtubule [GO:0005881]; midbody [GO:0030496]; mitotic spindle midzone [GO:1990023]; mitotic spindle pole [GO:0097431]</t>
  </si>
  <si>
    <t>Microtubule-associated protein 10 (Microtubule regulator of 120 KDa)</t>
  </si>
  <si>
    <t>TISSUE SPECIFICITY: Expressed in different cell lines (at protein level). {ECO:0000269|PubMed:23264731}.</t>
  </si>
  <si>
    <t>ENSG00000212916;</t>
  </si>
  <si>
    <t>SUBCELLULAR LOCATION: Cytoplasm, cytoskeleton {ECO:0000269|PubMed:23264731}. Cytoplasm, cytoskeleton, spindle pole {ECO:0000269|PubMed:23264731}. Cytoplasm, cytoskeleton, microtubule organizing center, centrosome {ECO:0000269|PubMed:23264731}. Midbody {ECO:0000269|PubMed:23264731}. Note=Localized at stabilized microtubules (MTs) during interphase and to the mitotic apparatus during mitosis. Localized at spindle poles in metaphase and spindle midzone during telophase. Colocalized with Polo-like kinase PLK1 to the center of spindle midzone. Localized at the midbody during cytokinesis. Colocalized with acetylated-tubulin at MTs.</t>
  </si>
  <si>
    <t>83813;</t>
  </si>
  <si>
    <t>ENST00000418460;</t>
  </si>
  <si>
    <t>FUNCTION: Microtubule-associated protein (MAP) that plays a role in the regulation of cell division; promotes microtubule stability and participates in the organization of the spindle midzone and normal progress of cytokinesis. {ECO:0000269|PubMed:23264731}.</t>
  </si>
  <si>
    <t>SRCRL_HUMAN</t>
  </si>
  <si>
    <t>SSC5D</t>
  </si>
  <si>
    <t>defense response [GO:0006952]; defense response to Gram-negative bacterium [GO:0050829]; defense response to Gram-positive bacterium [GO:0050830]; detection of bacterial lipoprotein [GO:0042494]; innate immune response [GO:0045087]; multicellular organism development [GO:0007275]; negative regulation of interleukin-8 production [GO:0032717]</t>
  </si>
  <si>
    <t>collagen-containing extracellular matrix [GO:0062023]; cytoplasm [GO:0005737]; extracellular matrix [GO:0031012]; extracellular space [GO:0005615]; membrane [GO:0016020]</t>
  </si>
  <si>
    <t>extracellular matrix binding [GO:0050840]; fibronectin binding [GO:0001968]; laminin binding [GO:0043236]; scavenger receptor activity [GO:0005044]</t>
  </si>
  <si>
    <t>Soluble scavenger receptor cysteine-rich domain-containing protein SSC5D (Soluble scavenger protein with 5 SRCR domains) (SSc5D)</t>
  </si>
  <si>
    <t>TISSUE SPECIFICITY: Highly expressed in monocytes/macrophages and T-lymphocytes. Highly expressed in placenta and spleen, and also detected at lower levels in colon, and more weakly in lung, heart and kidney. {ECO:0000269|PubMed:19535143}.</t>
  </si>
  <si>
    <t>Q6QNY1; Q96L14; Q96EV8; Q9UPT5; Q9UPT5-1; Q96CS2; Q7Z3Y8; Q9P086; Q13503; Q9NX70; Q7Z6G3-2; P37198; Q13526; O00560; Q9Y6Y8; Q96BD8; Q15560; Q13077</t>
  </si>
  <si>
    <t>19535143; 15057824; 15489334; 21217009; 24641504; 25416956; 27790215</t>
  </si>
  <si>
    <t>A1L4H1;</t>
  </si>
  <si>
    <t>ENSG00000179954;</t>
  </si>
  <si>
    <t>SUBCELLULAR LOCATION: Secreted {ECO:0000250}. Cytoplasm {ECO:0000250}.</t>
  </si>
  <si>
    <t>150 [A1L4H1-1];151 [A1L4H1-2];</t>
  </si>
  <si>
    <t>ENST00000389623 [A1L4H1-1];ENST00000587166 [A1L4H1-2];</t>
  </si>
  <si>
    <t>FUNCTION: Binds to extracellular matrix proteins. Binds to pathogen-associated molecular patterns (PAMPs) present on the cell walls of Gram-positive and Gram-negative bacteria and fungi, behaving as a pattern recognition receptor (PRR). Induces bacterial and fungal aggregation and subsequent inhibition of PAMP-induced cytokine release. Does not possess intrinsic bactericidal activity. May play a role in the innate defense and homeostasis of certain epithelial surfaces (By similarity). {ECO:0000250}.</t>
  </si>
  <si>
    <t>R-HSA-3000471;</t>
  </si>
  <si>
    <t>LPIN2_HUMAN</t>
  </si>
  <si>
    <t>LPIN2 KIAA0249</t>
  </si>
  <si>
    <t>cellular lipid metabolic process [GO:0044255]; cellular response to insulin stimulus [GO:0032869]; fatty acid catabolic process [GO:0009062]; lipid metabolic process [GO:0006629]; phosphatidylcholine biosynthetic process [GO:0006656]; phosphatidylethanolamine biosynthetic process [GO:0006646]; positive regulation of transcription by RNA polymerase II [GO:0045944]; triglyceride biosynthetic process [GO:0019432]</t>
  </si>
  <si>
    <t>cytosol [GO:0005829]; endoplasmic reticulum membrane [GO:0005789]; nucleus [GO:0005634]</t>
  </si>
  <si>
    <t>phosphatidate phosphatase activity [GO:0008195]; transcription coactivator activity [GO:0003713]</t>
  </si>
  <si>
    <t>Phosphatidate phosphatase LPIN2 (EC 3.1.3.4) (Lipin-2)</t>
  </si>
  <si>
    <t>TISSUE SPECIFICITY: Expressed in liver, lung, kidney, placenta, spleen, thymus, lymph node, prostate, testes, small intestine, and colon. {ECO:0000269|PubMed:15994876, ECO:0000269|PubMed:17158099}.</t>
  </si>
  <si>
    <t>9039502; 15489334; 17081983; 17158099; 18088087; 19413330; 20068231; 21406692; 23186163; 24275569; 15994876; 15862761; 15889145; 17420445; 17804763; 18694939; 19136718; 19494125; 19494126; 19717560; 20032092; 20379614; 20711500; 20735359; 20876142; 21081492; 21413788; 22134922; 22321011; 22334674; 22481384; 22986494; 23087183; 23792589; 28371410; 31752156</t>
  </si>
  <si>
    <t>Q92539;</t>
  </si>
  <si>
    <t>ENSG00000101577;</t>
  </si>
  <si>
    <t>DISEASE: Majeed syndrome (MJDS) [MIM:609628]: An autosomal recessive syndrome characterized by chronic recurrent multifocal osteomyelitis that is of early onset with a lifelong course, congenital dyserythropoietic anemia that presents as hypochromic, microcytic anemia during the first year of life and ranges from mild to transfusion-dependent, and transient inflammatory dermatosis, often manifesting as Sweet syndrome (neutrophilic skin infiltration). {ECO:0000269|PubMed:15994876}. Note=The disease is caused by variants affecting the gene represented in this entry.</t>
  </si>
  <si>
    <t>SUBCELLULAR LOCATION: Nucleus {ECO:0000250}. Cytoplasm, cytosol {ECO:0000250}. Endoplasmic reticulum membrane {ECO:0000250}. Note=Translocates to endoplasmic reticulum membrane with increasing levels of oleate. {ECO:0000250}.</t>
  </si>
  <si>
    <t>DOMAIN: Contains 1 Asp-Xaa-Asp-Xaa-Thr (DXDXT) motif, a catalytic motif known to be essential for phosphatidate phosphatase activity. {ECO:0000250}.; DOMAIN: Contains one Leu-Xaa-Xaa-Ile-Leu (LXXIL) motif, a motif known to be a transcriptional binding motif. {ECO:0000250}.</t>
  </si>
  <si>
    <t>75297;</t>
  </si>
  <si>
    <t>ENST00000261596;ENST00000677752;</t>
  </si>
  <si>
    <t>FUNCTION: Acts as a magnesium-dependent phosphatidate phosphatase enzyme which catalyzes the conversion of phosphatidic acid to diacylglycerol during triglyceride, phosphatidylcholine and phosphatidylethanolamine biosynthesis in the reticulum endoplasmic membrane. Plays important roles in controlling the metabolism of fatty acids at different levels. Acts also as a nuclear transcriptional coactivator for PPARGC1A to modulate lipid metabolism. {ECO:0000250|UniProtKB:Q99PI5}.</t>
  </si>
  <si>
    <t>R-HSA-1483191;R-HSA-1483213;R-HSA-4419969;R-HSA-75109;</t>
  </si>
  <si>
    <t>USP9X_HUMAN</t>
  </si>
  <si>
    <t>USP9X DFFRX FAM USP9</t>
  </si>
  <si>
    <t>amyloid fibril formation [GO:1990000]; axon extension [GO:0048675]; BMP signaling pathway [GO:0030509]; cell cycle [GO:0007049]; cell division [GO:0051301]; cell migration [GO:0016477]; chromosome segregation [GO:0007059]; female gamete generation [GO:0007292]; negative regulation of transcription by RNA polymerase II [GO:0000122]; neuron migration [GO:0001764]; positive regulation of DNA demethylation [GO:1901537]; protein deubiquitination [GO:0016579]; protein deubiquitination involved in ubiquitin-dependent protein catabolic process [GO:0071947]; protein localization [GO:0008104]; protein stabilization [GO:0050821]; protein ubiquitination [GO:0016567]; regulation of circadian rhythm [GO:0042752]; rhythmic process [GO:0048511]; transforming growth factor beta receptor signaling pathway [GO:0007179]</t>
  </si>
  <si>
    <t>cytoplasm [GO:0005737]; cytosol [GO:0005829]; growth cone [GO:0030426]; membrane [GO:0016020]; nucleus [GO:0005634]</t>
  </si>
  <si>
    <t>co-SMAD binding [GO:0070410]; cysteine-type endopeptidase activity [GO:0004197]; cysteine-type peptidase activity [GO:0008234]; deubiquitinase activity [GO:0101005]; Lys48-specific deubiquitinase activity [GO:1990380]; thiol-dependent deubiquitinase [GO:0004843]</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</si>
  <si>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</si>
  <si>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TISSUE SPECIFICITY: Widely expressed in embryonic and adult tissues.</t>
  </si>
  <si>
    <t>P42858; Q07820; Q13485; P08393</t>
  </si>
  <si>
    <t>8922996; 15772651; 15592455; 16322459; 17081983; 16964243; 17693683; 18254724; 18691976; 18669648; 19413330; 19135894; 19690332; 20068231; 21269460; 21406692; 23186163; 24607389; 24275569; 25944111; 29626158; 11459829; 14676191; 14743216; 15350535; 15556869; 16306228; 17353931; 17500595; 19208625; 19380743; 20195357; 20711500; 21565175; 22065755; 22131221; 22339630; 22371489; 22682247; 22810585; 22863774; 23416715; 23455922; 23524849; 23602568; 23752268; 24255178; 24366813; 25036637; 26235645; 26598620; 30914461; 31871319; 9521656; 9778532</t>
  </si>
  <si>
    <t>Q93008;</t>
  </si>
  <si>
    <t>ENSG00000124486;</t>
  </si>
  <si>
    <t>DISEASE: Mental retardation, X-linked 99 (MRX99) [MIM:300919]: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{ECO:0000269|PubMed:24607389}. Note=The disease is caused by variants affecting the gene represented in this entry.</t>
  </si>
  <si>
    <t>SUBCELLULAR LOCATION: Cytoplasm {ECO:0000269|PubMed:19135894}. Cell projection, growth cone {ECO:0000269|PubMed:24607389}.</t>
  </si>
  <si>
    <t>75667 [Q93008-3];75668 [Q93008-1];</t>
  </si>
  <si>
    <t>ENST00000324545 [Q93008-3];ENST00000378308 [Q93008-1];</t>
  </si>
  <si>
    <t>FUNCTION: Deubiquitinase involved both in the processing of ubiquitin precursors and of ubiquitinated proteins. May therefore play an important regulatory role at the level of protein turnover by preventing degradation of proteins through the removal of conjugated ubiquitin. Specifically hydrolyzes 'Lys-48'-, 'Lys-29'- and 'Lys-33'-linked polyubiquitins chains. Essential component of TGF-beta/BMP signaling cascade. Specifically deubiquitinates monoubiquitinated SMAD4, opposing the activity of E3 ubiquitin-protein ligase TRIM33. Deubiquitinates alkylation repair enzyme ALKBH3. OTUD4 recruits USP7 and USP9X to stabilize ALKBH3, thereby promoting the repair of alkylated DNA lesions (PubMed:25944111). Regulates chromosome alignment and segregation in mitosis by regulating the localization of BIRC5/survivin to mitotic centromeres. Involved in axonal growth and neuronal cell migration (PubMed:16322459, PubMed:18254724, PubMed:19135894, PubMed:24607389). Regulates cellular clock function by enhancing the protein stability and transcriptional activity of the core circadian protein ARNTL/BMAL1 via its deubiquitinating activity (PubMed:29626158). {ECO:0000269|PubMed:16322459, ECO:0000269|PubMed:18254724, ECO:0000269|PubMed:19135894, ECO:0000269|PubMed:24607389, ECO:0000269|PubMed:25944111, ECO:0000269|PubMed:29626158}.</t>
  </si>
  <si>
    <t>R-HSA-2173795;R-HSA-5689880;R-HSA-8866652;R-HSA-9033241;R-HSA-977225;</t>
  </si>
  <si>
    <t>RS3A_HUMAN</t>
  </si>
  <si>
    <t>RPS3A FTE1 MFTL</t>
  </si>
  <si>
    <t>cell differentiation [GO:0030154]; cytoplasmic translation [GO:0002181]; negative regulation of apoptotic process [GO:0043066];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</si>
  <si>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t>
  </si>
  <si>
    <t>mRNA 5'-UTR binding [GO:0048027]; RNA binding [GO:0003723]; structural constituent of ribosome [GO:0003735]</t>
  </si>
  <si>
    <t>40S ribosomal protein S3a (Small ribosomal subunit protein eS1) (v-fos transformation effector protein) (Fte-1)</t>
  </si>
  <si>
    <t>P07900; P62263</t>
  </si>
  <si>
    <t>1398113; 1549582; 8647443; 15815621; 14702039; 15489334; 8706699; 9582194; 9074506; 11823430; 14654843; 15592455; 17081983; 16964243; 17289661; 18691976; 18669648; 19413330; 19608861; 20068231; 21269460; 21406692; 22814378; 23186163; 24524803; 24275569; 25755297; 25944712; 28112733; 29954836; 23636399; 10358005; 10364207; 10504407; 10655230; 10659855; 10733573; 10775272; 10801780; 1095581; 10983975; 11018020; 11101534; 11106749; 11250908; 11331269; 11532962; 11544179; 11546874; 11551508; 11726970; 11964406; 12176355; 12297040; 12463423; 12493757; 12554878; 12577067; 12588972; 12718880; 12853463; 1448107; 14636577; 14743216; 14973490; 14985753; 15010461; 15034551; 15047060; 15051734; 15231748; 15303970; 15314182; 15546618; 15721257; 15722345; 15821744; 15889794; 15937339; 16037817; 16169070; 16186820; 16209946; 16263121; 16385451; 16452507; 16469117; 16601204; 16622410; 16630668; 16675701; 1703007; 17053788; 17086193; 17202131; 17352659; 17353931; 17363904; 17396150; 1739968; 17461779; 17620599; 17803942; 17893241; 17932509; 18066079; 18166647; 18230761; 18256688; 18423202; 18447580; 18447585; 18455985; 18457437; 18524595; 1856230; 18657639; 18778738; 18974281; 19060897; 19114556; 19150429; 19167051; 19359157; 19417104; 19478851; 19486527; 19503078; 19546227; 19556969; 19564402; 19703396; 19801658; 19859661; 19909264; 20023408; 20195357; 20444697; 20479275; 20691628; 20798176; 20805244; 20817927; 20819938; 20930030; 21029861; 21097556; 21182205; 21419344; 21516116; 21857917; 21911578; 22072790; 22195017; 22623428; 22810585; 22916032; 23085078; 23234702; 23447528; 23482395; 23746841; 23902751; 24189400; 24333428; 24424021; 24695225; 24719324; 24725412; 24811037; 24965446; 25416956; 25437641; 25525153; 25609649; 25695491; 25901680; 25957688; 26155016; 26237581; 26496610; 26526991; 26604301; 27665925; 27752045; 28666385; 28723557; 28732596; 29143818; 29169044; 29401259; 29875412; 30804176; 31080011; 31160784;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</si>
  <si>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P61247;</t>
  </si>
  <si>
    <t>ENSG00000145425;</t>
  </si>
  <si>
    <t>SUBCELLULAR LOCATION: Cytoplasm {ECO:0000255|HAMAP-Rule:MF_03122, ECO:0000269|PubMed:17289661}. Nucleus {ECO:0000255|HAMAP-Rule:MF_03122}. Note=Localized in cytoplasmic mRNP granules containing untranslated mRNAs.</t>
  </si>
  <si>
    <t>57286;</t>
  </si>
  <si>
    <t>ENST00000274065;</t>
  </si>
  <si>
    <t>FUNCTION: May play a role during erythropoiesis through regulation of transcription factor DDIT3. {ECO:0000255|HAMAP-Rule:MF_03122}.</t>
  </si>
  <si>
    <t>SCAFB_HUMAN</t>
  </si>
  <si>
    <t>SCAF11 CASP11 SFRS2IP SIP1 SRSF2IP</t>
  </si>
  <si>
    <t>mRNA processing [GO:0006397]; RNA splicing [GO:0008380]; RNA splicing, via transesterification reactions [GO:0000375]; spliceosomal complex assembly [GO:0000245]</t>
  </si>
  <si>
    <t>nuclear body [GO:0016604]; nucleolus [GO:0005730]; nucleoplasm [GO:0005654]</t>
  </si>
  <si>
    <t>metal ion binding [GO:0046872]; RNA binding [GO:0003723]</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</si>
  <si>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</si>
  <si>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TISSUE SPECIFICITY: Widely expressed. {ECO:0000269|PubMed:9224939}.</t>
  </si>
  <si>
    <t>9224939; 9447963; 16541075; 15489334; 10508479; 17081983; 17525332; 18220336; 18669648; 19413330; 19690332; 20068231; 21269460; 21406692; 23186163; 24275569; 24129315; 25218447; 25114211; 25772364; 28112733; 16611372; 19668339; 20379614; 21851590; 21988832; 23902751; 26496610; 33546173</t>
  </si>
  <si>
    <t>Q99590;</t>
  </si>
  <si>
    <t>ENSG00000139218;</t>
  </si>
  <si>
    <t>SUBCELLULAR LOCATION: Nucleus {ECO:0000269|PubMed:9447963}.</t>
  </si>
  <si>
    <t>78343 [Q99590-1];78344 [Q99590-2];</t>
  </si>
  <si>
    <t>ENST00000369367 [Q99590-1];ENST00000465950 [Q99590-2];</t>
  </si>
  <si>
    <t>FUNCTION: Plays a role in pre-mRNA alternative splicing by regulating spliceosome assembly. {ECO:0000269|PubMed:9447963}.</t>
  </si>
  <si>
    <t>MYO1C_HUMAN</t>
  </si>
  <si>
    <t>MYO1C</t>
  </si>
  <si>
    <t>actin filament organization [GO:0007015]; cellular response to interferon-gamma [GO:0071346]; Fc-gamma receptor signaling pathway involved in phagocytosis [GO:0038096]; mRNA transport [GO:0051028]; positive regulation of actin filament polymerization [GO:0030838]; positive regulation of cell migration [GO:0030335]; positive regulation of cell migration by vascular endothelial growth factor signaling pathway [GO:0038089]; positive regulation of cellular response to insulin stimulus [GO:1900078]; positive regulation of gene expression, epigenetic [GO:0045815]; positive regulation of protein targeting to membrane [GO:0090314]; positive regulation of vascular endothelial growth factor signaling pathway [GO:1900748]; protein targeting [GO:0006605]; protein targeting to membrane [GO:0006612]; regulation of bicellular tight junction assembly [GO:2000810]; vesicle transport along actin filament [GO:0030050]</t>
  </si>
  <si>
    <t>actin cytoskeleton [GO:0015629]; basal plasma membrane [GO:0009925]; brush border [GO:0005903]; cytoplasm [GO:0005737]; cytoplasmic vesicle membrane [GO:0030659]; cytosol [GO:0005829]; extracellular exosome [GO:0070062]; filamentous actin [GO:0031941]; lateral plasma membrane [GO:0016328]; membrane [GO:0016020]; membrane raft [GO:0045121]; microvillus [GO:0005902]; nuclear body [GO:0016604]; nuclear pore [GO:0005643]; nucleolus [GO:0005730]; nucleoplasm [GO:0005654]; phagocytic vesicle [GO:0045335]; plasma membrane [GO:0005886]; ruffle membrane [GO:0032587]; stereocilium membrane [GO:0060171]; unconventional myosin complex [GO:0016461]; vesicle [GO:0031982]</t>
  </si>
  <si>
    <t>actin-dependent ATPase activity [GO:0030898]; actin filament binding [GO:0051015]; ATP binding [GO:0005524]; calmodulin binding [GO:0005516]; microfilament motor activity [GO:0000146]; protein C-terminus binding [GO:0008022]; signaling receptor binding [GO:0005102]; small GTPase binding [GO:0031267]</t>
  </si>
  <si>
    <t>Unconventional myosin-Ic (Myosin I beta) (MMI-beta) (MMIb)</t>
  </si>
  <si>
    <t>9119401; 14702039; 16625196; 15489334; 16133118; 16877530; 16603771; 18669648; 20068231; 21269460; 22736583; 22814378; 23186163; 24275569; 25944712; 24636949; 11854399; 12485990; 12577067; 12687004; 14743216; 15057245; 15550383; 15558034; 15590703; 15883051; 16514417; 16525015; 16807332; 16829577; 17065441; 17353931; 17620599; 17765682; 17805295; 18599791; 18773891; 19027848; 19270079; 19367725; 19380743; 19596235; 19615732; 19729515; 19968963; 20399731; 20498078; 20639393; 20661277; 21127070; 21148297; 21182203; 21182205; 21402783; 21559432; 21565611; 21709241; 22105175; 22157815; 22328521; 22555292; 22810585; 22908308; 23217710; 23262137; 23277480; 23438938; 23467356; 23555303; 23667505; 23764002; 23871232; 24374234; 24407287; 24475274; 24523293; 24698832; 24725412; 24901984; 24952918; 24981230; 25467981; 25550511; 25551774; 25609649; 25660542; 26321635; 26324676; 26496610; 26758827; 27044863; 27192697; 27246739; 27365048; 27716847; 28653419; 28893906; 29084757; 29089333; 29093662; 29179037; 29255404; 29443515; 30070639; 30138589; 30718571; 30872458; 31527607; 31548403; 31633194; 9885284</t>
  </si>
  <si>
    <t>O00159;</t>
  </si>
  <si>
    <t>ENSG00000197879;</t>
  </si>
  <si>
    <t>SUBCELLULAR LOCATION: [Isoform 1]: Cytoplasm {ECO:0000269|PubMed:22736583}. Nucleus {ECO:0000269|PubMed:22736583}. Note=Colocalizes with RNA polymerase II. Absent from nucleoli and does not colocalize with RNA polymerase I. Translocates to nuclear speckles upon exposure to inhibitors of RNA polymerase II transcription.; SUBCELLULAR LOCATION: [Isoform 2]: Cytoplasm. Cell membrane {ECO:0000250}; Peripheral membrane protein {ECO:0000250}; Cytoplasmic side {ECO:0000250}. Cell projection, stereocilium membrane {ECO:0000250}. Cell projection, ruffle {ECO:0000250}. Cytoplasmic vesicle {ECO:0000250}. Note=Colocalizes with CABP1 and CIB1 at cell margin, membrane ruffles and punctate regions on the cell membrane. Colocalizes in adipocytes with GLUT4 at actin-based membranes. Colocalizes with GLUT4 at insulin-induced ruffles at the cell membrane. Localizes transiently at cell membrane to region known to be enriched in PIP2. Activation of phospholipase C results in its redistribution to the cytoplasm (By similarity). {ECO:0000250}.; SUBCELLULAR LOCATION: [Isoform 3]: Nucleus, nucleoplasm. Nucleus, nucleolus. Nucleus, nuclear pore complex. Note=Colocalizes with RNA polymerase II in the nucleus. Colocalizes with RNA polymerase I in nucleoli (By similarity). In the nucleolus, is localized predominantly in dense fibrillar component (DFC) and in granular component (GC). Accumulates strongly in DFC and GC during activation of transcription. Colocalizes with transcription sites. Colocalizes in the granular cortex at the periphery of the nucleolus with RPS6. Colocalizes in nucleoplasm with RPS6 and actin that are in contact with RNP particles. Colocalizes with RPS6 at the nuclear pore level. {ECO:0000250}.</t>
  </si>
  <si>
    <t>DOMAIN: Binds directly to large unilamellar vesicles (LUVs) containing phosphatidylinositol 4,5-bisphosphate (PIP2) or inositol 1,4,5-trisphosphate (InsP3). The PIP2-binding site corresponds to the myosin tail domain (PH-like) present in its tail domain (By similarity). {ECO:0000250}.</t>
  </si>
  <si>
    <t>47744 [O00159-1];47745 [O00159-2];47746 [O00159-3];</t>
  </si>
  <si>
    <t>ENST00000361007 [O00159-2];ENST00000570984 [O00159-2];ENST00000575158 [O00159-2];ENST00000646049 [O00159-2];ENST00000648446 [O00159-3];ENST00000648651 [O00159-1];</t>
  </si>
  <si>
    <t>FUNCTION: 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FUNCTION: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</si>
  <si>
    <t>R-HSA-1445148;R-HSA-2029482;R-HSA-5250924 [O00159-3];R-HSA-9664422;</t>
  </si>
  <si>
    <t>PLBL2_HUMAN</t>
  </si>
  <si>
    <t>PLBD2</t>
  </si>
  <si>
    <t>phospholipid catabolic process [GO:0009395]</t>
  </si>
  <si>
    <t>extracellular exosome [GO:0070062]; extracellular region [GO:0005576]; lysosomal lumen [GO:0043202]</t>
  </si>
  <si>
    <t>phospholipase activity [GO:0004620]</t>
  </si>
  <si>
    <t>Putative phospholipase B-like 2 (EC 3.1.1.-) (76 kDa protein) (p76) (LAMA-like protein 2) (Lamina ancestor homolog 2) (Phospholipase B domain-containing protein 2) [Cleaved into: Putative phospholipase B-like 2 32 kDa form; Putative phospholipase B-like 2 45 kDa form]</t>
  </si>
  <si>
    <t>TISSUE SPECIFICITY: Ubiquitously expressed, with highest levels in heart, brain and liver. {ECO:0000269|PubMed:17105447}.</t>
  </si>
  <si>
    <t>Q9NY72</t>
  </si>
  <si>
    <t>16541075; 15489334; 17105447; 19159218; 21269460; 25944712; 26496610</t>
  </si>
  <si>
    <t>Q8NHP8;</t>
  </si>
  <si>
    <t>ENSG00000151176;</t>
  </si>
  <si>
    <t>SUBCELLULAR LOCATION: Lysosome lumen {ECO:0000269|PubMed:17105447}.</t>
  </si>
  <si>
    <t>SIGNAL 1..41;  /evidence="ECO:0000269|PubMed:17105447"</t>
  </si>
  <si>
    <t>26851;73733 [Q8NHP8-1];</t>
  </si>
  <si>
    <t>ENST00000280800 [Q8NHP8-1];ENST00000545182 [Q8NHP8-2];</t>
  </si>
  <si>
    <t>FUNCTION: Putative phospholipase. {ECO:0000250}.</t>
  </si>
  <si>
    <t>PRI2_HUMAN</t>
  </si>
  <si>
    <t>PRIM2 PRIM2A</t>
  </si>
  <si>
    <t>DNA replication, synthesis of RNA primer [GO:0006269]; DNA replication initiation [GO:0006270]; telomere maintenance via semi-conservative replication [GO:0032201]</t>
  </si>
  <si>
    <t>alpha DNA polymerase:primase complex [GO:0005658]; nucleoplasm [GO:0005654]</t>
  </si>
  <si>
    <t>4 iron, 4 sulfur cluster binding [GO:0051539]; DNA binding [GO:0003677]; metal ion binding [GO:0046872]</t>
  </si>
  <si>
    <t>DNA primase large subunit (DNA primase 58 kDa subunit) (p58)</t>
  </si>
  <si>
    <t>P49642; Q6P9E2; Q7Z699; P15927</t>
  </si>
  <si>
    <t>8026492; 14574404; 15489334; 9705292; 17893144; 19413330; 20068231; 21269460; 21406692; 23186163; 19369195; 10329413; 10656791; 10656792; 10751307; 10757793; 10882098; 11473323; 11724925; 12045100; 12138179; 1328683; 14766746; 15161933; 16314528; 1671046; 1682322; 17673209; 17699597; 19615732; 19661920; 1974050; 19896182; 20379614; 20639858; 20643958; 21346410; 2165567; 22437878; 22871736; 23455924; 24043831; 24962573; 25550159; 25609649; 26496610; 26710848; 26975377; 28232525; 28334750; 29774655; 30026550; 30562384; 6094569; 6693436; 7378348; 7711022; 7713898; 7876218; 8104944; 8131753; 8144677; 8954124; 9081985; 9191022; 9660172; 9822671</t>
  </si>
  <si>
    <t>P49643;</t>
  </si>
  <si>
    <t>ENSG00000146143;</t>
  </si>
  <si>
    <t>56041 [P49643-1];56042 [P49643-2];</t>
  </si>
  <si>
    <t>ENST00000274891 [P49643-2];ENST00000370687 [P49643-2];ENST00000615550 [P49643-1];</t>
  </si>
  <si>
    <t>FUNCTION: Regulatory subunit of the DNA primase complex and component of the DNA polymerase alpha complex (also known as the alpha DNA polymerase-primase complex) which play an essential role in the initiation of DNA synthesis (PubMed:9705292, PubMed:17893144).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Stabilizes and modulates the activity of the catalytic subunit (By similarity). {ECO:0000250|UniProtKB:P09884, ECO:0000250|UniProtKB:P33610, ECO:0000269|PubMed:17893144, ECO:0000269|PubMed:9705292}.</t>
  </si>
  <si>
    <t>R-HSA-113501;R-HSA-174411;R-HSA-174430;R-HSA-68952;R-HSA-68962;R-HSA-69091;R-HSA-69166;R-HSA-69183;</t>
  </si>
  <si>
    <t>MAGI1_HUMAN</t>
  </si>
  <si>
    <t>MAGI1 AIP3 BAIAP1 BAP1 TNRC19</t>
  </si>
  <si>
    <t>cell adhesion [GO:0007155]; cell surface receptor signaling pathway [GO:0007166]; positive regulation of cell-cell adhesion [GO:0022409]; protein-containing complex assembly [GO:0065003]; signal transduction [GO:0007165]</t>
  </si>
  <si>
    <t>adherens junction [GO:0005912]; bicellular tight junction [GO:0005923]; cell-cell junction [GO:0005911]; cell junction [GO:0030054]; cell periphery [GO:0071944]; cell projection [GO:0042995]; cytoplasm [GO:0005737]; nucleolus [GO:0005730]; nucleoplasm [GO:0005654]; plasma membrane [GO:0005886]</t>
  </si>
  <si>
    <t>alpha-actinin binding [GO:0051393]; ATP binding [GO:0005524]; molecular adaptor activity [GO:0060090]; protein C-terminus binding [GO:0008022]</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</si>
  <si>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</si>
  <si>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TISSUE SPECIFICITY: Widely expressed with the exception of skeletal muscle. Isoform 1, isoform 2 and isoform 6 are highly expressed in colon, kidney, lung, liver, and pancreas. Isoform 5 is predominantly expressed in brain and heart. Isoform 3 and isoform 4 are highly expressed in pancreas and brain. {ECO:0000269|PubMed:11969287, ECO:0000269|PubMed:9647693, ECO:0000269|PubMed:9647739}.</t>
  </si>
  <si>
    <t>O94868; P46940; O60333-3; P03126; P06463; Q9Y4G8; Q9BPW5</t>
  </si>
  <si>
    <t>9647739; 11969287; 14702039; 16641997; 9647693; 9169421; 11168587; 12042308; 12773569; 14627983; 15317815; 16043488; 16751601; 21406692; 23873930; 23186163; 24561201; 24275569; 12097473; 12444549; 15778465; 15908431; 16019084; 16209947; 16316992; 16339077; 16636753; 17191119; 17267502; 17353931; 18519826; 18562638; 20379614; 20562105; 20711500; 20936779; 21070662; 21123374; 21150319; 21238461; 21489588; 21685691; 21942217; 22381734; 22662192; 22718816; 22911767; 24255178; 25557950; 25990289; 25993607; 28334814; 28636914; 29043551; 29083550; 31035633; 31352641; 32294469</t>
  </si>
  <si>
    <t>Q96QZ7;</t>
  </si>
  <si>
    <t>ENSG00000151276;</t>
  </si>
  <si>
    <t>SUBCELLULAR LOCATION: Cell junction, tight junction {ECO:0000269|PubMed:11969287}. Cell membrane {ECO:0000269|PubMed:11969287}; Peripheral membrane protein {ECO:0000269|PubMed:11969287}. Note=Localizes to epithelial cells tight junctions.</t>
  </si>
  <si>
    <t>77914 [Q96QZ7-1];77915 [Q96QZ7-2];77916 [Q96QZ7-3];77917 [Q96QZ7-4];77918 [Q96QZ7-5];77919 [Q96QZ7-6];77920 [Q96QZ7-7];</t>
  </si>
  <si>
    <t>ENST00000330909 [Q96QZ7-5];ENST00000402939 [Q96QZ7-2];ENST00000483466 [Q96QZ7-3];ENST00000497477 [Q96QZ7-4];ENST00000634409 [Q96QZ7-2];ENST00000634774 [Q96QZ7-5];ENST00000635378 [Q96QZ7-3];ENST00000635471 [Q96QZ7-4];</t>
  </si>
  <si>
    <t>FUNCTION: May play a role as scaffolding protein at cell-cell junctions. May regulate acid-induced ASIC3 currents by modulating its expression at the cell surface (By similarity). {ECO:0000250}.</t>
  </si>
  <si>
    <t>PGM1_HUMAN</t>
  </si>
  <si>
    <t>PGM1</t>
  </si>
  <si>
    <t>carbohydrate metabolic process [GO:0005975]; gluconeogenesis [GO:0006094]; glucose metabolic process [GO:0006006]; glycogen biosynthetic process [GO:0005978]; glycolytic process [GO:0006096]; neutrophil degranulation [GO:0043312]</t>
  </si>
  <si>
    <t>cytoplasm [GO:0005737]; cytosol [GO:0005829]; extracellular exosome [GO:0070062]; extracellular region [GO:0005576]; ficolin-1-rich granule lumen [GO:1904813]; tertiary granule lumen [GO:1904724]</t>
  </si>
  <si>
    <t>magnesium ion binding [GO:0000287]; phosphoglucomutase activity [GO:0004614]</t>
  </si>
  <si>
    <t>Phosphoglucomutase-1 (PGM 1) (EC 5.4.2.2) (Glucose phosphomutase 1)</t>
  </si>
  <si>
    <t>Q9BSI4</t>
  </si>
  <si>
    <t>1530890; 14702039; 16710414; 15489334; 8257433; 15378030; 17081983; 17924679; 18669648; 19690332; 19608861; 20068231; 21269460; 21406692; 22814378; 23186163; 24275569; 26972339; 7902567; 7902568; 19625727; 22492991; 22976764; 24499211; 25288802; 11785295; 11963573; 12608294; 12942785; 15522220; 17804405; 18091362; 1840235; 18495743; 18927083; 19377068; 19430480; 20378605; 20379614; 20562859; 20711500; 20800603; 21044950; 23414517; 23650620; 24952355; 26768186; 28117557; 29858906; 30122451; 30262252; 30335765; 30737079; 31002879; 32057119; 32171858; 32221390</t>
  </si>
  <si>
    <t>P36871;</t>
  </si>
  <si>
    <t>ENSG00000079739;</t>
  </si>
  <si>
    <t>DISEASE: Congenital disorder of glycosylation 1T (CDG1T) [MIM:614921]: A form of congenital disorder of glycosylation, a multisystem disorder caused by a defect in glycoprotein biosynthesis and characterized by under-glycosylated serum glycoproteins. Congenital disorders of glycosylation result in a wide variety of clinical features, such as defects in the nervous system development, psychomotor retardation, dysmorphic features, hypotonia, coagulation disorders, and immunodeficiency. The broad spectrum of features reflects the critical role of N-glycoproteins during embryonic development, differentiation, and maintenance of cell functions. {ECO:0000269|PubMed:19625727, ECO:0000269|PubMed:22492991, ECO:0000269|PubMed:22976764, ECO:0000269|PubMed:24499211, ECO:0000269|PubMed:25288802, ECO:0000269|PubMed:26972339}. Note=The disease is caused by variants affecting the gene represented in this entry.</t>
  </si>
  <si>
    <t>SUBCELLULAR LOCATION: [Isoform 1]: Cytoplasm.</t>
  </si>
  <si>
    <t>4816;55222 [P36871-1];55223 [P36871-2];</t>
  </si>
  <si>
    <t>ENST00000371083 [P36871-2];ENST00000371084 [P36871-1];ENST00000540265 [P36871-3];</t>
  </si>
  <si>
    <t>FUNCTION: This enzyme participates in both the breakdown and synthesis of glucose.</t>
  </si>
  <si>
    <t>R-HSA-3322077;R-HSA-5609974;R-HSA-6798695;</t>
  </si>
  <si>
    <t>ERBB2_HUMAN</t>
  </si>
  <si>
    <t>ERBB2 HER2 MLN19 NEU NGL</t>
  </si>
  <si>
    <t>cell surface receptor signaling pathway [GO:0007166]; cellular response to epidermal growth factor stimulus [GO:0071364]; cellular response to growth factor stimulus [GO:0071363]; enzyme linked receptor protein signaling pathway [GO:0007167]; ERBB2 signaling pathway [GO:0038128]; heart development [GO:0007507]; intracellular signal transduction [GO:0035556]; MAPK cascade [GO:0000165]; motor neuron axon guidance [GO:0008045]; multicellular organism development [GO:0007275]; myelination [GO:0042552]; negative regulation of ERBB signaling pathway [GO:1901185]; negative regulation of immature T cell proliferation in thymus [GO:0033088]; neuromuscular junction development [GO:0007528]; neuron differentiation [GO:0030182]; oligodendrocyte differentiation [GO:0048709]; peptidyl-tyrosine phosphorylation [GO:0018108];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kinase activity [GO:0033674]; positive regulation of MAPK cascade [GO:0043410]; positive regulation of MAP kinase activity [GO:0043406]; positive regulation of protein kinase B signaling [GO:0051897];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cell motility [GO:2000145]; regulation of ERK1 and ERK2 cascade [GO:0070372]; regulation of microtubule-based process [GO:0032886]; regulation of transcription by RNA polymerase II [GO:0006357]; signal transduction [GO:0007165]; transmembrane receptor protein tyrosine kinase signaling pathway [GO:0007169]; wound healing [GO:0042060]</t>
  </si>
  <si>
    <t>apical plasma membrane [GO:0016324]; basal plasma membrane [GO:0009925]; basolateral plasma membrane [GO:0016323]; cytosol [GO:0005829]; early endosome [GO:0005769]; endosome membrane [GO:0010008]; ERBB3:ERBB2 complex [GO:0038143]; integral component of membrane [GO:0016021]; integral component of plasma membrane [GO:0005887]; myelin sheath [GO:0043209]; nucleus [GO:0005634]; perinuclear region of cytoplasm [GO:0048471]; plasma membrane [GO:0005886]; receptor complex [GO:0043235]</t>
  </si>
  <si>
    <t>ATP binding [GO:0005524]; ErbB-3 class receptor binding [GO:0043125]; identical protein binding [GO:0042802]; protein C-terminus binding [GO:0008022]; protein heterodimerization activity [GO:0046982]; protein phosphatase binding [GO:0019903]; protein tyrosine kinase activity [GO:0004713]; RNA polymerase I core binding [GO:0001042]; transmembrane receptor protein tyrosine kinase activity [GO:0004714]; transmembrane signaling receptor activity [GO:0004888]</t>
  </si>
  <si>
    <t>Receptor tyrosine-protein kinase erbB-2 (EC 2.7.10.1) (Metastatic lymph node gene 19 protein) (MLN 19) (Proto-oncogene Neu) (Proto-oncogene c-ErbB-2) (Tyrosine kinase-type cell surface receptor HER2) (p185erbB2) (CD antigen CD340)</t>
  </si>
  <si>
    <t>TISSUE SPECIFICITY: Expressed in a variety of tumor tissues including primary breast tumors and tumors from small bowel, esophagus, kidney and mouth. {ECO:0000269|PubMed:15380516}.</t>
  </si>
  <si>
    <t>P00519; P42684; P15309; P60709; Q92625; O00213; O75815; Q9HB71; Q16543; Q9NSE2; Q7Z7G1; P46109; Q93034; Q99704; Q8TEW6; Q15075; P98172; P00533; Itself; P21860; Q15303; Q9UJM3; P09769; P06241; O75791; P62993; Q14451; P07900; P08238; P14625; P46940; P35568; Q08881; P23458; Q14974; Q96JA1; O75367; O75367-3; Q9UQF2; Q13387; P42679; Q9Y316; O43639; Q02297-7; O00750; P27986; O00459; Q92569; P19174; P16885; O95602; Q13882; Q06124; Q05209; Q99952; Q99952-1; P23467; P08575; Q12913; Q15262; Q16827; Q15256; P49792; P20936; O95980; Q9NP31; P29353; P98077; Q92529; Q9H6Q3; O15524; P12931; P42224; P40763; P31948; Q7KZ85; P43405; Q9Y490; Q63HR2; Q68CZ2; Q96D37; P52735; O14980</t>
  </si>
  <si>
    <t>3003577; 2999974; 15489334; 3039351; 24722188; 2995967; 2992089; 8104414; 10358079; 10805725; 12939402; 15380516; 15210733; 15156151; 16314522; 17081983; 16794579; 16978839; 17554007; 18691976; 18669648; 18719096; 19372587; 20010870; 20937854; 20068231; 21097718; 21555369; 21190959; 21406692; 23186163; 24275569; 26517842; 27134172; 31138794; 10593938; 12444095; 12975581; 12610629; 15093539; 19299620; 20696930; 21454582; 8095488; 15457249; 17344846; 10347170; 10372802; 10473558; 10572067; 10585492; 10722704; 10878805; 11067847; 11071886; 11106692; 11115354; 11278435; 11278603; 11330837; 11578807; 11700053; 11731415; 11751413; 11759828; 11786427; 11836576; 11839648; 11839672; 11839675; 11839684; 11841227; 11850071; 11850076; 11850540; 11850542; 11857355; 11891317; 11895493; 11901151; 11910656; 11914075; 11920494; 11940572; 11950845; 11953857; 11960991; 11984589; 11986780; 12000754; 12032832; 12049736; 12060497; 12061724; 12065844; 12079396; 12088102; 12093292; 12097278; 12115372; 12115729; 12122014; 12127695; 12135609; 12143054; 12166652; 12168050; 12174876; 12174885; 12181354; 12196628; 12198768; 12202942; 12203362; 12204533; 12209684; 12214266; 12220504; 12237894; 12239347; 12242338; 12354693; 12362975; 12374672; 12379776; 12380307; 12386815; 12418962; 12419588; 12432555; 12438265; 12439914; 12451999; 12461170; 12462379; 12474525; 12483526; 12517775; 12517789; 12517790; 12527905; 12529347; 12544770; 12553037; 12560434; 12574167; 12576424; 12579211; 12586780; 12607595; 12620236; 12646923; 12651161; 12659685; 12683217; 12686539; 12698199; 12712452; 12730235; 12738987; 12748185; 12754302; 12759537; 12768307; 12775708; 12798775; 12820337; 12820339; 12820343; 12825853; 12839972; 12846420; 12853564; 12860948; 12867284; 12874758; 12883692; 12897328; 12910292; 12917345; 12942124; 12970748; 1350088; 14520464; 14520697; 14555515; 14555987; 14558950; 14563447; 14566826; 14566828; 14569185; 14578152; 14578197; 14580260; 14601058; 14607699; 14612949; 14613025; 14614020; 14614702; 14628084; 14631375; 14647146; 14660651; 14664140; 14666627; 14680497; 14682475; 14689059; 14696118; 14697248; 14711810; 14719098; 14724563; 14724581; 14734462; 14737100; 14742716; 14743203; 14744769; 14747462; 14761474; 14966375; 14983012; 14991576; 15004021; 15014012; 15014023; 15044465; 15059917; 15077922; 15080792; 15083213; 15120910; 15126109; 15135067; 15137060; 15140287; 15143334; 15163624; 15167216; 15173008; 15173068; 15173090; 15179190; 15190415; 15194824; 15201972; 15201979; 15211117; 15217943; 15233293; 15235125; 15247985; 15254682; 15256466; 15300809; 15330164; 15374636; 15374980; 15389808; 15447984; 15461591; 15542430; 15550452; 15557433; 15561777; 15568014; 15569994; 15572377; 15579904; 15583858; 15585632; 15592685; 15609325; 15625017; 15632176; 15638369; 15643424; 15646832; 15650272; 15650840; 15657067; 15674342; 15680399; 15685397; 15688030; 15688416; 15693849; 15695410; 15721309; 15722788; 15731393; 15735564; 15743039; 15743501; 15743888; 15754131; 15756435; 15757908; 15784621; 15809708; 15809766; 15834429; 15837541; 15856022; 15856473; 15860504; 15862947; 15867269; 15870067; 15888451; 15899781; 15917726; 15948146; 15970791; 15987431; 16000574; 16000588; 16045813; 16048908; 16075281; 16108032; 16112085; 16153159; 16158422; 16168103; 16168106; 16168116; 16169726; 16184431; 16195766; 16199884; 16273093; 16273189; 16286979; 16286993; 16307437; 16357062; 16371159; 16372244; 16377629; 16395492; 16397024; 16405663; 16414259; 16434967; 16445653; 16457151; 16457687; 16489114; 16489645; 16490596; 16494036; 16516204; 16538540; 16551854; 16595141; 16596190; 16609045; 16622439; 16624867; 16627988; 16627989; 16647110; 16681686; 16681853; 16682283; 16682622; 16685109; 16685382; 16685446; 16686942; 16690615; 16718853; 1672440; 16729043; 16733844; 16739379; 16752078; 16761619; 16767099; 16781665; 16782798; 16785428; 16786139; 16797938; 16799708; 16843263; 16847810; 16857791; 16864174; 16868827; 16879393; 1688559; 16901007; 16912207; 16947041; 16959370; 16963450; 16963452; 16984552; 17006756; 17016520; 17018616; 17030621; 17056098; 1706616; 17079488; 17081046; 17092940; 17102066; 17117180; 17132159; 17150109; 17164260; 17187484; 17200337; 17203234; 17203384; 17210635; 17214955; 17221157; 17237269; 17243161; 17262082; 17292332; 17301075; 17311002; 17319852; 17321325; 17322545; 17351254; 17361205; 17374991; 17393979; 17426253; 17431415; 17440164; 17449250; 17451461; 17452776; 17453369; 17466328; 17468948; 17470737; 17473658; 17478762; 17487277; 17487843; 17487844; 17490486; 17511881; 17525746; 17536308; 17541441; 17545611; 17549338; 17549356; 17549377; 17549665; 17555797; 17558895; 17561991; 17562274; 17563746; 17571214; 17575133; 17575237; 17593080; 17611648; 17611666; 17612563; 17613170; 17626164; 17626639; 17626754; 17627014; 17631500; 17633393; 17636396; 17636399; 17644807; 17652160; 17661082; 17671674; 17674766; 17687647; 17687649; 17690040; 17693647; 17704139; 17706017; 17717428; 17719580; 17761519; 17845756; 17847085; 17848143; 17852076; 17855075; 17879632; 17883115; 17899385; 17906451; 17914096; 17916906; 17918664; 17922046; 17927588; 17938328; 17940352; 17942920; 17959545; 17964790; 17973263; 17975153; 17982484; 17987577; 17992604; 18006808; 18008005; 18025083; 18025271; 18035692; 18038879; 18039657; 18045647; 18045866; 18055238; 18056992; 18062925; 18067636; 18078328; 18079969; 18087195; 18089823; 18090908; 18091319; 18097576; 18159174; 18159252; 18172343; 18172732; 18174256; 18177484; 18178548; 18182111; 18187820; 18189290; 18193218; 18193353; 18199554; 18202752; 18204294; 18208799; 18211286; 18214297; 18218085; 18231572; 18236071; 18237245; 18237248; 18248390; 18248553; 18251938; 18254960; 18255265; 18258606; 18264744; 18276068; 18289668; 18296077; 18303620; 18310300; 18316586; 18316611; 18316615; 18316619; 18319334; 18320059; 18324648; 18327638; 18332872; 18337451; 18337455; 18339869; 18348656; 18361882; 18364263; 18372913; 18381409; 18382020; 18390199; 18397823; 18408761; 18411043; 18413839; 18415713; 18418848; 18420586; 18425397; 18426980; 18427947; 18434311; 18437556; 18438707; 18442934; 18448999; 18452393; 18463983; 18465330; 18469157; 18469855; 18483367; 18485221; 18487949; 18501058; 18509272; 18510993; 18516291; 18528705; 18566379; 18571923; 18577250; 18583876; 18584344; 18591932; 18592003; 18593940; 18600430; 18606717; 18620996; 18625725; 18628098; 18629635; 18632642; 18644987; 18645672; 18650488; 18655187; 18676680; 18682844; 18684832; 18685491; 18687633; 18700025; 18700973; 18702822; 18721072; 18721752; 18724389; 18725974; 18726892; 18754654; 18757082; 18767028; 18767043; 18768436; 18769124; 18781152; 18787015; 18787406; 18787418; 18794094; 18799465; 18801081; 18805633; 18807177; 18808065; 18818943; 18829560; 18832579; 18837888; 18849186; 18851945; 18854030; 18855148; 18922900; 18936968; 18942860; 18945363; 18946768; 18948375; 18955552; 18978678; 18978815; 18979558; 18982746; 18985033; 18992321; 19001334; 19003545; 19010816; 19010824; 19016323; 19017630; 19022565; 19033391; 19033425; 19034345; 19034514; 19035464; 19055823; 19058300; 19060846; 19060928; 19061288; 19061514; 19064572; 19077306; 19080257; 19082476; 19094209; 19094228; 19098403; 19102009; 19115932; 19124506; 19128465; 19141397; 19148499; 19156142; 19167335; 19168584; 19170196; 19190626; 19192581; 19208263; 19208313; 19218427; 19223396; 19223403; 19223897; 19225924; 19238210; 19239686; 19240718; 19252432; 19255333; 19255335; 19257987; 19263517; 19269014; 19270645; 19271345; 19276186; 19283847; 19287975; 19288496; 19289058; 19292734; 19292937; 19294416; 19294521; 19309522; 19318561; 19331129; 19336545; 19337752; 19339104; 19339270; 19346874; 19351776; 19351817; 19360341; 19364815; 19384064; 19393584; 19401546; 19409162; 19411071; 19419954; 19428047; 19431122; 19432892; 19435911; 19436038; 19438491; 19443706; 19443884; 19444644; 19446313; 19447586; 19447869; 19452317; 19458631; 19461506; 19467571; 19473722; 19480740; 19486885; 19490591; 19491261; 19491269; 19497323; 19504444; 19509242; 19513552; 19513620; 19515834; 19519604; 19525458; 19525980; 19529774; 19538720; 19540604; 19548127; 19574486; 19574641; 19575783; 19582575; 19584056; 19589785; 19597704; 19609744; 19609946; 19610068; 19617342; 19620488; 19625176; 19633047; 19636371; 19644473; 19648825; 19648968; 19650109; 19657752; 19666946; 19667268; 19668225; 19670699; 19672706; 19676041; 19692168; 19693011; 19701706; 19709164; 19713842; 19718021; 19718948; 19728854; 19729798; 1973074; 19732720; 19734843; 19754954; 19756737; 19760502; 19762712; 19775342; 19777609; 19781441; 19787269; 19787624; 19801938; 19805105; 19810139; 19812598; 19822081; 19825881; 19826412; 19827890; 19838027; 19839717; 19855434; 19855437; 19860576; 19878568; 19878579; 19880061; 19882362; 19887485; 19887555; 19889613; 19906305; 19919879; 19923084; 19923826; 19923913; 19929405; 19933325; 19934303; 19940005; 19945923; 19946741; 19956635; 19956862; 19956951; 20001343; 20003286; 20014947; 20015385; 20022944; 20023245; 20025767; 20026098; 20027338; 20029029; 20029472; 20030876; 20032008; 20038314; 20038315; 20040392; 20042572; 20043086; 20043103; 20056944; 20063318; 20066490; 20068093; 20071783; 20076883; 20082479; 20087651; 20102407; 20103628; 20104975; 20124457; 20126619; 20130985; 20135347; 20145185; 20150438; 20156584; 20159713; 20164030; 20164500; 20167054; 20170166; 20177704; 20178580; 20179161; 20179226; 20181947; 20183914; 20185966; 20193482; 20198351; 20201928; 20202990; 20204273; 20204407; 20208134; 20209452; 20211985; 20213094; 20217132; 2022652; 20227043; 20229175; 20232140; 20237834; 20305688; 20306655; 20306668; 20307320; 20308044; 20331873; 20332114; 20335148; 20335174; 20350214; 20361287; 20364309; 20371674; 20372832; 20380571; 20386540; 20389136; 20401632; 20406831; 20419393; 20424000; 20429940; 20430735; 20432461; 20436503; 20443831; 20446891; 20450760; 20453000; 20453888; 20459529; 20459769; 20460098; 20471394; 20473728; 20473902; 20480225; 20492696; 20495743; 20498373; 20506359; 20522708; 20524057; 20530441; 20534991; 20547458; 20550696; 20557310; 20558745; 20562656; 20563851; 20565727; 20569072; 20579853; 20581867; 20585851; 20589763; 20592365; 20596843; 20604955; 20608938; 20623180; 20628381; 20628810; 20644561; 20646447; 20651405; 20652266; 20652398; 20652812; 20654626; 20655838; 20656317; 20658263; 20661016; 20662834; 20663525; 20665662; 20670419; 20679487; 20690807; 20696687; 20700126; 20713021; 20713702; 20713855; 20715101; 20716114; 20721248; 20731018; 20736364; 20740285; 20802349; 20805372; 20818175; 20837468; 20838384; 20850937; 20857170; 20859679; 20868598; 20872355; 20876285; 20876300; 20878123; 20881644; 20882402; 20919746; 20920367; 20920984; 20922573; 20929083; 20931533; 20932292; 20936340; 20944115; 20951604; 20955381; 20961652; 20961995; 20962551; 20971737; 20972709; 20973802; 21029694; 21029696; 21034468; 21036723; 21050467; 21058730; 21061787; 21062982; 21075308; 21078168; 21082217; 21087480; 21088150; 21095069; 21098707; 21102635; 21104342; 21106881; 21109951; 21115860; 21138857; 21152100; 21155183; 21172893; 21173138; 21185879; 21198263; 21203803; 21204706; 21209853; 21247898; 21255571; 21259244; 21263059; 21263759; 21264346; 21267790; 21278786; 21282108; 21288332; 21292304; 21303974; 21307144; 21317208; 21317877; 21318736; 21320340; 21321422; 21323962; 21338271; 21346384; 21347793; 21353324; 21354936; 21364123; 21368164; 21371829; 21372320; 21376233; 21380407; 21383283; 21385943; 21391216; 21394646; 21396871; 21406401; 21407808; 21419519; 21423216; 21426301; 21427727; 21437249; 21445634; 21453513; 21454806; 21460800; 21465472; 21468783; 21472111; 21473138; 21474413; 21478264; 21480528; 21481261; 21483099; 21487242; 21499233; 21499296; 21503112; 21516080; 21517254; 21517259; 21531597; 21531776; 21532285; 21538055; 21538107; 21540562; 21544804; 21550039; 21559085; 21566138; 21568729; 21599513; 21607585; 21609713; 21614691; 21617522; 21623202; 21627565; 21633298; 21638049; 21640482; 21643691; 21655657; 21667123; 21668414; 21670724; 21673090; 21676436; 21680730; 21700456; 21705665; 21708009; 21708117; 21709195; 21710689; 21712485; 21723633; 21724847; 21731642; 21733550; 21739203; 21743488; 21749714; 21755295; 21756821; 21757431; 21761402; 21762477; 21783379; 21786419; 21787752; 21790246; 21791570; 21803025; 21804458; 21814880; 21820152; 21827948; 21836036; 21840040; 21840311; 21852536; 21853352; 21855114; 21862872; 21884213; 21901395; 21907803; 21911055; 21913743; 21917518; 21927908; 21930937; 21932427; 21935868; 21943825; 21953571; 21961357; 21966358; 21966491; 21971048; 21976531; 21985847; 21985855; 21986939; 21997313; 22003817; 22006161; 22011446; 22014264; 22015652; 22022496; 22037080; 22037875; 22039288; 22046346; 22057681; 22064554; 22066531; 22071781; 22081131; 22085636; 22092393; 22094934; 22095373; 22101132; 22102915; 22104159; 22105364; 22112244; 22113445; 22116318; 22116346; 22119825; 22119832; 22120673; 22126548; 22139081; 22153616; 22153890; 22154363; 22160638; 22172323; 22188813; 22199274; 22199341; 22200885; 22237715; 22238368; 22240029; 22248472; 22252257; 22253521; 22260838; 22262199; 22266114; 22277196; 22279592; 22281973; 22290394; 22301547; 22317764; 22325357; 22326523; 22327010; 22335909; 22340101; 22340175; 22348416; 22361634; 22364303; 22367960; 22378040; 22387177; 22388760; 22393391; 22394363; 22404908; 22407943; 22410801; 22412042; 22412143; 22414972; 22417858; 22420924; 22429000; 22437741; 22451678; 22460089; 22460789; 22464443; 22468084; 22471661; 22480875; 22482406; 22484976; 22486195; 22495367; 22495372; 22499306; 22502695; 22504780; 22505232; 22520071; 22534547; 22549178; 22552284; 22552355; 22552811; 22554477; 22555090; 22558472; 22561335; 22561705; 22562124; 22569536; 22577344; 22584052; 22585698; 22586447; 22586653; 22588880; 22589551; 22627628; 22641219; 22641442; 22645475; 22646266; 22646280; 22647460; 22647525; 22665489; 22676470; 22693070; 22699492; 22702899; 22712297; 22727195; 22732416; 22733765; 22736300; 22736332; 22737248; 22748546; 22753277; 22760213; 22761469; 22763874; 22767218; 22790889; 22800866; 22802530; 22806884; 22815787; 22829865; 22848366; 22851698; 22854050; 22855166; 22869152; 22878890; 22880415; 22880416; 22882541; 22883999; 22892392; 22892393; 22899293; 22899400; 22908275; 22911549; 22918394; 22922291; 22938479; 22938721; 22939624; 22951668; 22952421; 22956644; 22964581; 22973057; 22977193; 22983903; 22988345; 23027125; 23030766; 23033967; 23046610; 23062209; 23071104; 23082154; 23084583; 23086302; 23087329; 23089711; 23091114; 23100016; 23108020; 23114645; 23131391; 23137868; 23140436; 23146892; 23146959; 23154999; 23176370; 23177619; 23180947; 23181561; 23189165; 23189844; 23197890; 23207070; 23207619; 23207624; 23209703; 23212450; 23213241; 23219876; 23220854; 23220880; 23225912; 23232401; 23233651; 23242156; 23249720; 23253899; 23254288; 23258564; 23261058; 23267121; 23270898; 23271292; 23274580; 23274876; 23275116; 23275633; 23279575; 23279650; 23282976; 23288917; 23291984; 23292493; 23296799; 23303910; 23307470; 23307622; 23311575; 23313108; 23318421; 23318431; 23323858; 23332978; 23333248; 23334118; 23334330; 23344532; 23344868; 23348520; 23348899; 23354013; 23355198; 23361279; 23379433; 23379971; 23383112; 23391338; 23392719; 23392720; 23395558; 23397021; 23397283; 23401445; 23408492; 23413122; 23417164; 23421821; 23421906; 23421998; 23435135; 23436906; 23442322; 23444903; 23447672; 23453006; 23464451; 23464465; 23467725; 23468259; 23470965; 23473771; 23473851; 23474757; 23479212; 23480537; 23483255; 23489260; 23493312; 23494674; 23519058; 23523315; 23524864; 23529321; 23536664; 23536719; 23542467; 23548208; 23548965; 23551496; 23555577; 23571701; 23575477; 23576562; 23591735; 23592719; 23594562; 23599643; 23602568; 23603172; 23610105; 23611113; 23612454; 23612964; 23613388; 23613389; 23613394; 23618359; 23620766; 23634290; 23635475; 23637122; 23656792; 23658725; 23661506; 23663520; 23665199; 23680147; 23688012; 23688700; 23691049; 23698633; 23702645; 23703294; 23703612; 23707532; 23722284; 23722824; 23723069; 23723333; 23725225; 23735945; 23736812; 23740771; 23744164; 23744486; 23745034; 23749689; 23749902; 23749910; 23751022; 23757214; 23764181; 23765245; 23766685; 23771664; 23780683; 23792450; 23792604; 23794518; 23800891; 23814024; 23818345; 23818347; 23822993; 23825050; 23827764; 23839042; 23841470; 23842006; 23843458; 23844194; 23845693; 23851309; 23855785; 23857960; 23861098; 23861392; 23866081; 23867476; 23871709; 23873022; 23873100; 23874879; 23878723; 23891627; 23894039; 23908594; 23912956; 23930206; 23937961; 23948973; 23955257; 23971878; 23988598; 23990774; 23991019; 23991224; 24013581; 24014028; 24015299; 24021827; 24023299; 24023325; 24025972; 24026986; 24035511; 24035606; 24036211; 24044505; 24053720; 24056965; 24065479; 24086418; 24090193; 24095059; 24095300; 24098950; 24104881; 24107908; 24108431; 24112719; 24122876; 24123408; 24126359; 24127447; 24134423; 24142693; 24144028; 24146218; 24148764; 24151362; 24155030; 24158524; 24162264; 24164280; 24164699; 24185685; 24189400; 24192927; 24206174; 24217252; 24223781; 24227890; 24236056; 24238473; 24248545; 24261710; 24263233; 24269135; 24272079; 24278211; 24283833; 24285539; 24285542; 24286315; 24291029; 24306956; 24309211; 24311197; 24317180; 24322014; 24323026; 24346286; 24362522; 24372587; 24377611; 24384723; 24390418; 24395109; 24399009; 24402830; 24407937; 24412244; 24443104; 24451168; 24453000; 24454858; 24457911; 24458107; 24469056; 24473399; 24491355; 24491395; 24492513; 24493095; 24501797; 24507671; 24518603; 24551292; 24553861; 24554387; 24557338; 24571711; 24578241; 24596361; 24606461; 24606918; 24608202; 24626858; 24631664; 24641377; 24643685; 24655723; 24656529; 24658140; 24659651; 24659671; 24664246; 24667714; 24667716; 24668646; 24668895; 24676663; 24678002; 24678732; 24682655; 24691421; 24692179; 24693969; 24698965; 24706169; 24708527; 24715000; 24719890; 24719937; 24730770; 24737320; 24737400; 24744091; 24747692; 24754246; 24764685; 24775712; 24783266; 24790144; 24792576; 24797764; 24801752; 24802673; 24807161; 24810047; 24815698; 24828673; 24835103; 24838231; 24839254; 24858640; 24862237; 24877987; 24879338; 24879917; 24885187; 24887236; 24887458; 24899264; 24903996; 24908667; 24909170; 24909175; 24909691; 24914350; 24924174; 24927194; 24937142; 24937171; 24937449; 24943493; 24952873; 24958351; 24961464; 24966967; 24968823; 24971884; 24973889; 24981162; 24982406; 24992176; 24993498; 25003667; 25012047; 25012601; 25013125; 25016895; 25017122; 25022554; 25033760; 25036637; 25047676; 25051417; 25055963; 25068292; 25077923; 25081058; 25081663; 25082024; 25086186; 25098819; 25106503; 25112701; 25123035; 25124637; 25128063; 25128455; 25133707; 25143433; 25159186; 25164009; 25170613; 25176024; 25186428; 25189649; 25193543; 25193864; 25201050; 25203051; 25211663; 25215939; 25216864; 25218596; 25224659; 25225290; 25241146; 25241761; 25242665; 25249538; 25249545; 25258105; 25264633; 25288731; 25292034; 25293577; 25297519; 25298170; 25326580; 25326805; 25337277; 25338681; 25338994; 25344208; 25346782; 25348568; 25349977; 25350800; 25350844; 25356941; 25367073; 25375038; 25377473; 25381338; 25385317; 25389328; 25390349; 25393693; 25395105; 25400108; 25400755; 25401468; 25402270; 25402957; 25412937; 25416285; 25416598; 25422224; 25428913; 25433947; 25434795; 25436385; 2543678; 25444743; 25467032; 25467182; 25467193; 25468202; 25468813; 25468910; 25471734; 25472613; 25480824; 25491647; 25509354; 25511015; 25514872; 25515931; 25516402; 25520077; 25520082; 25524798; 25532106; 25542038; 25542271; 25544671; 25558642; 25576545; 25582774; 25587029; 25588832; 25589492; 25592291; 25596742; 25602630; 25602714; 25605021; 25611242; 25612619; 25613482; 25616354; 25620423; 25627551; 25633484; 25633808; 25636184; 25636205; 25636904; 25640309; 25643513; 25655188; 25655357; 25655677; 2566907; 25669172; 25672479; 25674245; 25681438; 25681440; 25682076; 25682441; 25683269; 25684465; 25686822; 25694417; 25712293; 25712681; 25725586; 25731189; 25736863; 25739551; 25742793; 25743092; 25760691; 25762478; 25764003; 25766325; 25773929; 25773930; 25778292; 25778295; 25789534; 25789838; 25792810; 25802405; 25804795; 25809292; 25818873; 25820115; 25820598; 25833211; 25833836; 25844677; 25845386; 25849846; 25853295; 25853726; 25862912; 25863425; 25867322; 25867356; 25885598; 25886996; 25888715; 25889497; 25889637; 25890497; 25899785; 25908555; 25911901; 25914479; 25915155; 25924995; 25926338; 25935404; 25947084; 25950472; 25956130; 25975284; 25991002; 25994018; 25998416; 25998419; 26002144; 26012635; 26015514; 26016514; 26021752; 26022247; 26027392; 26034355; 26049584; 26060045; 26062614; 26067138; 26071215; 26075403; 26076967; 26081723; 26096373; 26099724; 26100352; 26102513; 26107737; 26114632; 26122239; 26124351; 26134501; 26138066; 26141290; 26143491; 26152725; 26160085; 26160872; 26172389; 26176087; 26180042; 26181203; 26181252; 26186253; 26187126; 26193216; 26208475; 26212010; 26214622; 26214624; 26222911; 26234940; 26240484; 26246598; 26247526; 26257301; 26260958; 26261492; 26265390; 26276145; 26285572; 26299666; 26301495; 26305917; 26313663; 26317313; 26320173; 26320430; 26320869; 26323365; 26329528; 26330166; 26333383; 26334217; 26334628; 26336133; 26336821; 26339363; 26339367; 26339420; 26345124; 26349667; 26349670; 26350262; 26350464; 26367347; 26372697; 26375550; 26391018; 26397225; 26422389; 26422587; 26424167; 26429296; 26429962; 26437915; 26438086; 26438156; 26439378; 26448177; 26449765; 26450443; 26452030; 26452383; 26460823; 26464710; 26469139; 26474458; 26475267; 26483058; 26483338; 26484410; 26490994; 26496610; 26500281; 26503698; 26504013; 26508629; 26512919; 26516700; 26517643; 26517644; 26522776; 26524685; 26526356; 26526577; 26530297; 26531769; 26534963; 26537585; 26539793; 26545934; 26549034; 26550991; 26579819; 26581547; 26585403; 26598545; 26600084; 26602383; 26614428; 26617766; 26623720; 26625311; 26625793; 26626802; 26630533; 26637440; 26637882; 26642960; 26648017; 26648299; 26653553; 26657506; 26659222; 26666819; 26676300; 26678909; 26681682; 26686087; 26690310; 26709918; 26718987; 26723242; 26725324; 26729871; 26738861; 26742937; 26749361; 26752196; 26757197; 26759238; 26768643; 26770651; 26773371; 26801869; 26804171; 26806295; 26810187; 26810644; 26820652; 26825003; 26829108; 26838218; 26838227; 26838233; 26846307; 26856369; 26860947; 26874951; 26886741; 26886748; 26888723; 26892612; 26895325; 26897036; 26899482; 26906551; 26910473; 26916095; 26921175; 26925746; 26929372; 26936618; 26936914; 26942872; 26947331; 26961151; 26964772; 26966162; 26977021; 26978020; 26984450; 26985869; 26986538; 26988752; 26996308; 27008006; 27008586; 27009140; 27022068; 27027339; 27029708; 27032301; 27039719; 27041583; 27048593; 27050377; 27052654; 27061526; 27065318; 27068824; 27069134; 27070783; 27072259; 27078711; 27083286; 27090210; 27097809; 27109096; 27119227; 27121722; 27137881; 27157621; 27177860; 27177864; 27189162; 27203740; 27238567; 27249682; 27249691; 27249714; 27249772; 27271096; 27273260; 27273948; 27277173; 27279438; 27284958; 27286256; 27286447; 27289366; 27309616; 27317872; 27321183; 27323121; 27324523; 27324991; 27343315; 27345410; 27348762; 27354620; 27356767; 27358485; 27363335; 27363700; 27373164; 27376648; 27377889; 27378608; 27405979; 27416801; 27423271; 27426241; 27449296; 27461694; 27463363; 27464303; 27466597; 27468887; 27469139; 27473824; 27475932; 27476777; 27484801; 27490762; 27491481; 27491651; 27491860; 27496196; 27502168; 27514658; 27517321; 27519953; 27527860; 27529529; 27531070; 27539085; 27551071; 27578417; 27587436; 27597738; 27599390; 27599456; 27602491; 27602761; 27609814; 27611952; 27613595; 27630302; 27630309; 27632289; 27633091; 27633099; 27641338; 27644608; 27644637; 27672288; 27693363; 27697991; 27709352; 27713176; 27714708; 27716627; 27741011; 27748277; 27748278; 27756653; 27770386; 27775011; 27775641; 27780856; 27787847; 27788409; 27792260; 27793199; 27793776; 27793843; 27806715; 27811012; 27811364; 27813227; 27815036; 27816721; 27818374; 27820834; 27821098; 27825109; 27834468; 27838298; 27853354; 27863425; 27882385; 27885439; 27887848; 27892928; 27893937; 27895401; 27903463; 27903634; 27926493; 27926948; 27929428; 27941874; 27943525; 27965306; 27965307; 27974697; 27992871; 27993216; 28006840; 28008968; 28031413; 28053022; 28058578; 28063177; 28067668; 28079792; 28087106; 28098887; 28109082; 28111342; 28124769; 28125801; 28143867; 28146588; 28148290; 28153500; 28160563; 28164408; 28164509; 28167203; 28174229; 28183321; 28185837; 28193499; 28196634; 28199966; 28211519; 28235632; 28235801; 28243327; 28249905; 28253285; 28257810; 28274957; 28288133; 28292264; 28300085; 28300573; 28302091; 28315066; 28320942; 28324265; 28325747; 28327103; 28337662; 28340506; 28341957; 28343375; 28347604; 28348404; 28348489; 28351972; 28361910; 28363995; 28369073; 28376302; 28378298; 28381415; 28388586; 28416639; 28422721; 28423638; 28438884; 28440478; 28442738; 28446206; 28448787; 28450158; 28457730; 28460632; 28460643; 28464908; 28468774; 28468801; 28478639; 28490348; 28492659; 28498399; 28498427; 28498457; 28501091; 28509576; 28528777; 28533475; 28549444; 28551653; 28551685; 28561711; 28567637; 28569250; 28570680; 28573512; 28586395; 28615452; 28632938; 28637868; 28639750; 28645722; 28650473; 28653892; 28653903; 28656214; 28667103; 28674022; 28679771; 28679774; 28701569; 28702778; 28722778; 28735727; 28743157; 28750133; 28750640; 28751451; 28755093; 28759039; 28762010; 28764718; 28764748; 28765909; 28766964; 28770892; 28775148; 28790119; 28796529; 28798274; 28800016; 28802750; 28805349; 28808311; 28816616; 28830689; 28831642; 28848126; 28852946; 28859123; 28861637; 28870636; 28870906; 28901323; 28902361; 28903399; 28910818; 28912526; 28915606; 28940194; 28947799; 28947957; 28952231; 28965621; 28975433; 28982882; 28986743; 29017668; 29029640; 29033181; 29035388; 29044505; 29048656; 29059157; 29063258; 29072371; 29074543; 29084234; 29087955; 29106389; 29125480; 29138285; 29151694; 29154173; 29187405; 29187433; 29187495; 29190819; 29207318; 29223420; 29233126; 29234244; 29251332; 29258115; 29277796; 29278813; 29279289; 29280017; 29290024; 29291395; 29295527; 29321573; 29329006; 29329808; 29331430; 29338072; 29368311; 29373929; 29374704; 29382369; 29382706; 29389942; 29396630; 29400000; 29409530; 29414093; 29465762; 29467385; 29473311; 29476008; 29490608; 29491709; 29501698; 29502411; 29511113; 29520532; 29556616; 29564742; 29567881; 29575819; 29601842; 29610308; 29633185; 29637613; 29654069; 29669810; 29685879; 29686309; 29695635; 29696715; 29700710; 29719259; 29734245; 29741562; 29743533; 29743588; 29744813; 29760043; 29763625; 29779938; 29786108; 29802704; 29807833; 29845287; 29848569; 29866615; 29873317; 29880014; 29894706; 29895705; 29898752; 29938472; 29967253; 29970031; 29970682; 29971625; 29987267; 29992451; 29996866; 30004046; 30004048; 30012565; 30025819; 30042341; 30056472; 30057418; 30060783; 30068375; 30082554; 30094493; 30098331; 30104415; 30117066; 30120594; 30128822; 30146791; 30147088; 30147110; 30153912; 30155833; 30171053; 30173251; 30175972; 30199395; 30203148; 30206164; 30214017; 30226606; 30229826; 30275185; 30284063; 30295016; 30296252; 30301470; 30301790; 30304546; 30310083; 30314968; 30314995; 30323337; 30334990; 30335819; 30340409; 30348707; 30373861; 30373904; 30398082; 30409762; 30449325; 30463939; 30510281; 30515933; 30531871; 30534815; 30538297; 30543586; 30545388; 30549033; 30553188; 30563489; 30568294; 30585764; 30593516; 30596880; 30610808; 30610926; 30621632; 30630630; 30639369; 30657852; 30661303; 30664162; 30666837; 30670058; 30677445; 30684846; 30702337; 30714677; 30718919; 30733293; 30772061; 30776175; 30804140; 30806922; 30825048; 30833639; 30836796; 30837627; 30850693; 30853353; 30854046; 30856373; 30870514; 30884851; 30902832; 30952821; 30955235; 30957723; 30982358; 31000198; 31005631; 31009516; 31015522; 31017268; 31030487; 31042744; 31046123; 31062729; 31064130; 31072612; 31087550; 31092430; 31101074; 31111958; 31118051; 31118109; 31135266; 31141251; 31144151; 31162771; 31189283; 31205018; 31222471; 31229512; 31262163; 31263101; 31296222; 31318186; 31327474; 31332347; 31350955; 31387614; 31431135; 31442252; 31460159; 31462705; 31471681; 31481718; 31513391; 31550723; 31550858; 31556771; 31570428; 31583246; 31603096; 31603098; 31603099; 31603125; 31614143; 31619506; 31628534; 31649001; 31711023; 31737131; 31752867; 31786856; 31801944; 31805897; 31831814; 31833593; 31838585; 31910438; 31923801; 31933152; 31937176; 31985116; 31991749; 32014905; 32017710; 32020881; 32024900; 32027353; 32033208; 32058674; 32162191; 32175895; 32203150; 32203207; 32209107; 32210254; 32234881; 32236617; 32242863; 32245796; 32317518; 32334482; 32335801; 32423281; 32447492; 32458657; 32461977; 32495860; 32502026; 32511274; 32527755; 32532810; 32535106; 32591879; 32592354; 32638235; 32638236; 32645243; 32690611; 32709539; 32727899; 32782013; 32843720; 32848211; 32890875; 32891647; 32896428; 32928586; 32929084; 32945388; 32945425; 32998149; 33037285; 33038052; 33038514; 33109210; 33151397; 33152285; 33152824; 33178818; 33202212; 33208750; 33224971; 33259892; 33260837; 33331402; 33485488; 33544932; 33605797; 3664511; 7478576; 7541030; 7542744; 7556068; 7592681; 7624146; 7970720; 8026468; 8036006; 8101647; 8530511; 8617201; 8617750; 8622888; 8657148; 8665853; 8700533; 8895516; 8940074; 9079677; 9334404; 9461599; 9516479; 9637788; 9705354; 9855018</t>
  </si>
  <si>
    <t>P04626;</t>
  </si>
  <si>
    <t>ENSG00000141736;</t>
  </si>
  <si>
    <t>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{ECO:0000269|PubMed:15457249}. Note=The gene represented in this entry is involved in disease pathogenesis.; DISEASE: 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{ECO:0000269|PubMed:15457249, ECO:0000269|PubMed:17344846}. Note=The gene represented in this entry is involved in disease pathogenesis.; DISEASE: Lung cancer (LNCR) [MIM:211980]: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{ECO:0000269|PubMed:15457249}. Note=The gene represented in this entry is involved in disease pathogenesis.; DISEASE: 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{ECO:0000269|PubMed:15457249, ECO:0000269|PubMed:17344846}. Note=The protein represented in this entry is involved in disease pathogenesis.; DISEASE: Note=Chromosomal aberrations involving ERBB2 may be a cause gastric cancer. Deletions within 17q12 region producing fusion transcripts with CDK12, leading to CDK12-ERBB2 fusion leading to truncated CDK12 protein not in-frame with ERBB2. {ECO:0000269|PubMed:21097718}.</t>
  </si>
  <si>
    <t>SUBCELLULAR LOCATION: [Isoform 1]: Cell membrane {ECO:0000269|PubMed:31138794}; Single-pass type I membrane protein. Early endosome {ECO:0000269|PubMed:31138794}. Cytoplasm, perinuclear region. Nucleus. Note=Translocation to the nucleus requires endocytosis, probably endosomal sorting and is mediated by importin beta-1/KPNB1. Also detected in VPS35-positive endosome-to-TGN retrograde vesicles (PubMed:31138794). {ECO:0000269|PubMed:31138794}.; SUBCELLULAR LOCATION: [Isoform 2]: Cytoplasm. Nucleus.; SUBCELLULAR LOCATION: [Isoform 3]: Cytoplasm. Nucleus.</t>
  </si>
  <si>
    <t>51718 [P04626-1];51719 [P04626-2];51720 [P04626-3];51721 [P04626-4];</t>
  </si>
  <si>
    <t>ENST00000269571 [P04626-1];ENST00000406381 [P04626-5];ENST00000541774 [P04626-4];ENST00000584601 [P04626-5];</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</si>
  <si>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</si>
  <si>
    <t>R-HSA-1227986;R-HSA-1250196;R-HSA-1251932;R-HSA-1257604;R-HSA-1306955;R-HSA-1358803;R-HSA-1963640;R-HSA-1963642;R-HSA-2219530;R-HSA-416572;R-HSA-5673001;R-HSA-6785631;R-HSA-6811558;R-HSA-8847993;R-HSA-8863795;R-HSA-8866910;R-HSA-9634285;R-HSA-9652282;R-HSA-9664565;R-HSA-9665233;R-HSA-9665244;R-HSA-9665245;R-HSA-9665246;R-HSA-9665247;R-HSA-9665249;R-HSA-9665250;R-HSA-9665251;R-HSA-9665348;R-HSA-9665686;R-HSA-9665737;</t>
  </si>
  <si>
    <t>DESM_HUMAN</t>
  </si>
  <si>
    <t>DES</t>
  </si>
  <si>
    <t>cytoskeleton organization [GO:0007010]; intermediate filament organization [GO:0045109]; muscle contraction [GO:0006936]; muscle filament sliding [GO:0030049]; regulation of heart contraction [GO:0008016]</t>
  </si>
  <si>
    <t>cardiac myofibril [GO:0097512]; cytosol [GO:0005829]; extracellular exosome [GO:0070062]; fascia adherens [GO:0005916]; intercalated disc [GO:0014704]; intermediate filament [GO:0005882]; intermediate filament cytoskeleton [GO:0045111]; neuromuscular junction [GO:0031594]; nucleus [GO:0005634]; sarcolemma [GO:0042383]; Z disc [GO:0030018]</t>
  </si>
  <si>
    <t>cytoskeletal protein binding [GO:0008092]; identical protein binding [GO:0042802]; structural constituent of cytoskeleton [GO:0005200]</t>
  </si>
  <si>
    <t>Desmin</t>
  </si>
  <si>
    <t>Q9UL15; Q8TAB5; Q8WUE5; Q2TBE0; P26196; Itself; O43812; Q9UBX2; Q08426; P14136; A6NEM1; P42858; Q8WXH2; P13646; P19012; P35900; Q14525; O76014; O95678; P52954; Q96BZ8; P61968; Q496Y0; Q8TC57; P40692; Q13496; P07196; Q9HC98-4; O75928-2; Q8WWB5; P62487; O60437; Q6NYC8; P41219; P78317; Q15560; Q9UBB9; Q7KZS0; P08670; P07947; Q9UJ78-2</t>
  </si>
  <si>
    <t>2673923; 2007603; 8792816; 9697706; 10430757; 11668632; 14648196; 15489334; 10545598; 9875213; 12686604; 16923132; 19413330; 21135508; 14724127; 15495235; 23687351; 24413773; 24275569; 25358400; 27565725; 9736733; 10905661; 11061256; 10717012; 12620971; 12766977; 14711882; 15800015; 16009553; 16376610; 16865695; 17439987; 17221859; 18061454; 19879535; 20829228; 21842594; 22106715; 22395865; 23168288; 24200904; 23615443; 25394388; 26724190; 27733623; 28470624; 10747208; 11581269; 12064939; 12477713; 12609507; 15468102; 15759133; 16439510; 16545539; 16761416; 17188893; 17325244; 17353931; 17381546; 17418574; 17436150; 17626518; 17720647; 17872945; 17924085; 18157088; 18691435; 18985028; 19005210; 19165527; 19460759; 19473514; 19763525; 19913121; 20031618; 20133133; 20171226; 20423733; 20448486; 20474083; 20618440; 20628086; 20654101; 20696008; 20706999; 20718792; 21083940; 21262226; 21768101; 21784990; 21982405; 22085644; 22096479; 22304920; 22349865; 22386993; 22395512; 22403400; 22484823; 22575643; 22775584; 22908310; 23036309; 23051780; 23075894; 23414517; 23713052; 24441330; 25277244; 25416956; 25541946; 25575565; 25609649; 25680090; 25732530; 26431784; 26947931; 27304995; 27393313; 28171858; 28427417; 28793217; 29167554; 29196434; 29212896; 29483093; 30096250; 30097466; 30466735; 30792239; 31024060; 31059101; 31165505; 31369751; 31371504; 31489966; 31670395; 31835587; 32461394; 32520607; 33253282; 33823640</t>
  </si>
  <si>
    <t>P17661;</t>
  </si>
  <si>
    <t>ENSG00000175084;</t>
  </si>
  <si>
    <t>DISEASE: Myopathy, myofibrillar, 1 (MFM1) [MIM:601419]: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MFM1 is characterized by skeletal muscle weakness associated with cardiac conduction blocks, arrhythmias, restrictive heart failure, and accumulation of desmin-reactive deposits in cardiac and skeletal muscle cells. {ECO:0000269|PubMed:10545598, ECO:0000269|PubMed:10717012, ECO:0000269|PubMed:10905661, ECO:0000269|PubMed:11061256, ECO:0000269|PubMed:11668632, ECO:0000269|PubMed:12620971, ECO:0000269|PubMed:12766977, ECO:0000269|PubMed:14648196, ECO:0000269|PubMed:14711882, ECO:0000269|PubMed:14724127, ECO:0000269|PubMed:15495235, ECO:0000269|PubMed:15800015, ECO:0000269|PubMed:16009553, ECO:0000269|PubMed:16376610, ECO:0000269|PubMed:16865695, ECO:0000269|PubMed:17221859, ECO:0000269|PubMed:18061454, ECO:0000269|PubMed:19879535, ECO:0000269|PubMed:20829228, ECO:0000269|PubMed:22106715, ECO:0000269|PubMed:22395865, ECO:0000269|PubMed:23615443, ECO:0000269|PubMed:23687351, ECO:0000269|PubMed:25394388, ECO:0000269|PubMed:27733623, ECO:0000269|PubMed:28470624, ECO:0000269|PubMed:9697706, ECO:0000269|PubMed:9736733}. Note=The disease is caused by variants affecting the gene represented in this entry. Mutations in the DES gene are associated with a variable clinical phenotype which encompasses isolated myopathies, pure cardiac phenotypes (including dilated cardiomyopathy, restrictive cardiomyopathy and arrhythmogenic right ventricular cardiomyopathy), cardiac conduction disease, and combinations of these disorders. If both cardiologic and neurologic features occur, they can manifest in any order, as cardiologic features can precede, occur simultaneously with, or follow manifestation of generalized neuromuscular disease (PubMed:19879535). {ECO:0000269|PubMed:19879535}.; DISEASE: Cardiomyopathy, dilated 1I (CMD1I) [MIM:604765]: A disorder characterized by ventricular dilation and impaired systolic function, resulting in congestive heart failure and arrhythmia. Patients are at risk of premature death. {ECO:0000269|PubMed:10430757, ECO:0000269|PubMed:24200904, ECO:0000269|PubMed:26724190}. Note=The disease is caused by variants affecting the gene represented in this entry.; DISEASE: Neurogenic scapuloperoneal syndrome Kaeser type (Kaeser syndrome) [MIM:181400]: Autosomal dominant disorder with a peculiar scapuloperoneal distribution of weakness and atrophy. A large clinical variability is observed ranging from scapuloperoneal, limb grindle and distal phenotypes with variable cardiac or respiratory involvement. Facial weakness, dysphagia and gynaecomastia are frequent additional symptoms. Affected men seemingly bear a higher risk of sudden, cardiac death as compared to affected women. Histological and immunohistochemical examination of muscle biopsy specimens reveal a wide spectrum of findings ranging from near normal or unspecific pathology to typical, myofibrillar changes with accumulation of desmin. {ECO:0000269|PubMed:17439987, ECO:0000269|PubMed:25394388}. Note=The disease is caused by variants affecting the gene represented in this entry.</t>
  </si>
  <si>
    <t>SUBCELLULAR LOCATION: Cytoplasm, myofibril, sarcomere, Z line {ECO:0000269|PubMed:24200904, ECO:0000269|PubMed:26724190}.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</si>
  <si>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53502;</t>
  </si>
  <si>
    <t>ENST00000373960;</t>
  </si>
  <si>
    <t>FUNCTION: Muscle-specific type III intermediate filament essential for proper muscular structure and function. Plays a crucial role in maintaining the structure of sarcomeres, inter-connecting the Z-disks and forming the myofibrils, linking them not only to the sarcolemmal cytoskeleton, but also to the nucleus and mitochondria, thus providing strength for the muscle fiber during activity (PubMed:25358400). In adult striated muscle they form a fibrous network connecting myofibrils to each other and to the plasma membrane from the periphery of the Z-line structures (PubMed:24200904, PubMed:25394388, PubMed:26724190). May act as a sarcomeric microtubule-anchoring protein: specifically associates with detyrosinated tubulin-alpha chains, leading to buckled microtubules and mechanical resistance to contraction. Contributes to the transcriptional regulation of the NKX2-5 gene in cardiac progenitor cells during a short period of cardiomyogenesis and in cardiac side population stem cells in the adult. Plays a role in maintaining an optimal conformation of nebulette (NEB) on heart muscle sarcomeres to bind and recruit cardiac alpha-actin (By similarity). {ECO:0000250|UniProtKB:P31001, ECO:0000269|PubMed:24200904, ECO:0000269|PubMed:25394388, ECO:0000269|PubMed:26724190, ECO:0000303|PubMed:25358400}.</t>
  </si>
  <si>
    <t>LIPA3_HUMAN</t>
  </si>
  <si>
    <t>PPFIA3 KIAA0654</t>
  </si>
  <si>
    <t>neurotransmitter secretion [GO:0007269]; neurotransmitter transport [GO:0006836]; regulation of short-term neuronal synaptic plasticity [GO:0048172]; synapse organization [GO:0050808]; synaptic vesicle docking [GO:0016081]</t>
  </si>
  <si>
    <t>acrosomal vesicle [GO:0001669]; cytosol [GO:0005829]; epididymosome [GO:0098875]; glutamatergic synapse [GO:0098978]; presynaptic active zone [GO:0048786]; presynaptic active zone cytoplasmic component [GO:0098831]</t>
  </si>
  <si>
    <t>Liprin-alpha-3 (Protein tyrosine phosphatase receptor type f polypeptide-interacting protein alpha-3) (PTPRF-interacting protein alpha-3)</t>
  </si>
  <si>
    <t>TISSUE SPECIFICITY: Predominantly expressed in brain (PubMed:9624153). Also detected in sperm (at protein level) (PubMed:23124857). {ECO:0000269|PubMed:23124857, ECO:0000269|PubMed:9624153}.</t>
  </si>
  <si>
    <t>Q8NA61-2; Q9NRI5-2; Q96KQ4; O60504; Q9UBB9</t>
  </si>
  <si>
    <t>9734811; 12168954; 14702039; 15489334; 9624153; 18669648; 19413330; 19690332; 21269460; 23124857; 23186163; 10440375; 12519779; 15750591; 15935055; 17301226; 17474147; 17478680; 17891149; 17989281; 18617632; 18782753; 22106087; 27143812; 7796809; 9701566</t>
  </si>
  <si>
    <t>O75145;</t>
  </si>
  <si>
    <t>ENSG00000177380;</t>
  </si>
  <si>
    <t>SUBCELLULAR LOCATION: Cytoplasm {ECO:0000250|UniProtKB:Q91Z79}. Cytoplasmic vesicle, secretory vesicle, acrosome {ECO:0000269|PubMed:23124857}. Note=Also detected in epididymosome. {ECO:0000250|UniProtKB:Q91Z79}.</t>
  </si>
  <si>
    <t>DOMAIN: The N-terminal coiled coil regions mediate homodimerization preferentially and heterodimerization type alpha/alpha. The C-terminal, non-coiled coil regions mediate heterodimerization type alpha/beta and interaction with PTPRD, PTPRF and PTPRS. {ECO:0000269|PubMed:9624153}.</t>
  </si>
  <si>
    <t>49808 [O75145-1];49809 [O75145-2];</t>
  </si>
  <si>
    <t>ENST00000334186 [O75145-1];ENST00000602351 [O75145-2];</t>
  </si>
  <si>
    <t>FUNCTION: May regulate the disassembly of focal adhesions. May localize receptor-like tyrosine phosphatases type 2A at specific sites on the plasma membrane, possibly regulating their interaction with the extracellular environment and their association with substrates. {ECO:0000269|PubMed:9624153}.</t>
  </si>
  <si>
    <t>R-HSA-181429;R-HSA-181430;R-HSA-210500;R-HSA-212676;R-HSA-264642;R-HSA-388844;</t>
  </si>
  <si>
    <t>TTC5_HUMAN</t>
  </si>
  <si>
    <t>TTC5</t>
  </si>
  <si>
    <t>DNA repair [GO:0006281]; positive regulation of transcription by RNA polymerase II [GO:0045944]; regulation of signal transduction by p53 class mediator [GO:1901796]</t>
  </si>
  <si>
    <t>cytoplasm [GO:0005737]; nucleoplasm [GO:0005654]</t>
  </si>
  <si>
    <t>chromatin binding [GO:0003682]; DNA binding [GO:0003677]</t>
  </si>
  <si>
    <t>Tetratricopeptide repeat protein 5 (TPR repeat protein 5) (Stress-responsive activator of p300) (Strap)</t>
  </si>
  <si>
    <t>Q9UQM7; Q13554; Q13554-3; Q13557; Q13557-8; Q13555-5; Q6NZI2; Q96D03; Q9NYA3; Q7Z353</t>
  </si>
  <si>
    <t>14702039; 12508121; 15489334; 21269460; 22362889; 10518217; 11511361; 15448695; 18451878; 18833288; 19011621; 21147850; 23559008; 24091941; 25416956; 31648166; 31727855</t>
  </si>
  <si>
    <t>Q8N0Z6;</t>
  </si>
  <si>
    <t>ENSG00000136319;</t>
  </si>
  <si>
    <t>SUBCELLULAR LOCATION: Nucleus. Cytoplasm. Note=Phosphorylation at Ser-203 results in nuclear localization, while unphosphorylated protein localizes to the cytoplasm. {ECO:0000250}.</t>
  </si>
  <si>
    <t>71493;</t>
  </si>
  <si>
    <t>ENST00000258821;</t>
  </si>
  <si>
    <t>FUNCTION: Adapter protein involved in p53/TP53 response that acts by regulating and mediating the assembly of multi-protein complexes. Required to facilitate the interaction between JMY and p300/EP300 and increase p53/TP53-dependent transcription and apoptosis. Prevents p53/TP53 degradation by MDM2 (By similarity). {ECO:0000250}.</t>
  </si>
  <si>
    <t>R-HSA-6804760;</t>
  </si>
  <si>
    <t>PARK7_HUMAN</t>
  </si>
  <si>
    <t>PARK7</t>
  </si>
  <si>
    <t>activation of protein kinase B activity [GO:0032148]; adult locomotory behavior [GO:0008344]; aggrephagy [GO:0035973]; cellular detoxification of aldehyde [GO:0110095]; cellular detoxification of methylglyoxal [GO:0140041]; cellular response to glyoxal [GO:0036471]; cellular response to hydrogen peroxide [GO:0070301]; cellular response to oxidative stress [GO:0034599]; detection of oxidative stress [GO:0070994]; detoxification of copper ion [GO:0010273];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histone modification [GO:0016570];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protein-containing complex assembly [GO:0031334]; positive regulation of protein kinase B signaling [GO:0051897]; positive regulation of protein localization to nucleus [GO:1900182];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histone acetylation [GO:0035065]; regulation of histone ubiquitination [GO:0033182]; regulation of inflammatory response [GO:0050727]; regulation of mitochondrial membrane potential [GO:0051881]; regulation of neuron apoptotic process [GO:0043523]; regulation of supramolecular fiber organization [GO:1902903]; single fertilization [GO:0007338]</t>
  </si>
  <si>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</si>
  <si>
    <t>androgen receptor binding [GO:0050681]; cadherin binding [GO:0045296]; copper ion binding [GO:0005507]; cupric ion binding [GO:1903135]; cuprous ion binding [GO:1903136]; cytokine binding [GO:0019955]; enzyme binding [GO:0019899]; glyoxalase (glycolic acid-forming) activity [GO:1990422]; identical protein binding [GO:0042802]; kinase binding [GO:0019900]; L-dopa decarboxylase activator activity [GO:0036478]; mercury ion binding [GO:0045340]; mRNA binding [GO:0003729]; oxidoreductase activity, acting on peroxide as acceptor [GO:0016684]; oxygen sensor activity [GO:0019826]; peptidase activity [GO:0008233]; peroxiredoxin activity [GO:0051920]; protein-containing complex binding [GO:0044877]; protein deglycase activity [GO:0036524]; protein homodimerization activity [GO:0042803]; repressing transcription factor binding [GO:0070491]; scaffold protein binding [GO:0097110]; signaling receptor binding [GO:0005102];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t>
  </si>
  <si>
    <t>Parkinson disease protein 7 (Maillard deglycase) (Oncogene DJ1) (Parkinsonism-associated deglycase) (Protein DJ-1) (DJ-1) (Protein/nucleic acid deglycase DJ-1) (EC 3.1.2.-) (EC 3.5.1.-) (EC 3.5.1.124)</t>
  </si>
  <si>
    <t>TISSUE SPECIFICITY: Highly expressed in pancreas, kidney, skeletal muscle, liver, testis and heart. Detected at slightly lower levels in placenta and brain (at protein level). Detected in astrocytes, Sertoli cells, spermatogonia, spermatids and spermatozoa. Expressed by pancreatic islets at higher levels than surrounding exocrine tissues (PubMed:22611253). {ECO:0000269|PubMed:14579415, ECO:0000269|PubMed:14662519, ECO:0000269|PubMed:14705119, ECO:0000269|PubMed:22611253, ECO:0000269|PubMed:9070310}.</t>
  </si>
  <si>
    <t>DEVELOPMENTAL STAGE: In pancreatic islets, expression increases during aging. {ECO:0000269|PubMed:22611253}.</t>
  </si>
  <si>
    <t>P01023; P63010-2; P05067; P10275; Q8NFJ9; Q8N5S9-2; Q9UER7; P50570-2; Q13158; P06241-3; Q9HD26; P42858; Q6DN90-2; Q9BYQ4; Q9BYZ2; O94776; Q8NFH3; Q96FW1; Q6GQQ9; Itself; P32322; P63244; Q6ZNA4-2; Q9ULX5; Q8IUW3; O14656-2; Q9UBQ0-2; Q9GZS3</t>
  </si>
  <si>
    <t>9070310; 14702039; 16710414; 15489334; 11223268; 11477070; 12851414; 14713311; 12612053; 14579415; 14705119; 14662519; 14749723; 15502874; 15592455; 15976810; 16390825; 17015834; 18626009; 19229105; 18711745; 20304780; 21269460; 21097510; 22523093; 22611253; 23847046; 23792957; 24275569; 25416785; 25944712; 27903648; 28013050; 26995087; 28596309; 28993701; 30150385; 31536960; 31653696; 30894531; 12914946; 12761214; 12796482; 12939276; 12855764; 15181200; 12953260; 12446870; 14705128; 15365989; 14607841; 15254937; 14872018; 16240358; 16632486; 17846173; 18785233; 20186336; 26972524; 30928208; 10491388; 11082038; 12024216; 12548343; 12815653; 14504966; 14557580; 14598065; 14625045; 14638971; 14652021; 14675537; 14712351; 14985393; 15018843; 15108293; 15219840; 15304593; 15308309; 15372597; 15503154; 15542239; 15703819; 15717024; 15766664; 15790595; 15935068; 15944198; 15970950; 15983381; 16157901; 16227205; 16316629; 16331561; 16403519; 16517609; 16570276; 16731528; 16781058; 17017532; 17034344; 17085780; 17120294; 17451229; 17487420; 17504761; 17510388; 17531812; 17540176; 17599367; 17671684; 17785525; 17882163; 17949781; 18000879; 18045143; 18162323; 18181649; 18331584; 18339323; 18430896; 18436956; 18486522; 18570440; 18586035; 18632777; 18644871; 18647263; 18689799; 18704525; 18706098; 18707128; 18717316; 18722352; 18722801; 18817430; 18822273; 18841573; 18922803; 18973254; 18974921; 19006224; 19014922; 19023331; 19064576; 19124468; 19144925; 19224617; 19335984; 19371728; 19384955; 19405094; 19425177; 19429112; 19596235; 19615732; 19680261; 19686841; 19692353; 19703902; 19716892; 19733211; 19822128; 19825160; 19968671; 20014998; 20061558; 20127688; 20146068; 20156966; 20190752; 20213747; 20300974; 20395301; 20497343; 20506312; 20510502; 20540987; 20543466; 20634198; 20639397; 20673799; 20708612; 20730377; 20736773; 20797626; 20806408; 20842103; 20877624; 20938049; 20940149; 21055329; 21160133; 21238931; 21282471; 21317550; 21322020; 21445310; 21535932; 21556124; 21575935; 21645620; 21670963; 21785459; 21796667; 21819105; 21852238; 21893204; 21943684; 22024154; 2204156; 22066264; 22132160; 22157000; 22173095; 22223849; 22233331; 22272336; 22321799; 22404125; 22428580; 22445250; 22492997; 22508282; 22511790; 22515803; 22526154; 22532838; 22554508; 22555455; 22571429; 22664331; 22666465; 22836768; 22892098; 22956510; 22960331; 22968650; 22985211; 23015639; 23076395; 23149933; 23151319; 23182168; 23183826; 23241025; 23347603; 23418303; 23447676; 23530187; 23592371; 23593018; 23714193; 23727824; 23743200; 23831022; 23844142; 23902708; 23986421; 24052110; 24070869; 24128678; 24144264; 24155657; 24176883; 24207095; 24242043; 24280570; 24396292; 24398929; 24567322; 24614826; 24664754; 24681255; 24697266; 24832775; 24899725; 24918637; 24920663; 24947010; 24969178; 25037998; 25058424; 25129821; 25210784; 25283443; 25378175; 25383140; 25384406; 25416956; 25475127; 25677538; 25721338; 25822630; 25833141; 25867058; 25961502; 26022125; 26048984; 26125099; 26234586; 26245297; 26254420; 26261582; 26305376; 26334622; 26390688; 26496610; 26624998; 26739068; 26752685; 26780326; 26913805; 26965687; 27093578; 27097320; 27105916; 27112662; 27171370; 27270837; 27277679; 27460976; 27470541; 27544688; 27582551; 27592010; 27611333; 27664330; 27703196; 27734217; 27975168; 27989121; 2799391; 28245986; 28330770; 28374920; 28458339; 28506137; 28580701; 28600848; 28653888; 28705587; 28844983; 28873462; 28932933; 28954246; 28963699; 29016861; 29031599; 29100048; 29115508; 29147901; 29147902; 29147903; 29147908; 29147909; 29147911; 29175327; 29177768; 29315581; 29358306; 29441509; 29447925; 29476075; 29559831; 29626215; 29675578; 29697269; 29721921; 29849492; 29932913; 29976090; 30048497; 30063823; 30133157; 30158634; 30190129; 30260001; 30523224; 30542343; 30755590; 31054074; 31197129; 31313616; 31353306; 31474749; 31512170; 31598935; 31701024; 31704823; 31767755; 31868268; 32132307; 32144268; 32319588; 32627002; 33045815; 8662539; 9038169; 9151685; 9864362</t>
  </si>
  <si>
    <t>Q99497;</t>
  </si>
  <si>
    <t>ENSG00000116288;</t>
  </si>
  <si>
    <t>INDUCTION: By hydrogen peroxide and UV irradiation (PubMed:14749723, PubMed:15976810). In pancreatic islets, expression increases under hyperglycemic conditions (PubMed:22611253). Expression is also induced by sulforaphane, an isothiocyanate obtained from cruciferous vegetables (PubMed:26995087). {ECO:0000269|PubMed:14749723, ECO:0000269|PubMed:15976810, ECO:0000269|PubMed:22611253, ECO:0000269|PubMed:26995087}.</t>
  </si>
  <si>
    <t>DISEASE: Parkinson disease 7 (PARK7) [MIM:606324]: A neurodegenerative disorder characterized by resting tremor, postural tremor, bradykinesia, muscular rigidity, anxiety and psychotic episodes. PARK7 has onset before 40 years, slow progression and initial good response to levodopa. Some patients may show traits reminiscent of amyotrophic lateral sclerosis-parkinsonism/dementia complex (Guam disease). {ECO:0000269|PubMed:12446870, ECO:0000269|PubMed:12851414, ECO:0000269|PubMed:12953260, ECO:0000269|PubMed:14607841, ECO:0000269|PubMed:14713311, ECO:0000269|PubMed:15254937, ECO:0000269|PubMed:15365989, ECO:0000269|PubMed:17846173, ECO:0000269|PubMed:18785233, ECO:0000269|PubMed:19229105, ECO:0000269|PubMed:22523093, ECO:0000269|PubMed:23792957, ECO:0000269|PubMed:23847046, ECO:0000269|PubMed:26972524, ECO:0000269|PubMed:28993701, ECO:0000269|PubMed:30928208}. Note=The disease is caused by variants affecting the gene represented in this entry.</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</si>
  <si>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</si>
  <si>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LIPID 46;  /note="S-palmitoyl cysteine";  /evidence="ECO:0000269|PubMed:23847046"; LIPID 53;  /note="S-palmitoyl cysteine";  /evidence="ECO:0000269|PubMed:23847046"; LIPID 106;  /note="S-palmitoyl cysteine; alternate";  /evidence="ECO:0000269|PubMed:23847046"</t>
  </si>
  <si>
    <t>78298;</t>
  </si>
  <si>
    <t>ENST00000338639;ENST00000377488;ENST00000377491;ENST00000493373;ENST00000493678;</t>
  </si>
  <si>
    <t>FUNCTION: Multifunctional protein with controversial molecular function which plays an important role in cell protection against oxidative stress and cell death acting as oxidative stress sensor and redox-sensitive chaperone and protease (PubMed:17015834, PubMed:20304780, PubMed:18711745, PubMed:12796482, PubMed:19229105,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PubMed:31653696, PubMed:28993701).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</si>
  <si>
    <t>R-HSA-3899300;R-HSA-9613829;R-HSA-9615710;R-HSA-9646399;</t>
  </si>
  <si>
    <t>PRB3_HUMAN</t>
  </si>
  <si>
    <t>PRB3</t>
  </si>
  <si>
    <t>defense response to Gram-negative bacterium [GO:0050829]</t>
  </si>
  <si>
    <t>Basic salivary proline-rich protein 3 (Parotid salivary glycoprotein G1) (Proline-rich protein G1)</t>
  </si>
  <si>
    <t>O43681; Q96AL5; P30405; Q96EQ0; Q99961; Q969Z0</t>
  </si>
  <si>
    <t>2851479; 15489334; 2171329; 1894623; 18463091; 20879038; 24135847</t>
  </si>
  <si>
    <t>Q04118;</t>
  </si>
  <si>
    <t>ENSG00000197870;</t>
  </si>
  <si>
    <t>58235;</t>
  </si>
  <si>
    <t>ENST00000381842;</t>
  </si>
  <si>
    <t>FUNCTION: Acts as a receptor for the Gram-negative bacterium F.nucleatum. {ECO:0000269|PubMed:1894623}.</t>
  </si>
  <si>
    <t>FNDC1_HUMAN</t>
  </si>
  <si>
    <t>FNDC1 FNDC2 KIAA1866 MEL4B3</t>
  </si>
  <si>
    <t>extracellular region [GO:0005576]; nuclear speck [GO:0016607]</t>
  </si>
  <si>
    <t>Fibronectin type III domain-containing protein 1 (Activation-associated cDNA protein) (Expressed in synovial lining protein)</t>
  </si>
  <si>
    <t>TISSUE SPECIFICITY: Almost absent from healthy skin; especially in epidermal keratinocytes, skin fibroblasts or endothelial cells and is barely detectable in benign melanocytic naevi. Expressed in the stroma close to skin tumors, in the tumor cells themselves and in the epidermis of psoriasis.</t>
  </si>
  <si>
    <t>9704633; 14574404; 11347906; 15489334; 17974005; 16098131; 14657397; 20379614; 26826188; 27693493; 29649427; 31530096</t>
  </si>
  <si>
    <t>Q4ZHG4;</t>
  </si>
  <si>
    <t>ENSG00000164694;</t>
  </si>
  <si>
    <t>INDUCTION: By TGFB1 present in the melanoma cell conditioned medium (MCCM). {ECO:0000269|PubMed:16098131}.</t>
  </si>
  <si>
    <t>62382 [Q4ZHG4-1];62383 [Q4ZHG4-2];</t>
  </si>
  <si>
    <t>ENST00000297267 [Q4ZHG4-1];</t>
  </si>
  <si>
    <t>FUNCTION: May be an activator of G protein signaling. {ECO:0000250}.</t>
  </si>
  <si>
    <t>NBEL2_HUMAN</t>
  </si>
  <si>
    <t>NBEAL2 KIAA0540 UNQ253/PRO290</t>
  </si>
  <si>
    <t>neutrophil degranulation [GO:0043312]; platelet formation [GO:0030220]; protein localization [GO:0008104]</t>
  </si>
  <si>
    <t>cytosol [GO:0005829]; endoplasmic reticulum [GO:0005783]; ficolin-1-rich granule membrane [GO:0101003]; membrane [GO:0016020]; plasma membrane [GO:0005886]; tertiary granule membrane [GO:0070821]</t>
  </si>
  <si>
    <t>protein kinase binding [GO:0019901]</t>
  </si>
  <si>
    <t>Neurobeachin-like protein 2</t>
  </si>
  <si>
    <t>TISSUE SPECIFICITY: Expressed in megakaryocytes. {ECO:0000269|PubMed:21765411}.</t>
  </si>
  <si>
    <t>Q96N67; O15027; Q08AM6</t>
  </si>
  <si>
    <t>16641997; 14702039; 9628581; 12168954; 12975309; 15489334; 21765412; 18691976; 18669648; 19369195; 19690332; 21765411; 21765413; 23186163; 19367581; 20711500; 23650620; 28082341; 28783043; 29187380; 29869935; 30354215; 31171812; 32384141</t>
  </si>
  <si>
    <t>Q6ZNJ1;</t>
  </si>
  <si>
    <t>ENSG00000160796;</t>
  </si>
  <si>
    <t>DISEASE: Gray platelet syndrome (GPS) [MIM:139090]: A rare platelet disorder characterized by a selective deficiency in the number and contents of platelet alpha-granules. It is associated with mild to moderate bleeding tendency and moderate thrombocytopenia. The platelets are enlarged and have a gray appearance on light microscopy of Wright-stained peripheral blood smears due to decreased granules. {ECO:0000269|PubMed:21765411, ECO:0000269|PubMed:21765412, ECO:0000269|PubMed:21765413}. Note=The disease is caused by variants affecting the gene represented in this entry.</t>
  </si>
  <si>
    <t>SUBCELLULAR LOCATION: Endoplasmic reticulum {ECO:0000269|PubMed:21765412}.</t>
  </si>
  <si>
    <t>68028 [Q6ZNJ1-1];68029 [Q6ZNJ1-2];68030 [Q6ZNJ1-3];</t>
  </si>
  <si>
    <t>ENST00000450053 [Q6ZNJ1-1];</t>
  </si>
  <si>
    <t>FUNCTION: Probably involved in thrombopoiesis. Plays a role in the development or secretion of alpha-granules, that contain several growth factors important for platelet biogenesis. {ECO:0000269|PubMed:21765411, ECO:0000269|PubMed:21765412}.</t>
  </si>
  <si>
    <t>ZN644_HUMAN</t>
  </si>
  <si>
    <t>ZNF644 KIAA1221 ZEP2</t>
  </si>
  <si>
    <t>DNA-binding transcription factor activity, RNA polymerase II-specific [GO:0000981]; metal ion binding [GO:0046872]; RNA polymerase II cis-regulatory region sequence-specific DNA binding [GO:0000978]; RNA polymerase II transcription corepressor binding [GO:0001226]</t>
  </si>
  <si>
    <t>Zinc finger protein 644 (Zinc finger motif enhancer-binding protein 2) (Zep-2)</t>
  </si>
  <si>
    <t>TISSUE SPECIFICITY: Expressed in liver, placenta, retina and retinal pigment epithelium. {ECO:0000269|PubMed:21695231}.</t>
  </si>
  <si>
    <t>14702039; 16710414; 15489334; 10574462; 18691976; 18669648; 20068231; 21406692; 23186163; 25218447; 25114211; 25772364; 25755297; 28112733; 16959974; 21695231; 22539872; 24991186; 25525168; 20360068; 20711500; 25609649; 25789554; 26496610; 27034204</t>
  </si>
  <si>
    <t>Q9H582;</t>
  </si>
  <si>
    <t>ENSG00000122482;</t>
  </si>
  <si>
    <t>DISEASE: Myopia 21, autosomal dominant (MYP21) [MIM:614167]: A refractive error of the eye, in which parallel rays from a distant object come to focus in front of the retina, vision being better for near objects than for far. {ECO:0000269|PubMed:21695231, ECO:0000269|PubMed:22539872, ECO:0000269|PubMed:24991186, ECO:0000269|PubMed:25525168}. Note=The disease is caused by variants affecting the gene represented in this entry.</t>
  </si>
  <si>
    <t>80897 [Q9H582-1];80898 [Q9H582-2];80899 [Q9H582-3];</t>
  </si>
  <si>
    <t>ENST00000337393 [Q9H582-1];ENST00000347275 [Q9H582-3];ENST00000361321 [Q9H582-3];ENST00000370440 [Q9H582-1];</t>
  </si>
  <si>
    <t>CC173_HUMAN</t>
  </si>
  <si>
    <t>CCDC173 C2orf77</t>
  </si>
  <si>
    <t>Coiled-coil domain-containing protein 173</t>
  </si>
  <si>
    <t>15815621; 15489334; 20379614</t>
  </si>
  <si>
    <t>Q0VFZ6;</t>
  </si>
  <si>
    <t>ENSG00000154479;</t>
  </si>
  <si>
    <t>58836;</t>
  </si>
  <si>
    <t>ENST00000447353;</t>
  </si>
  <si>
    <t>PROX1_HUMAN</t>
  </si>
  <si>
    <t>PROX1</t>
  </si>
  <si>
    <t>acinar cell differentiation [GO:0090425]; aorta smooth muscle tissue morphogenesis [GO:0060414]; atrial cardiac muscle tissue morphogenesis [GO:0055009]; brain development [GO:0007420]; branching involved in pancreas morphogenesis [GO:0061114]; cell fate determination [GO:0001709]; cerebellar granule cell differentiation [GO:0021707]; circadian rhythm [GO:0007623]; dentate gyrus development [GO:0021542]; dorsal spinal cord development [GO:0021516]; embryonic retina morphogenesis in camera-type eye [GO:0060059]; endocardium formation [GO:0060214]; hepatocyte cell migration [GO:0002194]; hepatocyte differentiation [GO:0070365]; hepatocyte proliferation [GO:0072574]; kidney development [GO:0001822]; lens development in camera-type eye [GO:0002088]; lens fiber cell morphogenesis [GO:0070309]; liver development [GO:0001889]; lung development [GO:0030324]; lymphangiogenesis [GO:0001946]; lymphatic endothelial cell differentiation [GO:0060836]; lymphatic endothelial cell fate commitment [GO:0060838]; negative regulation of bile acid biosynthetic process [GO:0070858]; negative regulation of cell population proliferation [GO:0008285]; negative regulation of DNA-binding transcription factor activity [GO:0043433]; negative regulation of transcription, DNA-templated [GO:0045892]; negative regulation of transcription by RNA polymerase II [GO:0000122]; negative regulation of viral genome replication [GO:0045071]; neural tube development [GO:0021915]; neuronal stem cell population maintenance [GO:0097150]; olfactory placode formation [GO:0030910]; optic placode formation involved in camera-type eye formation [GO:0046619]; otic placode formation [GO:0043049]; pancreas development [GO:0031016]; positive regulation of cell cycle [GO:0045787]; positive regulation of cell cycle checkpoint [GO:1901978]; positive regulation of cell population proliferation [GO:0008284]; positive regulation of cyclin-dependent protein serine/threonine kinase activity [GO:0045737]; positive regulation of endothelial cell migration [GO:0010595]; positive regulation of endothelial cell proliferation [GO:0001938]; positive regulation of forebrain neuron differentiation [GO:2000979]; positive regulation of heart growth [GO:0060421]; positive regulation of neural precursor cell proliferation [GO:2000179]; positive regulation of sarcomere organization [GO:0060298]; positive regulation of transcription by RNA polymerase II [GO:0045944]; regulation of circadian rhythm [GO:0042752]; regulation of gene expression [GO:0010468]; regulation of transcription by RNA polymerase II [GO:0006357]; response to nutrient levels [GO:0031667]; retina morphogenesis in camera-type eye [GO:0060042]; skeletal muscle thin filament assembly [GO:0030240]; venous blood vessel morphogenesis [GO:0048845]; ventricular cardiac muscle tissue morphogenesis [GO:0055010]; ventricular cardiac myofibril assembly [GO:0055005]; ventricular septum morphogenesis [GO:0060412]</t>
  </si>
  <si>
    <t>chromatin [GO:0000785]; cytoplasm [GO:0005737]; cytosol [GO:0005829]; nucleoplasm [GO:0005654]; nucleus [GO:0005634]</t>
  </si>
  <si>
    <t>DNA binding [GO:0003677]; DNA binding domain binding [GO:0050692]; DNA-binding transcription factor activity [GO:0003700]; DNA-binding transcription factor activity, RNA polymerase II-specific [GO:0000981]; DNA-binding transcription repressor activity, RNA polymerase II-specific [GO:0001227]; LBD domain binding [GO:0050693]; nuclear receptor binding [GO:0016922]; RNA polymerase II cis-regulatory region sequence-specific DNA binding [GO:0000978]; sequence-specific double-stranded DNA binding [GO:1990837]; transcription regulatory region sequence-specific DNA binding [GO:0000976]</t>
  </si>
  <si>
    <t>Prospero homeobox protein 1 (Homeobox prospero-like protein PROX1) (PROX-1)</t>
  </si>
  <si>
    <t>TISSUE SPECIFICITY: Most actively expressed in the developing lens. Detected also in embryonic brain, lung, liver and kidney. In adult, it is more abundant in heart and liver than in brain, skeletal muscle, kidney and pancreas. {ECO:0000269|PubMed:8812486}.</t>
  </si>
  <si>
    <t>P56545; P20823; P41235; O00482-2</t>
  </si>
  <si>
    <t>8812486; 14702039; 16710414; 15489334; 22733308; 23723244; 24275569; 25755297; 22733734; 11719431; 11789987; 11850194; 12198161; 12412020; 12692551; 12874782; 15143342; 15205472; 15232737; 16308102; 16488887; 16525637; 17062673; 17069925; 17217617; 17415710; 17533110; 17761831; 18400094; 18455124; 18564921; 18580962; 18815287; 18948102; 19160541; 19210544; 19264593; 19339011; 19706680; 19825936; 19901262; 19940551; 20064070; 20081858; 20084020; 20185807; 20351309; 20419449; 20453716; 20490451; 20571754; 20889853; 20975337; 21103350; 21452064; 21500548; 21667034; 21970873; 21988832; 22023334; 22067331; 22508481; 22647876; 22719258; 22833470; 22982861; 22984506; 22992776; 23045246; 23059885; 23274905; 23291986; 23345397; 23395615; 23505027; 23626788; 23763431; 23818313; 23898075; 24122840; 24647631; 24944097; 24981766; 25242332; 25526434; 25684142; 25735162; 26063416; 26310281; 26477307; 26609053; 26631740; 26679606; 26759228; 26760117; 27283988; 27411302; 27476001; 27626492; 27684496; 27731315; 28035380; 28055225; 28060188; 28453575; 28646551; 28854215; 29749465; 29934628; 29947772; 30135192; 30154153; 30396930; 30520249; 31001799; 31010169; 31143937; 31560170; 31717665; 32370142; 32518203; 32518204; 32816913</t>
  </si>
  <si>
    <t>Q92786;</t>
  </si>
  <si>
    <t>ENSG00000117707;</t>
  </si>
  <si>
    <t>SUBCELLULAR LOCATION: Nucleus {ECO:0000250|UniProtKB:P48437}. Note=RORG promotes its nuclear localization. {ECO:0000250|UniProtKB:P48437}.</t>
  </si>
  <si>
    <t>DOMAIN: The Prospero-type homeodomain and the adjacent Prospero domain act as a single structural unit, the Homeo-Prospero domain. The Prospero-type homeodomain is essential for repression of RORG transcriptional activator activity. {ECO:0000250|UniProtKB:P48437, ECO:0000255|PROSITE-ProRule:PRU01162}.</t>
  </si>
  <si>
    <t>75470;</t>
  </si>
  <si>
    <t>ENST00000261454;ENST00000366958;ENST00000435016;ENST00000498508;</t>
  </si>
  <si>
    <t>FUNCTION: Transcription factor involved in developmental processes such as cell fate determination, gene transcriptional regulation and progenitor cell regulation in a number of organs. Plays a critical role in embryonic development and functions as a key regulatory protein in neurogenesis and the development of the heart, eye lens, liver, pancreas and the lymphatic system. Involved in the regulation of the circadian rhythm. Represses: transcription of the retinoid-related orphan receptor RORG, transcriptional activator activity of RORA and RORG and the expression of RORA/G-target genes including core clock components: ARNTL/BMAL1, NPAS2 and CRY1 and metabolic genes: AVPR1A and ELOVL3. {ECO:0000269|PubMed:23723244, ECO:0000303|PubMed:22733308}.</t>
  </si>
  <si>
    <t>Z518B_HUMAN</t>
  </si>
  <si>
    <t>ZNF518B KIAA1729</t>
  </si>
  <si>
    <t>chromatin organization [GO:0006325]; regulation of transcription by RNA polymerase II [GO:0006357]</t>
  </si>
  <si>
    <t>Zinc finger protein 518B</t>
  </si>
  <si>
    <t>15815621; 11214970; 14702039; 25680957; 28112733; 25591661; 26345926; 27805251</t>
  </si>
  <si>
    <t>Q9C0D4;</t>
  </si>
  <si>
    <t>ENSG00000178163;</t>
  </si>
  <si>
    <t>SUBCELLULAR LOCATION: Nucleus {ECO:0000250|UniProtKB:B2RRE4}.</t>
  </si>
  <si>
    <t>80013;</t>
  </si>
  <si>
    <t>ENST00000326756;</t>
  </si>
  <si>
    <t>FUNCTION: Through its association with the EHMT1-EHMT2/G9A and PRC2/EED-EZH2 histone methyltransferase complexes may function in gene silencing, regulating repressive post-translational methylation of histone tails at promoters of target genes. {ECO:0000250|UniProtKB:B2RRE4}.</t>
  </si>
  <si>
    <t>TAOK2_HUMAN</t>
  </si>
  <si>
    <t>TAOK2 KIAA0881 MAP3K17 PSK PSK1 UNQ2971/PRO7431</t>
  </si>
  <si>
    <t>actin cytoskeleton organization [GO:0030036]; activation of JUN kinase activity [GO:0007257]; activation of MAPK activity [GO:0000187]; activation of MAPKK activity [GO:0000186]; activation of protein kinase activity [GO:0032147]; apoptotic process [GO:0006915]; axonogenesis [GO:0007409]; basal dendrite arborization [GO:0150020]; basal dendrite morphogenesis [GO:0150019]; cell migration [GO:0016477]; cellular response to DNA damage stimulus [GO:0006974]; focal adhesion assembly [GO:0048041]; MAPK cascade [GO:0000165]; mitotic G2 DNA damage checkpoint [GO:0007095]; neuron projection morphogenesis [GO:0048812]; positive regulation of JNK cascade [GO:0046330]; positive regulation of protein autophosphorylation [GO:0031954]; positive regulation of stress-activated MAPK cascade [GO:0032874]; protein autophosphorylation [GO:0046777]; protein targeting to membrane [GO:0006612]; regulation of actin cytoskeleton organization [GO:0032956]; regulation of cell growth [GO:0001558]; regulation of cell shape [GO:0008360]; stress-activated MAPK cascade [GO:0051403]; stress-activated protein kinase signaling cascade [GO:0031098]</t>
  </si>
  <si>
    <t>actin cytoskeleton [GO:0015629]; axon [GO:0030424]; axonal growth cone [GO:0044295]; cytoplasm [GO:0005737]; cytoplasmic vesicle [GO:0031410]; cytoplasmic vesicle membrane [GO:0030659]; cytosol [GO:0005829]; dendritic growth cone [GO:0044294]; integral component of membrane [GO:0016021]; neuron projection [GO:0043005]; nucleolus [GO:0005730]; nucleoplasm [GO:0005654]; receptor complex [GO:0043235]</t>
  </si>
  <si>
    <t>ATP binding [GO:0005524]; MAP kinase kinase kinase activity [GO:0004709]; mitogen-activated protein kinase kinase binding [GO:0031434]; neuropilin binding [GO:0038191]; protein serine/threonine kinase activity [GO:0004674]; protein serine kinase activity [GO:0106310]; protein threonine kinase activity [GO:0106311]; tau protein binding [GO:0048156]; tau-protein kinase activity [GO:0050321]</t>
  </si>
  <si>
    <t>Serine/threonine-protein kinase TAO2 (EC 2.7.11.1) (Kinase from chicken homolog C) (hKFC-C) (Prostate-derived sterile 20-like kinase 1) (PSK-1) (PSK1) (Prostate-derived STE20-like kinase 1) (Thousand and one amino acid protein kinase 2)</t>
  </si>
  <si>
    <t>TISSUE SPECIFICITY: Ubiquitously expressed, with a higher level of expression in testis and brain. {ECO:0000269|PubMed:10660600, ECO:0000269|PubMed:13679851}.</t>
  </si>
  <si>
    <t>Q9UHD4; Q9UPY8</t>
  </si>
  <si>
    <t>10660600; 13679851; 10048485; 14702039; 17974005; 15616553; 15489334; 12975309; 11279118; 12639963; 12665513; 16893890; 17396146; 17158878; 18691976; 19226137; 19369195; 20159944; 20068231; 21269460; 23186163; 24275569; 12577067; 19242545; 20711500; 22153077; 22683681; 23585562; 24606918; 25241761; 26496610; 28385331; 28830982</t>
  </si>
  <si>
    <t>Q9UL54;</t>
  </si>
  <si>
    <t>ENSG00000149930;</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</si>
  <si>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</si>
  <si>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7250;84953 [Q9UL54-1];84954 [Q9UL54-2];84955 [Q9UL54-3];</t>
  </si>
  <si>
    <t>ENST00000279394 [Q9UL54-2];ENST00000308893 [Q9UL54-1];ENST00000416441 [Q9UL54-3];ENST00000543033 [Q9UL54-4];</t>
  </si>
  <si>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</si>
  <si>
    <t>POK7_HUMAN</t>
  </si>
  <si>
    <t>ERVK-7</t>
  </si>
  <si>
    <t>DNA integration [GO:0015074]; DNA recombination [GO:0006310]</t>
  </si>
  <si>
    <t>DNA binding [GO:0003677]; RNA-directed DNA polymerase activity [GO:0003964]; RNA-DNA hybrid ribonuclease activity [GO:0004523]; RNA stem-loop binding [GO:0035613]; structural molecule activity [GO:0005198]; zinc ion binding [GO:0008270]</t>
  </si>
  <si>
    <t>Endogenous retrovirus group K member 7 Pol protein (HERV-K(III) Pol protein) (HERV-K102 Pol protein) (HERV-K_1q22 provirus ancestral Pol protein) [Includes: Reverse transcriptase (RT) (EC 2.7.7.49); Ribonuclease H (RNase H) (EC 3.1.26.4); Integrase (IN)]</t>
  </si>
  <si>
    <t>10469592; 16710414; 16866884</t>
  </si>
  <si>
    <t>DOMAIN: The LPQG and YXDD motifs are catalytically important and conserved among many retroviruses.</t>
  </si>
  <si>
    <t>57493;</t>
  </si>
  <si>
    <t>FUNCTION: Early post-infection, the reverse transcriptase converts the viral RNA genome into double-stranded viral DNA. The RNase H domain of the reverse transcriptase performs two functions. It degrades the RNA template and specifically removes the RNA primer from the RNA/DNA hybrid. Following nuclear import, the integrase catalyzes the insertion of the linear, double-stranded viral DNA into the host cell chromosome. Endogenous Pol proteins may have kept, lost or modified their original function during evolution.</t>
  </si>
  <si>
    <t>WBP11_HUMAN</t>
  </si>
  <si>
    <t>WBP11 NPWBP SIPP1 SNP70</t>
  </si>
  <si>
    <t>mRNA cis splicing, via spliceosome [GO:0045292]; mRNA splicing, via spliceosome [GO:0000398]; rRNA processing [GO:0006364]</t>
  </si>
  <si>
    <t>cytosol [GO:0005829]; intracellular membrane-bounded organelle [GO:0043231]; nucleoplasm [GO:0005654]; nucleus [GO:0005634]; spliceosomal complex [GO:0005681]</t>
  </si>
  <si>
    <t>RNA binding [GO:0003723]; single-stranded DNA binding [GO:0003697]; WW domain binding [GO:0050699]</t>
  </si>
  <si>
    <t>WW domain-binding protein 11 (WBP-11) (Npw38-binding protein) (NpwBP) (SH3 domain-binding protein SNP70) (Splicing factor that interacts with PQBP-1 and PP1)</t>
  </si>
  <si>
    <t>TISSUE SPECIFICITY: Ubiquitous. Highly expressed in the heart, pancreas, kidney skeletal muscle, placenta and brain (at protein level). Weakly expressed in liver and lung. {ECO:0000269|PubMed:11375989}.</t>
  </si>
  <si>
    <t>Q49AR2; O95400; P06241; P62993; Q96EZ8; Q9UBU8-2; Q8NDC4; Q15365; P62136; O60828; Q06455-2; Q15436; Q96BS2; Q9BUZ4; P57075-2; Q99IB8</t>
  </si>
  <si>
    <t>10593949; 11375989; 15489334; 14640981; 17081983; 18669648; 19592703; 19690332; 19608861; 20410308; 20068231; 21269460; 21406692; 23186163; 24275569; 24129315; 28112733; 11101529; 11118221; 11532962; 11991638; 12176931; 12411573; 12414731; 12477934; 14625303; 15024032; 15166247; 16000308; 16055720; 16120600; 16162498; 16169070; 16189514; 16713569; 16809785; 17332742; 18322460; 18654987; 19103666; 20423332; 20711500; 20980672; 21526149; 21988832; 22321011; 22365833; 22419818; 22959432; 23345524; 24136289; 25092792; 25416956; 25609649; 26496610; 27456546; 2963332; 33243851; 6088074; 6206566; 9731529</t>
  </si>
  <si>
    <t>Q9Y2W2;</t>
  </si>
  <si>
    <t>ENSG00000084463;</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</si>
  <si>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</si>
  <si>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85915;</t>
  </si>
  <si>
    <t>ENST00000261167;</t>
  </si>
  <si>
    <t>FUNCTION: Activates pre-mRNA splicing. May inhibit PP1 phosphatase activity. {ECO:0000269|PubMed:10593949, ECO:0000269|PubMed:11375989, ECO:0000269|PubMed:14640981}.</t>
  </si>
  <si>
    <t>IF2GL_HUMAN</t>
  </si>
  <si>
    <t>EIF2S3B</t>
  </si>
  <si>
    <t>formation of translation preinitiation complex [GO:0001731]; positive regulation of translational fidelity [GO:0045903]</t>
  </si>
  <si>
    <t>cytosol [GO:0005829]; eukaryotic translation initiation factor 2 complex [GO:0005850]</t>
  </si>
  <si>
    <t>GTPase activity [GO:0003924]; GTP binding [GO:0005525]; translation initiation factor activity [GO:0003743]; tRNA binding [GO:0000049]</t>
  </si>
  <si>
    <t>Eukaryotic translation initiation factor 2 subunit 3B (EC 3.6.5.3) (Eukaryotic translation initiation factor 2 subunit gamma A) (eIF-2-gamma A) (eIF-2gA)</t>
  </si>
  <si>
    <t>TISSUE SPECIFICITY: Specifically expressed in testis at the mRNA level. {ECO:0000269|PubMed:9736774}.</t>
  </si>
  <si>
    <t>16201836; 16541075; 15489334; 9736774; 19723899; 20467437; 22810585; 23063529; 25609649; 27333055; 28055140; 29303605; 30517694; 30878599</t>
  </si>
  <si>
    <t>Q2VIR3;</t>
  </si>
  <si>
    <t>ENSG00000180574;</t>
  </si>
  <si>
    <t>30052;61512 [Q2VIR3-1];61513 [Q2VIR3-2];</t>
  </si>
  <si>
    <t>ENST00000322446 [Q2VIR3-2];ENST00000538173 [Q2VIR3-1];</t>
  </si>
  <si>
    <t>FUNCTION: 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(By similarity). Along with its paralog on chromosome Y, may contribute to spermatogenesis up to the round spermatid stage (By similarity). {ECO:0000250|UniProtKB:P32481, ECO:0000250|UniProtKB:Q9Z0N1}.</t>
  </si>
  <si>
    <t>MAGB2_HUMAN</t>
  </si>
  <si>
    <t>MAGEB2</t>
  </si>
  <si>
    <t>Melanoma-associated antigen B2 (Cancer/testis antigen 3.2) (CT3.2) (DSS-AHC critical interval MAGE superfamily 6) (DAM6) (MAGE XP-2 antigen) (MAGE-B2 antigen)</t>
  </si>
  <si>
    <t>TISSUE SPECIFICITY: Expressed in testis and placenta, and in a significant fraction of tumors of various histologic types.</t>
  </si>
  <si>
    <t>Q99856; Q96S94-5; Q96D03; Q9BQ95; P35637; Q96KN7; Q99757; O96006</t>
  </si>
  <si>
    <t>8535061; 9441743; 9538511; 15772651; 15489334; 18669648; 20864041; 21269460; 23186163; 12018852; 17012225; 17353931; 23029077; 23275563; 23455924; 25416956; 26468294; 26496610; 26642794</t>
  </si>
  <si>
    <t>O15479;</t>
  </si>
  <si>
    <t>ENSG00000099399;</t>
  </si>
  <si>
    <t>48684;</t>
  </si>
  <si>
    <t>ENST00000378988;</t>
  </si>
  <si>
    <t>FUNCTION: May enhance ubiquitin ligase activity of RING-type zinc finger-containing E3 ubiquitin-protein ligases. Proposed to act through recruitment and/or stabilization of the Ubl-conjugating enzyme (E2) at the E3:substrate complex. {ECO:0000269|PubMed:20864041}.</t>
  </si>
  <si>
    <t>ZN827_HUMAN</t>
  </si>
  <si>
    <t>ZNF827</t>
  </si>
  <si>
    <t>positive regulation of transcription by RNA polymerase II [GO:0045944]; regulation of gene expression [GO:0010468]</t>
  </si>
  <si>
    <t>DNA binding [GO:0003677]; metal ion binding [GO:0046872]</t>
  </si>
  <si>
    <t>Zinc finger protein 827</t>
  </si>
  <si>
    <t>Q14839; Q8WXI9; Q92769; Q14696; O94776; Q16576</t>
  </si>
  <si>
    <t>14702039; 15489334; 25218447; 25114211; 25772364; 25755297; 28112733; 19240061; 20379614; 22321011; 23752268; 25150861; 30045876; 33326746</t>
  </si>
  <si>
    <t>Q17R98;</t>
  </si>
  <si>
    <t>ENSG00000151612;</t>
  </si>
  <si>
    <t>61138 [Q17R98-1];61139 [Q17R98-2];61140 [Q17R98-3];</t>
  </si>
  <si>
    <t>ENST00000379448 [Q17R98-2];ENST00000508784 [Q17R98-1];ENST00000656985 [Q17R98-2];</t>
  </si>
  <si>
    <t>FUNCTION: May be involved in transcriptional regulation. {ECO:0000250}.</t>
  </si>
  <si>
    <t>RN19A_HUMAN</t>
  </si>
  <si>
    <t>RNF19A RNF19</t>
  </si>
  <si>
    <t>microtubule cytoskeleton organization [GO:0000226]; positive regulation of proteasomal ubiquitin-dependent protein catabolic process [GO:0032436]; protein polyubiquitination [GO:0000209]; regulation of protein catabolic process at postsynapse, modulating synaptic transmission [GO:0099576]; ubiquitin-dependent protein catabolic process [GO:0006511]</t>
  </si>
  <si>
    <t>centrosome [GO:0005813]; cytoplasm [GO:0005737]; cytosol [GO:0005829]; glutamatergic synapse [GO:0098978]; hippocampal mossy fiber to CA3 synapse [GO:0098686]; integral component of membrane [GO:0016021]; postsynapse [GO:0098794]; ubiquitin ligase complex [GO:0000151]</t>
  </si>
  <si>
    <t>metal ion binding [GO:0046872]; transcription factor binding [GO:0008134]; ubiquitin conjugating enzyme binding [GO:0031624]; ubiquitin protein ligase activity [GO:0061630]</t>
  </si>
  <si>
    <t>E3 ubiquitin-protein ligase RNF19A (EC 2.3.2.31) (Double ring-finger protein) (Dorfin) (RING finger protein 19A) (p38)</t>
  </si>
  <si>
    <t>TISSUE SPECIFICITY: Widely expressed, with highest levels in heart. Ubiquitously expressed in the central nervous system. {ECO:0000269|PubMed:11237715}.</t>
  </si>
  <si>
    <t>11237715; 15489334; 14702039; 10976766; 17974005; 12145308; 12750386; 15456787; 16513638; 20068231; 21406692; 24275569; 12646216; 12875980; 15030390; 16954532; 17157513; 18721867; 19028597; 19489725; 19874575; 21900206; 22493721</t>
  </si>
  <si>
    <t>Q9NV58;</t>
  </si>
  <si>
    <t>ENSG00000034677;</t>
  </si>
  <si>
    <t>SUBCELLULAR LOCATION: Membrane {ECO:0000305}; Multi-pass membrane protein {ECO:0000305}. Cytoplasm, cytoskeleton, microtubule organizing center, centrosome {ECO:0000269|PubMed:11237715, ECO:0000269|PubMed:12145308, ECO:0000269|PubMed:12750386, ECO:0000269|PubMed:15456787}. Note=Present in the hyaline inclusion bodies specifically found in motor neurons from amyotrophic lateral sclerosis patients. Present in the Lewy bodies specifically found in neurons from Parkinson disease patients.</t>
  </si>
  <si>
    <t>DOMAIN: Members of the RBR family are atypical E3 ligases. They interact with the E2 conjugating enzyme UBE2L3 and function like HECT-type E3 enzymes: they bind E2s via the first RING domain, but require an obligate trans-thiolation step during the ubiquitin transfer, requiring a conserved cysteine residue in the second RING domain. {ECO:0000250|UniProtKB:O60260}.</t>
  </si>
  <si>
    <t>82747 [Q9NV58-1];82748 [Q9NV58-2];82749 [Q9NV58-3];</t>
  </si>
  <si>
    <t>ENST00000341084 [Q9NV58-1];ENST00000519449 [Q9NV58-1];</t>
  </si>
  <si>
    <t>FUNCTION: E3 ubiquitin-protein ligase which accepts ubiquitin from E2 ubiquitin-conjugating enzymes UBE2L3 and UBE2L6 in the form of a thioester and then directly transfers the ubiquitin to targeted substrates, such as SNCAIP or CASR. Specifically ubiquitinates pathogenic SOD1 variants, which leads to their proteasomal degradation and to neuronal protection. {ECO:0000269|PubMed:11237715, ECO:0000269|PubMed:12145308, ECO:0000269|PubMed:12750386, ECO:0000269|PubMed:15456787, ECO:0000269|PubMed:16513638}.</t>
  </si>
  <si>
    <t>PLS5_HUMAN</t>
  </si>
  <si>
    <t>PLSCR5</t>
  </si>
  <si>
    <t>plasma membrane phospholipid scrambling [GO:0017121]</t>
  </si>
  <si>
    <t>phospholipid scramblase activity [GO:0017128]</t>
  </si>
  <si>
    <t>Phospholipid scramblase family member 5</t>
  </si>
  <si>
    <t>ENSG00000231213;</t>
  </si>
  <si>
    <t>DOMAIN: The N-terminal proline-rich domain (PRD) is required for phospholipid scramblase activity. {ECO:0000250}.</t>
  </si>
  <si>
    <t>3464;52 [A0PG75-1];</t>
  </si>
  <si>
    <t>ENST00000443512 [A0PG75-1];ENST00000482567 [A0PG75-2];ENST00000492200 [A0PG75-1];</t>
  </si>
  <si>
    <t>APMAP_HUMAN</t>
  </si>
  <si>
    <t>APMAP C20orf3 UNQ1869/PRO4305</t>
  </si>
  <si>
    <t>biosynthetic process [GO:0009058]</t>
  </si>
  <si>
    <t>cell surface [GO:0009986]; integral component of membrane [GO:0016021]; membrane [GO:0016020]</t>
  </si>
  <si>
    <t>arylesterase activity [GO:0004064]; strictosidine synthase activity [GO:0016844]</t>
  </si>
  <si>
    <t>Adipocyte plasma membrane-associated protein (Protein BSCv)</t>
  </si>
  <si>
    <t>TISSUE SPECIFICITY: Liver, glomerular and tubular structures of the kidney, endothelial cells, arterial wall and pancreatic islets of Langerhans (at protein level). Found ubiquitously in adult as well as in embryonic tissues. In adult tissue, the highest expression is found in the liver, placenta and heart. Found on the cell surface of monocytes. In embryonic tissue, the highest expression levels is found in the liver and the kidney. {ECO:0000269|PubMed:18513186}.</t>
  </si>
  <si>
    <t>Q5JX71</t>
  </si>
  <si>
    <t>10945474; 14702039; 11780052; 15489334; 12975309; 12754519; 16335952; 18513186; 19159218; 21269460; 22814378; 23186163; 24275569; 25944712; 16169070; 20217867; 21988832; 22267596; 22304920; 22593156; 23602568; 25180020; 26638075; 28559441; 31356650; 32838939</t>
  </si>
  <si>
    <t>Q9HDC9;</t>
  </si>
  <si>
    <t>ENSG00000101474;</t>
  </si>
  <si>
    <t>SUBCELLULAR LOCATION: Membrane {ECO:0000269|PubMed:18513186}; Single-pass type II membrane protein {ECO:0000269|PubMed:18513186}.</t>
  </si>
  <si>
    <t>81851 [Q9HDC9-1];81852 [Q9HDC9-2];</t>
  </si>
  <si>
    <t>ENST00000217456 [Q9HDC9-1];</t>
  </si>
  <si>
    <t>FUNCTION: Exhibits strong arylesterase activity with beta-naphthyl acetate and phenyl acetate. May play a role in adipocyte differentiation. {ECO:0000269|PubMed:18513186}.</t>
  </si>
  <si>
    <t>CHD5_HUMAN</t>
  </si>
  <si>
    <t>CHD5 KIAA0444</t>
  </si>
  <si>
    <t>cerebral cortex neuron differentiation [GO:0021895]; histone H3-K27 trimethylation [GO:0098532]; histone H4 acetylation [GO:0043967]; negative regulation of cell population proliferation [GO:0008285]; positive regulation of signal transduction by p53 class mediator [GO:1901798]; regulation of transcription by RNA polymerase II [GO:0006357]; spermatogenesis, exchange of chromosomal proteins [GO:0035093]</t>
  </si>
  <si>
    <t>cytosol [GO:0005829]; heterochromatin [GO:0000792]; membrane [GO:0016020]; nuclear speck [GO:0016607]; nucleoplasm [GO:0005654]; nucleus [GO:0005634]; NuRD complex [GO:0016581]</t>
  </si>
  <si>
    <t>ATP binding [GO:0005524]; DNA binding [GO:0003677]; DNA helicase activity [GO:0003678]; H3K27me3 modified histone binding [GO:0061628]; hydrolase activity [GO:0016787]; metal ion binding [GO:0046872]; nucleosome-dependent ATPase activity [GO:0070615]</t>
  </si>
  <si>
    <t>Chromodomain-helicase-DNA-binding protein 5 (CHD-5) (EC 3.6.4.12) (ATP-dependent helicase CHD5)</t>
  </si>
  <si>
    <t>TISSUE SPECIFICITY: Preferentially expressed in total brain, fetal brain, and cerebellum. It is also moderately expressed in the adrenal gland and detected in testis. {ECO:0000269|PubMed:12592387, ECO:0000269|PubMed:21931736}.</t>
  </si>
  <si>
    <t>12592387; 16710414; 17974005; 9455484; 17289567; 21931736; 23948251; 26797129; 16959974; 17353931; 18413720; 18577749; 18698156; 18953434; 19840376; 20950435; 21250965; 21636313; 21860208; 21888893; 22186629; 22235338; 22294723; 22328561; 22569290; 22855185; 22910690; 23168260; 23707602; 24243398; 24276239; 24454811; 24529164; 24658140; 25123934; 25247294; 26287602; 26517514; 26753653; 26943038; 28400267; 29115379; 29907144; 32748357</t>
  </si>
  <si>
    <t>Q8TDI0;</t>
  </si>
  <si>
    <t>ENSG00000116254;</t>
  </si>
  <si>
    <t>DISEASE: Note=Defects in CHD5 may be a cause of the development of cancers from epithelial, neural and hematopoietic origin. CHD5 is one of the missing genes in the del(1p36), a deletion which is extremely common in this type of cancers. A decrease of its expression, results in increased susceptibility of cells to Ras-mediated transformation in vitro and in vivo (PubMed:17289567). {ECO:0000269|PubMed:17289567}.</t>
  </si>
  <si>
    <t>SUBCELLULAR LOCATION: Nucleus {ECO:0000269|PubMed:21931736, ECO:0000269|PubMed:23948251}. Note=Associates with heterochromatin. {ECO:0000250}.</t>
  </si>
  <si>
    <t>DOMAIN: The PHD domains mediate specific binding to histone H3 unmethylated at 'Lys-4' and may preferentially recruit the protein to transcriptionally inactive genes. {ECO:0000250}.; DOMAIN: The chromo domains mediate specific binding to histone H3 trimethylated at 'Lys-27' (H3K27me3) and may be required in neuron differentiation for proper gene regulation. {ECO:0000269|PubMed:23948251}.</t>
  </si>
  <si>
    <t>74289;</t>
  </si>
  <si>
    <t>ENST00000262450;</t>
  </si>
  <si>
    <t>FUNCTION: Chromatin-remodeling protein that binds DNA through histones and regulates gene transcription. May specifically recognize and bind trimethylated 'Lys-27' (H3K27me3) and non-methylated 'Lys-4' of histone H3. Plays a role in the development of the nervous system by activating the expression of genes promoting neuron terminal differentiation. In parallel, it may also positively regulate the trimethylation of histone H3 at 'Lys-27' thereby specifically repressing genes that promote the differentiation into non-neuronal cell lineages. Tumor suppressor, it regulates the expression of genes involved in cell proliferation and differentiation. Downstream activated genes may include CDKN2A that positively regulates the p53/TP53 pathway, which in turn, prevents cell proliferation. In spermatogenesis, it probably regulates histone hyperacetylation and the replacement of histones by transition proteins in chromatin, a crucial step in the condensation of spermatid chromatin and the production of functional spermatozoa. {ECO:0000269|PubMed:23948251}.</t>
  </si>
  <si>
    <t>UNC80_HUMAN</t>
  </si>
  <si>
    <t>UNC80 C2orf21 KIAA1843</t>
  </si>
  <si>
    <t>cation homeostasis [GO:0055080]; ion transmembrane transport [GO:0034220]</t>
  </si>
  <si>
    <t>axon [GO:0030424]; cation channel complex [GO:0034703]; plasma membrane [GO:0005886]</t>
  </si>
  <si>
    <t>cation channel activity [GO:0005261]</t>
  </si>
  <si>
    <t>Protein unc-80 homolog</t>
  </si>
  <si>
    <t>TISSUE SPECIFICITY: Moderately expressed in fetal brain, spinal cord, skeletal muscle, thymus, spleen, fetal liver, small intestine, colon, kidney and uterus. Highly expressed in adrenal gland, prostate and testis, as well as in brain and cerebellum. {ECO:0000269|PubMed:26545877}.</t>
  </si>
  <si>
    <t>14702039; 15815621; 15489334; 11347906; 12168954; 26545877; 26708751; 26708753; 17448995; 19535918; 20562859; 21040849; 24344204; 27513830; 29572195; 30167850; 32620897</t>
  </si>
  <si>
    <t>Q8N2C7;</t>
  </si>
  <si>
    <t>ENSG00000144406;</t>
  </si>
  <si>
    <t>DISEASE: Hypotonia, infantile, with psychomotor retardation and characteristic facies 2 (IHPRF2) [MIM:616801]: An autosomal recessive, neurodegenerative disease characterized by severe truncal hypotonia since birth or early infancy, progressive peripheral spasticity, and profound psychomotor developmental delay. Some patients may have seizures. {ECO:0000269|PubMed:26545877, ECO:0000269|PubMed:26708751, ECO:0000269|PubMed:26708753}. Note=The disease is caused by variants affecting the gene represented in this entry.</t>
  </si>
  <si>
    <t>71677 [Q8N2C7-1];71678 [Q8N2C7-2];71679 [Q8N2C7-3];71680 [Q8N2C7-4];71681 [Q8N2C7-5];71682 [Q8N2C7-6];8128;</t>
  </si>
  <si>
    <t>ENST00000272845 [Q8N2C7-7];ENST00000439458 [Q8N2C7-1];</t>
  </si>
  <si>
    <t>FUNCTION: Component of the NALCN sodium channel complex, required for channel regulation. This complex is a cation channel activated by neuropeptides substance P, neurotensin, and extracellular calcium that regulates neuronal excitability by controlling the sizes of NALCN-dependent sodium-leak current. UNC80 is essential for NALCN sensitivity to extracellular calcium. {ECO:0000250|UniProtKB:Q8BLN6}.</t>
  </si>
  <si>
    <t>TRAF2_HUMAN</t>
  </si>
  <si>
    <t>TRAF2 TRAP3</t>
  </si>
  <si>
    <t>activation of cysteine-type endopeptidase activity involved in apoptotic process [GO:0006919]; activation of NF-kappaB-inducing kinase activity [GO:0007250]; cellular protein-containing complex assembly [GO:0034622]; cellular response to nitric oxide [GO:0071732]; death-inducing signaling complex assembly [GO:0071550]; I-kappaB kinase/NF-kappaB signaling [GO:0007249]; interleukin-17-mediated signaling pathway [GO:0097400]; intrinsic apoptotic signaling pathway in response to endoplasmic reticulum stress [GO:0070059]; mRNA stabilization [GO:0048255]; negative regulation of extrinsic apoptotic signaling pathway via death domain receptors [GO:1902042]; negative regulation of glial cell apoptotic process [GO:0034351]; negative regulation of neuron death [GO:1901215]; positive regulation of DNA-binding transcription factor activity [GO:0051091]; positive regulation of extrinsic apoptotic signaling pathway [GO:2001238]; positive regulation of I-kappaB kinase/NF-kappaB signaling [GO:0043123]; positive regulation of I-kappaB phosphorylation [GO:1903721]; positive regulation of interleukin-2 production [GO:0032743]; positive regulation of JNK cascade [GO:0046330];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protein-containing complex assembly [GO:0065003]; protein deubiquitination [GO:0016579]; protein K63-linked ubiquitination [GO:0070534]; regulation of apoptotic process [GO:0042981]; regulation of extrinsic apoptotic signaling pathway via death domain receptors [GO:1902041]; regulation of I-kappaB kinase/NF-kappaB signaling [GO:0043122]; regulation of immunoglobulin production [GO:0002637]; regulation of protein-containing complex assembly [GO:0043254]; regulation of tumor necrosis factor-mediated signaling pathway [GO:0010803]; response to endoplasmic reticulum stress [GO:0034976]; signal transduction [GO:0007165]; signal transduction involved in regulation of gene expression [GO:0023019]; tumor necrosis factor-mediated signaling pathway [GO:0033209]</t>
  </si>
  <si>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</si>
  <si>
    <t>CD40 receptor binding [GO:0005174]; enzyme binding [GO:0019899]; identical protein binding [GO:0042802]; mitogen-activated protein kinase kinase kinase binding [GO:0031435]; protein-containing complex binding [GO:0044877]; protein kinase binding [GO:0019901]; protein-macromolecule adaptor activity [GO:0030674]; protein phosphatase binding [GO:0019903]; sphingolipid binding [GO:0046625]; thioesterase binding [GO:0031996]; tumor necrosis factor binding [GO:0043120]; tumor necrosis factor receptor binding [GO:0005164]; ubiquitin protein ligase binding [GO:0031625]; ubiquitin-protein transferase activity [GO:0004842]; zinc ion binding [GO:0008270]</t>
  </si>
  <si>
    <t>TNF receptor-associated factor 2 (EC 2.3.2.27) (E3 ubiquitin-protein ligase TRAF2) (RING-type E3 ubiquitin transferase TRAF2) (Tumor necrosis factor type 2 receptor-associated protein 3)</t>
  </si>
  <si>
    <t>Q9NRN7; Q9UHB7; Q9UHB7-2; O95994; C9JRZ8-2; Q9Y2J4-4; X5D778; Q96IX9; Q9UKG1; P29972; Q15052; Q8N5N6; Q8N9N2; Q8N9N2-2; P54253; O15169; Q8TBE0; B4DE54; Q8N9N5; Q8N9N5-2; Q8N9N5-7; A0A0A0MR97; O95999; P41182; Q9BXY8; Q13490; Q13489; Q8IYS8; Q13895; Q8WYQ4-2; Q53TS8; O75808; Q8NEC5; Q9HC52; E9PSE9; Q9NVL8; Q8TD31-3; F6RF56; P25942; Q86Y33; Q86Y33-5; Q16543; Q99618; Q07002; P46527; Q8IYX8-2; Q9Y6H1; P51800-3; Q02930-3; Q49AN0; P53672; P49711; Q2TBE0; Q6BCY4; Q6BCY4-2; Q8WTU0; P26196; Q08495; O60941; O60941-5; Q92997; Q96JC9; Q9HAK2; Q8WWZ3; Q8N6R0; A0A0S2Z3V1; Q12805; Q5JVL4; P00533; Q08426; Q9H0I2; A0A0A0MR80; O75460; A0A0S2Z3N6; Q01844; Q8N2X6; O95990-4; Q96EK7; Q9H5Z6-2; Q3B820; Q96MY7; Q7L5A3; Q9Y247; Q86YD7; Q8IZU1; O95363; Q9NVF7; Q9BRP7; Q4VC44; Q53EP0-3; O15353; Q06547; Q8NHY3; O95995; P28676; P55040; Q9H8Y8; O95872; Q92917; Q4V328; Q14687; Q2KHT4; P09211; O43708; Q6B0K9; A0A024R8L2; Q5T8I9; P49639; P09067; Q96MM6; P42858; P12268; Q9C086; Q96PC2; Q8NA54; Q6GPH6-2; Q63ZY3; Q5T5P2-6; Q9BVG8; Q9BVG8-5; P57682; Q96BZ8; Q86X59; Q8IXW0; Q8TBB1; Q17RB8; Q496Y0; Q96S90; O75367; Q99558; Q99683; Q7Z434; P55081; Q8IVT4; Q8IVT2; Q13064; Q9UBU8-2; Q6PF18; P00540; Q8N3R9; Q9Y3D2; Q15742; Q8N6N6; O76041; Q14511-2; Q9HC98-4; Q16649; Q8NI38; Q5HYW2; Q9GZQ4; Q86UR1-2; Q16656; Q16656-4; Q6X4W1-2; Q9BRJ7; Q9HBE1-4; P35227; Q86SE9; Q17RL8; Q96JS3; O75928-2; Q4G0R1; Q13526; Q16512; Q9BUI4; Q96HA1-2; O60437; Q6NYC8; Q5T8A7; Q7Z5V6-2; O43741; Q9H875; Q99633; P20618; O00233; Q9GZU8; P47897; Q2TAL8; P54725; Q9Y4B4; Q8WWW0; Q96IZ5; Q9P2K3; P48380; Q13671; Q13546; Q0D2K3; P57055; Q9NTX7; Q9NTX7-2; P78317; Q9UHP6; Q96NU1; Q9BWG6; Q9H788; Q92529; P48751; Q9H0W8; O95863; Q9BV90; Q9UN79; P41225; P35711-4; Q9NZD8; P63165; G2XKQ0; Q9BSW7; Q5T7P8-2; Q92844; Q9H2K8; Q9UHD2; Q9Y4C2-2; O15273; Q15560; Q8N8B7-2; P56279; Q9BXF9; Q9BT49; Q96CV8; Q96CG3; Q8IY51; Q08117; P21580; Q9Y6Q6; Q9Y6Q6-2; Q9NP84; Q92956; P20333; Q9UKE5; Q15628; Q13077; Itself; O00463; Q9Y4K3; Q14142; Q8IWZ5; Q86XT4; Q12815; Q86TN4-2; Q3SY00; Q9NRE2; Q63HK5; Q9Y5U2; Q5W5X9-3; P10599; Q7KZS0; Q5T124; Q5T124-6; P22415; O75604; Q5TAP6; Q9BRU9; Q14119; Q5GFL6; Q92558; P07947; Q05516; O43167; P24278; Q6ZSB9; Q53FD0; Q53FD0-2; Q6FIF0; Q9BRR0; Q96NC0; Q9UJ78-2; P15622-3; P13682; Q86VK4; Q86VK4-3; Q8TAU3; Q7Z4V0; Q96MN9; Q32MK9; Q6NX49; Q7Z3I7; Q6ZN55-2; Q5T619; Q8N720; Q6ZS27-3; A0A0S2Z6P0; Q6NX45; Q3MJ62; Q9NX65; Q96MP5; Q8IYH5; A0A384ME25; B2R8Y4; O08736; P09022; Q62925; P07174; P89055; P70191; P88961; Q92956</t>
  </si>
  <si>
    <t>7639698; 14702039; 17974005; 15164053; 15489334; 8069916; 8627180; 8710854; 9153189; 9104814; 9020361; 9718306; 9705938; 9692890; 9488716; 9774460; 9827693; 9607925; 9774977; 9418902; 10581243; 10463949; 21357251; 10346818; 10037686; 10514511; 10521462; 10809768; 10764746; 10880535; 11035039; 11278723; 12411493; 11784851; 11907583; 12917689; 12917691; 15310755; 15383523; 15121867; 16153868; 15870263; 15696169; 16214042; 17389591; 19413330; 19506082; 19150425; 18981220; 19969290; 19918265; 20447407; 20064526; 19937093; 20047764; 20577214; 20068231; 21269460; 21307340; 21302310; 21406692; 23453969; 23186163; 23332158; 25026888; 25609706; 29883609; 10206649; 10411888; 10892748; 19810754; 20385093; 10075662; 10421793; 10518213; 10521396; 10797013; 10837247; 11112773; 11181075; 11463813; 11777919; 11798190; 12133833; 12167698; 12221085; 12374738; 12529173; 12571250; 12591926; 12620240; 12721308; 12813029; 12842894; 12887920; 14557256; 14604983; 14743216; 15024054; 15084608; 15208311; 15258597; 15265700; 15308666; 15361868; 15585864; 15644327; 15670977; 15708970; 15743837; 15824857; 15944293; 16009713; 16189514; 16260598; 16260783; 16282325; 16304992; 16311516; 16446357; 16603398; 16611992; 16636664; 16713569; 16876162; 16891304; 16914100; 16936264; 16953224; 17047155; 17327220; 17353931; 17379600; 17446270; 17626074; 17724081; 17981138; 18024283; 18069092; 18178551; 18190721; 18230756; 18256533; 18292192; 18312353; 18362156; 18485876; 18635759; 18671942; 18787502; 18818748; 18827186; 18838202; 18984593; 18990758; 18997792; 18997794; 19019335; 19151112; 19234489; 19243308; 19278658; 19336370; 19336568; 19380743; 19416807; 19426221; 19453261; 19479062; 19524512; 19527514; 19573080; 19666475; 19667091; 19668221; 19690440; 19690564; 19773279; 19815541; 19910467; 20005846; 20056178; 20064372; 20133937; 20138174; 20185725; 20218968; 20237496; 20304918; 20308068; 20333651; 20368287; 20449947; 20562859; 20568250; 20585848; 20628086; 20676093; 20696707; 20732415; 20856938; 21071692; 21078624; 21119000; 21229359; 21235526; 21266470; 21282507; 21289304; 21325409; 21516116; 21525013; 21737330; 21782231; 21793045; 21810480; 21822258; 21822306; 21864338; 21886773; 21903422; 21988832; 22029577; 22078441; 22167321; 22179575; 22297296; 22435550; 22458338; 22619329; 22685297; 22711886; 22817896; 22847298; 22848449; 23007157; 23051914; 23088713; 23142077; 23160117; 23188828; 23301098; 23313255; 23357418; 23414308; 23453971; 23524849; 23595117; 23608757; 23624947; 23638224; 23743189; 23754945; 23774506; 23775076; 23890813; 24098568; 24246475; 24298274; 24362534; 24457959; 24457966; 24658140; 24695225; 24722368; 24841215; 25051892; 25134449; 25152365; 25241761; 25260751; 25299769; 25416956; 25716317; 25797626; 25852190; 25882049; 25911380; 26011589; 26221961; 26331901; 26390021; 26510914; 26521044; 26779844; 26823737; 26993379; 27098354; 27382069; 27534557; 27834853; 28337828; 28482378; 28482915; 28489822; 28499815; 28667915; 28726782; 28855498; 28874458; 28926524; 28972304; 29151113; 29311633; 29681455; 29875129; 29935055; 30054040; 30127245; 30373932; 31477831; 31511692; 31555268; 31986892; 32024699; 32041822; 32898524; 33229071; 33582548; 7544915; 7758105; 8565075; 8612133; 8663299; 8702708; 8943045; 9008162; 9122217; 9689078; 9852070; 9880531</t>
  </si>
  <si>
    <t>Q12933;</t>
  </si>
  <si>
    <t>ENSG00000127191;</t>
  </si>
  <si>
    <t>SUBCELLULAR LOCATION: Cytoplasm {ECO:0000269|PubMed:15383523, ECO:0000269|PubMed:19150425}.</t>
  </si>
  <si>
    <t>DOMAIN: The coiled coil domain mediates homo- and hetero-oligomerization. {ECO:0000269|PubMed:20064526}.; DOMAIN: The MATH/TRAF domain binds to receptor cytoplasmic domains. {ECO:0000269|PubMed:20064526}.; DOMAIN: The RING-type zinc finger domain is essential for E3 ubiquitin-protein ligase activity. It is not essential for the stabilization of BIRC2, or for the ubiquitination of RIPK1 in response to TNFR1 signaling. {ECO:0000269|PubMed:20064526}.</t>
  </si>
  <si>
    <t>59035 [Q12933-1];59036 [Q12933-2];59037 [Q12933-3];59038 [Q12933-4];</t>
  </si>
  <si>
    <t>ENST00000247668 [Q12933-1];</t>
  </si>
  <si>
    <t>FUNCTION: Regulates activation of NF-kappa-B and JNK and plays a central role in the regulation of cell survival and apoptosis. Required for normal antibody isotype switching from IgM to IgG. Has E3 ubiquitin-protein ligase activity and promotes 'Lys-63'-linked ubiquitination of target proteins, such as BIRC3, RIPK1 and TICAM1. Is an essential constituent of several E3 ubiquitin-protein ligase complexes, where it promotes the ubiquitination of target proteins by bringing them into contact with other E3 ubiquitin ligases. Regulates BIRC2 and BIRC3 protein levels by inhibiting their autoubiquitination and subsequent degradation; this does not depend on the TRAF2 RING-type zinc finger domain. Plays a role in mediating activation of NF-kappa-B by EIF2AK2/PKR. In complex with BIRC2 or BIRC3, promotes ubiquitination of IKBKE.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ECO:0000269|PubMed:23453969}.</t>
  </si>
  <si>
    <t>R-HSA-140534;R-HSA-3371378;R-HSA-5213460;R-HSA-5218900;R-HSA-5357786;R-HSA-5357905;R-HSA-5357956;R-HSA-5668541;R-HSA-5675482;R-HSA-5676594;R-HSA-5689880;R-HSA-69416;R-HSA-75893;R-HSA-933541;R-HSA-933542;R-HSA-9693928;</t>
  </si>
  <si>
    <t>ZW10_HUMAN</t>
  </si>
  <si>
    <t>ZW10</t>
  </si>
  <si>
    <t>cell division [GO:0051301]; endoplasmic reticulum to Golgi vesicle-mediated transport [GO:0006888]; establishment of mitotic spindle orientation [GO:0000132]; Golgi organization [GO:0007030]; meiotic cell cycle [GO:0051321]; mitotic metaphase plate congression [GO:0007080]; mitotic sister chromatid segregation [GO:0000070]; mitotic spindle assembly checkpoint [GO:0007094]; mitotic spindle organization [GO:0007052]; protein-containing complex assembly [GO:0065003]; protein localization to kinetochore [GO:0034501]; protein transport [GO:0015031]; regulation of exit from mitosis [GO:0007096]; retrograde vesicle-mediated transport, Golgi to endoplasmic reticulum [GO:0006890]; signal transduction involved in mitotic cell cycle checkpoint [GO:0072413]</t>
  </si>
  <si>
    <t>condensed chromosome kinetochore [GO:0000777]; cytosol [GO:0005829]; Dsl1/NZR complex [GO:0070939]; endoplasmic reticulum [GO:0005783]; endoplasmic reticulum membrane [GO:0005789]; kinetochore [GO:0000776]; kinetochore microtubule [GO:0005828]; lipid droplet [GO:0005811]; membrane [GO:0016020]; nucleus [GO:0005634]; RZZ complex [GO:1990423]; spindle pole [GO:0000922]</t>
  </si>
  <si>
    <t>centromeric DNA binding [GO:0019237]</t>
  </si>
  <si>
    <t>Centromere/kinetochore protein zw10 homolog</t>
  </si>
  <si>
    <t>TISSUE SPECIFICITY: Widely expressed.</t>
  </si>
  <si>
    <t>DEVELOPMENTAL STAGE: No significant variation in expression during cell cycle.</t>
  </si>
  <si>
    <t>Q6NUQ1; O95229</t>
  </si>
  <si>
    <t>9298984; 16554811; 15489334; 12665801; 11590237; 12686595; 15029241; 15272311; 15094189; 15485811; 15824131; 16732327; 19413330; 19369418; 19608861; 20462495; 21269460; 23186163; 25944712; 30970241; 11081627; 11181178; 11493604; 11509732; 11739780; 11804586; 12006501; 12194817; 14504276; 14730319; 15085137; 15339662; 15723797; 15737063; 16505164; 16541025; 16571679; 16622419; 16622420; 17030981; 17129783; 17353931; 17560939; 17680027; 17699596; 18065224; 18097444; 18268100; 18716626; 18782227; 19151722; 19367725; 19738201; 19758564; 19965387; 20005805; 20360068; 20534429; 20711500; 21345172; 21397845; 21550981; 21878504; 21987589; 22013193; 22885700; 23396477; 23416715; 24056303; 25364732; 25789526; 25849506; 26496610</t>
  </si>
  <si>
    <t>O43264;</t>
  </si>
  <si>
    <t>ENSG00000086827;</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</si>
  <si>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</si>
  <si>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104;48842 [O43264-1];</t>
  </si>
  <si>
    <t>ENST00000200135 [O43264-1];ENST00000535142 [O43264-2];</t>
  </si>
  <si>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(PubMed:11590237, PubMed:15485811, PubMed:15824131). Involved in regulation of membrane traffic between the Golgi and the endoplasmic reticulum (ER); the function is proposed to depend on its association in the interphase NRZ complex which is believed to play a role in SNARE assembly at the ER (PubMed:15029241). {ECO:0000269|PubMed:11590237, ECO:0000269|PubMed:15029241, ECO:0000269|PubMed:15094189, ECO:0000269|PubMed:15485811, ECO:0000269|PubMed:15824131, ECO:0000305}.</t>
  </si>
  <si>
    <t>R-HSA-141444;R-HSA-2467813;R-HSA-2500257;R-HSA-5663220;R-HSA-6811434;R-HSA-68877;R-HSA-9648025;</t>
  </si>
  <si>
    <t>CASL_HUMAN</t>
  </si>
  <si>
    <t>NEDD9 CASL CASS2</t>
  </si>
  <si>
    <t>actin filament bundle assembly [GO:0051017]; actin filament reorganization [GO:0090527]; activation of GTPase activity [GO:0090630]; cell adhesion [GO:0007155]; cell cycle [GO:0007049]; cell division [GO:0051301]; cell migration [GO:0016477]; cytoskeleton organization [GO:0007010]; integrin-mediated signaling pathway [GO:0007229]; positive regulation of cell migration [GO:0030335]; positive regulation of protein tyrosine kinase activity [GO:0061098]; positive regulation of substrate adhesion-dependent cell spreading [GO:1900026]; regulation of growth [GO:0040008]; signal transduction [GO:0007165]; transmembrane receptor protein tyrosine kinase signaling pathway [GO:0007169]</t>
  </si>
  <si>
    <t>cell cortex [GO:0005938]; cytoplasm [GO:0005737]; cytosol [GO:0005829]; focal adhesion [GO:0005925]; Golgi apparatus [GO:0005794]; lamellipodium [GO:0030027]; nucleoplasm [GO:0005654]; nucleus [GO:0005634]; plasma membrane [GO:0005886]; spindle [GO:0005819]; spindle pole [GO:0000922]</t>
  </si>
  <si>
    <t>protein tyrosine kinase binding [GO:1990782]</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</si>
  <si>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</si>
  <si>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TISSUE SPECIFICITY: Widely expressed. Higher levels detected in kidney, lung, and placenta. Also detected in T-cells, B-cells and diverse cell lines. The protein has been detected in lymphocytes, in diverse cell lines, and in lung tissues.</t>
  </si>
  <si>
    <t>Q8N9N5; O75815; Q15742; P25963; P86479; Q93062; Q04864; Q8HWS3; P14373; Q15654; Q49AR9; Q8N9N5-2; Q5BKX5-3; O14613; Q7L190; Q96B26; Q5T9C2-3; A1KXE4-2; P53539; P49639; Q0VD86; Q9BS75; Q14532; Q68G74; A0JLT2-2; Q15742; P25963; P0DPK4; Q92569; Q96QH2; Q8HWS3; O60806; Q12933; P36406; Q9NZC7-5; P36508</t>
  </si>
  <si>
    <t>8668148; 8879209; 14702039; 14574404; 15489334; 9020138; 9360983; 9584194; 9497377; 10508479; 10502414; 11054566; 11827972; 12522270; 15144186; 17174122; 19539609; 22814378; 12189134; 12847683; 15051726; 15231748; 15376324; 15592516; 16184168; 16344118; 16352661; 16394104; 17604723; 17703068; 17908996; 18063669; 18465784; 18579580; 18585997; 18624398; 18984162; 19103205; 19275884; 19417561; 19648964; 20379614; 20413850; 20430066; 20498643; 20534741; 20711500; 21059344; 21317929; 21399483; 21516116; 21765937; 22061964; 22328516; 22447485; 22609948; 22732573; 22810897; 22869051; 22963925; 23037767; 23074285; 23086683; 23247867; 23355420; 23414517; 23874939; 24058594; 24174333; 24202705; 24337070; 24439227; 24574519; 24664584; 24676793; 24728978; 24906654; 24966970; 25051398; 25241893; 25319010; 25416956; 25445787; 25577245; 25646678; 25817040; 25967390; 26011298; 26211595; 26324022; 26351211; 26701889; 27771718; 27916098; 27926875; 27974675; 28714018; 29191835; 29773902; 29924959; 29931343; 30003752; 30250297; 30544746; 30579603; 31332786; 31411930; 31462898; 31801619; 32424979</t>
  </si>
  <si>
    <t>Q14511;</t>
  </si>
  <si>
    <t>ENSG00000111859;</t>
  </si>
  <si>
    <t>INDUCTION: Activated upon induction of cell growth.</t>
  </si>
  <si>
    <t>SUBCELLULAR LOCATION: Cytoplasm, cell cortex. Nucleus. Golgi apparatus. Cell projection, lamellipodium. Cytoplasm. Cell junction, focal adhesion. Note=Localizes to both the cell nucleus and the cell periphery and is differently localized in fibroblasts and epithelial cells. In fibroblasts is predominantly nuclear and in some cells is present in the Golgi apparatus. In epithelial cells localized predominantly in the cell periphery with particular concentration in lamellipodia but is also found in the nucleus. Isoforms p105 and p115 are predominantly cytoplasmic and associate with focal adhesions while p55 associates with mitotic spindle.; SUBCELLULAR LOCATION: [Enhancer of filamentation 1 p55]: Cytoplasm, cytoskeleton, spindle.</t>
  </si>
  <si>
    <t>DOMAIN: Contains a central domain containing multiple potential SH2-binding sites and a C-terminal domain containing a divergent helix-loop-helix (HLH) motif. The SH2-binding sites putatively bind CRK, NCK and ABL SH2 domains. The HLH motif confers specific interaction with the HLH proteins ID2, E12 and E47. It is absolutely required for the induction of pseudohyphal growth in yeast and mediates homodimerization and heterodimerization with p130cas.; DOMAIN: The SH3 domain interacts with two proline-rich regions of PTK2/FAK1.</t>
  </si>
  <si>
    <t>34087;60015 [Q14511-1];60016 [Q14511-2];</t>
  </si>
  <si>
    <t>ENST00000379433 [Q14511-2];ENST00000379446 [Q14511-1];ENST00000504387 [Q14511-3];</t>
  </si>
  <si>
    <t>FUNCTION: Docking protein which plays a central coordinating role for tyrosine-kinase-based signaling related to cell adhesion. May function in transmitting growth control signals between focal adhesions at the cell periphery and the mitotic spindle in response to adhesion or growth factor signals initiating cell proliferation. May play an important role in integrin beta-1 or B cell antigen receptor (BCR) mediated signaling in B- and T-cells. Integrin beta-1 stimulation leads to recruitment of various proteins including CRK, NCK and SHPTP2 to the tyrosine phosphorylated form. Required for correct adhesion and migration of T-cells (PubMed:17174122). {ECO:0000269|PubMed:17174122}.</t>
  </si>
  <si>
    <t>CC137_HUMAN</t>
  </si>
  <si>
    <t>CCDC137 cPERP-B</t>
  </si>
  <si>
    <t>chromosome [GO:0005694]; fibrillar center [GO:0001650]; nucleolus [GO:0005730]</t>
  </si>
  <si>
    <t>Coiled-coil domain-containing protein 137</t>
  </si>
  <si>
    <t>Q15554</t>
  </si>
  <si>
    <t>15489334; 18220336; 18669648; 19690332; 20813266; 20068231; 21269460; 21406692; 23186163; 16169070; 21044950; 22266318; 23602568; 25665578; 26496610; 32538781</t>
  </si>
  <si>
    <t>Q6PK04;</t>
  </si>
  <si>
    <t>ENSG00000185298;</t>
  </si>
  <si>
    <t>SUBCELLULAR LOCATION: Chromosome {ECO:0000269|PubMed:20813266}.</t>
  </si>
  <si>
    <t>67229;</t>
  </si>
  <si>
    <t>ENST00000329214;ENST00000575223;</t>
  </si>
  <si>
    <t>PRKDC_HUMAN</t>
  </si>
  <si>
    <t>PRKDC HYRC HYRC1</t>
  </si>
  <si>
    <t>activation of innate immune response [GO:0002218]; B cell lineage commitment [GO:0002326]; brain development [GO:0007420]; cellular protein modification process [GO:0006464]; cellular response to DNA damage stimulus [GO:0006974]; cellular response to insulin stimulus [GO:0032869]; double-strand break repair [GO:0006302]; double-strand break repair via alternative nonhomologous end joining [GO:0097681]; double-strand break repair via nonhomologous end joining [GO:0006303]; ectopic germ cell programmed cell death [GO:0035234]; heart development [GO:0007507]; immunoglobulin V(D)J recombination [GO:0033152]; innate immune response [GO:0045087]; intrinsic apoptotic signaling pathway in response to DNA damage [GO:0008630]; maturation of 5.8S rRNA [GO:0000460]; negative regulation of apoptotic process [GO:0043066]; negative regulation of cellular senescence [GO:2000773]; negative regulation of immunoglobulin production [GO:0002638]; negative regulation of protein phosphorylation [GO:0001933]; negative regulation of response to gamma radiation [GO:2001229]; peptidyl-serine phosphorylation [GO:0018105]; peptidyl-threonine phosphorylation [GO:0018107]; positive regulation of apoptotic process [GO:0043065]; positive regulation of developmental growth [GO:0048639]; positive regulation of double-strand break repair via nonhomologous end joining [GO:2001034]; positive regulation of erythrocyte differentiation [GO:0045648]; positive regulation of fibroblast proliferation [GO:0048146]; positive regulation of lymphocyte differentiation [GO:0045621]; positive regulation of platelet formation [GO:1905221]; positive regulation of transcription by RNA polymerase II [GO:0045944]; positive regulation of translation [GO:0045727]; positive regulation of type I interferon production [GO:0032481]; pro-B cell differentiation [GO:0002328]; protein destabilization [GO:0031648]; protein phosphorylation [GO:0006468]; protein ubiquitination [GO:0016567]; regulation of circadian rhythm [GO:0042752]; regulation of epithelial cell proliferation [GO:0050678]; regulation of hematopoietic stem cell differentiation [GO:1902036]; regulation of smooth muscle cell proliferation [GO:0048660]; response to activity [GO:0014823]; response to gamma radiation [GO:0010332]; rhythmic process [GO:0048511]; signal transduction involved in mitotic G1 DNA damage checkpoint [GO:0072431]; small-subunit processome assembly [GO:0034462]; somitogenesis [GO:0001756]; spleen development [GO:0048536]; T cell differentiation in thymus [GO:0033077]; T cell lineage commitment [GO:0002360]; T cell receptor V(D)J recombination [GO:0033153]; telomere capping [GO:0016233]; telomere maintenance [GO:0000723]; thymus development [GO:0048538]</t>
  </si>
  <si>
    <t>chromosome, telomeric region [GO:0000781]; cytosol [GO:0005829];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t>
  </si>
  <si>
    <t>ATP binding [GO:0005524]; DNA-dependent protein kinase activity [GO:0004677]; double-stranded DNA binding [GO:0003690]; enzyme binding [GO:0019899]; protein domain specific binding [GO:0019904]; protein kinase activity [GO:0004672]; protein serine/threonine kinase activity [GO:0004674]; protein serine kinase activity [GO:0106310]; protein threonine kinase activity [GO:0106311]; RNA binding [GO:0003723]; transcription factor binding [GO:0008134]; U3 snoRNA binding [GO:0034511]</t>
  </si>
  <si>
    <t>DNA-dependent protein kinase catalytic subunit (DNA-PK catalytic subunit) (DNA-PKcs) (EC 2.7.11.1) (DNPK1) (p460)</t>
  </si>
  <si>
    <t>O43918; P10275; Q96SD1; P14921; P50549; P09629; Q9BPZ7; Q96RI1-2; P10276; P17947; P13010; P12956; P25490</t>
  </si>
  <si>
    <t>7671312; 11418067; 9284934; 7638222; 7594449; 2507541; 2247066; 1597196; 8407951; 8464713; 8804412; 8917110; 9363941; 9372844; 9362500; 9139719; 9766667; 9679063; 9442054; 9435225; 10026262; 10467406; 12186630; 11955432; 12509254; 12231622; 11889123; 12649176; 14612514; 14627815; 15071507; 14744996; 15574326; 15456891; 14704337; 14734805; 16046194; 15811628; 15936993; 15758953; 17081983; 16397295; 15592499; 17525332; 18691976; 18669648; 19075392; 19369195; 19690332; 19608861; 20810650; 20801936; 20427287; 20068231; 21269460; 22977523; 21406692; 22002106; 23186163; 23149945; 24275569; 24979766; 25852083; 25941166; 26237645; 25670504; 25944712; 25574025; 28712728; 32103174; 17344846; 23722905; 10572166; 10757784; 11702069; 11867762; 11904432; 12023295; 12065055; 12065431; 12077346; 12133833; 12379113; 12547193; 12577067; 12672807; 12750264; 12756247; 12897153; 14556663; 14561766; 14654699; 14743216; 14766968; 14966265; 15123719; 15140983; 15163725; 15177042; 15210742; 15258142; 15262962; 15279776; 15286704; 15313891; 15324660; 15353130; 15377652; 15381073; 15451442; 15493013; 15507430; 15520013; 15668230; 15668400; 15677476; 15698568; 15848144; 16000298; 16000400; 16001975; 16061182; 16093244; 16263121; 16281057; 16306936; 16314509; 16439204; 16439205; 16449650; 16510122; 16520097; 16566590; 16567133; 16600297; 16603769; 16713581; 16759233; 16785234; 16857680; 16874298; 16908529; 16914548; 17110338; 17158925; 17189255; 17196815; 17241822; 17287830; 17290226; 17308091; 17314511; 17389609; 17396150; 17400507; 17438073; 17441731; 17470781; 17526517; 17593081; 17626748; 17638905; 17714814; 17721511; 17764108; 17786318; 17786349; 17932067; 17963495; 17991316; 18026119; 18037521; 18046455; 18077418; 18097573; 18158334; 18160036; 18172300; 18246802; 18270197; 18397950; 18415044; 18422577; 18426604; 18449888; 18451257; 18505846; 18508926; 18550272; 18559621; 18644989; 18710952; 18728186; 18789131; 18799040; 18818105; 18922151; 18950845; 18952587; 18957425; 19021771; 19047373; 19071136; 19074885; 19092295; 19103741; 19144640; 19181665; 19198648; 19203584; 19224683; 19237606; 19244120; 19303849; 19341095; 19351595; 19367725; 19433799; 19444312; 19451221; 19463016; 19467273; 19505854; 19549901; 19573080; 19583974; 19589246; 19672258; 19697154; 19773279; 19776740; 19781633; 19805454; 19815090; 19833092; 19851285; 19926846; 20003485; 20023628; 20065038; 20085707; 20111054; 20157594; 20204287; 20205745; 20219974; 20371770; 20379614; 20406977; 20467437; 20496165; 20522537; 20562859; 20590474; 20610542; 20618440; 20711232; 20808282; 20813000; 20824055; 20878914; 20936779; 20966071; 21037379; 21042724; 21083655; 21108935; 21175350; 21182203; 21182205; 21188139; 21214942; 21300785; 21330363; 21390062; 21398614; 21450944; 21487018; 21559021; 21565611; 21567185; 21575865; 21576354; 21671477; 21679440; 21723633; 21731742; 21750982; 21773671; 21775006; 21888893; 21905307; 21907836; 21911578; 21941773; 21979916; 22009179; 22040967; 22131882; 22139836; 22157815; 22189105; 22190034; 22198295; 22267324; 22298787; 22310661; 22332739; 22343725; 22394562; 22404984; 22499342; 22529269; 22579474; 22592045; 22593156; 22623428; 22634101; 22753480; 22815474; 22825692; 22841545; 22923485; 22972376; 23001845; 23012265; 23098447; 23098854; 23108991; 23178489; 23183621; 23184344; 23204796; 23251783; 23322783; 23325550; 23325849; 23337116; 23392706; 23416715; 23455922; 23505375; 23505488; 23603433; 23606334; 23678292; 23752268; 23775790; 23897887; 23902751; 23976954; 24013362; 24021630; 24085291; 24136149; 24166892; 24187467; 24189400; 24220101; 24236237; 24255178; 24282534; 24365180; 24429382; 24485452; 24500207; 24530422; 24535266; 24560620; 24635384; 24657168; 24662822; 24680878; 24819595; 24844881; 24952786; 25015719; 25046228; 25078033; 25205036; 25210793; 25223785; 25303530; 25307264; 25332688; 25348361; 25480831; 25495526; 25503126; 25550082; 25609649; 25692509; 25749521; 25756210; 25771720; 25815686; 25818648; 25823795; 25841101; 25842288; 25852190; 25925375; 25944161; 26017556; 26049366; 26057167; 26065416; 26108997; 26166223; 26175416; 26208712; 26212323; 26216882; 26221070; 26257651; 26320609; 26365377; 26381179; 26496610; 26514267; 26546606; 26578593; 26603896; 26652902; 26666690; 26716839; 26772202; 26774662; 26990988; 26992638; 27235137; 27255972; 27297111; 27412013; 27442243; 27468692; 27499034; 27629740; 27693638; 27733644; 27765904; 27811370; 27856181; 27939942; 27988337; 28109743; 28118114; 28154079; 28177883; 28300555; 28399576; 28415827; 28448822; 28450160; 28498431; 28652322; 28668119; 28750002; 28840859; 28923836; 28970727; 29084207; 29088817; 29090098; 29101015; 29150048; 29309644; 29344644; 29371919; 29397516; 29415883; 29987015; 30010942; 30224064; 30247612; 30262880; 30301934; 30389599; 30409670; 30476230; 30761255; 30838131; 31111444; 31164689; 31189537; 31255330; 31350979; 31392986; 31464599; 31485633; 31513357; 31601897; 31679687; 31715134; 31934630; 32457294; 32674014; 32732911; 32805318; 32890395; 33077952; 33273464; 33385326; 8422676; 9259561; 9430729; 9826654</t>
  </si>
  <si>
    <t>P78527;</t>
  </si>
  <si>
    <t>ENSG00000253729;</t>
  </si>
  <si>
    <t>DISEASE: Immunodeficiency 26 with or without neurologic abnormalities (IMD26) [MIM:615966]: A form of severe combined immunodeficiency characterized by reduced or absent T and B cells, recurrent candidiasis, and lower respiratory tract infections. Some patients show dysmorphic features, severe growth failure, microcephaly, seizures, and impaired neurological functions. {ECO:0000269|PubMed:19075392, ECO:0000269|PubMed:23722905}. Note=The disease is caused by variants affecting the gene represented in this entry.</t>
  </si>
  <si>
    <t>SUBCELLULAR LOCATION: Nucleus {ECO:0000269|PubMed:12231622, ECO:0000269|PubMed:14734805, ECO:0000269|PubMed:22002106}. Nucleus, nucleolus {ECO:0000269|PubMed:22002106, ECO:0000269|PubMed:32103174}.</t>
  </si>
  <si>
    <t>57634 [P78527-1];57635 [P78527-2];</t>
  </si>
  <si>
    <t>ENST00000314191 [P78527-1];ENST00000338368 [P78527-2];</t>
  </si>
  <si>
    <t>FUNCTION: Serine/threonine-protein kinase that acts as a molecular sensor for DNA damage. Involved in DNA non-homologous end joining (NHEJ) required for double-strand break (DSB) repair and V(D)J recombination (PubMed:11955432, PubMed:12649176, PubMed:14734805). Must be bound to DNA to express its catalytic properties. Promotes processing of hairpin DNA structures in V(D)J recombination by activation of the hairpin endonuclease artemis (DCLRE1C) (PubMed:11955432). The assembly of the DNA-PK complex at DNA ends is also required for the NHEJ ligation step (PubMed:15574326, PubMed:11955432, PubMed:12649176, PubMed:14734805). Required to protect and align broken ends of DNA (PubMed:15574326, PubMed:11955432, PubMed:12649176, PubMed:14734805). May also act as a scaffold protein to aid the localization of DNA repair proteins to the site of damage (PubMed:15574326, PubMed:11955432, PubMed:12649176, PubMed:14734805). Found at the ends of chromosomes, suggesting a further role in the maintenance of telomeric stability and the prevention of chromosomal end fusion. Also involved in modulation of transcription (PubMed:15574326, PubMed:11955432, PubMed:12649176, PubMed:14734805).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(PubMed:15574326, PubMed:11955432, PubMed:12649176, PubMed:14734805). Phosphorylates 'Ser-139' of histone variant H2AX, thereby regulating DNA damage response mechanism (PubMed:14627815, PubMed:16046194). Phosphorylates DCLRE1C, c-Abl/ABL1, histone H1, HSPCA, c-jun/JUN, p53/TP53, PARP1, POU2F1, DHX9, FH, SRF, XRCC1, XRCC1, XRCC4, XRCC5, XRCC6, WRN, MYC and RFA2 (PubMed:2507541, PubMed:2247066, PubMed:1597196, PubMed:8407951, PubMed:8464713, PubMed:9362500, PubMed:9139719, PubMed:10026262, PubMed:10467406, PubMed:12509254, PubMed:11889123, PubMed:14612514, PubMed:14704337, PubMed:16397295, PubMed:26237645, PubMed:28712728). Can phosphorylate C1D not only in the presence of linear DNA but also in the presence of supercoiled DNA (PubMed:9679063). Ability to phosphorylate p53/TP53 in the presence of supercoiled DNA is dependent on C1D (PubMed:9363941).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{ECO:0000250|UniProtKB:P97313, ECO:0000269|PubMed:10026262, ECO:0000269|PubMed:10467406, ECO:0000269|PubMed:11889123, ECO:0000269|PubMed:11955432, ECO:0000269|PubMed:12509254, ECO:0000269|PubMed:12649176, ECO:0000269|PubMed:14612514, ECO:0000269|PubMed:14627815, ECO:0000269|PubMed:14704337, ECO:0000269|PubMed:14734805, ECO:0000269|PubMed:15574326, ECO:0000269|PubMed:1597196, ECO:0000269|PubMed:16046194, ECO:0000269|PubMed:16397295, ECO:0000269|PubMed:2247066, ECO:0000269|PubMed:2507541, ECO:0000269|PubMed:26237645, ECO:0000269|PubMed:28712728, ECO:0000269|PubMed:32103174, ECO:0000269|PubMed:8407951, ECO:0000269|PubMed:8464713, ECO:0000269|PubMed:9139719, ECO:0000269|PubMed:9362500, ECO:0000269|PubMed:9363941, ECO:0000269|PubMed:9679063}.</t>
  </si>
  <si>
    <t>R-HSA-1834949;R-HSA-3270619;R-HSA-5693571;R-HSA-8866654;</t>
  </si>
  <si>
    <t>TR150_HUMAN</t>
  </si>
  <si>
    <t>THRAP3 BCLAF2 TRAP150</t>
  </si>
  <si>
    <t>mRNA processing [GO:0006397]; mRNA stabilization [GO:0048255]; nuclear-transcribed mRNA catabolic process [GO:0000956]; positive regulation of circadian rhythm [GO:0042753]; positive regulation of mRNA splicing, via spliceosome [GO:0048026]; positive regulation of transcription, DNA-templated [GO:0045893]; positive regulation of transcription by RNA polymerase II [GO:0045944]; regulation of alternative mRNA splicing, via spliceosome [GO:0000381]; rhythmic process [GO:0048511]; RNA splicing [GO:0008380]</t>
  </si>
  <si>
    <t>extracellular exosome [GO:0070062]; mediator complex [GO:0016592]; nuclear speck [GO:0016607]; nucleoplasm [GO:0005654]; nucleus [GO:0005634]</t>
  </si>
  <si>
    <t>ATP binding [GO:0005524]; DNA binding [GO:0003677]; nuclear receptor coactivator activity [GO:0030374]; phosphoprotein binding [GO:0051219]; RNA binding [GO:0003723]; RNA polymerase II cis-regulatory region sequence-specific DNA binding [GO:0000978]; thyroid hormone receptor binding [GO:0046966]; transcription coactivator activity [GO:0003713]; transcription coregulator activity [GO:0003712]; vitamin D receptor binding [GO:0042809]</t>
  </si>
  <si>
    <t>Thyroid hormone receptor-associated protein 3 (BCLAF1 and THRAP3 family member 2) (Thyroid hormone receptor-associated protein complex 150 kDa component) (Trap150)</t>
  </si>
  <si>
    <t>P38919; Q9UBU9; P23246; Q13573</t>
  </si>
  <si>
    <t>10198638; 16710414; 15489334; 14654843; 15144186; 17081983; 16964243; 17924679; 17095540; 17525332; 18794151; 18220336; 19367720; 18691976; 18669648; 18318008; 19413330; 19690332; 19608861; 20932480; 20123736; 20068231; 21269460; 21406692; 22424773; 22814378; 24100041; 23186163; 24055347; 23525231; 24043798; 24275569; 24129315; 25218447; 25114211; 25772364; 25755297; 28112733; 10075656; 10425206; 10558993; 11027271; 12037571; 12077340; 12130544; 12213831; 12577067; 12829629; 14559993; 14636573; 15174051; 15273253; 15324660; 15850785; 15919796; 16380219; 16407282; 17011499; 17060461; 17353931; 17620599; 18039840; 1840554; 18596238; 18698806; 18847512; 18931025; 19115207; 19172745; 19282365; 19710929; 19928837; 19934321; 20101261; 20194623; 20195357; 20467437; 20478996; 20711500; 21182205; 22113938; 22190034; 23084401; 23455153; 23455922; 23602568; 23752268; 23764002; 23778535; 23902751; 25303530; 25316675; 25609649; 25920683; 26028330; 26261210; 26496610; 26841317; 28770354; 29112714; 7531665; 7838715; 8001151; 8643605; 8706692; 8770873; 8970730; 9065481; 9653119</t>
  </si>
  <si>
    <t>Q9Y2W1;</t>
  </si>
  <si>
    <t>ENSG00000054118;</t>
  </si>
  <si>
    <t>SUBCELLULAR LOCATION: Nucleus {ECO:0000269|PubMed:20123736, ECO:0000269|PubMed:23525231}. Nucleus, nucleoplasm {ECO:0000269|PubMed:24100041}. Nucleus speckle {ECO:0000269|PubMed:24100041}.</t>
  </si>
  <si>
    <t>85914;</t>
  </si>
  <si>
    <t>ENST00000354618;ENST00000469141;</t>
  </si>
  <si>
    <t>FUNCTION: 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CLOCK-ARNTL/BMAL1 heterodimer and promotes its transcriptional activator activity and binding to circadian target genes (PubMed:24043798). {ECO:0000269|PubMed:20123736, ECO:0000269|PubMed:20932480, ECO:0000269|PubMed:22424773, ECO:0000269|PubMed:23525231, ECO:0000269|PubMed:24043798}.</t>
  </si>
  <si>
    <t>R-HSA-1989781;R-HSA-381340;</t>
  </si>
  <si>
    <t>SFI1_HUMAN</t>
  </si>
  <si>
    <t>SFI1 KIAA0542</t>
  </si>
  <si>
    <t>ciliary basal body-plasma membrane docking [GO:0097711]; G2/M transition of mitotic cell cycle [GO:0000086]; negative regulation of phosphatase activity [GO:0010923]; regulation of G2/M transition of mitotic cell cycle [GO:0010389]</t>
  </si>
  <si>
    <t>centriole [GO:0005814]; cytosol [GO:0005829]</t>
  </si>
  <si>
    <t>phosphatase binding [GO:0019902]</t>
  </si>
  <si>
    <t>Protein SFI1 homolog (hSFI1)</t>
  </si>
  <si>
    <t>P41208; P62136; Q9UI95</t>
  </si>
  <si>
    <t>9628581; 12168954; 14702039; 10591208; 15489334; 14504268; 16956364; 11076968; 11956313; 12207013; 12221128; 12852856; 13678582; 14580337; 15498487; 15705883; 16189514; 16357211; 16462731; 16890155; 17574030; 17646400; 17719545; 18037885; 18566290; 18615013; 18694559; 19004860; 19389623; 19857500; 19940019; 20230748; 20399632; 20467437; 20558667; 20711500; 21273506; 21347367; 21422230; 21516116; 21548880; 21565611; 21620453; 21725307; 21792235; 22094468; 22179047; 22653444; 23141531; 23141541; 23253480; 23348840; 23400999; 23530209; 23747070; 23769972; 23789104; 23921553; 24053599; 24089205; 24231678; 24469809; 24982133; 25047611; 25313408; 25532896; 26496610; 26923803; 31197030; 32428554; 7769006; 7790358; 8838651</t>
  </si>
  <si>
    <t>A8K8P3;</t>
  </si>
  <si>
    <t>ENSG00000198089;</t>
  </si>
  <si>
    <t>SUBCELLULAR LOCATION: Cytoplasm, cytoskeleton, microtubule organizing center, centrosome, centriole {ECO:0000269|PubMed:14504268, ECO:0000269|PubMed:16956364}. Note=Localized close to the centriole.</t>
  </si>
  <si>
    <t>DOMAIN: CETN2-binding regions contains a conserved Trp residue in their C-terminal ends, which seems critical for interaction with CETN2.</t>
  </si>
  <si>
    <t>1880 [A8K8P3-1];1881 [A8K8P3-10];1882 [A8K8P3-2];1883 [A8K8P3-3];1884 [A8K8P3-4];1885 [A8K8P3-5];1886 [A8K8P3-9];</t>
  </si>
  <si>
    <t>ENST00000400288 [A8K8P3-1];ENST00000400289 [A8K8P3-3];ENST00000432498 [A8K8P3-2];ENST00000540643 [A8K8P3-9];</t>
  </si>
  <si>
    <t>FUNCTION: Plays a role in the dynamic structure of centrosome-associated contractile fibers via its interaction with CETN2. {ECO:0000269|PubMed:16956364}.</t>
  </si>
  <si>
    <t>R-HSA-2565942;R-HSA-380259;R-HSA-380270;R-HSA-380284;R-HSA-380320;R-HSA-5620912;R-HSA-8854518;</t>
  </si>
  <si>
    <t>WWC3_HUMAN</t>
  </si>
  <si>
    <t>WWC3 KIAA1280</t>
  </si>
  <si>
    <t>negative regulation of hippo signaling [GO:0035331]; negative regulation of organ growth [GO:0046621]; negative regulation of transcription by RNA polymerase II [GO:0000122]</t>
  </si>
  <si>
    <t>kinase binding [GO:0019900]; molecular adaptor activity [GO:0060090]</t>
  </si>
  <si>
    <t>Protein WWC3</t>
  </si>
  <si>
    <t>14702039; 15772651; 10574462; 17974005; 15489334; 18669648; 24275569; 29115863</t>
  </si>
  <si>
    <t>Q9ULE0;</t>
  </si>
  <si>
    <t>ENSG00000047644;</t>
  </si>
  <si>
    <t>85006 [Q9ULE0-1];85007 [Q9ULE0-2];</t>
  </si>
  <si>
    <t>ENST00000380861 [Q9ULE0-1];</t>
  </si>
  <si>
    <t>THMS1_HUMAN</t>
  </si>
  <si>
    <t>THEMIS C6orf190 C6orf207</t>
  </si>
  <si>
    <t>adaptive immune response [GO:0002250]; negative T cell selection [GO:0043383]; positive T cell selection [GO:0043368]; T cell receptor signaling pathway [GO:0050852]</t>
  </si>
  <si>
    <t>cell-cell junction [GO:0005911]; COP9 signalosome [GO:0008180]; cytoplasm [GO:0005737]; nucleus [GO:0005634]</t>
  </si>
  <si>
    <t>Protein THEMIS (Thymocyte-expressed molecule involved in selection)</t>
  </si>
  <si>
    <t>P62993; Q96LA8; P29350; P0C745; P62993; P06239; P19174; P43403</t>
  </si>
  <si>
    <t>14702039; 14574404; 15489334; 17974005; 15144186; 19690332; 19597498; 19597499; 19913121; 20095854; 20628086; 20711500; 21189249; 22610119; 22732588; 23455924; 23460737; 23820479; 25535246; 27438997; 28250424; 32004441</t>
  </si>
  <si>
    <t>Q8N1K5;</t>
  </si>
  <si>
    <t>ENSG00000172673;</t>
  </si>
  <si>
    <t>SUBCELLULAR LOCATION: Cytoplasm {ECO:0000250|UniProtKB:Q8BGW0}. Nucleus {ECO:0000250|UniProtKB:Q8BGW0}.</t>
  </si>
  <si>
    <t>25677;71609 [Q8N1K5-1];71610 [Q8N1K5-2];71611 [Q8N1K5-3];</t>
  </si>
  <si>
    <t>ENST00000368248 [Q8N1K5-1];ENST00000368250 [Q8N1K5-1];ENST00000537166 [Q8N1K5-2];ENST00000610842 [Q8N1K5-1];ENST00000613862 [Q8N1K5-1];ENST00000614155 [Q8N1K5-2];ENST00000630369 [Q8N1K5-4];</t>
  </si>
  <si>
    <t>FUNCTION: Plays a central role in late thymocyte development by controlling both positive and negative T-cell selection. Required to sustain and/or integrate signals required for proper lineage commitment and maturation of T-cells. Regulates T-cell development through T-cell antigen receptor (TCR) signaling and in particular through the regulation of calcium influx and phosphorylation of Erk. {ECO:0000250|UniProtKB:Q8BGW0}.</t>
  </si>
  <si>
    <t>CCD47_HUMAN</t>
  </si>
  <si>
    <t>CCDC47 GK001 MSTP041 PSEC0077</t>
  </si>
  <si>
    <t>endoplasmic reticulum calcium ion homeostasis [GO:0032469]; ERAD pathway [GO:0036503]; ER overload response [GO:0006983]; osteoblast differentiation [GO:0001649]; post-embryonic development [GO:0009791]; protein insertion into ER membrane [GO:0045048]; ubiquitin-dependent ERAD pathway [GO:0030433]</t>
  </si>
  <si>
    <t>endoplasmic reticulum [GO:0005783]; integral component of endoplasmic reticulum membrane [GO:0030176]; membrane [GO:0016020]; rough endoplasmic reticulum membrane [GO:0030867]</t>
  </si>
  <si>
    <t>calcium ion binding [GO:0005509]; protein folding chaperone [GO:0044183]; ribosome binding [GO:0043022]; RNA binding [GO:0003723]</t>
  </si>
  <si>
    <t>PAT complex subunit CCDC47 (Calumin) (Coiled-coil domain-containing protein 47)</t>
  </si>
  <si>
    <t>Q92985; Q92993; Q8TAP4-4; P17252; Q15047-2; Q86WV6; P58753; P61981; Q99J34; Q6PDS3</t>
  </si>
  <si>
    <t>14702039; 16303743; 15489334; 21269460; 25009997; 24275569; 25944712; 32814900; 32820719; 30401460; 16169070; 17353931; 20562859; 21343306; 21903422; 21911578; 22190034; 25609649; 25852190; 26496610; 26638075</t>
  </si>
  <si>
    <t>Q96A33;</t>
  </si>
  <si>
    <t>ENSG00000108588;</t>
  </si>
  <si>
    <t>DISEASE: Trichohepatoneurodevelopmental syndrome (THNS) [MIM:618268]: An autosomal recessive complex multisystem disorder characterized by woolly or coarse hair, liver dysfunction, pruritus, dysmorphic features, hypotonia, and global developmental delay. {ECO:0000269|PubMed:30401460}. Note=The disease is caused by variants affecting the gene represented in this entry.</t>
  </si>
  <si>
    <t>SUBCELLULAR LOCATION: Endoplasmic reticulum membrane {ECO:0000269|PubMed:25009997, ECO:0000269|PubMed:30401460, ECO:0000269|PubMed:32814900}; Single-pass membrane protein {ECO:0000305}. Rough endoplasmic reticulum membrane {ECO:0000250|UniProtKB:Q9D024}.</t>
  </si>
  <si>
    <t>75902 [Q96A33-1];75903 [Q96A33-2];</t>
  </si>
  <si>
    <t>ENST00000225726 [Q96A33-1];ENST00000403162 [Q96A33-1];ENST00000582252 [Q96A33-2];</t>
  </si>
  <si>
    <t>FUNCTION: Component of the PAT complex, an endoplasmic reticulum (ER)-resident membrane multiprotein complex that facilitates multi-pass membrane proteins insertion into membranes (PubMed:32814900). The PAT complex acts as an intramembrane chaperone by directly interacting with nascent transmembrane domains (TMDs), releasing its substrates upon correct folding, and is needed for optimal biogenesis of multi-pass membrane proteins (PubMed:32814900). WDR83OS/Asterix is the substrate-interacting subunit of the PAT complex, whereas CCDC47 is required to maintain the stability of WDR83OS/Asterix (PubMed:32814900). The PAT complex favors the binding to TMDs with exposed hydrophilic amino acids within the lipid bilayer and provides a membrane-embedded partially hydrophilic environment in which the first transmembrane domain binds (PubMed:32814900). Component of a ribosome-associated ER translocon complex involved in multi-pass membrane protein transport into the ER membrane and biogenesis (PubMed:32820719). Involved in the regulation of calcium ion homeostasis in the ER (PubMed:30401460). Required for proper protein degradation via the ERAD (ER-associated degradation) pathway (PubMed:25009997). Has an essential role in the maintenance of ER organization during embryogenesis (By similarity). {ECO:0000250|UniProtKB:Q9D024, ECO:0000269|PubMed:25009997, ECO:0000269|PubMed:30401460, ECO:0000269|PubMed:32814900, ECO:0000269|PubMed:32820719}.</t>
  </si>
  <si>
    <t>CBPE_HUMAN</t>
  </si>
  <si>
    <t>CPE</t>
  </si>
  <si>
    <t>cardiac left ventricle morphogenesis [GO:0003214]; cellular protein modification process [GO:0006464]; neuropeptide signaling pathway [GO:0007218]; peptide metabolic process [GO:0006518]; protein localization to membrane [GO:0072657]; protein processing [GO:0016485]; Wnt signaling pathway [GO:0016055]</t>
  </si>
  <si>
    <t>extracellular exosome [GO:0070062]; extracellular space [GO:0005615]; Golgi apparatus [GO:0005794]; plasma membrane [GO:0005886]; transport vesicle membrane [GO:0030658]</t>
  </si>
  <si>
    <t>carboxypeptidase activity [GO:0004180]; cell adhesion molecule binding [GO:0050839]; metallocarboxypeptidase activity [GO:0004181]; neurexin family protein binding [GO:0042043]; zinc ion binding [GO:0008270]</t>
  </si>
  <si>
    <t>Carboxypeptidase E (CPE) (EC 3.4.17.10) (Carboxypeptidase H) (CPH) (Enkephalin convertase) (Prohormone-processing carboxypeptidase)</t>
  </si>
  <si>
    <t>P49768-2</t>
  </si>
  <si>
    <t>2334405; 9662053; 14702039; 15489334; 21285511; 30882370; 16959974; 10966857; 11462236; 12136131; 12479974; 12530526; 14690244; 15492986; 16158220; 16169070; 16984975; 17957445; 18080843; 18501121; 18550819; 19077438; 19120309; 19166515; 19491387; 19593212; 19913121; 20201924; 20368287; 20379614; 20468064; 20628086; 21628999; 22824791; 22998035; 23852859; 24006921; 24835590; 24843127; 25157818; 25374060; 26228366; 26695643; 26803519; 27375026; 27922637; 28114332; 2822027; 28656234; 3896518; 9019408; 9369230; 9631292; 9667917</t>
  </si>
  <si>
    <t>P16870;</t>
  </si>
  <si>
    <t>ENSG00000109472;</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</si>
  <si>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</si>
  <si>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53394 [P16870-1];53395 [P16870-2];</t>
  </si>
  <si>
    <t>ENST00000402744 [P16870-1];</t>
  </si>
  <si>
    <t>FUNCTION: Sorting receptor that directs prohormones to the regulated secretory pathway. Acts also as a prohormone processing enzyme in neuro/endocrine cells, removing dibasic residues from the C-terminal end of peptide hormone precursors after initial endoprotease cleavage. {ECO:0000250|UniProtKB:Q00493}.</t>
  </si>
  <si>
    <t>R-HSA-264876;</t>
  </si>
  <si>
    <t>CUL5_HUMAN</t>
  </si>
  <si>
    <t>CUL5 VACM1</t>
  </si>
  <si>
    <t>ERBB2 signaling pathway [GO:0038128]; G1/S transition of mitotic cell cycle [GO:0000082]; intrinsic apoptotic signaling pathway [GO:0097193]; post-translational protein modification [GO:0043687]; protein ubiquitination [GO:0016567]; SCF-dependent proteasomal ubiquitin-dependent protein catabolic process [GO:0031146]; viral process [GO:0016032]</t>
  </si>
  <si>
    <t>Cul5-RING ubiquitin ligase complex [GO:0031466]; cullin-RING ubiquitin ligase complex [GO:0031461]; cytosol [GO:0005829]; SCF ubiquitin ligase complex [GO:0019005]; site of DNA damage [GO:0090734]</t>
  </si>
  <si>
    <t>calcium channel activity [GO:0005262]; signaling receptor activity [GO:0038023]; ubiquitin protein ligase binding [GO:0031625]; ubiquitin-protein transferase activity [GO:0004842]</t>
  </si>
  <si>
    <t>Cullin-5 (CUL-5) (Vasopressin-activated calcium-mobilizing receptor 1) (VACM-1)</t>
  </si>
  <si>
    <t>O95376; Q9Y576; Q96Q27; Q9NWX5; Q9H672; Q9NPC3; O95273; Q9Y2V7; P04626; Q08379; P42858; Q5T7N3; P62877; Q9UBF6; O14508; P0DMV8; O41974; P12504</t>
  </si>
  <si>
    <t>9037604; 14702039; 15489334; 10230407; 10597293; 11384984; 12186903; 15574592; 15601820; 16325183; 18669648; 21269460; 21199876; 21697472; 24076655; 23186163; 23201271; 26041281; 26906416; 28292928; 18805092; 11961546; 12504025; 12504026; 12609982; 12646216; 14528300; 14564014; 15184056; 15231748; 15537541; 15688063; 15781449; 15799966; 16401342; 16530799; 16636053; 16943200; 16954532; 17183367; 17186378; 17257057; 17351129; 17353931; 17363902; 17449237; 17497243; 17500595; 17620599; 17974915; 18093314; 18206966; 18216112; 18274552; 18590740; 18826954; 18851830; 18926707; 19028597; 19037258; 19118439; 19250909; 19322197; 19385048; 19453968; 19489725; 19588889; 19615732; 19617556; 19748355; 19874575; 19917606; 19933325; 20711500; 21463634; 21516116; 21571098; 21635549; 21778237; 21863050; 21940857; 21988832; 22145963; 22190034; 22959436; 23098073; 23217182; 23453757; 23535662; 23535663; 23563313; 23583660; 23837592; 23897481; 24339204; 24390320; 24390335; 24402281; 24438103; 24760825; 25108430; 25314029; 25349211; 25355947; 25416956; 25424878; 25497084; 25531226; 25609649; 26253693; 26632597; 26847831; 27030794; 27233966; 28082425; 28302043; 29263270; 29746508; 30521783; 30569094; 30688657; 31253590; 31294695; 31301771; 31387940; 31898233; 32513959</t>
  </si>
  <si>
    <t>Q93034;</t>
  </si>
  <si>
    <t>ENSG00000166266;</t>
  </si>
  <si>
    <t>75673;</t>
  </si>
  <si>
    <t>ENST00000393094;ENST00000531427;</t>
  </si>
  <si>
    <t>FUNCTION: Core component of multiple SCF-like ECS (Elongin-Cullin 2/5-SOCS-box protein) E3 ubiquitin-protein ligase complexes, which mediate the ubiquitination and subsequent proteasomal degradation of target proteins. As a scaffold protein may contribute to catalysis through positioning of the substrate and the ubiquitin-conjugating enzyme. The functional specificity of the E3 ubiquitin-protein ligase complex depends on the variable substrate recognition component. ECS(SOCS1) seems to direct ubiquitination of JAK2. Seems to be involved in proteosomal degradation of p53/TP53 stimulated by adenovirus E1B-55 kDa protein. May form a cell surface vasopressin receptor.</t>
  </si>
  <si>
    <t>R-HSA-180585;R-HSA-8863795;R-HSA-8951664;R-HSA-983168;</t>
  </si>
  <si>
    <t>ATX2L_HUMAN</t>
  </si>
  <si>
    <t>ATXN2L A2D A2LG A2LP A2RP</t>
  </si>
  <si>
    <t>regulation of cytoplasmic mRNA processing body assembly [GO:0010603]; stress granule assembly [GO:0034063]</t>
  </si>
  <si>
    <t>cytoplasmic stress granule [GO:0010494]; cytosol [GO:0005829]; membrane [GO:0016020]; nuclear speck [GO:0016607]</t>
  </si>
  <si>
    <t>cadherin binding [GO:0045296]; RNA binding [GO:0003723]</t>
  </si>
  <si>
    <t>Ataxin-2-like protein (Ataxin-2 domain protein) (Ataxin-2-related protein)</t>
  </si>
  <si>
    <t>TISSUE SPECIFICITY: Expressed at high levels in thymus, lymph node, spleen, fetal kidney and adult testis. Constitutively associated with MPL and EPOR in hematopoietic cells. {ECO:0000269|PubMed:11784712}.</t>
  </si>
  <si>
    <t>P19235; Q13283; Q8N9W6-4; P60329</t>
  </si>
  <si>
    <t>11784712; 14769358; 14702039; 15616553; 15489334; 8896555; 15144186; 17081983; 16964243; 18220336; 18669648; 19413330; 19369195; 19690332; 20068231; 21269460; 21406692; 23209657; 22814378; 23186163; 24275569; 25748791; 25944712; 28112733; 16713569; 17000644; 17110338; 17353931; 17392519; 18698806; 19615732; 20473688; 20711500; 21911578; 21988832; 22522808; 22623428; 22810585; 23902751; 23986595; 24136289; 24835590; 25497084; 25665578; 26496610; 30787271</t>
  </si>
  <si>
    <t>Q8WWM7;</t>
  </si>
  <si>
    <t>ENSG00000168488;</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</si>
  <si>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</si>
  <si>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1849;65904;74906 [Q8WWM7-1];74907 [Q8WWM7-2];74908 [Q8WWM7-3];74909 [Q8WWM7-4];74910 [Q8WWM7-5];74911 [Q8WWM7-6];74912 [Q8WWM7-7];</t>
  </si>
  <si>
    <t>ENST00000325215 [Q8WWM7-2];ENST00000336783 [Q8WWM7-1];ENST00000340394 [Q8WWM7-4];ENST00000382686 [Q8WWM7-8];ENST00000395547 [Q8WWM7-3];ENST00000570200 [Q8WWM7-9];</t>
  </si>
  <si>
    <t>FUNCTION: Involved in the regulation of stress granule and P-body formation. {ECO:0000269|PubMed:23209657}.</t>
  </si>
  <si>
    <t>GRB7_HUMAN</t>
  </si>
  <si>
    <t>GRB7</t>
  </si>
  <si>
    <t>axon guidance [GO:0007411]; epidermal growth factor receptor signaling pathway [GO:0007173]; ERBB2 signaling pathway [GO:0038128]; leukocyte migration [GO:0050900]; negative regulation of translation [GO:0017148]; positive regulation of cell migration [GO:0030335]; stress granule assembly [GO:0034063]</t>
  </si>
  <si>
    <t>cell projection [GO:0042995]; cytoplasmic stress granule [GO:0010494]; cytosol [GO:0005829]; focal adhesion [GO:0005925]; plasma membrane [GO:0005886]</t>
  </si>
  <si>
    <t>identical protein binding [GO:0042802]; phosphatidylinositol binding [GO:0035091]; protein kinase binding [GO:0019901]; RNA binding [GO:0003723]</t>
  </si>
  <si>
    <t>Growth factor receptor-bound protein 7 (B47) (Epidermal growth factor receptor GRB-7) (GRB7 adapter protein)</t>
  </si>
  <si>
    <t>P10275; P54762; P04626; P21860; Itself; O00165; Q8NC69; P10721; Q8IWV1; Q5SQ64; Q8TAK6; P09619; Q05397; Q92730; Q9NQ86; P62157; P62161; Q8IUR6; Q9H5Z6-2; A0A0C3SFZ9; Q8NC69; Q8IWV1-3; Q9NRD5; Q96MF2; Q99081-3; O43548; Q96BQ3; O75604</t>
  </si>
  <si>
    <t>9125150; 9710451; 14702039; 16625196; 15489334; 8988034; 9516479; 10664463; 10893408; 10803466; 12021278; 12223469; 15526160; 16129412; 15841400; 18669648; 19473962; 18853468; 20622016; 20665473; 12975581; 17894853; 10377264; 10508235; 10521483; 11607834; 11784792; 11809769; 11809791; 11897833; 11940653; 12061724; 12842009; 12852788; 14585167; 14968112; 15010812; 15470489; 15738000; 15778465; 15806159; 16273093; 16354586; 16595785; 17117180; 17426702; 17634422; 17705331; 17916906; 18996843; 19103606; 19124506; 19648926; 19717535; 20126311; 20370637; 20388850; 20635137; 20811643; 21139214; 21802427; 21900206; 22584052; 22673522; 22702899; 22811067; 23743201; 23902751; 24089360; 24189400; 24464577; 24606918; 24637751; 24690281; 24728074; 25182704; 25416956; 25814554; 26359549; 26617853; 26869103; 26945445; 27257138; 27658202; 28295715; 28780081; 29083893; 29290818; 31017268; 31083325; 31353673; 31871319; 32577949; 32737994; 7665556; 8622870; 8631863; 8647802; 8940081; 9079677; 9739761; 9872323</t>
  </si>
  <si>
    <t>Q14451;</t>
  </si>
  <si>
    <t>ENSG00000141738;</t>
  </si>
  <si>
    <t>SUBCELLULAR LOCATION: Cytoplasm {ECO:0000269|PubMed:10893408, ECO:0000269|PubMed:12021278, ECO:0000269|PubMed:18853468}. Cell junction, focal adhesion {ECO:0000269|PubMed:10893408, ECO:0000269|PubMed:12021278}. Cell membrane; Peripheral membrane protein; Cytoplasmic side {ECO:0000269|PubMed:10893408, ECO:0000269|PubMed:12021278, ECO:0000269|PubMed:18853468}. Cytoplasmic granule {ECO:0000250|UniProtKB:Q03160}. Cell projection {ECO:0000269|PubMed:18853468}. Note=Predominantly cytoplasmic. Detected in stress granules, where mRNA is stored under stress conditions. {ECO:0000250|UniProtKB:Q03160}.</t>
  </si>
  <si>
    <t>DOMAIN: The PH domain mediates interaction with membranes containing phosphoinositides. {ECO:0000269|PubMed:12021278}.</t>
  </si>
  <si>
    <t>59995 [Q14451-1];59996 [Q14451-2];59997 [Q14451-3];59998 [Q14451-4];</t>
  </si>
  <si>
    <t>ENST00000309156 [Q14451-1];ENST00000394204 [Q14451-2];ENST00000394209 [Q14451-1];ENST00000394211 [Q14451-1];ENST00000445327 [Q14451-3];</t>
  </si>
  <si>
    <t>FUNCTION: Adapter protein that interacts with the cytoplasmic domain of numerous receptor kinases and modulates down-stream signaling. Promotes activation of down-stream protein kinases, including STAT3, AKT1, MAPK1 and/or MAPK3. Promotes activation of HRAS. Plays a role in signal transduction in response to EGF. Plays a role in the regulation of cell proliferation and cell migration. Plays a role in the assembly and stability of RNA stress granules. Binds to the 5'UTR of target mRNA molecules and represses translation of target mRNA species, when not phosphorylated. Phosphorylation impairs RNA binding and promotes stress granule disassembly during recovery after cellular stress (By similarity). {ECO:0000250, ECO:0000269|PubMed:10893408, ECO:0000269|PubMed:12021278, ECO:0000269|PubMed:12223469, ECO:0000269|PubMed:20622016}.</t>
  </si>
  <si>
    <t>R-HSA-1306955;R-HSA-1433557;R-HSA-186763;R-HSA-210993;R-HSA-8853659;</t>
  </si>
  <si>
    <t>MPND_HUMAN</t>
  </si>
  <si>
    <t>MPND</t>
  </si>
  <si>
    <t>chromatin remodeling [GO:0006338]; positive regulation of transcription by RNA polymerase II [GO:0045944]</t>
  </si>
  <si>
    <t>histone binding [GO:0042393]; isopeptidase activity [GO:0070122]; metal ion binding [GO:0046872]; metallopeptidase activity [GO:0008237]; thiol-dependent deubiquitinase [GO:0004843]; transcription coactivator activity [GO:0003713]</t>
  </si>
  <si>
    <t>MPN domain-containing protein (EC 3.4.-.-)</t>
  </si>
  <si>
    <t>P05067; P54253; Q14203-5; G5E9A7; P28358; P04792; O43464; P42858; Q8WXH2; O60333-2; P35240-4; P29474; O60260-5; P60891; Q9Y3C5; P37840; P00441; Q7Z699; Q13148; O76024</t>
  </si>
  <si>
    <t>14702039; 15057824; 15489334; 17081983; 21406692; 24275569; 30982744; 19615732</t>
  </si>
  <si>
    <t>Q8N594;</t>
  </si>
  <si>
    <t>ENSG00000008382;</t>
  </si>
  <si>
    <t>DOMAIN: The RAMA domain recognizes and binds N(6)-methyladenosine methylation on DNA (m6A). {ECO:0000305|PubMed:30982744}.</t>
  </si>
  <si>
    <t>72023 [Q8N594-1];72024 [Q8N594-2];</t>
  </si>
  <si>
    <t>ENST00000262966 [Q8N594-1];ENST00000359935 [Q8N594-2];</t>
  </si>
  <si>
    <t>FUNCTION: Probable protease (By similarity). Acts as a sensor of N(6)-methyladenosine methylation on DNA (m6A): recognizes and binds m6A DNA, leading to its degradation (PubMed:30982744). {ECO:0000250|UniProtKB:Q5VVJ2, ECO:0000269|PubMed:30982744}.</t>
  </si>
  <si>
    <t>FBX50_HUMAN</t>
  </si>
  <si>
    <t>NCCRP1 FBXO50</t>
  </si>
  <si>
    <t>glycoprotein catabolic process [GO:0006516]; positive regulation of cell population proliferation [GO:0008284]; protein ubiquitination [GO:0016567]; SCF-dependent proteasomal ubiquitin-dependent protein catabolic process [GO:0031146]; ubiquitin-dependent ERAD pathway [GO:0030433]</t>
  </si>
  <si>
    <t>cytoplasm [GO:0005737]; extracellular exosome [GO:0070062]; SCF ubiquitin ligase complex [GO:0019005]</t>
  </si>
  <si>
    <t>F-box only protein 50 (NCC receptor protein 1 homolog) (NCCRP-1) (Non-specific cytotoxic cell receptor protein 1 homolog)</t>
  </si>
  <si>
    <t>TISSUE SPECIFICITY: Expressed in the esophagus, oral cavity, skin, tongue and reproductive organs. {ECO:0000269|PubMed:22087255}.</t>
  </si>
  <si>
    <t>Q8WTU0</t>
  </si>
  <si>
    <t>14702039; 15057824; 15489334; 22087255; 21182205; 23386615; 28560594</t>
  </si>
  <si>
    <t>ENSG00000188505;</t>
  </si>
  <si>
    <t>SUBCELLULAR LOCATION: Cytoplasm {ECO:0000269|PubMed:22087255}.</t>
  </si>
  <si>
    <t>68447;</t>
  </si>
  <si>
    <t>ENST00000339852;</t>
  </si>
  <si>
    <t>FUNCTION: Promotes cell proliferation. {ECO:0000269|PubMed:22087255}.</t>
  </si>
  <si>
    <t>NEMF_HUMAN</t>
  </si>
  <si>
    <t>NEMF SDCCAG1</t>
  </si>
  <si>
    <t>nuclear export [GO:0051168]; rescue of stalled ribosome [GO:0072344]; ribosome-associated ubiquitin-dependent protein catabolic process [GO:1990116]</t>
  </si>
  <si>
    <t>nucleus [GO:0005634]; RQC complex [GO:1990112]</t>
  </si>
  <si>
    <t>ribosomal large subunit binding [GO:0043023]; tRNA binding [GO:0000049]</t>
  </si>
  <si>
    <t>Nuclear export mediator factor NEMF (Antigen NY-CO-1) (Serologically defined colon cancer antigen 1)</t>
  </si>
  <si>
    <t>TISSUE SPECIFICITY: Expressed in brain, heart, liver, lung, spleen, and skeletal muscle. Also expressed at lower levels in stomach and testis. {ECO:0000269|PubMed:16103875}.</t>
  </si>
  <si>
    <t>14702039; 17974005; 12508121; 15489334; 9610721; 16103875; 17081983; 18669648; 19690332; 20068231; 21269460; 21406692; 23186163; 24275569; 25578875; 25609649; 33048237</t>
  </si>
  <si>
    <t>O60524;</t>
  </si>
  <si>
    <t>ENSG00000165525;</t>
  </si>
  <si>
    <t>DOMAIN: The N-terminal domain contains a nuclear export signal. The C-terminal domain may interact with cargo proteins (By similarity). {ECO:0000250}.</t>
  </si>
  <si>
    <t>49458 [O60524-1];49459 [O60524-2];49460 [O60524-3];49461 [O60524-4];49462 [O60524-5];</t>
  </si>
  <si>
    <t>ENST00000298310 [O60524-1];</t>
  </si>
  <si>
    <t>FUNCTION: Component of the ribosome quality control complex (RQC), a ribosome-associated complex that mediates ubiquitination and extraction of incompletely synthesized nascent chains for proteasomal degradation. NEMF is responsible for selective recognition of stalled 60S subunits by recognizing an exposed, nascent chain-conjugated tRNA moiety. NEMF is important for the stable association of LTN1 to the complex (PubMed:25578875). May indirectly play a role in nuclear export (PubMed:16103875). {ECO:0000269|PubMed:16103875, ECO:0000269|PubMed:25578875}.</t>
  </si>
  <si>
    <t>ANO1_HUMAN</t>
  </si>
  <si>
    <t>ANO1 DOG1 ORAOV2 TAOS2 TMEM16A</t>
  </si>
  <si>
    <t>cation transport [GO:0006812]; cellular response to heat [GO:0034605]; cellular response to peptide [GO:1901653]; chloride transmembrane transport [GO:1902476]; chloride transport [GO:0006821]; detection of temperature stimulus involved in sensory perception of pain [GO:0050965]; iodide transport [GO:0015705]; ion transmembrane transport [GO:0034220]; multicellular organism development [GO:0007275]; phospholipase C-activating G protein-coupled receptor signaling pathway [GO:0007200]; positive regulation of insulin secretion involved in cellular response to glucose stimulus [GO:0035774]; transmembrane transport [GO:0055085]</t>
  </si>
  <si>
    <t>apical plasma membrane [GO:0016324]; chloride channel complex [GO:0034707]; cytoplasm [GO:0005737]; extracellular exosome [GO:0070062]; integral component of plasma membrane [GO:0005887]; membrane raft [GO:0045121]; nucleoplasm [GO:0005654]; plasma membrane [GO:0005886]</t>
  </si>
  <si>
    <t>calcium activated cation channel activity [GO:0005227]; chloride channel activity [GO:0005254]; intracellular calcium activated chloride channel activity [GO:0005229]; iodide transmembrane transporter activity [GO:0015111]; metal ion binding [GO:0046872]; protein homodimerization activity [GO:0042803]; signaling receptor binding [GO:0005102]; voltage-gated chloride channel activity [GO:0005247]</t>
  </si>
  <si>
    <t>Anoctamin-1 (Discovered on gastrointestinal stromal tumors protein 1) (Oral cancer overexpressed protein 2) (Transmembrane protein 16A) (Tumor-amplified and overexpressed sequence 2)</t>
  </si>
  <si>
    <t>TISSUE SPECIFICITY: Broadly expressed with higher levels in liver, skeletal muscle and gastrointestinal muscles. {ECO:0000269|PubMed:15215166, ECO:0000269|PubMed:16906560}.</t>
  </si>
  <si>
    <t>16906560; 14702039; 15489334; 12739008; 15215166; 16261155; 20056604; 21186280; 21642943; 21269460; 22178883; 21056985; 21607626; 22302790; 21984732; 21908539; 22946059; 24275569; 18648740; 18724360; 18772398; 19011564; 19372102; 19606013; 19654323; 19687122; 19773279; 19819874; 19823864; 19913121; 20628086; 20716167; 20716168; 21041307; 21084298; 21092923; 21295818; 21349842; 21350101; 21358619; 21585622; 21756825; 21940901; 21965629; 22197035; 22335248; 22351639; 22399613; 22415075; 22460810; 22495382; 22526416; 22564524; 22571292; 22685202; 22699056; 22912841; 22946562; 22946960; 22973054; 22988141; 23034390; 23038686; 23104560; 23431153; 23570556; 23576565; 23576756; 23722018; 23862765; 23866066; 23994600; 23997176; 24080196; 24152967; 24167264; 24243583; 24316695; 24379641; 24401903; 24412532; 24478309; 24509911; 24599954; 24639373; 24825187; 24901998; 24919570; 24928056; 24980701; 25163766; 25220078; 25232193; 25298423; 25351986; 25385647; 25425649; 25489088; 25541940; 25632981; 25770012; 25781344; 25823819; 25839162; 25914185; 25973067; 26077572; 26135531; 26153424; 26191287; 26272691; 26305547; 26359375; 26429157; 26464669; 26481648; 26498851; 26510736; 26542395; 26563938; 26678977; 26808319; 26867653; 26868958; 27016410; 27041791; 27138167; 27153560; 27178821; 27207835; 27212225; 27506854; 27588910; 27721237; 27732935; 27750372; 27929144; 28044310; 28177558; 28193228; 28299581; 28336549; 28420732; 28546154; 28559167; 28852814; 28899969; 28963502; 29123240; 29154949; 29277655; 29331508; 29360145; 29466035; 29471754; 29748496; 29899325; 30243029; 30515811; 30586313; 30802137; 30803553; 30816505; 30821158; 30871776; 30880769; 30915480; 31023847; 31042586; 31050728; 31174089; 31182586; 31299174; 31461344; 31647967; 31732694; 31747299; 31847128; 31995732; 32087933; 32147682; 32235608; 32240440; 32286221; 32380794; 32686521; 32812278; 32916161; 33026825; 33132191; 33530281; 33542223; 33542228</t>
  </si>
  <si>
    <t>Q5XXA6;</t>
  </si>
  <si>
    <t>ENSG00000131620;</t>
  </si>
  <si>
    <t>SUBCELLULAR LOCATION: Cell membrane {ECO:0000269|PubMed:15215166, ECO:0000269|PubMed:20056604, ECO:0000269|PubMed:21984732, ECO:0000269|PubMed:22178883, ECO:0000269|PubMed:22946059}; Multi-pass membrane protein {ECO:0000255}. Cytoplasm {ECO:0000269|PubMed:16261155}. Note=Cytoplasmic localization seen in neoplastic cells of head and neck squamous cell carcinoma (HNSCC) tumors. {ECO:0000269|PubMed:16261155}.</t>
  </si>
  <si>
    <t>DOMAIN: The region spanning the fifth and sixth transmembrane domains probably forms the pore-forming region. {ECO:0000250}.</t>
  </si>
  <si>
    <t>65854 [Q5XXA6-1];65855 [Q5XXA6-2];65856 [Q5XXA6-3];</t>
  </si>
  <si>
    <t>ENST00000316296 [Q5XXA6-3];ENST00000355303 [Q5XXA6-1];ENST00000530676 [Q5XXA6-2];</t>
  </si>
  <si>
    <t>FUNCTION: Calcium-activated chloride channel (CaCC) which plays a role in transepithelial anion transport and smooth muscle contraction. Required for the normal functioning of the interstitial cells of Cajal (ICCs) which generate electrical pacemaker activity in gastrointestinal smooth muscles. Acts as a major contributor to basal and stimulated chloride conductance in airway epithelial cells and plays an important role in tracheal cartilage development. {ECO:0000269|PubMed:20056604, ECO:0000269|PubMed:21984732, ECO:0000269|PubMed:22178883, ECO:0000269|PubMed:22946059}.</t>
  </si>
  <si>
    <t>IGG1_HUMAN</t>
  </si>
  <si>
    <t>Immunoglobulin gamma-1 heavy chain (Immunoglobulin gamma-1 heavy chain NIE)</t>
  </si>
  <si>
    <t>826475; 1002129; 17576170; 19358553; 20176268; 22158414; 12829775; 16174734; 27996029; 28548638; 28816592; 28878018; 29062024; 29396163; 29449492; 29500371; 29523691; 29596046; 29794155; 29886013; 30016589; 30324137; 30361439; 30567927; 30606013; 30613781; 31042744; 31126879; 31548527; 31640157; 31650490; 31980614; 32130953; 32404368; 32745149; 33009381</t>
  </si>
  <si>
    <t>ZN268_HUMAN</t>
  </si>
  <si>
    <t>ZNF268</t>
  </si>
  <si>
    <t>cell differentiation [GO:0030154]; cellular response to tumor necrosis factor [GO:0071356]; negative regulation of apoptotic process [GO:0043066]; negative regulation of cell cycle arrest [GO:0071157]; negative regulation of cell population proliferation [GO:0008285]; negative regulation of transcription by RNA polymerase II [GO:0000122]; positive regulation of apoptotic process [GO:0043065]; positive regulation of cell differentiation [GO:0045597]; positive regulation of cell migration [GO:0030335]; positive regulation of cell population proliferation [GO:0008284]; positive regulation of NIK/NF-kappaB signaling [GO:1901224]; positive regulation of protein catabolic process [GO:0045732]; positive regulation of protein homodimerization activity [GO:0090073]; positive regulation of protein phosphorylation [GO:0001934]; positive regulation of transcription by RNA polymerase II [GO:0045944]; regulation of mitotic cell cycle [GO:0007346]; regulation of protein heterodimerization activity [GO:0043497]; regulation of transcription, DNA-templated [GO:0006355]; regulation of transcription by RNA polymerase II [GO:0006357]</t>
  </si>
  <si>
    <t>actin cytoskeleton [GO:0015629]; cytoplasm [GO:0005737]; cytosol [GO:0005829]; nucleus [GO:0005634]</t>
  </si>
  <si>
    <t>DNA binding [GO:0003677]; DNA-binding transcription activator activity, RNA polymerase II-specific [GO:0001228]; DNA-binding transcription factor activity [GO:0003700]; metal ion binding [GO:0046872]; RNA polymerase II cis-regulatory region sequence-specific DNA binding [GO:0000978]</t>
  </si>
  <si>
    <t>Zinc finger protein 268 (Zinc finger protein HZF3)</t>
  </si>
  <si>
    <t>TISSUE SPECIFICITY: Overexpressed in ovarian cancer tissues compared to normal ovarian tissues. Isoform 1 and isoform 2 are expressed in squamous epithelium tissues. Isoform 2 is overexpressed in squamous cervical cancer (at protein level). Expressed in blood cells. Isoform 1 is expressed in pancreas, lung, skeletal muscle, heart, placenta, liver, kidney and brain. Isoform 2 expressed in chronic lymphocytic leukemia (CLL) and several tumor cell lines. Isoform 3 is expressed in several tumor cells. Isoform 5 is expressed in fetal liver and several tumor cells. Isoform 6 is weakly expressed in brain, lung amd small intestin and in several tumor cells. Isoform 7 is expressed in fetal liver and several tumor cells. {ECO:0000269|PubMed:12200376, ECO:0000269|PubMed:16735226, ECO:0000269|PubMed:16865230, ECO:0000269|PubMed:18949428, ECO:0000269|PubMed:23091055, ECO:0000269|PubMed:23946776}.</t>
  </si>
  <si>
    <t>DEVELOPMENTAL STAGE: Expressed in fetal liver from 5 weeks until 4 months but drastically reduced by 6 months and became non-detectable by 7 months. Expressed in hematopoietic stem cells in 3 weeks and 5 weeks (at protein level). Expressed in fetal liver. {ECO:0000269|PubMed:15547661, ECO:0000269|PubMed:16735226}.</t>
  </si>
  <si>
    <t>11311945; 12200376; 16865230; 18949428; 16541075; 7865130; 12822888; 15547661; 16787922; 16735226; 18774934; 18375384; 18677094; 23091055; 22235304; 23665872; 23946776; 10330177; 14519192; 16606702; 31835635; 33326746; 8183939; 8769649</t>
  </si>
  <si>
    <t>Q14587;</t>
  </si>
  <si>
    <t>ENSG00000090612;</t>
  </si>
  <si>
    <t>INDUCTION: Down-regulated during erythroid differentiation by GATA1. Down-regulated by HTLV-1 Tax through the CREB/ATF pathway. Up-regulated by the regulator of nonsense transcript UPF1. Up-regulated by the cyclic AMP-dependent transcription factor ATF4. {ECO:0000269|PubMed:16787922, ECO:0000269|PubMed:18375384, ECO:0000269|PubMed:18774934, ECO:0000269|PubMed:22235304}.</t>
  </si>
  <si>
    <t>SUBCELLULAR LOCATION: [Isoform 1]: Nucleus {ECO:0000269|PubMed:23665872}.; SUBCELLULAR LOCATION: [Isoform 2]: Nucleus {ECO:0000269|PubMed:23665872}. Cytoplasm {ECO:0000269|PubMed:23665872}.</t>
  </si>
  <si>
    <t>DOMAIN: The KRAB domain functions to reinforce the nuclear localization of isoform 1 in addition to its transcription repression activity.</t>
  </si>
  <si>
    <t>60060 [Q14587-1];60061 [Q14587-2];</t>
  </si>
  <si>
    <t>ENST00000228289 [Q14587-1];ENST00000536435 [Q14587-1];ENST00000539248 [Q14587-6];ENST00000588312 [Q14587-7];</t>
  </si>
  <si>
    <t>FUNCTION: [Isoform 1]: Acts as a transcriptional repressor. Inhibits erythroid differentiation and tumor cell proliferation. Plays a role during ovarian cancer development and progression.; FUNCTION: [Isoform 2]: Contributes to cervical carcinogenesis in part through the TNF-alpha-induced NF-kappa-B signaling pathway by interacting with the I-kappa-B-kinase (IKK) core complex.</t>
  </si>
  <si>
    <t>NPDC1_HUMAN</t>
  </si>
  <si>
    <t>NPDC1</t>
  </si>
  <si>
    <t>regulation of immune response [GO:0050776]</t>
  </si>
  <si>
    <t>Neural proliferation differentiation and control protein 1 (NPDC-1)</t>
  </si>
  <si>
    <t>TISSUE SPECIFICITY: Strongly expressed in adult brain; especially in hippocampus, frontal lobe and temporal lobe.</t>
  </si>
  <si>
    <t>A8MQ03; P50402; Q5TD97; P61978-2; Q5VWX1; Q07627; P60370; P60371; P60409; P60410; P60411; P59991; P60328; Q9BYR9; A0A087WY89; Q9BYR3; P26371; Q9BYQ3; P21145; Q99750; Q5J8X5; Q7Z3S9; P0DPK4; Q9UKJ1; Q15415; Q5BVD1</t>
  </si>
  <si>
    <t>11245976; 15164053; 15489334; 17974005; 20068231; 23186163; 14970179; 15229225; 15563841; 16189514; 20711500; 21241660; 21988832; 22396535; 25416956</t>
  </si>
  <si>
    <t>Q9NQX5;</t>
  </si>
  <si>
    <t>ENSG00000107281;</t>
  </si>
  <si>
    <t>SUBCELLULAR LOCATION: Membrane {ECO:0000305}; Single-pass membrane protein {ECO:0000305}.</t>
  </si>
  <si>
    <t>SIGNAL 1..34;  /evidence="ECO:0000255"</t>
  </si>
  <si>
    <t>82224;</t>
  </si>
  <si>
    <t>ENST00000371601;</t>
  </si>
  <si>
    <t>FUNCTION: Suppresses oncogenic transformation in neural and non-neural cells and down-regulates neural cell proliferation. Might be involved in transcriptional regulation (By similarity). {ECO:0000250}.</t>
  </si>
  <si>
    <t>R-HSA-198933;</t>
  </si>
  <si>
    <t>UB2V1_HUMAN</t>
  </si>
  <si>
    <t>UBE2V1 CROC1 UBE2V UEV1 P/OKcl.19</t>
  </si>
  <si>
    <t>activation of MAPK activity [GO:0000187]; aggrephagy [GO:0035973]; cell differentiation [GO:0030154]; interleukin-1-mediated signaling pathway [GO:0070498]; JNK cascade [GO:0007254]; nucleotide-binding oligomerization domain containing signaling pathway [GO:0070423]; positive regulation of I-kappaB kinase/NF-kappaB signaling [GO:0043123]; positive regulation of NF-kappaB transcription factor activity [GO:0051092]; positive regulation of transcription, DNA-templated [GO:0045893]; postreplication repair [GO:0006301]; protein K63-linked ubiquitination [GO:0070534]; protein polyubiquitination [GO:0000209]; regulation of DNA repair [GO:0006282]; regulation of transcription, DNA-templated [GO:0006355]</t>
  </si>
  <si>
    <t>cytoplasm [GO:0005737]; cytosol [GO:0005829]; extracellular exosome [GO:0070062]; nucleoplasm [GO:0005654]; nucleus [GO:0005634]; protein-containing complex [GO:0032991]; UBC13-UEV1A complex [GO:0035370]; ubiquitin conjugating enzyme complex [GO:0031371]; ubiquitin ligase complex [GO:0000151]</t>
  </si>
  <si>
    <t>Ubiquitin-conjugating enzyme E2 variant 1 (UEV-1) (CROC-1) (TRAF6-regulated IKK activator 1 beta Uev1A)</t>
  </si>
  <si>
    <t>TISSUE SPECIFICITY: Highly expressed in thyroid, pancreas, spinal cord, lymph node, trachea, adrenal gland, bone marrow and pancreas. Detected at low levels in heart, breast, placenta, brain, liver, kidney, stomach and lung. {ECO:0000269|PubMed:9418904, ECO:0000269|PubMed:9705497}.</t>
  </si>
  <si>
    <t>Q92870-2; P54253; A0A140G945; P78358; Q15038; G5E9A7; Q92567; P22607; Q14957; P06396; P11021; O60333-2; Q92876; O60260-5; Q9Y3C5; Q6ZNA4; Q96DD7; Q13148; Q13049; P61088; Q9UMX0; Q9UMX0-2; Q9UHD9; P17861; P98170; Q8ND25; P61088</t>
  </si>
  <si>
    <t>9305758; 9418904; 11057907; 14702039; 11780052; 15489334; 9580084; 9705497; 11076860; 19825828; 20061386; 21512573; 22814378; 25944712; 31006531; 16307917; 16893187; 22496338; 10089880; 10702308; 11460167; 12646216; 15064760; 15361868; 15837794; 16186825; 16603398; 16954532; 17047224; 17135271; 17353931; 17496917; 17562858; 17675297; 17728323; 17846173; 17997719; 18079694; 18347055; 18710948; 18724939; 19028597; 19427028; 19452197; 19489725; 19549727; 19851334; 19874575; 19940261; 20038579; 21565611; 21931591; 22069318; 25260751; 25416956; 26496610; 31634471; 8533096; 8622669; 9744859</t>
  </si>
  <si>
    <t>Q13404;</t>
  </si>
  <si>
    <t>ENSG00000244687;</t>
  </si>
  <si>
    <t>INDUCTION: Down-regulated during differentiation of cultured colon adenocarcinoma cells. {ECO:0000269|PubMed:9418904}.</t>
  </si>
  <si>
    <t>SUBCELLULAR LOCATION: Nucleus {ECO:0000269|PubMed:11076860, ECO:0000269|PubMed:9305758}. Note=Excluded from the nucleolus.</t>
  </si>
  <si>
    <t>59382 [Q13404-4];59383 [Q13404-1];59384 [Q13404-2];59385 [Q13404-6];59386 [Q13404-7];65114;</t>
  </si>
  <si>
    <t>ENST00000340309 [Q13404-7];ENST00000371657 [Q13404-8];ENST00000371674 [Q13404-4];ENST00000371677 [Q13404-7];ENST00000415862 [Q13404-6];</t>
  </si>
  <si>
    <t>FUNCTION: 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UBE2N, catalyzes the viral RNA-dependent 'Lys-63'-linked polyubiquitination of RIG-I/DDX58 to activate the downstream signaling pathway that leads to interferon beta production (PubMed:31006531). UBE2V1-UBE2N together with TRAF3IP2 E3 ubiquitin ligase mediate 'Lys-63'-linked polyubiquitination of TRAF6, a component of IL17A-mediated signaling pathway. {ECO:0000269|PubMed:11057907, ECO:0000269|PubMed:19825828, ECO:0000269|PubMed:20061386, ECO:0000269|PubMed:21512573, ECO:0000269|PubMed:31006531, ECO:0000269|PubMed:9305758, ECO:0000269|PubMed:9418904, ECO:0000269|PubMed:9580084, ECO:0000269|PubMed:9705497}.</t>
  </si>
  <si>
    <t>R-HSA-168638;R-HSA-168927;R-HSA-202424;R-HSA-2871837;R-HSA-445989;R-HSA-450302;R-HSA-450321;R-HSA-5607764;R-HSA-9020702;R-HSA-937039;R-HSA-937041;R-HSA-9646399;R-HSA-975110;R-HSA-975144;R-HSA-983168;</t>
  </si>
  <si>
    <t>CNPY1_HUMAN</t>
  </si>
  <si>
    <t>CNPY1</t>
  </si>
  <si>
    <t>endoplasmic reticulum [GO:0005783]</t>
  </si>
  <si>
    <t>Protein canopy homolog 1</t>
  </si>
  <si>
    <t>Q3B7I2;</t>
  </si>
  <si>
    <t>ENSG00000146910;</t>
  </si>
  <si>
    <t>61653;</t>
  </si>
  <si>
    <t>ENST00000321736;ENST00000406197;</t>
  </si>
  <si>
    <t>DDX53_HUMAN</t>
  </si>
  <si>
    <t>DDX53 CAGE</t>
  </si>
  <si>
    <t>cytosol [GO:0005829]; intracellular membrane-bounded organelle [GO:0043231]; nucleolus [GO:0005730]; nucleoplasm [GO:0005654]</t>
  </si>
  <si>
    <t>ATP binding [GO:0005524]; RNA binding [GO:0003723]; RNA helicase activity [GO:0003724]</t>
  </si>
  <si>
    <t>Probable ATP-dependent RNA helicase DDX53 (EC 3.6.4.13) (Cancer-associated gene protein) (Cancer/testis antigen 26) (CT26) (DEAD box protein 53) (DEAD box protein CAGE)</t>
  </si>
  <si>
    <t>TISSUE SPECIFICITY: Expressed in testis. Wide expression in various cancer tissues and cancer cell lines. {ECO:0000269|PubMed:11922625}.</t>
  </si>
  <si>
    <t>11922625; 15489334; 20941364; 21248752; 12849980; 17028776; 17341616; 18388483; 20531469; 20534591; 26863629; 26883907; 26912082; 28152297; 28535666; 30454700</t>
  </si>
  <si>
    <t>Q86TM3;</t>
  </si>
  <si>
    <t>ENSG00000184735;</t>
  </si>
  <si>
    <t>SUBCELLULAR LOCATION: Nucleus {ECO:0000269|PubMed:11922625}.</t>
  </si>
  <si>
    <t>69712;</t>
  </si>
  <si>
    <t>ENST00000327968;</t>
  </si>
  <si>
    <t>EPHB4_HUMAN</t>
  </si>
  <si>
    <t>EPHB4 HTK MYK1 TYRO11</t>
  </si>
  <si>
    <t>angiogenesis [GO:0001525]; axon guidance [GO:0007411]; cell adhesion [GO:0007155]; cell migration involved in sprouting angiogenesis [GO:0002042]; ephrin receptor signaling pathway [GO:0048013]; heart morphogenesis [GO:0003007]; multicellular organism development [GO:0007275]; positive regulation of kinase activity [GO:0033674]; protein autophosphorylation [GO:0046777]; transmembrane receptor protein tyrosine kinase signaling pathway [GO:0007169]</t>
  </si>
  <si>
    <t>cytosol [GO:0005829]; extracellular exosome [GO:0070062]; extracellular region [GO:0005576]; integral component of plasma membrane [GO:0005887]; neuron projection [GO:0043005]; plasma membrane [GO:0005886]; receptor complex [GO:0043235]</t>
  </si>
  <si>
    <t>ATP binding [GO:0005524]; ephrin receptor activity [GO:0005003]; transmembrane-ephrin receptor activity [GO:0005005]; transmembrane receptor protein tyrosine kinase activity [GO:0004714]</t>
  </si>
  <si>
    <t>Ephrin type-B receptor 4 (EC 2.7.10.1) (Hepatoma transmembrane kinase) (Tyrosine-protein kinase TYRO11)</t>
  </si>
  <si>
    <t>TISSUE SPECIFICITY: Abundantly expressed in placenta but also detected in kidney, liver, lung, pancreas, skeletal muscle and heart. Expressed in primitive and myeloid, but not lymphoid, hematopoietic cells. Also observed in cell lines derived from liver, breast, colon, lung, melanocyte and cervix. {ECO:0000269|PubMed:8188704}.</t>
  </si>
  <si>
    <t>DEVELOPMENTAL STAGE: Expressed in fetal heart, lung, liver and to a lower extent in brain. Not expressed in adult brain. {ECO:0000269|PubMed:8188704}.</t>
  </si>
  <si>
    <t>P52799; P01588</t>
  </si>
  <si>
    <t>8188704; 11239002; 18593464; 15489334; 9267020; 12734395; 16424904; 18691976; 18669648; 19413330; 19369195; 21269460; 23186163; 24275569; 16867992; 16472751; 17344846; 27400125; 28687708; 28730721; 29444212; 30578106; 10047984; 10219243; 10848605; 10995436; 11058585; 11136979; 11448999; 11466320; 11557983; 11580899; 11585923; 11747816; 11780069; 11799243; 11929761; 11983165; 12051776; 12084815; 12235151; 12389031; 12495863; 12546821; 12676796; 12695502; 12702722; 12973357; 14764452; 14988728; 15126321; 15193868; 15351694; 15358160; 15378065; 15657067; 15721239; 15722342; 15800193; 15848800; 15930280; 16107476; 16171530; 16205642; 16298995; 16343615; 16511561; 16615113; 16840724; 16982731; 17196593; 17234965; 17310244; 17322526; 17353927; 17428795; 17440041; 17510705; 17721511; 17928214; 18231102; 18340006; 18434142; 18713744; 18851911; 18957513; 19035475; 19272799; 19356789; 19366806; 19552627; 19553453; 19597185; 19664212; 19678838; 19915143; 20002159; 20031623; 20061560; 20133814; 20195357; 20686847; 20850301; 21047731; 21441027; 21481795; 21575518; 21935409; 2201922; 22024229; 22374425; 22528941; 22684558; 22684742; 22765894; 23063927; 23100466; 23138393; 23211050; 23295955; 23314808; 23398453; 23579861; 23721559; 23725356; 23840071; 23844053; 24121831; 24427781; 24517927; 24606918; 24634162; 24677421; 24695225; 24733895; 24764074; 24771266; 25051915; 25148033; 25191151; 25274141; 25391996; 25446283; 25581780; 25724901; 25886373; 26073592; 26132739; 26191333; 26220827; 26414866; 26481148; 26496610; 26638075; 27072105; 27072235; 27226777; 27553867; 27827952; 28165374; 28292467; 28371279; 28739744; 28817624; 29096333; 29368976; 29462967; 29848571; 29928781; 29987450; 30138897; 30476378; 30760892; 30776480; 30839116; 30894369; 31017515; 31197068; 31270394; 31427368; 31638179; 31641103; 31810288; 31898661; 32184358; 32336043; 32567728; 33082297; 7478585; 7509446; 8622893; 8878483; 9054357; 9233798; 9499402; 9632142</t>
  </si>
  <si>
    <t>P54760;</t>
  </si>
  <si>
    <t>ENSG00000196411;</t>
  </si>
  <si>
    <t>DISEASE: Lymphatic malformation 7 (LMPHM7) [MIM:617300]: A form of primary lymphedema, a disease characterized by swelling of body parts due to developmental anomalies and functional defects of the lymphatic system. Patients with lymphedema may suffer from recurrent local infections. LMPHM7 is an autosomal dominant form with variable expressivity. Some individuals present with severe non-immune hydrops fetalis, which may cause perinatal demise or fully resolve after the neonatal period. Others present with no edema and have milder clinical features, such as atrial septal defect or varicose veins as adults. {ECO:0000269|PubMed:27400125}. Note=The disease is caused by variants affecting the gene represented in this entry.; DISEASE: Capillary malformation-arteriovenous malformation 2 (CMAVM2) [MIM:618196]: An autosomal dominant disorder characterized by multiple, round to oval or more irregularly shaped macules that are pinkish red in color and are randomly distributed across the body. These capillary malformations are associated with either arteriovenous malformation, arteriovenous fistula, or Parkes Weber syndrome. {ECO:0000269|PubMed:28687708, ECO:0000269|PubMed:28730721, ECO:0000269|PubMed:29444212, ECO:0000269|PubMed:30578106}. Note=The disease is caused by variants affecting the gene represented in this entry.</t>
  </si>
  <si>
    <t>SUBCELLULAR LOCATION: Cell membrane {ECO:0000269|PubMed:28687708, ECO:0000269|PubMed:8188704}; Single-pass type I membrane protein {ECO:0000269|PubMed:8188704}.</t>
  </si>
  <si>
    <t>56715 [P54760-1];</t>
  </si>
  <si>
    <t>ENST00000358173 [P54760-1];ENST00000616502 [P54760-3];</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</si>
  <si>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</si>
  <si>
    <t>SPTA1_HUMAN</t>
  </si>
  <si>
    <t>SPTA1 SPTA</t>
  </si>
  <si>
    <t>actin filament capping [GO:0051693]; actin filament organization [GO:0007015]; axon guidance [GO:0007411]; endoplasmic reticulum to Golgi vesicle-mediated transport [GO:0006888]; hemopoiesis [GO:0030097]; lymphocyte homeostasis [GO:0002260]; MAPK cascade [GO:0000165]; plasma membrane organization [GO:0007009]; porphyrin-containing compound biosynthetic process [GO:0006779]; positive regulation of protein binding [GO:0032092]; positive regulation of T cell proliferation [GO:0042102]; regulation of cell shape [GO:0008360]</t>
  </si>
  <si>
    <t>actin cytoskeleton [GO:0015629]; axon [GO:0030424]; cuticular plate [GO:0032437]; cytosol [GO:0005829]; intrinsic component of the cytoplasmic side of the plasma membrane [GO:0031235]; spectrin [GO:0008091]; spectrin-associated cytoskeleton [GO:0014731]</t>
  </si>
  <si>
    <t>actin filament binding [GO:0051015]; calcium ion binding [GO:0005509]; structural constituent of cytoskeleton [GO:0005200]</t>
  </si>
  <si>
    <t>Spectrin alpha chain, erythrocytic 1 (Erythroid alpha-spectrin)</t>
  </si>
  <si>
    <t>Q8IZP0; O14874; Q0VAL7; Q8N715; Q9BY27; Q9NQT4; Q8TAE8; O95678; A8MYP8; Q99959-2; P11277; Q01082; Q9NRE2; Q99757; Q5BKZ1</t>
  </si>
  <si>
    <t>1689726; 16710414; 2794061; 6654896; 6654895; 3458204; 3000887; 6472478; 1634521; 7929303; 19807924; 21269460; 23186163; 24275569; 12672815; 8844207; 8018926; 1679439; 1878597; 2568862; 1541680; 8486776; 8364215; 8226774; 2384601; 1638030; 2568861; 8193371; 7772539; 10052452; 10679020; 10761932; 10903204; 11035033; 11172815; 11222639; 11285137; 11306556; 11427698; 11461920; 11470829; 11689559; 11703931; 11724816; 11726511; 11748249; 12196550; 12387730; 12388752; 12700044; 12743109; 12820899; 14654841; 14742712; 15310273; 15456760; 15492010; 15623578; 15632110; 15728195; 15795915; 15878873; 16150946; 16171554; 16336193; 16525039; 16551696; 16633337; 16723730; 16841024; 16904324; 16940185; 17223356; 17253781; 17274799; 17414207; 17760859; 17885671; 17905835; 17927562; 17977835; 18086915; 18182008; 18218854; 18809720; 18815189; 19008453; 19015319; 19109418; 19112491; 19164740; 19296914; 19380743; 19593814; 19631211; 19747366; 19758564; 19862010; 20197550; 20379614; 20427317; 20585040; 20637885; 20807499; 20858683; 21080425; 21102635; 21219331; 21372320; 22013193; 22094269; 22164239; 22197999; 22727745; 23200054; 23303910; 23373410; 23839779; 23935956; 23974198; 24003435; 24077844; 24119662; 24569979; 24806965; 24937142; 25277063; 25436559; 25628009; 25830635; 26468747; 2809592; 28694211; 29484404; 29884876; 30198572; 30393954; 30816434; 31038472; 31397976; 31854503; 32287101; 7529876; 7691276; 7997267; 8001155; 8128252; 8253837; 8493579; 8636227; 8991093; 9079653; 9150144; 9244307; 9278538; 9288971; 9323141; 9380700; 9382863; 9405360; 9490716; 9593709; 9671725; 9751720; 9990005</t>
  </si>
  <si>
    <t>P02549;</t>
  </si>
  <si>
    <t>ENSG00000163554;</t>
  </si>
  <si>
    <t>DISEASE: Elliptocytosis 2 (EL2) [MIM:130600]: A Rhesus-unlinked form of hereditary elliptocytosis, a genetically heterogeneous, autosomal dominant hematologic disorder. It is characterized by variable hemolytic anemia and elliptical or oval red cell shape. {ECO:0000269|PubMed:1541680, ECO:0000269|PubMed:1638030, ECO:0000269|PubMed:1679439, ECO:0000269|PubMed:1878597, ECO:0000269|PubMed:2384601, ECO:0000269|PubMed:2568861, ECO:0000269|PubMed:2568862, ECO:0000269|PubMed:2794061, ECO:0000269|PubMed:7772539, ECO:0000269|PubMed:8018926, ECO:0000269|PubMed:8193371, ECO:0000269|PubMed:8364215}. Note=The disease is caused by variants affecting the gene represented in this entry.; DISEASE: Hereditary pyropoikilocytosis (HPP) [MIM:266140]: Autosomal recessive hematologic disorder characterized by hemolytic anemia, microspherocytosis, poikilocytosis, and an unusual thermal sensitivity of red cells. {ECO:0000269|PubMed:1878597}. Note=The disease is caused by variants affecting the gene represented in this entry.; DISEASE: Spherocytosis 3 (SPH3) [MIM:270970]: Spherocytosis is a hematologic disorder leading to chronic hemolytic anemia and characterized by numerous abnormally shaped erythrocytes which are generally spheroidal. SPH3 is characterized by severe hemolytic anemia. Inheritance is autosomal recessive. Note=The disease is caused by variants affecting the gene represented in this entry.</t>
  </si>
  <si>
    <t>SUBCELLULAR LOCATION: Cytoplasm, cytoskeleton. Cytoplasm, cell cortex.</t>
  </si>
  <si>
    <t>51533 [P02549-1];51534 [P02549-2];</t>
  </si>
  <si>
    <t>ENST00000643759 [P02549-1];</t>
  </si>
  <si>
    <t>FUNCTION: Spectrin is the major constituent of the cytoskeletal network underlying the erythrocyte plasma membrane. It associates with band 4.1 and actin to form the cytoskeletal superstructure of the erythrocyte plasma membrane.</t>
  </si>
  <si>
    <t>R-HSA-375165;R-HSA-445095;R-HSA-5673001;R-HSA-6807878;</t>
  </si>
  <si>
    <t>SENP6_HUMAN</t>
  </si>
  <si>
    <t>SENP6 KIAA0797 SSP1 SUSP1 FKSG6</t>
  </si>
  <si>
    <t>protein desumoylation [GO:0016926]; protein modification by small protein removal [GO:0070646]; protein sumoylation [GO:0016925]; regulation of kinetochore assembly [GO:0090234]; regulation of spindle assembly [GO:0090169]</t>
  </si>
  <si>
    <t>cytoplasm [GO:0005737]; cytosol [GO:0005829]; nucleoplasm [GO:0005654]; nucleus [GO:0005634]</t>
  </si>
  <si>
    <t>SUMO-specific endopeptidase activity [GO:0070139]</t>
  </si>
  <si>
    <t>Sentrin-specific protease 6 (EC 3.4.22.-) (SUMO-1-specific protease 1) (Sentrin/SUMO-specific protease SENP6)</t>
  </si>
  <si>
    <t>TISSUE SPECIFICITY: Highly expressed in reproductive organs, such as testis, ovary and prostate.</t>
  </si>
  <si>
    <t>10806345; 10799485; 9872452; 14574404; 15489334; 14702039; 16912044; 17000875; 18799455; 17704809; 18669648; 19413330; 20212317; 20705237; 21269460; 21148299; 21406692; 23186163; 24275569; 28112733; 14563852; 20195357; 20711500; 21878624; 24424631; 28615201; 30631152; 30720688; 31485003; 31597105; 31980633</t>
  </si>
  <si>
    <t>Q9GZR1;</t>
  </si>
  <si>
    <t>ENSG00000112701;</t>
  </si>
  <si>
    <t>SUBCELLULAR LOCATION: Nucleus {ECO:0000269|PubMed:16912044, ECO:0000269|PubMed:17000875}.</t>
  </si>
  <si>
    <t>80116 [Q9GZR1-1];80117 [Q9GZR1-2];</t>
  </si>
  <si>
    <t>ENST00000370010 [Q9GZR1-2];ENST00000447266 [Q9GZR1-1];</t>
  </si>
  <si>
    <t>FUNCTION: Protease that deconjugates SUMO1, SUMO2 and SUMO3 from targeted proteins. Processes preferentially poly-SUMO2 and poly-SUMO3 chains, but does not efficiently process SUMO1, SUMO2 and SUMO3 precursors. Deconjugates SUMO1 from RXRA, leading to transcriptional activation. Involved in chromosome alignment and spindle assembly, by regulating the kinetochore CENPH-CENPI-CENPK complex. Desumoylates PML and CENPI, protecting them from degradation by the ubiquitin ligase RNF4, which targets polysumoylated proteins for proteasomal degradation. Desumoylates also RPA1, thus preventing recruitment of RAD51 to the DNA damage foci to initiate DNA repair through homologous recombination. {ECO:0000269|PubMed:16912044, ECO:0000269|PubMed:17000875, ECO:0000269|PubMed:18799455, ECO:0000269|PubMed:20212317, ECO:0000269|PubMed:20705237, ECO:0000269|PubMed:21148299}.</t>
  </si>
  <si>
    <t>ULK1_HUMAN</t>
  </si>
  <si>
    <t>ULK1 KIAA0722</t>
  </si>
  <si>
    <t>autophagosome assembly [GO:0000045]; autophagy [GO:0006914]; axon extension [GO:0048675]; cellular response to nutrient levels [GO:0031669]; macroautophagy [GO:0016236]; negative regulation of protein-containing complex assembly [GO:0031333]; neuron projection development [GO:0031175]; neuron projection regeneration [GO:0031102]; peptidyl-serine phosphorylation [GO:0018105]; peptidyl-threonine phosphorylation [GO:0018107]; positive regulation by symbiont of host autophagy [GO:0075044]; positive regulation of autophagosome assembly [GO:2000786]; positive regulation of autophagy [GO:0010508]; protein autophosphorylation [GO:0046777]; protein localization [GO:0008104]; protein phosphorylation [GO:0006468]; regulation of macroautophagy [GO:0016241]; response to starvation [GO:0042594]; signal transduction [GO:0007165]</t>
  </si>
  <si>
    <t>Atg1/ULK1 kinase complex [GO:1990316]; autophagosome [GO:0005776]; axon [GO:0030424]; cytoplasm [GO:0005737]; cytosol [GO:0005829]; endoplasmic reticulum membrane [GO:0005789]; extrinsic component of autophagosome membrane [GO:0097635]; extrinsic component of omegasome membrane [GO:0097629]; extrinsic component of phagophore assembly site membrane [GO:0097632]; mitochondrial outer membrane [GO:0005741]; phagophore assembly site membrane [GO:0034045]; recycling endosome [GO:0055037]</t>
  </si>
  <si>
    <t>ATP binding [GO:0005524]; GTPase binding [GO:0051020]; identical protein binding [GO:0042802]; protein-containing complex binding [GO:0044877]; protein serine/threonine kinase activity [GO:0004674]; protein serine kinase activity [GO:0106310]; protein threonine kinase activity [GO:0106311]; small GTPase binding [GO:0031267]</t>
  </si>
  <si>
    <t>Serine/threonine-protein kinase ULK1 (EC 2.7.11.1) (Autophagy-related protein 1 homolog) (ATG1) (hATG1) (Unc-51-like kinase 1)</t>
  </si>
  <si>
    <t>TISSUE SPECIFICITY: Ubiquitously expressed. Detected in the following adult tissues: skeletal muscle, heart, pancreas, brain, placenta, liver, kidney, and lung.</t>
  </si>
  <si>
    <t>Q9C0C7; Q9C0C7-3; O75143; Q96LT7-1; Q96LT7-2; Q9H0R8; P60520; P42858; Q9GZQ8; Q9BXW4; P42345; P04629; O15530; P54646; Q9Y478; Q8TDY2; Q8N122; Q9P2M4; Q9Y4K3; Itself</t>
  </si>
  <si>
    <t>9693035; 9872452; 12168954; 16541075; 11146101; 18691976; 18669648; 19413330; 19287211; 19597335; 19211835; 18936157; 19369195; 19690332; 20068231; 21460634; 21795849; 21406692; 21205641; 22354037; 22613832; 23186163; 25126726; 24767988; 25040165; 25127057; 26347139; 27334615; 28890335; 28561066; 31806350; 17344846; 15767674; 16616143; 16940348; 17353931; 17595159; 18439900; 19225151; 19258318; 19690328; 20562859; 20711500; 20921139; 20937701; 21072212; 21258367; 21383122; 21460621; 21460630; 21475306; 21518141; 21560199; 21718402; 21819378; 22321011; 22498478; 22539723; 22585231; 22885598; 23027865; 23147242; 23291726; 23295650; 23372762; 23392225; 23478338; 23524951; 23685627; 23716696; 23727157; 23849170; 23863160; 23878245; 23884233; 24013547; 24066173; 24119841; 24306881; 24603492; 24671035; 24705402; 24719330; 24955726; 25043686; 25266655; 25429619; 25541949; 25551253; 25678702; 25686248; 25701603; 25714809; 25723488; 25749095; 25761126; 25792739; 25892232; 25909887; 25925668; 25957282; 25980607; 26018823; 26103054; 26177209; 26183158; 26207339; 26275681; 26282792; 26299883; 26299944; 26310906; 26434594; 26687681; 26734992; 27023913; 27046250; 27068414; 27153534; 27387056; 27485354; 27510922; 27629431; 27679555; 27687210; 27731364; 27783190; 27864418; 27869123; 27871932; 27903966; 27932573; 27934868; 27935582; 28011640; 28032867; 28069524; 28073914; 28079894; 28146421; 28195531; 28401008; 28410240; 28430962; 28486929; 28498429; 28614291; 28639909; 28653878; 28677209; 28791376; 28806404; 28820317; 28821708; 28821724; 29091866; 29109831; 29128638; 29148569; 29208687; 29233105; 29313410; 29470986; 29487085; 29563162; 29929428; 30001707; 30021155; 30024813; 30042494; 30046135; 30055128; 30078736; 30093610; 30103670; 30154410; 30410117; 30459284; 30497781; 30517873; 30545560; 30596474; 30782972; 30808462; 30853401; 30891127; 30907226; 30957634; 31053714; 31160490; 31267703; 31291454; 31311432; 31378785; 31524222; 31732843; 31821132; 31913283; 31923418; 31959741; 32035621; 32203415; 32317083; 32393312; 32516310; 32516362; 32705220; 32773036; 32854424; 32913252; 33149253; 33328309</t>
  </si>
  <si>
    <t>O75385;</t>
  </si>
  <si>
    <t>ENSG00000177169;</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</si>
  <si>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</si>
  <si>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49958;</t>
  </si>
  <si>
    <t>ENST00000321867;</t>
  </si>
  <si>
    <t>FUNCTION: Serine/threonine-protein kinase involved in autophagy in response to starvation (PubMed:18936157, PubMed:21460634, PubMed:21795849, PubMed:25040165).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May also phosphorylate SESN2 and SQSTM1 to regulate autophagy (PubMed:25040165). Phosphorylates FLCN, promoting autophagy (PubMed:25126726). {ECO:0000269|PubMed:11146101, ECO:0000269|PubMed:18936157, ECO:0000269|PubMed:21460634, ECO:0000269|PubMed:21795849, ECO:0000269|PubMed:25040165, ECO:0000269|PubMed:25126726}.</t>
  </si>
  <si>
    <t>R-HSA-1632852;R-HSA-8854214;R-HSA-8876198;R-HSA-8934903;</t>
  </si>
  <si>
    <t>LRC8E_HUMAN</t>
  </si>
  <si>
    <t>LRRC8E</t>
  </si>
  <si>
    <t>anion transmembrane transport [GO:0098656]; aspartate transmembrane transport [GO:0015810]; cellular response to osmotic stress [GO:0071470]; cell volume homeostasis [GO:0006884]; cyclic-GMP-AMP transmembrane import across plasma membrane [GO:0140361]; transmembrane transport [GO:0055085]</t>
  </si>
  <si>
    <t>cytoplasm [GO:0005737]; integral component of endoplasmic reticulum membrane [GO:0030176]; integral component of lysosomal membrane [GO:1905103]; integral component of plasma membrane [GO:0005887]; ion channel complex [GO:0034702]; plasma membrane [GO:0005886]</t>
  </si>
  <si>
    <t>volume-sensitive anion channel activity [GO:0005225]</t>
  </si>
  <si>
    <t>Volume-regulated anion channel subunit LRRC8E (Leucine-rich repeat-containing protein 8E)</t>
  </si>
  <si>
    <t>P81274; Q8IWT6; Q5PRF9; Q9C040; O75382</t>
  </si>
  <si>
    <t>14702039; 17974005; 15057824; 15489334; 22532330; 24790029; 26824658; 28193731; 33171122; 33139539; 15094057; 21516116; 24725410; 25036637; 25604459; 26620797; 26635246</t>
  </si>
  <si>
    <t>Q6NSJ5;</t>
  </si>
  <si>
    <t>ENSG00000171017;</t>
  </si>
  <si>
    <t>SUBCELLULAR LOCATION: Cell membrane {ECO:0000269|PubMed:24790029, ECO:0000269|PubMed:26824658, ECO:0000269|PubMed:28193731}; Multi-pass membrane protein {ECO:0000305}. Endoplasmic reticulum membrane {ECO:0000305|PubMed:24790029}. Lysosome membrane {ECO:0000269|PubMed:33139539}; Multi-pass membrane protein {ECO:0000305}. Endoplasmic reticulum membrane {ECO:0000269|PubMed:33139539}; Multi-pass membrane protein {ECO:0000305}. Note=In the absence of LRRC8A, resides primarily in the endoplasmic reticulum (PubMed:24790029, PubMed:33139539). Requires LRRC8A for localization at the cell membrane or lysosome membrane (PubMed:24790029, PubMed:33139539). {ECO:0000269|PubMed:24790029, ECO:0000269|PubMed:33139539}.</t>
  </si>
  <si>
    <t>DOMAIN: The volume-regulated anion channel (VRAC) channel forms a trimer of dimers, with symmetry mismatch between the pore-forming domain and the cytosolic LRR repeats, a topology similar to gap junction proteins. {ECO:0000250|UniProtKB:Q8IWT6}.</t>
  </si>
  <si>
    <t>66639;</t>
  </si>
  <si>
    <t>ENST00000306708;ENST00000618098;</t>
  </si>
  <si>
    <t>FUNCTION: 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(PubMed:24790029, PubMed:26824658). Mediates efflux of amino acids, such as aspartate, in response to osmotic stress (PubMed:28193731). The VRAC channel also mediates transport of immunoreactive cyclic dinucleotide GMP-AMP (2'-3'-cGAMP), an immune messenger produced in response to DNA virus in the cytosol (PubMed:33171122). Channel activity requires LRRC8A plus at least one other family member (LRRC8B, LRRC8C, LRRC8D or LRRC8E); channel characteristics depend on the precise subunit composition (PubMed:24790029, PubMed:26824658, PubMed:28193731).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(PubMed:33139539). {ECO:0000269|PubMed:24790029, ECO:0000269|PubMed:26824658, ECO:0000269|PubMed:28193731, ECO:0000269|PubMed:33139539, ECO:0000269|PubMed:33171122}.</t>
  </si>
  <si>
    <t>R-HSA-5223345;</t>
  </si>
  <si>
    <t>MROH9_HUMAN</t>
  </si>
  <si>
    <t>MROH9 C1orf129</t>
  </si>
  <si>
    <t>Maestro heat-like repeat-containing protein family member 9</t>
  </si>
  <si>
    <t>Q5TGP6;</t>
  </si>
  <si>
    <t>ENSG00000117501;</t>
  </si>
  <si>
    <t>24250;65127 [Q5TGP6-1];</t>
  </si>
  <si>
    <t>ENST00000367758 [Q5TGP6-1];ENST00000367759 [Q5TGP6-2];</t>
  </si>
  <si>
    <t>NFL_HUMAN</t>
  </si>
  <si>
    <t>NEFL NF68 NFL</t>
  </si>
  <si>
    <t>anterograde axonal transport [GO:0008089]; axonal transport of mitochondrion [GO:0019896]; cerebral cortex development [GO:0021987]; hippocampus development [GO:0021766]; intermediate filament organization [GO:0045109]; intermediate filament polymerization or depolymerization [GO:0045105]; locomotion [GO:0040011]; MAPK cascade [GO:0000165]; microtubule cytoskeleton organization [GO:0000226]; negative regulation of neuron apoptotic process [GO:0043524]; neurofilament bundle assembly [GO:0033693]; neurofilament cytoskeleton organization [GO:0060052]; neuromuscular process controlling balance [GO:0050885]; neuron projection morphogenesis [GO:0048812]; peripheral nervous system axon regeneration [GO:0014012]; positive regulation of axonogenesis [GO:0050772]; protein polymerization [GO:0051258]; regulation of axon diameter [GO:0031133]; regulation of NMDA receptor activity [GO:2000310]; response to acrylamide [GO:1903937]; response to corticosterone [GO:0051412]; response to peptide hormone [GO:0043434]; response to sodium arsenite [GO:1903935]; response to toxic substance [GO:0009636]; retrograde axonal transport [GO:0008090]; spinal cord development [GO:0021510]; synapse maturation [GO:0060074]</t>
  </si>
  <si>
    <t>axon [GO:0030424]; axon cytoplasm [GO:1904115]; cholinergic synapse [GO:0098981]; cytoplasm [GO:0005737]; cytosol [GO:0005829]; growth cone [GO:0030426]; neurofilament [GO:0005883]; neuromuscular junction [GO:0031594]; postsynaptic intermediate filament cytoskeleton [GO:0099160]; presynaptic intermediate filament cytoskeleton [GO:0099182]; Schaffer collateral - CA1 synapse [GO:0098685]</t>
  </si>
  <si>
    <t>identical protein binding [GO:0042802]; phospholipase binding [GO:0043274]; protein-containing complex binding [GO:0044877]; protein C-terminus binding [GO:0008022]; protein domain specific binding [GO:0019904]; protein-macromolecule adaptor activity [GO:0030674]; structural constituent of cytoskeleton [GO:0005200]; structural constituent of postsynaptic intermediate filament cytoskeleton [GO:0099184]</t>
  </si>
  <si>
    <t>Neurofilament light polypeptide (NF-L) (68 kDa neurofilament protein) (Neurofilament triplet L protein)</t>
  </si>
  <si>
    <t>P20933; P13928; Q9NP61; Q9Y575-3; P21281; O95817; Q8IXM2; Q8N865; Q96LL4; Q8N5S9-2; Q8IYE1; P0C7W6; A0A1B0GWI1; Q6P2R3; Q494V2-2; Q9Y240; Q8IUI8; Q7L576; Q5TAQ9-2; P17661; P63172; Q6UXG2-3; Q9H6S3; Q99504; Q6P587-2; Q8IZU1; Q8TC84; Q53R41; Q7L622; P14136; Q9NXC2; Q08379; Q9BQQ3; A0A024R8L2; Q14005-2; Q6ZU52; Q9BVG8-5; Q6P597-2; P13646; P19012; P05783; P08727; Q14525; Q8IUC2; Q14847-2; A2RU56; Q9NS73-5; P51608; Q15049; Q8IXL7-2; Q13614; Q99608; O76041; P07197; Q9HC98-4; Q9Y5B8; Q6X4W1-6; Q7Z417; O43482; Q9P286; Q9BRX2; Q96LB9; Q16512; Q6NYC8; Q8NI37; Q9Y5P3; Q96PK6; Q9P2K3-2; Q8TCX5; Q8N488; P25815; P12757; Q8NB12; Q13573; Q99932-2; Q9H7C4; Q9BQG1; Q86TJ2-3; Q5VWN6; Q8TDR4; Q13569; P54274; Q5W5X9-3; Q9UGJ1-2; Q5VYS8-5; O75604; P45880; P08670; P58304; Q53FD0-2; Q15776; Q9UJW8-4; Q9NR11-2; Q9C0F3; Q96MN9-2; Q68EA5; Q7Z3I7; Q96N77-2; Q3KNS6-3; O15535; Q86V28; P14079</t>
  </si>
  <si>
    <t>3034332; 12432080; 16421571; 15489334; 8180132; 6135695; 8621664; 21269460; 22223895; 10841809; 11220745; 12481988; 12566280; 15241803; 14733962; 17052987; 22206013; 25877835; 25802885; 26645395; 10102820; 10373510; 12133495; 12231460; 12477167; 12730211; 12815021; 12837694; 14622581; 15111691; 15324660; 15383276; 15654615; 15686490; 16049941; 16084104; 16120608; 16169070; 16281028; 16452125; 16678934; 16930284; 17290105; 17475803; 17620486; 17903209; 17923616; 18023247; 18758688; 18985028; 19034380; 19110265; 19123978; 19286384; 19488899; 19678766; 19950375; 20039262; 20086018; 20195357; 20201926; 20213320; 20381070; 21039366; 21044950; 21102635; 21197541; 21372320; 21441918; 21860087; 21983493; 22246235; 22246434; 22288874; 22302611; 22319610; 22458338; 22680408; 23287695; 23303910; 23447622; 23455924; 23705811; 23802559; 23827424; 23870535; 23992471; 24026393; 24242746; 24454911; 24515731; 24523921; 24733614; 24887401; 24937142; 25241761; 25264603; 25312269; 25339208; 25416956; 25583183; 25605243; 25724651; 25934855; 26016807; 26209061; 26524180; 26801564; 26870824; 27503460; 27521440; 27581216; 27819296; 27862672; 28148632; 28404801; 28428015; 28500227; 28527630; 28631955; 29070659; 29108879; 29321234; 29747637; 29937097; 30004022; 30036759; 30209243; 30217938; 30664784; 30761586; 30776989; 30786919; 30951523; 31123861; 31129709; 31151840; 31182505; 31199010; 31295725; 31383792; 31420461; 31514172; 31516913; 31640103; 31701893; 31802104; 31898161; 32096416; 32376155; 32587320; 33158499; 33199433; 33221749; 33377539; 7637786; 8385275; 8625412; 9005855; 9009191; 9197267; 9405465; 9425014; 9648857; 9694809</t>
  </si>
  <si>
    <t>P07196;</t>
  </si>
  <si>
    <t>ENSG00000277586;</t>
  </si>
  <si>
    <t>DISEASE: Charcot-Marie-Tooth disease 1F (CMT1F) [MIM:607734]: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CMT1F is characterized by onset in infancy or childhood (range 1 to 13 years). {ECO:0000269|PubMed:12566280, ECO:0000269|PubMed:15241803}. Note=The disease is caused by variants affecting the gene represented in this entry.; DISEASE: Charcot-Marie-Tooth disease 2E (CMT2E) [MIM:607684]: A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{ECO:0000269|PubMed:10841809, ECO:0000269|PubMed:11220745, ECO:0000269|PubMed:12481988, ECO:0000269|PubMed:15241803, ECO:0000269|PubMed:17052987, ECO:0000269|PubMed:22206013, ECO:0000269|PubMed:25802885}. Note=The disease is caused by variants affecting the gene represented in this entry.; DISEASE: Charcot-Marie-Tooth disease, dominant intermediate G (CMTDIG) [MIM:617882]: An autosomal dominant, intermediate form of Charcot-Marie-Tooth disease, a disorder of the peripheral nervous system, characterized by progressive weakness and atrophy, initially of the peroneal muscles and later of the distal muscles of the arms. Dominant intermediate forms are characterized by clinical and pathologic features intermediate between demyelinating and axonal peripheral neuropathies, and motor median nerve conduction velocities ranging from 25 to 45 m/sec. CMTDIG is phenotypically variable. Most affected individuals have onset in the first or second decades of slowly progressive distal motor weakness and atrophy, resulting in gait instability and distal upper limb impairment, as well as distal sensory impairment. {ECO:0000269|PubMed:14733962, ECO:0000269|PubMed:17052987, ECO:0000269|PubMed:25877835, ECO:0000269|PubMed:26645395}. Note=The disease is caused by variants affecting the gene represented in this entry.</t>
  </si>
  <si>
    <t>SUBCELLULAR LOCATION: Cell projection, axon {ECO:0000250|UniProtKB:P08551}. Cytoplasm, cytoskeleton {ECO:0000250|UniProtKB:P08551}.</t>
  </si>
  <si>
    <t>DOMAIN: The extra mass and high charge density that distinguish the neurofilament proteins from all other intermediate filament proteins are due to the tailpiece extensions. This region may form a charged scaffolding structure suitable for interaction with other neuronal components or ions.</t>
  </si>
  <si>
    <t>51961;</t>
  </si>
  <si>
    <t>ENST00000610854;</t>
  </si>
  <si>
    <t>FUNCTION: 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 {ECO:0000250|UniProtKB:P08551}.</t>
  </si>
  <si>
    <t>R-HSA-438066;R-HSA-442982;R-HSA-5673001;R-HSA-9609736;R-HSA-9617324;R-HSA-9620244;</t>
  </si>
  <si>
    <t>HERC2_HUMAN</t>
  </si>
  <si>
    <t>HERC2</t>
  </si>
  <si>
    <t>cellular response to DNA damage stimulus [GO:0006974]; double-strand break repair [GO:0006302]; double-strand break repair via nonhomologous end joining [GO:0006303]; intracellular protein transport [GO:0006886]; protein ubiquitination [GO:0016567]</t>
  </si>
  <si>
    <t>centriole [GO:0005814]; cytoplasm [GO:0005737]; cytosol [GO:0005829]; membrane [GO:0016020]; nucleoplasm [GO:0005654]; nucleus [GO:0005634]; plasma membrane [GO:0005886]</t>
  </si>
  <si>
    <t>guanyl-nucleotide exchange factor activity [GO:0005085]; SUMO binding [GO:0032183]; ubiquitin protein ligase activity [GO:0061630]; ubiquitin protein ligase binding [GO:0031625]; zinc ion binding [GO:0008270]</t>
  </si>
  <si>
    <t>E3 ubiquitin-protein ligase HERC2 (EC 2.3.2.26) (HECT domain and RCC1-like domain-containing protein 2) (HECT-type E3 ubiquitin transferase HERC2)</t>
  </si>
  <si>
    <t>Q05086-2; P23025</t>
  </si>
  <si>
    <t>9949213; 16572171; 10720573; 17081983; 18252221; 18252222; 18172690; 18669648; 19413330; 19690332; 20457063; 20023648; 20304803; 20068231; 21269460; 21406692; 22508508; 22261722; 23186163; 26692333; 23065719; 10550055; 10724175; 10866324; 10973490; 11025670; 11114888; 11493912; 11604075; 12364621; 12447390; 12646216; 12697768; 12773400; 12947387; 15468306; 15574327; 15723659; 16150728; 16651405; 16954532; 17043677; 17353931; 17525340; 17553757; 18001824; 18001825; 18006705; 18077395; 18438405; 18483556; 18528436; 19001859; 19028597; 19068216; 19174780; 19176521; 19203578; 19203579; 19208107; 19261749; 19343720; 19422935; 19472299; 19489725; 19615732; 19874575; 19913121; 20016603; 20176734; 20360068; 20379614; 20562859; 20585627; 20628086; 20629734; 20631078; 20886065; 20936779; 21161328; 21197618; 21282113; 21293379; 21493713; 21775519; 22179609; 22190034; 22234890; 22373579; 22589545; 22635276; 22653443; 22661229; 22661230; 22980979; 23178497; 23243086; 23306437; 23333306; 23601698; 23602568; 23727112; 24667604; 24722987; 24778179; 24855649; 25305019; 25512557; 26286644; 26436293; 26496610; 26638075; 27259994; 27759030; 28081795; 28456133; 30279242; 30902390; 31124564; 31427565; 31665549; 32686068; 32726574; 33326746; 9512523</t>
  </si>
  <si>
    <t>O95714;</t>
  </si>
  <si>
    <t>ENSG00000128731;</t>
  </si>
  <si>
    <t>DISEASE: Mental retardation, autosomal recessive 38 (MRT38) [MIM:615516]: A disorder characterized by significantly below average general intellectual functioning associated with impairments in adaptive behavior and manifested during the developmental period. MRT38 is characterized by global developmental delay affecting motor, speech, adaptive, and social development. Patients manifest autistic features, aggression, self-injury, impulsivity, and distractibility. {ECO:0000269|PubMed:23065719}. Note=The disease is caused by variants affecting the gene represented in this entry.</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</si>
  <si>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</si>
  <si>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DOMAIN: The ZZ-type zinc finger mediates binding to SUMO1, and at low level SUMO2. {ECO:0000269|PubMed:22508508}.; DOMAIN: The RCC1 repeats are grouped into three seven-bladed beta-propeller regions. {ECO:0000269|PubMed:22508508}.</t>
  </si>
  <si>
    <t>51008;</t>
  </si>
  <si>
    <t>ENST00000261609;</t>
  </si>
  <si>
    <t>FUNCTION: 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{ECO:0000269|PubMed:20023648, ECO:0000269|PubMed:20304803, ECO:0000269|PubMed:22508508, ECO:0000269|PubMed:26692333}.</t>
  </si>
  <si>
    <t>R-HSA-3108214;R-HSA-5693565;R-HSA-5693571;R-HSA-5693607;R-HSA-69473;R-HSA-983168;</t>
  </si>
  <si>
    <t>DPOLN_HUMAN</t>
  </si>
  <si>
    <t>POLN</t>
  </si>
  <si>
    <t>DNA-dependent DNA replication [GO:0006261]; double-strand break repair via homologous recombination [GO:0000724]; interstrand cross-link repair [GO:0036297]; translesion synthesis [GO:0019985]</t>
  </si>
  <si>
    <t>cytoplasm [GO:0005737]; nucleoplasm [GO:0005654]; nucleus [GO:0005634]</t>
  </si>
  <si>
    <t>cyclin binding [GO:0030332]; DNA binding [GO:0003677]; DNA-directed DNA polymerase activity [GO:0003887]</t>
  </si>
  <si>
    <t>DNA polymerase nu (EC 2.7.7.7)</t>
  </si>
  <si>
    <t>TISSUE SPECIFICITY: Highly expressed in testis and heart. Weakly expressed in skeletal muscle. {ECO:0000269|PubMed:12794064}.</t>
  </si>
  <si>
    <t>12794064; 14702039; 15815621; 16787914; 17118716; 19908865; 20102227; 19995904; 25775266; 20379614; 21671477; 21701511; 22008035; 22262850; 22623772; 23045531; 23325218; 25963146; 26740629; 26903512; 27226627; 27694439; 29330301; 30368948; 30709915; 30842261; 32098870; 33175093</t>
  </si>
  <si>
    <t>Q7Z5Q5;</t>
  </si>
  <si>
    <t>ENSG00000130997;</t>
  </si>
  <si>
    <t>SUBCELLULAR LOCATION: Nucleus {ECO:0000269|PubMed:12794064}.</t>
  </si>
  <si>
    <t>69348 [Q7Z5Q5-1];</t>
  </si>
  <si>
    <t>ENST00000382865 [Q7Z5Q5-1];ENST00000511885 [Q7Z5Q5-1];</t>
  </si>
  <si>
    <t>FUNCTION: DNA polymerase with very low fidelity that catalyzes considerable misincorporation by inserting dTTP opposite a G template, and dGTP opposite a T template (PubMed:16787914, PubMed:17118716). Is the least accurate of the DNA polymerase A family (i.e. POLG, POLN and POLQ) (PubMed:17118716). Can perform accurate translesion DNA synthesis (TLS) past a 5S-thymine glycol. Can perform efficient strand displacement past a nick or a gap and gives rise to an amount of product similar to that on non-damaged template. Has no exonuclease activity (PubMed:16787914). Error-prone DNA polymerase that preferentially misincorporates dT regardless of template sequence (PubMed:25775266). May play a role in TLS during interstrand cross-link (ICL) repair (PubMed:19908865). May be involved in TLS when genomic replication is blocked by extremely large major groove DNA lesions. May function in the bypass of some DNA-protein and DNA-DNA cross-links. May have a role in cellular tolerance to DNA cross-linking agents (PubMed:20102227). Involved in the repair of DNA cross-links and double-strand break (DSB) resistance. Participates in FANCD2-mediated repair. Forms a complex with HELQ helicase that participates in homologous recombination (HR) repair and is essential for cellular protection against DNA cross-links (PubMed:19995904). {ECO:0000269|PubMed:16787914, ECO:0000269|PubMed:17118716, ECO:0000269|PubMed:19908865, ECO:0000269|PubMed:19995904, ECO:0000269|PubMed:20102227, ECO:0000269|PubMed:25775266}.</t>
  </si>
  <si>
    <t>R-HSA-6783310;</t>
  </si>
  <si>
    <t>ANK3_HUMAN</t>
  </si>
  <si>
    <t>ANK3</t>
  </si>
  <si>
    <t>axonogenesis [GO:0007409]; cellular response to magnesium ion [GO:0071286]; endoplasmic reticulum to Golgi vesicle-mediated transport [GO:0006888];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</si>
  <si>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t>
  </si>
  <si>
    <t>cadherin binding [GO:0045296]; cytoskeletal anchor activity [GO:0008093]; cytoskeletal protein binding [GO:0008092]; ion channel binding [GO:0044325]; protein-macromolecule adaptor activity [GO:0030674]; spectrin binding [GO:0030507]; structural constituent of cytoskeleton [GO:0005200]</t>
  </si>
  <si>
    <t>Ankyrin-3 (ANK-3) (Ankyrin-G)</t>
  </si>
  <si>
    <t>TISSUE SPECIFICITY: Expressed in brain, neurons, muscles and other tissues. {ECO:0000269|PubMed:21223964, ECO:0000269|PubMed:7836469}.</t>
  </si>
  <si>
    <t>DEVELOPMENTAL STAGE: Up-regulated during muscle cell differentiation. {ECO:0000269|PubMed:21223964}.</t>
  </si>
  <si>
    <t>O00203-1; Q15796; Q15742</t>
  </si>
  <si>
    <t>7836469; 8666667; 11230166; 14702039; 17974005; 15164054; 15579534; 15611082; 21269460; 21223964; 21406692; 23186163; 24275569; 23903368; 25950943; 25966638; 25307106; 22865819; 23390136; 10052452; 10679020; 10761932; 10903204; 11035033; 11172815; 11222639; 11285137; 11306556; 11427698; 11461920; 11470829; 11689559; 11703931; 11724816; 11726511; 11748249; 11781319; 11950515; 12388752; 12507143; 12925712; 14654841; 14742712; 14757759; 15231748; 15632110; 15728195; 15878873; 15931389; 16385451; 16525039; 16597699; 16633337; 16723730; 16775201; 16904324; 16940185; 17033732; 17074766; 17223356; 17253781; 17274799; 17373700; 17620337; 17760859; 17927562; 18086915; 18163421; 18182008; 18635543; 18711365; 18768923; 18809720; 19015319; 19088739; 19109418; 19110015; 19112491; 19164740; 19296914; 19631211; 19758564; 20185149; 20195357; 20351715; 20379614; 20386566; 20427317; 20636642; 20637885; 20877300; 20936779; 21037240; 21219331; 21304963; 21438140; 21676128; 21702894; 21767209; 21893642; 21972176; 22013193; 22094269; 22180603; 22328486; 22498896; 22647524; 22688190; 22850628; 22986903; 23109352; 23129772; 23715300; 23796624; 23839779; 24016415; 24108394; 24119662; 24361380; 24655771; 24716743; 24806965; 24809399; 24914473; 25311363; 25436559; 25616663; 25711502; 25998125; 26055424; 26227746; 26496610; 26574545; 26638075; 26682468; 27177275; 27240527; 27488254; 27534968; 27811378; 27956739; 28079488; 28648753; 28687526; 29068871; 29109170; 30297702; 30504823; 30941650; 31372216; 7691276; 8001155; 8128252; 8253837; 8636227; 8991093; 9150144; 9244307; 9278538; 9288971; 9323141; 9380700; 9382863; 9405360; 9490716; 9671725; 9751720; 9837910; 9990005</t>
  </si>
  <si>
    <t>Q12955;</t>
  </si>
  <si>
    <t>ENSG00000151150;</t>
  </si>
  <si>
    <t>DISEASE: Note=Genetic variations in ANK3 may be associated with autism spectrum disorders susceptibility. {ECO:0000269|PubMed:22865819}.; DISEASE: Mental retardation, autosomal recessive 37 (MRT37) [MIM:615493]: A disorder characterized by significantly below average general intellectual functioning associated with impairments in adaptive behavior and manifested during the developmental period. MRT37 patients manifest delayed global development with speech delay, hypotonia, spasticity, and a sleep disorder. Severe behavioral abnormalities include aggression, hyperactivity, and grinding of the teeth. Note=The disease is caused by variants affecting the gene represented in this entry. A homozygous deletion in ANK3 predicted to result in frameshift and premature truncation, has been shown to be the cause of moderate intellectual disability, an ADHD-like phenotype and behavioral problems in a consanguineous family (PubMed:23390136). {ECO:0000269|PubMed:23390136}.</t>
  </si>
  <si>
    <t>SUBCELLULAR LOCATION: Cytoplasm, cytoskeleton {ECO:0000269|PubMed:21223964}. Cell projection, axon {ECO:0000250|UniProtKB:O70511}. Cell membrane, sarcolemma {ECO:0000269|PubMed:21223964}. Cell junction, synapse,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</si>
  <si>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DOMAIN: The tandem configuration of the two ZU5 and the UPA domains forms a structural supramodule termed ZZU. ZU5-1 mediates interaction with beta-spectrin, and the ZU5-1/UPA interface is required for ankyrin's function other than binding to spectrin (By similarity). {ECO:0000250}.</t>
  </si>
  <si>
    <t>19802;3339;59048 [Q12955-3];</t>
  </si>
  <si>
    <t>ENST00000280772 [Q12955-3];ENST00000355288 [Q12955-6];ENST00000373827 [Q12955-5];ENST00000503366 [Q12955-4];</t>
  </si>
  <si>
    <t>FUNCTION: In skeletal muscle, required for costamere localization of DMD and betaDAG1 (By similarity). Membrane-cytoskeleton linker. May participate in the maintenance/targeting of ion channels and cell adhesion molecules at the nodes of Ranvier and axonal initial segments. Regulates KCNA1 channel activity in function of dietary Mg(2+) levels, and thereby contributes to the regulation of renal Mg(2+) reabsorption (PubMed:23903368). {ECO:0000250, ECO:0000269|PubMed:17974005}.; FUNCTION: [Isoform 5]: May be part of a Golgi-specific membrane cytoskeleton in association with beta-spectrin. {ECO:0000305|PubMed:17974005}.</t>
  </si>
  <si>
    <t>R-HSA-445095;R-HSA-6807878;</t>
  </si>
  <si>
    <t>E41L2_HUMAN</t>
  </si>
  <si>
    <t>EPB41L2</t>
  </si>
  <si>
    <t>actomyosin structure organization [GO:0031032]; cell cycle [GO:0007049]; cell division [GO:0051301]; cortical actin cytoskeleton organization [GO:0030866]; positive regulation of protein localization to cell cortex [GO:1904778]</t>
  </si>
  <si>
    <t>cell cortex region [GO:0099738]; cell junction [GO:0030054]; cytoskeleton [GO:0005856]; cytosol [GO:0005829]; extracellular exosome [GO:0070062]; focal adhesion [GO:0005925]; nucleoplasm [GO:0005654]; plasma membrane [GO:0005886]; spectrin [GO:0008091]</t>
  </si>
  <si>
    <t>actin binding [GO:0003779]; PH domain binding [GO:0042731]; spectrin binding [GO:0030507]; structural molecule activity [GO:0005198]</t>
  </si>
  <si>
    <t>Band 4.1-like protein 2 (Erythrocyte membrane protein band 4.1-like 2) (Generally expressed protein 4.1) (4.1G)</t>
  </si>
  <si>
    <t>P12314</t>
  </si>
  <si>
    <t>9598318; 14702039; 17974005; 14574404; 16254212; 17081983; 16964243; 18023480; 18669648; 19413330; 19690332; 20068231; 21269460; 21406692; 22361696; 22223895; 23870127; 23186163; 24275569; 25755297; 28112733; 11604393; 15138281; 17353931; 18850735; 19367725; 19463016; 20189245; 20195357; 20379614; 20711500; 20936779; 22003208; 23201780; 23354586; 23416715; 23902751; 24366813; 25277244; 26496610; 31383768; 32329852</t>
  </si>
  <si>
    <t>O43491;</t>
  </si>
  <si>
    <t>ENSG00000079819;</t>
  </si>
  <si>
    <t>SUBCELLULAR LOCATION: Cytoplasm, cytoskeleton {ECO:0000250}. Cytoplasm, cell cortex {ECO:0000269|PubMed:23870127}. Cell membrane {ECO:0000269|PubMed:22361696}.</t>
  </si>
  <si>
    <t>22689;48974 [O43491-1];48975 [O43491-2];66104;</t>
  </si>
  <si>
    <t>ENST00000337057 [O43491-1];ENST00000368128 [O43491-1];ENST00000392427 [O43491-2];ENST00000445890 [O43491-3];ENST00000525271 [O43491-2];ENST00000528282 [O43491-3];ENST00000530481 [O43491-4];</t>
  </si>
  <si>
    <t>FUNCTION: Required for dynein-dynactin complex and NUMA1 recruitment at the mitotic cell cortex during anaphase (PubMed:23870127). {ECO:0000269|PubMed:23870127}.</t>
  </si>
  <si>
    <t>R-HSA-6794361;</t>
  </si>
  <si>
    <t>PAR10_HUMAN</t>
  </si>
  <si>
    <t>PARP10</t>
  </si>
  <si>
    <t>NAD biosynthesis via nicotinamide riboside salvage pathway [GO:0034356]; negative regulation of fibroblast proliferation [GO:0048147]; negative regulation of gene expression [GO:0010629]; negative regulation of NF-kappaB transcription factor activity [GO:0032088]; negative regulation of protein K63-linked ubiquitination [GO:1900045]; negative regulation of viral genome replication [GO:0045071]; protein ADP-ribosylation [GO:0006471]; protein auto-ADP-ribosylation [GO:0070213]; protein mono-ADP-ribosylation [GO:0140289]; protein poly-ADP-ribosylation [GO:0070212]; regulation of chromatin assembly [GO:0010847]; translesion synthesis [GO:0019985]; viral protein processing [GO:0019082]</t>
  </si>
  <si>
    <t>cytoplasm [GO:0005737]; cytosol [GO:0005829]; Golgi apparatus [GO:0005794]; nucleolus [GO:0005730]; nucleus [GO:0005634]</t>
  </si>
  <si>
    <t>K63-linked polyubiquitin modification-dependent protein binding [GO:0070530]; NAD+ ADP-ribosyltransferase activity [GO:0003950]; protein ADP-ribosylase activity [GO:1990404]; transcription corepressor activity [GO:0003714]</t>
  </si>
  <si>
    <t>Protein mono-ADP-ribosyltransferase PARP10 (EC 2.4.2.-) (ADP-ribosyltransferase diphtheria toxin-like 10) (ARTD10) (Poly [ADP-ribose] polymerase 10) (PARP-10)</t>
  </si>
  <si>
    <t>TISSUE SPECIFICITY: Highly expressed in spleen and thymus (PubMed:15674325). Intermediate levels in liver, kidney, pancreas, prostate, testis, ovary, intestine, and leukocytes (PubMed:15674325). Low expression in heart, brain, placenta, lung, skeletal muscle, and colon (PubMed:15674325). {ECO:0000269|PubMed:15674325}.</t>
  </si>
  <si>
    <t>Q9Y530</t>
  </si>
  <si>
    <t>14702039; 15489334; 15674325; 16455663; 18851833; 19608861; 20106667; 23186163; 23332125; 23474714; 23473667; 24275569; 24695737; 25043379; 20711500; 22176891; 22701565; 23230272; 23305266; 23481255; 24878761; 28001384; 29199039; 29293500; 29515234; 30032250; 32029454; 32060423; 32392194</t>
  </si>
  <si>
    <t>Q53GL7;</t>
  </si>
  <si>
    <t>ENSG00000178685;</t>
  </si>
  <si>
    <t>SUBCELLULAR LOCATION: Nucleus, nucleolus {ECO:0000269|PubMed:15674325}. Cytoplasm {ECO:0000269|PubMed:15674325}. Note=Shuttles between the nuclear and cytoplasmic compartment (PubMed:15674325). A subpopulation concentrates in the nucleolus during late G1/S phase (PubMed:15674325). {ECO:0000269|PubMed:15674325}.</t>
  </si>
  <si>
    <t>DOMAIN: The PIP-box mediates the interaction with PCNA. {ECO:0000269|PubMed:24695737}.</t>
  </si>
  <si>
    <t>62485;</t>
  </si>
  <si>
    <t>ENST00000313028;</t>
  </si>
  <si>
    <t>FUNCTION: ADP-ribosyltransferase that mediates mono-ADP-ribosylation of glutamate and aspartate residues on target proteins (PubMed:18851833, PubMed:23332125, PubMed:23474714, PubMed:25043379). In contrast to PARP1 and PARP2, it is not able to mediate poly-ADP-ribosylation (PubMed:18851833). Catalyzes mono-ADP-ribosylation of GSK3B, leading to negatively regulate GSK3B kinase activity (PubMed:23332125). Involved in translesion DNA synthesis in response to DNA damage via its interaction with PCNA (PubMed:24695737). {ECO:0000269|PubMed:18851833, ECO:0000269|PubMed:23332125, ECO:0000269|PubMed:23474714, ECO:0000269|PubMed:24695737, ECO:0000269|PubMed:25043379}.</t>
  </si>
  <si>
    <t>R-HSA-197264;R-HSA-9683610;R-HSA-9694631;</t>
  </si>
  <si>
    <t>RB12B_HUMAN</t>
  </si>
  <si>
    <t>RBM12B</t>
  </si>
  <si>
    <t>regulation of RNA splicing [GO:0043484]</t>
  </si>
  <si>
    <t>nucleoplasm [GO:0005654]; ribonucleoprotein complex [GO:1990904]</t>
  </si>
  <si>
    <t>RNA-binding protein 12B (RNA-binding motif protein 12B)</t>
  </si>
  <si>
    <t>O00555</t>
  </si>
  <si>
    <t>16421571; 17081983; 18669648; 19608861; 20068231; 21406692; 23186163; 24275569; 25218447; 25772364; 25755297; 28112733; 20562859; 21078624; 25665578; 26496610; 26638075</t>
  </si>
  <si>
    <t>Q8IXT5;</t>
  </si>
  <si>
    <t>ENSG00000183808;</t>
  </si>
  <si>
    <t>71064;</t>
  </si>
  <si>
    <t>ENST00000399300;</t>
  </si>
  <si>
    <t>TERB1_HUMAN</t>
  </si>
  <si>
    <t>TERB1 CCDC79</t>
  </si>
  <si>
    <t>homologous chromosome pairing at meiosis [GO:0007129]; meiotic attachment of telomere to nuclear envelope [GO:0070197]; meiotic telomere clustering [GO:0045141]</t>
  </si>
  <si>
    <t>chromosome, telomeric region [GO:0000781]; nuclear inner membrane [GO:0005637]; shelterin complex [GO:0070187]</t>
  </si>
  <si>
    <t>Telomere repeats-binding bouquet formation protein 1 (Coiled-coil domain-containing protein 79)</t>
  </si>
  <si>
    <t>14702039; 15616553; 15489334; 29083414; 29083416; 30559341; 30718482; 33211200</t>
  </si>
  <si>
    <t>Q8NA31;</t>
  </si>
  <si>
    <t>ENSG00000249961;</t>
  </si>
  <si>
    <t>SUBCELLULAR LOCATION: Chromosome, telomere {ECO:0000250|UniProtKB:Q8C0V1}. Nucleus inner membrane {ECO:0000250|UniProtKB:Q8C0V1}. Note=Localizes to telomeres during meiotic prophase. In leptotene spermatocytes, localizes to telomeres that localize to the nucleus inner membrane. {ECO:0000250|UniProtKB:Q8C0V1}.</t>
  </si>
  <si>
    <t>72629 [Q8NA31-1];72630 [Q8NA31-2];72631 [Q8NA31-3];</t>
  </si>
  <si>
    <t>ENST00000313294 [Q8NA31-3];ENST00000433154 [Q8NA31-1];ENST00000558713 [Q8NA31-1];</t>
  </si>
  <si>
    <t>FUNCTION: Meiosis-specific telomere-associated protein involved in meiotic telomere attachment to the nucleus inner membrane, a crucial step for homologous pairing and synapsis. Component of the MAJIN-TERB1-TERB2 complex, which promotes telomere cap exchange by mediating attachment of telomeric DNA to the inner nuclear membrane and replacement of the protective cap of telomeric chromosomes: in early meiosis, the MAJIN-TERB1-TERB2 complex associates with telomeric DNA and the shelterin/telosome complex. During prophase, the complex matures and promotes release of the shelterin/telosome complex from telomeric DNA. In the MAJIN-TERB1-TERB2 complex, TERB1 probably mediates association with the shelterin/telosome complex via interaction with TERF1, promoting priming telomeric DNA attachment'. Promotes telomere association with the nuclear envelope and deposition of the SUN-KASH/LINC complex. Also recruits cohesin to telomeres to develop structural rigidity. {ECO:0000250|UniProtKB:Q8C0V1}.</t>
  </si>
  <si>
    <t>LDB3_HUMAN</t>
  </si>
  <si>
    <t>LDB3 KIAA0613 ZASP</t>
  </si>
  <si>
    <t>actin cytoskeleton organization [GO:0030036]; heart development [GO:0007507]; muscle structure development [GO:0061061]; sarcomere organization [GO:0045214]</t>
  </si>
  <si>
    <t>adherens junction [GO:0005912]; cytoskeleton [GO:0005856]; filamentous actin [GO:0031941]; perinuclear region of cytoplasm [GO:0048471]; pseudopodium [GO:0031143]; stress fiber [GO:0001725]; Z disc [GO:0030018]</t>
  </si>
  <si>
    <t>actin binding [GO:0003779]; cytoskeletal protein binding [GO:0008092]; metal ion binding [GO:0046872]; muscle alpha-actinin binding [GO:0051371]; protein kinase C binding [GO:0005080]</t>
  </si>
  <si>
    <t>LIM domain-binding protein 3 (Protein cypher) (Z-band alternatively spliced PDZ-motif protein)</t>
  </si>
  <si>
    <t>TISSUE SPECIFICITY: Expressed primarily in skeletal muscle and to a lesser extent in heart. Also detected in brain and placenta. {ECO:0000269|PubMed:10427098}.</t>
  </si>
  <si>
    <t>10427098; 9734811; 14702039; 15164054; 15489334; 11842093; 15062084; 14662268; 14660611; 15668942; 15174051; 16385451; 16476425; 17394203; 19377068; 19472918; 20066428; 20201937; 20474083; 22349865; 22929165; 23271734; 24647531; 24668811; 24878509; 25041374; 26419279; 27546599; 28349680; 31379146</t>
  </si>
  <si>
    <t>O75112;</t>
  </si>
  <si>
    <t>ENSG00000122367;</t>
  </si>
  <si>
    <t>DISEASE: Cardiomyopathy, dilated 1C, with or without left ventricular non-compaction (CMD1C) [MIM:601493]: A disorder characterized by ventricular dilation and impaired systolic function, resulting in congestive heart failure and arrhythmia. Patients are at risk of premature death. Cardiomyopathy dilated type 1C is associated with left ventricular non-compaction in some patients. Left ventricular non-compaction is characterized by numerous prominent trabeculations and deep intertrabecular recesses in hypertrophied and hypokinetic segments of the left ventricle. {ECO:0000269|PubMed:14660611, ECO:0000269|PubMed:14662268}. Note=The disease is caused by variants affecting the gene represented in this entry.; DISEASE: Left ventricular non-compaction 3 (LVNC3) [MIM:601493]: A form of left ventricular non-compaction, a cardiomyopathy due to myocardial morphogenesis arrest and characterized by a hypertrophic left ventricle, a severely thickened 2-layered myocardium, numerous prominent trabeculations, deep intertrabecular recesses, and poor systolic function. Clinical manifestations are variable. Some affected individuals experience no symptoms at all, others develop heart failure. In some cases, left ventricular non-compaction is associated with other congenital heart anomalies. LVNC3 is an autosomal dominant condition. Note=The disease is caused by variants affecting the gene represented in this entry.; DISEASE: Myopathy, myofibrillar, 4 (MFM4) [MIM:609452]: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MFM4 is characterized by distal and proximal muscle weakness with signs of cardiomyopathy and neuropathy. Note=The disease is caused by variants affecting the gene represented in this entry.</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</si>
  <si>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</si>
  <si>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49765 [O75112-1];49766 [O75112-2];49767 [O75112-3];49768 [O75112-4];49769 [O75112-5];49770 [O75112-6];49771 [O75112-7];</t>
  </si>
  <si>
    <t>ENST00000263066 [O75112-6];ENST00000361373 [O75112-1];ENST00000372056 [O75112-4];ENST00000372066 [O75112-6];ENST00000429277 [O75112-2];ENST00000623007 [O75112-5];ENST00000623056 [O75112-7];</t>
  </si>
  <si>
    <t>FUNCTION: May function as an adapter in striated muscle to couple protein kinase C-mediated signaling via its LIM domains to the cytoskeleton. {ECO:0000305}.</t>
  </si>
  <si>
    <t>DAPLE_HUMAN</t>
  </si>
  <si>
    <t>CCDC88C DAPLE KIAA1509</t>
  </si>
  <si>
    <t>apical constriction [GO:0003383]; cytoplasmic microtubule organization [GO:0031122]; cytoskeleton-dependent intracellular transport [GO:0030705]; negative regulation of canonical Wnt signaling pathway [GO:0090090]; non-canonical Wnt signaling pathway [GO:0035567]; protein destabilization [GO:0031648]; regulation of protein phosphorylation [GO:0001932]; small GTPase mediated signal transduction [GO:0007264]; stress-activated protein kinase signaling cascade [GO:0031098]</t>
  </si>
  <si>
    <t>cell junction [GO:0030054]; centrosome [GO:0005813]; cytoplasm [GO:0005737]</t>
  </si>
  <si>
    <t>dynein light intermediate chain binding [GO:0051959]; frizzled binding [GO:0005109]; G-protein alpha-subunit binding [GO:0001965]; guanyl-nucleotide exchange factor activity [GO:0005085]; identical protein binding [GO:0042802]; microtubule binding [GO:0008017]; PDZ domain binding [GO:0030165]; protein self-association [GO:0043621]</t>
  </si>
  <si>
    <t>Protein Daple (Coiled-coil domain-containing protein 88C) (Dvl-associating protein with a high frequency of leucine residues) (hDaple) (Hook-related protein 2) (HkRP2)</t>
  </si>
  <si>
    <t>12508121; 15489334; 10819331; 17974005; 15882442; 18669648; 19690332; 21031079; 21406692; 23042809; 23186163; 30194280; 26126266; 30948426; 25062847; 14750955; 20711500; 21900206; 21911577; 22643886; 23902751; 24136289; 24255178; 24606918; 24772479; 26496610; 26577606; 29021338; 29341397; 30398676; 30575751; 31268831; 31431650; 31511612; 31949046; 32888647</t>
  </si>
  <si>
    <t>Q9P219;</t>
  </si>
  <si>
    <t>ENSG00000015133;</t>
  </si>
  <si>
    <t>DISEASE: Hydrocephalus, congenital, 1 (HYC1) [MIM:236600]: A form of congenital hydrocephalus, a disease characterized by onset in utero of enlarged ventricles due to accumulation of ventricular cerebrospinal fluid. Affected individuals may have neurologic impairment. HYC1 inheritance is autosomal recessive. {ECO:0000269|PubMed:21031079, ECO:0000269|PubMed:23042809}. Note=The disease is caused by variants affecting the gene represented in this entry.; DISEASE: Spinocerebellar ataxia 40 (SCA40) [MIM:616053]: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SCA40 is an autosomal dominant, slowly progressive form. Brain MRI shows pontocerebellar atrophy along with a global reduction in brain volume. {ECO:0000269|PubMed:25062847}. Note=The disease is caused by variants affecting the gene represented in this entry.</t>
  </si>
  <si>
    <t>SUBCELLULAR LOCATION: Cytoplasm {ECO:0000269|PubMed:25062847, ECO:0000269|PubMed:26126266}. Cell junction {ECO:0000269|PubMed:30948426}. Note=Enriched at apical cell junctions. {ECO:0000269|PubMed:30948426}.</t>
  </si>
  <si>
    <t>DOMAIN: The GBA (G-alpha binding and activating) motif mediates binding to the alpha subunits of guanine nucleotide-binding proteins (G proteins). {ECO:0000269|PubMed:26126266, ECO:0000269|PubMed:30194280}.; DOMAIN: The PDZ domain is required for localization to apical junctions. {ECO:0000269|PubMed:30948426}.</t>
  </si>
  <si>
    <t>83712 [Q9P219-1];83713 [Q9P219-2];83714 [Q9P219-3];</t>
  </si>
  <si>
    <t>ENST00000389857 [Q9P219-1];</t>
  </si>
  <si>
    <t>FUNCTION: Required for activation of guanine nucleotide-binding proteins (G-proteins) during non-canonical Wnt signaling (PubMed:26126266). Binds to ligand-activated Wnt receptor FZD7, displacing DVL1 from the FZD7 receptor and leading to inhibition of canonical Wnt signaling (PubMed:26126266). Acts as a non-receptor guanine nucleotide exchange factor by also binding to guanine nucleotide-binding protein G(i) alpha (Gi-alpha) subunits, leading to their activation (PubMed:26126266). Binding to Gi-alpha subunits displaces the beta and gamma subunits from the heterotrimeric G-protein complex, triggering non-canonical Wnt responses such as activation of RAC1 and PI3K-AKT signaling (PubMed:26126266). Promotes apical constriction of cells via ARHGEF18 (PubMed:30948426). {ECO:0000269|PubMed:26126266, ECO:0000269|PubMed:30948426}.</t>
  </si>
  <si>
    <t>R-HSA-5368598;</t>
  </si>
  <si>
    <t>ADCYA_HUMAN</t>
  </si>
  <si>
    <t>ADCY10 SAC</t>
  </si>
  <si>
    <t>cAMP biosynthetic process [GO:0006171]; cellular response to inorganic substance [GO:0071241]; epithelial cilium movement involved in extracellular fluid movement [GO:0003351]; intracellular signal transduction [GO:0035556]; positive regulation of apoptotic process [GO:0043065]; spermatogenesis [GO:0007283]</t>
  </si>
  <si>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t>
  </si>
  <si>
    <t>adenylate cyclase activity [GO:0004016]; ATPase binding [GO:0051117]; ATP binding [GO:0005524]; bicarbonate binding [GO:0071890]; magnesium ion binding [GO:0000287]; manganese ion binding [GO:0030145]</t>
  </si>
  <si>
    <t>Adenylate cyclase type 10 (EC 4.6.1.1) (AH-related protein) (Adenylate cyclase homolog) (Germ cell soluble adenylyl cyclase) (hsAC) (sAC) (Testicular soluble adenylyl cyclase)</t>
  </si>
  <si>
    <t>TISSUE SPECIFICITY: Detected in airway epithelial cells and testis (at protein level) (PubMed:17591988). Weakly expressed in multiple tissues. Expressed in brain, heart, kidney, liver, lung, pancreas, peripheral blood leukocytes, placenta, skeletal muscle, stomach, thymus, airway epithelial cells, duodenum, jejunum and ileum. Very low level of expression in bone. {ECO:0000269|PubMed:11932268, ECO:0000269|PubMed:15659711, ECO:0000269|PubMed:17591988}.</t>
  </si>
  <si>
    <t>11423534; 11932268; 12609998; 14702039; 16710414; 15489334; 12475901; 15659711; 17591988; 24616449; 25040695; 24567411; 18209474; 19064610; 19093065; 19536175; 20130594; 20379614; 21994938; 22775536; 23209152; 23255611; 23332756; 24100033; 24420537; 24698940; 24699740; 24792377; 24845016; 25409931; 26857816; 26961873; 27547922; 30875974; 31086231; 31119281</t>
  </si>
  <si>
    <t>Q96PN6;</t>
  </si>
  <si>
    <t>ENSG00000143199;</t>
  </si>
  <si>
    <t>DISEASE: Hypercalciuria absorptive 2 (HCA2) [MIM:143870]: A common type of hypercalciuria, a condition characterized by excessive urinary calcium excretion. Absorptive hypercalciuria is due to gastrointestinal hyperabsorption of calcium and is a frequent cause of calcium oxalate nephrolithiasis. {ECO:0000269|PubMed:11932268}. Note=Disease susceptibility is associated with variants affecting the gene represented in this entry.</t>
  </si>
  <si>
    <t>SUBCELLULAR LOCATION: Cell membrane {ECO:0000269|PubMed:15659711}; Peripheral membrane protein {ECO:0000269|PubMed:15659711}; Cytoplasmic side {ECO:0000269|PubMed:15659711}. Cytoplasm, cytoskeleton {ECO:0000269|PubMed:12475901, ECO:0000269|PubMed:15659711}. Cytoplasm, perinuclear region {ECO:0000269|PubMed:12475901, ECO:0000269|PubMed:15659711}. Nucleus {ECO:0000269|PubMed:12475901, ECO:0000269|PubMed:15659711}. Cell projection, cilium {ECO:0000269|PubMed:17591988}. Cytoplasm {ECO:0000269|PubMed:12475901}. Mitochondrion {ECO:0000269|PubMed:12475901}. Note=Distributed to subcellular compartments containing cAMP targets. Found as a plasma membrane-associated protein, protein concentrated in the perinuclear region and protein colocalized with actin or tubulin. {ECO:0000269|PubMed:12475901, ECO:0000269|PubMed:15659711}.</t>
  </si>
  <si>
    <t>DOMAIN: The N-terminal guanylate cyclase domains are required for enzyme activity. Fragments or isoforms containing the first 470 amino acid residues are fully active. {ECO:0000269|PubMed:24567411, ECO:0000269|PubMed:24616449, ECO:0000269|PubMed:25040695}.</t>
  </si>
  <si>
    <t>24204;77715 [Q96PN6-1];77716 [Q96PN6-2];77717 [Q96PN6-3];</t>
  </si>
  <si>
    <t>ENST00000367848 [Q96PN6-2];ENST00000367851 [Q96PN6-1];ENST00000545172 [Q96PN6-4];</t>
  </si>
  <si>
    <t>FUNCTION: Catalyzes the formation of the signaling molecule cAMP (PubMed:12609998, PubMed:15659711, PubMed:24616449, PubMed:25040695, PubMed:24567411).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</si>
  <si>
    <t>R-HSA-5610787;</t>
  </si>
  <si>
    <t>LMO7_HUMAN</t>
  </si>
  <si>
    <t>LMO7 FBX20 FBXO20 KIAA0858</t>
  </si>
  <si>
    <t>positive regulation of transcription by RNA polymerase II [GO:0045944]; post-translational protein modification [GO:0043687]; protein polyubiquitination [GO:0000209]; protein ubiquitination [GO:0016567]; regulation of cell adhesion [GO:0030155]; regulation of signaling [GO:0023051]</t>
  </si>
  <si>
    <t>apical plasma membrane [GO:0016324]; cell surface [GO:0009986]; cytoplasm [GO:0005737]; cytosol [GO:0005829]; focal adhesion [GO:0005925]; nuclear envelope [GO:0005635]; nucleus [GO:0005634]; ubiquitin ligase complex [GO:0000151]</t>
  </si>
  <si>
    <t>metal ion binding [GO:0046872]; ubiquitin-protein transferase activity [GO:0004842]</t>
  </si>
  <si>
    <t>LIM domain only protein 7 (LMO-7) (F-box only protein 20) (LOMP)</t>
  </si>
  <si>
    <t>TISSUE SPECIFICITY: Widely expressed. Isoform 2 and isoform 4 are predominantly expressed in brain. {ECO:0000269|PubMed:11935316, ECO:0000269|PubMed:9826547}.</t>
  </si>
  <si>
    <t>Q6UXM1-1</t>
  </si>
  <si>
    <t>11935316; 15057823; 10048485; 12168954; 10531035; 9826547; 17081983; 16964243; 17924679; 18220336; 18691976; 18669648; 19690332; 20068231; 21269460; 21406692; 22814378; 23186163; 24275569; 28112733; 16959974; 10597293; 11961546; 12504025; 12504026; 12577067; 12609982; 12646216; 15161933; 15537541; 15688063; 15778465; 15799966; 16169070; 16401342; 16647857; 16943200; 16954532; 17110338; 17183367; 17497243; 17979178; 18093314; 18206966; 18805092; 18826954; 18851830; 18926707; 19028597; 19250909; 19489725; 19617556; 19748355; 19874575; 20467437; 21150319; 21463634; 21778237; 21851590; 21863050; 21940857; 21988832; 22267324; 22959436; 23201271; 23453757; 23535662; 23535663; 23563313; 23583660; 24076655; 24255178; 25314029; 25349211; 25355947; 25531226; 26496610; 26632597; 26638075; 26906416; 27565346</t>
  </si>
  <si>
    <t>Q8WWI1;</t>
  </si>
  <si>
    <t>ENSG00000136153;</t>
  </si>
  <si>
    <t>21797;74888 [Q8WWI1-1];74889 [Q8WWI1-2];74890 [Q8WWI1-3];74891 [Q8WWI1-4];</t>
  </si>
  <si>
    <t>ENST00000341547 [Q8WWI1-3];</t>
  </si>
  <si>
    <t>R-HSA-8951664;R-HSA-983168;</t>
  </si>
  <si>
    <t>CBPC2_HUMAN</t>
  </si>
  <si>
    <t>AGBL2 CCP2</t>
  </si>
  <si>
    <t>protein side chain deglutamylation [GO:0035610]</t>
  </si>
  <si>
    <t>centriole [GO:0005814]; ciliary basal body [GO:0036064]; cytosol [GO:0005829]</t>
  </si>
  <si>
    <t>Cytosolic carboxypeptidase 2 (EC 3.4.17.-) (ATP/GTP-binding protein-like 2)</t>
  </si>
  <si>
    <t>Q8NHQ1; P17568</t>
  </si>
  <si>
    <t>14702039; 16554811; 15489334; 21303978; 23085998; 17244817; 17244818; 20519502; 21074048; 24884516; 25103237; 25916089; 29126912; 32307444</t>
  </si>
  <si>
    <t>Q5U5Z8;</t>
  </si>
  <si>
    <t>ENSG00000165923;</t>
  </si>
  <si>
    <t>SUBCELLULAR LOCATION: Cytoplasm, cytosol {ECO:0000250|UniProtKB:Q8CDK2}. Cytoplasm, cytoskeleton, microtubule organizing center, centrosome, centriole {ECO:0000269|PubMed:23085998}. Cytoplasm, cytoskeleton, cilium basal body {ECO:0000269|PubMed:23085998}. Note=Colocalizes with gamma-tubulin in the centrioles and with glutamylated tubulin in the basal bodies of ciliated cells. {ECO:0000269|PubMed:23085998}.</t>
  </si>
  <si>
    <t>65234 [Q5U5Z8-1];65235 [Q5U5Z8-2];65236 [Q5U5Z8-3];</t>
  </si>
  <si>
    <t>ENST00000525123 [Q5U5Z8-1];ENST00000645431 [Q5U5Z8-1];</t>
  </si>
  <si>
    <t>FUNCTION: 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Does not show detyrosinase or deglycylase activities from the carboxy-terminus of tubulin. {ECO:0000250|UniProtKB:Q8CDK2, ECO:0000269|PubMed:21303978}.</t>
  </si>
  <si>
    <t>R-HSA-8955332;</t>
  </si>
  <si>
    <t>ZN630_HUMAN</t>
  </si>
  <si>
    <t>ZNF630</t>
  </si>
  <si>
    <t>Zinc finger protein 630</t>
  </si>
  <si>
    <t>15772651; 15489334; 20186789; 33326746</t>
  </si>
  <si>
    <t>Q2M218;</t>
  </si>
  <si>
    <t>ENSG00000221994;</t>
  </si>
  <si>
    <t>30492;61344 [Q2M218-1];</t>
  </si>
  <si>
    <t>ENST00000276054 [Q2M218-1];ENST00000409324 [Q2M218-1];</t>
  </si>
  <si>
    <t>EFR3A_HUMAN</t>
  </si>
  <si>
    <t>EFR3A KIAA0143</t>
  </si>
  <si>
    <t>phosphatidylinositol phosphorylation [GO:0046854]; protein localization to plasma membrane [GO:0072659]</t>
  </si>
  <si>
    <t>cytosol [GO:0005829]; plasma membrane [GO:0005886]</t>
  </si>
  <si>
    <t>Protein EFR3 homolog A (Protein EFR3-like)</t>
  </si>
  <si>
    <t>8590280; 17974005; 16421571; 15489334; 18220336; 18691976; 18669648; 20068231; 23229899; 23186163; 24860643; 25608530; 25380825; 26571211; 17353931; 26496610</t>
  </si>
  <si>
    <t>Q14156;</t>
  </si>
  <si>
    <t>ENSG00000132294;</t>
  </si>
  <si>
    <t>DISEASE: Note=Genetic variations in EFR3A may be associated with susceptibility to autism. {ECO:0000305|PubMed:24860643}.</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</si>
  <si>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PubMed:26571211). A small amount is observed in the cytosol (PubMed:25380825). {ECO:0000269|PubMed:23229899, ECO:0000269|PubMed:25380825, ECO:0000269|PubMed:26571211}.</t>
  </si>
  <si>
    <t>59864 [Q14156-1];59865 [Q14156-2];59866 [Q14156-3];</t>
  </si>
  <si>
    <t>ENST00000254624 [Q14156-1];ENST00000519656 [Q14156-2];</t>
  </si>
  <si>
    <t>FUNCTION: Component of a complex required to localize phosphatidylinositol 4-kinase (PI4K) to the plasma membrane (PubMed:23229899, PubMed:25608530, PubMed:26571211). The complex acts as a regulator of phosphatidylinositol 4-phosphate (PtdIns(4)P) synthesis (Probable). In the complex, EFR3A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ECO:0000305}.</t>
  </si>
  <si>
    <t>STIM1_HUMAN</t>
  </si>
  <si>
    <t>STIM1 GOK</t>
  </si>
  <si>
    <t>activation of store-operated calcium channel activity [GO:0032237]; cellular calcium ion homeostasis [GO:0006874]; detection of calcium ion [GO:0005513]; enamel mineralization [GO:0070166]; positive regulation of adenylate cyclase activity [GO:0045762]; positive regulation of angiogenesis [GO:0045766]; regulation of calcium ion transport [GO:0051924]; regulation of cardiac conduction [GO:1903779]; regulation of store-operated calcium entry [GO:2001256]; store-operated calcium entry [GO:0002115]</t>
  </si>
  <si>
    <t>cortical endoplasmic reticulum [GO:0032541]; endoplasmic reticulum [GO:0005783]; endoplasmic reticulum membrane [GO:0005789]; integral component of endoplasmic reticulum membrane [GO:0030176]; integral component of plasma membrane [GO:0005887]; microtubule [GO:0005874]; plasma membrane [GO:0005886]; plasma membrane raft [GO:0044853]; sarcoplasmic reticulum membrane [GO:0033017]</t>
  </si>
  <si>
    <t>calcium channel regulator activity [GO:0005246]; calcium ion binding [GO:0005509]; identical protein binding [GO:0042802]; microtubule plus-end binding [GO:0051010]; protease binding [GO:0002020]</t>
  </si>
  <si>
    <t>Stromal interaction molecule 1</t>
  </si>
  <si>
    <t>TISSUE SPECIFICITY: Ubiquitously expressed in various human primary cells and tumor cell lines. {ECO:0000269|PubMed:11004585, ECO:0000269|PubMed:11463338}.</t>
  </si>
  <si>
    <t>Q9BSW2; P22607; Q14957; Q5SUL5; P01112; P15260; Q9Y5U4; Q92993; Q8TAP4-4; Q96CV9; Q96D31; P30101; P62937-2; P23284; Q9UI14; Q15047-2; P30825; Itself; Q9P246; P48995; Q9UMX0; P61981; Q9Y649; P62157</t>
  </si>
  <si>
    <t>8921403; 14702039; 16554811; 15489334; 9377559; 11004585; 11463338; 11983428; 17081983; 19367720; 18088087; 18669648; 19249086; 19690332; 20068231; 21269460; 22586105; 22494970; 12754519; 16005298; 15866891; 16208375; 16807233; 16766533; 16263699; 16733527; 16537481; 17905723; 19632184; 19159218; 19420366; 20418871; 22084111; 22464749; 23186163; 24619930; 24621671; 24275569; 24591628; 25384971; 25996873; 26322679; 25944712; 27185316; 28219928; 30481768; 18854159; 22451904; 24351972; 24069340; 22190180; 23332920; 25326555; 24570283; 25577287; 25953320; 11901194; 14582397; 16860747; 16870612; 16906149; 16921385; 16966422; 16987424; 17020874; 17045966; 17158173; 17218358; 17224452; 17283081; 17298947; 17299780; 17360414; 17452328; 17486119; 17517596; 17684017; 17702753; 17925382; 18166150; 18187424; 18190941; 18249114; 18250319; 18326500; 18337467; 18403424; 18420269; 18430726; 18448669; 18484746; 18506892; 18542992; 18569867; 18596693; 18635545; 18644792; 18768920; 18778263; 18802022; 18820677; 18832420; 18843204; 18845811; 18995841; 19019825; 19052075; 19088073; 19111578; 19171672; 19182790; 19185847; 19189966; 19260825; 19272522; 19287379; 19307462; 19327826; 19332491; 19403622; 19429662; 19433061; 19433064; 19447651; 19487696; 19506081; 19622747; 19626660; 19631699; 19706554; 19754898; 19765994; 19843011; 19881501; 19897728; 19906989; 20073506; 20194530; 20375143; 20436167; 20534587; 20562859; 20587595; 20629634; 20679432; 20736304; 20808796; 20876309; 20887894; 20926378; 20929812; 20976103; 21081754; 21126331; 21193399; 21217057; 21220431; 21239714; 21255618; 21321120; 21408196; 21427704; 21432868; 21499266; 21540881; 21640715; 21724845; 21788372; 21790973; 21876174; 21880734; 21906591; 21941299; 22031597; 22110130; 22210847; 22246182; 22260675; 22278058; 22298426; 22298778; 22381755; 22384096; 22438918; 22498042; 22549787; 22592407; 22748319; 22842488; 22914293; 22984609; 23022228; 23043102; 23049826; 23068106; 23108404; 23184982; 23203806; 23203809; 23212906; 23272049; 23320111; 23378028; 23395841; 23447534; 23512987; 23512989; 23515871; 23572507; 23578185; 23625915; 23668188; 23687376; 23690558; 23698468; 23700407; 23713409; 23714431; 23798062; 23800047; 23816623; 23871111; 23943619; 23994313; 24044355; 24095720; 24114840; 24308967; 24463606; 24464579; 24492416; 24556214; 24583265; 24603752; 24672054; 24681268; 24755083; 24806964; 24811382; 24842273; 24845346; 24954132; 24957221; 24996186; 25015419; 25016017; 25044882; 25057023; 25088676; 25190815; 25296861; 25342749; 25381814; 25404747; 25447552; 25504574; 25517631; 25531324; 25533457; 25562429; 25609649; 25645930; 25712868; 25736291; 25788524; 25805497; 25832866; 25840641; 25884983; 25915399; 25918394; 25935105; 26166565; 26184105; 26232624; 26257076; 26351694; 26399906; 26453325; 26454179; 26455959; 26469693; 26543234; 26546674; 26560041; 26576490; 26638075; 26643254; 26644574; 26670474; 26738614; 26775216; 26809794; 26826124; 26911279; 26919241; 27035326; 27068144; 27068962; 27069021; 27414851; 27431311; 27459950; 27506849; 27528628; 27601731; 27753099; 27793015; 27847114; 27863410; 27879676; 28058752; 28108672; 28145580; 28151650; 28185894; 28218251; 28220789; 28231751; 28326487; 28341841; 28385807; 28479254; 28534934; 28600435; 28624464; 28713917; 28724757; 28851859; 28866365; 28869106; 28912430; 29048678; 29093564; 29237734; 29242293; 29284605; 29298434; 29326165; 29414068; 29483506; 29563214; 29581306; 29661937; 29677491; 29705071; 29709426; 29748135; 29954946; 30088035; 30114708; 30131394; 30185837; 30241943; 30243034; 30317585; 30408546; 30414508; 30444880; 30475382; 30508734; 30530091; 30576443; 30589833; 30630032; 30643259; 30807904; 30831274; 30850711; 30902388; 30975919; 31018906; 31064875; 31366337; 31493399; 31564210; 31744929; 31818466; 31831524; 31843504; 31844136; 32038646; 32056202; 32098964; 32118726; 32176842; 32330125; 32575830; 32601188; 32641503; 32764353; 32795540; 32879390; 32916960; 33023909; 33106661; 33124982; 33430308; 33473127; 33802838; 33907089</t>
  </si>
  <si>
    <t>Q13586;</t>
  </si>
  <si>
    <t>ENSG00000167323;</t>
  </si>
  <si>
    <t>DISEASE: Immunodeficiency 10 (IMD10) [MIM:612783]: An immune disorder characterized by recurrent infections, impaired activation and proliferative response of T-cells, decreased T-cell production of cytokines, lymphadenopathy, and normal lymphocytes counts and serum immunoglobulin levels. Additional features include thrombocytopenia, autoimmune hemolytic anemia, myopathy, partial iris hypoplasia, hepatosplenomegaly and defective enamel dentition. {ECO:0000269|PubMed:19420366, ECO:0000269|PubMed:22190180}. Note=The disease is caused by variants affecting the gene represented in this entry.; DISEASE: Myopathy, tubular aggregate, 1 (TAM1) [MIM:160565]: A rare congenital myopathy characterized by regular arrays of membrane tubules on muscle biopsies without additional histopathological hallmarks. Tubular aggregates in muscle are structures of variable appearance consisting of an outer tubule containing either one or more microtubule-like structures or amorphous material. They may occur in a variety of circumstances, including inherited myopathies, alcohol- and drug-induced myopathies, exercise-induced cramps or muscle weakness. {ECO:0000269|PubMed:23332920, ECO:0000269|PubMed:24570283, ECO:0000269|PubMed:25326555, ECO:0000269|PubMed:25953320}. Note=The disease is caused by variants affecting the gene represented in this entry.; DISEASE: Stormorken syndrome (STRMK) [MIM:185070]: A rare autosomal dominant disease characterized by mild bleeding tendency, thrombocytopathy, thrombocytopenia, mild anemia, asplenia, tubular aggregate myopathy, miosis, headache, and ichthyosis. {ECO:0000269|PubMed:24591628, ECO:0000269|PubMed:24619930, ECO:0000269|PubMed:25577287}. Note=The disease is caused by variants affecting the gene represented in this entry.</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</si>
  <si>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</si>
  <si>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DOMAIN: The microtubule tip localization signal (MtLS) motif; mediates interaction with MAPRE1 and targeting to the growing microtubule plus ends. {ECO:0000269|PubMed:19632184}.; DOMAIN: The STIM1 Orai1-activating region/CRAC-activating domain (SOAR/CAD) mediates interaction with ORAI1 to activate the channel. {ECO:0000269|PubMed:19632184}.</t>
  </si>
  <si>
    <t>23035;59584 [Q13586-1];</t>
  </si>
  <si>
    <t>ENST00000300737 [Q13586-1];ENST00000527651 [Q13586-2];</t>
  </si>
  <si>
    <t>FUNCTION: Plays a role in mediating store-operated Ca(2+) entry (SOCE), a Ca(2+) influx following depletion of intracellular Ca(2+) stores (PubMed:15866891, PubMed:16005298, PubMed:16208375, PubMed:16537481, PubMed:16733527, PubMed:16766533, PubMed:16807233, PubMed:18854159, PubMed:19249086, PubMed:22464749, PubMed:24069340, PubMed:24351972, PubMed:24591628, PubMed:26322679, PubMed:25326555, PubMed:28219928). Acts as Ca(2+) sensor in the endoplasmic reticulum via its EF-hand domain. Upon Ca(2+) depletion, translocates from the endoplasmic reticulum to the plasma membrane where it activates the Ca(2+) release-activated Ca(2+) (CRAC) channel subunit ORAI1 (PubMed:16208375, PubMed:16537481). Involved in enamel formation (PubMed:24621671). Activated following interaction with STIMATE, leading to promote STIM1 conformational switch (PubMed:26322679). {ECO:0000269|PubMed:15866891, ECO:0000269|PubMed:16005298, ECO:0000269|PubMed:16208375, ECO:0000269|PubMed:16537481, ECO:0000269|PubMed:16733527, ECO:0000269|PubMed:16766533, ECO:0000269|PubMed:16807233, ECO:0000269|PubMed:18854159, ECO:0000269|PubMed:19249086, ECO:0000269|PubMed:22464749, ECO:0000269|PubMed:24069340, ECO:0000269|PubMed:24351972, ECO:0000269|PubMed:24591628, ECO:0000269|PubMed:24621671, ECO:0000269|PubMed:25326555, ECO:0000269|PubMed:26322679, ECO:0000269|PubMed:28219928}.</t>
  </si>
  <si>
    <t>R-HSA-139853;R-HSA-5578775;R-HSA-983695;</t>
  </si>
  <si>
    <t>SMCO2_HUMAN</t>
  </si>
  <si>
    <t>SMCO2 C12orf70</t>
  </si>
  <si>
    <t>Single-pass membrane and coiled-coil domain-containing protein 2</t>
  </si>
  <si>
    <t>ENSG00000165935;</t>
  </si>
  <si>
    <t>1045;</t>
  </si>
  <si>
    <t>ENST00000416383;ENST00000535986;</t>
  </si>
  <si>
    <t>CTL1_HUMAN</t>
  </si>
  <si>
    <t>SLC44A1 CD92 CDW92 CTL1</t>
  </si>
  <si>
    <t>choline catabolic process [GO:0042426]; choline transport [GO:0015871]; phosphatidylcholine biosynthetic process [GO:0006656]; transmembrane transport [GO:0055085]; transport across blood-brain barrier [GO:0150104]</t>
  </si>
  <si>
    <t>cytosol [GO:0005829]; extracellular exosome [GO:0070062]; integral component of membrane [GO:0016021]; membrane [GO:0016020]; mitochondrial outer membrane [GO:0005741]; mitochondrion [GO:0005739]; nucleoplasm [GO:0005654]; plasma membrane [GO:0005886]</t>
  </si>
  <si>
    <t>choline transmembrane transporter activity [GO:0015220]; transmembrane transporter activity [GO:0022857]</t>
  </si>
  <si>
    <t>Choline transporter-like protein 1 (CDw92) (Solute carrier family 44 member 1) (CD antigen CD92)</t>
  </si>
  <si>
    <t>TISSUE SPECIFICITY: Expressed in various cells of the hematopoietic system. {ECO:0000269|PubMed:11698453}.</t>
  </si>
  <si>
    <t>10677542; 11698453; 15715662; 15164053; 15489334; 18669648; 19357133; 22223895; 24275569; 25944712; 31855247; 11068039; 14973250; 15691711; 16319125; 16609143; 19448620; 19519661; 20410607; 21185344; 21900206; 22483272; 23289620; 23948665; 25466896; 26601765; 26671581; 29408621; 30776907; 31122150; 31974614</t>
  </si>
  <si>
    <t>Q8WWI5;</t>
  </si>
  <si>
    <t>ENSG00000070214;</t>
  </si>
  <si>
    <t>DISEASE: Neurodegeneration, childhood-onset, with ataxia, tremor, optic atrophy, and cognitive decline (CONATOC) [MIM:618868]: An autosomal recessive neurodegenerative disease characterized by progressive ataxia, tremor, cognitive decline, dysphagia, optic atrophy, dysarthria, as well as urinary and bowel incontinence. Brain MRI demonstrates cerebellar atrophy and leukoencephalopathy. {ECO:0000269|PubMed:31855247}. Note=The disease is caused by variants affecting the gene represented in this entry.</t>
  </si>
  <si>
    <t>SUBCELLULAR LOCATION: Cell membrane {ECO:0000269|PubMed:19357133, ECO:0000269|PubMed:31855247}; Multi-pass membrane protein {ECO:0000269|PubMed:19357133}. Mitochondrion outer membrane {ECO:0000269|PubMed:19357133}; Multi-pass membrane protein {ECO:0000269|PubMed:19357133, ECO:0000269|PubMed:31855247}.</t>
  </si>
  <si>
    <t>LIPID 2;  /note="N-myristoyl glycine";  /evidence="ECO:0000269|PubMed:22223895"</t>
  </si>
  <si>
    <t>74892 [Q8WWI5-1];74893 [Q8WWI5-2];74894 [Q8WWI5-3];</t>
  </si>
  <si>
    <t>ENST00000374720 [Q8WWI5-1];ENST00000374723 [Q8WWI5-3];ENST00000374724 [Q8WWI5-2];ENST00000470972 [Q8WWI5-1];</t>
  </si>
  <si>
    <t>FUNCTION: Choline transporter. Involved in membrane synthesis and myelin production. {ECO:0000269|PubMed:19357133, ECO:0000269|PubMed:31855247}.</t>
  </si>
  <si>
    <t>R-HSA-1483191;R-HSA-425366;R-HSA-6798163;</t>
  </si>
  <si>
    <t>DPOG2_HUMAN</t>
  </si>
  <si>
    <t>POLG2 MTPOLB</t>
  </si>
  <si>
    <t>DNA-dependent DNA replication [GO:0006261]; DNA repair [GO:0006281]; in utero embryonic development [GO:0001701]; mitochondrial DNA metabolic process [GO:0032042]; mitochondrial DNA replication [GO:0006264]; mitochondrion morphogenesis [GO:0070584]; mitochondrion organization [GO:0007005]; positive regulation of DNA-directed DNA polymerase activity [GO:1900264]; respiratory electron transport chain [GO:0022904]</t>
  </si>
  <si>
    <t>cytoplasm [GO:0005737]; gamma DNA polymerase complex [GO:0005760]; mitochondrial matrix [GO:0005759]; mitochondrial nucleoid [GO:0042645]; mitochondrion [GO:0005739]</t>
  </si>
  <si>
    <t>DNA-directed DNA polymerase activity [GO:0003887]; DNA polymerase binding [GO:0070182]; DNA polymerase processivity factor activity [GO:0030337]; double-stranded DNA binding [GO:0003690]; identical protein binding [GO:0042802]</t>
  </si>
  <si>
    <t>DNA polymerase subunit gamma-2, mitochondrial (DNA polymerase gamma accessory 55 kDa subunit) (p55) (Mitochondrial DNA polymerase accessory subunit) (MtPolB) (PolG-beta)</t>
  </si>
  <si>
    <t>P54098</t>
  </si>
  <si>
    <t>10608893; 10666468; 10677218; 15489334; 9153213; 23186163; 25944712; 30157269; 16685652; 18195150; 27592148; 12379656; 16263719; 16574152; 16697732; 17494052; 17762861; 18575922; 19478085; 19625489; 19837034; 19858216; 19913121; 19951946; 20628086; 20877624; 21555342; 21734712; 22155748; 23902751; 24524965; 26056153; 26058080; 26124101; 26403317; 26496610; 32470614; 33087282</t>
  </si>
  <si>
    <t>Q9UHN1;</t>
  </si>
  <si>
    <t>ENSG00000256525;</t>
  </si>
  <si>
    <t>DISEASE: Progressive external ophthalmoplegia with mitochondrial DNA deletions, autosomal dominant, 4 (PEOA4) [MIM:610131]: A disorder characterized by progressive weakness of ocular muscles and levator muscle of the upper eyelid. In a minority of cases, it is associated with skeletal myopathy, which predominantly involves axial or proximal muscles and which causes abnormal fatigability and even permanent muscle weakness. Ragged-red fibers and atrophy are found on muscle biopsy. A large proportion of chronic ophthalmoplegias are associated with other symptoms, leading to a multisystemic pattern of this disease. Additional symptoms are variable, and may include cataracts, hearing loss, sensory axonal neuropathy, ataxia, depression, hypogonadism, and parkinsonism. {ECO:0000269|PubMed:16685652}. Note=The disease is caused by variants affecting the gene represented in this entry.; DISEASE: Mitochondrial DNA depletion syndrome 16, hepatic type (MTDPS16) [MIM:618528]: An autosomal recessive disorder characterized by poor feeding, difficulty breathing, abdominal distention, an abnormal carnitine profile, metabolic acidosis and hepatic failure in the neonatal period. Severe mtDNA depletion is observed in liver and muscle biopsies. {ECO:0000269|PubMed:27592148, ECO:0000269|PubMed:30157269}. Note=The disease may be caused by variants affecting the gene represented in this entry.</t>
  </si>
  <si>
    <t>SUBCELLULAR LOCATION: Mitochondrion.</t>
  </si>
  <si>
    <t>84382;</t>
  </si>
  <si>
    <t>ENST00000539111;</t>
  </si>
  <si>
    <t>FUNCTION: Mitochondrial polymerase processivity subunit. It regulates the polymerase and exonuclease activities promoting processive DNA synthesis. Binds to ss-DNA. {ECO:0000269|PubMed:30157269}.</t>
  </si>
  <si>
    <t>R-HSA-2151201;</t>
  </si>
  <si>
    <t>CP087_HUMAN</t>
  </si>
  <si>
    <t>C16orf87</t>
  </si>
  <si>
    <t>UPF0547 protein C16orf87</t>
  </si>
  <si>
    <t>Q13547; Q92993; Q8TAP4-4; P43365; P62937-2; Q15047-2; A7MD48; P61981</t>
  </si>
  <si>
    <t>17974005; 15489334; 21406692; 23752268; 25416956</t>
  </si>
  <si>
    <t>Q6PH81;</t>
  </si>
  <si>
    <t>ENSG00000155330;</t>
  </si>
  <si>
    <t>67121 [Q6PH81-1];67122 [Q6PH81-2];</t>
  </si>
  <si>
    <t>ENST00000285697 [Q6PH81-1];ENST00000394806 [Q6PH81-2];</t>
  </si>
  <si>
    <t>PITX2_HUMAN</t>
  </si>
  <si>
    <t>PITX2 ARP1 RGS RIEG RIEG1</t>
  </si>
  <si>
    <t>anatomical structure morphogenesis [GO:0009653]; camera-type eye development [GO:0043010]; cardiac neural crest cell migration involved in outflow tract morphogenesis [GO:0003253]; cell proliferation involved in outflow tract morphogenesis [GO:0061325]; deltoid tuberosity development [GO:0035993]; determination of left/right symmetry [GO:0007368]; embryonic heart tube left/right pattern formation [GO:0060971]; hair cell differentiation [GO:0035315]; iris morphogenesis [GO:0061072]; left/right axis specification [GO:0070986]; negative regulation of transcription by RNA polymerase II [GO:0000122]; odontogenesis [GO:0042476]; positive regulation of transcription by RNA polymerase II [GO:0045944]; prolactin secreting cell differentiation [GO:0060127]; regulation of transcription, DNA-templated [GO:0006355]; regulation of transcription by RNA polymerase II [GO:0006357]; somatotropin secreting cell differentiation [GO:0060126]; spleen development [GO:0048536]</t>
  </si>
  <si>
    <t>chromatin [GO:0000785]; nucleoplasm [GO:0005654]; nucleus [GO:0005634]; transcription regulator complex [GO:0005667]</t>
  </si>
  <si>
    <t>DNA-binding transcription factor activity [GO:0003700]; DNA-binding transcription factor activity, RNA polymerase II-specific [GO:0000981]; DNA-binding transcription repressor activity, RNA polymerase II-specific [GO:0001227]; identical protein binding [GO:0042802]; phosphoprotein binding [GO:0051219]; protein homodimerization activity [GO:0042803]; ribonucleoprotein complex binding [GO:0043021]; RNA polymerase II activating transcription factor binding [GO:0001102]; RNA polymerase II cis-regulatory region sequence-specific DNA binding [GO:0000978]; RNA polymerase II transcription factor binding [GO:0001085]; sequence-specific double-stranded DNA binding [GO:1990837]; transcription factor binding [GO:0008134]; transcription regulatory region sequence-specific DNA binding [GO:0000976]</t>
  </si>
  <si>
    <t>Pituitary homeobox 2 (ALL1-responsive protein ARP1) (Homeobox protein PITX2) (Paired-like homeodomain transcription factor 2) (RIEG bicoid-related homeobox transcription factor) (Solurshin)</t>
  </si>
  <si>
    <t>P67809; P09022; Q9NXR5-2; Q86V38; A8MQ03; Q15038; Q96D03; P63172; Q9Y5J3; P49639; O76011; Q3LI76; Q3LI72; Q3SYF9; Q9BYR6; Q3LI64; Q8IUC3; O43482; Q99471; Q16633; P28070; Q93062-3; Q53HV7-2; Q9Y458; Q96LM6; Q9GZM7; Q08117-2; Q13077; Q96RU7; Q6NVU6; A8MV65-2; Q9NZC7-5; Q12948; Q02078; Itself; P10037</t>
  </si>
  <si>
    <t>8944018; 9539779; 14702039; 15489334; 22919265; 22224469; 9437321; 9618168; 10051017; 10937553; 11487566; 12381896; 15591271; 16936096; 20881294; 11774072; 11821690; 12223489; 12612071; 12732450; 14630904; 14975719; 15255117; 15466416; 15475956; 15728254; 15895993; 16274491; 16449236; 16498627; 16638984; 16834779; 16876867; 17065505; 17167399; 17197537; 17558846; 17603472; 17850355; 17965955; 18312615; 18331556; 18616618; 18711169; 18775326; 18946986; 19052653; 19174163; 19218601; 19233404; 19251162; 19513095; 19597492; 19801652; 19913121; 19954729; 20022124; 20170812; 20173747; 20195357; 20332099; 20372070; 20478579; 20628086; 20875405; 20881290; 20978111; 21150319; 21221769; 21278591; 21282332; 21414601; 21427120; 21479692; 21498098; 21511879; 21574119; 21617755; 21803613; 21810944; 21837767; 22495974; 22555092; 22569110; 22615897; 22735262; 22939624; 23088713; 23132660; 23229549; 23354914; 23505501; 23611745; 23913021; 23983605; 24002705; 24003428; 24083357; 24127533; 24162257; 24333117; 24390743; 24465984; 24473555; 24486544; 24595098; 24604414; 24773581; 24927531; 25044936; 25122764; 25124216; 25241761; 25339043; 25391453; 25402584; 25443231; 25494715; 25609649; 25704760; 25893250; 26240509; 26267381; 26298390; 26400846; 26657035; 26714926; 26783232; 26848620; 27009473; 27173224; 27520585; 27697592; 27708722; 27716615; 27866707; 28298639; 28427903; 28513611; 28596592; 28617833; 28700487; 28911203; 29121437; 29328369; 29506241; 29580650; 29664630; 29800783; 29939776; 30025446; 30110000; 30177054; 30392061; 30457409; 30558760; 30657791; 30742940; 30903445; 31039368; 31185933; 31378929; 32295643; 32400113; 33018479</t>
  </si>
  <si>
    <t>Q99697;</t>
  </si>
  <si>
    <t>ENSG00000164093;</t>
  </si>
  <si>
    <t>DISEASE: Axenfeld-Rieger syndrome 1 (RIEG1) [MIM:180500]: An autosomal dominant disorder of morphogenesis that results in abnormal development of the anterior segment of the eye, and results in blindness from glaucoma in approximately 50% of affected individuals. Additional features include aniridia, maxillary hypoplasia, hypodontia, anal stenosis, redundant periumbilical skin. {ECO:0000269|PubMed:10937553, ECO:0000269|PubMed:11487566, ECO:0000269|PubMed:12381896, ECO:0000269|PubMed:16936096, ECO:0000269|PubMed:8944018}. Note=The disease is caused by variants affecting the gene represented in this entry.; DISEASE: Anterior segment dysgenesis 4 (ASGD4) [MIM:137600]: A form of anterior segment dysgenesis, a group of defects affecting anterior structures of the eye including cornea, iris, lens, trabecular meshwork, and Schlemm canal. Anterior segment dysgeneses result from abnormal migration or differentiation of the neural crest derived mesenchymal cells that give rise to components of the anterior chamber during eye development. Different anterior segment anomalies may exist alone or in combination, including iris hypoplasia, enlarged or reduced corneal diameter, corneal vascularization and opacity, posterior embryotoxon, corectopia, polycoria, abnormal iridocorneal angle, ectopia lentis, and anterior synechiae between the iris and posterior corneal surface. Clinical conditions falling within the phenotypic spectrum of anterior segment dysgeneses include aniridia, Axenfeld anomaly, Reiger anomaly/syndrome, Peters anomaly, and iridogoniodysgenesis. ASGD4 is an autosomal dominant disease. {ECO:0000269|PubMed:10051017, ECO:0000269|PubMed:20881294, ECO:0000269|PubMed:9437321, ECO:0000269|PubMed:9618168}. Note=The disease is caused by variants affecting the gene represented in this entry.; DISEASE: Ring dermoid of cornea (RDC) [MIM:180550]: An ocular disorder characterized by bilateral annular limbal dermoids (growths with a skin-like structure) with corneal and conjunctival extension. {ECO:0000269|PubMed:15591271, ECO:0000269|PubMed:22224469}. Note=The disease is caused by variants affecting the gene represented in this entry.</t>
  </si>
  <si>
    <t>78403 [Q99697-1];78404 [Q99697-2];78405 [Q99697-3];</t>
  </si>
  <si>
    <t>ENST00000354925 [Q99697-1];ENST00000355080 [Q99697-3];ENST00000394595 [Q99697-1];ENST00000613094 [Q99697-1];ENST00000614423 [Q99697-1];ENST00000616641 [Q99697-3];ENST00000644743 [Q99697-2];</t>
  </si>
  <si>
    <t>FUNCTION: Controls cell proliferation in a tissue-specific manner and is involved in morphogenesis. During embryonic development, exerts a role in the expansion of muscle progenitors. May play a role in the proper localization of asymmetric organs such as the heart and stomach. Isoform PTX2C is involved in left-right asymmetry the developing embryo (By similarity). {ECO:0000250}.</t>
  </si>
  <si>
    <t>R-HSA-8866906;</t>
  </si>
  <si>
    <t>KANK2_HUMAN</t>
  </si>
  <si>
    <t>KANK2 ANKRD25 KIAA1518 MXRA3 SIP</t>
  </si>
  <si>
    <t>apoptotic process [GO:0006915]; glomerular visceral epithelial cell migration [GO:0090521]; kidney epithelium development [GO:0072073]; negative regulation of cell population proliferation [GO:0008285]; negative regulation of G1/S transition of mitotic cell cycle [GO:2000134]; negative regulation of intracellular estrogen receptor signaling pathway [GO:0033147]; negative regulation of programmed cell death [GO:0043069]; negative regulation of transcription by RNA polymerase II [GO:0000122]; negative regulation of vitamin D receptor signaling pathway [GO:0070563]; regulation of Rho protein signal transduction [GO:0035023]</t>
  </si>
  <si>
    <t>cytoplasm [GO:0005737]; mitochondrion [GO:0005739]</t>
  </si>
  <si>
    <t>KN motif and ankyrin repeat domain-containing protein 2 (Ankyrin repeat domain-containing protein 25) (Matrix-remodeling-associated protein 3) (SRC-1-interacting protein) (SIP) (SRC-interacting protein) (SRC1-interacting protein)</t>
  </si>
  <si>
    <t>TISSUE SPECIFICITY: Strongly expressed in cervix, colon, heart, kidney and lung. Expressed in kidney glomerular podocytes and mesangial cells (at protein level). {ECO:0000269|PubMed:17996375, ECO:0000269|PubMed:20720434}.</t>
  </si>
  <si>
    <t>Q9P2A4; Q9ULW3; Q8WTP8-2; O95831; X5D778; P63010-2; Q8N8R7; Q8WXK1; Q8N7W2-2; Q96CA5; Q9H2G9; Q96GS4; Q9H5F2; Q2NKX9; A2RRN7; Q13555-5; P20807-4; Q9BWT7; Q9H257-2; Q9HC52; Q2TAC2-2; A6NC98; Q86Y33-5; Q99459; Q07002; Q8IVW4; P40199; Q53EZ4; Q96MT8-3; Q8NHQ1; Q9NX63; Q9UKJ5; Q9BW66; Q9Y2V7; O43186; Q9NTM9; Q2TBE0; Q9UIA0; Q96D03; O95886; A0A0U1RQF7; Q86UW9; P63167; Q96FJ2; Q5JST6; P06730; Q14241; Q96B26; Q3B820; Q86YD7; Q14192; Q13643; O75344; Q8TAE8; Q8NHY3; P15976-2; P57678; Q5VSY0; Q96IK5; O75496; Q9NVN8; Q08379; Q9NYA3; A6NEM1; O95872; Q92917; Q86YR5-3; Q13322-4; P61296-2; Q9NSC5; O75031; Q16082; Q8IYA8; Q9UKT9; Q14005-2; Q9C086; Q9HAQ2; Q92845; Q9BVG8-5; Q7Z3Y8; O76011; Q6A162; O95678; O43790; Q96JM7-2; P52954; Q96BZ8; P48742; Q9UBR4-2; P25800; P25791; P25791-3; Q8TAP4-4; P61968; Q9Y250; O15481; P59942; Q96EZ8; A0JLT2-2; P50221; Q6FHY5; Q9UJV3-2; Q8WV92; Q13064; Q8NEH6; Q9H8S9; Q70IA8; Q6PF18; Q4VC12; Q5JR59-3; Q8TDC0; Q15788; Q7Z6G3-2; P18615; O43482; P26367; P61457; O76083-2; Q9NR12; O15212; Q4G0R1; Q9UM63; Q9UPG8; Q9HB19; Q96T60; P62140; Q9GZV8; Q9NQX0; P31321; O14744; Q99633; Q8WWY3; Q6MZQ0; P28070; O43586; Q7L804; Q15311; Q9BYM8; Q15669; O76064; Q6ZMJ2-2; Q9BWG6; Q9UJW9; O95295; Q13573; O60504; Q8WUK8; Q99469; Q5T7P8-2; Q86VP1; Q8IYF3-3; Q9UBB9; O43548; Q9NVV9; Q8TBB0; Q96CG3; Q08117; Q08117-2; O95985; Q13077; Q12933; Q9BUZ4; Q96RU7; Q9UPQ4-2; Q9BYV2; Q9BZW7; Q3SY00; Q8N831; P40222; Q5T6F2; Q8N6Y0; Q5TAP6; Q2NL98; Q8N1B4; Q2TAL6; Q9UPY6-2; B2RXF5; Q9NU63-3; Q96NC0; Q9H0C1; Q9UDV6; Q96IQ9; Q8TAU3; Q96ME7; Q5T619; Q6NX45; Q8NCA9; O43257; Q9UGI0; O95831</t>
  </si>
  <si>
    <t>17476305; 10819331; 15489334; 14702039; 17081983; 17525332; 17996375; 18669648; 19369195; 20068231; 20720434; 22371500; 23186163; 24671081; 24275569; 24129315; 25961457; 29183992; 19738201; 20360068; 21150319; 21163940; 21182203; 21516116; 25416956; 25609649; 26638075; 26739330; 31114072</t>
  </si>
  <si>
    <t>Q63ZY3;</t>
  </si>
  <si>
    <t>ENSG00000197256;</t>
  </si>
  <si>
    <t>DISEASE: Palmoplantar keratoderma and woolly hair (PPKWH) [MIM:616099]: A disorder characterized by abnormal thickening of the skin on the palms and soles, in association with woolly scalp hair. Affected individuals manifest a variable degree of striate palmoplantar keratoderma, generally more severe on the soles. Leukonychia is more pronounced on the fingernails than toenails. Scalp hair, body hair, eyebrows, and eyelashes are sparse. The fifth toes show variable degrees of pseudoainhum, ranging from external rotation to a deep sulcus at the digitoplantar fold, accompanied by a bulbous appearance of the distal toe. {ECO:0000269|PubMed:24671081}. Note=The disease is caused by variants affecting the gene represented in this entry.; DISEASE: Nephrotic syndrome 16 (NPHS16) [MIM:617783]: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that progresses to end-stage renal failure. NPHS16 inheritance is autosomal recessive. {ECO:0000269|PubMed:25961457}. Note=The disease is caused by variants affecting the gene represented in this entry.</t>
  </si>
  <si>
    <t>SUBCELLULAR LOCATION: Cytoplasm {ECO:0000269|PubMed:17476305, ECO:0000269|PubMed:17996375, ECO:0000269|PubMed:22371500, ECO:0000269|PubMed:25961457}. Mitochondrion {ECO:0000269|PubMed:22371500}.</t>
  </si>
  <si>
    <t>65901 [Q63ZY3-1];65902 [Q63ZY3-2];65903 [Q63ZY3-3];</t>
  </si>
  <si>
    <t>ENST00000586659 [Q63ZY3-1];ENST00000589359 [Q63ZY3-2];ENST00000589894 [Q63ZY3-3];</t>
  </si>
  <si>
    <t>FUNCTION: Involved in transcription regulation by sequestering in the cytoplasm nuclear receptor coactivators such as NCOA1, NCOA2 and NCOA3 (PubMed:17476305). Involved in regulation of caspase-independent apoptosis by sequestering the proapoptotic factor AIFM1 in mitochondria (PubMed:22371500). Pro-apoptotic stimuli can induce its proteasomal degradation allowing the translocation of AIFM1 to the nucleus to induce apoptosis (PubMed:22371500). Involved in the negative control of vitamin D receptor signaling pathway (PubMed:24671081). Involved in actin stress fibers formation through its interaction with ARHGDIA and the regulation of the Rho signaling pathway (PubMed:17996375, PubMed:25961457). May thereby play a role in cell adhesion and migration, regulating for instance podocytes migration during development of the kidney (PubMed:25961457). Through the Rho signaling pathway may also regulate cell proliferation (By similarity). {ECO:0000250|UniProtKB:Q8BX02, ECO:0000269|PubMed:17476305, ECO:0000269|PubMed:17996375, ECO:0000269|PubMed:22371500, ECO:0000269|PubMed:24671081, ECO:0000269|PubMed:25961457}.</t>
  </si>
  <si>
    <t>GNA12_HUMAN</t>
  </si>
  <si>
    <t>GNA12</t>
  </si>
  <si>
    <t>adenylate cyclase-modulating G protein-coupled receptor signaling pathway [GO:0007188]; blood coagulation [GO:0007596]; G protein-coupled receptor signaling pathway [GO:0007186]; negative regulation of vascular associated smooth muscle cell migration [GO:1904753]; negative regulation of vascular associated smooth muscle cell proliferation [GO:1904706]; platelet activation [GO:0030168]; regulation of fibroblast migration [GO:0010762]; regulation of proteasomal ubiquitin-dependent protein catabolic process [GO:0032434]; regulation of TOR signaling [GO:0032006]; response to drug [GO:0042493]; Rho protein signal transduction [GO:0007266]</t>
  </si>
  <si>
    <t>brush border membrane [GO:0031526]; cytoplasm [GO:0005737]; focal adhesion [GO:0005925]; heterotrimeric G-protein complex [GO:0005834]; lateral plasma membrane [GO:0016328]; plasma membrane [GO:0005886]</t>
  </si>
  <si>
    <t>D5 dopamine receptor binding [GO:0031752]; G-protein beta/gamma-subunit complex binding [GO:0031683]; G protein-coupled receptor binding [GO:0001664]; GTPase activity [GO:0003924]; GTP binding [GO:0005525]; metal ion binding [GO:0046872]</t>
  </si>
  <si>
    <t>Guanine nucleotide-binding protein subunit alpha-12 (G alpha-12) (G-protein subunit alpha-12)</t>
  </si>
  <si>
    <t>8423800; 14702039; 12853948; 12690205; 15489334; 10026210; 11094164; 11976333; 12515866; 15525651; 15240885; 16202387; 15980433; 16787920; 16705036; 17565996; 18703424; 22609986; 23762476; 27084452; 11742120; 12117999; 12123608; 12297512; 12433842; 12594220; 14528298; 15221642; 15746095; 15749160; 15951850; 16612612; 16923326; 17510313; 17878759; 18307725; 18320579; 18367648; 18374420; 18391951; 18541530; 18577758; 18713748; 19008857; 19212140; 19226283; 19343178; 19716891; 19772916; 20044778; 20160064; 20189936; 20300064; 20379614; 20546612; 20711500; 20837139; 21212405; 21308712; 21472140; 21592972; 21986993; 21988832; 22087220; 22126963; 22249312; 23606334; 24055910; 24464644; 24631529; 24704835; 25065598; 26100877; 26323264; 26632408; 26767593; 28921504; 32778842; 7937899; 8290554; 9796816</t>
  </si>
  <si>
    <t>Q03113;</t>
  </si>
  <si>
    <t>ENSG00000146535;</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</si>
  <si>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</si>
  <si>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LIPID 11;  /note="S-palmitoyl cysteine";  /evidence="ECO:0000250|UniProtKB:P27600"</t>
  </si>
  <si>
    <t>3818;58191 [Q03113-1];6518;</t>
  </si>
  <si>
    <t>ENST00000275364 [Q03113-1];ENST00000407904 [Q03113-2];</t>
  </si>
  <si>
    <t>FUNCTION: Guanine nucleotide-binding proteins (G proteins) are involved as modulators or transducers in various transmembrane signaling systems (PubMed:22609986, PubMed:15525651, PubMed:15240885, PubMed:17565996, PubMed:12515866, PubMed:16787920, PubMed:16705036, PubMed:23762476, PubMed:27084452). Activates effector molecule RhoA by binding and activating RhoGEFs (ARHGEF12/LARG) (PubMed:15240885, PubMed:12515866, PubMed:16202387). GNA12-dependent Rho signaling subsequently regulates transcription factor AP-1 (activating protein-1) (By similarity). GNA12-dependent Rho signaling also regulates protein phosphatese 2A activation causing dephosphorylation of its target proteins (PubMed:15525651, PubMed:17565996). Promotes tumor cell invasion and metastasis by activating RhoA/ROCK signaling pathway and up-regulating proinflammatory cytokine production (PubMed:23762476, PubMed:16787920, PubMed:16705036, PubMed:27084452). Inhibits CDH1-mediated cell adhesion in process independent from Rho activation (PubMed:11976333, PubMed:16787920). Together with NAPA promotes CDH5 localization to plasma membrane (PubMed:15980433). May play a role in the control of cell migration through the TOR signaling cascade (PubMed:22609986). {ECO:0000250|UniProtKB:P27600, ECO:0000269|PubMed:11976333, ECO:0000269|PubMed:12515866, ECO:0000269|PubMed:15240885, ECO:0000269|PubMed:15525651, ECO:0000269|PubMed:15980433, ECO:0000269|PubMed:16705036, ECO:0000269|PubMed:16787920, ECO:0000269|PubMed:17565996, ECO:0000269|PubMed:22609986, ECO:0000269|PubMed:23762476, ECO:0000269|PubMed:27084452}.</t>
  </si>
  <si>
    <t>R-HSA-416482;R-HSA-456926;</t>
  </si>
  <si>
    <t>PCLI1_HUMAN</t>
  </si>
  <si>
    <t>PID1 NYGGF4 PCLI1 HMFN2073</t>
  </si>
  <si>
    <t>cellular response to cytokine stimulus [GO:0071345]; cellular response to fatty acid [GO:0071398]; cellular response to interleukin-6 [GO:0071354]; cellular response to leptin stimulus [GO:0044320]; cellular response to tumor necrosis factor [GO:0071356]; energy reserve metabolic process [GO:0006112]; mitochondrion morphogenesis [GO:0070584]; negative regulation of ATP biosynthetic process [GO:2001170]; negative regulation of glucose import [GO:0046325]; negative regulation of insulin receptor signaling pathway [GO:0046627]; negative regulation of protein localization to plasma membrane [GO:1903077]; negative regulation of protein phosphorylation [GO:0001933]; positive regulation of ATP biosynthetic process [GO:2001171]; positive regulation of fat cell proliferation [GO:0070346]; positive regulation of gene expression [GO:0010628]; positive regulation of reactive oxygen species metabolic process [GO:2000379]; positive regulation of transcription by RNA polymerase II [GO:0045944]; regulation of mitochondrial fusion [GO:0010635]; regulation of mitochondrial membrane potential [GO:0051881]; regulation of reactive oxygen species metabolic process [GO:2000377]</t>
  </si>
  <si>
    <t>PTB-containing, cubilin and LRP1-interacting protein (P-CLI1) (Phosphotyrosine interaction domain-containing protein 1) (Protein NYGGF4)</t>
  </si>
  <si>
    <t>TISSUE SPECIFICITY: Expressed in subcutaneous fat, heart, skeletal muscle, brain, colon, thymus, spleen, kidney, liver, small intestine, placenta, lung and peripheral blood leukocyte. {ECO:0000269|PubMed:16815647}.</t>
  </si>
  <si>
    <t>Q6UY14-3; Q8N9N5; Q8NA61; O43186; Q08379; Q9HD26; Q99750; P15531; Q7Z3S9; Q9NVV9; Q8N684-3; Q9NQM4</t>
  </si>
  <si>
    <t>15221005; 16815647; 14702039; 15489334; 17124247; 19079291; 19849947; 20010835; 20140872; 20165904; 22284633; 22968630; 23274913; 24300787; 25416956; 30100244; 31339628</t>
  </si>
  <si>
    <t>Q7Z2X4;</t>
  </si>
  <si>
    <t>ENSG00000153823;</t>
  </si>
  <si>
    <t>INDUCTION: Up-regulated in fat of obese subjects. {ECO:0000269|PubMed:16815647}.</t>
  </si>
  <si>
    <t>SUBCELLULAR LOCATION: Cytoplasm {ECO:0000269|PubMed:16815647}.</t>
  </si>
  <si>
    <t>68980 [Q7Z2X4-1];68981 [Q7Z2X4-2];68982 [Q7Z2X4-3];68983 [Q7Z2X4-4];</t>
  </si>
  <si>
    <t>ENST00000354069 [Q7Z2X4-1];ENST00000392054 [Q7Z2X4-2];ENST00000392055 [Q7Z2X4-4];ENST00000409462 [Q7Z2X4-3];</t>
  </si>
  <si>
    <t>FUNCTION: Increases proliferation of preadipocytes without affecting adipocytic differentiation. {ECO:0000269|PubMed:16815647}.</t>
  </si>
  <si>
    <t>NRAP_HUMAN</t>
  </si>
  <si>
    <t>NRAP</t>
  </si>
  <si>
    <t>cardiac muscle thin filament assembly [GO:0071691]; muscle fiber development [GO:0048747]</t>
  </si>
  <si>
    <t>fascia adherens [GO:0005916]; muscle tendon junction [GO:0005927]; Z disc [GO:0030018]</t>
  </si>
  <si>
    <t>actin binding [GO:0003779]; actin filament binding [GO:0051015]; metal ion binding [GO:0046872]; muscle alpha-actinin binding [GO:0051371]</t>
  </si>
  <si>
    <t>Nebulin-related-anchoring protein (N-RAP)</t>
  </si>
  <si>
    <t>TISSUE SPECIFICITY: Expressed in cardiac and skeletal muscle. {ECO:0000269|PubMed:12789664}.</t>
  </si>
  <si>
    <t>P35609; P50461</t>
  </si>
  <si>
    <t>12789664; 17974005; 15164054; 14702039; 15489334; 9339382; 15205937; 16385451; 20235792; 20379614; 20808825; 23414517; 28611399</t>
  </si>
  <si>
    <t>Q86VF7;</t>
  </si>
  <si>
    <t>ENSG00000197893;</t>
  </si>
  <si>
    <t>SUBCELLULAR LOCATION: Note=Localized at the myotendinous junction in skeletal muscle and at the intercalated disk in cardiac muscle. {ECO:0000269|PubMed:12789664}.</t>
  </si>
  <si>
    <t>70004 [Q86VF7-1];70005 [Q86VF7-2];70006 [Q86VF7-3];70007 [Q86VF7-4];</t>
  </si>
  <si>
    <t>ENST00000359988 [Q86VF7-1];ENST00000360478 [Q86VF7-4];ENST00000369360 [Q86VF7-3];</t>
  </si>
  <si>
    <t>FUNCTION: May be involved in anchoring the terminal actin filaments in the myofibril to the membrane and in transmitting tension from the myofibrils to the extracellular matrix. {ECO:0000250|UniProtKB:Q80XB4}.</t>
  </si>
  <si>
    <t>BD1L1_HUMAN</t>
  </si>
  <si>
    <t>BOD1L1 BOD1L FAM44A KIAA1327</t>
  </si>
  <si>
    <t>cellular response to DNA damage stimulus [GO:0006974]; DNA repair [GO:0006281]; negative regulation of phosphoprotein phosphatase activity [GO:0032515]; replication fork processing [GO:0031297]</t>
  </si>
  <si>
    <t>centrosome [GO:0005813]; condensed chromosome outer kinetochore [GO:0000940]; nucleoplasm [GO:0005654]; spindle microtubule [GO:0005876]; spindle pole [GO:0000922]</t>
  </si>
  <si>
    <t>protein phosphatase 2A binding [GO:0051721]; protein phosphatase inhibitor activity [GO:0004864]</t>
  </si>
  <si>
    <t>Biorientation of chromosomes in cell division protein 1-like 1</t>
  </si>
  <si>
    <t>P61964</t>
  </si>
  <si>
    <t>15815621; 15489334; 14702039; 10718198; 12168954; 17974005; 17081983; 16964243; 17370265; 17525332; 18669648; 19413330; 19690332; 19608861; 20068231; 21269460; 21406692; 23186163; 24275569; 16959974; 26166705; 18654987; 18847512; 20379614; 26496610; 26889944</t>
  </si>
  <si>
    <t>Q8NFC6;</t>
  </si>
  <si>
    <t>ENSG00000038219;</t>
  </si>
  <si>
    <t>SUBCELLULAR LOCATION: Chromosome {ECO:0000269|Ref.2}. Note=Localizes at replication forks: following DNA damage, localizes to damaged replication forks undergoing resection. {ECO:0000269|Ref.2}.</t>
  </si>
  <si>
    <t>73286;</t>
  </si>
  <si>
    <t>ENST00000040738;</t>
  </si>
  <si>
    <t>FUNCTION: Component of the fork protection machinery required to protect stalled/damaged replication forks from uncontrolled DNA2-dependent resection. Acts by stabilizing RAD51 at stalled replication forks and protecting RAD51 nucleofilaments from the antirecombinogenic activities of FBH1 and BLM (PubMed:26166705). Does not regulate spindle orientation (PubMed:26166705). {ECO:0000269|PubMed:26166705}.</t>
  </si>
  <si>
    <t>CE162_HUMAN</t>
  </si>
  <si>
    <t>CEP162 C6orf84 KIAA1009 QN1</t>
  </si>
  <si>
    <t>ciliary basal body-plasma membrane docking [GO:0097711]; cilium assembly [GO:0060271]</t>
  </si>
  <si>
    <t>axonemal microtubule [GO:0005879]; centriole [GO:0005814]; centrosome [GO:0005813]; cytosol [GO:0005829]; nucleus [GO:0005634]; spindle [GO:0005819]</t>
  </si>
  <si>
    <t>Centrosomal protein of 162 kDa (Cep162) (Protein QN1 homolog)</t>
  </si>
  <si>
    <t>Q8N960; Q66GS9; O15078</t>
  </si>
  <si>
    <t>10231032; 14574404; 11521196; 16302001; 19690332; 23186163; 23644468; 16357211; 17353931; 17574030; 17646400; 17719545; 18037885; 18694559; 19004860; 19940019; 20230748; 20399632; 20558667; 20711500; 21273506; 21422230; 21548880; 21565611; 21620453; 21725307; 21792235; 22179047; 22653444; 23141531; 23141541; 23253480; 23348840; 23400999; 23455924; 23530209; 23747070; 23769972; 23789104; 24053599; 24089205; 24231678; 24255178; 24469809; 24982133; 25047611; 25313408; 25609649; 26496610; 26638075</t>
  </si>
  <si>
    <t>Q5TB80;</t>
  </si>
  <si>
    <t>ENSG00000135315;</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</si>
  <si>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</si>
  <si>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64890 [Q5TB80-1];64891 [Q5TB80-2];</t>
  </si>
  <si>
    <t>ENST00000257766 [Q5TB80-2];ENST00000403245 [Q5TB80-1];ENST00000617909 [Q5TB80-2];</t>
  </si>
  <si>
    <t>FUNCTION: Required to promote assembly of the transition zone in primary cilia. Acts by specifically recognizing and binding the axonemal microtubule. Localizes to the distal ends of centrioles before ciliogenesis and directly binds to axonemal microtubule, thereby promoting and restricting transition zone formation specifically at the cilia base. Required to mediate CEP290 association with microtubules. {ECO:0000269|PubMed:23644468}.</t>
  </si>
  <si>
    <t>R-HSA-5620912;</t>
  </si>
  <si>
    <t>LRP2_HUMAN</t>
  </si>
  <si>
    <t>LRP2</t>
  </si>
  <si>
    <t>amyloid-beta clearance [GO:0097242]; aorta development [GO:0035904]; cell population proliferation [GO:0008283]; cellular response to growth factor stimulus [GO:0071363]; coronary artery morphogenesis [GO:0060982]; endocytosis [GO:0006897]; folate import across plasma membrane [GO:1904447]; forebrain development [GO:0030900]; kidney development [GO:0001822]; lipid metabolic process [GO:0006629]; male gonad development [GO:0008584]; membrane organization [GO:0061024];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transport across blood-brain barrier [GO:0150104]; vagina development [GO:0060068]; ventricular compact myocardium morphogenesis [GO:0003223]; ventricular septum development [GO:0003281]; vitamin D metabolic process [GO:0042359]</t>
  </si>
  <si>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integral component of membrane [GO:0016021]; lysosomal membrane [GO:0005765]; lysosome [GO:0005764]; plasma membrane [GO:0005886]; receptor complex [GO:0043235]</t>
  </si>
  <si>
    <t>calcium ion binding [GO:0005509]; chaperone binding [GO:0051087]; hormone binding [GO:0042562]; insulin-like growth factor I binding [GO:0031994]; protein transporter activity [GO:0140318]; SH3 domain binding [GO:0017124]</t>
  </si>
  <si>
    <t>Low-density lipoprotein receptor-related protein 2 (LRP-2) (Glycoprotein 330) (gp330) (Megalin)</t>
  </si>
  <si>
    <t>TISSUE SPECIFICITY: Expressed in first and third trimester cytotrophoblasts in the placenta (at protein level) (PubMed:27798286). Absorptive epithelia, including renal proximal tubules. {ECO:0000269|PubMed:27798286}.</t>
  </si>
  <si>
    <t>DEVELOPMENTAL STAGE: Expression in the choroid plexus of the brain is markedly reduced in aging subjects when compared with younger adults. {ECO:0000269|PubMed:17324488}.</t>
  </si>
  <si>
    <t>8706697; 15815621; 7959795; 8187828; 1400426; 7768901; 10769163; 12508107; 15126248; 15134832; 16143106; 17462596; 17324488; 23825075; 27798286; 23275343; 16959974; 17632512; 21248752; 23992033; 26529358; 10052453; 10535736; 10542231; 10559861; 10559924; 10625686; 10766823; 11082044; 11231140; 11239472; 11470803; 11517213; 11532990; 11577110; 11889126; 11927540; 11994745; 12057195; 12234931; 12723989; 12768436; 12952949; 14622578; 14622579; 14657389; 15252009; 15260957; 15318165; 15502812; 15502813; 15649145; 15670845; 15703209; 15895077; 16103228; 16174284; 16215232; 16326391; 16410077; 16516836; 16713569; 16798879; 16828734; 16903783; 17018281; 17158794; 17457342; 17474147; 17512409; 17540576; 17555532; 17609109; 17681954; 17765681; 17978091; 17979745; 18070591; 18093523; 18174661; 18388313; 18448595; 18559602; 18685438; 18790740; 18791690; 18981233; 19092055; 19296720; 19458185; 19536138; 19575674; 19603039; 19696796; 19913121; 19940034; 20031551; 20033059; 20038220; 20052685; 20059951; 20195357; 20231386; 20379614; 20428113; 20448150; 20468071; 20628086; 20826345; 20946875; 20971101; 21104416; 2115402; 21187331; 21278753; 21316588; 21445324; 21482805; 21595846; 21613550; 21779028; 21841790; 21888893; 21927000; 21927001; 21962517; 21971085; 22099461; 22170372; 22174918; 22233676; 22437417; 22505844; 22565184; 22578327; 23274376; 23297414; 23536704; 23673647; 23823722; 23861397; 23891661; 23909735; 23978537; 24093454; 24186068; 24197071; 24254699; 24286387; 24366390; 24581490; 24789820; 24876117; 24966051; 25107275; 25304941; 25341920; 25502002; 25585665; 26042225; 26147675; 26439398; 26638075; 26872844; 27072056; 27197912; 27241555; 27766457; 28138564; 28289043; 28331063; 28356267; 28446629; 28739605; 29090957; 29187367; 29303040; 29388841; 29728895; 29916093; 30355654; 31602990; 31707037; 31821692; 31975031; 33006316; 33084977; 33103447; 6146630; 7683668; 7877694; 8524399; 8552632; 9092476; 9100026; 9427626; 9428629; 9635431; 9736607</t>
  </si>
  <si>
    <t>P98164;</t>
  </si>
  <si>
    <t>ENSG00000081479;</t>
  </si>
  <si>
    <t>DISEASE: Donnai-Barrow syndrome (DBS) [MIM:222448]: Rare autosomal recessive disorder characterized by major malformations including agenesis of the corpus callosum, congenital diaphragmatic hernia, facial dysmorphology, ocular anomalies, sensorineural hearing loss and developmental delay. The FOAR syndrome was first described as comprising facial anomalies, ocular anomalies, sensorineural hearing loss, and proteinuria. DBS and FOAR were first described as distinct disorders but the classic distinguishing features between the 2 disorders were presence of proteinuria and absence of diaphragmatic hernia and corpus callosum anomalies in FOAR. Early reports noted that the 2 disorders shared many phenotypic features and may be identical. Although there is variability in the expression of some features (e.g., agenesis of the corpus callosum and proteinuria), DBS and FOAR are now considered to represent the same entity. {ECO:0000269|PubMed:17632512}. Note=The disease is caused by variants affecting the gene represented in this entry.</t>
  </si>
  <si>
    <t>SUBCELLULAR LOCATION: Apical cell membrane {ECO:0000269|PubMed:23825075, ECO:0000269|PubMed:27798286}; Single-pass type I membrane protein {ECO:0000255}. Endosome lumen {ECO:0000250|UniProtKB:P98158}. Membrane, coated pit {ECO:0000250|UniProtKB:A2ARV4}. Cell projection, dendrite {ECO:0000250|UniProtKB:A2ARV4}. Cell projection, axon {ECO:0000250|UniProtKB:A2ARV4}. Note=Localizes to brush border membranes in the kidney. In the endolymphatic sac of the inner ear, located in the lumen of endosomes as a soluble form. {ECO:0000250|UniProtKB:P98158}.</t>
  </si>
  <si>
    <t>DOMAIN: Two overlapping PxLPxI/L motifs mediate interaction with ankyrin repeats of ANKRA2. {ECO:0000250|UniProtKB:P98158}.; DOMAIN: The cytoplasmic domain is required for sorting to the apical cell membrane. {ECO:0000250|UniProtKB:P98158}.</t>
  </si>
  <si>
    <t>57800;</t>
  </si>
  <si>
    <t>ENST00000649046;</t>
  </si>
  <si>
    <t>FUNCTION: Multiligand endocytic receptor (By similarity). Acts together with CUBN to mediate endocytosis of high-density lipoproteins (By similarity). Mediates receptor-mediated uptake of polybasic drugs such as aprotinin, aminoglycosides and polymyxin B (By similarity). In the kidney, mediates the tubular uptake and clearance of leptin (By similarity). Also mediates transport of leptin across the blood-brain barrier through endocytosis at the choroid plexus epithelium (By similarity). Endocytosis of leptin in neuronal cells is required for hypothalamic leptin signaling and leptin-mediated regulation of feeding and body weight (By similarity). Mediates endocytosis and subsequent lysosomal degradation of CST3 in kidney proximal tubule cells (By similarity). Mediates renal uptake of 25-hydroxyvitamin D3 in complex with the vitamin D3 transporter GC/DBP (By similarity). Mediates renal uptake of metallothionein-bound heavy metals (PubMed:15126248). Together with CUBN, mediates renal reabsorption of myoglobin (By similarity). Mediates renal uptake and subsequent lysosomal degradation of APOM (By similarity). Plays a role in kidney selenium homeostasis by mediating renal endocytosis of selenoprotein SEPP1 (By similarity). Mediates renal uptake of the antiapoptotic protein BIRC5/survivin which may be important for functional integrity of the kidney (PubMed:23825075). Mediates renal uptake of matrix metalloproteinase MMP2 in complex with metalloproteinase inhibitor TIMP1 (By similarity). Mediates endocytosis of Sonic hedgehog protein N-product (ShhN), the active product of SHH (By similarity). Also mediates ShhN transcytosis (By similarity). In the embryonic neuroepithelium, mediates endocytic uptake and degradation of BMP4, is required for correct SHH localization in the ventral neural tube and plays a role in patterning of the ventral telencephalon (By similarity). Required at the onset of neurulation to sequester SHH on the apical surface of neuroepithelial cells of the rostral diencephalon ventral midline and to control PTCH1-dependent uptake and intracellular trafficking of SHH (By similarity). During neurulation, required in neuroepithelial cells for uptake of folate bound to the folate receptor FOLR1 which is necessary for neural tube closure (By similarity). In the adult brain, negatively regulates BMP signaling in the subependymal zone which enables neurogenesis to proceed (By similarity). In astrocytes, mediates endocytosis of ALB which is required for the synthesis of the neurotrophic factor oleic acid (By similarity). Involved in neurite branching (By similarity). During optic nerve development, required for SHH-mediated migration and proliferation of oligodendrocyte precursor cells (By similarity). Mediates endocytic uptake and clearance of SHH in the retinal margin which protects retinal progenitor cells from mitogenic stimuli and keeps them quiescent (By similarity). Plays a role in reproductive organ development by mediating uptake in reproductive tissues of androgen and estrogen bound to the sex hormone binding protein SHBG (By similarity). Mediates endocytosis of angiotensin-2 (By similarity). Also mediates endocytosis of angiotensis 1-7 (By similarity). Binds to the complex composed of beta-amyloid protein 40 and CLU/APOJ and mediates its endocytosis and lysosomal degradation (By similarity). Required for embryonic heart development (By similarity). Required for normal hearing, possibly through interaction with estrogen in the inner ear (By similarity). {ECO:0000250|UniProtKB:A2ARV4, ECO:0000250|UniProtKB:C0HL13, ECO:0000250|UniProtKB:P98158, ECO:0000269|PubMed:15126248, ECO:0000269|PubMed:23825075}.</t>
  </si>
  <si>
    <t>R-HSA-196791;R-HSA-8856825;R-HSA-8856828;R-HSA-975634;</t>
  </si>
  <si>
    <t>TRPM8_HUMAN</t>
  </si>
  <si>
    <t>TRPM8 LTRPC6 TRPP8</t>
  </si>
  <si>
    <t>calcium ion transmembrane transport [GO:0070588]; cation transmembrane transport [GO:0098655]; cellular calcium ion homeostasis [GO:0006874]; detection of temperature stimulus [GO:0016048]; positive regulation of cold-induced thermogenesis [GO:0120162]; response to cold [GO:0009409]; thermoception [GO:0050955]</t>
  </si>
  <si>
    <t>endoplasmic reticulum membrane [GO:0005789]; external side of plasma membrane [GO:0009897]; integral component of plasma membrane [GO:0005887]; membrane raft [GO:0045121]; plasma membrane [GO:0005886]</t>
  </si>
  <si>
    <t>cation channel activity [GO:0005261]; identical protein binding [GO:0042802]; ligand-gated calcium channel activity [GO:0099604]</t>
  </si>
  <si>
    <t>Transient receptor potential cation channel subfamily M member 8 (Long transient receptor potential channel 6) (LTrpC-6) (LTrpC6) (Transient receptor potential p8) (Trp-p8)</t>
  </si>
  <si>
    <t>TISSUE SPECIFICITY: Expressed in prostate. Also expressed in prostate tumors and in non-prostatic primary tumors such as colon, lung, breast and skin tumors. {ECO:0000269|PubMed:11325849, ECO:0000269|PubMed:12858355, ECO:0000269|PubMed:16174775, ECO:0000269|PubMed:22128173}.</t>
  </si>
  <si>
    <t>11325849; 16174775; 22128173; 15815621; 15489334; 12858355; 15306801; 17065148; 25559186; 15492228; 15947109; 15950184; 15961432; 17142461; 17217067; 17426390; 17428469; 17510704; 17517434; 17521436; 17604279; 18094254; 18384850; 18440147; 18441098; 18458237; 18485891; 18524940; 19159452; 19230823; 19234481; 19363131; 19404398; 19482060; 19507192; 19582168; 19913121; 20025796; 20043080; 20110357; 20482834; 20531306; 20587417; 20605675; 20628086; 20716668; 20730379; 20948964; 21052713; 21168271; 21245133; 21282398; 21290296; 21419293; 21542321; 22042233; 22061619; 22072275; 22128172; 22238755; 22267123; 22321710; 22460725; 22555807; 22860192; 23185472; 23251635; 23508958; 23554496; 23828908; 23911290; 23943870; 24002057; 24037916; 24084605; 24135298; 24342393; 24580132; 24658318; 24871046; 24917670; 24975826; 25065497; 25125580; 25128062; 25272712; 25348565; 25480783; 25967713; 25980497; 26080404; 26163239; 26242276; 26272603; 26330615; 26536261; 26629685; 26645885; 26653082; 26803314; 27014839; 27074561; 27317670; 27789940; 28039451; 28238800; 28332601; 28550110; 28693898; 28767579; 28857015; 29054683; 29496495; 29678654; 29723195; 29724821; 29860264; 30316690; 30858386; 30980935; 31343541; 31501416; 31519770; 31729029; 31842742; 31873179; 31967850; 32078185; 32109505; 32747539; 32751347; 33020304</t>
  </si>
  <si>
    <t>Q7Z2W7;</t>
  </si>
  <si>
    <t>ENSG00000144481;</t>
  </si>
  <si>
    <t>SUBCELLULAR LOCATION: Cell membrane; Multi-pass membrane protein. Membrane raft. Endoplasmic reticulum membrane. Note=Localizes to membrane rafts but is also located in the cell membrane outside of these regions where channel response to cold is enhanced compared to membrane rafts (By similarity). Located in the endoplasmic reticulum in prostate cancer cells. {ECO:0000250}.</t>
  </si>
  <si>
    <t>DOMAIN: The coiled coil region is required for multimerization. {ECO:0000269|PubMed:17065148, ECO:0000269|PubMed:25559186}.</t>
  </si>
  <si>
    <t>18;68976 [Q7Z2W7-1];68977 [Q7Z2W7-2];68978 [Q7Z2W7-3];</t>
  </si>
  <si>
    <t>ENST00000324695 [Q7Z2W7-1];ENST00000409625 [Q7Z2W7-3];</t>
  </si>
  <si>
    <t>FUNCTION: Receptor-activated non-selective cation channel involved in detection of sensations such as coolness, by being activated by cold temperature below 25 degrees Celsius. Activated by icilin, eucalyptol, menthol, cold and modulation of intracellular pH. Involved in menthol sensation. Permeable for monovalent cations sodium, potassium, and cesium and divalent cation calcium. Temperature sensing is tightly linked to voltage-dependent gating. Activated upon depolarization, changes in temperature resulting in graded shifts of its voltage-dependent activation curves. The chemical agonist menthol functions as a gating modifier, shifting activation curves towards physiological membrane potentials. Temperature sensitivity arises from a tenfold difference in the activation energies associated with voltage-dependent opening and closing. In prostate cancer cells, shows strong inward rectification and high calcium selectivity in contrast to its behavior in normal cells which is characterized by outward rectification and poor cationic selectivity. Plays a role in prostate cancer cell migration (PubMed:25559186). Isoform 2 and isoform 3 negatively regulate menthol- and cold-induced channel activity by stabilizing the closed state of the channel. {ECO:0000269|PubMed:15306801, ECO:0000269|PubMed:16174775, ECO:0000269|PubMed:22128173, ECO:0000269|PubMed:25559186}.</t>
  </si>
  <si>
    <t>WRN_HUMAN</t>
  </si>
  <si>
    <t>WRN RECQ3 RECQL2</t>
  </si>
  <si>
    <t>aging [GO:0007568]; base-excision repair [GO:0006284]; brain development [GO:0007420]; cell aging [GO:0007569]; cellular response to DNA damage stimulus [GO:0006974]; cellular response to gamma radiation [GO:0071480]; cellular response to starvation [GO:0009267]; DNA duplex unwinding [GO:0032508]; DNA metabolic process [GO:0006259]; DNA recombination [GO:0006310]; DNA repair [GO:0006281]; DNA replication [GO:0006260]; DNA synthesis involved in DNA repair [GO:0000731]; DNA unwinding involved in DNA replication [GO:0006268]; double-strand break repair [GO:0006302]; double-strand break repair via homologous recombination [GO:0000724]; G-quadruplex DNA unwinding [GO:0044806]; multicellular organism aging [GO:0010259]; positive regulation of hydrolase activity [GO:0051345]; positive regulation of strand invasion [GO:0098530]; protein localization to nucleolus [GO:1902570]; regulation of apoptotic process [GO:0042981]; regulation of growth rate [GO:0040009]; regulation of signal transduction by p53 class mediator [GO:1901796]; replication fork processing [GO:0031297]; replicative senescence [GO:0090399]; response to oxidative stress [GO:0006979]; response to UV-C [GO:0010225]; t-circle formation [GO:0090656]; telomere maintenance [GO:0000723]; telomere maintenance via semi-conservative replication [GO:0032201]; telomeric D-loop disassembly [GO:0061820]</t>
  </si>
  <si>
    <t>centrosome [GO:0005813]; chromosome [GO:0005694]; chromosome, telomeric region [GO:0000781]; cytoplasm [GO:0005737]; neuron projection [GO:0043005]; nuclear speck [GO:0016607]; nucleolus [GO:0005730]; nucleoplasm [GO:0005654]; nucleus [GO:0005634]; replication fork [GO:0005657]</t>
  </si>
  <si>
    <t>3'-5' DNA helicase activity [GO:0043138]; 3'-5' exonuclease activity [GO:0008408]; 3'-flap-structured DNA binding [GO:0070337]; 8-hydroxy-2'-deoxyguanosine DNA binding [GO:1905773]; ATPase activity [GO:0016887]; ATP binding [GO:0005524]; bubble DNA binding [GO:0000405]; chromatin binding [GO:0003682]; DNA binding [GO:0003677]; DNA helicase activity [GO:0003678]; exonuclease activity [GO:0004527]; forked DNA-dependent helicase activity [GO:0061749]; four-way junction DNA binding [GO:0000400]; four-way junction helicase activity [GO:0009378]; G-quadruplex DNA binding [GO:0051880]; helicase activity [GO:0004386]; magnesium ion binding [GO:0000287]; manganese ion binding [GO:0030145]; MutLalpha complex binding [GO:0032405]; protein-containing complex binding [GO:0044877]; protein homodimerization activity [GO:0042803]; telomeric D-loop binding [GO:0061821]; telomeric G-quadruplex DNA binding [GO:0061849]; Y-form DNA binding [GO:0000403]</t>
  </si>
  <si>
    <t>Werner syndrome ATP-dependent helicase (EC 3.6.4.12) (DNA helicase, RecQ-like type 3) (RecQ3) (Exonuclease WRN) (EC 3.1.-.-) (RecQ protein-like 2)</t>
  </si>
  <si>
    <t>P54132; P45973; P39748; P09874; P43351; P27694; Q96EB6; Q15554; P04637; P12956</t>
  </si>
  <si>
    <t>8602509; 16723399; 16421571; 9618508; 10049920; 9989816; 11863428; 11889123; 12704184; 17961633; 17563354; 17525332; 18596042; 18669648; 19413330; 19652551; 19283071; 19690332; 21269460; 21639834; 21406692; 22814378; 24308539; 23186163; 28112733; 16339893; 16622405; 10220139; 17148451; 20159463; 9021029; 9450180; 10206685; 10069711; 11161804; 16673358; 16959974; 18987736; 10212258; 10373438; 10435622; 10438626; 10608806; 10783163; 10801132; 10856253; 10859164; 10921897; 11006276; 11080452; 11186893; 11301010; 11328876; 11390642; 11427532; 11459987; 11498731; 11571269; 11598021; 11751635; 11798788; 11809708; 11832208; 11919194; 11971179; 12034829; 12080066; 12139939; 12177300; 12181313; 12242278; 12244128; 12356323; 12370410; 12379650; 12384494; 12545175; 12578958; 12629512; 12633936; 12665521; 12750383; 12791985; 12810661; 12842909; 12912992; 12934712; 12937274; 12944467; 14499497; 14527420; 14534320; 14576433; 14596914; 14612404; 14657243; 14688284; 14716019; 14734547; 14734561; 15026416; 15037256; 15084309; 15140983; 15149862; 15187093; 15189136; 15190204; 15246744; 15336909; 15355988; 15385537; 15467456; 15485900; 15489508; 15591207; 15665856; 15703751; 15707391; 15733840; 15735006; 15845538; 15916957; 15965237; 15995249; 16030011; 16087220; 16098926; 16132834; 16148040; 16150736; 16153896; 16287861; 16327781; 16337601; 16360315; 16380375; 16405962; 16412221; 16449207; 16530042; 16728435; 16738949; 16804003; 16807477; 16885023; 16906373; 17015833; 17114795; 17266675; 17301258; 17317667; 17521388; 17541157; 17575048; 17611195; 17624410; 17715146; 17764108; 17875398; 17903301; 17928296; 17962301; 17965729; 17996710; 17996711; 17996922; 18084250; 18171670; 18203716; 18209099; 18212065; 18250621; 18270339; 18271933; 18312663; 18317453; 18524993; 18539610; 18541667; 18558713; 18588880; 18596239; 18639560; 18670736; 18676680; 18677484; 18757400; 18771289; 18805091; 18830263; 18852298; 18923075; 18957201; 18971343; 18982914; 19056482; 19074197; 19077115; 19116388; 19170196; 19205873; 19262689; 19268590; 19282863; 19343720; 19369211; 19419957; 19487340; 19502800; 19554081; 19573080; 19591272; 19615732; 19625176; 19692168; 19734539; 19773279; 19896421; 19913121; 19941829; 19945966; 19948975; 19966859; 20008939; 20157511; 20157518; 20207730; 20233725; 20346739; 20379614; 20428248; 20443122; 20447876; 20453000; 20477760; 20508983; 20516064; 20522537; 20551483; 20585393; 20600238; 20628086; 20657174; 20691646; 20708636; 20711500; 20729832; 20729858; 20729859; 20802463; 20808731; 20813000; 20855428; 20871615; 20871616; 20965415; 21052091; 21107010; 21123451; 21210717; 21240188; 21263215; 21267443; 21325134; 21365542; 21389352; 21558802; 21558813; 21659603; 21679440; 21680713; 21736299; 21763283; 21777809; 21804533; 22021381; 22024395; 22037268; 22157815; 22159421; 22173703; 22272300; 22351772; 22390926; 22410776; 22547774; 22562358; 22593209; 22645308; 22659133; 22675465; 22689923; 22713343; 22766507; 22787159; 22792074; 22797812; 22871734; 22977173; 23045531; 23149936; 23253856; 23322570; 23329665; 23334603; 23345434; 23509288; 23523974; 23619945; 23671665; 23686288; 23731732; 23810717; 23849162; 23867477; 24076221; 24126761; 24141787; 24308646; 24359226; 24371268; 24429382; 24485656; 24509834; 24608430; 24626809; 24709898; 24757718; 24831703; 24965941; 24989684; 25113031; 25122754; 25170083; 25178586; 25228686; 25257404; 25456133; 25468760; 25637295; 25730140; 25801465; 26037922; 26241669; 26391948; 26394601; 26420422; 26496610; 26690424; 26695548; 26808708; 26959889; 26984941; 26993153; 27121793; 27238185; 27407146; 27427477; 27492502; 27612385; 27672210; 27829440; 27849570; 27922005; 28012115; 28063943; 28069813; 28276523; 28394436; 28436335; 29146545; 29668972; 29800817; 29952303; 30279242; 30532073; 30657978; 30971823; 31085421; 31141682; 31733588; 32652764; 32999459; 33199508; 8702565; 9065463; 9837724; 9925639</t>
  </si>
  <si>
    <t>Q14191;</t>
  </si>
  <si>
    <t>ENSG00000165392;</t>
  </si>
  <si>
    <t>DISEASE: Werner syndrome (WRN) [MIM:277700]: A rare autosomal recessive progeroid syndrome characterized by the premature onset of multiple age-related disorders, including atherosclerosis, cancer, non-insulin-dependent diabetes mellitus, ocular cataracts and osteoporosis. The major cause of death, at a median age of 47, is myocardial infarction. {ECO:0000269|PubMed:16673358}. Note=The disease is caused by variants affecting the gene represented in this entry.; DISEASE: Colorectal cancer (CRC) [MIM:114500]: A complex disease characterized by malignant lesions arising from the inner wall of the large intestine (the colon) and the rectum. Genetic alterations are often associated with progression from premalignant lesion (adenoma) to invasive adenocarcinoma. Risk factors for cancer of the colon and rectum include colon polyps, long-standing ulcerative colitis, and genetic family history. {ECO:0000305|PubMed:24308539, ECO:0000305|PubMed:9989816}. Note=The disease may be caused by variants affecting the gene represented in this entry.</t>
  </si>
  <si>
    <t>SUBCELLULAR LOCATION: Nucleus, nucleolus {ECO:0000269|PubMed:9618508}. Nucleus {ECO:0000269|PubMed:17563354, ECO:0000269|PubMed:19652551}. Nucleus, nucleoplasm {ECO:0000269|PubMed:21639834}. Note=Gamma-irradiation leads to its translocation from nucleoli to nucleoplasm and PML regulates the irradiation-induced WRN relocation. {ECO:0000269|PubMed:21639834}.</t>
  </si>
  <si>
    <t>59913;</t>
  </si>
  <si>
    <t>ENST00000298139;</t>
  </si>
  <si>
    <t>FUNCTION: Multifunctional enzyme that has both magnesium and ATP-dependent DNA-helicase activity and 3'-&gt;5' exonuclease activity towards double-stranded DNA with a 5'-overhang. Has no nuclease activity towards single-stranded DNA or blunt-ended double-stranded DNA.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during DNA repair. Alleviates stalling of DNA polymerases at the site of DNA lesions. Important for genomic integrity. Plays a role in the formation of DNA replication focal centers; stably associates with foci elements generating binding sites for RP-A (By similarity). Plays a role in double-strand break repair after gamma-irradiation. {ECO:0000250, ECO:0000269|PubMed:11863428, ECO:0000269|PubMed:17563354, ECO:0000269|PubMed:18596042, ECO:0000269|PubMed:19283071, ECO:0000269|PubMed:19652551, ECO:0000269|PubMed:21639834}.</t>
  </si>
  <si>
    <t>R-HSA-174414;R-HSA-174437;R-HSA-3108214;R-HSA-5685938;R-HSA-5685942;R-HSA-5693554;R-HSA-5693568;R-HSA-5693579;R-HSA-5693607;R-HSA-5693616;R-HSA-6804756;R-HSA-69473;</t>
  </si>
  <si>
    <t>AAK1_HUMAN</t>
  </si>
  <si>
    <t>AAK1 KIAA1048</t>
  </si>
  <si>
    <t>endocytosis [GO:0006897]; membrane organization [GO:0061024]; positive regulation of Notch signaling pathway [GO:0045747]; protein autophosphorylation [GO:0046777]; protein phosphorylation [GO:0006468]; protein stabilization [GO:0050821]; regulation of clathrin-dependent endocytosis [GO:2000369]; regulation of protein localization [GO:0032880]</t>
  </si>
  <si>
    <t>cell leading edge [GO:0031252]; clathrin-coated pit [GO:0005905]; clathrin-coated vesicle [GO:0030136]; cytoplasm [GO:0005737]; cytosol [GO:0005829]; extrinsic component of plasma membrane [GO:0019897]; terminal bouton [GO:0043195]</t>
  </si>
  <si>
    <t>AP-2 adaptor complex binding [GO:0035612]; ATP binding [GO:0005524]; Notch binding [GO:0005112]; protein serine/threonine kinase activity [GO:0004674]; protein serine kinase activity [GO:0106310]; protein threonine kinase activity [GO:0106311]</t>
  </si>
  <si>
    <t>AP2-associated protein kinase 1 (EC 2.7.11.1) (Adaptor-associated kinase 1)</t>
  </si>
  <si>
    <t>TISSUE SPECIFICITY: Detected in brain, heart and liver. Isoform 1 is the predominant isoform in brain. {ECO:0000269|PubMed:17494869}.</t>
  </si>
  <si>
    <t>Q9NQ11</t>
  </si>
  <si>
    <t>17494869; 10470851; 15815621; 15489334; 11877457; 11877461; 12952931; 14617351; 17081983; 16964243; 18220336; 19367720; 18691976; 18669648; 18657069; 19413330; 19369195; 19690332; 20068231; 21269460; 21464124; 21406692; 22814378; 23186163; 24275569; 25653444; 26853940; 31136173; 17344846; 10097102; 10535736; 10542231; 10559861; 10559924; 10625686; 10766823; 11082044; 11239472; 11470803; 11516654; 11517213; 11532990; 11577110; 11588219; 11889126; 12057195; 12213833; 12447393; 12847086; 12952949; 14555962; 14581451; 14622578; 14622579; 15252009; 15260957; 15318165; 15502812; 15502813; 15649145; 15703209; 15802264; 15895077; 15916959; 16103228; 16215232; 16326391; 16410077; 16460808; 16516836; 16707488; 16798879; 16880396; 16903783; 17018281; 17158794; 17512409; 17540576; 17609109; 17681954; 17721511; 17762867; 17765681; 17978091; 18093523; 18199683; 18234856; 18388313; 1847920; 18790740; 18981233; 19092055; 19287005; 19296720; 19380743; 19458185; 19536138; 19575674; 19603039; 19696796; 19772629; 20033059; 20059951; 20211604; 20231386; 20379614; 20428113; 20448150; 20562859; 20826345; 20946875; 2115402; 21187331; 21278753; 21316588; 21445324; 21482805; 21499258; 21613550; 21779028; 21841790; 21927000; 21927001; 21962517; 22099461; 22233676; 22238634; 22505844; 22645275; 22815487; 22863004; 23297414; 23536704; 23823722; 23861397; 23891661; 24130457; 24186068; 24189400; 24581490; 24789820; 24966051; 25107275; 25341920; 25852190; 26042225; 26403691; 26638075; 30605688; 31905947; 6146630; 7877694; 8524399; 8552632; 8837779; 9092476; 9100026; 9169477; 9427626; 9428629; 9635431; 9736607</t>
  </si>
  <si>
    <t>Q2M2I8;</t>
  </si>
  <si>
    <t>ENSG00000115977;</t>
  </si>
  <si>
    <t>SUBCELLULAR LOCATION: Cell membrane {ECO:0000250|UniProtKB:F1MH24}; Peripheral membrane protein {ECO:0000250|UniProtKB:F1MH24}. Membrane, clathrin-coated pit {ECO:0000269|PubMed:11877461}. Cell junction, synapse, presynapse {ECO:0000250|UniProtKB:P0C1X8}. Note=Active when found in clathrin-coated pits at the plasma membrane. In neuronal cells, enriched at presynaptic terminals. In non-neuronal cells, enriched at leading edge of migrating cells. {ECO:0000250|UniProtKB:P0C1X8}.</t>
  </si>
  <si>
    <t>61355 [Q2M2I8-1];61356 [Q2M2I8-2];</t>
  </si>
  <si>
    <t>ENST00000406297 [Q2M2I8-2];ENST00000409085 [Q2M2I8-1];</t>
  </si>
  <si>
    <t>FUNCTION: Regulates clathrin-mediated endocytosis by phosphorylating the AP2M1/mu2 subunit of the adaptor protein complex 2 (AP-2) which ensures high affinity binding of AP-2 to cargo membrane proteins during the initial stages of endocytosis (PubMed:17494869, PubMed:11877457, PubMed:11877461, PubMed:12952931, PubMed:14617351,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</si>
  <si>
    <t>ZYX_HUMAN</t>
  </si>
  <si>
    <t>ZYX</t>
  </si>
  <si>
    <t>cell-cell signaling [GO:0007267]; cell-matrix adhesion [GO:0007160]; cellular response to interferon-gamma [GO:0071346]; integrin-mediated signaling pathway [GO:0007229]; regulation of inflammatory response [GO:0050727]; signal transduction [GO:0007165]; stress fiber assembly [GO:0043149]; transforming growth factor beta receptor signaling pathway [GO:0007179]; viral process [GO:0016032]</t>
  </si>
  <si>
    <t>actin cytoskeleton [GO:0015629]; adherens junction [GO:0005912]; cytoplasm [GO:0005737]; cytosol [GO:0005829]; focal adhesion [GO:0005925]; nucleus [GO:0005634]; phagocytic vesicle [GO:0045335]; plasma membrane [GO:0005886]; stress fiber [GO:0001725]</t>
  </si>
  <si>
    <t>Zyxin (Zyxin-2)</t>
  </si>
  <si>
    <t>Q9NQ75-2; Q9UI08-2; Q9NV31; P28838; O95835; O14910; A0A0S2Z4M0; P35372; Q96HC4; Q96BD5; Q2TAL8; Q8WWV3; P50552; Q96KM6; B2R9Y1</t>
  </si>
  <si>
    <t>8940160; 8917469; 14702039; 12853948; 12690205; 15489334; 10801818; 11689660; 12695497; 16885336; 17081983; 16964243; 17924679; 18158903; 18297730; 18220336; 18088087; 18669648; 19413330; 19690332; 19608861; 20068231; 21269460; 21406692; 22814378; 23186163; 24275569; 24129315; 25944712; 10831611; 11423549; 11782456; 15004028; 15084601; 15231748; 15748890; 16510139; 16713569; 16956606; 17446270; 17572661; 17620599; 18682496; 18847512; 19596235; 19690217; 19738201; 19853601; 19913121; 20628086; 20705921; 20711500; 20936779; 21248071; 21360639; 21486952; 21889443; 21900206; 22056563; 22395610; 22623428; 22665060; 22778267; 23233529; 23292068; 23321499; 23330981; 23840749; 23853584; 24835590; 25025691; 25038525; 25416956; 25609649; 25771989; 26071033; 26496610; 26611125; 27125030; 28256511; 28278518; 28928438; 29967145; 31949244; 32826880; 33808029</t>
  </si>
  <si>
    <t>Q15942;</t>
  </si>
  <si>
    <t>ENSG00000159840;</t>
  </si>
  <si>
    <t>SUBCELLULAR LOCATION: Cytoplasm. Cytoplasm, cytoskeleton. Nucleus. Cell junction, focal adhesion. Note=Associates with the actin cytoskeleton near the adhesion plaques. Enters the nucleus in the presence of HESX1.</t>
  </si>
  <si>
    <t>4911;60823 [Q15942-1];</t>
  </si>
  <si>
    <t>ENST00000322764 [Q15942-1];ENST00000392910 [Q15942-2];ENST00000645637 [Q15942-2];ENST00000646695 [Q15942-1];</t>
  </si>
  <si>
    <t>FUNCTION: 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</si>
  <si>
    <t>ZMIZ2_HUMAN</t>
  </si>
  <si>
    <t>ZMIZ2 KIAA1886 ZIMP7 HRIHFB2007</t>
  </si>
  <si>
    <t>chromatin-mediated maintenance of transcription [GO:0048096]; positive regulation of transcription by RNA polymerase II [GO:0045944]; regulation of transcription by RNA polymerase II [GO:0006357]</t>
  </si>
  <si>
    <t>mitochondrion [GO:0005739]; nuclear replication fork [GO:0043596]; nucleoplasm [GO:0005654]; nucleus [GO:0005634]</t>
  </si>
  <si>
    <t>nuclear receptor coactivator activity [GO:0030374]; zinc ion binding [GO:0008270]</t>
  </si>
  <si>
    <t>Zinc finger MIZ domain-containing protein 2 (PIAS-like protein Zimp7)</t>
  </si>
  <si>
    <t>TISSUE SPECIFICITY: Expressed most abundantly in testis with lower levels in heart, brain, pancreas, prostate and ovary. {ECO:0000269|PubMed:16051670}.</t>
  </si>
  <si>
    <t>Q8N5N6; A0A0S2Z5G4; B4DE54; Q8N9N5-2; Q8N9N5-7; O75575; Q13526; Q8N5N6; Q8WXK3; Q8N9N5; Q9BSF0; O75575; Q96HW7; P41271; Q13526; Q9Y467; O15126; P59797; Q16385; O75865; A0A384ME25; Q9UBL6-2; O43559; O75603; Q13526; O75177-5</t>
  </si>
  <si>
    <t>16051670; 14702039; 12690205; 12853948; 15489334; 11572484; 11230166; 9853615; 24129315; 25772364; 28112733; 16189514; 20159969; 21988832; 25416956</t>
  </si>
  <si>
    <t>Q8NF64;</t>
  </si>
  <si>
    <t>ENSG00000122515;</t>
  </si>
  <si>
    <t>SUBCELLULAR LOCATION: Nucleus {ECO:0000269|PubMed:16051670, ECO:0000269|PubMed:9853615}. Note=Detected at replication foci throughout S phase.</t>
  </si>
  <si>
    <t>DOMAIN: The C-terminal proline-rich domain possesses a significant intrinsic transcriptional activity. This activity is inhibited by the N-terminus in the full-length protein.</t>
  </si>
  <si>
    <t>73263 [Q8NF64-1];73264 [Q8NF64-2];73265 [Q8NF64-3];</t>
  </si>
  <si>
    <t>ENST00000265346 [Q8NF64-2];ENST00000309315 [Q8NF64-1];ENST00000413916 [Q8NF64-3];ENST00000441627 [Q8NF64-1];</t>
  </si>
  <si>
    <t>FUNCTION: Increases ligand-dependent transcriptional activity of AR and other nuclear hormone receptors. {ECO:0000269|PubMed:16051670}.</t>
  </si>
  <si>
    <t>HS90B_HUMAN</t>
  </si>
  <si>
    <t>HSP90AB1 HSP90B HSPC2 HSPCB</t>
  </si>
  <si>
    <t>axon extension [GO:0048675];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import into nucleus [GO:0042307];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purinergic nucleotide receptor signaling pathway [GO:0035590];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drug [GO:0042493];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</si>
  <si>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apical plasma membrane [GO:0016324]; aryl hydrocarbon receptor complex [GO:0034751]; axonal growth cone [GO:0044295]; basolateral plasma membrane [GO:0016323]; brush border membrane [GO:0031526]; cell surface [GO:0009986]; cytoplasm [GO:0005737]; cytosol [GO:0005829]; dendritic growth cone [GO:0044294]; dynein axonemal particle [GO:0120293];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t>
  </si>
  <si>
    <t>ATPase activity [GO:0016887]; ATP binding [GO:0005524]; ATP-dependent protein binding [GO:0043008]; cadherin binding [GO:0045296]; CTP binding [GO:0002135]; dATP binding [GO:0032564]; disordered domain specific binding [GO:0097718]; DNA polymerase binding [GO:0070182]; double-stranded RNA binding [GO:0003725];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t>
  </si>
  <si>
    <t>Heat shock protein HSP 90-beta (HSP 90) (Heat shock 84 kDa) (HSP 84) (HSP84)</t>
  </si>
  <si>
    <t>P36896; Q9UL18; O95433; O00170; P31749; P31751; Q9UM73; Q16671; Q01432; P10398; Q96GD4; P30530; P51451; P51813; P15056; Q06187; Q9UQM7; Q13555; Q16543; Q7L3B6; Q15131; O94921; Q96Q40; Q00526; P11802; Q00534; P50613; P50750; O14757; Q9UHD1; Q9UPZ9; P49674; Q13616; Q13617; Q13618; Q13619; Q13620; Q16832; P00533; P29317; P04626; P21860; Q15303; Q96A26; Q9UKC9; O75426; Q9UKT8; P11362; P22607; P09769; Q02790; Q13451; P35916; P06241; P49840; Q8TF76; P08631; Itself; Q14164; Q9Y6K9; Q08881; Q2WGJ6; P06239; P53671; P07948; Q8N7X4; Q13163; Q99558; P41279; P80192; Q92918; P31152; P10636-8; P42679; O15146; Q9H1R3; Q86YV6; Q8TD19; O75469; Q8N165; Q9P215; P53041; Q13131; P22694; Q02156; P05129; Q05513; Q15139; O60260; P51817; P11801; Q96QS6; Q15185; Q13882; P04049; P49758; Q01974; P62913; Q15418; P51812; P31948; Q15831; Q15208; Q9UNE7; Q9Y2Z0-2; Q9UHD2; Q96S53; Q07912; Q9BXA6; O95801; P29597; Q8IWX7; P07947</t>
  </si>
  <si>
    <t>3301534; 2768249; 2469626; 11230166; 14702039; 14574404; 15489334; 2492519; 8180474; 9150948; 7588731; 9482106; 14654843; 15581363; 15358771; 16139798; 15592455; 16580629; 17081983; 17081065; 16478993; 17525332; 18042044; 18620420; 18239673; 18400751; 18088087; 18320024; 18669648; 18318008; 19696785; 19608861; 20599762; 20353823; 20068231; 21269460; 21908771; 22022502; 21406692; 22828320; 22843495; 22848402; 23585225; 23186163; 23428871; 23431407; 24613385; 24880080; 24275569; 24681825; 25486457; 25973397; 26517842; 25944712; 27295069; 26991466; 32272059; 15217611; 15159550; 10207098; 10409742; 10409767; 10588810; 10747884; 10822011; 11036079; 11162936; 11250728; 11259606; 11274138; 11478682; 11583998; 11751894; 11786556; 11795466; 11967258; 12118371; 12191486; 12573486; 12577067; 12612073; 12615073; 12668662; 12943986; 14697242; 14743216; 14761955; 15047060; 15094156; 15161933; 15270074; 15324660; 15381148; 15591061; 15657067; 15664193; 15870294; 16169070; 16263121; 16293251; 16330544; 16394098; 16403413; 16641196; 16650407; 16698020; 16797541; 16809759; 17110338; 17188549; 17216044; 1730655; 17349957; 17400507; 17435760; 17615152; 17620599; 17703304; 17721511; 17785525; 17855507; 17932509; 17955473; 17979178; 18451092; 18538669; 18540824; 18635947; 18644871; 18654987; 18818696; 18850735; 19150985; 19167051; 19274700; 19309728; 19375531; 19486527; 19773279; 19805454; 19875381; 20006655; 20018861; 20029029; 20038533; 20085233; 20195357; 20303873; 20391533; 20467437; 20562859; 20618441; 20628368; 20642453; 20797626; 20801936; 20936779; 21044950; 21131419; 21146485; 21183720; 21210654; 21281639; 21282471; 21325639; 21360678; 21642987; 21700222; 21900206; 21911578; 21988832; 22011577; 22014111; 22069710; 22085931; 22113938; 22179618; 22227520; 22267324; 22304920; 22318716; 22433123; 22579285; 22613557; 22623428; 22759865; 22810585; 22939624; 23075850; 23414517; 23455922; 23606334; 23650620; 23764002; 23823123; 24189400; 24267889; 24502978; 24581495; 24608665; 24618592; 24658140; 24694367; 24947832; 25036637; 25241761; 25277244; 25416956; 25597633; 25608045; 25609649; 25995454; 26153859; 26496610; 26638075; 27339980; 27462449; 29127384; 29382832; 29626215; 29712950; 29854279; 31141217; 6201744; 7689695; 7784095; 7848918; 7892243; 7906860; 7961644; 7984152; 8180109; 8232319; 8282004; 8327492; 8455624; 8641283; 9038169; 9115298; 9151685; 9183567; 9222609; 9295332; 9447995; 9707442; 9727490; 9817749; 9844631</t>
  </si>
  <si>
    <t>P08238;</t>
  </si>
  <si>
    <t>ENSG00000096384;</t>
  </si>
  <si>
    <t>INDUCTION: By heat shock. {ECO:0000269|PubMed:20353823}.</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</si>
  <si>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</si>
  <si>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DOMAIN: The TPR repeat-binding motif mediates interaction with TPR repeat-containing proteins. {ECO:0000250|UniProtKB:P07900}.</t>
  </si>
  <si>
    <t>52096;</t>
  </si>
  <si>
    <t>ENST00000353801;ENST00000371554;ENST00000371646;ENST00000620073;</t>
  </si>
  <si>
    <t>FUNCTION: 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involved in the phosphorylation/activation of the STAT1 by chaperoning both JAK2 and PRKCE under heat shock and in turn, activates its own transcription (PubMed:20353823). Involved in the translocation into ERGIC (endoplasmic reticulum-Golgi intermediate compartment) of leaderless cargos (lacking the secretion signal sequence) such as the interleukin 1/IL-1; the translocation process is mediated by the cargo receptor TMED10 (PubMed:32272059). {ECO:0000269|PubMed:16478993, ECO:0000269|PubMed:18239673, ECO:0000269|PubMed:19696785, ECO:0000269|PubMed:20353823, ECO:0000269|PubMed:24613385, ECO:0000269|PubMed:32272059, ECO:0000303|PubMed:25973397, ECO:0000303|PubMed:26991466, ECO:0000303|PubMed:27295069}.</t>
  </si>
  <si>
    <t>R-HSA-2029482;R-HSA-3371497;R-HSA-3371511;R-HSA-3371568;R-HSA-3371571;R-HSA-399954;R-HSA-5336415;R-HSA-6798695;R-HSA-844456;R-HSA-8852276;R-HSA-8937144;R-HSA-8939211;R-HSA-9013418;R-HSA-9018519;R-HSA-9613829;R-HSA-9660826;R-HSA-9679191;</t>
  </si>
  <si>
    <t>BRWD3_HUMAN</t>
  </si>
  <si>
    <t>BRWD3</t>
  </si>
  <si>
    <t>cytoskeleton organization [GO:0007010]; regulation of cell shape [GO:0008360]; regulation of transcription by RNA polymerase II [GO:0006357]</t>
  </si>
  <si>
    <t>Bromodomain and WD repeat-containing protein 3</t>
  </si>
  <si>
    <t>TISSUE SPECIFICITY: Found in most adult tissues. Down-regulated in a majority of the B-CLL cases examined. {ECO:0000269|PubMed:15543602}.</t>
  </si>
  <si>
    <t>DEVELOPMENTAL STAGE: Expressed in fetal liver.</t>
  </si>
  <si>
    <t>15543602; 15772651; 15489334; 14702039; 20068231; 21834987; 21406692; 23186163; 17668385; 18775313; 19377476; 20711500; 22024541; 24462886; 26496610; 29166413</t>
  </si>
  <si>
    <t>Q6RI45;</t>
  </si>
  <si>
    <t>ENSG00000165288;</t>
  </si>
  <si>
    <t>DISEASE: Note=A chromosomal aberration involving BRWD3 can be found in patients with B-cell chronic lymphocytic leukemia (B-CLL). Translocation t(X;11)(q21;q23) with ARHGAP20 does not result in fusion transcripts but disrupts both genes.; DISEASE: Mental retardation, X-linked 93 (MRX93) [MIM:300659]: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MRX93 is associated with macrocephaly. {ECO:0000269|PubMed:17668385}. Note=The disease is caused by variants affecting the gene represented in this entry.</t>
  </si>
  <si>
    <t>67319 [Q6RI45-1];67320 [Q6RI45-2];67321 [Q6RI45-3];67322 [Q6RI45-4];67323 [Q6RI45-5];</t>
  </si>
  <si>
    <t>ENST00000373275 [Q6RI45-1];</t>
  </si>
  <si>
    <t>FUNCTION: Plays a role in the regulation of cell morphology and cytoskeletal organization. Required in the control of cell shape. {ECO:0000269|PubMed:21834987}.</t>
  </si>
  <si>
    <t>BRCA2_HUMAN</t>
  </si>
  <si>
    <t>BRCA2 FACD FANCD1</t>
  </si>
  <si>
    <t>brain development [GO:0007420]; cell aging [GO:0007569];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hemopoiesis [GO:0030097]; histone H3 acetylation [GO:0043966]; histone H4 acetylation [GO:0043967];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mitotic cell cycle [GO:0045931]; positive regulation of transcription, DNA-templated [GO:0045893]; regulation of cytokinesis [GO:0032465]; regulation of transcription, DNA-templated [GO:0006355]; replication fork protection [GO:0048478]; response to gamma radiation [GO:0010332]; response to UV-C [GO:0010225]; response to X-ray [GO:0010165]; spermatogenesis [GO:0007283]; telomere maintenance via recombination [GO:0000722]</t>
  </si>
  <si>
    <t>BRCA2-MAGE-D1 complex [GO:0033593]; centrosome [GO:0005813]; chromosome, telomeric region [GO:0000781]; cytosol [GO:0005829]; lateral element [GO:0000800]; nucleoplasm [GO:0005654]; nucleus [GO:0005634]; protein-containing complex [GO:0032991]; secretory granule [GO:0030141]</t>
  </si>
  <si>
    <t>gamma-tubulin binding [GO:0043015]; H3 histone acetyltransferase activity [GO:0010484]; H4 histone acetyltransferase activity [GO:0010485]; identical protein binding [GO:0042802]; protease binding [GO:0002020]; protein C-terminus binding [GO:0008022]; single-stranded DNA binding [GO:0003697]</t>
  </si>
  <si>
    <t>Breast cancer type 2 susceptibility protein (Fanconi anemia group D1 protein)</t>
  </si>
  <si>
    <t>TISSUE SPECIFICITY: Highest levels of expression in breast and thymus, with slightly lower levels in lung, ovary and spleen.</t>
  </si>
  <si>
    <t>Itself; Q14565; Q9BXW9; Q9BXW9-2; Q9P0W2; Q86YC2; Q9NTI5; Q9Y253; Q06609; Q06609-1; P60896; P04637</t>
  </si>
  <si>
    <t>8524414; 8589730; 15057823; 9140390; 10373512; 15115758; 15199141; 15314155; 15689453; 15671039; 15800615; 15967112; 16793542; 16205630; 17525332; 18212739; 18317453; 19369211; 20729859; 20729858; 20729832; 21084279; 21276791; 23186163; 24013206; 24141787; 24485656; 24896180; 26833090; 28319063; 31242413; 12442171; 19609323; 8665505; 8673091; 8640235; 8640236; 8640237; 9150152; 9654203; 9609997; 10486320; 10323242; 9971877; 10399947; 11062481; 10978364; 11139248; 11241844; 11149425; 12145750; 12373604; 12097290; 11948123; 12215251; 12442273; 12442274; 12442275; 11948477; 12065746; 12552570; 12938098; 12624724; 12569143; 14670928; 15026808; 15172753; 14746861; 14722926; 15300854; 15365993; 15635067; 17924331; 16825431; 20513136; 21719596; 23108138; 26566883; 10029069; 10072381; 10101178; 10318934; 10438626; 10525529; 10551859; 10562567; 10652259; 10728666; 10734115; 10801132; 10809667; 10856253; 10928988; 11006276; 11044354; 11063672; 11073541; 11097234; 11130383; 11171374; 11178747; 11180449; 11181654; 11192759; 11207040; 11207041; 11221880; 11248061; 11263938; 11292842; 11377596; 11403219; 11410514; 11426450; 11433401; 11437399; 11448436; 11459987; 11466700; 11474660; 11481082; 11493753; 11504767; 11505617; 11535547; 11550168; 11556836; 11562929; 11584901; 11668223; 11698567; 11710890; 11751635; 11754111; 11786575; 11786581; 11788883; 11793480; 11802208; 11802209; 11807777; 11822793; 11832208; 11844822; 11857015; 11857383; 11857748; 11857749; 11870168; 11870509; 11873550; 11879560; 11883440; 11890937; 11896095; 11897832; 11920551; 11920621; 11927503; 11950811; 11950880; 11953874; 11964925; 11972384; 11977534; 11981002; 11983207; 12020440; 12023992; 12036913; 12039933; 12070551; 12088120; 12091911; 12100744; 12101561; 12112655; 12114473; 12125210; 12181777; 12210341; 12220452; 12228710; 12229875; 12229876; 12237285; 12237897; 12242698; 12376208; 12376518; 12385017; 12404104; 12431973; 12433008; 12440810; 12453858; 12457999; 12461697; 12464649; 12470990; 12471628; 12473589; 12474142; 12476445; 12484126; 12491828; 12496047; 12504628; 12527904; 12543786; 12556369; 12567413; 12568865; 12606939; 12611452; 12618335; 12644538; 12644778; 12655560; 12655567; 12670525; 12672886; 12673354; 12677558; 12684407; 12691152; 12698193; 12704633; 12712470; 12750298; 12756300; 12771943; 12774040; 12779088; 12798717; 12815053; 12833555; 12845657; 12879478; 12883740; 12911720; 12911837; 12912992; 12917199; 12920090; 12927042; 12937835; 12942367; 12946038; 12967657; 14507240; 14517958; 14519755; 14527420; 14551306; 14555511; 14555518; 14559878; 14572939; 14574155; 14576434; 14580253; 14580256; 14581427; 14586320; 14615451; 14636569; 14647210; 14647419; 14647438; 14651845; 14660434; 14662532; 14668548; 14673037; 14678969; 14680495; 14704203; 14709734; 14709740; 14716019; 14732925; 14735173; 14735581; 14752193; 14755459; 14761918; 14769635; 14973102; 14984481; 15015609; 15041722; 15053071; 15053073; 15059511; 15067026; 15070707; 15073127; 15082902; 15083174; 15086724; 15095307; 15104281; 15114373; 15116316; 15117986; 15131025; 15131399; 15131400; 15131403; 15138483; 15138485; 15140370; 15140371; 15144764; 15159322; 15164066; 15168169; 15170666; 15217508; 15236312; 15254695; 15265971; 15280188; 15280342; 15284715; 15304223; 15317758; 15319244; 15331870; 15345109; 15367553; 15375219; 15519522; 15545966; 15548363; 15559734; 15564800; 15571962; 15576832; 15589605; 15617999; 15665856; 15670748; 15703751; 15721786; 15726604; 15728167; 15733268; 15734731; 15734957; 15800311; 15806175; 15863145; 15880530; 15887246; 15894703; 15900600; 15916957; 15917310; 15930293; 15930334; 15936476; 15937124; 15983021; 15986445; 15994883; 15996267; 16003728; 16029503; 16030099; 16032702; 16042582; 16047333; 16049805; 16088935; 16118051; 16123081; 16137751; 16140006; 16168118; 16168123; 16168130; 16176503; 16199546; 16214912; 16234515; 16257105; 16260499; 16261400; 16261408; 16271956; 16280055; 16284991; 16322221; 16324400; 16331614; 16337601; 16369438; 16389418; 16417627; 16418514; 16419081; 16450717; 16455195; 16456781; 16484695; 16485136; 16537453; 16539696; 16541324; 16563180; 16574953; 16619214; 16621732; 16622123; 16638864; 16644204; 16648044; 16701105; 16712842; 16724247; 16724273; 16728435; 16731627; 16741161; 16760289; 16766662; 16769276; 16783967; 16792513; 16792514; 16826315; 16843109; 16845393; 16847550; 16860930; 16886281; 16905680; 16912212; 16914443; 16931905; 16944270; 16949048; 16950820; 16956909; 16998496; 16998498; 16998791; 17000754; 17010055; 17018160; 17018785; 17020472; 17021353; 17061047; 17063265; 17063270; 17080309; 17100994; 17101782; 17113724; 17114795; 17119064; 17145824; 17145825; 17148771; 17151928; 17160431; 17196508; 17210933; 17216544; 17217814; 17250666; 17257844; 17262179; 17285126; 17286961; 17289875; 17301269; 17307836; 17312021; 17324252; 17333338; 17333342; 17333343; 17333477; 17341484; 17344431; 17380889; 17386038; 17397054; 17409195; 17413421; 17416853; 17426707; 17428320; 17428325; 17445839; 17453335; 17470134; 17471561; 17474147; 17497966; 17503080; 17515903; 17515904; 17541404; 17549502; 17565157; 17582599; 17591842; 17591843; 17592676; 17603793; 17603881; 17624602; 17625123; 17625228; 17627006; 17634561; 17635951; 17636422; 17636423; 17636424; 17640379; 17645508; 17657584; 17661168; 17664283; 17673924; 17683622; 17686308; 17688236; 17700570; 17724471; 17761984; 17767707; 17850627; 17851763; 17898070; 17899372; 17917796; 17922257; 17925560; 17940634; 17945002; 17952592; 17968145; 17972172; 17972177; 17977515; 17977839; 17981954; 17996710; 17996711; 17997147; 17999359; 18026875; 18034184; 18036394; 18042939; 18043900; 18045956; 18059333; 18060494; 18086758; 18092194; 18095154; 18095987; 18097605; 18098285; 18158280; 18165636; 18167127; 18172190; 18172292; 18175183; 18175216; 18176857; 18178637; 18182994; 18200524; 18204050; 18214034; 18256600; 18256760; 18257128; 18258506; 18270339; 18279628; 18283110; 18283561; 18284688; 18285832; 18286383; 18288416; 18307534; 18312450; 18327210; 18342932; 18355772; 18363094; 18375895; 18377429; 18380995; 18393245; 18402691; 18413372; 18429825; 18430927; 18431501; 18431737; 18431743; 18434071; 18437078; 18439040; 18439106; 18439109; 18445692; 18451181; 18451254; 18463975; 18465347; 18481196; 18483851; 18489799; 18497862; 18501021; 18509731; 18513387; 18523885; 18528753; 18535008; 18543099; 18553220; 18559571; 18559594; 18563556; 18574689; 18577985; 18579371; 18593900; 18597679; 18618591; 18627636; 18632222; 18642075; 18645608; 18663943; 18676680; 18679827; 18694767; 18703817; 18710587; 18712473; 18717684; 18758995; 18765668; 18776644; 18779604; 18779615; 18783588; 18787696; 18794105; 18797466; 18807178; 18819001; 18830263; 18841560; 18842997; 18844490; 18855126; 18936947; 18940471; 18950845; 18955455; 18957201; 18990703; 18990759; 19009954; 19010876; 19011769; 19011960; 19012002; 19012493; 19016756; 19030985; 19035463; 19064572; 19064968; 19066131; 19070627; 19074197; 19082709; 19083511; 19087709; 19116388; 19124506; 19125001; 19139771; 19165595; 19170196; 19176389; 19179552; 19188187; 19189213; 19190154; 19200354; 19200971; 19214744; 19226467; 19229607; 19232099; 19237606; 19241424; 19253839; 19258476; 19258944; 19267246; 19268590; 19277124; 19288190; 19298662; 19303847; 19307946; 19329713; 19338682; 19340607; 19351817; 19353265; 19370414; 19372713; 19377795; 19383374; 19383375; 19383376; 19454451; 19473207; 19478387; 19491284; 19491894; 19494131; 19499246; 19530235; 19536092; 19540122; 19543244; 19548527; 19549808; 19549900; 19553641; 19564533; 19573080; 19578754; 19584075; 19584259; 19584272; 19597986; 19606050; 19609668; 19616529; 19617217; 19619314; 19620486; 19625176; 19626602; 19628690; 19642207; 19644020; 19649554; 19649703; 19649760; 19654294; 19656163; 19656164; 19656415; 19656774; 19661089; 19661094; 19669600; 19690177; 19692168; 19703393; 19704162; 19707196; 19709076; 19714462; 19715467; 19737859; 19745749; 19748364; 19752737; 19773279; 19780858; 19787003; 19789190; 19795125; 19798417; 19802015; 19805903; 19818997; 19841329; 19843326; 19851859; 19858402; 19861517; 19863560; 19875889; 19876733; 19877752; 19885732; 19898224; 19899408; 19902366; 19903338; 19913121; 19920816; 19921428; 19941167; 19941829; 19949853; 19956635; 19996028; 19996031; 20010525; 20020529; 20033483; 20033769; 20043088; 20059483; 20062530; 20077502; 20104584; 20130978; 20134318; 20135345; 20135348; 20151938; 20174566; 20180014; 20180971; 20195775; 20199546; 20202217; 20204502; 20206018; 20207730; 20215531; 20215541; 20216074; 20219108; 20221693; 20232139; 20234119; 20234365; 20306497; 20309627; 20337906; 20353281; 20356927; 20368571; 20373018; 20376556; 20378615; 20380699; 20383578; 20383589; 20396944; 20406939; 20411314; 20411323; 20418484; 20421506; 20422428; 20434624; 20443055; 20452659; 20453000; 20455026; 20458532; 20459916; 20472656; 20473725; 20496165; 20507642; 20512419; 20513533; 20522537; 20535403; 20537530; 20541936; 20549370; 20567915; 20570322; 20579331; 20587610; 20589654; 20606085; 20608899; 20609467; 20609468; 20610542; 20614180; 20617377; 20625126; 20625817; 20628086; 20638925; 20644561; 20644999; 20652397; 20652400; 20665887; 20676756; 20677014; 20683152; 20694749; 20713847; 20721735; 20721742; 20721747; 20721749; 20722102; 20730487; 20731661; 20733129; 20736950; 20798986; 20804917; 20807450; 20809262; 20809358; 20813000; 20842456; 20850175; 20859677; 20871615; 20871616; 20872766; 20877358; 20878484; 20878485; 20919953; 20924075; 20927582; 20950396; 20960027; 20960228; 20965415; 20972632; 20978178; 21042765; 21060860; 21063910; 21079137; 21118973; 21119070; 21119368; 21123638; 21148102; 21156238; 21161372; 21190077; 21204799; 21206239; 21221768; 21222048; 21232165; 21276604; 21278312; 21318380; 21324516; 21336636; 21356067; 21378390; 21391735; 21394826; 21399666; 21409565; 21424757; 21425892; 21427728; 21441901; 21476145; 21487248; 21514447; 21517277; 21520273; 21555554; 21557934; 21565612; 21573016; 21591024; 21593217; 21597964; 21598239; 21601571; 21614564; 21637299; 21643751; 21649643; 21653198; 21665305; 21670257; 21670699; 21708937; 21710692; 21733824; 21735045; 21750719; 21761160; 21769658; 21789034; 21798026; 21898151; 21918853; 21918854; 21934105; 21939546; 21945552; 21952622; 21958427; 21974800; 21978880; 21984204; 21987080; 21989927; 21990299; 21993507; 22009639; 22019625; 22034289; 22053997; 22072393; 22113258; 22116401; 22126563; 22133571; 22142662; 22143498; 22144499; 22158906; 22179631; 22187435; 22193042; 22193777; 22194698; 22212556; 22228431; 22252303; 22252577; 22253870; 22262156; 22274685; 22282309; 22293751; 22339411; 22366370; 22382806; 22399190; 22401979; 22406760; 22425664; 22425665; 22429596; 22430266; 22430443; 22434521; 22443199; 22447567; 22476849; 22513257; 22535016; 22569005; 22579622; 22579790; 22586318; 22593209; 22614657; 22632462; 22645136; 22645308; 22655046; 22666503; 22673632; 22678057; 22680617; 22682623; 22684231; 22710074; 22729394; 22734169; 22736296; 22739995; 22744338; 22752604; 22753590; 22753899; 22768030; 22771033; 22788243; 22789542; 22797065; 22798144; 22809218; 22895246; 22901131; 22915752; 22923021; 22962691; 22967960; 22970155; 22972572; 22984553; 23011509; 23035815; 23050611; 23057551; 23066998; 23071527; 23082475; 23096105; 23110154; 23146383; 23146957; 23149936; 23184082; 23231788; 23232696; 23233716; 23249957; 23257159; 23262210; 23265709; 23271408; 23284877; 23299404; 23319376; 23320992; 23326384; 23364291; 23370825; 23409019; 23409121; 23411475; 23414920; 23415752; 23417715; 23420552; 23458327; 23469205; 23479189; 23483928; 23490645; 23504064; 23509288; 23528734; 23531862; 23544012; 23548269; 23562522; 23567481; 23569316; 23585894; 23615136; 23635950; 23658460; 23678008; 23683081; 23686288; 23697973; 23704879; 23704984; 23706288; 23711090; 23731732; 23747895; 23754601; 23810717; 23810788; 23846919; 23857704; 23867999; 23877192; 23881989; 23918944; 23928241; 23929434; 23935836; 23941904; 23957571; 23971979; 23975082; 23975317; 23977390; 23982256; 24065114; 24065545; 24076221; 24081797; 24081944; 24131965; 24131973; 24136669; 24140203; 24145998; 24153343; 24156927; 24162189; 24171172; 24217135; 24244370; 24259538; 24265793; 24268522; 24281364; 24285729; 24285840; 24285858; 24289229; 24289560; 24292448; 24301060; 24302565; 24306927; 24312913; 24337145; 24348212; 24371268; 24372583; 24384087; 24395671; 24442642; 24448238; 24448978; 24472143; 24473064; 24477976; 24479546; 24489760; 24489791; 24509834; 24518526; 24519767; 24529552; 24566764; 24567435; 24577588; 24598993; 24607278; 24627042; 24627786; 24672057; 24675954; 24698998; 24700448; 24728189; 24728577; 24771600; 24775809; 24814045; 24831703; 24835992; 24853100; 24880342; 24884828; 24890143; 24894343; 24902638; 24938600; 24947112; 24951607; 24996439; 25011685; 25036526; 25043256; 25047471; 25047474; 25053764; 25070656; 25082516; 25085752; 25099575; 25101567; 25111659; 25112434; 25136623; 25154392; 25154786; 25176351; 25195694; 25218637; 25243787; 25251729; 25257187; 25267367; 25282148; 25311111; 25342642; 25348513; 25348552; 25356972; 25380576; 25382762; 25395318; 25418591; 25428789; 25437005; 25445393; 25454609; 25476495; 25486196; 25503500; 25522926; 25526195; 25537514; 25581732; 25586199; 25613119; 25639900; 25659033; 25675043; 25682074; 25734415; 25735359; 25736055; 25736863; 25743105; 25749384; 25756400; 25788227; 25792249; 25803638; 25808098; 25816289; 25821000; 25824734; 25830658; 25833210; 25838448; 25849179; 25850293; 25863477; 25865228; 25868867; 25869530; 25879355; 25892146; 25919761; 25920394; 25927241; 25940717; 25948282; 25948675; 25980896; 26004055; 26006218; 26010302; 26026974; 26028024; 26047126; 26111274; 26145171; 26153499; 26181175; 26183948; 26187060; 26195121; 26219241; 26225655; 26239694; 26254840; 26272590; 26299336; 26335130; 26347108; 26378051; 26387543; 26402875; 26438354; 26439132; 26446551; 26455428; 26467043; 26467044; 26489613; 26496279; 26496610; 26496879; 26515461; 26540155; 26541979; 26543556; 26574845; 26577449; 26584049; 26586665; 26588056; 26625823; 26629528; 26638190; 26681678; 26698676; 26700119; 26724258; 26727920; 26742938; 26745875; 26748828; 26749359; 26750490; 26775038; 26780556; 26785832; 26824983; 26833046; 26842001; 26843614; 26852015; 26857456; 26859126; 26867710; 26869327; 26888723; 26920070; 26928436; 26959114; 26961146; 26979245; 26979395; 26979459; 26986251; 26989051; 26992456; 26993268; 26997744; 27002934; 27003155; 27035098; 27037296; 27060066; 27068824; 27074266; 27083178; 27087322; 27094481; 27124784; 27129401; 27131361; 27149669; 27165220; 27167707; 27194814; 27211102; 27221885; 27225637; 27225819; 27244682; 27246457; 27249681; 27264184; 27272763; 27272846; 27306910; 27317574; 27385001; 27393621; 27430397; 27433848; 27451331; 27463617; 27488874; 27490902; 27495310; 27511924; 27513445; 27520487; 27530658; 27532258; 27535760; 27553291; 27601588; 27603373; 27628236; 27632928; 27643881; 27656835; 27659521; 27690218; 27690720; 27692705; 27726213; 27741520; 27742670; 27755534; 27765917; 27767231; 27793035; 27794048; 27807724; 27880720; 27882536; 27893411; 27900500; 27907908; 27914478; 27928164; 27941124; 27974384; 27993796; 28039656; 28049106; 28058502; 28066861; 28067217; 28067867; 28069724; 28078281; 28079255; 28087643; 28120435; 28168276; 28176296; 28183138; 28184945; 28185119; 28199346; 28223274; 28247011; 28264872; 28277317; 28283722; 28291774; 28294317; 28314837; 28339459; 28343309; 28351343; 28356425; 28375947; 28376175; 28392550; 28407998; 28410213; 28418854; 28431939; 28438622; 28439188; 28448241; 28477318; 28525389; 28549976; 28551646; 28569220; 28575672; 28577564; 28577930; 28591191; 28591715; 28613254; 28620890; 28634224; 28637432; 28680148; 28729482; 28739695; 28765325; 28766202; 28766224; 28790114; 28791855; 28802188; 28802254; 28814288; 28822785; 28831036; 28831696; 28870368; 28893223; 28904335; 28914396; 28961279; 28975393; 28976792; 28982360; 28985013; 28993434; 29020660; 29021281; 29044548; 29053959; 29084914; 29086229; 29093017; 29116468; 29126833; 29133916; 29161300; 29202330; 29206279; 29240602; 29242595; 29246904; 29275357; 29275435; 29297111; 29298688; 29307397; 29309945; 29318406; 29335925; 29338689; 29356578; 29394989; 29404838; 29409476; 29433453; 29446198; 29460995; 29470805; 29470806; 29478268; 29480828; 29483665; 29496399; 29506471; 29514593; 29565421; 29580149; 29580810; 29659587; 29673794; 29681614; 29724815; 29725888; 29726012; 29727326; 29735278; 29740170; 29766361; 29767749; 29770616; 29789556; 29793803; 29802286; 29867226; 29875420; 29891109; 29907814; 29915322; 29921024; 29940740; 29969168; 29975922; 29982601; 30014164; 30061222; 30103829; 30111871; 30175445; 30204945; 30221688; 30286154; 30309222; 30339969; 30352249; 30362333; 30380096; 30430339; 30475942; 30489631; 30527950; 30542053; 30560944; 30561604; 30590106; 30606148; 30630528; 30646163; 30651582; 30686591; 30702160; 30715675; 30747491; 30756284; 30797818; 30803554; 30808988; 30819577; 30825404; 30872704; 30883759; 30898109; 30900310; 30940775; 31038410; 31045513; 31079832; 31113680; 31131559; 31182087; 31209201; 31213659; 31273614; 31292550; 31302855; 31317679; 31337537; 31337648; 31362334; 31362850; 31396961; 31411802; 31433991; 31464824; 31488070; 31492746; 31562758; 31575654; 31646805; 31699802; 31706072; 31721781; 31723001; 31760313; 31772111; 31780568; 31782247; 31797087; 31808637; 31837001; 31841487; 31852320; 31872386; 31907386; 31915789; 31916449; 31954625; 31987042; 32022259; 32027353; 32037537; 32040686; 32046981; 32058061; 32064343; 32066851; 32085925; 32087690; 32092317; 32131779; 32164585; 32187134; 32203254; 32203957; 32249003; 32286328; 32297664; 32300229; 32341426; 32354836; 32356124; 32375709; 32391871; 32393398; 32393849; 32398771; 32438863; 32444794; 32493233; 32495382; 32498931; 32531196; 32579544; 32599251; 32609828; 32614418; 32629901; 32641407; 32644100; 32698099; 32735676; 32771088; 32772980; 32785644; 32795228; 32814805; 32840775; 32846166; 32862574; 32875559; 32894085; 32971473; 33011260; 33020566; 33037428; 33109210; 33273622; 33453169; 33534430; 33597508; 33609447; 7587590; 8650194; 8673133; 8929543; 9008167; 9065463; 9135082; 9311981; 9398850; 9443891; 9450758; 9560268; 9660953; 9660954; 9735362; 9781043; 9826763</t>
  </si>
  <si>
    <t>P51587;</t>
  </si>
  <si>
    <t>ENSG00000139618;</t>
  </si>
  <si>
    <t>DISEASE: 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{ECO:0000269|PubMed:10399947, ECO:0000269|PubMed:10978364, ECO:0000269|PubMed:11139248, ECO:0000269|PubMed:11149425, ECO:0000269|PubMed:11241844, ECO:0000269|PubMed:11948477, ECO:0000269|PubMed:12145750, ECO:0000269|PubMed:12373604, ECO:0000269|PubMed:12442274, ECO:0000269|PubMed:12442275, ECO:0000269|PubMed:12569143, ECO:0000269|PubMed:12938098, ECO:0000269|PubMed:14722926, ECO:0000269|PubMed:15026808, ECO:0000269|PubMed:15172753, ECO:0000269|PubMed:15365993, ECO:0000269|PubMed:16793542, ECO:0000269|PubMed:23108138, ECO:0000269|PubMed:24013206, ECO:0000269|PubMed:8640237, ECO:0000269|PubMed:9150152, ECO:0000269|PubMed:9609997, ECO:0000269|PubMed:9654203, ECO:0000269|PubMed:9971877}. Note=Disease susceptibility is associated with variants affecting the gene represented in this entry.; DISEASE: Pancreatic cancer 2 (PNCA2) [MIM:613347]: A malignant neoplasm of the pancreas. Tumors can arise from both the exocrine and endocrine portions of the pancreas, but 95% of them develop from the exocrine portion, including the ductal epithelium, acinar cells, connective tissue, and lymphatic tissue. {ECO:0000269|PubMed:9140390}. Note=The disease is caused by variants affecting the gene represented in this entry.; DISEASE: Breast-ovarian cancer, familial, 2 (BROVCA2) [MIM:612555]: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 Note=Disease susceptibility is associated with variants affecting the gene represented in this entry.; DISEASE: Fanconi anemia complementation group D1 (FANCD1) [MIM:605724]: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{ECO:0000269|PubMed:12065746, ECO:0000269|PubMed:14670928, ECO:0000269|PubMed:16825431, ECO:0000269|PubMed:21719596, ECO:0000269|PubMed:23108138}. Note=The disease is caused by variants affecting the gene represented in this entry.; DISEASE: Glioma 3 (GLM3) [MIM:613029]: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{ECO:0000269|PubMed:15689453}. Note=The disease is caused by variants affecting the gene represented in this entry.</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</si>
  <si>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</si>
  <si>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56340;</t>
  </si>
  <si>
    <t>ENST00000380152;ENST00000544455;</t>
  </si>
  <si>
    <t>FUNCTION: Involved in double-strand break repair and/or homologous recombination. Binds RAD51 and potentiates recombinational DNA repair by promoting assembly of RAD51 onto single-stranded DNA (ssDNA). Acts by targeting RAD51 to ssDNA over double-stranded DNA, enabling RAD51 to displace replication protein-A (RPA) from ssDNA and stabilizing RAD51-ssDNA filaments by blocking ATP hydrolysis. Part of a PALB2-scaffolded HR complex containing RAD51C and which is thought to play a role in DNA repair by HR. May participate in S phase checkpoint activation. Binds selectively to ssDNA, and to ssDNA in tailed duplexes and replication fork structures. May play a role in the extension step after strand invasion at replication-dependent DNA double-strand breaks; together with PALB2 is involved in both POLH localization at collapsed replication forks and DNA polymerization activity. In concert with NPM1, regulates centrosome duplication. Interacts with the TREX-2 complex (transcription and export complex 2) subunits PCID2 and SEM1, and is required to prevent R-loop-associated DNA damage and thus transcription-associated genomic instability. Silencing of BRCA2 promotes R-loop accumulation at actively transcribed genes in replicating and non-replicating cells, suggesting that BRCA2 mediates the control of R-loop associated genomic instability, independently of its known role in homologous recombination (PubMed:24896180). {ECO:0000269|PubMed:15115758, ECO:0000269|PubMed:15199141, ECO:0000269|PubMed:15671039, ECO:0000269|PubMed:18317453, ECO:0000269|PubMed:20729832, ECO:0000269|PubMed:20729858, ECO:0000269|PubMed:20729859, ECO:0000269|PubMed:21084279, ECO:0000269|PubMed:21719596, ECO:0000269|PubMed:24485656, ECO:0000269|PubMed:24896180}.</t>
  </si>
  <si>
    <t>R-HSA-5685942;R-HSA-5693554;R-HSA-5693568;R-HSA-5693579;R-HSA-5693616;R-HSA-912446;</t>
  </si>
  <si>
    <t>TRIPB_HUMAN</t>
  </si>
  <si>
    <t>TRIP11 CEV14</t>
  </si>
  <si>
    <t>cartilage development [GO:0051216]; chondrocyte differentiation involved in endochondral bone morphogenesis [GO:0003413]; endoplasmic reticulum to Golgi vesicle-mediated transport [GO:0006888]; Golgi organization [GO:0007030]; Golgi ribbon formation [GO:0090161]; inner ear receptor cell stereocilium organization [GO:0060122]; intraciliary transport involved in cilium assembly [GO:0035735]; protein glycosylation [GO:0006486]; transcription by RNA polymerase II [GO:0006366]; ventricular septum development [GO:0003281]; vesicle tethering to Golgi [GO:0099041]</t>
  </si>
  <si>
    <t>cilium [GO:0005929]; cis-Golgi network [GO:0005801]; cytoskeleton [GO:0005856]; endoplasmic reticulum-Golgi intermediate compartment [GO:0005793]; endoplasmic reticulum-Golgi intermediate compartment membrane [GO:0033116]; Golgi apparatus [GO:0005794]; Golgi membrane [GO:0000139]; inner acrosomal membrane [GO:0002079]; nuclear speck [GO:0016607]; nucleoplasm [GO:0005654]; outer acrosomal membrane [GO:0002081]; transport vesicle [GO:0030133]</t>
  </si>
  <si>
    <t>small GTPase binding [GO:0031267]; transcription coactivator activity [GO:0003713]</t>
  </si>
  <si>
    <t>Thyroid receptor-interacting protein 11 (TR-interacting protein 11) (TRIP-11) (Clonal evolution-related gene on chromosome 14 protein) (Golgi-associated microtubule-binding protein 210) (GMAP-210) (Trip230)</t>
  </si>
  <si>
    <t>TISSUE SPECIFICITY: Highly expressed in pancreas, muscle, heart, testis, peripheral blood leukocytes, and in several leukemia cell lines. Detected at intermediate levels in placenta and kidney, and at low levels in brain and lung. Isoform 1 and isoform 2 are expressed in articular chondrocytes (PubMed:30728324). {ECO:0000269|PubMed:10189370, ECO:0000269|PubMed:30728324, ECO:0000269|PubMed:9373237}.</t>
  </si>
  <si>
    <t>9256431; 10189370; 12508121; 15489334; 17974005; 9373237; 7776974; 17081983; 19112494; 18669648; 19413330; 19690332; 20089971; 20068231; 21269460; 23186163; 25717001; 25473115; 25944712; 30728324; 18987736; 27717682; 11027663; 12383348; 15485806; 15504911; 16761019; 16775004; 17268528; 17353931; 17764812; 17979178; 18364699; 18369462; 18391950; 18391951; 18451304; 18985028; 19253336; 19266077; 19345670; 19438505; 19715559; 19730683; 20546612; 20711500; 21705501; 21911577; 22028648; 22575643; 23168613; 23414517; 24136289; 24854988; 24919196; 26496610; 26638075; 26716518; 27458799; 27795560; 28028030; 28751768; 29022645; 29025582; 30518689; 30559310; 31066629; 31903676; 9918857</t>
  </si>
  <si>
    <t>Q15643;</t>
  </si>
  <si>
    <t>ENSG00000100815;</t>
  </si>
  <si>
    <t>DISEASE: Note=A chromosomal aberration involving TRIP11 may be a cause of acute myelogenous leukemia. Translocation t(5;14)(q33;q32) with PDGFRB. The fusion protein may be involved in clonal evolution of leukemia and eosinophilia. {ECO:0000269|PubMed:9373237}.; DISEASE: Achondrogenesis 1A (ACG1A) [MIM:200600]: A form of achondrogenesis type 1, a lethal form of chondrodysplasia characterized by deficient ossification in the lumbar vertebrae and absent ossification in the sacral, pubic and ischial bones and clinically by stillbirth or early death. In addition to severe micromelia, there is a disproportionately large cranium due to marked edema of soft tissues. {ECO:0000269|PubMed:20089971, ECO:0000269|PubMed:30728324}. Note=The disease is caused by variants affecting the gene represented in this entry.; DISEASE: Odontochondrodysplasia (ODCD) [MIM:184260]: An autosomal recessive disorder of skeletal and dental development characterized by mesomelic shortening of tubular bones, ligamentous laxity, scoliosis, and dentinogenesis imperfecta involving both primary and secondary dentition. Radiologic features include trident pelvis, posteriorly flattened vertebrae, and brachydactyly with cone-shaped epiphyses. {ECO:0000269|PubMed:30728324}. Note=The disease is caused by variants affecting the gene represented in this entry.</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</si>
  <si>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</si>
  <si>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DOMAIN: Extended rod-like protein with coiled-coil domains.; DOMAIN: The C-terminus is required for recruitment to the Golgi apparatus and endoplasmic reticulum-Golgi intermediate compartment. {ECO:0000269|PubMed:25473115}.</t>
  </si>
  <si>
    <t>60680;</t>
  </si>
  <si>
    <t>ENST00000267622 [Q15643-1];</t>
  </si>
  <si>
    <t>FUNCTION: Is a membrane tether required for vesicle tethering to Golgi. Has an essential role in the maintenance of Golgi structure and function (PubMed:25473115, PubMed:30728324). It is required for efficient anterograde and retrograde trafficking in the early secretory pathway, functioning at both the ER-to-Golgi intermediate compartment (ERGIC) and Golgi complex (PubMed:25717001). Binds the ligand binding domain of the thyroid receptor (THRB) in the presence of triiodothyronine and enhances THRB-modulated transcription. {ECO:0000269|PubMed:10189370, ECO:0000269|PubMed:25473115, ECO:0000269|PubMed:25717001, ECO:0000269|PubMed:30728324, ECO:0000269|PubMed:9256431}.</t>
  </si>
  <si>
    <t>R-HSA-5620924;R-HSA-6811438;R-HSA-9703465;</t>
  </si>
  <si>
    <t>CK5P2_HUMAN</t>
  </si>
  <si>
    <t>CDK5RAP2 CEP215 KIAA1633</t>
  </si>
  <si>
    <t>brain development [GO:0007420]; centriole replication [GO:0007099]; centrosome cycle [GO:0007098]; chromosome segregation [GO:0007059]; ciliary basal body-plasma membrane docking [GO:0097711]; establishment of mitotic spindle orientation [GO:0000132]; G2/M transition of mitotic cell cycle [GO:0000086]; microtubule bundle formation [GO:0001578]; microtubule cytoskeleton organization [GO:0000226]; microtubule organizing center organization [GO:0031023]; negative regulation of centriole replication [GO:0046600]; negative regulation of neuron differentiation [GO:0045665]; neurogenesis [GO:0022008]; positive regulation of microtubule polymerization [GO:0031116]; positive regulation of transcription, DNA-templated [GO:0045893]; regulation of G2/M transition of mitotic cell cycle [GO:0010389]; regulation of mitotic cell cycle spindle assembly checkpoint [GO:0090266]; regulation of neuron differentiation [GO:0045664]</t>
  </si>
  <si>
    <t>cell junction [GO:0030054]; centrosome [GO:0005813]; cytoplasm [GO:0005737]; cytoskeleton [GO:0005856]; cytosol [GO:0005829]; extracellular exosome [GO:0070062]; Golgi apparatus [GO:0005794]; microtubule [GO:0005874]; microtubule plus-end [GO:0035371]; mitotic spindle pole [GO:0097431]; pericentriolar material [GO:0000242]; perinuclear region of cytoplasm [GO:0048471]; spindle pole [GO:0000922]</t>
  </si>
  <si>
    <t>calmodulin binding [GO:0005516]; gamma-tubulin binding [GO:0043015]; microtubule binding [GO:0008017]; protein kinase binding [GO:0019901]; transcription regulatory region sequence-specific DNA binding [GO:0000976]; tubulin binding [GO:0015631]</t>
  </si>
  <si>
    <t>CDK5 regulatory subunit-associated protein 2 (CDK5 activator-binding protein C48) (Centrosome-associated protein 215)</t>
  </si>
  <si>
    <t>TISSUE SPECIFICITY: Widely expressed. Expressed in heart, brain, placenta, lung, liver, skeletal muscle, kidney and pancreas. {ECO:0000269|PubMed:10721722}.</t>
  </si>
  <si>
    <t>Q76N32; Q9P209; Q38SD2-1; Q96R06</t>
  </si>
  <si>
    <t>10997877; 17974005; 15164053; 14702039; 15489334; 10721722; 14654843; 18042621; 17959831; 18669648; 19282672; 19553473; 19543530; 19690332; 20466722; 20068231; 21269460; 23186163; 25657325; 25503564; 26482847; 26485573; 29162697; 31974111; 15793586; 11076968; 11956313; 12207013; 12221128; 12421765; 12852856; 13678582; 14580337; 15498487; 15705883; 16169070; 16357211; 16462731; 16631324; 16890155; 17574030; 17646400; 17719545; 18037885; 18566290; 18615013; 18694559; 19004860; 19119138; 19940019; 20080800; 20139723; 20200978; 20201926; 20230748; 20360068; 20399632; 20558667; 20711500; 21150319; 21273506; 21297427; 21346412; 21347367; 21422230; 21512315; 21548880; 21565611; 21620453; 21725307; 21792235; 21988832; 22094468; 22179047; 22653444; 22806269; 23141531; 23141541; 23253480; 23348840; 23400999; 23414517; 23455922; 23530209; 23587236; 23747070; 23769972; 23789104; 23874654; 23921553; 24053599; 24089205; 24231678; 24466316; 24469809; 24782177; 24816561; 24982133; 25047611; 25313408; 25532896; 26192437; 26197979; 26496610; 26550838; 26638075; 26987684; 28004182; 28320860; 28778786; 28883092; 29054927; 29271474; 29360470; 32610146; 33046744; 33170211; 7769006; 7790358; 8838651</t>
  </si>
  <si>
    <t>Q96SN8;</t>
  </si>
  <si>
    <t>ENSG00000136861;</t>
  </si>
  <si>
    <t>DISEASE: Microcephaly 3, primary, autosomal recessive (MCPH3) [MIM:604804]: A disease defined as a head circumference more than 3 standard deviations below the age-related mean. Brain weight is markedly reduced and the cerebral cortex is disproportionately small. Despite this marked reduction in size, the gyral pattern is relatively well preserved, with no major abnormality in cortical architecture. Affected individuals are mentally retarded. Primary microcephaly is further defined by the absence of other syndromic features or significant neurological deficits due to degenerative brain disorder. {ECO:0000269|PubMed:15793586}. Note=The disease is caused by variants affecting the gene represented in this entry.</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</si>
  <si>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</si>
  <si>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78131 [Q96SN8-1];78132 [Q96SN8-2];78133 [Q96SN8-3];78134 [Q96SN8-4];</t>
  </si>
  <si>
    <t>ENST00000349780 [Q96SN8-1];ENST00000360190 [Q96SN8-4];</t>
  </si>
  <si>
    <t>FUNCTION: 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EB1/MAPRE1, may promote microtubule polymerization, bundle formation, growth and dynamics at the plus ends. Regulates centrosomal maturation by recruitment of the gamma-tubulin ring complex (gamma-TuRC) onto centrosomes (PubMed:26485573). In complex with PDE4DIP isoform 13/MMG8/SMYLE, MAPRE1 and AKAP9, contributes to microtubules nucleation and extension from the centrosome to the cell periphery (PubMed:29162697). Required for the recruitment of AKAP9 to centrosomes (PubMed:29162697). Plays a role in neurogenesis (By similarity). {ECO:0000250|UniProtKB:Q8K389, ECO:0000269|PubMed:17959831, ECO:0000269|PubMed:18042621, ECO:0000269|PubMed:19282672, ECO:0000269|PubMed:19553473, ECO:0000269|PubMed:26485573, ECO:0000269|PubMed:29162697}.</t>
  </si>
  <si>
    <t>ALMS1_HUMAN</t>
  </si>
  <si>
    <t>ALMS1 KIAA0328</t>
  </si>
  <si>
    <t>ciliary basal body-plasma membrane docking [GO:0097711]; endosomal transport [GO:0016197]; G2/M transition of mitotic cell cycle [GO:0000086]; positive regulation of cold-induced thermogenesis [GO:0120162]; regulation of centriole replication [GO:0046599]; regulation of G2/M transition of mitotic cell cycle [GO:0010389]; regulation of stress fiber assembly [GO:0051492]</t>
  </si>
  <si>
    <t>centrosome [GO:0005813]; cilium [GO:0005929]; cytosol [GO:0005829]; spindle pole [GO:0000922]</t>
  </si>
  <si>
    <t>Alstrom syndrome protein 1</t>
  </si>
  <si>
    <t>TISSUE SPECIFICITY: Expressed in all tissues tested including adipose and pancreas. Expressed by beta-cells of the islets in the pancreas (at protein level). {ECO:0000269|PubMed:11941369, ECO:0000269|PubMed:11941370}.</t>
  </si>
  <si>
    <t>DEVELOPMENTAL STAGE: Widely expressed in fetal tissues. Detected in fetal pancreas, skeletal muscle, liver, kidney and brain (at protein level). Expressed in fetal aorta and brain. {ECO:0000269|PubMed:11941369, ECO:0000269|PubMed:11941370}.</t>
  </si>
  <si>
    <t>11941370; 15815621; 9205841; 12168954; 15489334; 11941369; 14654843; 15855349; 17954613; 18669648; 20844083; 20068231; 23186163; 24275569; 11076968; 11956313; 12207013; 12221128; 12827243; 12852856; 13678582; 14580337; 14646408; 15498487; 15705883; 16357211; 16462731; 16601972; 16890155; 17574030; 17594715; 17646400; 17719545; 18037885; 18506366; 18566290; 18615013; 18694559; 19004860; 19091203; 19283855; 19913121; 19940019; 20230748; 20379614; 20381594; 20383146; 20399632; 20558667; 20628086; 20801516; 21273506; 21347367; 21422230; 21541333; 21548880; 21565611; 21620453; 21725307; 21792235; 21901789; 22094468; 22179047; 22190034; 22447358; 22653444; 22693585; 22876109; 23141531; 23141541; 23253480; 23348840; 23400999; 23414517; 23445176; 23530209; 23602568; 23652376; 23747070; 23769972; 23789104; 23921553; 24053599; 24089205; 24122612; 24231678; 24255178; 24319333; 24469809; 24503146; 24595103; 24681783; 24972238; 24982133; 25047611; 25296579; 25313408; 25532896; 25846608; 25864795; 26077327; 26638075; 26910739; 26957854; 28135309; 28402684; 29193673; 30064963; 30421101; 30488743; 31755649; 31810438; 32945434; 33565060; 7769006; 7790358; 8838651</t>
  </si>
  <si>
    <t>ENSG00000116127;</t>
  </si>
  <si>
    <t>DISEASE: Alstrom syndrome (ALMS) [MIM:203800]: A rare autosomal recessive disorder characterized by progressive cone-rod retinal dystrophy, neurosensory hearing loss, early childhood obesity and diabetes mellitus type 2. Dilated cardiomyopathy, acanthosis nigricans, male hypogonadism, hypothyroidism, developmental delay and hepatic dysfunction can also be associated with the syndrome. {ECO:0000269|PubMed:11941369, ECO:0000269|PubMed:11941370}. Note=The disease is caused by variants affecting the gene represented in this entry.</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</si>
  <si>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</si>
  <si>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74171 [Q8TCU4-1];74172 [Q8TCU4-2];74173 [Q8TCU4-3];</t>
  </si>
  <si>
    <t>ENST00000613296 [Q8TCU4-1];</t>
  </si>
  <si>
    <t>FUNCTION: Involved in PCM1-dependent intracellular transport. Required, directly or indirectly, for the localization of NCAPD2 to the proximal ends of centrioles. Required for proper formation and/or maintenance of primary cilia (PC), microtubule-based structures that protrude from the surface of epithelial cells. {ECO:0000269|PubMed:17954613}.</t>
  </si>
  <si>
    <t>TUT4_HUMAN</t>
  </si>
  <si>
    <t>TUT4 KIAA0191 ZCCHC11</t>
  </si>
  <si>
    <t>miRNA catabolic process [GO:0010587]; miRNA metabolic process [GO:0010586]; negative regulation of transposition, RNA-mediated [GO:0010526]; nuclear-transcribed mRNA poly(A) tail shortening [GO:0000289]; oocyte maturation [GO:0001556]; polyuridylation-dependent mRNA catabolic process [GO:1990074]; pre-miRNA processing [GO:0031054]; RNA 3'-end processing [GO:0031123]; RNA 3' uridylation [GO:0071076]; stem cell population maintenance [GO:0019827]</t>
  </si>
  <si>
    <t>cytoplasm [GO:0005737]; cytoplasmic ribonucleoprotein granule [GO:0036464]; cytosol [GO:0005829]; extracellular exosome [GO:0070062]; extracellular space [GO:0005615]; nucleolus [GO:0005730]</t>
  </si>
  <si>
    <t>miRNA binding [GO:0035198]; nucleotidyltransferase activity [GO:0016779]; RNA binding [GO:0003723]; RNA uridylyltransferase activity [GO:0050265]; zinc ion binding [GO:0008270]</t>
  </si>
  <si>
    <t>Terminal uridylyltransferase 4 (TUTase 4) (EC 2.7.7.52) (Zinc finger CCHC domain-containing protein 11)</t>
  </si>
  <si>
    <t>Q96CG3</t>
  </si>
  <si>
    <t>14702039; 16710414; 15489334; 8724849; 16643855; 17525332; 18172165; 19703396; 21269460; 22118463; 23186163; 25480299; 25979828; 30122351; 31036859; 19701194; 19913121; 20379614; 20562859; 20628086; 20711500; 21150319; 21888893; 22006926; 22898984; 23063654; 24056962; 26114892; 27380242; 28671666; 31178353</t>
  </si>
  <si>
    <t>Q5TAX3;</t>
  </si>
  <si>
    <t>ENSG00000134744;</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</si>
  <si>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</si>
  <si>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DOMAIN: Utilizes two multidomain functional modules during the switch from monouridylation to oligouridylation. The catalytic module (containing the 3 CCHC-type Zinc finger domains) is essential for both activities while the Lin28-interacting module (LIM) at the N-termail part is indispensable for oligouridylation. {ECO:0000250|UniProtKB:B2RX14}.</t>
  </si>
  <si>
    <t>64876 [Q5TAX3-1];64877 [Q5TAX3-2];</t>
  </si>
  <si>
    <t>ENST00000371544 [Q5TAX3-1];</t>
  </si>
  <si>
    <t>FUNCTION: Uridylyltransferase that mediates the terminal uridylation of mRNAs with short (less than 25 nucleotides) poly(A) tails, hence facilitating global mRNA decay (PubMed:25480299, PubMed:31036859).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mechanisms (PubMed:25979828).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Also catalyzes the 3' uridylation of miR-26A, a miRNA that targets IL6 transcript. This abrogates the silencing of IL6 transcript, hence promoting cytokine expression (PubMed:19703396). In the absence of LIN28A, TUT7 and TUT4 monouridylate group II pre-miRNAs, which includes most of pre-let7 members, that shapes an optimal 3' end overhang for efficient processing (PubMed:25979828). Adds oligo-U tails to truncated pre-miRNAS with a 5' overhang which may promote rapid degradation of non-functional pre-miRNA species (PubMed:25979828). May also suppress Toll-like receptor-induced NF-kappa-B activation via binding to T2BP (PubMed:16643855). Does not play a role in replication-dependent histone mRNA degradation (PubMed:18172165). Due to functional redundancy between TUT4 and TUT7, the identification of the specific role of each of these proteins is difficult (PubMed:25979828, PubMed:25480299, PubMed:16643855, PubMed:19703396, PubMed:18172165) (By similarity).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{ECO:0000250|UniProtKB:B2RX14, ECO:0000269|PubMed:16643855, ECO:0000269|PubMed:18172165, ECO:0000269|PubMed:19703396, ECO:0000269|PubMed:25480299, ECO:0000269|PubMed:25979828, ECO:0000269|PubMed:30122351, ECO:0000269|PubMed:31036859}.</t>
  </si>
  <si>
    <t>R-HSA-429947;</t>
  </si>
  <si>
    <t>GALT5_HUMAN</t>
  </si>
  <si>
    <t>GALNT5</t>
  </si>
  <si>
    <t>glycosaminoglycan biosynthetic process [GO:0006024]; O-glycan processing [GO:0016266]</t>
  </si>
  <si>
    <t>Polypeptide N-acetylgalactosaminyltransferase 5 (EC 2.4.1.41) (Polypeptide GalNAc transferase 5) (GalNAc-T5) (pp-GaNTase 5) (Protein-UDP acetylgalactosaminyltransferase 5) (UDP-GalNAc:polypeptide N-acetylgalactosaminyltransferase 5)</t>
  </si>
  <si>
    <t>14702039; 15489334; 10545594; 19690332; 21269460; 23186163; 16959974; 22183981; 24619076; 25813380; 28533224; 29743591; 9295285; 9394011</t>
  </si>
  <si>
    <t>Q7Z7M9;</t>
  </si>
  <si>
    <t>ENSG00000136542;</t>
  </si>
  <si>
    <t>69571;</t>
  </si>
  <si>
    <t>ENST00000259056;</t>
  </si>
  <si>
    <t>FUNCTION: Catalyzes the initial reaction in O-linked oligosaccharide biosynthesis, the transfer of an N-acetyl-D-galactosamine residue to a serine or threonine residue on the protein receptor. Has activity toward EA2 peptide substrate, but has a weak activity toward Muc2 or Muc1b substrates (By similarity). {ECO:0000250}.</t>
  </si>
  <si>
    <t>LRIQ3_HUMAN</t>
  </si>
  <si>
    <t>LRRIQ3 LRRC44</t>
  </si>
  <si>
    <t>Leucine-rich repeat and IQ domain-containing protein 3 (Leucine-rich repeat-containing protein 44)</t>
  </si>
  <si>
    <t>O43639</t>
  </si>
  <si>
    <t>14702039; 16710414; 15489334; 25416956</t>
  </si>
  <si>
    <t>A6PVS8;</t>
  </si>
  <si>
    <t>ENSG00000162620;</t>
  </si>
  <si>
    <t>1706 [A6PVS8-1];1707 [A6PVS8-2];1708 [A6PVS8-3];</t>
  </si>
  <si>
    <t>ENST00000354431 [A6PVS8-1];ENST00000370911 [A6PVS8-3];ENST00000395089 [A6PVS8-1];ENST00000415760 [A6PVS8-2];</t>
  </si>
  <si>
    <t>WNK1_HUMAN</t>
  </si>
  <si>
    <t>WNK1 HSN2 KDP KIAA0344 PRKWNK1</t>
  </si>
  <si>
    <t>cellular response to chemokine [GO:1990869]; chemokine (C-C motif) ligand 21 signaling pathway [GO:0038116]; intracellular signal transduction [GO:0035556]; ion homeostasis [GO:0050801]; ion transport [GO:0006811]; lymphocyte migration into lymph node [GO:0097022]; negative regulation of cell-cell adhesion mediated by integrin [GO:0033633]; negative regulation of GTPase activity [GO:0034260]; negative regulation of heterotypic cell-cell adhesion [GO:0034115]; negative regulation of leukocyte cell-cell adhesion [GO:1903038]; negative regulation of phosphatase activity [GO:0010923]; negative regulation of sodium ion transport [GO:0010766]; neuron development [GO:0048666]; peptidyl-serine phosphorylation [GO:0018105]; peptidyl-threonine phosphorylation [GO:0018107]; positive regulation of canonical Wnt signaling pathway [GO:0090263]; positive regulation of potassium ion import across plasma membrane [GO:1903288]; positive regulation of sodium ion transmembrane transporter activity [GO:2000651]; positive regulation of T cell chemotaxis [GO:0010820]; protein phosphorylation [GO:0006468]; regulation of cation transmembrane transport [GO:1904062]; regulation of cellular process [GO:0050794]; regulation of sodium ion transport [GO:0002028]; signal transduction [GO:0007165]; T cell receptor signaling pathway [GO:0050852]</t>
  </si>
  <si>
    <t>cytoplasm [GO:0005737]; cytosol [GO:0005829]; membrane [GO:0016020]</t>
  </si>
  <si>
    <t>ATP binding [GO:0005524]; chloride channel inhibitor activity [GO:0019869]; phosphatase binding [GO:0019902]; potassium channel inhibitor activity [GO:0019870]; protein kinase activator activity [GO:0030295]; protein kinase activity [GO:0004672]; protein kinase binding [GO:0019901]; protein kinase inhibitor activity [GO:0004860]; protein serine/threonine kinase activity [GO:0004674]; protein serine kinase activity [GO:0106310]; protein threonine kinase activity [GO:0106311]</t>
  </si>
  <si>
    <t>Serine/threonine-protein kinase WNK1 (EC 2.7.11.1) (Erythrocyte 65 kDa protein) (p65) (Kinase deficient protein) (Protein kinase lysine-deficient 1) (Protein kinase with no lysine 1) (hWNK1)</t>
  </si>
  <si>
    <t>TISSUE SPECIFICITY: Widely expressed, with highest levels observed in the testis, heart, kidney and skeletal muscle. Isoform 3 is kidney-specific and specifically expressed in the distal convoluted tubule (DCT) and connecting tubule (CNT) of the nephron. {ECO:0000269|PubMed:10660600, ECO:0000269|PubMed:11571656, ECO:0000269|PubMed:14645531, ECO:0000269|PubMed:22701532}.</t>
  </si>
  <si>
    <t>O95747; P62136; P29101</t>
  </si>
  <si>
    <t>11571656; 22701532; 16541075; 10660600; 9205841; 12168954; 2507249; 14645531; 15489334; 15060842; 11498583; 15911806; 17081983; 16964243; 18521183; 18220336; 18669648; 19413330; 19690332; 20068231; 21269460; 21406692; 23838290; 23387299; 23186163; 23576762; 24275569; 24803536; 27712055; 16959974; 17344846; 10642508; 10720933; 12374799; 14611643; 15350218; 15455397; 15583131; 15686619; 15883153; 15888480; 16081417; 16172412; 16204408; 16263722; 16301342; 16403833; 16428287; 16534117; 16669787; 16713569; 16820787; 16832045; 16949040; 17190791; 17289029; 17353931; 17380208; 17392271; 17721439; 17957199; 18591455; 18809789; 18955660; 19068477; 19228968; 19244242; 19347040; 19361385; 19363035; 19367725; 19380724; 19389623; 19609280; 19651702; 19739668; 19913121; 20379614; 20410525; 20525693; 20628086; 20711500; 20936779; 20937822; 21220314; 21242704; 21317537; 21355052; 21530900; 21625937; 21659604; 21704025; 21988832; 22032326; 22080857; 22119528; 22810585; 22934535; 22989884; 23059770; 23414517; 23797875; 24255178; 24555568; 25145935; 25321950; 25362046; 25477473; 25739019; 25803323; 26126716; 26241057; 27082544; 27170636; 27911840; 28422281; 28679620; 28771350; 28945285; 29025069; 29176664; 29196535; 29237822; 29777907; 29846116; 29930759; 30497409; 31022353; 31816312; 32068261; 32127623; 32174132; 32790646</t>
  </si>
  <si>
    <t>Q9H4A3;</t>
  </si>
  <si>
    <t>ENSG00000060237;</t>
  </si>
  <si>
    <t>DISEASE: Pseudohypoaldosteronism 2C (PHA2C) [MIM:614492]: An autosomal dominant disorder characterized by severe hypertension, hyperkalemia, hyperchloremia, mild hyperchloremic metabolic acidosis in some cases, and correction of physiologic abnormalities by thiazide diuretics. {ECO:0000269|PubMed:11498583}. Note=The disease is caused by variants affecting the gene represented in this entry.; DISEASE: Neuropathy, hereditary sensory and autonomic, 2A (HSAN2A) [MIM:201300]: A form of hereditary sensory and autonomic neuropathy, a genetically and clinically heterogeneous group of disorders characterized by degeneration of dorsal root and autonomic ganglion cells, and by sensory and/or autonomic abnormalities. HSAN2A is an autosomal recessive disorder characterized by impairment of pain, temperature and touch sensation, onset of symptoms in infancy or early childhood, occurrence of distal extremity pathologies (paronychia, whitlows, ulcers, and Charcot joints), frequent amputations, sensory loss that affects all modalities of sensation (lower and upper limbs and perhaps the trunk as well), absence or diminution of tendon reflexes (usually in all limbs), minimal autonomic dysfunction, absence of sensory nerve action potentials, and virtual absence of myelinated fibers with decreased numbers of unmyelinated fibers in sural nerves. {ECO:0000269|PubMed:15060842, ECO:0000269|PubMed:15911806, ECO:0000269|PubMed:18521183}. Note=The disease is caused by variants affecting the gene represented in this entry.</t>
  </si>
  <si>
    <t>SUBCELLULAR LOCATION: Cytoplasm {ECO:0000269|PubMed:10660600}.</t>
  </si>
  <si>
    <t>80804 [Q9H4A3-1];80805 [Q9H4A3-2];80806 [Q9H4A3-4];80807 [Q9H4A3-5];80808 [Q9H4A3-6];</t>
  </si>
  <si>
    <t>ENST00000315939 [Q9H4A3-1];ENST00000340908 [Q9H4A3-5];ENST00000530271 [Q9H4A3-7];ENST00000537687 [Q9H4A3-6];ENST00000675631 [Q9H4A3-4];</t>
  </si>
  <si>
    <t>FUNCTION: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and SGK1. Controls sodium and chloride ion transport by inhibiting the activity of WNK4, by either phosphorylating the kinase or via an interaction between WNK4 and the autoinhibitory domain of WNK1. WNK4 regulates the activity of the thiazide-sensitive Na-Cl cotransporter, SLC12A3, by phosphorylation. WNK1 may also play a role in actin cytoskeletal reorganization. Phosphorylates NEDD4L. Acts as a scaffold to inhibit SLC4A4, SLC26A6 as well as CFTR activities and surface expression, recruits STK39 which mediates the inhibition (By similarity). {ECO:0000250|UniProtKB:P83741, ECO:0000250|UniProtKB:Q9JIH7, ECO:0000269|PubMed:10660600, ECO:0000269|PubMed:15060842}.; FUNCTION: [Isoform 3]: Dominant-negative regulator of the longer isoform 1. Does not have kinase activity, does not directly inhibit WNK4 and has no direct effect on sodium and chloride ion transport. Downregulates sodium-chloride cotransporter activity indirectly by inhibiting isoform 1, it associates with isoform 1 and attenuates its kinase activity. In kidney, may play an important role regulating sodium and potassium balance. {ECO:0000250|UniProtKB:Q9JIH7}.</t>
  </si>
  <si>
    <t>PTCD3_HUMAN</t>
  </si>
  <si>
    <t>PTCD3 MRPS39 TRG15</t>
  </si>
  <si>
    <t>mitochondrial translation [GO:0032543]; mitochondrial translational elongation [GO:0070125]; mitochondrial translational termination [GO:0070126]; regulation of translation [GO:0006417]</t>
  </si>
  <si>
    <t>cytosol [GO:0005829]; mitochondrial inner membrane [GO:0005743]; mitochondrion [GO:0005739]; nucleoplasm [GO:0005654]; plasma membrane [GO:0005886]; ribosome [GO:0005840]</t>
  </si>
  <si>
    <t>ribosomal small subunit binding [GO:0043024]; RNA binding [GO:0003723]; rRNA binding [GO:0019843]</t>
  </si>
  <si>
    <t>Pentatricopeptide repeat domain-containing protein 3, mitochondrial (28S ribosomal protein S39, mitochondrial) (MRP-S39) (Mitochondrial small ribosomal subunit protein mS39) (Transformation-related gene 15 protein) (TRG-15)</t>
  </si>
  <si>
    <t>TISSUE SPECIFICITY: Abundant in testes, skeletal muscle and heart tissue. {ECO:0000269|PubMed:19427859}.</t>
  </si>
  <si>
    <t>Q8N448</t>
  </si>
  <si>
    <t>14702039; 15815621; 15489334; 17974005; 19427859; 19608861; 21269460; 23908630; 23186163; 24275569; 25944712; 25838379; 10887179; 12095986; 14532006; 15358359; 16169070; 16189514; 16340009; 17353931; 17803939; 17932509; 18056078; 18243113; 18429816; 18782833; 1885567; 18930736; 19239245; 1932108; 1939122; 19716793; 19913121; 19962967; 20075246; 20186120; 20360068; 20421313; 20610392; 20628086; 20877624; 21182203; 21368145; 21516116; 22015679; 22118625; 22172991; 2250005; 22569235; 22904065; 23902751; 23986595; 24189400; 24352605; 24362565; 24725412; 24799711; 24965446; 25233460; 25497084; 25525879; 25604459; 25609649; 26496610; 26638075; 30132530; 30607703; 30962385; 32522994; 32737313; 32812867; 33243891; 33602856; 8621449; 9177487; 9838146</t>
  </si>
  <si>
    <t>Q96EY7;</t>
  </si>
  <si>
    <t>ENSG00000132300;</t>
  </si>
  <si>
    <t>SUBCELLULAR LOCATION: Mitochondrion {ECO:0000269|PubMed:19427859, ECO:0000269|PubMed:23908630}.</t>
  </si>
  <si>
    <t>76472 [Q96EY7-1];76473 [Q96EY7-2];</t>
  </si>
  <si>
    <t>ENST00000254630 [Q96EY7-1];</t>
  </si>
  <si>
    <t>FUNCTION: Mitochondrial RNA-binding protein that has a role in mitochondrial translation. {ECO:0000269|PubMed:19427859}.</t>
  </si>
  <si>
    <t>KLH25_HUMAN</t>
  </si>
  <si>
    <t>KLHL25 ENC2</t>
  </si>
  <si>
    <t>post-translational protein modification [GO:0043687]; protein ubiquitination [GO:0016567]; regulation of translational initiation [GO:0006446]; ubiquitin-dependent protein catabolic process [GO:0006511]</t>
  </si>
  <si>
    <t>Cul3-RING ubiquitin ligase complex [GO:0031463]; cytoplasm [GO:0005737]; cytosol [GO:0005829]</t>
  </si>
  <si>
    <t>Kelch-like protein 25 (Ectoderm-neural cortex protein 2) (ENC-2)</t>
  </si>
  <si>
    <t>11230166; 14702039; 16572171; 15489334; 18669648; 22578813; 11961546; 12504025; 12504026; 12609982; 12646216; 15537541; 15688063; 15799966; 16401342; 16943200; 16954532; 17183367; 17497243; 17903295; 18093314; 18805092; 18851830; 18926707; 19028597; 19489725; 19748355; 19874575; 21463634; 21778237; 21863050; 22939624; 22959436; 23453757; 23535662; 23535663; 23563313; 23583660; 25036637; 25355947; 26632597; 27664236</t>
  </si>
  <si>
    <t>Q9H0H3;</t>
  </si>
  <si>
    <t>ENSG00000183655;</t>
  </si>
  <si>
    <t>80278;</t>
  </si>
  <si>
    <t>ENST00000337975;</t>
  </si>
  <si>
    <t>FUNCTION: Substrate-specific adapter of a BCR (BTB-CUL3-RBX1) E3 ubiquitin ligase complex required for translational homeostasis. The BCR(KLHL25) ubiquitin ligase complex acts by mediating ubiquitination of hypophosphorylated EIF4EBP1 (4E-BP1): ubiquitination and subsequent degradation of hypophosphorylated EIF4EBP1 (4E-BP1) probably serves as a homeostatic mechanism to maintain translation and prevent eIF4E inhibition when eIF4E levels are low. The BCR(KLHL25) complex does not target EIF4EBP1 (4E-BP1) when it is hyperphosphorylated or associated with eIF4E. {ECO:0000269|PubMed:22578813}.</t>
  </si>
  <si>
    <t>MAP2_HUMAN</t>
  </si>
  <si>
    <t>METAP2 MNPEP P67EIF2</t>
  </si>
  <si>
    <t>N-terminal protein amino acid modification [GO:0031365]; peptidyl-methionine modification [GO:0018206]; protein initiator methionine removal [GO:0070084]; protein processing [GO:0016485]; regulation of rhodopsin mediated signaling pathway [GO:0022400]</t>
  </si>
  <si>
    <t>cytoplasm [GO:0005737]; cytosol [GO:0005829]; plasma membrane [GO:0005886]</t>
  </si>
  <si>
    <t>aminopeptidase activity [GO:0004177]; metal ion binding [GO:0046872]; metalloaminopeptidase activity [GO:0070006]; metalloexopeptidase activity [GO:0008235]; RNA binding [GO:0003723]</t>
  </si>
  <si>
    <t>Methionine aminopeptidase 2 (MAP 2) (MetAP 2) (EC 3.4.11.18) (Initiation factor 2-associated 67 kDa glycoprotein) (p67) (p67eIF2) (Peptidase M)</t>
  </si>
  <si>
    <t>P21917</t>
  </si>
  <si>
    <t>7644482; 7873610; 14702039; 16541075; 15489334; 2511207; 12718546; 18669648; 19413330; 20521764; 20068231; 21537465; 21269460; 23186163; 24275569; 9812898; 14534293; 15012983; 16134930; 16540317; 17350258; 17636946; 11994292; 12118091; 15102683; 15336565; 15962312; 16274222; 16632353; 16789740; 17114291; 17446530; 18264137; 18337751; 18828628; 18850631; 19703310; 20689807; 21937698; 23161775; 24041691; 24700462; 25886145; 26686773; 26935506; 27136719; 27155900; 27542228; 27998678; 29116484; 30939017; 32919012; 9177176</t>
  </si>
  <si>
    <t>P50579;</t>
  </si>
  <si>
    <t>ENSG00000111142;</t>
  </si>
  <si>
    <t>SUBCELLULAR LOCATION: Cytoplasm {ECO:0000255|HAMAP-Rule:MF_03175, ECO:0000269|PubMed:21537465}. Note=About 30% of expressed METAP2 associates with polysomes.</t>
  </si>
  <si>
    <t>33683;5231;56252 [P50579-1];</t>
  </si>
  <si>
    <t>ENST00000261220 [P50579-2];ENST00000323666 [P50579-1];ENST00000546753 [P50579-3];</t>
  </si>
  <si>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</si>
  <si>
    <t>R-HSA-2514859;</t>
  </si>
  <si>
    <t>RT15_HUMAN</t>
  </si>
  <si>
    <t>MRPS15 RPMS15 DC37</t>
  </si>
  <si>
    <t>mitochondrial translation [GO:0032543]; mitochondrial translational elongation [GO:0070125]; mitochondrial translational termination [GO:0070126]; translation [GO:0006412]</t>
  </si>
  <si>
    <t>mitochondrial inner membrane [GO:0005743]; mitochondrial small ribosomal subunit [GO:0005763]; mitochondrion [GO:0005739]; nucleolus [GO:0005730]; nucleoplasm [GO:0005654]</t>
  </si>
  <si>
    <t>RNA binding [GO:0003723]; structural constituent of ribosome [GO:0003735]</t>
  </si>
  <si>
    <t>28S ribosomal protein S15, mitochondrial (MRP-S15) (S15mt) (Mitochondrial small ribosomal subunit protein uS15m)</t>
  </si>
  <si>
    <t>11402041; 14702039; 15489334; 11279123; 21269460; 25944712; 25838379; 10887179; 12095986; 14532006; 15358359; 16340009; 17803939; 17932509; 18056078; 18243113; 18429816; 18782833; 1885567; 18930736; 19239245; 1932108; 1939122; 19427859; 19716793; 19962967; 20075246; 20186120; 20421313; 20610392; 20877624; 21182203; 21368145; 22015679; 22172991; 2250005; 22569235; 22841715; 23902751; 24352605; 24362565; 24799711; 25233460; 25609649; 26496610; 30962385; 32522994; 32737313; 32812867; 33243891; 33602856; 8621449; 9177487; 9838146</t>
  </si>
  <si>
    <t>P82914;</t>
  </si>
  <si>
    <t>ENSG00000116898;</t>
  </si>
  <si>
    <t>SUBCELLULAR LOCATION: Mitochondrion {ECO:0000269|PubMed:25838379}.</t>
  </si>
  <si>
    <t>57720;</t>
  </si>
  <si>
    <t>ENST00000373116;</t>
  </si>
  <si>
    <t>SBK1_HUMAN</t>
  </si>
  <si>
    <t>SBK1</t>
  </si>
  <si>
    <t>peptidyl-serine phosphorylation [GO:0018105]; peptidyl-threonine phosphorylation [GO:0018107]</t>
  </si>
  <si>
    <t>ATP binding [GO:0005524]; protein serine/threonine kinase activity [GO:0004674]; protein serine kinase activity [GO:0106310]; protein threonine kinase activity [GO:0106311]</t>
  </si>
  <si>
    <t>Serine/threonine-protein kinase SBK1 (EC 2.7.11.1) (SH3-binding kinase 1)</t>
  </si>
  <si>
    <t>17344846; 19240061; 21104019</t>
  </si>
  <si>
    <t>Q52WX2;</t>
  </si>
  <si>
    <t>ENSG00000188322;</t>
  </si>
  <si>
    <t>62433;</t>
  </si>
  <si>
    <t>ENST00000341901;</t>
  </si>
  <si>
    <t>FUNCTION: May be involved in signal-transduction pathways related to the control of brain development. {ECO:0000250}.</t>
  </si>
  <si>
    <t>ROBO4_HUMAN</t>
  </si>
  <si>
    <t>ROBO4 UNQ421/PRO3674</t>
  </si>
  <si>
    <t>angiogenesis [GO:0001525]; axon guidance [GO:0007411]; dendrite self-avoidance [GO:0070593]; establishment of endothelial barrier [GO:0061028]; homophilic cell adhesion via plasma membrane adhesion molecules [GO:0007156]; regulation of cell migration [GO:0030334]</t>
  </si>
  <si>
    <t>axon [GO:0030424]; extracellular exosome [GO:0070062]; integral component of membrane [GO:0016021]; plasma membrane [GO:0005886]</t>
  </si>
  <si>
    <t>cell-cell adhesion mediator activity [GO:0098632]; signaling receptor activity [GO:0038023]</t>
  </si>
  <si>
    <t>Roundabout homolog 4 (Magic roundabout)</t>
  </si>
  <si>
    <t>TISSUE SPECIFICITY: Specifically expressed in endothelial cells. Expressed in endothelial and intimal cells of the ascending aorta (PubMed:30455415). {ECO:0000269|PubMed:11944987, ECO:0000269|PubMed:30455415}.</t>
  </si>
  <si>
    <t>Q96LK0</t>
  </si>
  <si>
    <t>11944987; 12975309; 14702039; 15489334; 16335952; 19139490; 24275569; 30455415; 15894287; 16685377; 17495228; 17496152; 17671968; 18270976; 18519813; 18948384; 18980679; 19495426; 19855388; 20375003; 21423011; 21465248; 22241990; 23023422; 23063127; 23702092; 24090675; 24272999; 24855053; 25360813; 25794001; 25833462; 25859844; 26066603; 26459591; 26713366; 26956051; 27041242; 28341181; 29137978; 29786451; 30019121; 30662335; 30980286; 31160487; 32238717; 33318575; 33495827</t>
  </si>
  <si>
    <t>Q8WZ75;</t>
  </si>
  <si>
    <t>ENSG00000154133;</t>
  </si>
  <si>
    <t>DISEASE: Aortic valve disease 3 (AOVD3) [MIM:618496]: A common defect in the aortic valve in which two rather than three leaflets are present. It is often associated with aortic valve calcification, stenosis and insufficiency. In extreme cases, the blood flow may be so restricted that the left ventricle fails to grow, resulting in hypoplastic left heart syndrome. AOVD3 features are bicuspid aortic valve, aortic valve stenosis, and ascending aortic aneurysm. Some patients have atrial septal defects. AOVD3 inheritance is autosomal dominant with incomplete penetrance. {ECO:0000269|PubMed:30455415}. Note=Disease susceptibility is associated with variants affecting the gene represented in this entry.</t>
  </si>
  <si>
    <t>75232 [Q8WZ75-1];75233 [Q8WZ75-2];75234 [Q8WZ75-3];</t>
  </si>
  <si>
    <t>ENST00000306534 [Q8WZ75-1];</t>
  </si>
  <si>
    <t>FUNCTION: Receptor for Slit proteins, at least for SLIT2, and seems to be involved in angiogenesis and vascular patterning. May mediate the inhibition of primary endothelial cell migration by Slit proteins (By similarity). Involved in the maintenance of endothelial barrier organization and function (PubMed:30455415). {ECO:0000250, ECO:0000269|PubMed:30455415}.</t>
  </si>
  <si>
    <t>NEBU_HUMAN</t>
  </si>
  <si>
    <t>NEB</t>
  </si>
  <si>
    <t>cardiac muscle thin filament assembly [GO:0071691]; muscle fiber development [GO:0048747]; muscle filament sliding [GO:0030049]; muscle organ development [GO:0007517]; regulation of actin filament length [GO:0030832]; somatic muscle development [GO:0007525]</t>
  </si>
  <si>
    <t>actin cytoskeleton [GO:0015629]; cytosol [GO:0005829]; extracellular exosome [GO:0070062]; Z disc [GO:0030018]</t>
  </si>
  <si>
    <t>actin filament binding [GO:0051015]; structural constituent of muscle [GO:0008307]</t>
  </si>
  <si>
    <t>Nebulin</t>
  </si>
  <si>
    <t>TISSUE SPECIFICITY: Muscle specific. Located in the thin filament of striated muscle.</t>
  </si>
  <si>
    <t>O75923; O60662; Q86TC9; Q07889; O95425; Q8WZ42; O60662</t>
  </si>
  <si>
    <t>7739042; 15815621; 1682316; 3397062; 12482578; 23615443; 9514727; 10051637; 18639526; 10747208; 11425319; 11851340; 11994971; 12064939; 12207937; 15048123; 16902413; 16917880; 17055998; 17275809; 17353931; 18067320; 18157088; 19232495; 19913121; 19944167; 20498015; 20628086; 20936779; 21281639; 21350120; 21724397; 22367672; 22941678; 23414517; 23455922; 23602568; 23715096; 23985323; 24725366; 25023003; 25205138; 25296583; 26197980; 26403434; 27074222; 27105866; 27933661; 28391287; 30356055; 30517146; 32062132; 32390000</t>
  </si>
  <si>
    <t>P20929;</t>
  </si>
  <si>
    <t>ENSG00000183091;</t>
  </si>
  <si>
    <t>DISEASE: Nemaline myopathy 2 (NEM2) [MIM:256030]: A form of nemaline myopathy. Nemaline myopathies are muscular disorders characterized by muscle weakness of varying severity and onset, and abnormal thread-like or rod-shaped structures in muscle fibers on histologic examination. {ECO:0000269|PubMed:10051637}. Note=The disease is caused by variants affecting the gene represented in this entry.</t>
  </si>
  <si>
    <t>SUBCELLULAR LOCATION: Cytoplasm, myofibril, sarcomere. Cytoplasm, cytoskeleton.</t>
  </si>
  <si>
    <t>31194;31219;53825 [P20929-1];</t>
  </si>
  <si>
    <t>ENST00000397345 [P20929-2];ENST00000409198 [P20929-4];ENST00000427231 [P20929-3];</t>
  </si>
  <si>
    <t>FUNCTION: This giant muscle protein may be involved in maintaining the structural integrity of sarcomeres and the membrane system associated with the myofibrils. Binds and stabilize F-actin.</t>
  </si>
  <si>
    <t>AT8A1_HUMAN</t>
  </si>
  <si>
    <t>ATP8A1 ATPIA</t>
  </si>
  <si>
    <t>aminophospholipid translocation [GO:0140331]; ion transmembrane transport [GO:0034220]; learning [GO:0007612]; lipid transport [GO:0006869]; neutrophil degranulation [GO:0043312]; phospholipid translocation [GO:0045332]; positive regulation of cell migration [GO:0030335]; positive regulation of phospholipid translocation [GO:0061092]; transmembrane transport [GO:0055085]; transport across blood-brain barrier [GO:0150104]</t>
  </si>
  <si>
    <t>azurophil granule membrane [GO:0035577]; chromaffin granule membrane [GO:0042584]; cytoplasmic vesicle [GO:0031410]; endoplasmic reticulum [GO:0005783]; extracellular exosome [GO:0070062]; Golgi apparatus [GO:0005794]; integral component of membrane [GO:0016021]; intracellular membrane-bounded organelle [GO:0043231]; membrane [GO:0016020]; organelle membrane [GO:0031090]; phospholipid-translocating ATPase complex [GO:1990531]; plasma membrane [GO:0005886]; specific granule membrane [GO:0035579]; trans-Golgi network [GO:0005802]</t>
  </si>
  <si>
    <t>ATPase activity [GO:0016887]; ATPase-coupled cation transmembrane transporter activity [GO:0019829]; ATPase-coupled intramembrane lipid transporter activity [GO:0140326]; ATP binding [GO:0005524]; flippase activity [GO:0140327]; magnesium ion binding [GO:0000287]; phosphatidylserine flippase activity [GO:0140346]; transmembrane transporter activity [GO:0022857]</t>
  </si>
  <si>
    <t>Phospholipid-transporting ATPase IA (EC 7.6.2.1) (ATPase class I type 8A member 1) (Chromaffin granule ATPase II) (P4-ATPase flippase complex alpha subunit ATP8A1)</t>
  </si>
  <si>
    <t>TISSUE SPECIFICITY: Found in most adult tissues except liver, testis and placenta. Most abundant in heart, brain and skeletal muscle. Also detected in fetal tissues. Isoform 1 is only detected in brain, skeletal muscle and heart and is the most abundant form in skeletal muscle. Highly expressed in platelets (PubMed:30674456). {ECO:0000269|PubMed:30674456}.</t>
  </si>
  <si>
    <t>Q9NV96; Q9NV96</t>
  </si>
  <si>
    <t>10198212; 15815621; 15489334; 18088087; 19690332; 20947505; 20961850; 21914794; 30674456; 31416931; 15919184; 17229723; 18519826; 20235792; 20379614; 23269685; 23650620; 25595798; 26415732; 27287255; 29093443; 30282721; 30457983; 8692836</t>
  </si>
  <si>
    <t>Q9Y2Q0;</t>
  </si>
  <si>
    <t>ENSG00000124406;</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</si>
  <si>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plasma membrane (PubMed:20947505). Localizes to plasma membranes of red blood cells (By similarity). {ECO:0000250|UniProtKB:P70704, ECO:0000269|PubMed:20947505}.</t>
  </si>
  <si>
    <t>85858 [Q9Y2Q0-1];85859 [Q9Y2Q0-2];85860 [Q9Y2Q0-3];</t>
  </si>
  <si>
    <t>ENST00000264449 [Q9Y2Q0-3];ENST00000381668 [Q9Y2Q0-1];</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</si>
  <si>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(PubMed:31416931). Phospholipid translocation seems also to be implicated in vesicle formation and in uptake of lipid signaling molecules. In vitro, its ATPase activity is selectively and stereospecifically stimulated by phosphatidylserine (PS) (PubMed:31416931). The flippase complex ATP8A1:TMEM30A seems to play a role in regulation of cell migration probably involving flippase-mediated translocation of phosphatidylethanolamine (PE) at the plasma membrane (By similarity). Acts as aminophospholipid translocase at the plasma membrane in neuronal cells (By similarity). {ECO:0000250|UniProtKB:P70704, ECO:0000269|PubMed:31416931}.</t>
  </si>
  <si>
    <t>R-HSA-6798695;R-HSA-936837;</t>
  </si>
  <si>
    <t>DPF1_HUMAN</t>
  </si>
  <si>
    <t>DPF1 BAF45B NEUD4</t>
  </si>
  <si>
    <t>apoptotic process [GO:0006915]; negative regulation of transcription, DNA-templated [GO:0045892]; nervous system development [GO:0007399]; positive regulation of transcription by RNA polymerase II [GO:0045944]</t>
  </si>
  <si>
    <t>cytoplasm [GO:0005737]; nBAF complex [GO:0071565]</t>
  </si>
  <si>
    <t>histone binding [GO:0042393]; sequence-specific double-stranded DNA binding [GO:1990837]; transcription coregulator activity [GO:0003712]; zinc ion binding [GO:0008270]</t>
  </si>
  <si>
    <t>Zinc finger protein neuro-d4 (BRG1-associated factor 45B) (BAF45B) (D4, zinc and double PHD fingers family 1)</t>
  </si>
  <si>
    <t>Q92870-2; P55212; P28329-3; G5E9A7; Q01658; P41091; O75460-2; P22607; Q0VDC6; P14136; P62873; P06396; Q9Y5Q9; P54652; P13473-2; O00483; O43189; O75400-2; P62826; P53985-2; Q7Z699; Q13148; Q8NE91; Q9Y649</t>
  </si>
  <si>
    <t>14702039; 15057824; 15489334; 8812431; 25755297; 28112733; 27717682; 16169070; 18985028; 22939624; 33326746</t>
  </si>
  <si>
    <t>Q92782;</t>
  </si>
  <si>
    <t>ENSG00000011332;</t>
  </si>
  <si>
    <t>SUBCELLULAR LOCATION: Cytoplasm {ECO:0000305}. Nucleus {ECO:0000305}.</t>
  </si>
  <si>
    <t>75460 [Q92782-1];75461 [Q92782-2];75462 [Q92782-3];</t>
  </si>
  <si>
    <t>ENST00000412732 [Q92782-3];ENST00000414789 [Q92782-3];</t>
  </si>
  <si>
    <t>FUNCTION: May have an important role in developing neurons by participating in regulation of cell survival, possibly as a neurospecific transcription factor. 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</si>
  <si>
    <t>ABCAD_HUMAN</t>
  </si>
  <si>
    <t>ABCA13</t>
  </si>
  <si>
    <t>ceramide transport [GO:0035627]; lipid transport [GO:0006869]; neutrophil degranulation [GO:0043312]; positive regulation of cholesterol transport [GO:0032376]; positive regulation of synaptic vesicle endocytosis [GO:1900244]</t>
  </si>
  <si>
    <t>azurophil granule membrane [GO:0035577]; integral component of membrane [GO:0016021]; intracellular membrane-bounded organelle [GO:0043231]; intracellular vesicle [GO:0097708]; plasma membrane [GO:0005886]; secretory granule membrane [GO:0030667]</t>
  </si>
  <si>
    <t>ATP-binding cassette sub-family A member 13 (EC 7.6.2.-)</t>
  </si>
  <si>
    <t>TISSUE SPECIFICITY: Significantly expressed in the bone marrow, trachea, testis, thyroid and lung as well as in skin fibroblasts. {ECO:0000269|PubMed:12697998, ECO:0000269|PubMed:23266639}.</t>
  </si>
  <si>
    <t>12697998; 23266639; 14702039; 12853948; 33478937; 19058789; 19944402; 20379614; 23250005; 23650620; 23910238; 25889687; 25898927; 27712136; 33299069; 8692836</t>
  </si>
  <si>
    <t>ENSG00000179869;</t>
  </si>
  <si>
    <t>SUBCELLULAR LOCATION: Cytoplasmic vesicle membrane {ECO:0000269|PubMed:33478937}; Multi-pass membrane protein {ECO:0000305}.</t>
  </si>
  <si>
    <t>69861 [Q86UQ4-1];69862 [Q86UQ4-2];69863 [Q86UQ4-3];</t>
  </si>
  <si>
    <t>ENST00000417403 [Q86UQ4-2];</t>
  </si>
  <si>
    <t>FUNCTION: May mediate the cholesterol and gangliosides transport from the plasma membrane to intracellular vesicles in an ATP hydrolysis dependent manner, thus playing a role in their internalization by endocytic retrograde transport and may also participate in the endocytosis of synaptic vesicle in cortical neurons. {ECO:0000269|PubMed:33478937}.</t>
  </si>
  <si>
    <t>LRC45_HUMAN</t>
  </si>
  <si>
    <t>LRRC45</t>
  </si>
  <si>
    <t>centrosome [GO:0005813]; cytosol [GO:0005829]; nucleoplasm [GO:0005654]; plasma membrane [GO:0005886]</t>
  </si>
  <si>
    <t>Leucine-rich repeat-containing protein 45</t>
  </si>
  <si>
    <t>P13196; Q8N998; P42858; Q9BQD3; P23508; Q9UJV3-2; Q16385-2; Q7RTT5</t>
  </si>
  <si>
    <t>15489334; 24035387; 31974111; 20711500; 22014111; 24705354; 25416956; 26638075</t>
  </si>
  <si>
    <t>Q96CN5;</t>
  </si>
  <si>
    <t>ENSG00000169683;</t>
  </si>
  <si>
    <t>SUBCELLULAR LOCATION: Cytoplasm, cytoskeleton, microtubule organizing center, centrosome {ECO:0000269|PubMed:24035387, ECO:0000269|PubMed:31974111}. Note=Localizes to the proteinaceous linker between the proximal ends of the centrioles. {ECO:0000269|PubMed:24035387}.</t>
  </si>
  <si>
    <t>76198;</t>
  </si>
  <si>
    <t>ENST00000306688;</t>
  </si>
  <si>
    <t>FUNCTION: Component of the proteinaceous fiber-like linker between two centrioles, required for centrosome cohesion. {ECO:0000269|PubMed:24035387}.</t>
  </si>
  <si>
    <t>IQCM_HUMAN</t>
  </si>
  <si>
    <t>IQCM</t>
  </si>
  <si>
    <t>IQ domain-containing protein M</t>
  </si>
  <si>
    <t>ENST00000636793;</t>
  </si>
  <si>
    <t>FRY_HUMAN</t>
  </si>
  <si>
    <t>FRY C13orf14</t>
  </si>
  <si>
    <t>cell morphogenesis [GO:0000902]; neuron projection development [GO:0031175]</t>
  </si>
  <si>
    <t>cell cortex [GO:0005938]; microtubule organizing center [GO:0005815]; site of polarized growth [GO:0030427]; spindle pole [GO:0000922]</t>
  </si>
  <si>
    <t>Protein furry homolog</t>
  </si>
  <si>
    <t>15057823; 19369195; 19690332; 22753416; 24275569; 15324660; 19327996; 19773279; 20379614; 20711500; 23602568; 23886946</t>
  </si>
  <si>
    <t>Q5TBA9;</t>
  </si>
  <si>
    <t>ENSG00000073910;</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</si>
  <si>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</si>
  <si>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64893;</t>
  </si>
  <si>
    <t>ENST00000542859;</t>
  </si>
  <si>
    <t>FUNCTION: Plays a crucial role in the structural integrity of mitotic centrosomes and in the maintenance of spindle bipolarity by promoting PLK1 activity at the spindle poles in early mitosis. May function as a scaffold promoting the interaction between AURKA and PLK1, thereby enhancing AURKA-mediated PLK1 phosphorylation. {ECO:0000269|PubMed:22753416}.</t>
  </si>
  <si>
    <t>ATS5_HUMAN</t>
  </si>
  <si>
    <t>ADAMTS5 ADAMTS11 ADMP2</t>
  </si>
  <si>
    <t>defense response to bacterium [GO:0042742]; extracellular matrix disassembly [GO:0022617]; extracellular matrix organization [GO:0030198]; myoblast fusion [GO:0007520]; negative regulation of cold-induced thermogenesis [GO:0120163]; proteolysis [GO:0006508]; tooth eruption [GO:0044691]</t>
  </si>
  <si>
    <t>collagen-containing extracellular matrix [GO:0062023]; endoplasmic reticulum lumen [GO:0005788]; extracellular matrix [GO:0031012]; extracellular region [GO:0005576]; extracellular space [GO:0005615]</t>
  </si>
  <si>
    <t>endopeptidase activity [GO:0004175]; extracellular matrix binding [GO:0050840]; heparin binding [GO:0008201]; integrin binding [GO:0005178]; metalloendopeptidase activity [GO:0004222]; metallopeptidase activity [GO:0008237]; peptidase activity [GO:0008233]; zinc ion binding [GO:0008270]</t>
  </si>
  <si>
    <t>A disintegrin and metalloproteinase with thrombospondin motifs 5 (ADAM-TS 5) (ADAM-TS5) (ADAMTS-5) (EC 3.4.24.-) (A disintegrin and metalloproteinase with thrombospondin motifs 11) (ADAM-TS 11) (ADAMTS-11) (ADMP-2) (Aggrecanase-2)</t>
  </si>
  <si>
    <t>TISSUE SPECIFICITY: Expressed at low level in placenta primarily but also detected in heart and brain, cervix, uterus, bladder, esophagus, rib cartilage, chondroblastoma, fibrous tissue and a joint capsule from an arthritic patient.</t>
  </si>
  <si>
    <t>P13608</t>
  </si>
  <si>
    <t>10438522; 10830953; 15489334; 10464288; 16133547; 18992360; 19671700; 18042673; 10986281; 11067851; 11801682; 11831030; 11956193; 12054629; 12392761; 12514189; 14715656; 15296936; 15599946; 16003758; 16464858; 16507336; 17067994; 17211519; 17265492; 17265493; 17430884; 17978660; 17991750; 18156631; 18240210; 18478108; 18671934; 18720094; 19586907; 19643179; 19684582; 19796186; 19834535; 20237151; 20494980; 20568084; 20711500; 21345877; 21370305; 21437951; 21828051; 22406378; 22493487; 22562232; 22588082; 22707719; 22735305; 22796434; 22961118; 23064555; 23082219; 23131589; 23154421; 23491141; 23859810; 23889335; 23963448; 24312401; 24415654; 24732836; 24786121; 25122765; 25477257; 25519309; 25544610; 25848214; 26303525; 26612259; 26668318; 26707794; 26738863; 26888488; 27067395; 27084377; 27159841; 27706574; 28081267; 28085114; 28099917; 28110479; 28341660; 28546218; 28583914; 28728848; 29137610; 29143120; 29162281; 29248417; 29622560; 29737873; 30016600; 30105548; 30369484; 30652828; 30730845; 31484722; 31526197; 31637891; 31734379; 31929842; 32067610; 32917786</t>
  </si>
  <si>
    <t>Q9UNA0;</t>
  </si>
  <si>
    <t>ENSG00000154736;</t>
  </si>
  <si>
    <t>SUBCELLULAR LOCATION: Secreted, extracellular space, extracellular matrix {ECO:0000269|PubMed:18992360}.</t>
  </si>
  <si>
    <t>DOMAIN: The spacer domain and the TSP type-1 domains are important for a tight interaction with the extracellular matrix.; DOMAIN: The conserved cysteine present in the cysteine-switch motif binds the catalytic zinc ion, thus inhibiting the enzyme. The dissociation of the cysteine from the zinc ion upon the activation-peptide release activates the enzyme.</t>
  </si>
  <si>
    <t>85273;</t>
  </si>
  <si>
    <t>ENST00000284987;</t>
  </si>
  <si>
    <t>FUNCTION: Metalloproteinase that plays an important role in connective tissue organization, development, inflammation and cell migration. Extracellular matrix (ECM) degrading enzyme that show proteolytic activity toward the hyalectan group of chondroitin sulfate proteoglycans (CSPGs) including ACAN, VCAN, BCAN and NCAN (PubMed:16133547, PubMed:18992360). Cleavage within the hyalectans occurs at Glu-Xaa recognition motifs. Plays a role in embryonic development, including limb and cardiac morphogenesis, and skeletal muscle development through its VCAN remodeling properties. Cleaves VCAN in the pericellular matrix surrounding myoblasts, facilitating myoblast contact and fusion which is required for skeletal muscle development and regeneration (By similarity). Participates in development of brown adipose tissue and browning of white adipose tissue (By similarity). Plays an important role for T-lymphocyte migration from draining lymph nodes following viral infection. {ECO:0000250|UniProtKB:Q9R001, ECO:0000269|PubMed:16133547, ECO:0000269|PubMed:18992360}.</t>
  </si>
  <si>
    <t>R-HSA-1474228;R-HSA-5083635;R-HSA-5173214;</t>
  </si>
  <si>
    <t>EXOC7_HUMAN</t>
  </si>
  <si>
    <t>EXOC7 EXO70 KIAA1067</t>
  </si>
  <si>
    <t>cilium assembly [GO:0060271]; exocytosis [GO:0006887]; protein transport [GO:0015031]; regulation of entry of bacterium into host cell [GO:2000535]; regulation of macroautophagy [GO:0016241]</t>
  </si>
  <si>
    <t>centriolar satellite [GO:0034451]; cytosol [GO:0005829]; exocyst [GO:0000145]; Flemming body [GO:0090543]; growth cone membrane [GO:0032584]; membrane [GO:0016020]; microtubule organizing center [GO:0005815]; plasma membrane [GO:0005886]</t>
  </si>
  <si>
    <t>Exocyst complex component 7 (Exocyst complex component Exo70)</t>
  </si>
  <si>
    <t>O14964; Q8IY31; Q969G3; A1L4H1; Q9WMX2; Q9Y6D5; Q8TD31-3; Q8WUE5; Q9NVF7; O60341; Q9BVG8-5; Q9BQD3; A6NI15; Q9H8W4; Q53GL6; Q86UD0; O95295; A1L4H1; Q9BYV2; Q8N6Y0; Q9NRH1</t>
  </si>
  <si>
    <t>10470851; 14702039; 17974005; 16625196; 15489334; 16213214; 16148947; 19413330; 21269460; 23186163; 11493706; 12687004; 15158452; 15550383; 15705715; 15878854; 15883051; 16155582; 16169070; 16189514; 16525015; 16714477; 17043677; 17765682; 18000879; 18773891; 19297529; 19454479; 19968963; 20467437; 20579884; 20711500; 21127070; 21241894; 21550243; 21565611; 22049025; 22420621; 22433857; 22595671; 22908308; 22983554; 23300727; 23351793; 23416715; 23567335; 23948253; 24296415; 24331928; 24374234; 25416956; 25594178; 26514725; 26848864; 27025610; 28489961; 28698570; 29089333; 30917119; 31913283</t>
  </si>
  <si>
    <t>Q9UPT5;</t>
  </si>
  <si>
    <t>ENSG00000182473;</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</si>
  <si>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</si>
  <si>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DOMAIN: The N-terminus is involved in SEC8 and ARHQ binding. {ECO:0000250}.; DOMAIN: The C-terminus is required for translocation to the plasma membrane. {ECO:0000250}.</t>
  </si>
  <si>
    <t>85434 [Q9UPT5-3];85435 [Q9UPT5-1];85436 [Q9UPT5-2];85437 [Q9UPT5-4];85438 [Q9UPT5-5];85439 [Q9UPT5-6];</t>
  </si>
  <si>
    <t>ENST00000332065 [Q9UPT5-2];ENST00000335146 [Q9UPT5-3];ENST00000411744 [Q9UPT5-5];ENST00000589210 [Q9UPT5-1];ENST00000634349 [Q9UPT5-6];</t>
  </si>
  <si>
    <t>FUNCTION: 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{ECO:0000250}.</t>
  </si>
  <si>
    <t>R-HSA-1445148;R-HSA-264876;R-HSA-5620916;</t>
  </si>
  <si>
    <t>PJA1_HUMAN</t>
  </si>
  <si>
    <t>PJA1 RNF70</t>
  </si>
  <si>
    <t>protein catabolic process [GO:0030163]</t>
  </si>
  <si>
    <t>metal ion binding [GO:0046872]; ubiquitin protein ligase activity [GO:0061630]</t>
  </si>
  <si>
    <t>E3 ubiquitin-protein ligase Praja-1 (Praja1) (EC 2.3.2.27) (RING finger protein 70) (RING-type E3 ubiquitin transferase Praja-1)</t>
  </si>
  <si>
    <t>TISSUE SPECIFICITY: Expressed in various regions of the brain including the cerebellum, cerebral cortex, medulla, occipital pole, frontal lobe, temporal lobe and putamen. Highest levels in the cerebral cortex. {ECO:0000269|PubMed:12036302}.</t>
  </si>
  <si>
    <t>Q9Y5V3; Q96MG7</t>
  </si>
  <si>
    <t>12036302; 15772651; 15489334; 14702039; 19690332; 21406692; 23186163; 11959851; 12646216; 16169070; 16954532; 18729074; 19028597; 19489725; 19690564; 19874575; 20864041; 21461837; 21513699; 21903422; 32127355</t>
  </si>
  <si>
    <t>Q8NG27;</t>
  </si>
  <si>
    <t>ENSG00000181191;</t>
  </si>
  <si>
    <t>DOMAIN: The RING-type zinc finger domain interacts with an ubiquitin-conjugating enzyme (E2) and facilitates ubiquitination. {ECO:0000250}.</t>
  </si>
  <si>
    <t>246;73411 [Q8NG27-1];73412 [Q8NG27-2];</t>
  </si>
  <si>
    <t>ENST00000361478 [Q8NG27-1];ENST00000374571 [Q8NG27-3];ENST00000374583 [Q8NG27-1];ENST00000374584 [Q8NG27-2];</t>
  </si>
  <si>
    <t>FUNCTION: Has E2-dependent E3 ubiquitin-protein ligase activity. Ubiquitinates MAGED1 antigen leading to its subsequent degradation by proteasome (By similarity). May be involved in protein sorting. {ECO:0000250, ECO:0000269|PubMed:12036302}.</t>
  </si>
  <si>
    <t>PHAR2_HUMAN</t>
  </si>
  <si>
    <t>PHACTR2 C6orf56 KIAA0680</t>
  </si>
  <si>
    <t>actin cytoskeleton organization [GO:0030036]; platelet degranulation [GO:0002576]</t>
  </si>
  <si>
    <t>plasma membrane [GO:0005886]; platelet alpha granule membrane [GO:0031092]</t>
  </si>
  <si>
    <t>actin binding [GO:0003779]; protein phosphatase inhibitor activity [GO:0004864]</t>
  </si>
  <si>
    <t>Phosphatase and actin regulator 2</t>
  </si>
  <si>
    <t>9734811; 14702039; 17974005; 14574404; 15489334; 17081983; 19413330; 23186163; 24275569; 25807930; 17474147; 19429005; 19913121; 20379614; 20546594; 20628086; 25399010; 8467233</t>
  </si>
  <si>
    <t>O75167;</t>
  </si>
  <si>
    <t>ENSG00000112419;</t>
  </si>
  <si>
    <t>SUBCELLULAR LOCATION: [Isoform 2]: Membrane {ECO:0000305}; Lipid-anchor {ECO:0000305}.; SUBCELLULAR LOCATION: [Isoform 4]: Membrane {ECO:0000305}; Lipid-anchor {ECO:0000305}.</t>
  </si>
  <si>
    <t>LIPID O75167-2:2;  /note="N-myristoyl glycine";  /evidence="ECO:0000269|PubMed:25807930"; LIPID O75167-4:2;  /note="N-myristoyl glycine";  /evidence="ECO:0000269|PubMed:25807930"</t>
  </si>
  <si>
    <t>49831 [O75167-1];49832 [O75167-2];49833 [O75167-4];49834 [O75167-5];</t>
  </si>
  <si>
    <t>ENST00000305766 [O75167-5];ENST00000367582 [O75167-2];ENST00000427704 [O75167-1];ENST00000440869 [O75167-4];</t>
  </si>
  <si>
    <t>WRIP1_HUMAN</t>
  </si>
  <si>
    <t>WRNIP1 WHIP</t>
  </si>
  <si>
    <t>DNA-dependent DNA replication [GO:0006261]; DNA synthesis involved in DNA repair [GO:0000731]; innate immune response [GO:0045087]; regulation of DNA-dependent DNA replication initiation [GO:0030174]; regulation of DNA repair [GO:0006282]</t>
  </si>
  <si>
    <t>membrane [GO:0016020]; nucleus [GO:0005634]; perinuclear region of cytoplasm [GO:0048471]</t>
  </si>
  <si>
    <t>ATPase activity [GO:0016887]; ATP binding [GO:0005524]; DNA binding [GO:0003677]; enzyme activator activity [GO:0008047]; identical protein binding [GO:0042802]; metal ion binding [GO:0046872]; single-stranded DNA helicase activity [GO:0017116]</t>
  </si>
  <si>
    <t>ATPase WRNIP1 (EC 3.6.1.-) (Werner helicase-interacting protein 1)</t>
  </si>
  <si>
    <t>TISSUE SPECIFICITY: Ubiquitously expressed. {ECO:0000269|PubMed:11301316}.</t>
  </si>
  <si>
    <t>O95786; P28340; P49005; Q9HCU8; Q9H0E2; Itself</t>
  </si>
  <si>
    <t>11301316; 14702039; 14574404; 15489334; 15670210; 15592455; 17081983; 17550899; 18842586; 18220336; 18669648; 19413330; 19369195; 19690332; 19608861; 20068231; 21269460; 21406692; 23186163; 24275569; 29053956; 28112733; 27062441; 19556710; 19615732; 20467437; 20676042; 20711500; 21903422; 22209848; 22593156; 22810585; 23752268; 23871696; 25139235; 25604459; 25609649; 26549024; 27242363; 31061318; 31190355; 32640220</t>
  </si>
  <si>
    <t>Q96S55;</t>
  </si>
  <si>
    <t>ENSG00000124535;</t>
  </si>
  <si>
    <t>SUBCELLULAR LOCATION: Nucleus {ECO:0000269|PubMed:18842586}. Cytoplasm {ECO:0000269|PubMed:29053956}. Note=Colocalizes with WRN in granular structures in the nucleus. {ECO:0000269|PubMed:18842586, ECO:0000269|PubMed:29053956}.</t>
  </si>
  <si>
    <t>DOMAIN: The UBZ4-type zinc finger binds ubiquitin. {ECO:0000269|PubMed:27062441}.</t>
  </si>
  <si>
    <t>78070 [Q96S55-1];78071 [Q96S55-2];78072 [Q96S55-3];78073 [Q96S55-4];</t>
  </si>
  <si>
    <t>ENST00000380764 [Q96S55-4];ENST00000380769 [Q96S55-3];ENST00000380771 [Q96S55-2];ENST00000380773 [Q96S55-1];ENST00000618555 [Q96S55-1];</t>
  </si>
  <si>
    <t>FUNCTION: Functions as a modulator of initiation or reinitiation events during DNA polymerase delta-mediated DNA synthesis. In the presence of ATP, stimulation of DNA polymerase delta-mediated DNA synthesis is decreased. Plays also a role in the innate immune defense against viruses. Stabilizes the RIG-I/DDX58 dsRNA interaction and promotes RIG-I/DDX58 'Lys-63'-linked polyubiquitination. In turn, RIG-I/DDX58 transmits the signal through mitochondrial MAVS. {ECO:0000269|PubMed:15670210, ECO:0000269|PubMed:29053956}.</t>
  </si>
  <si>
    <t>GDF2_HUMAN</t>
  </si>
  <si>
    <t>GDF2 BMP9</t>
  </si>
  <si>
    <t>activin receptor signaling pathway [GO:0032924]; angiogenesis [GO:0001525]; blood vessel morphogenesis [GO:0048514]; BMP signaling pathway [GO:0030509]; branching involved in blood vessel morphogenesis [GO:0001569]; cartilage development [GO:0051216]; cellular iron ion homeostasis [GO:0006879]; cellular response to BMP stimulus [GO:0071773]; negative regulation of angiogenesis [GO:0016525]; negative regulation of blood vessel endothelial cell migration [GO:0043537]; negative regulation of cell growth [GO:0030308]; negative regulation of DNA biosynthetic process [GO:2000279]; negative regulation of DNA replication [GO:0008156]; negative regulation of endothelial cell migration [GO:0010596]; negative regulation of endothelial cell proliferation [GO:0001937]; ossification [GO:0001503]; osteoblast differentiation [GO:0001649]; pathway-restricted SMAD protein phosphorylation [GO:0060389]; positive regulation of angiogenesis [GO:0045766]; positive regulation of BMP signaling pathway [GO:0030513]; positive regulation of cartilage development [GO:0061036]; positive regulation of endothelial cell differentiation [GO:0045603]; positive regulation of endothelial cell proliferation [GO:0001938]; positive regulation of interleukin-8 production [GO:0032757]; positive regulation of pathway-restricted SMAD protein phosphorylation [GO:0010862]; positive regulation of transcription, DNA-templated [GO:0045893]; positive regulation of transcription by RNA polymerase II [GO:0045944]; SMAD protein signal transduction [GO:0060395]; vasculogenesis [GO:0001570]</t>
  </si>
  <si>
    <t>cytokine activity [GO:0005125]; growth factor activity [GO:0008083]</t>
  </si>
  <si>
    <t>Growth/differentiation factor 2 (GDF-2) (Bone morphogenetic protein 9) (BMP-9)</t>
  </si>
  <si>
    <t>TISSUE SPECIFICITY: Detected in blood plasma (at protein level). {ECO:0000269|PubMed:21710321}.</t>
  </si>
  <si>
    <t>P37023; P17813</t>
  </si>
  <si>
    <t>15164054; 15489334; 18309101; 20628059; 21737454; 22799562; 21710321; 22347366; 23300529; 15851468; 22718755; 25237187; 25751889; 28564608; 23972370; 11748585; 16385451; 1692830; 17068149; 17311849; 17549388; 18922975; 18986983; 19086053; 19366699; 19996292; 20237496; 20346360; 20398908; 20406889; 20734064; 21695154; 22299030; 22474252; 22493445; 22556408; 22829878; 22948234; 23313128; 23807047; 23844832; 23936038; 24019898; 24072698; 24337584; 24413988; 24670474; 24805814; 25209393; 25297851; 25393508; 25909848; 26471266; 26609524; 26645636; 26677222; 26678910; 27177272; 27208502; 27275929; 27647829; 27706722; 27875556; 27940998; 28054585; 28249039; 28415788; 28646109; 28746898; 28869862; 28956179; 29039519; 29223735; 29487140; 29642505; 29650961; 29923343; 30015950; 30206934; 30578383; 30578397; 30628686; 30758228; 30844726; 30899939; 31146694; 31155507; 31203157; 31237775; 31431534; 31661308; 31825894; 32031986; 32083953; 32097313; 32454407; 32478395; 32669404; 32871084</t>
  </si>
  <si>
    <t>Q9UK05;</t>
  </si>
  <si>
    <t>ENSG00000263761;</t>
  </si>
  <si>
    <t>DISEASE: Telangiectasia, hereditary hemorrhagic, 5 (HHT5) [MIM:615506]: A multisystemic vascular dysplasia leading to dilation of permanent blood vessels and arteriovenous malformations of skin, mucosa, and viscera. The disease is characterized by recurrent epistaxis and gastro-intestinal hemorrhage. Visceral involvement includes arteriovenous malformations of the lung, liver, and brain. {ECO:0000269|PubMed:23972370}. Note=The disease is caused by variants affecting the gene represented in this entry.</t>
  </si>
  <si>
    <t>SUBCELLULAR LOCATION: Secreted {ECO:0000269|PubMed:18309101, ECO:0000269|PubMed:21710321, ECO:0000269|PubMed:25237187}.</t>
  </si>
  <si>
    <t>84699;</t>
  </si>
  <si>
    <t>ENST00000581492;</t>
  </si>
  <si>
    <t>FUNCTION: Potent circulating inhibitor of angiogenesis. Signals through the type I activin receptor ACVRL1 but not other Alks. Signaling through SMAD1 in endothelial cells requires TGF-beta coreceptor endoglin/ENG. {ECO:0000269|PubMed:18309101, ECO:0000269|PubMed:21710321, ECO:0000269|PubMed:22799562, ECO:0000269|PubMed:23300529, ECO:0000269|PubMed:25237187}.</t>
  </si>
  <si>
    <t>R-HSA-201451;</t>
  </si>
  <si>
    <t>SPRE2_HUMAN</t>
  </si>
  <si>
    <t>SPRED2</t>
  </si>
  <si>
    <t>fibroblast growth factor receptor signaling pathway [GO:0008543]; inactivation of MAPK activity [GO:0000188]; multicellular organism development [GO:0007275]; negative regulation of epithelial to mesenchymal transition [GO:0010719]; negative regulation of ERK1 and ERK2 cascade [GO:0070373]; negative regulation of lens fiber cell differentiation [GO:1902747]; negative regulation of peptidyl-threonine phosphorylation [GO:0010801]; negative regulation of transforming growth factor beta receptor signaling pathway [GO:0030512]; positive regulation of DNA damage response, signal transduction by p53 class mediator [GO:0043517]; regulation of protein deacetylation [GO:0090311]</t>
  </si>
  <si>
    <t>cytosol [GO:0005829]; plasma membrane [GO:0005886]; transport vesicle membrane [GO:0030658]</t>
  </si>
  <si>
    <t>protein kinase binding [GO:0019901]; protein serine/threonine kinase inhibitor activity [GO:0030291]; stem cell factor receptor binding [GO:0005173]</t>
  </si>
  <si>
    <t>Sprouty-related, EVH1 domain-containing protein 2 (Spred-2)</t>
  </si>
  <si>
    <t>TISSUE SPECIFICITY: Expressed in liver, skin, small intestine, salivary gland and prostate. {ECO:0000269|PubMed:15580519}.</t>
  </si>
  <si>
    <t>Q92870-2; P29972; P27797; P28329-3; P36957; G5E9A7; P50570-2; P22607; P14136; Q53GS7; P28799; A0A024R8L2; P42858; Q9NZI2-2; O60333-2; Q5T749; P59991; Q9BYR9; Q5T751; O14633; Q5TCM9; P02545; Q99750; P62166; P17568; P19404; Q8TDX7; P29474; D3DTS7; P60891; P47897; Q5RL73; Q9Y3C5; P51812; Q9UK32; Q9NZD8; Q7Z699; O95985; Q99598; P62760; O76024; Q8IUH5; P15622-3; Q96IQ9; Q8TAU3; Q86XF7; Q96EG3</t>
  </si>
  <si>
    <t>15683364; 14702039; 15815621; 15489334; 15580519; 17094949; 23186163; 15213456; 11493923; 12600938; 12646235; 12787671; 1568246; 1570011; 1570015; 15946934; 16478641; 16652141; 18772396; 18772890; 18948947; 19120036; 19467855; 19573811; 19822672; 19908229; 20379614; 20453842; 20655465; 20677014; 2121370; 21364986; 21616146; 21703232; 22108604; 22305891; 22751498; 22777171; 22802525; 23169297; 23171796; 23443682; 23661552; 24576830; 24705354; 24814062; 25416956; 25688862; 26075267; 26214590; 27028858; 27827315; 30771306; 31446154; 32319644; 8490657; 8563751; 9219684; 9302992; 9668168</t>
  </si>
  <si>
    <t>Q7Z698;</t>
  </si>
  <si>
    <t>ENSG00000198369;</t>
  </si>
  <si>
    <t>SUBCELLULAR LOCATION: Cell membrane {ECO:0000250|UniProtKB:Q924S7};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</si>
  <si>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69384 [Q7Z698-1];69385 [Q7Z698-2];</t>
  </si>
  <si>
    <t>ENST00000356388 [Q7Z698-1];ENST00000443619 [Q7Z698-2];</t>
  </si>
  <si>
    <t>FUNCTION: Negatively regulates Ras signaling pathways and downstream activation of MAP kinases (PubMed:15683364). Inhibits fibroblast growth factor (FGF)-induced retinal lens fiber differentiation, probably by inhibiting FGF-mediated phosphorylation of ERK1/2 (By similarity). Inhibits TGFB-induced epithelial-to-mesenchymal transition in lens epithelial cells (By similarity). {ECO:0000250|UniProtKB:Q924S7, ECO:0000269|PubMed:15683364}.</t>
  </si>
  <si>
    <t>R-HSA-5658442;R-HSA-5658623;R-HSA-6802953;</t>
  </si>
  <si>
    <t>MYH11_HUMAN</t>
  </si>
  <si>
    <t>MYH11 KIAA0866</t>
  </si>
  <si>
    <t>cardiac muscle fiber development [GO:0048739]; elastic fiber assembly [GO:0048251]; muscle contraction [GO:0006936]; skeletal muscle myosin thick filament assembly [GO:0030241]; smooth muscle contraction [GO:0006939]</t>
  </si>
  <si>
    <t>cytosol [GO:0005829]; extracellular exosome [GO:0070062]; melanosome [GO:0042470]; muscle myosin complex [GO:0005859]; myosin filament [GO:0032982]</t>
  </si>
  <si>
    <t>actin filament binding [GO:0051015]; ATP binding [GO:0005524]; calmodulin binding [GO:0005516]; motor activity [GO:0003774]; structural constituent of muscle [GO:0008307]</t>
  </si>
  <si>
    <t>Myosin-11 (Myosin heavy chain 11) (Myosin heavy chain, smooth muscle isoform) (SMMHC)</t>
  </si>
  <si>
    <t>TISSUE SPECIFICITY: Smooth muscle; expressed in the umbilical artery, bladder, esophagus and trachea. Isoform 1 is mostly found in slowly contracting tonic muscles. {ECO:0000269|PubMed:16000639}.</t>
  </si>
  <si>
    <t>O14950</t>
  </si>
  <si>
    <t>16000639; 10493829; 10048485; 15616553; 15489334; 7684189; 17081065; 18318008; 19413330; 24275569; 16444274; 10047984; 10639334; 11331307; 11439001; 11457814; 11942626; 12185584; 12239155; 12802051; 15585652; 15968309; 16502584; 16504290; 16767164; 17151359; 17287858; 17353931; 17571080; 17666408; 17956658; 18391202; 18796164; 18798114; 18941465; 19011151; 1930128; 19328794; 19367725; 19596235; 20132408; 20508610; 20618440; 20936779; 21205888; 21698135; 21937134; 22001912; 22028648; 22511748; 23152542; 23160462; 24002588; 24711452; 24921172; 25079347; 25181625; 25266220; 2526655; 25609649; 26017485; 26056961; 26496610; 2764880; 27650511; 28074631; 29517504; 2966156; 2995373; 30004237; 30526509; 3079756; 31389005; 31427716; 32141441; 33812401; 3780718; 3839510; 8662509; 8702756; 9354661</t>
  </si>
  <si>
    <t>P35749;</t>
  </si>
  <si>
    <t>ENSG00000133392;</t>
  </si>
  <si>
    <t>DISEASE: Note=A chromosomal aberration involving MYH11 is found in acute myeloid leukemia of M4EO subtype. Pericentric inversion inv(16)(p13;q22). The inversion produces a fusion protein consisting of the 165 N-terminal residues of CBF-beta (PEPB2) and the tail region of MYH11.; DISEASE: Aortic aneurysm, familial thoracic 4 (AAT4) [MIM:132900]: A disease characterized by permanent dilation of the thoracic aorta usually due to degenerative changes in the aortic wall. It is primarily associated with a characteristic histologic appearance known as 'medial necrosis' or 'Erdheim cystic medial necrosis' in which there is degeneration and fragmentation of elastic fibers, loss of smooth muscle cells, and an accumulation of basophilic ground substance. {ECO:0000269|PubMed:16444274}. Note=The disease is caused by variants affecting the gene represented in this entry.</t>
  </si>
  <si>
    <t>SUBCELLULAR LOCATION: Melanosome {ECO:0000269|PubMed:17081065}. Note=Identified by mass spectrometry in melanosome fractions from stage I to stage IV. Thick filaments of the myofibrils.</t>
  </si>
  <si>
    <t>DOMAIN: The rodlike tail sequence is highly repetitive, showing cycles of a 28-residue repeat pattern composed of 4 heptapeptides, characteristic for alpha-helical coiled coils.; DOMAIN: Limited proteolysis of myosin heavy chain produces 1 light meromyosin (LMM) and 1 heavy meromyosin (HMM). HMM can be further cleaved into 2 globular subfragments (S1) and 1 rod-shaped subfragment (S2). {ECO:0000305}.</t>
  </si>
  <si>
    <t>55147 [P35749-1];55148 [P35749-2];55149 [P35749-3];61796;</t>
  </si>
  <si>
    <t>ENST00000300036 [P35749-1];ENST00000396324 [P35749-2];ENST00000452625 [P35749-3];ENST00000576790 [P35749-4];ENST00000612165 [P35749-3];ENST00000616422 [P35749-4];ENST00000621545 [P35749-2];ENST00000634050 [P35749-1];</t>
  </si>
  <si>
    <t>FUNCTION: Muscle contraction.</t>
  </si>
  <si>
    <t>RRP15_HUMAN</t>
  </si>
  <si>
    <t>RRP15 KIAA0507 CGI-115</t>
  </si>
  <si>
    <t>maturation of 5.8S rRNA [GO:0000460]; maturation of LSU-rRNA [GO:0000470]</t>
  </si>
  <si>
    <t>preribosome, large subunit precursor [GO:0030687]</t>
  </si>
  <si>
    <t>RRP15-like protein (Ribosomal RNA-processing protein 15)</t>
  </si>
  <si>
    <t>15489334; 10810093; 17081983; 18669648; 19413330; 20068231; 21269460; 21406692; 23186163; 25218447; 25114211; 28112733; 15769876; 17353931; 19615732; 23602568; 25609649; 25665578; 26496610; 28099941</t>
  </si>
  <si>
    <t>Q9Y3B9;</t>
  </si>
  <si>
    <t>ENSG00000067533;</t>
  </si>
  <si>
    <t>86008;</t>
  </si>
  <si>
    <t>ENST00000366932;</t>
  </si>
  <si>
    <t>SEM4F_HUMAN</t>
  </si>
  <si>
    <t>SEMA4F SEMAM SEMAW</t>
  </si>
  <si>
    <t>axon guidance [GO:0007411]; cell-cell signaling [GO:0007267]; negative chemotaxis [GO:0050919]; negative regulation of axon extension involved in axon guidance [GO:0048843]; nervous system development [GO:0007399]; neural crest cell migration [GO:0001755]; positive regulation of cell migration [GO:0030335]; retinal ganglion cell axon guidance [GO:0031290]; semaphorin-plexin signaling pathway [GO:0071526]</t>
  </si>
  <si>
    <t>dendrite [GO:0030425]; endoplasmic reticulum [GO:0005783]; extracellular space [GO:0005615]; integral component of plasma membrane [GO:0005887]; membrane [GO:0016020]; perikaryon [GO:0043204]; plasma membrane [GO:0005886]; postsynaptic density [GO:0014069]; postsynaptic membrane [GO:0045211]</t>
  </si>
  <si>
    <t>chemorepellent activity [GO:0045499]; semaphorin receptor binding [GO:0030215]</t>
  </si>
  <si>
    <t>Semaphorin-4F (Semaphorin-M) (Sema M) (Semaphorin-W) (Sema W)</t>
  </si>
  <si>
    <t>10051670; 11230166; 16303743; 15815621; 15489334; 11901358; 11940653; 12842009; 15738000; 18996843; 19056885; 20811643; 21925246; 26969432; 31871319</t>
  </si>
  <si>
    <t>O95754;</t>
  </si>
  <si>
    <t>ENSG00000135622;</t>
  </si>
  <si>
    <t>SUBCELLULAR LOCATION: Cell membrane {ECO:0000305}; Single-pass type I membrane protein {ECO:0000255}. Cell junction, synapse, postsynaptic density {ECO:0000250|UniProtKB:Q9Z143}. Perikaryon {ECO:0000250|UniProtKB:Q9Z123}. Cell projection, dendrite {ECO:0000250|UniProtKB:Q9Z123}. Note=Colocalizes with DLG4 at synapses. {ECO:0000250|UniProtKB:Q9Z123}.</t>
  </si>
  <si>
    <t>51023 [O95754-1];51024 [O95754-2];</t>
  </si>
  <si>
    <t>ENST00000339773 [O95754-2];ENST00000357877 [O95754-1];</t>
  </si>
  <si>
    <t>FUNCTION: Probable cell surface receptor that regulates oligodendroglial precursor cell migration (By similarity). Might also regulate differentiation of oligodendroglial precursor cells (By similarity). Has growth cone collapse activity against retinal ganglion-cell axons (By similarity). {ECO:0000250|UniProtKB:Q9Z123, ECO:0000250|UniProtKB:Q9Z143}.</t>
  </si>
  <si>
    <t>PCLO_HUMAN</t>
  </si>
  <si>
    <t>PCLO ACZ KIAA0559</t>
  </si>
  <si>
    <t>cAMP-mediated signaling [GO:0019933]; cytoskeleton organization [GO:0007010]; insulin secretion [GO:0030073]; presynapse to nucleus signaling pathway [GO:0099526]; presynaptic active zone assembly [GO:1904071]; protein localization to synapse [GO:0035418]; regulation of exocytosis [GO:0017157]; synaptic vesicle clustering [GO:0097091]; synaptic vesicle exocytosis [GO:0016079]</t>
  </si>
  <si>
    <t>axon [GO:0030424]; cytoskeleton [GO:0005856]; cytoskeleton of presynaptic active zone [GO:0048788]; extracellular exosome [GO:0070062]; GABA-ergic synapse [GO:0098982]; glutamatergic synapse [GO:0098978]; postsynaptic density [GO:0014069]; synapse [GO:0045202]</t>
  </si>
  <si>
    <t>calcium-dependent phospholipid binding [GO:0005544]; calcium ion binding [GO:0005509]; profilin binding [GO:0005522]; structural constituent of presynaptic active zone [GO:0098882]</t>
  </si>
  <si>
    <t>Protein piccolo (Aczonin)</t>
  </si>
  <si>
    <t>TISSUE SPECIFICITY: Moderately expressed in the developing cerebral cortex. {ECO:0000269|PubMed:25832664}.</t>
  </si>
  <si>
    <t>12853948; 15489334; 10508862; 9628581; 25832664; 11163272; 15728193; 15829963; 17055430; 18647954; 19004828; 19065144; 19546850; 19942622; 20201926; 20351715; 20379614; 20467438; 20567237; 20677014; 20921140; 20980930; 21092861; 21185011; 21621269; 22157815; 22293360; 22832399; 22832909; 23487458; 23620758; 23936420; 24167553; 24278217; 24478316; 24643163; 25122888; 25379724; 25636086; 25817861; 26045179; 26391493; 26929012; 27776345; 28240412; 28263981; 28540843; 28696301; 29111973</t>
  </si>
  <si>
    <t>Q9Y6V0;</t>
  </si>
  <si>
    <t>ENSG00000186472;</t>
  </si>
  <si>
    <t>DISEASE: Pontocerebellar hypoplasia 3 (PCH3) [MIM:608027]: A form of pontocerebellar hypoplasia, a disorder characterized by structural defects of the pons and cerebellum. Brain MRI shows an abnormally small cerebellum and brainstem, decreased cerebral white matter, and a thin corpus callosum. PCH3 features include seizures, short stature, optic atrophy, progressive microcephaly, severe developmental delay. {ECO:0000269|PubMed:25832664}. Note=The disease is caused by variants affecting the gene represented in this entry.</t>
  </si>
  <si>
    <t>SUBCELLULAR LOCATION: Cell junction, synapse, presynaptic active zone {ECO:0000250|UniProtKB:Q9QYX7}. Note=Colocalizes with BSN in developing axons. {ECO:0000250|UniProtKB:Q9JKS6}.</t>
  </si>
  <si>
    <t>DOMAIN: C2 domain 1 is involved in binding calcium and phospholipids. Calcium binds with low affinity but with high specificity and induces a large conformational change. {ECO:0000250|UniProtKB:Q9JKS6}.</t>
  </si>
  <si>
    <t>86795 [Q9Y6V0-3];86797 [Q9Y6V0-5];86798 [Q9Y6V0-6];</t>
  </si>
  <si>
    <t>ENST00000333891 [Q9Y6V0-5];ENST00000423517 [Q9Y6V0-6];ENST00000618073 [Q9Y6V0-3];</t>
  </si>
  <si>
    <t>FUNCTION: Scaffold protein of the presynaptic cytomatrix at the active zone (CAZ) which is the place in the synapse where neurotransmitter is released (By similarity). After synthesis, participates in the formation of Golgi-derived membranous organelles termed Piccolo-Bassoon transport vesicles (PTVs) that are transported along axons to sites of nascent synaptic contacts (By similarity). At the presynaptic active zone, regulates the spatial organization of synaptic vesicle cluster, the protein complexes that execute membrane fusion and compensatory endocytosis (By similarity). Organizes as well the readily releasable pool of synaptic vesicles and safeguards a fraction of them to be not immediately available for action potential-induced release (By similarity). Functions also in processes other than assembly such as the regulation of specific presynaptic protein ubiquitination by interacting with SIAH1 or the regulation of presynaptic autophagy (By similarity). Mediates also synapse to nucleus communication leading to reconfiguration of gene expression by associating with the transcriptional corepressor CTBP1 and by subsequently reducing the size of its pool available for nuclear import (By similarity). {ECO:0000250|UniProtKB:Q9JKS6}.</t>
  </si>
  <si>
    <t>DYH1_HUMAN</t>
  </si>
  <si>
    <t>DNAH1 DHC7 DNAHC1 KIAA1410</t>
  </si>
  <si>
    <t>cilium-dependent cell motility [GO:0060285]; cilium movement [GO:0003341]; flagellated sperm motility [GO:0030317]; inner dynein arm assembly [GO:0036159]; microtubule-based movement [GO:0007018]; sperm axoneme assembly [GO:0007288]</t>
  </si>
  <si>
    <t>axonemal dynein complex [GO:0005858]; axoneme [GO:0005930]; dynein complex [GO:0030286]; inner dynein arm [GO:0036156]; microtubule [GO:0005874]; sperm flagellum [GO:0036126]</t>
  </si>
  <si>
    <t>ATP binding [GO:0005524]; ATP-dependent microtubule motor activity, minus-end-directed [GO:0008569]; dynein intermediate chain binding [GO:0045505]; dynein light intermediate chain binding [GO:0051959]; microtubule motor activity [GO:0003777]</t>
  </si>
  <si>
    <t>Dynein axonemal heavy chain 1 (Axonemal beta dynein heavy chain 1) (Ciliary dynein heavy chain 1) (Heat shock regulated protein 1) (HSRF-1) (hDHC7)</t>
  </si>
  <si>
    <t>TISSUE SPECIFICITY: Expressed primarily in trachea and testis, 2 tissues containing axonemal structures. Also expressed in brain (PubMed:11175280). {ECO:0000269|PubMed:11175280, ECO:0000269|PubMed:24360805, ECO:0000269|PubMed:9256245}.</t>
  </si>
  <si>
    <t>10718198; 14702039; 16641997; 11175280; 8812413; 9373155; 9256245; 17974005; 24360805; 25927852; 27798045; 28552195; 29449551; 16049941; 18492703; 19286658; 19529763; 23902751; 27573432; 28577616; 30544445; 32124190</t>
  </si>
  <si>
    <t>Q9P2D7;</t>
  </si>
  <si>
    <t>ENSG00000114841;</t>
  </si>
  <si>
    <t>DISEASE: Spermatogenic failure 18 (SPGF18) [MIM:617576]: An infertility disorder caused by spermatogenesis defects and characterized by abnormally shaped spermatozoa in the semen of affected individuals. SPGF18 patients present with primary infertility and multiple morphological abnormalities of sperm flagella that result in impaired sperm mobility. Abnormalities include absent, short, coiled, bent, and irregular flagella. SPGF18 inheritance is autosomal recessive. {ECO:0000269|PubMed:24360805, ECO:0000269|PubMed:27798045, ECO:0000269|PubMed:28552195, ECO:0000269|PubMed:29449551}. Note=The disease is caused by variants affecting the gene represented in this entry.; DISEASE: Ciliary dyskinesia, primary, 37 (CILD37) [MIM:617577]: A form of primary ciliary dyskinesia, a disorder characterized by abnormalities of motile cilia. Respiratory infections leading to chronic inflammation and bronchiectasis are recurrent, due to defects in the respiratory cilia. Some patients exhibit randomization of left-right body asymmetry and situs inversus. Primary ciliary dyskinesia associated with situs inversus is referred to as Kartagener syndrome. CILD37 inheritance is autosomal recessive. {ECO:0000269|PubMed:25927852}. Note=The disease is caused by variants affecting the gene represented in this entry.</t>
  </si>
  <si>
    <t>SUBCELLULAR LOCATION: Cytoplasm, cytoskeleton, cilium axoneme {ECO:0000269|PubMed:24360805}. Cell projection, cilium, flagellum {ECO:0000250|UniProtKB:E9Q8T7}.</t>
  </si>
  <si>
    <t>DOMAIN: Dynein heavy chains probably consist of an N-terminal stem (which binds cargo and interacts with other dynein components), and the head or motor domain. The motor contains six tandemly-linked AAA domains in the head, which form a ring. A stalk-like structure (formed by two of the coiled coil domains) protrudes between AAA 4 and AAA 5 and terminates in a microtubule-binding site. A seventh domain may also contribute to this ring; it is not clear whether the N-terminus or the C-terminus forms this extra domain. There are four well-conserved and two non-conserved ATPase sites, one per AAA domain. Probably only one of these (within AAA 1) actually hydrolyzes ATP, the others may serve a regulatory function (By similarity). {ECO:0000250}.</t>
  </si>
  <si>
    <t>83784 [Q9P2D7-3];83785 [Q9P2D7-4];</t>
  </si>
  <si>
    <t>ENST00000420323;</t>
  </si>
  <si>
    <t>FUNCTION: Force generating protein of cilia required for sperm flagellum motility. Produces force towards the minus ends of microtubules. Dynein has ATPase activity; the force-producing power stroke is thought to occur on release of ADP. Required in spermatozoa for the formation of the inner dynein arms and biogenesis of the axoneme (PubMed:24360805). {ECO:0000250|UniProtKB:Q91XQ0, ECO:0000269|PubMed:24360805}.</t>
  </si>
  <si>
    <t>CTRO_HUMAN</t>
  </si>
  <si>
    <t>CIT CRIK KIAA0949 STK21</t>
  </si>
  <si>
    <t>actomyosin structure organization [GO:0031032]; generation of neurons [GO:0048699]; intracellular signal transduction [GO:0035556]; mitotic cell cycle [GO:0000278]; mitotic cytokinesis [GO:0000281]; negative regulation of hippo signaling [GO:0035331]; neuron apoptotic process [GO:0051402]; peptidyl-threonine phosphorylation [GO:0018107]; positive regulation of cytokinesis [GO:0032467]</t>
  </si>
  <si>
    <t>cytoplasm [GO:0005737]; cytoskeleton [GO:0005856]; cytosol [GO:0005829]; membrane [GO:0016020]</t>
  </si>
  <si>
    <t>ATP binding [GO:0005524]; metal ion binding [GO:0046872]; PDZ domain binding [GO:0030165]; protein kinase binding [GO:0019901]; protein serine/threonine kinase activity [GO:0004674]; protein serine/threonine kinase inhibitor activity [GO:0030291]; protein serine kinase activity [GO:0106310]; protein threonine kinase activity [GO:0106311]; scaffold protein binding [GO:0097110]; SH3 domain binding [GO:0017124]; transcription coactivator binding [GO:0001223]</t>
  </si>
  <si>
    <t>Citron Rho-interacting kinase (CRIK) (EC 2.7.11.1) (Serine/threonine-protein kinase 21)</t>
  </si>
  <si>
    <t>15983625; 10231032; 16541075; 16431929; 16236794; 17488780; 18669648; 19413330; 19690332; 19608861; 20068231; 21269460; 21457715; 21406692; 22814378; 23186163; 27453578; 27453579; 27503289; 27519304; 17344846; 10037681; 10490598; 10508610; 10619026; 10699464; 10873388; 10873802; 10958683; 11756552; 11773441; 11803464; 11804587; 12221077; 12411428; 12480817; 12802051; 14514689; 15866170; 16002401; 16202622; 16507994; 16630611; 16636067; 16702231; 16762923; 17244649; 17534152; 17583407; 18006505; 18158243; 18218625; 18347018; 18829452; 19328558; 19913121; 20030946; 20084519; 20101212; 20369383; 20379614; 20460433; 20591975; 20628086; 20660154; 21351730; 21576392; 21699497; 21730051; 21748597; 21849473; 22293177; 22608513; 22761715; 22790947; 22970203; 22992742; 23444367; 23707487; 23716662; 24128008; 25665131; 26514267; 26524911; 26586574; 27009191; 27551053; 29146911; 29358323; 29921697; 30565087; 30940634; 31105010; 31871319; 31972359; 7559638; 8107774; 8543060; 8571126; 8617235; 8645157; 8662891; 8756646; 8798539; 8805223; 8816443; 9013646; 9111050; 9418861; 9535835; 9792683; 9822598; 9829970; 9843499; 9870942; 9870943; 9988689</t>
  </si>
  <si>
    <t>O14578;</t>
  </si>
  <si>
    <t>ENSG00000122966;</t>
  </si>
  <si>
    <t>DISEASE: Microcephaly 17, primary, autosomal recessive (MCPH17) [MIM:617090]: A form of microcephaly, a disease defined as a head circumference more than 3 standard deviations below the age, sex and ethnically matched mean. Brain weight is markedly reduced and the cerebral cortex is disproportionately small. MCPH17 is a severe form characterized by lissencephaly, enlarged ventricles, agenesis of the corpus callosum, cerebellar hypoplasia, and brainstem hypoplasia. Patients manifest delayed psychomotor development, intellectual disability, spasticity, axial hypotonia, and dysmorphic features. {ECO:0000269|PubMed:27453578, ECO:0000269|PubMed:27453579, ECO:0000269|PubMed:27503289, ECO:0000269|PubMed:27519304}. Note=The disease is caused by variants affecting the gene represented in this entry.</t>
  </si>
  <si>
    <t>48094 [O14578-1];48095 [O14578-2];48096 [O14578-3];48097 [O14578-4];</t>
  </si>
  <si>
    <t>ENST00000261833 [O14578-1];ENST00000392521 [O14578-4];ENST00000612548 [O14578-2];</t>
  </si>
  <si>
    <t>FUNCTION: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</si>
  <si>
    <t>R-HSA-5625900 [O14578-3];</t>
  </si>
  <si>
    <t>PRDM2_HUMAN</t>
  </si>
  <si>
    <t>PRDM2 KMT8 RIZ</t>
  </si>
  <si>
    <t>determination of adult lifespan [GO:0008340]; negative regulation of transcription by RNA polymerase II [GO:0000122]; positive regulation of transcription by RNA polymerase II [GO:0045944]; regulation of gene expression [GO:0010468]; regulation of transcription, DNA-templated [GO:0006355]; regulation of transcription by RNA polymerase II [GO:0006357]</t>
  </si>
  <si>
    <t>Golgi apparatus [GO:0005794]; nucleoplasm [GO:0005654]; nucleus [GO:0005634]</t>
  </si>
  <si>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methyltransferase activity [GO:0042054]; RNA polymerase II transcription regulatory region sequence-specific DNA binding [GO:0000977]; sequence-specific DNA binding [GO:0043565]; zinc ion binding [GO:0008270]</t>
  </si>
  <si>
    <t>PR domain zinc finger protein 2 (EC 2.1.1.355) (GATA-3-binding protein G3B) (Lysine N-methyltransferase 8) (MTB-ZF) (MTE-binding protein) (PR domain-containing protein 2) (Retinoblastoma protein-interacting zinc finger protein) (Zinc finger protein RIZ)</t>
  </si>
  <si>
    <t>TISSUE SPECIFICITY: Highly expressed in retinoblastoma cell lines and in brain tumors. Also expressed in a number of other cell lines and in brain, heart, skeletal muscle, liver and spleen. Isoform 1 is expressed in testis at much higher level than isoform 3. {ECO:0000269|PubMed:8654390, ECO:0000269|PubMed:9006946}.</t>
  </si>
  <si>
    <t>7538672; 9006946; 17974005; 16710414; 15489334; 7590293; 8654390; 14633678; 18669648; 21406692; 23186163; 24275569; 25755297; 28112733; 18082620; 20084102; 11719434; 12002276; 12082534; 14534544; 15309726; 15488642; 15579774; 15809732; 16501248; 16953217; 17103461; 17205536; 17356055; 17693662; 17922684; 17963297; 18037365; 18488713; 18712668; 18852888; 19064572; 19124506; 19602237; 19746436; 20159667; 20195357; 20508921; 20594067; 20675009; 20711500; 20828818; 20878080; 20960050; 21041608; 21369371; 21503890; 22300346; 22363126; 22372344; 22614009; 23098508; 24115813; 24966940; 24993551; 25884948; 25987089; 26496610; 26690953; 27757741; 27830966; 28718376; 29367689</t>
  </si>
  <si>
    <t>Q13029;</t>
  </si>
  <si>
    <t>ENSG00000116731;</t>
  </si>
  <si>
    <t>SUBCELLULAR LOCATION: Nucleus {ECO:0000269|PubMed:14633678, ECO:0000269|PubMed:7538672, ECO:0000269|PubMed:9006946}.</t>
  </si>
  <si>
    <t>3002;59110 [Q13029-1];59111 [Q13029-2];59112 [Q13029-3];65150;</t>
  </si>
  <si>
    <t>ENST00000235372 [Q13029-1];ENST00000311066 [Q13029-2];ENST00000343137 [Q13029-5];ENST00000376048 [Q13029-4];ENST00000413440 [Q13029-5];</t>
  </si>
  <si>
    <t>FUNCTION: S-adenosyl-L-methionine-dependent histone methyltransferase that specifically methylates 'Lys-9' of histone H3. May function as a DNA-binding transcription factor. Binds to the macrophage-specific TPA-responsive element (MTE) of the HMOX1 (heme oxygenase 1) gene and may act as a transcriptional activator of this gene. {ECO:0000269|PubMed:14633678}.</t>
  </si>
  <si>
    <t>S26A6_HUMAN</t>
  </si>
  <si>
    <t>SLC26A6</t>
  </si>
  <si>
    <t>angiotensin-activated signaling pathway [GO:0038166]; bicarbonate transport [GO:0015701]; cellular response to cAMP [GO:0071320]; cellular response to fructose stimulus [GO:0071332]; cellular response to interferon-gamma [GO:0071346]; chloride transport [GO:0006821]; epithelial fluid transport [GO:0042045]; formate transport [GO:0015724]; intestinal absorption [GO:0050892]; intracellular pH elevation [GO:0051454]; ion transport [GO:0006811]; mannitol transport [GO:0015797]; oxalate transport [GO:0019532]; oxalic acid secretion [GO:0046724]; positive regulation of dipeptide transmembrane transport [GO:2001150]; protein kinase C signaling [GO:0070528]; regulation of intracellular pH [GO:0051453]; sperm capacitation [GO:0048240]; sulfate transport [GO:0008272]; transepithelial chloride transport [GO:0030321]; transepithelial transport [GO:0070633]</t>
  </si>
  <si>
    <t>apical plasma membrane [GO:0016324]; basolateral plasma membrane [GO:0016323]; brush border membrane [GO:0031526]; chloride channel complex [GO:0034707]; cytoplasmic vesicle membrane [GO:0030659]; endoplasmic reticulum [GO:0005783]; integral component of membrane [GO:0016021]; integral component of plasma membrane [GO:0005887]; membrane [GO:0016020]; plasma membrane [GO:0005886]; sperm midpiece [GO:0097225]; vesicle [GO:0031982]; vesicle membrane [GO:0012506]</t>
  </si>
  <si>
    <t>anion:anion antiporter activity [GO:0015301]; bicarbonate transmembrane transporter activity [GO:0015106]; chloride channel activity [GO:0005254]; chloride transmembrane transporter activity [GO:0015108]; efflux transmembrane transporter activity [GO:0015562]; formate efflux transmembrane transporter activity [GO:0015660]; formate transmembrane transporter activity [GO:0015499]; identical protein binding [GO:0042802]; oxalate transmembrane transporter activity [GO:0019531]; PDZ domain binding [GO:0030165]; secondary active sulfate transmembrane transporter activity [GO:0008271]; sulfate transmembrane transporter activity [GO:0015116]</t>
  </si>
  <si>
    <t>Solute carrier family 26 member 6 (Anion exchange transporter) (Pendrin-like protein 1) (Pendrin-L1)</t>
  </si>
  <si>
    <t>TISSUE SPECIFICITY: Ubiquitous. Highest levels in kidney and pancreas. Lower expression in heart, skeletal muscle, liver and placenta. Also found in lung and brain. Isoform 4 is ubiquitously expressed. Isoform 6 is expressed in heart, brain, placenta, lung, liver, kidney, pancreas, spleen, thymus, prostate, testis and ovary. Isoform 5 is expressed weakly in placenta, lung, liver and pancreas. {ECO:0000269|PubMed:11087667, ECO:0000269|PubMed:11247665}.</t>
  </si>
  <si>
    <t>Q9BQE5; P41181; O15155; P60033; Q9UKR5; O43561-2; P60201-2; Itself; Q6UX34; P02787; Q5BJH2-2; Q5SNT2-2</t>
  </si>
  <si>
    <t>11087667; 11247665; 12217875; 14702039; 16641997; 15489334; 12444019; 15990874; 17081983; 18655181; 20501439; 19690332; 20068231; 11834742; 15548529; 15956810; 16606687; 17120764; 17881426; 18174209; 18951670; 19029225; 19367581; 19910524; 24603188; 26372434; 26812303; 27004488; 27346053; 27615377; 28365704; 28378089; 30742493; 31042422; 31539142; 32432926; 7683425; 8896562</t>
  </si>
  <si>
    <t>Q9BXS9;</t>
  </si>
  <si>
    <t>ENSG00000225697;</t>
  </si>
  <si>
    <t>INDUCTION: Down-regulated by pro-inflammatory cytokine IFN gamma. {ECO:0000269|PubMed:18655181}.</t>
  </si>
  <si>
    <t>SUBCELLULAR LOCATION: Cell membrane; Multi-pass membrane protein. Membrane; Multi-pass membrane protein. Apical cell membrane {ECO:0000250}; Multi-pass membrane protein {ECO:0000250}. Cytoplasmic vesicle membrane {ECO:0000250}; Multi-pass membrane protein {ECO:0000250}. Microsome {ECO:0000250}. Note=Localized in sperm membranes. Colocalizes with CFTR at the midpiece of sperm tail. Localizes to the apical membrane brush border of epithelial cells in the proximal tubules of kidney, of enterocytes of the small intestine and of gastric parietal cells in the stomach. May be translocated from the cytosolic surface of the cell membrane to the intracellular space by PKC in phorbol myristate acetate (PMA)-induced cells (By similarity). Colocalized with CA2 at the surface of the cell membrane in order to form a bicarbonate transport metabolon; colocalization is reduced in phorbol myristate acetate (PMA)-induced cells. {ECO:0000250}.; SUBCELLULAR LOCATION: [Isoform 4]: Cell membrane; Multi-pass membrane protein. Apical cell membrane; Multi-pass membrane protein. Basolateral cell membrane; Multi-pass membrane protein. Note=Localizes to the apical and basolateral surfaces of tubular wall cells in kidney and in the brush border of pancreatic duct cells.; SUBCELLULAR LOCATION: [Isoform 5]: Cell membrane; Multi-pass membrane protein.; SUBCELLULAR LOCATION: [Isoform 6]: Cell membrane; Multi-pass membrane protein.</t>
  </si>
  <si>
    <t>4656;79499 [Q9BXS9-1];79500 [Q9BXS9-2];79501 [Q9BXS9-3];82188;</t>
  </si>
  <si>
    <t>ENST00000383733 [Q9BXS9-2];ENST00000395550 [Q9BXS9-1];ENST00000420764 [Q9BXS9-3];ENST00000455886 [Q9BXS9-7];</t>
  </si>
  <si>
    <t>FUNCTION: Apical membrane anion-exchanger with wide epithelial distribution that plays a role as a component of the pH buffering system for maintaining acid-base homeostasis. Acts as a versatile DIDS-sensitive inorganic and organic anion transporter that mediates the uptake of monovalent anions like chloride, bicarbonate, formate and hydroxyl ion and divalent anions like sulfate and oxalate. Functions in multiple exchange modes involving pairs of these anions, which include chloride-bicarbonate, chloride-oxalate, oxalate-formate, oxalate-sulfate and chloride-formate exchange. Apical membrane chloride-bicarbonate exchanger that mediates luminal chloride absorption and bicarbonate secretion by the small intestinal brush border membrane and contributes to intracellular pH regulation in the duodenal upper villous epithelium during proton-coupled peptide absorption, possibly by providing a bicarbonate import pathway. Mediates also intestinal chloride absorption and oxalate secretion, thereby preventing hyperoxaluria and calcium oxalate urolithiasis. Transepithelial oxalate secretion, chloride-formate, chloride-oxalate and chloride-bicarbonate transport activities in the duodenum are inhibited by PKC activation in a calcium-independent manner. The apical membrane chloride-bicarbonate exchanger provides also a major route for fluid and bicarbonate secretion into the proximal tubules of the kidney as well as into the proximal part of the interlobular pancreatic ductal tree, where it mediates electrogenic chloride-bicarbonate exchange with a chloride-bicarbonate stoichiometry of 1:2, and hence will dilute and alkalinize protein-rich acinar secretion. Mediates also the transcellular sulfate absorption and oxalate secretion across the apical membrane in the duodenum and the formate ion efflux at the apical brush border of cells in the proximal tubules of kidney. Plays a role in sperm capacitation by increasing intracellular pH.; FUNCTION: [Isoform 4]: Apical membrane chloride-bicarbonate exchanger. Its association with carbonic anhydrase CA2 forms a bicarbonate transport metabolon; hence maximizes the local concentration of bicarbonate at the transporter site.</t>
  </si>
  <si>
    <t>R-HSA-427601;</t>
  </si>
  <si>
    <t>RYR1_HUMAN</t>
  </si>
  <si>
    <t>RYR1 RYDR</t>
  </si>
  <si>
    <t>calcium ion transport [GO:0006816]; cellular response to caffeine [GO:0071313]; cellular response to calcium ion [GO:0071277]; ion transmembrane transport [GO:0034220]; muscle contraction [GO:0006936]; ossification involved in bone maturation [GO:0043931]; outflow tract morphogenesis [GO:0003151]; protein homotetramerization [GO:0051289]; regulation of cardiac conduction [GO:1903779];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</si>
  <si>
    <t>calcium channel complex [GO:0034704]; cell cortex [GO:0005938]; cytoplasm [GO:0005737]; cytoplasmic vesicle membrane [GO:0030659]; extracellular exosome [GO:0070062]; I band [GO:0031674]; integral component of organelle membrane [GO:0031301]; integral component of plasma membrane [GO:0005887]; junctional sarcoplasmic reticulum membrane [GO:0014701]; plasma membrane [GO:0005886]; ryanodine receptor complex [GO:1990425]; sarcolemma [GO:0042383]; sarcoplasmic reticulum [GO:0016529]; sarcoplasmic reticulum membrane [GO:0033017]; smooth endoplasmic reticulum [GO:0005790]; terminal cisterna [GO:0014802]; Z disc [GO:0030018]</t>
  </si>
  <si>
    <t>ATP binding [GO:0005524]; calcium channel activity [GO:0005262]; calcium-induced calcium release activity [GO:0048763]; calcium ion binding [GO:0005509]; calcium-release channel activity [GO:0015278]; calmodulin binding [GO:0005516]; ryanodine-sensitive calcium-release channel activity [GO:0005219]; voltage-gated calcium channel activity [GO:0005245]</t>
  </si>
  <si>
    <t>Ryanodine receptor 1 (RYR-1) (RyR1) (Skeletal muscle calcium release channel) (Skeletal muscle ryanodine receptor) (Skeletal muscle-type ryanodine receptor) (Type 1 ryanodine receptor)</t>
  </si>
  <si>
    <t>TISSUE SPECIFICITY: Skeletal muscle and brain (cerebellum and hippocampus). {ECO:0000269|PubMed:9607712}.</t>
  </si>
  <si>
    <t>2298749; 1354642; 8220422; 8661021; 15057824; 1639409; 1774074; 7751854; 7556644; 9607712; 18650434; 18268335; 18318008; 20961976; 22752422; 8220423; 7829078; 8012359; 7849712; 7881417; 9066328; 9389851; 9138151; 9497245; 9450902; 10484775; 10051009; 10097181; 10823104; 10888602; 10612851; 11113224; 11389482; 11575529; 11709545; 11741831; 11241852; 11525881; 12059893; 12411788; 12112081; 12066726; 12208234; 12123492; 11928716; 12136074; 12883402; 14670767; 12937085; 12709367; 12566385; 12719381; 12565913; 15448513; 14732627; 14985404; 15221887; 16163667; 16380615; 17204054; 17226826; 18312400; 18253926; 19191329; 19685112; 20142353; 20583297; 20681998; 21674524; 24013571; 23558838; 24561095; 26381711; 26115329; 27586648; 26631338; 27616680; 27234031; 10830164; 11063719; 11668625; 12124989; 12629052; 14500992; 14532276; 14596927; 14641996; 14722100; 14999498; 15033925; 15147738; 15174051; 15210166; 15226293; 15299003; 15564033; 15689621; 15774471; 15916532; 15972723; 16084090; 16239337; 16284304; 16484216; 16835904; 16958053; 17033962; 17071618; 17190947; 17259277; 17293538; 17376685; 17474147; 17538032; 17699613; 17707769; 17881003; 18092949; 18212565; 18283481; 18306019; 18505726; 18564801; 18618700; 18713863; 18755143; 18765655; 18927079; 18945287; 19020143; 19027160; 19082546; 19096717; 19191333; 19223216; 19303294; 19346234; 19454545; 19645060; 19648156; 19762757; 19807743; 19823671; 19918671; 19919814; 20080650; 20379614; 20388639; 20424473; 20452790; 20461000; 20482855; 20724266; 20839240; 20952238; 21062345; 21157159; 21239886; 21248738; 21454501; 21455645; 21503806; 21514828; 21699856; 21828061; 21881589; 21918424; 21926372; 21965348; 22028225; 22030266; 22100703; 22415532; 22473935; 22480578; 22550088; 22589245; 22719904; 22846571; 22913516; 22948152; 23071107; 23127960; 23173055; 23183335; 2321095; 23329375; 23414517; 23476141; 23553484; 23628358; 23805838; 23888875; 23894444; 24091937; 24254650; 24361844; 24557023; 24706162; 25047158; 25081049; 25086907; 25145833; 2536303; 25370123; 25463374; 25476234; 25521991; 25658027; 25735680; 25747005; 25957634; 25960145; 25966694; 26009179; 26119398; 26462735; 26492335; 26531141; 26575622; 26691049; 26709912; 26799446; 27147545; 27226555; 27382027; 27430888; 27555149; 27558158; 27671094; 27760856; 28007904; 28087430; 28326467; 28403410; 28527222; 28687594; 28750945; 29255089; 29298851; 29344738; 29593014; 29635721; 29674523; 29775742; 30027098; 30155738; 30325262; 30341173; 30542613; 30543836; 30611313; 30635368; 30652412; 30661027; 30842289; 31165076; 31559918; 31841587; 32557910; 32861507; 32899693; 33037202; 7588753; 8809036; 8981316; 9395096</t>
  </si>
  <si>
    <t>P21817;</t>
  </si>
  <si>
    <t>ENSG00000196218;</t>
  </si>
  <si>
    <t>DISEASE: Malignant hyperthermia 1 (MHS1) [MIM:145600]: Autosomal dominant pharmacogenetic disorder of skeletal muscle and is one of the main causes of death due to anesthesia. In susceptible people, an MH episode can be triggered by all commonly used inhalational anesthetics such as halothane and by depolarizing muscle relaxants such as succinylcholine. The clinical features of the myopathy are hyperthermia, accelerated muscle metabolism, contractures, metabolic acidosis, tachycardia and death, if not treated with the postsynaptic muscle relaxant, dantrolene. Susceptibility to MH can be determined with the 'in vitro' contracture test (IVCT): observing the magnitude of contractures induced in strips of muscle tissue by caffeine alone and halothane alone. Patients with normal response are MH normal (MHN), those with abnormal response to caffeine alone or halothane alone are MH equivocal (MHE(C) and MHE(H) respectively). {ECO:0000269|PubMed:10051009, ECO:0000269|PubMed:10484775, ECO:0000269|PubMed:10612851, ECO:0000269|PubMed:10823104, ECO:0000269|PubMed:10888602, ECO:0000269|PubMed:11241852, ECO:0000269|PubMed:11389482, ECO:0000269|PubMed:11525881, ECO:0000269|PubMed:11575529, ECO:0000269|PubMed:11928716, ECO:0000269|PubMed:12059893, ECO:0000269|PubMed:12066726, ECO:0000269|PubMed:12123492, ECO:0000269|PubMed:12208234, ECO:0000269|PubMed:12411788, ECO:0000269|PubMed:12709367, ECO:0000269|PubMed:12883402, ECO:0000269|PubMed:1354642, ECO:0000269|PubMed:14732627, ECO:0000269|PubMed:14985404, ECO:0000269|PubMed:15221887, ECO:0000269|PubMed:15448513, ECO:0000269|PubMed:16163667, ECO:0000269|PubMed:1774074, ECO:0000269|PubMed:19191329, ECO:0000269|PubMed:19685112, ECO:0000269|PubMed:20142353, ECO:0000269|PubMed:20681998, ECO:0000269|PubMed:23558838, ECO:0000269|PubMed:24013571, ECO:0000269|PubMed:26115329, ECO:0000269|PubMed:26381711, ECO:0000269|PubMed:26631338, ECO:0000269|PubMed:27586648, ECO:0000269|PubMed:7751854, ECO:0000269|PubMed:7849712, ECO:0000269|PubMed:7881417, ECO:0000269|PubMed:8012359, ECO:0000269|PubMed:8220423, ECO:0000269|PubMed:9066328, ECO:0000269|PubMed:9138151, ECO:0000269|PubMed:9389851, ECO:0000269|PubMed:9450902, ECO:0000269|PubMed:9497245}. Note=Disease susceptibility is associated with variants affecting the gene represented in this entry.; DISEASE: Central core disease of muscle (CCD) [MIM:117000]: Autosomal dominant congenital myopathy, but a severe autosomal recessive form also exists. Both clinical and histological variability is observed. Affected individuals typically display hypotonia and proximal muscle weakness in infancy, leading to the delay of motor milestones. The clinical course of the disorder is usually slow or nonprogressive in adulthood, and the severity of the symptoms may vary from normal to significant muscle weakness. Microscopic examination of CCD-affected skeletal muscle reveals a predominance of type I fibers containing amorphous-looking areas (cores) that do not stain with oxidative and phosphorylase histochemical techniques. {ECO:0000269|PubMed:10097181, ECO:0000269|PubMed:11113224, ECO:0000269|PubMed:11709545, ECO:0000269|PubMed:11741831, ECO:0000269|PubMed:12112081, ECO:0000269|PubMed:12136074, ECO:0000269|PubMed:12565913, ECO:0000269|PubMed:12566385, ECO:0000269|PubMed:12937085, ECO:0000269|PubMed:14670767, ECO:0000269|PubMed:14985404, ECO:0000269|PubMed:17204054, ECO:0000269|PubMed:17226826, ECO:0000269|PubMed:18253926, ECO:0000269|PubMed:18312400, ECO:0000269|PubMed:20142353, ECO:0000269|PubMed:21674524, ECO:0000269|PubMed:23558838, ECO:0000269|PubMed:24561095, ECO:0000269|PubMed:26381711, ECO:0000269|PubMed:27234031, ECO:0000269|PubMed:27586648, ECO:0000269|PubMed:7829078, ECO:0000269|PubMed:8220422, ECO:0000269|PubMed:8220423, ECO:0000269|PubMed:9497245}. Note=The disease is caused by variants affecting the gene represented in this entry.; DISEASE: Multiminicore disease with external ophthalmoplegia (MMDO) [MIM:255320]: Clinically heterogeneous neuromuscular disorder. General features include neonatal hypotonia, delayed motor development, and generalized muscle weakness and amyotrophy, which may progress slowly or remain stable. Muscle biopsy shows multiple, poorly circumscribed, short areas of sarcomere disorganization and mitochondria depletion (areas termed minicores) in most muscle fibers. Typically, no dystrophic signs, such as muscle fiber necrosis or regeneration or significant endomysial fibrosis, are present in multiminicore disease. {ECO:0000269|PubMed:12719381, ECO:0000269|PubMed:16380615, ECO:0000269|PubMed:20583297}. Note=The disease is caused by variants affecting the gene represented in this entry.; DISEASE: Note=Defects in RYR1 may be a cause of Samaritan myopathy, a congenital myopathy with benign course. Patients display severe hypotonia and respiratory distress at birth. Unlike other congenital myopathies, the health status constantly improves and patients are minimally affected at adulthood.</t>
  </si>
  <si>
    <t>SUBCELLULAR LOCATION: Sarcoplasmic reticulum membrane {ECO:0000269|PubMed:7556644}; Multi-pass membrane protein {ECO:0000305}. Sarcoplasmic reticulum {ECO:0000250|UniProtKB:P11716}. Note=The number of predicted transmembrane domains varies between orthologs, but the 3D-structures show the presence of six transmembrane regions. Both N-terminus and C-terminus are cytoplasmic. {ECO:0000250|UniProtKB:P11716}.</t>
  </si>
  <si>
    <t>DOMAIN: The calcium release channel activity resides in the C-terminal region while the remaining part of the protein constitutes the 'foot' structure spanning the junctional gap between the sarcoplasmic reticulum (SR) and the T-tubule. Pore opening is mediated via the cytoplasmic calcium-binding domains that mediate a small rotation of the channel-forming transmembrane regions that then leads to channel opening. {ECO:0000250|UniProtKB:P11716}.</t>
  </si>
  <si>
    <t>53930 [P21817-1];53931 [P21817-2];53932 [P21817-3];</t>
  </si>
  <si>
    <t>ENST00000355481 [P21817-2];ENST00000359596 [P21817-1];</t>
  </si>
  <si>
    <t>FUNCTION: Calcium channel that mediates the release of Ca(2+) from the sarcoplasmic reticulum into the cytoplasm and thereby plays a key role in triggering muscle contraction following depolarization of T-tubules (PubMed:11741831, PubMed:16163667). Repeated very high-level exercise increases the open probability of the channel and leads to Ca(2+) leaking into the cytoplasm (PubMed:18268335). Can also mediate the release of Ca(2+) from intracellular stores in neurons, and may thereby promote prolonged Ca(2+) signaling in the brain. Required for normal embryonic development of muscle fibers and skeletal muscle. Required for normal heart morphogenesis, skin development and ossification during embryogenesis (By similarity). {ECO:0000250|UniProtKB:E9PZQ0, ECO:0000269|PubMed:18268335, ECO:0000305|PubMed:11741831, ECO:0000305|PubMed:16163667}.</t>
  </si>
  <si>
    <t>R-HSA-2672351;R-HSA-5578775;</t>
  </si>
  <si>
    <t>MYO9A_HUMAN</t>
  </si>
  <si>
    <t>MYO9A MYR7</t>
  </si>
  <si>
    <t>cell junction assembly [GO:0034329]; establishment of epithelial cell apical/basal polarity [GO:0045198]; intracellular signal transduction [GO:0035556]; positive regulation of GTPase activity [GO:0043547]; regulation of neuron projection arborization [GO:0150011]; regulation of small GTPase mediated signal transduction [GO:0051056]; visual perception [GO:0007601]</t>
  </si>
  <si>
    <t>axonal growth cone [GO:0044295]; cytosol [GO:0005829]; integral component of membrane [GO:0016021]; synapse [GO:0045202]; unconventional myosin complex [GO:0016461]</t>
  </si>
  <si>
    <t>actin binding [GO:0003779]; ATP binding [GO:0005524]; GTPase activator activity [GO:0005096]; metal ion binding [GO:0046872]; motor activity [GO:0003774]</t>
  </si>
  <si>
    <t>Unconventional myosin-IXa (Unconventional myosin-9a)</t>
  </si>
  <si>
    <t>TISSUE SPECIFICITY: Found to be expressed in testis and placenta and at lower levels in all the examined tissues with the exception of liver (PubMed:10409426). Isoform 5: Found in leukocytes but not in brain, retina or testis (PubMed:10409426). {ECO:0000269|PubMed:10409426}.</t>
  </si>
  <si>
    <t>10409426; 16572171; 15489334; 9819351; 8022818; 16204458; 17974005; 14702039; 18669648; 21269460; 23186163; 24275569; 27169898; 27259756; 26752647; 30237576; 10232922; 10699171; 11207612; 11396949; 11431473; 11432776; 11672528; 11804589; 11804590; 12093360; 12195014; 12531887; 12650940; 12857875; 12877655; 14743216; 15064355; 15302923; 15342493; 15611138; 16116428; 16169070; 16184169; 16217026; 16519628; 16776779; 16777452; 16777849; 16862148; 16914516; 17077126; 17314511; 17765681; 17804252; 17932950; 17976533; 19156129; 19494238; 19673492; 19911011; 20936779; 21148482; 21565175; 21865595; 22096251; 22298643; 22305756; 22339630; 22810585; 23200924; 23870313; 24086303; 24259668; 24335996; 24352656; 24933155; 25211221; 25673874; 25704760; 26371245; 26496610; 26514267; 26529257; 26638075; 27216196; 27481945; 27956608; 28112683; 28584191; 31871319; 32203420; 32451867; 7479768; 7673236; 8021274; 8537347; 8649427; 9305890; 9490638; 9497316; 9548756; 9778532</t>
  </si>
  <si>
    <t>B2RTY4;</t>
  </si>
  <si>
    <t>ENSG00000066933;</t>
  </si>
  <si>
    <t>DISEASE: Myasthenic syndrome, congenital, 24, presynaptic (CMS24) [MIM:618198]: A form of congenital myasthenic syndrome, a group of disorders characterized by failure of neuromuscular transmission, including pre-synaptic, synaptic, and post-synaptic disorders that are not of autoimmune origin. Clinical features include easy fatigability and muscle weakness. CMS24 inheritance is autosomal recessive. {ECO:0000269|PubMed:26752647, ECO:0000269|PubMed:27259756, ECO:0000269|PubMed:30237576}. Note=The disease may be caused by variants affecting the gene represented in this entry.</t>
  </si>
  <si>
    <t>SUBCELLULAR LOCATION: Membrane {ECO:0000255}; Single-pass membrane protein {ECO:0000255}. Cytoplasm {ECO:0000250|UniProtKB:Q9Z1N3}. Cell junction,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</si>
  <si>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3450 [B2RTY4-1];3451 [B2RTY4-2];3452 [B2RTY4-3];3453 [B2RTY4-4];3454 [B2RTY4-5];</t>
  </si>
  <si>
    <t>ENST00000356056 [B2RTY4-1];ENST00000424560 [B2RTY4-3];ENST00000444904 [B2RTY4-1];</t>
  </si>
  <si>
    <t>FUNCTION: Myosins are actin-based motor molecules with ATPase activity. Unconventional myosins serve in intracellular movements. Regulates Rho by stimulating it's GTPase activity in neurons. Required for the regulation of neurite branching and motor neuron axon guidance (By similarity). {ECO:0000250|UniProtKB:Q8C170, ECO:0000250|UniProtKB:Q9Z1N3}.</t>
  </si>
  <si>
    <t>CCD18_HUMAN</t>
  </si>
  <si>
    <t>CCDC18</t>
  </si>
  <si>
    <t>Coiled-coil domain-containing protein 18 (Sarcoma antigen NY-SAR-24)</t>
  </si>
  <si>
    <t>16710414; 14702039; 23186163; 20711500; 24816561; 26496610; 26638075</t>
  </si>
  <si>
    <t>Q5T9S5;</t>
  </si>
  <si>
    <t>ENSG00000122483;</t>
  </si>
  <si>
    <t>64812 [Q5T9S5-1];64813 [Q5T9S5-2];</t>
  </si>
  <si>
    <t>ENST00000343253 [Q5T9S5-1];</t>
  </si>
  <si>
    <t>THOC2_HUMAN</t>
  </si>
  <si>
    <t>THOC2 CXorf3</t>
  </si>
  <si>
    <t>generation of neurons [GO:0048699]; mRNA 3'-end processing [GO:0031124]; mRNA export from nucleus [GO:0006406]; neuron development [GO:0048666]; poly(A)+ mRNA export from nucleus [GO:0016973]; RNA export from nucleus [GO:0006405]; RNA splicing [GO:0008380]; viral mRNA export from host cell nucleus [GO:0046784]</t>
  </si>
  <si>
    <t>nuclear speck [GO:0016607]; nucleoplasm [GO:0005654]; THO complex [GO:0000347]; THO complex part of transcription export complex [GO:0000445]; transcription export complex [GO:0000346]</t>
  </si>
  <si>
    <t>mRNA binding [GO:0003729]</t>
  </si>
  <si>
    <t>THO complex subunit 2 (Tho2) (hTREX120)</t>
  </si>
  <si>
    <t>TISSUE SPECIFICITY: Expressed in the hippocampus and the cerebral cortex. {ECO:0000269|PubMed:26166480}.</t>
  </si>
  <si>
    <t>15772651; 15489334; 11979277; 14702039; 17974005; 15833825; 15998806; 15870275; 17190602; 17081983; 18974867; 18669648; 19413330; 20068231; 21269460; 21406692; 22893130; 22928037; 23186163; 23222130; 24275569; 26166480; 10228171; 10323864; 10357856; 10371034; 10489353; 10668806; 11073998; 11256625; 11579093; 11739738; 11756420; 12871933; 17000901; 17474147; 17984224; 18364396; 18411249; 18957205; 19165146; 19738201; 19836239; 20129943; 20467437; 20573985; 20711500; 20844015; 21911578; 21947206; 22207203; 22575643; 23299939; 23826332; 2408761; 24189400; 24244187; 24255178; 25609649; 25662211; 25836925; 25920683; 25944354; 26420826; 26496610; 33191911; 9660949</t>
  </si>
  <si>
    <t>Q8NI27;</t>
  </si>
  <si>
    <t>ENSG00000125676;</t>
  </si>
  <si>
    <t>DISEASE: Mental retardation, X-linked 12 (MRX12) [MIM:300957]: A form of mental retardation,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MRX12 patients manifest variable degrees of intellectual disability. Commonly observed features included speech delay, elevated BMI, short stature, seizure disorders, gait disturbance, and tremors. {ECO:0000269|PubMed:26166480}. Note=The disease is caused by variants affecting the gene represented in this entry.</t>
  </si>
  <si>
    <t>SUBCELLULAR LOCATION: Nucleus {ECO:0000305}. Nucleus speckle {ECO:0000305}.</t>
  </si>
  <si>
    <t>73816 [Q8NI27-1];73817 [Q8NI27-2];</t>
  </si>
  <si>
    <t>ENST00000245838 [Q8NI27-1];ENST00000355725 [Q8NI27-1];ENST00000618150 [Q8NI27-2];</t>
  </si>
  <si>
    <t>FUNCTION: 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THOC2 (and probably the THO complex) is involved in releasing mRNA from nuclear speckle domains. Required for NXF1 localization to the nuclear rim. Plays a role for proper neuronal development. {ECO:0000269|PubMed:11979277, ECO:0000269|PubMed:15833825, ECO:0000269|PubMed:15998806, ECO:0000269|PubMed:17190602, ECO:0000269|PubMed:18974867, ECO:0000269|PubMed:22893130, ECO:0000269|PubMed:23222130, ECO:0000269|PubMed:26166480}.</t>
  </si>
  <si>
    <t>R-HSA-159236;R-HSA-72187;R-HSA-73856;</t>
  </si>
  <si>
    <t>PHIP_HUMAN</t>
  </si>
  <si>
    <t>PHIP DCAF14 WDR11</t>
  </si>
  <si>
    <t>cytoskeleton organization [GO:0007010]; insulin receptor signaling pathway [GO:0008286]; negative regulation of apoptotic process [GO:0043066]; negative regulation of extrinsic apoptotic signaling pathway [GO:2001237]; positive regulation of cell population proliferation [GO:0008284]; positive regulation of insulin-like growth factor receptor signaling pathway [GO:0043568]; positive regulation of mitotic nuclear division [GO:0045840]; positive regulation of transcription, DNA-templated [GO:0045893]; positive regulation of transcription by RNA polymerase II [GO:0045944]; regulation of cell morphogenesis [GO:0022604]; regulation of cell shape [GO:0008360]; regulation of protein phosphorylation [GO:0001932]; regulation of transcription by RNA polymerase II [GO:0006357]</t>
  </si>
  <si>
    <t>insulin receptor binding [GO:0005158]; lysine-acetylated histone binding [GO:0070577]</t>
  </si>
  <si>
    <t>PH-interacting protein (PHIP) (DDB1- and CUL4-associated factor 14) (IRS-1 PH domain-binding protein) (WD repeat-containing protein 11)</t>
  </si>
  <si>
    <t>TISSUE SPECIFICITY: Expressed in myeloma and epidermoid carcinoma cell lines. {ECO:0000269|PubMed:11018022}.</t>
  </si>
  <si>
    <t>P40337-2</t>
  </si>
  <si>
    <t>17636024; 14574404; 15489334; 14702039; 17974005; 11018022; 12242307; 17081983; 18220336; 18669648; 19413330; 19690332; 19608861; 20068231; 21834987; 21406692; 23186163; 24275569; 25114211; 25755297; 28112733; 22464331; 16959974; 23033978; 27900362; 29209020; 15107402; 16169070; 18835386; 20195357; 20711500; 22511720; 23752268; 24005052; 24608665; 25665578; 26496610; 26638075; 27941885; 29776954; 29910922; 30018425; 31871319; 31911655; 32273388</t>
  </si>
  <si>
    <t>Q8WWQ0;</t>
  </si>
  <si>
    <t>ENSG00000146247;</t>
  </si>
  <si>
    <t>DISEASE: Chung-Jansen syndrome (CHUJANS) [MIM:617991]: An autosomal dominant disorder characterized by developmental delay, intellectual disability, autistic features, anxiety, hypotonia, obesity, and dysmorphic features. {ECO:0000269|PubMed:23033978, ECO:0000269|PubMed:27900362, ECO:0000269|PubMed:29209020}. Note=The disease is caused by variants affecting the gene represented in this entry.</t>
  </si>
  <si>
    <t>74919;</t>
  </si>
  <si>
    <t>ENST00000275034;</t>
  </si>
  <si>
    <t>FUNCTION: Probable regulator of the insulin and insulin-like growth factor signaling pathways. Stimulates cell proliferation through regulation of cyclin transcription and has an anti-apoptotic activity through AKT1 phosphorylation and activation. Plays a role in the regulation of cell morphology and cytoskeletal organization. {ECO:0000269|PubMed:12242307, ECO:0000269|PubMed:21834987}.</t>
  </si>
  <si>
    <t>KDIS_HUMAN</t>
  </si>
  <si>
    <t>KIDINS220 ARMS KIAA1250</t>
  </si>
  <si>
    <t>activation of MAPKK activity [GO:0000186]; cellular response to nerve growth factor stimulus [GO:1990090]; dendrite morphogenesis [GO:0048813]; in utero embryonic development [GO:0001701]; nerve growth factor signaling pathway [GO:0038180]; positive regulation of neuron projection development [GO:0010976]</t>
  </si>
  <si>
    <t>cytosol [GO:0005829]; integral component of membrane [GO:0016021]; late endosome [GO:0005770]; membrane [GO:0016020]; protein-containing complex [GO:0032991]</t>
  </si>
  <si>
    <t>PDZ domain binding [GO:0030165]; protein kinase regulator activity [GO:0019887]</t>
  </si>
  <si>
    <t>Kinase D-interacting substrate of 220 kDa (Ankyrin repeat-rich membrane-spanning protein)</t>
  </si>
  <si>
    <t>TISSUE SPECIFICITY: Abundant in developing and adult neural tissues as well as neuroendocrine cells and dendritic cells. Overexpressed in melanoma and melanoma cell lines. {ECO:0000269|PubMed:18089783}.</t>
  </si>
  <si>
    <t>Q13643; O76011</t>
  </si>
  <si>
    <t>10574462; 12168954; 14702039; 17974005; 15489334; 18089783; 18220336; 18669648; 19413330; 19690332; 20068231; 21269460; 21406692; 23186163; 24275569; 27005418; 10664463; 11784792; 11940653; 12244061; 12842009; 14732713; 15167895; 15738000; 16169070; 16284401; 16481321; 18048355; 18501627; 18539593; 18996843; 19103606; 19136556; 19738201; 20195357; 20711500; 20811643; 21343931; 21381019; 22562556; 22609016; 22623428; 23118350; 23333500; 23359496; 23999075; 24690281; 25636783; 25888806; 26083449; 26638075; 26966186; 26969432; 27858709; 28849114; 28934391; 29769266; 31577543; 31630374; 31871319; 32656633; 9560161</t>
  </si>
  <si>
    <t>Q9ULH0;</t>
  </si>
  <si>
    <t>ENSG00000134313;</t>
  </si>
  <si>
    <t>DISEASE: Spastic paraplegia, intellectual disability, nystagmus, and obesity (SINO) [MIM:617296]: An autosomal dominant syndrome characterized by rapid growth in infancy, obesity, global developmental delay, intellectual disability, spastic paraplegia, ocular defects, and dysmorphic facial features. {ECO:0000269|PubMed:27005418}. Note=The disease is caused by variants affecting the gene represented in this entry.</t>
  </si>
  <si>
    <t>SUBCELLULAR LOCATION: Membrane {ECO:0000305}; Multi-pass membrane protein {ECO:0000305}. Late endosome {ECO:0000250}. Note=Localized at late endosome before or after nerve growth factor (NGF) stimulation.</t>
  </si>
  <si>
    <t>DOMAIN: The transmembrane domain mediates interaction with NTRK1. {ECO:0000250}.</t>
  </si>
  <si>
    <t>85020 [Q9ULH0-1];85021 [Q9ULH0-2];85022 [Q9ULH0-3];85023 [Q9ULH0-4];85024 [Q9ULH0-5];</t>
  </si>
  <si>
    <t>ENST00000256707 [Q9ULH0-1];ENST00000319688 [Q9ULH0-3];ENST00000473731 [Q9ULH0-4];</t>
  </si>
  <si>
    <t>FUNCTION: Promotes a prolonged MAP-kinase signaling by neurotrophins through activation of a Rap1-dependent mechanism. Provides a docking site for the CRKL-C3G complex, resulting in Rap1-dependent sustained ERK activation. May play an important role in regulating postsynaptic signal transduction through the syntrophin-mediated localization of receptor tyrosine kinases such as EPHA4. In cooperation with SNTA1 can enhance EPHA4-induced JAK/STAT activation. Plays a role in nerve growth factor (NGF)-induced recruitment of RAPGEF2 to late endosomes and neurite outgrowth. May play a role in neurotrophin- and ephrin-mediated neuronal outgrowth and in axon guidance during neural development and in neuronal regeneration (By similarity). Modulates stress-induced apoptosis of melanoma cells via regulation of the MEK/ERK signaling pathway. {ECO:0000250, ECO:0000269|PubMed:18089783}.</t>
  </si>
  <si>
    <t>R-HSA-170984;</t>
  </si>
  <si>
    <t>REXO1_HUMAN</t>
  </si>
  <si>
    <t>REXO1 ELOABP1 KIAA1138 TCEB3BP1</t>
  </si>
  <si>
    <t>nuclear body [GO:0016604]; nucleoplasm [GO:0005654]; nucleus [GO:0005634]</t>
  </si>
  <si>
    <t>exonuclease activity [GO:0004527]; nucleic acid binding [GO:0003676]</t>
  </si>
  <si>
    <t>RNA exonuclease 1 homolog (EC 3.1.-.-) (Elongin-A-binding protein 1) (EloA-BP1) (Transcription elongation factor B polypeptide 3-binding protein 1)</t>
  </si>
  <si>
    <t>TISSUE SPECIFICITY: Ubiquitously expressed. {ECO:0000269|PubMed:12943681}.</t>
  </si>
  <si>
    <t>12943681; 10574461; 15057824; 15489334; 18220336; 21406692; 23186163; 24129315; 16169070; 20463961; 23437358; 26496610</t>
  </si>
  <si>
    <t>Q8N1G1;</t>
  </si>
  <si>
    <t>ENSG00000079313;</t>
  </si>
  <si>
    <t>SUBCELLULAR LOCATION: Nucleus {ECO:0000269|PubMed:12943681}.</t>
  </si>
  <si>
    <t>71599;</t>
  </si>
  <si>
    <t>ENST00000170168;</t>
  </si>
  <si>
    <t>FUNCTION: Seems to have no detectable effect on transcription elongation in vitro. {ECO:0000269|PubMed:12943681}.</t>
  </si>
  <si>
    <t>COIA1_HUMAN</t>
  </si>
  <si>
    <t>COL18A1</t>
  </si>
  <si>
    <t>angiogenesis [GO:0001525]; animal organ morphogenesis [GO:0009887]; cell adhesion [GO:0007155]; collagen fibril organization [GO:0030199]; endothelial cell morphogenesis [GO:0001886]; extracellular matrix organization [GO:0030198]; negative regulation of cell population proliferation [GO:0008285]; response to drug [GO:0042493]; response to hydrostatic pressure [GO:0051599]; visual perception [GO:0007601]</t>
  </si>
  <si>
    <t>basement membrane [GO:0005604]; collagen-containing extracellular matrix [GO:0062023]; collagen trimer [GO:0005581]; endoplasmic reticulum lumen [GO:0005788]; extracellular exosome [GO:0070062]; extracellular matrix [GO:0031012]; extracellular region [GO:0005576]; extracellular space [GO:0005615]</t>
  </si>
  <si>
    <t>extracellular matrix structural constituent [GO:0005201]; identical protein binding [GO:0042802]; metal ion binding [GO:0046872]</t>
  </si>
  <si>
    <t>Collagen alpha-1(XVIII) chain [Cleaved into: Endostatin; Non-collagenous domain 1 (NC1)]</t>
  </si>
  <si>
    <t>TISSUE SPECIFICITY: Present in multiple organs with highest levels in liver, lung and kidney.</t>
  </si>
  <si>
    <t>P05067; Itself; P19338; Q15113; P21980</t>
  </si>
  <si>
    <t>9503365; 14614989; 10830953; 15489334; 8188291; 11517600; 9459295; 10441114; 10626789; 11257123; 17644065; 23667181; 24275569; 9724722; 10942434; 11606364; 14695535; 18987736; 30007336; 10934207; 10966814; 11119712; 11158588; 12237301; 12475640; 12693719; 1323838; 14500733; 15044469; 15735323; 1577494; 15950618; 16591531; 16807676; 171650; 17482599; 17587451; 18487197; 19075007; 19502598; 19631658; 20470363; 20562859; 21878990; 21967573; 22623184; 22884367; 2543975; 2557753; 25665578; 3173483; 4216367; 6263256; 6809411; 710450; 8314771; 8530478; 8576151; 8663255; 9008168; 9054364; 9261109; 9545296; 9560306; 9582318</t>
  </si>
  <si>
    <t>P39060;</t>
  </si>
  <si>
    <t>ENSG00000182871;</t>
  </si>
  <si>
    <t>DISEASE: Knobloch syndrome 1 (KNO1) [MIM:267750]: A developmental disorder primarily characterized by typical eye abnormalities, including high myopia, cataracts, dislocated lens, vitreoretinal degeneration, and retinal detachment, with occipital skull defects, which can range from occipital encephalocele to occult cutis aplasia. {ECO:0000269|PubMed:10942434, ECO:0000269|PubMed:23667181}. Note=The disease is caused by variants affecting the gene represented in this entry.; DISEASE: Glaucoma, primary closed-angle (GLCC) [MIM:618880]: An autosomal dominant form of primary glaucoma, an ocular disease characterized by a marked increase of intraocular pressure causing damage to eye structures and function. GLCC is characterized by elevated intraocular pressure due to iridocorneal angle closure with retention of the aqueous humor in the anterior chamber. Iridocorneal angle changes are apparent in the fourth to fifth decade of life, and patients manifest age-related variation in the severity of glaucomatous damage. {ECO:0000269|PubMed:30007336}. Note=The disease may be caused by variants affecting the gene represented in this entry.</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</si>
  <si>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</si>
  <si>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55311 [P39060-3];55312 [P39060-1];55313 [P39060-2];</t>
  </si>
  <si>
    <t>ENST00000355480 [P39060-1];ENST00000359759 [P39060-3];ENST00000651438 [P39060-2];</t>
  </si>
  <si>
    <t>FUNCTION: Probably plays a major role in determining the retinal structure as well as in the closure of the neural tube. {ECO:0000269|PubMed:10942434}.; FUNCTION: [Non-collagenous domain 1]: May regulate extracellular matrix-dependent motility and morphogenesis of endothelial and non-endothelial cells; the function requires homotrimerization and implicates MAPK signaling. {ECO:0000269|PubMed:11257123}.; FUNCTION: [Endostatin]: Potently inhibits endothelial cell proliferation and angiogenesis (PubMed:9459295). May inhibit angiogenesis by binding to the heparan sulfate proteoglycans involved in growth factor signaling (By similarity). Inhibits VEGFA-induced endothelial cell proliferation and migration. Seems to inhibit VEGFA-mediated signaling by blocking the interaction of VEGFA to its receptor KDR/VEGFR2. Modulates endothelial cell migration in an integrin-dependent manner implicating integrin ITGA5:ITGB1 and to a lesser extent ITGAV:ITGB3 and ITGAV:ITGB5 (By similarity). May negatively regulate the activity of homotrimeric non-collagenous domain 1 (PubMed:11257123). {ECO:0000250|UniProtKB:P39061, ECO:0000269|PubMed:11257123, ECO:0000269|PubMed:9459295}.</t>
  </si>
  <si>
    <t>R-HSA-1442490;R-HSA-1592389;R-HSA-1650814;R-HSA-2022090;R-HSA-216083;R-HSA-3000157;R-HSA-8948216;</t>
  </si>
  <si>
    <t>TRPM4_HUMAN</t>
  </si>
  <si>
    <t>TRPM4 LTRPC4</t>
  </si>
  <si>
    <t>adaptive immune response [GO:0002250]; calcium ion transmembrane transport [GO:0070588]; calcium-mediated signaling [GO:0019722]; cation transmembrane transport [GO:0098655];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 vasoconstriction [GO:0042310]</t>
  </si>
  <si>
    <t>cytosol [GO:0005829]; endoplasmic reticulum [GO:0005783]; Golgi apparatus [GO:0005794]; integral component of plasma membrane [GO:0005887]; neuronal cell body [GO:0043025]; nucleoplasm [GO:0005654]; plasma membrane [GO:0005886]; sodium channel complex [GO:0034706]; spanning component of membrane [GO:0089717]; spanning component of plasma membrane [GO:0044214]</t>
  </si>
  <si>
    <t>ATP binding [GO:0005524]; calcium activated cation channel activity [GO:0005227]; calcium ion binding [GO:0005509]; calmodulin binding [GO:0005516]; cation channel activity [GO:0005261]; identical protein binding [GO:0042802]; ligand-gated calcium channel activity [GO:0099604]</t>
  </si>
  <si>
    <t>Transient receptor potential cation channel subfamily M member 4 (hTRPM4) (Calcium-activated non-selective cation channel 1) (Long transient receptor potential channel 4) (LTrpC-4) (LTrpC4) (Melastatin-4)</t>
  </si>
  <si>
    <t>TISSUE SPECIFICITY: Widely expressed with a high expression in intestine and prostate. In brain, it is both expressed in whole cerebral arteries and isolated vascular smooth muscle cells. Prominently expressed in Purkinje fibers. Expressed at higher levels in T-helper 2 (Th2) cells as compared to T-helper 1 (Th1) cells. Expressed in keratocytes (PubMed:30528822). {ECO:0000269|PubMed:11535825, ECO:0000269|PubMed:12015988, ECO:0000269|PubMed:12799367, ECO:0000269|PubMed:15472118, ECO:0000269|PubMed:16777713, ECO:0000269|PubMed:19726882, ECO:0000269|PubMed:20656926, ECO:0000269|PubMed:30528822}.</t>
  </si>
  <si>
    <t>P60903; P31949; P29034; P33764; P26447; P33763; P06703; P05109; Itself</t>
  </si>
  <si>
    <t>11535825; 12015988; 12842017; 12799367; 14702039; 15489334; 15472118; 15121803; 15331675; 14758478; 15550671; 15590641; 15845551; 16186107; 16806463; 16424899; 16777713; 16407466; 19945433; 20625999; 20656926; 29211723; 29217581; 19726882; 20562447; 21887725; 30528822; 14634208; 17217063; 18262493; 19063936; 20884614; 23116477; 23160238; 23382873; 23796873; 24333049; 24518820; 24866019; 25001294; 25047048; 25231975; 25909699; 26071843; 26110647; 26172285; 26496025; 26571400; 26590985; 26791488; 26820365; 27207958; 28248435; 28315637; 28494446; 28614631; 29240297; 29463718; 30021168; 30142439; 30160201; 30343491; 30482841; 30484364; 30789900; 31087102; 31358308; 31441200; 32301552; 32484822; 32681584</t>
  </si>
  <si>
    <t>Q8TD43;</t>
  </si>
  <si>
    <t>ENSG00000130529;</t>
  </si>
  <si>
    <t>DISEASE: Progressive familial heart block 1B (PFHB1B) [MIM:604559]: A cardiac bundle branch disorder characterized by progressive alteration of cardiac conduction through the His-Purkinje system, with a pattern of a right bundle-branch block and/or left anterior hemiblock occurring individually or together. It leads to complete atrio-ventricular block causing syncope and sudden death. {ECO:0000269|PubMed:19726882, ECO:0000269|PubMed:20562447, ECO:0000269|PubMed:21887725}. Note=The disease is caused by variants affecting the gene represented in this entry.; DISEASE: Erythrokeratodermia variabilis et progressiva 6 (EKVP6) [MIM:618531]: A form of erythrokeratodermia variabilis et progressiva, a genodermatosis characterized by the coexistence of two independent skin lesions: transient erythema and hyperkeratosis that is usually localized but occasionally occurs in its generalized form. Clinical presentation varies significantly within a family and from one family to another. Palmoplantar keratoderma is present in around 50% of cases. EKVP6 inheritance is autosomal dominant. {ECO:0000269|PubMed:30528822}. Note=The disease is caused by variants affecting the gene represented in this entry.</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</si>
  <si>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</si>
  <si>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74233 [Q8TD43-1];74234 [Q8TD43-2];74235 [Q8TD43-3];</t>
  </si>
  <si>
    <t>ENST00000252826 [Q8TD43-1];ENST00000427978 [Q8TD43-3];</t>
  </si>
  <si>
    <t>FUNCTION: Calcium-activated non selective (CAN) cation channel that mediates membrane depolarization (PubMed:12015988, PubMed:29211723, PubMed:30528822). While it is activated by increase in intracellular Ca(2+), it is impermeable to it (PubMed:12015988). Mediates transport of monovalent cations (Na(+) &gt; K(+) &gt; Cs(+) &gt; Li(+)), leading to depolarize the membrane. It thereby plays a central role in cadiomyocytes, neurons from entorhinal cortex, dorsal root and vomeronasal neurons, endocrine pancreas cells, kidney epithelial cells, cochlea hair cells etc. Participates in T-cell activation by modulating Ca(2+) oscillations after T lymphocyte activation, which is required for NFAT-dependent IL2 production. Involved in myogenic constriction of cerebral arteries. Controls insulin secretion in pancreatic beta-cells. May also be involved in pacemaking or could cause irregular electrical activity under conditions of Ca(2+) overload. Affects T-helper 1 (Th1) and T-helper 2 (Th2) cell motility and cytokine production through differential regulation of calcium signaling and NFATC1 localization. Enhances cell proliferation through up-regulation of the beta-catenin signaling pathway. Plays a role in keratinocyte differentiation (PubMed:30528822). {ECO:0000269|PubMed:11535825, ECO:0000269|PubMed:12015988, ECO:0000269|PubMed:12799367, ECO:0000269|PubMed:14758478, ECO:0000269|PubMed:15121803, ECO:0000269|PubMed:15331675, ECO:0000269|PubMed:15472118, ECO:0000269|PubMed:15550671, ECO:0000269|PubMed:15590641, ECO:0000269|PubMed:15845551, ECO:0000269|PubMed:16186107, ECO:0000269|PubMed:16407466, ECO:0000269|PubMed:16424899, ECO:0000269|PubMed:16806463, ECO:0000269|PubMed:20625999, ECO:0000269|PubMed:20656926, ECO:0000269|PubMed:29211723, ECO:0000269|PubMed:30528822}.</t>
  </si>
  <si>
    <t>CDHR3_HUMAN</t>
  </si>
  <si>
    <t>CDHR3 CDH28</t>
  </si>
  <si>
    <t>adherens junction organization [GO:0034332]; calcium-dependent cell-cell adhesion via plasma membrane cell adhesion molecules [GO:0016339]; cell-cell adhesion via plasma-membrane adhesion molecules [GO:0098742]; cell-cell junction assembly [GO:0007043]; cell morphogenesis [GO:0000902]; homophilic cell adhesion via plasma membrane adhesion molecules [GO:0007156]; multicellular organism development [GO:0007275]</t>
  </si>
  <si>
    <t>adherens junction [GO:0005912]; catenin complex [GO:0016342]; integral component of membrane [GO:0016021]; plasma membrane [GO:0005886]</t>
  </si>
  <si>
    <t>cadherin binding [GO:0045296]; calcium ion binding [GO:0005509]; virus receptor activity [GO:0001618]</t>
  </si>
  <si>
    <t>Cadherin-related family member 3 (Cadherin-like protein 28)</t>
  </si>
  <si>
    <t>TISSUE SPECIFICITY: Expressed in bronchial epithelium from adults and in fetal lung tissue. {ECO:0000269|PubMed:24241537}.</t>
  </si>
  <si>
    <t>P42331-2; P50990; Q13286; Q8TB03; Q969S2; Q9HBI0; P49458</t>
  </si>
  <si>
    <t>14702039; 12690205; 15489334; 24241537; 25848009; 26270739; 27923563; 28318885; 28782631; 29121479; 30659817; 30916989; 30930175; 31610042; 32152109</t>
  </si>
  <si>
    <t>Q6ZTQ4;</t>
  </si>
  <si>
    <t>ENSG00000128536;</t>
  </si>
  <si>
    <t>DISEASE: Note=Asthma susceptibility may be associated with variants affecting the gene represented in this entry in early childhood asthma with severe exacerbations occurring between 2 and 6 years of age. {ECO:0000269|PubMed:24241537}.</t>
  </si>
  <si>
    <t>SUBCELLULAR LOCATION: Cell membrane {ECO:0000269|PubMed:24241537}; Single-pass type I membrane protein {ECO:0000250}.</t>
  </si>
  <si>
    <t>68286 [Q6ZTQ4-1];68287 [Q6ZTQ4-2];</t>
  </si>
  <si>
    <t>ENST00000317716 [Q6ZTQ4-1];</t>
  </si>
  <si>
    <t>FUNCTION: Cadherins are calcium-dependent cell adhesion proteins. They preferentially interact with themselves in a homophilic manner in connecting cells; cadherins may thus contribute to the sorting of heterogeneous cell types.; FUNCTION: (Microbial infection) Acts as a receptor for rhinovirus C. {ECO:0000269|PubMed:25848009}.</t>
  </si>
  <si>
    <t>HEM0_HUMAN</t>
  </si>
  <si>
    <t>ALAS2 ALASE ASB</t>
  </si>
  <si>
    <t>cellular iron ion homeostasis [GO:0006879]; erythrocyte development [GO:0048821]; erythrocyte differentiation [GO:0030218]; heme biosynthetic process [GO:0006783]; hemoglobin biosynthetic process [GO:0042541]; oxygen homeostasis [GO:0032364]; protoporphyrinogen IX biosynthetic process [GO:0006782]; response to hypoxia [GO:0001666]</t>
  </si>
  <si>
    <t>5-aminolevulinate synthase activity [GO:0003870]; pyridoxal phosphate binding [GO:0030170]</t>
  </si>
  <si>
    <t>5-aminolevulinate synthase, erythroid-specific, mitochondrial (ALAS-E) (EC 2.3.1.37) (5-aminolevulinic acid synthase 2) (Delta-ALA synthase 2) (Delta-aminolevulinate synthase 2)</t>
  </si>
  <si>
    <t>TISSUE SPECIFICITY: Erythroid specific.</t>
  </si>
  <si>
    <t>Q8N9N5; Q8N9N5-2</t>
  </si>
  <si>
    <t>2263504; 2050125; 9642238; 14702039; 15772651; 15489334; 14643893; 8107717; 1570328; 9858242; 10577279; 10029606; 12393718; 12031592; 16446107; 18760763; 19731322; 21252495; 21653323; 21309041; 16121195; 18624398; 1939222; 25416956</t>
  </si>
  <si>
    <t>P22557;</t>
  </si>
  <si>
    <t>ENSG00000158578;</t>
  </si>
  <si>
    <t>DISEASE: Anemia, sideroblastic, 1 (SIDBA1) [MIM:300751]: A form of sideroblastic anemia that shows a variable hematologic response to pharmacologic doses of pyridoxine.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{ECO:0000269|PubMed:10029606, ECO:0000269|PubMed:10577279, ECO:0000269|PubMed:12031592, ECO:0000269|PubMed:12393718, ECO:0000269|PubMed:1570328, ECO:0000269|PubMed:16446107, ECO:0000269|PubMed:19731322, ECO:0000269|PubMed:21252495, ECO:0000269|PubMed:21309041, ECO:0000269|PubMed:8107717, ECO:0000269|PubMed:9858242}. Note=The disease is caused by variants affecting the gene represented in this entry.; DISEASE: Erythropoietic protoporphyria, X-linked dominant (XLDPT) [MIM:300752]: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XLDPT is characterized biochemically by a high proportion of zinc-protoporphyrin in erythrocytes, in which a mismatch between protoporphyrin production and the heme requirement of differentiating erythroid cells leads to overproduction of protoporphyrin in amounts sufficient to cause photosensitivity and liver disease. {ECO:0000269|PubMed:18760763}. Note=The disease is caused by variants affecting the gene represented in this entry. Gain of function mutations in ALS2 are responsible for XLDPT, but they can also be a possible aggravating factor in congenital erythropoietic porphyria and other erythropoietic disorders caused by mutations in other genes (PubMed:21309041). {ECO:0000269|PubMed:21309041}.</t>
  </si>
  <si>
    <t>SUBCELLULAR LOCATION: Mitochondrion matrix {ECO:0000269|PubMed:14643893}.</t>
  </si>
  <si>
    <t>54000 [P22557-1];54001 [P22557-2];54002 [P22557-3];63531;</t>
  </si>
  <si>
    <t>ENST00000335854 [P22557-2];ENST00000396198 [P22557-4];ENST00000650242 [P22557-1];</t>
  </si>
  <si>
    <t>R-HSA-189451;</t>
  </si>
  <si>
    <t>GALT1_HUMAN</t>
  </si>
  <si>
    <t>GALNT1</t>
  </si>
  <si>
    <t>O-glycan processing [GO:0016266]; protein O-linked glycosylation [GO:0006493]; protein O-linked glycosylation via serine [GO:0018242]; protein O-linked glycosylation via threonine [GO:0018243]; viral protein processing [GO:0019082]</t>
  </si>
  <si>
    <t>endoplasmic reticulum-Golgi intermediate compartment membrane [GO:0033116]; endoplasmic reticulum membrane [GO:0005789]; extracellular region [GO:0005576]; Golgi cisterna membrane [GO:0032580]; Golgi membrane [GO:0000139]; integral component of membrane [GO:0016021]; membrane [GO:0016020]; perinuclear region of cytoplasm [GO:0048471]</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</si>
  <si>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</si>
  <si>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TISSUE SPECIFICITY: Widely expressed. Expressed in all tissues tested. {ECO:0000269|PubMed:7592619}.</t>
  </si>
  <si>
    <t>8690719; 7592619; 15489334; 8727794; 9295285; 9394011; 21269460; 10359595; 10559986; 10562278; 11483508; 12401177; 12447383; 14636048; 15483056; 16314391; 16474139; 17827179; 17916404; 18268124; 18664496; 18987618; 19460755; 19487295; 19524017; 19635840; 20142253; 20498016; 21349845; 22042768; 22183981; 23317233; 23783758; 24891604; 25233431; 25453831; 25730904; 26496610; 26676748; 26714046; 27913570; 28188250; 29915311; 30389789; 31836847; 9050864; 9472029; 9671731</t>
  </si>
  <si>
    <t>Q10472;</t>
  </si>
  <si>
    <t>ENSG00000141429;</t>
  </si>
  <si>
    <t>SUBCELLULAR LOCATION: [Polypeptide N-acetylgalactosaminyltransferase 1]: Golgi apparatus, Golgi stack membrane; Single-pass type II membrane protein.; SUBCELLULAR LOCATION: [Polypeptide N-acetylgalactosaminyltransferase 1 soluble form]: Secreted.</t>
  </si>
  <si>
    <t>DOMAIN: There are two conserved domains in the glycosyltransferase region: the N-terminal domain (domain A, also called GT1 motif), which is probably involved in manganese coordination and substrate binding and the C-terminal domain (domain B, also called Gal/GalNAc-T motif), which is probably involved in catalytic reaction and UDP-Gal binding. {ECO:0000250}.; DOMAIN: The ricin B-type lectin domain directs the glycopeptide specificity. It is required in the glycopeptide specificity of enzyme activity but not for activity with naked peptide substrates, suggesting that it triggers the catalytic domain to act on GalNAc-glycopeptide substrates (By similarity). {ECO:0000250}.</t>
  </si>
  <si>
    <t>58855 [Q10472-1];58856 [Q10472-2];</t>
  </si>
  <si>
    <t>ENST00000269195 [Q10472-1];ENST00000591081 [Q10472-2];ENST00000591924 [Q10472-2];</t>
  </si>
  <si>
    <t>FUNCTION: Catalyzes the initial reaction in O-linked oligosaccharide biosynthesis, the transfer of an N-acetyl-D-galactosamine residue to a serine or threonine residue on the protein receptor. Has a broad spectrum of substrates for peptides such as EA2, Muc5AC, Muc1a, Muc1b and Muc7. {ECO:0000269|PubMed:9295285}.</t>
  </si>
  <si>
    <t>R-HSA-6811436;R-HSA-913709;R-HSA-9683673;R-HSA-9694719;</t>
  </si>
  <si>
    <t>MANEA_HUMAN</t>
  </si>
  <si>
    <t>MANEA</t>
  </si>
  <si>
    <t>alpha-mannosidase activity [GO:0004559]; glycoprotein endo-alpha-1,2-mannosidase activity [GO:0004569]</t>
  </si>
  <si>
    <t>Glycoprotein endo-alpha-1,2-mannosidase (Endo-alpha mannosidase) (Endomannosidase) (hEndo) (EC 3.2.1.130) (Mandaselin)</t>
  </si>
  <si>
    <t>TISSUE SPECIFICITY: Highly expressed in the liver and kidney. Expressed at lower levels in muscle, pancreas, heart, placenta, lung and brain. {ECO:0000269|PubMed:15677381}.</t>
  </si>
  <si>
    <t>15760709; 15677381; 14702039; 17974005; 14574404; 15489334; 16959974; 18438686; 19255376; 20379614; 2165493; 24473444; 33154157; 3346233</t>
  </si>
  <si>
    <t>Q5SRI9;</t>
  </si>
  <si>
    <t>ENSG00000172469;</t>
  </si>
  <si>
    <t>SUBCELLULAR LOCATION: Golgi apparatus membrane {ECO:0000269|PubMed:15677381, ECO:0000269|PubMed:15760709}; Single-pass type II membrane protein {ECO:0000269|PubMed:15677381, ECO:0000269|PubMed:15760709}.</t>
  </si>
  <si>
    <t>63853;</t>
  </si>
  <si>
    <t>ENST00000358812;</t>
  </si>
  <si>
    <t>R-HSA-964739;</t>
  </si>
  <si>
    <t>KIF25_HUMAN</t>
  </si>
  <si>
    <t>KIF25 KNSL3</t>
  </si>
  <si>
    <t>establishment of spindle orientation [GO:0051294]; microtubule-based movement [GO:0007018]; mitotic sister chromatid segregation [GO:0000070]; negative regulation of autophagy [GO:0010507]; negative regulation of mitotic centrosome separation [GO:0046603]; nucleus localization [GO:0051647]; organelle organization [GO:0006996]; protein homotetramerization [GO:0051289]</t>
  </si>
  <si>
    <t>centrosome [GO:0005813]; cytoplasm [GO:0005737]; kinesin complex [GO:0005871]; microtubule [GO:0005874]</t>
  </si>
  <si>
    <t>ATPase activity [GO:0016887]; ATP binding [GO:0005524]; ATP-dependent microtubule motor activity, minus-end-directed [GO:0008569]; microtubule binding [GO:0008017]; microtubule motor activity [GO:0003777]</t>
  </si>
  <si>
    <t>Kinesin-like protein KIF25 (Kinesin-like protein 3)</t>
  </si>
  <si>
    <t>9925916; 14702039; 14574404; 22354037; 28263957; 11493604; 11739780; 12368902; 14504276; 15029241; 15272311; 15326200; 1607388; 16262723; 16571679; 17113389; 19116309; 19369418; 19758564; 20005805; 20136777; 20462495; 20534429; 21150319; 2142332; 21550981; 22013193; 2521221; 2522352; 25364732; 7844144; 7929562; 8602245</t>
  </si>
  <si>
    <t>Q9UIL4;</t>
  </si>
  <si>
    <t>ENSG00000125337;</t>
  </si>
  <si>
    <t>SUBCELLULAR LOCATION: Cytoplasm, cytoskeleton, microtubule organizing center, centrosome {ECO:0000250|UniProtKB:Q4R918}.</t>
  </si>
  <si>
    <t>84546 [Q9UIL4-1];84547 [Q9UIL4-2];</t>
  </si>
  <si>
    <t>ENST00000351261 [Q9UIL4-2];ENST00000354419 [Q9UIL4-1];ENST00000443060 [Q9UIL4-1];ENST00000643607 [Q9UIL4-1];</t>
  </si>
  <si>
    <t>FUNCTION: Minus-end microtubule-dependent motor protein (By similarity). Acts as a negative regulator of centrosome separation required to prevent premature centrosome separation during interphase (PubMed:28263957). Required to maintain a centered nucleus to ensure that the spindle is stably oriented at the onset of mitosis (PubMed:28263957). May also act as a negative regulator of amino acid starvation-induced autophagy (PubMed:22354037). {ECO:0000250|UniProtKB:Q4R918, ECO:0000269|PubMed:22354037, ECO:0000269|PubMed:28263957}.</t>
  </si>
  <si>
    <t>PLCA_HUMAN</t>
  </si>
  <si>
    <t>AGPAT1 G15</t>
  </si>
  <si>
    <t>CDP-diacylglycerol biosynthetic process [GO:0016024]; phosphatidic acid biosynthetic process [GO:0006654]; phospholipid metabolic process [GO:0006644]; positive regulation of cellular metabolic process [GO:0031325]; positive regulation of cytokine-mediated signaling pathway [GO:0001961]; positive regulation of cytokine production [GO:0001819]</t>
  </si>
  <si>
    <t>endoplasmic reticulum [GO:0005783]; endoplasmic reticulum membrane [GO:0005789]; integral component of membrane [GO:0016021]; membrane [GO:0016020]</t>
  </si>
  <si>
    <t>1-acylglycerol-3-phosphate O-acyltransferase activity [GO:0003841]</t>
  </si>
  <si>
    <t>1-acyl-sn-glycerol-3-phosphate acyltransferase alpha (EC 2.3.1.51) (1-acylglycerol-3-phosphate O-acyltransferase 1) (1-AGP acyltransferase 1) (1-AGPAT 1) (Lysophosphatidic acid acyltransferase alpha) (LPAAT-alpha) (Protein G15)</t>
  </si>
  <si>
    <t>TISSUE SPECIFICITY: Widely expressed. Expressed in adipose tissue and at high levels in testis and pancreas. Expressed at lower levels in tissues such as heart, brain, placenta, kidney, lung, spleen, thymus, prostate, ovary, intestine, colon, leukocyte and liver. {ECO:0000269|PubMed:21873652}.</t>
  </si>
  <si>
    <t>P50222</t>
  </si>
  <si>
    <t>9212163; 9291118; 9461603; 14656967; 14574404; 15489334; 21873652; 15367102; 16495223; 16571775; 16620771; 16704971; 16864775; 17148476; 17707131; 18718904; 19143821; 19336658; 19851445; 21150319; 22777291; 23088713; 25416956; 26638075</t>
  </si>
  <si>
    <t>Q99943;</t>
  </si>
  <si>
    <t>ENSG00000204310;</t>
  </si>
  <si>
    <t>SUBCELLULAR LOCATION: Endoplasmic reticulum membrane {ECO:0000269|PubMed:21873652, ECO:0000269|PubMed:9461603}; Multi-pass membrane protein {ECO:0000255}.</t>
  </si>
  <si>
    <t>DOMAIN: The HXXXXD motif is essential for acyltransferase activity and may constitute the binding site for the phosphate moiety of the glycerol-3-phosphate. {ECO:0000250|UniProtKB:Q9D517}.</t>
  </si>
  <si>
    <t>78534;</t>
  </si>
  <si>
    <t>ENST00000336984;ENST00000375104;ENST00000375107;ENST00000383294;ENST00000395496;ENST00000395497;ENST00000395499;ENST00000399825;ENST00000399827;ENST00000399829;ENST00000399830;ENST00000399833;ENST00000414520;ENST00000414933;ENST00000415173;ENST00000416363;ENST00000417388;ENST00000424030;ENST00000425204;ENST00000425572;ENST00000427763;ENST00000430226;ENST00000430777;ENST00000433376;ENST00000433896;ENST00000434614;ENST00000436149;ENST00000439774;ENST00000440840;ENST00000444369;ENST00000446323;ENST00000446463;ENST00000448196;ENST00000449776;ENST00000451833;ENST00000452393;ENST00000452427;ENST00000454929;ENST00000455898;ENST00000456421;ENST00000456679;ENST00000457923;</t>
  </si>
  <si>
    <t>FUNCTION: Converts 1-acyl-sn-glycerol-3-phosphate (lysophosphatidic acid or LPA) into 1,2-diacyl-sn-glycerol-3-phosphate (phosphatidic acid or PA) by incorporating an acyl moiety at the sn-2 position of the glycerol backbone. {ECO:0000269|PubMed:21873652, ECO:0000269|PubMed:9461603}.</t>
  </si>
  <si>
    <t>R-HSA-1483166;R-HSA-163765;</t>
  </si>
  <si>
    <t>PAP1L_HUMAN</t>
  </si>
  <si>
    <t>PABPC1L C20orf119</t>
  </si>
  <si>
    <t>chromatin-mediated maintenance of transcription [GO:0048096]; chromatin remodeling [GO:0006338]; mRNA polyadenylation [GO:0006378]; nucleus localization [GO:0051647]; oocyte maturation [GO:0001556]</t>
  </si>
  <si>
    <t>cytoplasmic stress granule [GO:0010494]; cytosol [GO:0005829]; extracellular exosome [GO:0070062]; nucleus [GO:0005634]; ribonucleoprotein complex [GO:1990904]</t>
  </si>
  <si>
    <t>mRNA 3'-UTR binding [GO:0003730]; poly(A) binding [GO:0008143]; poly(U) RNA binding [GO:0008266]; RNA binding [GO:0003723]</t>
  </si>
  <si>
    <t>Polyadenylate-binding protein 1-like</t>
  </si>
  <si>
    <t>11780052; 21182203; 25604459</t>
  </si>
  <si>
    <t>Q4VXU2;</t>
  </si>
  <si>
    <t>ENSG00000101104;</t>
  </si>
  <si>
    <t>62357 [Q4VXU2-1];62366;</t>
  </si>
  <si>
    <t>ENST00000255136 [Q4VXU2-1];ENST00000537323 [Q4VXU2-2];</t>
  </si>
  <si>
    <t>FBN2_HUMAN</t>
  </si>
  <si>
    <t>FBN2</t>
  </si>
  <si>
    <t>anatomical structure morphogenesis [GO:0009653]; bone trabecula formation [GO:0060346]; camera-type eye development [GO:0043010]; embryonic eye morphogenesis [GO:0048048]; embryonic limb morphogenesis [GO:0030326]; extracellular matrix organization [GO:0030198]; positive regulation of bone mineralization [GO:0030501]; positive regulation of osteoblast differentiation [GO:0045669]; sequestering of TGFbeta in extracellular matrix [GO:0035583]</t>
  </si>
  <si>
    <t>collagen-containing extracellular matrix [GO:0062023]; extracellular matrix [GO:0031012]; extracellular region [GO:0005576]; microfibril [GO:0001527]</t>
  </si>
  <si>
    <t>calcium ion binding [GO:0005509]; extracellular matrix constituent conferring elasticity [GO:0030023]; extracellular matrix structural constituent [GO:0005201]</t>
  </si>
  <si>
    <t>Fibrillin-2 [Cleaved into: Fibrillin-2 C-terminal peptide]</t>
  </si>
  <si>
    <t>TISSUE SPECIFICITY: Expressed in fetal eye (18 weeks)in the retinal pigment epithelium (RPE), the choroid, Bruch's membrane and in the sclera. Not expressed in the neural retina. {ECO:0000269|PubMed:24899048}.</t>
  </si>
  <si>
    <t>P35555; P02751</t>
  </si>
  <si>
    <t>8120105; 14702039; 15372022; 1852206; 15131124; 18339631; 19159218; 23010571; 24899048; 26601954; 7493032; 9714438; 9737771; 10797416; 11754102; 19006240; 20799338; 21248752; 25834781; 27196565; 10198291; 10229672; 10386589; 10424889; 10544250; 10936461; 11481325; 12399449; 12429739; 12524050; 12590922; 12750963; 14701737; 16835936; 16906757; 1708799; 17255108; 17324935; 17500595; 18006876; 18617639; 19288010; 19469909; 19473076; 19506372; 19553259; 19913121; 20195245; 20201926; 20404337; 20628086; 21851253; 22190034; 23060561; 23133647; 24833718; 25034023; 25975422; 27634926; 28379158; 28662401; 29742989; 29864108; 30044367; 32335871; 6123066; 7534784; 9199560</t>
  </si>
  <si>
    <t>P35556;</t>
  </si>
  <si>
    <t>ENSG00000138829;</t>
  </si>
  <si>
    <t>DISEASE: Contractural arachnodactyly, congenital (CCA) [MIM:121050]: An autosomal dominant connective tissue disorder characterized by contractures, arachnodactyly, scoliosis, and crumpled ears. {ECO:0000269|PubMed:10797416, ECO:0000269|PubMed:11754102, ECO:0000269|PubMed:19006240, ECO:0000269|PubMed:20799338, ECO:0000269|PubMed:25834781, ECO:0000269|PubMed:27196565, ECO:0000269|PubMed:7493032, ECO:0000269|PubMed:9714438, ECO:0000269|PubMed:9737771}. Note=The disease is caused by variants affecting the gene represented in this entry.; DISEASE: Macular degeneration, early-onset (EOMD) [MIM:616118]: An ocular disorder characterized by macular changes resulting in progressive loss of visual acuity. {ECO:0000269|PubMed:24899048}. Note=The disease is caused by variants affecting the gene represented in this entry.</t>
  </si>
  <si>
    <t>55082 [P35556-1];55083 [P35556-2];</t>
  </si>
  <si>
    <t>ENST00000262464 [P35556-1];ENST00000508053 [P35556-1];</t>
  </si>
  <si>
    <t>FUNCTION: [Fibrillin-2]: Fibrillins are structural components of 10-12 nm extracellular calcium-binding microfibrils, which occur either in association with elastin or in elastin-free bundles. Fibrillin-2-containing microfibrils regulate the early process of elastic fiber assembly. Regulates osteoblast maturation by controlling TGF-beta bioavailability and calibrating TGF-beta and BMP levels, respectively. {ECO:0000250|UniProtKB:Q61555}.</t>
  </si>
  <si>
    <t>R-HSA-1474228;R-HSA-1566948;R-HSA-2129379;</t>
  </si>
  <si>
    <t>GBRP_HUMAN</t>
  </si>
  <si>
    <t>GABRP</t>
  </si>
  <si>
    <t>chemical synaptic transmission [GO:0007268]; chloride transmembrane transport [GO:1902476]; ion transmembrane transport [GO:0034220]; nervous system process [GO:0050877]; regulation of membrane potential [GO:0042391]; signal transduction [GO:0007165]</t>
  </si>
  <si>
    <t>chloride channel complex [GO:0034707]; GABA-A receptor complex [GO:1902711]; integral component of plasma membrane [GO:0005887]; neuron projection [GO:0043005]; postsynaptic membrane [GO:0045211]; synapse [GO:0045202]</t>
  </si>
  <si>
    <t>chloride channel activity [GO:0005254]; extracellular ligand-gated ion channel activity [GO:0005230]; GABA-A receptor activity [GO:0004890]; neurotransmitter receptor activity [GO:0030594]</t>
  </si>
  <si>
    <t>Gamma-aminobutyric acid receptor subunit pi (GABA(A) receptor subunit pi)</t>
  </si>
  <si>
    <t>TISSUE SPECIFICITY: Most abundant in the uterus, also expressed in lung, thymus and prostate.</t>
  </si>
  <si>
    <t>9182563; 14702039; 15489334; 16959974; 16172613; 16187283; 19078961; 19086053; 19834535; 20103740; 20468064; 20583128; 25012653; 26634217; 28524180; 29135068</t>
  </si>
  <si>
    <t>O00591;</t>
  </si>
  <si>
    <t>ENSG00000094755;</t>
  </si>
  <si>
    <t>SUBCELLULAR LOCATION: Cell junction, synapse, postsynaptic cell membrane; Multi-pass membrane protein. Cell membrane; Multi-pass membrane protein.</t>
  </si>
  <si>
    <t>47991;</t>
  </si>
  <si>
    <t>ENST00000265294;ENST00000518525;</t>
  </si>
  <si>
    <t>FUNCTION: GABA, the major inhibitory neurotransmitter in the vertebrate brain, mediates neuronal inhibition by binding to the GABA/benzodiazepine receptor and opening an integral chloride channel. In the uterus, the function of the receptor appears to be related to tissue contractility. The binding of this pI subunit with other GABA(A) receptor subunits alters the sensitivity of recombinant receptors to modulatory agents such as pregnanolone.</t>
  </si>
  <si>
    <t>DMD_HUMAN</t>
  </si>
  <si>
    <t>DMD</t>
  </si>
  <si>
    <t>cardiac muscle cell action potential [GO:0086001]; cardiac muscle contraction [GO:0060048]; cellular protein-containing complex assembly [GO:0034622]; cellular protein localization [GO:0034613]; maintenance of blood-brain barrier [GO:0035633]; motile cilium assembly [GO:0044458]; muscle cell cellular homeostasis [GO:0046716]; muscle fiber development [GO:0048747]; muscle filament sliding [GO:0030049]; muscle organ development [GO:0007517]; negative regulation of peptidyl-cysteine S-nitrosylation [GO:1902083]; negative regulation of peptidyl-serine phosphorylation [GO:0033137]; peptide biosynthetic process [GO:0043043]; positive regulation of neuron differentiation [GO:0045666]; positive regulation of neuron projection development [GO:0010976]; positive regulation of sodium ion transmembrane transporter activity [GO:2000651]; regulation of cardiac muscle contraction by regulation of the release of sequestered calcium ion [GO:0010881]; regulation of cellular response to growth factor stimulus [GO:0090287]; regulation of heart rate [GO:0002027];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t>
  </si>
  <si>
    <t>cell-substrate junction [GO:0030055]; cell surface [GO:0009986];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t>
  </si>
  <si>
    <t>actin binding [GO:0003779]; dystroglycan binding [GO:0002162]; myosin binding [GO:0017022]; nitric-oxide synthase binding [GO:0050998]; structural constituent of cytoskeleton [GO:0005200]; structural constituent of muscle [GO:0008307]; vinculin binding [GO:0017166]; zinc ion binding [GO:0008270]</t>
  </si>
  <si>
    <t>Dystrophin</t>
  </si>
  <si>
    <t>TISSUE SPECIFICITY: Expressed in muscle fibers accumulating in the costameres of myoplasm at the sarcolemma. Expressed in brain, muscle, kidney, lung and testis. Most tissues contain transcripts of multiple isoforms. Isoform 15: Only isoform to be detected in heart and liver and is also expressed in brain, testis and hepatoma cells. {ECO:0000269|PubMed:1319059, ECO:0000269|PubMed:16000376, ECO:0000269|PubMed:8541829}.</t>
  </si>
  <si>
    <t>DEVELOPMENTAL STAGE: Isoform 15: Expressed in embryonic neural tissue from the sixth week of development. Isoform 16: Detected in all embryonic tissues examined. {ECO:0000269|PubMed:9370062}.</t>
  </si>
  <si>
    <t>Q9UBT7; Q9NRI5; O60941; O60941-5; Q96CS2; P41235-3; P08727; Q9NRD5; Q13884; Q13425; Q01484; Q3T1J5</t>
  </si>
  <si>
    <t>3282674; 2668885; 1319059; 15772651; 15489334; 3607877; 2648158; 3428261; 3205741; 2569720; 8541829; 2407739; 7592992; 7844150; 8576247; 9370062; 10747910; 10734266; 11495720; 14636778; 16000376; 17081983; 16710609; 18669648; 19413330; 20068231; 21269460; 23186163; 24275569; 10932245; 10801490; 7951253; 8045556; 8401582; 7981690; 7849724; 8817332; 9170407; 9851445; 10573008; 12354438; 12359139; 12632325; 16959974; 21396098; 24302611; 25340340; 10545507; 10747208; 10767429; 10832829; 14600269; 15174051; 17043677; 17428346; 17620599; 1877622; 19555689; 20936779; 21988832; 22911693; 25416956; 7925941; 8349731; 9356463; 9395493</t>
  </si>
  <si>
    <t>P11532;</t>
  </si>
  <si>
    <t>ENSG00000198947;</t>
  </si>
  <si>
    <t>DISEASE: Duchenne muscular dystrophy (DMD) [MIM:310200]: Most common form of muscular dystrophy; a sex-linked recessive disorder. It typically presents in boys aged 3 to 7 year as proximal muscle weakness causing waddling gait, toe-walking, lordosis, frequent falls, and difficulty in standing up and climbing up stairs. The pelvic girdle is affected first, then the shoulder girdle. Progression is steady and most patients are confined to a wheelchair by age of 10 or 12. Flexion contractures and scoliosis ultimately occur. About 50% of patients have a lower IQ than their genetic expectations would suggest. There is no treatment. {ECO:0000269|PubMed:12632325, ECO:0000269|PubMed:24302611, ECO:0000269|PubMed:7981690, ECO:0000269|PubMed:8401582, ECO:0000269|PubMed:8817332, ECO:0000269|PubMed:9851445}. Note=The disease is caused by variants affecting the gene represented in this entry.; DISEASE: Becker muscular dystrophy (BMD) [MIM:300376]: A neuromuscular disorder characterized by dystrophin deficiency. It appears between the age of 5 and 15 years with a proximal motor deficiency of variable progression. Heart involvement can be the initial sign. Becker muscular dystrophy has a more benign course than Duchenne muscular dystrophy. {ECO:0000269|PubMed:10573008}. Note=The disease is caused by variants affecting the gene represented in this entry.; DISEASE: Cardiomyopathy, dilated, X-linked 3B (CMD3B) [MIM:302045]: A disorder characterized by ventricular dilation and impaired systolic function, resulting in congestive heart failure and arrhythmia. Patients are at risk of premature death. {ECO:0000269|PubMed:12359139, ECO:0000269|PubMed:25340340, ECO:0000269|PubMed:9170407}. Note=The disease is caused by variants affecting the gene represented in this entry.</t>
  </si>
  <si>
    <t>SUBCELLULAR LOCATION: Cell membrane, sarcolemma {ECO:0000250|UniProtKB:P11531}; Peripheral membrane protein {ECO:0000250|UniProtKB:P11531}; Cytoplasmic side {ECO:0000250|UniProtKB:P11531}. Cytoplasm, cytoskeleton {ECO:0000250|UniProtKB:P11531}. Cell junction, synapse,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</si>
  <si>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17631;17635;17951;19709;19712;25166;29059;52788 [P11532-1];52789 [P11532-2];52790 [P11532-3];52791 [P11532-4];52792 [P11532-5];52793 [P11532-6];</t>
  </si>
  <si>
    <t>ENST00000361471 [P11532-5];ENST00000378680 [P11532-9];ENST00000378702 [P11532-7];ENST00000378723 [P11532-6];</t>
  </si>
  <si>
    <t>FUNCTION: Anchors the extracellular matrix to the cytoskeleton via F-actin. Ligand for dystroglycan. Component of the dystrophin-associated glycoprotein complex which accumulates at the neuromuscular junction (NMJ) and at a variety of synapses in the peripheral and central nervous systems and has a structural function in stabilizing the sarcolemma. Also implicated in signaling events and synaptic transmission. {ECO:0000250|UniProtKB:P11531, ECO:0000269|PubMed:16710609}.</t>
  </si>
  <si>
    <t>R-HSA-3000171;R-HSA-390522;</t>
  </si>
  <si>
    <t>TRNK1_HUMAN</t>
  </si>
  <si>
    <t>TRANK1 KIAA0342 LBA1</t>
  </si>
  <si>
    <t>TPR and ankyrin repeat-containing protein 1 (Lupus brain antigen 1 homolog)</t>
  </si>
  <si>
    <t>16641997; 9205841; 12168954; 14702039; 20711500; 21282530; 22182935</t>
  </si>
  <si>
    <t>O15050;</t>
  </si>
  <si>
    <t>ENSG00000168016;</t>
  </si>
  <si>
    <t>48402;</t>
  </si>
  <si>
    <t>ENST00000429976;</t>
  </si>
  <si>
    <t>DYH17_HUMAN</t>
  </si>
  <si>
    <t>DNAH17 DNAHL1 DNEL2</t>
  </si>
  <si>
    <t>cilium-dependent cell motility [GO:0060285]; cilium movement [GO:0003341]; microtubule-based movement [GO:0007018]; outer dynein arm assembly [GO:0036158]</t>
  </si>
  <si>
    <t>axonemal dynein complex [GO:0005858]; axoneme [GO:0005930]; dynein complex [GO:0030286]; microtubule [GO:0005874]; motile cilium [GO:0031514]; outer dynein arm [GO:0036157]; sperm flagellum [GO:0036126]</t>
  </si>
  <si>
    <t>Dynein axonemal heavy chain 17 (Axonemal beta dynein heavy chain 17) (Axonemal dynein heavy chain-like protein 1) (Ciliary dynein heavy chain 17) (Ciliary dynein heavy chain-like protein 1) (Dynein axonemal light chain 2)</t>
  </si>
  <si>
    <t>TISSUE SPECIFICITY: Expressed in testis (PubMed:9545504). Expressed in spermatozoa (at protein level). Not detected in airway epithelial cells (at protein level) (PubMed:31178125). {ECO:0000269|PubMed:31178125, ECO:0000269|PubMed:9545504}.</t>
  </si>
  <si>
    <t>DEVELOPMENTAL STAGE: Expression is detected in the germ cells from the early spermatocyte to late spermatid stages but not in the somatic cells (Leydig, Sertoli cells). {ECO:0000269|PubMed:31178125}.</t>
  </si>
  <si>
    <t>16625196; 14702039; 15489334; 9373155; 17974005; 9545504; 18669648; 31178125; 19240061; 30575322; 31658987; 31841227</t>
  </si>
  <si>
    <t>Q9UFH2;</t>
  </si>
  <si>
    <t>ENSG00000187775;</t>
  </si>
  <si>
    <t>DISEASE: Spermatogenic failure 39 (SPGF39) [MIM:618643]: An autosomal recessive infertility disorder characterized by asthenoteratozoospermia. Spermatozoa exhibit multiple morphologic anomalies including short, absent, irregularly shaped and coiled flagella, and abnormalities of the head and midpiece. {ECO:0000269|PubMed:31178125}. Note=The disease is caused by variants affecting the gene represented in this entry.</t>
  </si>
  <si>
    <t>SUBCELLULAR LOCATION: Cytoplasm, cytoskeleton, flagellum axoneme {ECO:0000269|PubMed:31178125}.</t>
  </si>
  <si>
    <t>84185 [Q9UFH2-1];84188 [Q9UFH2-4];</t>
  </si>
  <si>
    <t>ENST00000389840 [Q9UFH2-1];</t>
  </si>
  <si>
    <t>FUNCTION: Force generating protein component of the outer dynein arms (ODAs) in the sperm flagellum. Produces force towards the minus ends of microtubules. Dynein has ATPase activity; the force-producing power stroke is thought to occur on release of ADP (Probable). Plays a major role in sperm motility, implicated in sperm flagellar assembly and beating (PubMed:31178125). {ECO:0000269|PubMed:31178125, ECO:0000305|PubMed:31178125}.</t>
  </si>
  <si>
    <t>CE164_HUMAN</t>
  </si>
  <si>
    <t>CEP164 KIAA1052 NPHP15</t>
  </si>
  <si>
    <t>cell division [GO:0051301]; ciliary basal body-plasma membrane docking [GO:0097711]; cilium assembly [GO:0060271]; DNA repair [GO:0006281]; G2/M transition of mitotic cell cycle [GO:0000086]; regulation of G2/M transition of mitotic cell cycle [GO:0010389]</t>
  </si>
  <si>
    <t>centriole [GO:0005814]; centrosome [GO:0005813]; ciliary transition fiber [GO:0097539]; cytosol [GO:0005829]; extracellular space [GO:0005615]; nucleoplasm [GO:0005654]</t>
  </si>
  <si>
    <t>Centrosomal protein of 164 kDa (Cep164)</t>
  </si>
  <si>
    <t>TISSUE SPECIFICITY: Expressed in several cell lines. {ECO:0000269|PubMed:17954613}.</t>
  </si>
  <si>
    <t>Q53HC0; Q92989; Q92997; Q7Z494; Q6IQ55</t>
  </si>
  <si>
    <t>17954613; 18283122; 10470851; 16554811; 15489334; 17974005; 14702039; 19197159; 21976302; 22863007; 23348840; 23186163; 23530209; 26337392; 11076968; 11956313; 12207013; 12221128; 12852856; 13678582; 14580337; 15498487; 15705883; 16357211; 16462731; 16890155; 17574030; 17646400; 17719545; 18037885; 18566290; 18615013; 18694559; 20230748; 20399632; 20558667; 21273506; 21347367; 21422230; 21548880; 21565611; 21620453; 21725307; 21792235; 21988832; 22004425; 22094468; 22179047; 22653444; 23141531; 23141541; 23150559; 23253480; 23400999; 23747070; 23789104; 23921553; 24053599; 24089205; 24231678; 24469809; 24982133; 25047611; 25297623; 25340510; 25532896; 26496610; 26638075; 26966185; 31990917; 7769006; 7790358; 8838651</t>
  </si>
  <si>
    <t>Q9UPV0;</t>
  </si>
  <si>
    <t>ENSG00000110274;</t>
  </si>
  <si>
    <t>DISEASE: Nephronophthisis 15 (NPHP15) [MIM:614845]: An autosomal recessive disorder characterized by the association of nephronophthisis with Leber congenital amaurosis and retinal degeneration, often resulting in blindness during childhood. Additional features include seizures, cerebellar vermis hypoplasia, facial dysmorphism, bronchiectasis and liver failure. Nephronophthisis is a chronic tubulo-interstitial nephritis that progresses to end-stage renal failure. {ECO:0000269|PubMed:22863007}. Note=The disease is caused by variants affecting the gene represented in this entry.</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</si>
  <si>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</si>
  <si>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85453 [Q9UPV0-1];85454 [Q9UPV0-2];</t>
  </si>
  <si>
    <t>ENST00000278935 [Q9UPV0-1];</t>
  </si>
  <si>
    <t>FUNCTION: Plays a role in microtubule organization and/or maintenance for the formation of primary cilia (PC), a microtubule-based structure that protrudes from the surface of epithelial cells. Plays a critical role in G2/M checkpoint and nuclear divisions. A key player in the DNA damage-activated ATR/ATM signaling cascade since it is required for the proper phosphorylation of H2AX, RPA, CHEK2 and CHEK1. Plays a critical role in chromosome segregation, acting as a mediator required for the maintenance of genomic stability through modulation of MDC1, RPA and CHEK1. {ECO:0000269|PubMed:17954613, ECO:0000269|PubMed:18283122, ECO:0000269|PubMed:23348840}.</t>
  </si>
  <si>
    <t>A20A3_HUMAN</t>
  </si>
  <si>
    <t>ANKRD20A3P ANKRD20A3</t>
  </si>
  <si>
    <t>Putative ankyrin repeat domain-containing protein 20A3 (Ankyrin repeat domain-containing protein 20A3 pseudogene)</t>
  </si>
  <si>
    <t>Q5VUR7;</t>
  </si>
  <si>
    <t>ENSG00000276203;</t>
  </si>
  <si>
    <t>65426;</t>
  </si>
  <si>
    <t>ENST00000611388;</t>
  </si>
  <si>
    <t>AFF1_HUMAN</t>
  </si>
  <si>
    <t>AFF1 AF4 FEL MLLT2 PBM1</t>
  </si>
  <si>
    <t>regulation of gene expression [GO:0010468]</t>
  </si>
  <si>
    <t>super elongation complex [GO:0032783]; transcription elongation factor complex [GO:0008023]</t>
  </si>
  <si>
    <t>AF4/FMR2 family member 1 (ALL1-fused gene from chromosome 4 protein) (Protein AF-4) (Protein FEL) (Proto-oncogene AF4)</t>
  </si>
  <si>
    <t>P42568; P04608; P53367</t>
  </si>
  <si>
    <t>8506309; 8443374; 14702039; 15815621; 1423625; 18691976; 18669648; 19369195; 19690332; 19608861; 20068231; 22195968; 21406692; 22895430; 23186163; 23260655; 16959974; 14562113; 14990976; 15221006; 15231748; 16169901; 16215946; 16386788; 16433901; 16551973; 17130830; 17301807; 17581865; 17889710; 18977325; 19913121; 20153263; 20379614; 20628086; 20711500; 20864672; 21030982; 21135858; 21574958; 21706045; 21729782; 22190034; 22291604; 22337994; 22983539; 23455922; 23479570; 23602568; 24189350; 24367103; 26329759; 26496610; 26856288; 27115110; 27856324; 28114278; 28394257; 29791587; 30679325; 31493143; 32114371; 32441391; 33069783</t>
  </si>
  <si>
    <t>P51825;</t>
  </si>
  <si>
    <t>ENSG00000172493;</t>
  </si>
  <si>
    <t>DISEASE: Note=A chromosomal aberration involving AFF1 is associated with acute leukemias. Translocation t(4;11)(q21;q23) with KMT2A/MLL1. The result is a rogue activator protein.</t>
  </si>
  <si>
    <t>19254;56427 [P51825-1];</t>
  </si>
  <si>
    <t>ENST00000307808 [P51825-1];ENST00000395146 [P51825-2];ENST00000544085 [P51825-3];</t>
  </si>
  <si>
    <t>NFASC_HUMAN</t>
  </si>
  <si>
    <t>NFASC KIAA0756</t>
  </si>
  <si>
    <t>axon guidance [GO:0007411]; cell adhesion [GO:0007155]; myelination [GO:0042552]; neutrophil degranulation [GO:0043312]; peripheral nervous system development [GO:0007422]; protein localization to plasma membrane [GO:0072659]; synapse organization [GO:0050808]; transmission of nerve impulse [GO:0019226]</t>
  </si>
  <si>
    <t>axon initial segment [GO:0043194]; dendrite [GO:0030425]; ficolin-1-rich granule membrane [GO:0101003]; focal adhesion [GO:0005925]; integral component of plasma membrane [GO:0005887]; node of Ranvier [GO:0033268]; paranodal junction [GO:0033010]; plasma membrane [GO:0005886]; Schwann cell microvillus [GO:0097454]</t>
  </si>
  <si>
    <t>protein domain specific binding [GO:0019904]</t>
  </si>
  <si>
    <t>Neurofascin</t>
  </si>
  <si>
    <t>Q8IZP0-5; Q9NYB9-2</t>
  </si>
  <si>
    <t>O94856;</t>
  </si>
  <si>
    <t>ENSG00000163531;</t>
  </si>
  <si>
    <t>DISEASE: Neurodevelopmental disorder with central and peripheral motor dysfunction (NEDCPMD) [MIM:618356]: An autosomal recessive neurodevelopmental disorder with early onset and a highly variable phenotype. Disease features include hypotonia apparent from birth, poor feeding, global developmental delay with absence of reaction to touch and no eye contact, infantile-onset progressive ataxia and demyelinating peripheral neuropathy. {ECO:0000269|PubMed:28940097, ECO:0000269|PubMed:30124836, ECO:0000269|PubMed:30850329}. Note=The disease is caused by variants affecting the gene represented in this entry.</t>
  </si>
  <si>
    <t>SUBCELLULAR LOCATION: Cell membrane {ECO:0000269|PubMed:30850329}; Single-pass type I membrane protein {ECO:0000255}.; SUBCELLULAR LOCATION: [Isoform 8]: Cell junction, paranodal septate junction {ECO:0000269|PubMed:30124836}.</t>
  </si>
  <si>
    <t>DOMAIN: Homophilic adhesion is primarily mediated by the interaction of the second Ig-like domains.</t>
  </si>
  <si>
    <t>50490 [O94856-1];50491 [O94856-10];50492 [O94856-11];50493 [O94856-12];50494 [O94856-13];50495 [O94856-2];50496 [O94856-3];50497 [O94856-4];50498 [O94856-5];50499 [O94856-6];50500 [O94856-7];50501 [O94856-8];50502 [O94856-9];</t>
  </si>
  <si>
    <t>ENST00000339876 [O94856-9];ENST00000360049 [O94856-3];ENST00000401399 [O94856-9];ENST00000403080 [O94856-2];ENST00000404076 [O94856-10];ENST00000404907 [O94856-8];ENST00000430393 [O94856-11];ENST00000513543 [O94856-3];ENST00000539706 [O94856-8];</t>
  </si>
  <si>
    <t>FUNCTION: Cell adhesion, ankyrin-binding protein which may be involved in neurite extension, axonal guidance, synaptogenesis, myelination and neuron-glial cell interactions. {ECO:0000250}.</t>
  </si>
  <si>
    <t>R-HSA-445095;R-HSA-447043;R-HSA-6798695;</t>
  </si>
  <si>
    <t>SCG3_HUMAN</t>
  </si>
  <si>
    <t>SCG3 UNQ2502/PRO5990</t>
  </si>
  <si>
    <t>cellular protein metabolic process [GO:0044267]; platelet degranulation [GO:0002576]; post-translational protein modification [GO:0043687]; protein localization to secretory granule [GO:0033366]</t>
  </si>
  <si>
    <t>endoplasmic reticulum lumen [GO:0005788]; extracellular region [GO:0005576]; secretory granule lumen [GO:0034774]; secretory granule membrane [GO:0030667]; transport vesicle membrane [GO:0030658]</t>
  </si>
  <si>
    <t>Secretogranin-3 (Secretogranin III) (SgIII)</t>
  </si>
  <si>
    <t>TISSUE SPECIFICITY: Expressed in brain, heart, kidney, liver and skeletal muscle. {ECO:0000269|PubMed:12098761}.</t>
  </si>
  <si>
    <t>O00560</t>
  </si>
  <si>
    <t>12098761; 12975309; 14702039; 16572171; 15489334; 17200173; 19357184; 23234360; 29154827; 14630798; 18448176; 19150442; 20125088; 20550951; 21046454; 21796137; 22987761; 22998035; 24882622; 26091039; 28856381; 28949141; 30280190</t>
  </si>
  <si>
    <t>Q8WXD2;</t>
  </si>
  <si>
    <t>ENSG00000104112;</t>
  </si>
  <si>
    <t>SUBCELLULAR LOCATION: Cytoplasmic vesicle, secretory vesicle {ECO:0000250|UniProtKB:P47868}. Cytoplasmic vesicle, secretory vesicle membrane {ECO:0000250|UniProtKB:P47868}; Peripheral membrane protein {ECO:0000250}. Secreted {ECO:0000269|PubMed:12098761}. Note=Associated with the secretory granule membrane through direct binding to cholesterol-enriched lipid rafts. {ECO:0000250|UniProtKB:P47868}.</t>
  </si>
  <si>
    <t>75012 [Q8WXD2-1];75013 [Q8WXD2-2];</t>
  </si>
  <si>
    <t>ENST00000220478 [Q8WXD2-1];ENST00000542355 [Q8WXD2-2];</t>
  </si>
  <si>
    <t>FUNCTION: Member of the granin protein family that regulates the biogenesis of secretory granules (PubMed:19357184). Acts as a sorting receptor for intragranular proteins including chromogranin A/CHGA (By similarity). May also play a role in angiogenesis. Promotes endothelial proliferation, migration and tube formation through MEK/ERK signaling pathway (PubMed:29154827). {ECO:0000250|UniProtKB:P47868, ECO:0000269|PubMed:19357184, ECO:0000269|PubMed:29154827}.</t>
  </si>
  <si>
    <t>PF21B_HUMAN</t>
  </si>
  <si>
    <t>PHF21B KIAA1661</t>
  </si>
  <si>
    <t>PHD finger protein 21B</t>
  </si>
  <si>
    <t>Q8N9N5-2; Q9P2K3-2</t>
  </si>
  <si>
    <t>15461802; 14702039; 10591208; 15489334; 20379614; 25454821; 27777418; 28645312</t>
  </si>
  <si>
    <t>Q96EK2;</t>
  </si>
  <si>
    <t>ENSG00000056487;</t>
  </si>
  <si>
    <t>76413 [Q96EK2-1];76414 [Q96EK2-3];76415 [Q96EK2-4];</t>
  </si>
  <si>
    <t>ENST00000313237 [Q96EK2-1];ENST00000396103 [Q96EK2-4];ENST00000629843 [Q96EK2-3];</t>
  </si>
  <si>
    <t>S13A1_HUMAN</t>
  </si>
  <si>
    <t>SLC13A1 NAS1 NASI1</t>
  </si>
  <si>
    <t>anion transmembrane transport [GO:0098656]; sulfate transport [GO:0008272]</t>
  </si>
  <si>
    <t>sodium:sulfate symporter activity [GO:0015382]</t>
  </si>
  <si>
    <t>Solute carrier family 13 member 1 (Renal sodium/sulfate cotransporter) (Na(+)/sulfate cotransporter) (hNaSi-1)</t>
  </si>
  <si>
    <t>TISSUE SPECIFICITY: Highly expressed in kidney; not detectable in the other tissues tested.</t>
  </si>
  <si>
    <t>11161786; 14702039; 12857732; 12867358; 19401682; 20670164; 27412988</t>
  </si>
  <si>
    <t>Q9BZW2;</t>
  </si>
  <si>
    <t>ENSG00000081800;</t>
  </si>
  <si>
    <t>INDUCTION: Inhibited by thiosulfate, selenate, molybdate, tungstate, citrate and succinate.</t>
  </si>
  <si>
    <t>SUBCELLULAR LOCATION: Membrane; Multi-pass membrane protein.</t>
  </si>
  <si>
    <t>79908;</t>
  </si>
  <si>
    <t>ENST00000194130;</t>
  </si>
  <si>
    <t>FUNCTION: Sodium/sulfate cotransporter that mediates sulfate reabsorption in the kidney.</t>
  </si>
  <si>
    <t>R-HSA-433137;</t>
  </si>
  <si>
    <t>PRP8_HUMAN</t>
  </si>
  <si>
    <t>PRPF8 PRPC8</t>
  </si>
  <si>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</si>
  <si>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</si>
  <si>
    <t>isopeptidase activity [GO:0070122]; K63-linked polyubiquitin modification-dependent protein binding [GO:0070530]; pre-mRNA intronic binding [GO:0097157]; RNA binding [GO:0003723]; U1 snRNA binding [GO:0030619]; U2 snRNA binding [GO:0030620]; U5 snRNA binding [GO:0030623]; U6 snRNA binding [GO:0017070]</t>
  </si>
  <si>
    <t>Pre-mRNA-processing-splicing factor 8 (220 kDa U5 snRNP-specific protein) (PRP8 homolog) (Splicing factor Prp8) (p220)</t>
  </si>
  <si>
    <t>TISSUE SPECIFICITY: Widely expressed. {ECO:0000269|PubMed:10411133}.</t>
  </si>
  <si>
    <t>P54253; O75934; O95905; Q15029; Q92917; Q15365; Q9UMS4; Q13435; Q15427; O95391; O75643-1; Q96DI7; Q13148; Q9BRX9; Q96NB3</t>
  </si>
  <si>
    <t>10411133; 15489334; 2532307; 2527369; 2479028; 2139226; 8702566; 8608445; 9303319; 9774689; 10024169; 10809668; 11006293; 10983979; 11971955; 14654843; 15840809; 16723661; 17525332; 18220336; 18669648; 19413330; 19608861; 20595234; 20068231; 21269460; 22223895; 23186163; 24275569; 24129315; 26527271; 28561026; 18843295; 18836455; 26912367; 28502770; 28781166; 28076346; 29361316; 30315277; 29360106; 29301961; 30728453; 30705154; 11468273; 11910553; 12714658; 17317632; 10207048; 11118221; 11532962; 11607023; 11991638; 12176931; 12411573; 12414731; 12477934; 12601059; 12840015; 14625303; 14743216; 15024032; 15034300; 15166247; 15567442; 15786732; 15848144; 16809785; 17061239; 17332742; 17353931; 17940139; 18322460; 18457437; 18695108; 19052544; 19096719; 19103666; 19615732; 19805454; 19875381; 19913121; 20232351; 20360068; 20423332; 20467437; 20562859; 20628086; 20711500; 20713060; 20801516; 20980672; 21378395; 21526149; 21575865; 21911578; 22039234; 22365833; 22419818; 22569250; 22623428; 22863774; 22959432; 23084401; 23345524; 23455153; 23602568; 23686287; 23704370; 23727230; 23902751; 24189400; 24304693; 24968230; 24969741; 25092792; 2524422; 25609649; 25920683; 26385511; 26392272; 26496610; 27510544; 28088760; 28110426; 28707069; 28761320; 29087248; 2963332; 30103670; 30360737; 30975767; 31914407; 33007253; 33243851; 6088074; 6206566; 8835860</t>
  </si>
  <si>
    <t>Q6P2Q9;</t>
  </si>
  <si>
    <t>ENSG00000174231;</t>
  </si>
  <si>
    <t>DISEASE: Retinitis pigmentosa 13 (RP13) [MIM:600059]: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{ECO:0000269|PubMed:11468273, ECO:0000269|PubMed:11910553, ECO:0000269|PubMed:12714658, ECO:0000269|PubMed:17317632, ECO:0000269|Ref.48}. Note=The disease is caused by variants affecting the gene represented in this entry.</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</si>
  <si>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</si>
  <si>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DOMAIN: The MPN (JAB/Mov34) domain has structural similarity with deubiquitinating enzymes, but lacks the residues that would bind the catalytic metal ion. {ECO:0000250}.; DOMAIN: Contains a region with structural similarity to reverse transcripase, presenting the classical thumb, fingers and palm architecture, but lacks enzyme activity, since the essential metal-binding residues are not conserved. {ECO:0000250}.; DOMAIN: Contains a region with structural similarity to type-2 restriction endonucleases, but the residues that would bind catalytic metal ions in endonucleases are instead involved in hydrogen bonds that stabilize the protein structure. {ECO:0000250}.; DOMAIN: Contains a region with structural similarity to RNase H, but lacks RNase H activity. {ECO:0000250}.</t>
  </si>
  <si>
    <t>66917;</t>
  </si>
  <si>
    <t>ENST00000304992;ENST00000572621;ENST00000614672;ENST00000634039;</t>
  </si>
  <si>
    <t>FUNCTION: Plays role in pre-mRNA splicing as core component of precatalytic, catalytic and postcatalytic spliceosomal complexes, both of the predominant U2-type spliceosome and the minor U12-type spliceosome (PubMed:10411133, PubMed:11971955, PubMed:28502770, PubMed:28781166, PubMed:28076346, PubMed:29361316, PubMed:30315277, PubMed:29360106, PubMed:29301961, PubMed:30728453, PubMed:30705154). Functions as a scaffold that mediates the ordered assembly of spliceosomal proteins and snRNAs. Required for the assembly of the U4/U6-U5 tri-snRNP complex, a building block of the spliceosome. Functions as scaffold that positions spliceosomal U2, U5 and U6 snRNAs at splice sites on pre-mRNA substrates, so that splicing can occur. Interacts with both the 5' and the 3' splice site. {ECO:0000269|PubMed:10411133, ECO:0000269|PubMed:11971955, ECO:0000269|PubMed:20595234, ECO:0000269|PubMed:28076346, ECO:0000269|PubMed:28502770, ECO:0000269|PubMed:28781166, ECO:0000269|PubMed:29301961, ECO:0000269|PubMed:29360106, ECO:0000269|PubMed:29361316, ECO:0000269|PubMed:30315277, ECO:0000269|PubMed:30705154, ECO:0000269|PubMed:30728453, ECO:0000303|PubMed:15840809}.</t>
  </si>
  <si>
    <t>R-HSA-72163;R-HSA-72165;</t>
  </si>
  <si>
    <t>TTF1_HUMAN</t>
  </si>
  <si>
    <t>TTF1</t>
  </si>
  <si>
    <t>cellular protein metabolic process [GO:0044267]; DNA-templated transcription, termination [GO:0006353]; negative regulation of DNA replication [GO:0008156]; termination of RNA polymerase I transcription [GO:0006363]</t>
  </si>
  <si>
    <t>cytosol [GO:0005829]; nucleolus [GO:0005730]; nucleoplasm [GO:0005654]; nucleus [GO:0005634]; plasma membrane [GO:0005886]</t>
  </si>
  <si>
    <t>Transcription termination factor 1 (TTF-1) (RNA polymerase I termination factor) (Transcription termination factor I) (TTF-I)</t>
  </si>
  <si>
    <t>7597036; 15164053; 15489334; 17081983; 17525332; 18669648; 19413330; 19690332; 20068231; 21406692; 23186163; 24275569; 28112733; 10082553; 10913176; 11532953; 12368916; 12419226; 12882447; 14749393; 15231748; 15292447; 15767661; 16085498; 16186106; 16630564; 16678107; 16735507; 17707230; 18354495; 18656484; 20010804; 20513429; 20952535; 22570494; 22805593; 24068958; 25609649; 25916849; 26036188; 26496610; 26823891; 28246883; 29104109; 29168459; 29555014; 29658609; 30194207; 30348718; 3458534; 7491500; 8636114; 9582279; 9813380</t>
  </si>
  <si>
    <t>Q15361;</t>
  </si>
  <si>
    <t>ENSG00000125482;</t>
  </si>
  <si>
    <t>SUBCELLULAR LOCATION: Nucleus. Nucleus, nucleolus {ECO:0000250}.</t>
  </si>
  <si>
    <t>DOMAIN: The N-terminal region (NRD) inhibits DNA-binding via its interaction with the C-terminal region. {ECO:0000250}.</t>
  </si>
  <si>
    <t>60539;</t>
  </si>
  <si>
    <t>ENST00000334270;</t>
  </si>
  <si>
    <t>FUNCTION: Multifunctional nucleolar protein that terminates ribosomal gene transcription, mediates replication fork arrest and regulates RNA polymerase I transcription on chromatin. Plays a dual role in rDNA regulation, being involved in both activation and silencing of rDNA transcription. Interaction with BAZ2A/TIP5 recovers DNA-binding activity. {ECO:0000269|PubMed:7597036}.</t>
  </si>
  <si>
    <t>R-HSA-427389;R-HSA-427413;R-HSA-5683826;R-HSA-73762;R-HSA-73863;</t>
  </si>
  <si>
    <t>AMD_HUMAN</t>
  </si>
  <si>
    <t>PAM</t>
  </si>
  <si>
    <t>central nervous system development [GO:0007417]; fatty acid primary amide biosynthetic process [GO:0062112]; heart development [GO:0007507]; lactation [GO:0007595]; limb development [GO:0060173]; long-chain fatty acid metabolic process [GO:0001676]; maternal process involved in female pregnancy [GO:0060135]; odontogenesis [GO:0042476]; ovulation cycle process [GO:0022602]; peptide amidation [GO:0001519]; protein amidation [GO:0018032]; regulation of actin cytoskeleton organization [GO:0032956]; regulation of protein secretion [GO:0050708]; regulation of transcription by RNA polymerase II [GO:0006357]; response to copper ion [GO:0046688]; response to drug [GO:0042493]; response to estradiol [GO:0032355]; response to glucocorticoid [GO:0051384]; response to hypoxia [GO:0001666]; response to pH [GO:0009268]; response to zinc ion [GO:0010043]; toxin metabolic process [GO:0009404]</t>
  </si>
  <si>
    <t>cell surface [GO:0009986]; extracellular exosome [GO:0070062]; extracellular region [GO:0005576]; integral component of membrane [GO:0016021]; membrane [GO:0016020]; neuron projection [GO:0043005]; perikaryon [GO:0043204]; perinuclear region of cytoplasm [GO:0048471]; plasma membrane [GO:0005886]; secretory granule membrane [GO:0030667]; trans-Golgi network [GO:0005802]; transport vesicle membrane [GO:0030658]</t>
  </si>
  <si>
    <t>calcium ion binding [GO:0005509]; copper ion binding [GO:0005507]; identical protein binding [GO:0042802]; L-ascorbic acid binding [GO:0031418]; peptidylamidoglycolate lyase activity [GO:0004598]; peptidylglycine monooxygenase activity [GO:0004504]; protein kinase binding [GO:0019901]; zinc ion binding [GO:0008270]</t>
  </si>
  <si>
    <t>Peptidyl-glycine alpha-amidating monooxygenase (PAM) [Includes: Peptidylglycine alpha-hydroxylating monooxygenase (PHM) (EC 1.14.17.3); Peptidyl-alpha-hydroxyglycine alpha-amidating lyase (EC 4.3.2.5) (Peptidylamidoglycolate lyase) (PAL)]</t>
  </si>
  <si>
    <t>2357221; 7999037; 12699694; 14702039; 15372022; 15489334; 9110174; 8144680; 10574929; 17081983; 18669648; 21406692; 23186163; 16107699; 20195357; 20351714; 20379614; 22080626; 22554821; 24464100; 26296884; 26879543; 26982589; 28377049; 29162152; 29997255; 30054598; 31984442; 33197464</t>
  </si>
  <si>
    <t>P19021;</t>
  </si>
  <si>
    <t>ENSG00000145730;</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</si>
  <si>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</si>
  <si>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SIGNAL 1..20;  /evidence="ECO:0000305"</t>
  </si>
  <si>
    <t>53622 [P19021-1];53623 [P19021-2];53624 [P19021-3];53625 [P19021-4];53626 [P19021-5];53627 [P19021-6];</t>
  </si>
  <si>
    <t>ENST00000304400 [P19021-5];ENST00000346918 [P19021-4];ENST00000348126 [P19021-2];ENST00000438793 [P19021-1];ENST00000455264 [P19021-3];</t>
  </si>
  <si>
    <t>FUNCTION: Bifunctional enzyme that catalyzes the post-translational modification of inactive peptidylglycine precursors to the corresponding bioactive alpha-amidated peptides, a terminal modification in biosynthesis of many neural and endocrine peptides (PubMed:12699694). Alpha-amidation involves two sequential reactions, both of which are catalyzed by separate catalytic domains of the enzyme. The first step, catalyzed by peptidyl alpha-hydroxylating monoxygenase (PHM) domain, is the copper-, ascorbate-, and O2- dependent stereospecific hydroxylation (with S stereochemistry) at the alpha-carbon (C-alpha) of the C-terminal glycine of the peptidylglycine substrate (PubMed:12699694). The second step, catalyzed by the peptidylglycine amidoglycolate lyase (PAL) domain, is the zinc-dependent cleavage of the N-C-alpha bond, producing the alpha-amidated peptide and glyoxylate (PubMed:12699694). Similarly, catalyzes the two-step conversion of an N-fatty acylglycine to a primary fatty acid amide and glyoxylate (By similarity). {ECO:0000250|UniProtKB:P14925, ECO:0000269|PubMed:12699694}.</t>
  </si>
  <si>
    <t>M4K5_HUMAN</t>
  </si>
  <si>
    <t>MAP4K5</t>
  </si>
  <si>
    <t>activation of JUN kinase activity [GO:0007257]; intracellular signal transduction [GO:0035556]; protein phosphorylation [GO:0006468]</t>
  </si>
  <si>
    <t>ATP binding [GO:0005524]; MAP kinase kinase kinase kinase activity [GO:0008349]; protein kinase activity [GO:0004672]; protein serine/threonine kinase activity [GO:0004674]; protein serine kinase activity [GO:0106310]; protein threonine kinase activity [GO:0106311]</t>
  </si>
  <si>
    <t>Mitogen-activated protein kinase kinase kinase kinase 5 (EC 2.7.11.1) (Kinase homologous to SPS1/STE20) (KHS) (MAPK/ERK kinase kinase kinase 5) (MEK kinase kinase 5) (MEKKK 5)</t>
  </si>
  <si>
    <t>TISSUE SPECIFICITY: Ubiquitously expressed in all tissues examined, with high levels in the ovary, testis and prostate. {ECO:0000269|PubMed:9038372}.</t>
  </si>
  <si>
    <t>P46108; P62993; P16333</t>
  </si>
  <si>
    <t>9038372; 12508121; 15489334; 9788432; 19608861; 23186163; 24275569; 17344846; 12591926; 16699725; 17474147; 17721511; 19380743; 20936779; 21481795; 21706016; 21900206; 24695225; 27023625</t>
  </si>
  <si>
    <t>ENSG00000012983;</t>
  </si>
  <si>
    <t>SUBCELLULAR LOCATION: Cytoplasm {ECO:0000269|PubMed:9038372}.</t>
  </si>
  <si>
    <t>86226;</t>
  </si>
  <si>
    <t>ENST00000013125;</t>
  </si>
  <si>
    <t>FUNCTION: May play a role in the response to environmental stress. Appears to act upstream of the JUN N-terminal pathway. {ECO:0000269|PubMed:9038372}.</t>
  </si>
  <si>
    <t>PALS1_HUMAN</t>
  </si>
  <si>
    <t>PALS1 MPP5</t>
  </si>
  <si>
    <t>bicellular tight junction assembly [GO:0070830]; central nervous system neuron development [GO:0021954]; cerebral cortex development [GO:0021987]; gene expression [GO:0010467]; morphogenesis of an epithelial sheet [GO:0002011]; myelin assembly [GO:0032288]; peripheral nervous system myelin maintenance [GO:0032287]; protein localization to myelin sheath abaxonal region [GO:0035750]; protein localization to plasma membrane [GO:0072659]; regulation of transforming growth factor beta receptor signaling pathway [GO:0017015]</t>
  </si>
  <si>
    <t>adherens junction [GO:0005912]; apical plasma membrane [GO:0016324]; axon [GO:0030424]; bicellular tight junction [GO:0005923]; cytoplasm [GO:0005737]; endoplasmic reticulum-Golgi intermediate compartment [GO:0005793]; extracellular exosome [GO:0070062]; Golgi apparatus [GO:0005794]; lateral loop [GO:0043219]; myelin sheath adaxonal region [GO:0035749]; perikaryon [GO:0043204]; plasma membrane [GO:0005886]; protein-containing complex [GO:0032991]; Schmidt-Lanterman incisure [GO:0043220]</t>
  </si>
  <si>
    <t>ATP binding [GO:0005524]; protein domain specific binding [GO:0019904]</t>
  </si>
  <si>
    <t>Protein PALS1 (MAGUK p55 subfamily member 5) (Membrane protein, palmitoylated 5) (Protein associated with Lin-7 1)</t>
  </si>
  <si>
    <t>TISSUE SPECIFICITY: Expressed at the outer limiting membrane in the retina (at protein level) (PubMed:15914641, PubMed:15558731, PubMed:16519681, PubMed:17584769). Expressed in T lymphocytes (at protein level) (PubMed:21479189). Expressed in the kidney (at protein level) (PubMed:17584769). {ECO:0000269|PubMed:15558731, ECO:0000269|PubMed:15914641, ECO:0000269|PubMed:16519681, ECO:0000269|PubMed:17584769, ECO:0000269|PubMed:21479189}.</t>
  </si>
  <si>
    <t>P54252; Q6PI77; P82279; Q9Y2H0-1; Q9HCM4; P22607; O95954; P06396; P42858; O14910; Q9HAP6; Q9NUP9; Q8NI35; Q9NY99-2; A0A286YEY3; Q12933; P02766; Q9UMX0; O76024; Q9BUF7; P59637</t>
  </si>
  <si>
    <t>17974005; 15489334; 14702039; 12527193; 15914641; 15558731; 17584769; 16678097; 16519681; 17920587; 17332497; 18669648; 19755384; 21145499; 20861307; 20068231; 21479189; 23186163; 24275569; 27466317; 32891874; 15863617; 22337881; 25385611; 25760605; 11927608; 11964389; 12771187; 15475968; 16129888; 18850735; 19071123; 19615732; 20237282; 20833712; 21481793; 22102253; 22114289; 22653443; 22677168; 24255178; 24366813; 24488012; 25416956; 25814554; 26496610; 26638075; 32822073</t>
  </si>
  <si>
    <t>Q8N3R9;</t>
  </si>
  <si>
    <t>ENSG00000072415;</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</si>
  <si>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</si>
  <si>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DOMAIN: The L27 domain 1 functions in targeting to the tight junctions by binding to and stabilizing PATJ. {ECO:0000250|UniProtKB:Q9JLB2}.; DOMAIN: The PDZ domain binds to the C-terminus of SC6A1. {ECO:0000250|UniProtKB:Q9JLB2}.</t>
  </si>
  <si>
    <t>71827 [Q8N3R9-1];71828 [Q8N3R9-2];</t>
  </si>
  <si>
    <t>ENST00000261681 [Q8N3R9-1];ENST00000555925 [Q8N3R9-2];ENST00000676464 [Q8N3R9-1];ENST00000677382 [Q8N3R9-1];ENST00000677835 [Q8N3R9-1];ENST00000678380 [Q8N3R9-1];</t>
  </si>
  <si>
    <t>FUNCTION: Plays a role in tight junction biogenesis and in the establishment of cell polarity in epithelial cells (PubMed:16678097, PubMed:25385611). Also involved in adherens junction biogenesis by ensuring correct localization of the exocyst complex protein EXOC4/SEC8 which allows trafficking of adherens junction structural component CDH1 to the cell surface (By similarity). Plays a role through its interaction with CDH5 in vascular lumen formation and endothelial membrane polarity (PubMed:27466317). Required during embryonic and postnatal retinal development (By similarity). Required for the maintenance of cerebellar progenitor cells in an undifferentiated proliferative state, preventing premature differentiation, and is required for cerebellar histogenesis, fissure formation, cerebellar layer organization and cortical development (By similarity). Plays a role in neuronal progenitor cell survival, potentially via promotion of mTOR signaling (By similarity). Plays a role in the radial and longitudinal extension of the myelin sheath in Schwann cells (By similarity). May modulate SC6A1/GAT1-mediated GABA uptake by stabilizing the transporter (By similarity). Plays a role in the T-cell receptor-mediated activation of NF-kappa-B (PubMed:21479189). Required for localization of EZR to the apical membrane of parietal cells and may play a role in the dynamic remodeling of the apical cytoskeleton (By similarity). Required for the normal polarized localization of the vesicular marker STX4 (By similarity). Required for the correct trafficking of the myelin proteins PMP22 and MAG (By similarity). Involved in promoting phosphorylation and cytoplasmic retention of transcriptional coactivators YAP1 and WWTR1/TAZ which leads to suppression of TGFB1-dependent transcription of target genes such as CCN2/CTGF, SERPINE1/PAI1, SNAI1/SNAIL1 and SMAD7 (By similarity). {ECO:0000250|UniProtKB:B4F7E7, ECO:0000250|UniProtKB:Q9JLB2, ECO:0000269|PubMed:16678097, ECO:0000269|PubMed:21479189, ECO:0000269|PubMed:25385611, ECO:0000269|PubMed:27466317}.; FUNCTION: (Microbial infection) Acts as an interaction partner for human coronaviruses SARS-CoV and, probably, SARS-CoV-2 envelope protein E which results in delayed formation of tight junctions and disregulation of cell polarity. {ECO:0000269|PubMed:20861307, ECO:0000303|PubMed:32891874}.</t>
  </si>
  <si>
    <t>R-HSA-420029;</t>
  </si>
  <si>
    <t>TM10C_HUMAN</t>
  </si>
  <si>
    <t>TRMT10C MRPP1 RG9MTD1</t>
  </si>
  <si>
    <t>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</si>
  <si>
    <t>mitochondrial matrix [GO:0005759]; mitochondrial nucleoid [GO:0042645]; mitochondrial ribonuclease P complex [GO:0030678]; mitochondrion [GO:0005739]; nucleoplasm [GO:0005654]; nucleus [GO:0005634]</t>
  </si>
  <si>
    <t>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</si>
  <si>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</si>
  <si>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Q99714; Itself</t>
  </si>
  <si>
    <t>14702039; 15489334; 10508479; 12546731; 18984158; 21269460; 21593607; 23042678; 23473034; 23186163; 24703694; 25944712; 27132592; 29107537; 29072297; 29040705; 19615732; 20186120; 20877624; 21559454; 21857155; 22028365; 22336717; 22991464; 23755257; 23849775; 25925575; 25928769; 25953853; 26016801; 26496610; 29880640; 32833542; 33380464; 9512533</t>
  </si>
  <si>
    <t>Q7L0Y3;</t>
  </si>
  <si>
    <t>ENSG00000174173;</t>
  </si>
  <si>
    <t>DISEASE: Combined oxidative phosphorylation deficiency 30 (COXPD30) [MIM:616974]: An autosomal recessive, severe mitochondrial disease characterized by lactic acidosis, hypotonia, feeding difficulties, deafness, and respiratory failure with fatal issue. Patient skeletal muscle cells show decreased activities of mitochondrial complexes I, III and IV. {ECO:0000269|PubMed:27132592}. Note=The disease is caused by variants affecting the gene represented in this entry.</t>
  </si>
  <si>
    <t>SUBCELLULAR LOCATION: Mitochondrion matrix, mitochondrion nucleoid {ECO:0000269|PubMed:18984158, ECO:0000269|PubMed:23473034, ECO:0000269|PubMed:24703694}.</t>
  </si>
  <si>
    <t>68741;</t>
  </si>
  <si>
    <t>ENST00000309922;</t>
  </si>
  <si>
    <t>FUNCTION: Mitochondrial tRNA N(1)-methyltransferase involved in mitochondrial tRNA maturation (PubMed:18984158, PubMed:21593607, PubMed:23042678, PubMed:27132592). Component of mitochondrial ribonuclease P, a complex composed of TRMT10C/MRPP1, HSD17B10/MRPP2 and PRORP/MRPP3,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Associates with mitochondrial DNA complexes at the nucleoids to initiate RNA processing and ribosome assembly. {ECO:0000269|PubMed:18984158, ECO:0000269|PubMed:21593607, ECO:0000269|PubMed:23042678, ECO:0000269|PubMed:24703694, ECO:0000269|PubMed:27132592, ECO:0000269|PubMed:29040705, ECO:0000269|PubMed:29072297}.</t>
  </si>
  <si>
    <t>R-HSA-6785470;R-HSA-6787450;R-HSA-8868766;</t>
  </si>
  <si>
    <t>SLX4I_HUMAN</t>
  </si>
  <si>
    <t>SLX4IP C20orf94</t>
  </si>
  <si>
    <t>Protein SLX4IP (SLX4-interacting protein)</t>
  </si>
  <si>
    <t>Q8IY92</t>
  </si>
  <si>
    <t>11780052; 15489334; 18691976; 19596235; 23186163; 24045615; 25755297; 28112733; 20379614; 21555518; 24412650; 31447390; 31495888</t>
  </si>
  <si>
    <t>Q5VYV7;</t>
  </si>
  <si>
    <t>ENSG00000149346;</t>
  </si>
  <si>
    <t>DISEASE: Note=Chromosomal aberrations involving SLX4IP are found in acute lymphoblastic leukemia. A site-specific deletion within the 5' region of SLX4IP is found in 30% of childhood acute lymphoblastic leukemia in general and more than 60% of ETV6/RUNX1-rearranged acute lymphoblastic leukemia. Breakpoints within SLX4IP reveal junctions with typical characteristics of illegitimate V(D)J mediated recombination. SLX4IP deletions are significantly associated with male gender and ETV6/RUNX1-rearranged acute lymphoblastic leukemia. {ECO:0000269|PubMed:24045615}.</t>
  </si>
  <si>
    <t>65652;</t>
  </si>
  <si>
    <t>ENST00000334534;</t>
  </si>
  <si>
    <t>DPP4_HUMAN</t>
  </si>
  <si>
    <t>DPP4 ADCP2 CD26</t>
  </si>
  <si>
    <t>behavioral fear response [GO:0001662]; cell adhesion [GO:0007155]; endothelial cell migration [GO:0043542]; locomotory exploration behavior [GO:0035641]; negative regulation of extracellular matrix disassembly [GO:0010716]; negative regulation of neutrophil chemotaxis [GO:0090024]; positive regulation of cell population proliferation [GO:0008284]; proteolysis [GO:0006508]; psychomotor behavior [GO:0036343]; regulation of cell-cell adhesion mediated by integrin [GO:0033632]; regulation of insulin secretion [GO:0050796]; response to hypoxia [GO:0001666]; T cell activation [GO:0042110]; T cell costimulation [GO:0031295]</t>
  </si>
  <si>
    <t>apical plasma membrane [GO:0016324]; cell surface [GO:0009986]; endocytic vesicle [GO:0030139]; extracellular exosome [GO:0070062]; extracellular region [GO:0005576]; focal adhesion [GO:0005925]; integral component of membrane [GO:0016021]; intercellular canaliculus [GO:0046581]; lamellipodium [GO:0030027]; lamellipodium membrane [GO:0031258]; lysosomal membrane [GO:0005765]; membrane [GO:0016020]; membrane raft [GO:0045121]; plasma membrane [GO:0005886]</t>
  </si>
  <si>
    <t>aminopeptidase activity [GO:0004177]; chemorepellent activity [GO:0045499]; dipeptidyl-peptidase activity [GO:0008239]; identical protein binding [GO:0042802]; protease binding [GO:0002020]; protein homodimerization activity [GO:0042803]; serine-type endopeptidase activity [GO:0004252]; serine-type peptidase activity [GO:0008236]; signaling receptor binding [GO:0005102]; virus receptor activity [GO:0001618]</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</si>
  <si>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</si>
  <si>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TISSUE SPECIFICITY: Expressed specifically in lymphatic vessels but not in blood vessels in the skin, small intestine, esophagus, ovary, breast and prostate glands. Not detected in lymphatic vessels in the lung, kidney, uterus, liver and stomach (at protein level). Expressed in the poorly differentiated crypt cells of the small intestine as well as in the mature villous cells. Expressed at very low levels in the colon. {ECO:0000269|PubMed:1677636, ECO:0000269|PubMed:18708048}.</t>
  </si>
  <si>
    <t>P51671; P02778; O14625; P19875; Q07325; Itself; P01275; P01282; P56658; A0A2R4KP93; K0BRG7; K9N5Q8; R9UQ53</t>
  </si>
  <si>
    <t>1352704; 1347043; 1352530; 8094732; 7927537; 19054851; 15815621; 15489334; 1977364; 7487939; 1677636; 10951221; 17549790; 8096237; 8101391; 7907293; 8526932; 9413751; 10570924; 10593948; 11027426; 10880264; 10900005; 11772392; 11773049; 12676959; 15016824; 15448155; 14691230; 16335952; 16670267; 16651416; 16254193; 17287217; 18708048; 19557413; 19159218; 21269460; 23486063; 24275569; 12832764; 12646248; 12483204; 12906826; 20684603; 23835475; 32867305; 11390394; 11739489; 11882590; 11901152; 12023964; 12031601; 12047913; 12095981; 12112826; 12175726; 12176563; 12213886; 12239451; 12437097; 12471135; 12529175; 12579300; 12595736; 12634639; 12675218; 12675220; 12675229; 12675231; 12675232; 12675233; 12675238; 12675243; 12675246; 12675247; 12675248; 12675253; 12675254; 12727530; 12767062; 12820316; 14525771; 14718659; 14719797; 15002062; 15006388; 15027119; 15146553; 15175333; 15213224; 15215186; 15255191; 15292258; 15323360; 15353589; 15375776; 15490304; 15540901; 15584901; 15634008; 15681827; 15695814; 15819895; 15864535; 15866709; 15911629; 15985311; 16236500; 16376544; 16611738; 16621928; 16700508; 16700520; 16700525; 16704418; 16759095; 16759103; 16778789; 16781669; 16829852; 16919457; 17034148; 17055272; 17071493; 17091451; 17239592; 17244786; 17270095; 17276063; 17331715; 17350841; 17367123; 17418568; 17433672; 17441705; 17492130; 17525828; 17544668; 17786309; 17827003; 17846797; 17851076; 17904681; 17944883; 17949241; 17977724; 18007554; 18052023; 18189200; 18227430; 18275857; 18331795; 18346892; 18496701; 18520029; 18524582; 18538760; 18563594; 18595667; 18606664; 18682883; 18820218; 18940185; 18983807; 18996694; 19024603; 19061927; 19153055; 19247978; 19275964; 19358731; 19459926; 19469710; 19539471; 19632987; 19654580; 19687096; 19734982; 19762327; 19811413; 19817894; 19913121; 19917055; 20008019; 20031405; 20031408; 20043068; 20075514; 20155839; 20185737; 20198559; 20361950; 20455069; 20459800; 20468064; 20495958; 20520837; 20534982; 20569697; 20584285; 20628086; 20628624; 20711500; 20805868; 20828536; 20841351; 20847730; 20878214; 20942971; 21108831; 21186796; 21198750; 21218817; 21281985; 21284881; 21314817; 21334743; 21526345; 21558160; 21593202; 21614532; 21656024; 21672052; 21674250; 21764322; 21785903; 21894438; 21917073; 21988832; 21996520; 22001206; 22062893; 22086610; 22153807; 22167343; 22177783; 22179204; 22185679; 22261805; 22369943; 22382050; 22388283; 22406180; 22539793; 22561447; 22648548; 22674411; 22806538; 22824762; 22846168; 22908963; 22949266; 22959556; 22982114; 23025999; 23035207; 23063136; 23113658; 23122333; 23160239; 23197976; 23219738; 23327927; 23382843; 23437290; 23469960; 23501107; 23544270; 23548652; 23575259; 23586735; 23603488; 23608773; 23638030; 23654079; 23671024; 23677473; 23686701; 23805228; 23831647; 23880984; 23894014; 23948634; 23964740; 23984879; 24067970; 24099410; 24180670; 24257613; 24342026; 24362726; 24379520; 24412911; 24439847; 24466195; 24481594; 24582858; 24647445; 24660890; 24743707; 24747072; 24778155; 24782177; 24789592; 24793774; 24821427; 24825423; 24870408; 24968315; 25029421; 25056937; 25119061; 25140306; 25211075; 25217834; 25219943; 25268763; 25294850; 25350950; 25354455; 25361590; 25387699; 25411054; 25445232; 25518718; 25526639; 25527815; 25548232; 25592717; 25625371; 25669907; 25705004; 25752900; 25790122; 25816202; 25828735; 25871012; 25913811; 25929171; 25953829; 25997998; 26051627; 26125284; 26142332; 26146634; 26147347; 26163641; 26165750; 26222679; 26259132; 26309399; 26316706; 26318108; 26339388; 26339796; 26344576; 26353808; 26370256; 26434625; 26471376; 26474470; 26541263; 26552750; 26671446; 26701103; 26821795; 26826382; 26856537; 26872429; 26881257; 26889022; 26943912; 26975422; 26988064; 26992252; 27035766; 27106708; 27111895; 27190600; 27301951; 27320722; 27321309; 27328054; 27341562; 27371673; 27376546; 27384445; 27491540; 27587881; 27625045; 27664490; 27670099; 27750111; 27782998; 27887857; 27936466; 27990763; 27999105; 28000723; 28027711; 28028841; 28060721; 28083948; 28118607; 28145158; 28179397; 28213130; 28288852; 28291776; 28318663; 28344320; 28440488; 28452380; 28454879; 28575350; 28587613; 28600546; 28637594; 28641076; 28687990; 28750074; 28877934; 28902797; 28916770; 29020176; 29031724; 29061224; 29061303; 29107298; 29175506; 29297467; 29331088; 29353063; 29409957; 29409972; 29412815; 29481642; 29524519; 29562231; 29680519; 29691378; 29772527; 30030159; 30071203; 30087386; 30110630; 30134935; 30197002; 30242112; 30369565; 30394149; 30591375; 30593752; 30594915; 30641752; 30815539; 30886868; 30896318; 31101830; 31140312; 31140748; 31237881; 31300870; 31303072; 31350829; 31355701; 31431395; 31661941; 31669219; 31670093; 31955862; 31971988; 31988243; 32051696; 32104696; 32178593; 32223519; 32337220; 32358323; 32422444; 32496587; 32661206; 32713161; 32724076; 32868771; 32958905; 33030314; 33205807; 33431849; 33774023; 7883856; 8100523; 8798518</t>
  </si>
  <si>
    <t>P27487;</t>
  </si>
  <si>
    <t>ENSG00000197635;</t>
  </si>
  <si>
    <t>INDUCTION: Up-regulated by IL12/interleukin-12 on activated T-cells. IL12-activated cells expressed enhanced levels of DPP4 but not mRNAs. Down-regulated by TNF. Up-regulated in migratory endothelial cells and in the invasive endothelial cells in tumors. Induced by hypoxia (PubMed:16670267). {ECO:0000269|PubMed:10880264, ECO:0000269|PubMed:12676959, ECO:0000269|PubMed:16651416, ECO:0000269|PubMed:16670267, ECO:0000269|PubMed:9413751}.</t>
  </si>
  <si>
    <t>SUBCELLULAR LOCATION: [Dipeptidyl peptidase 4 soluble form]: Secreted {ECO:0000269|PubMed:10951221, ECO:0000269|PubMed:16254193}. Note=Detected in the serum and the seminal fluid. {ECO:0000269|PubMed:10951221, ECO:0000269|PubMed:16254193}.; SUBCELLULAR LOCATION: Cell membrane {ECO:0000269|PubMed:10900005, ECO:0000269|PubMed:11772392, ECO:0000305|PubMed:8101391}; Single-pass type II membrane protein. Apical cell membrane {ECO:0000269|PubMed:11773049}; Single-pass type II membrane protein. Cell projection, invadopodium membrane {ECO:0000269|PubMed:16651416}; Single-pass type II membrane protein. Cell projection, lamellipodium membrane {ECO:0000269|PubMed:16651416}; Single-pass type II membrane protein. Cell junction {ECO:0000269|PubMed:11772392}. Membrane raft {ECO:0000269|PubMed:17287217}. Note=Translocated to the apical membrane through the concerted action of N- and O-Glycans and its association with lipid microdomains containing cholesterol and sphingolipids (PubMed:11773049). Redistributed to membrane rafts in T-cell in an interleukin-12-dependent activation (PubMed:12676959). Its interaction with CAV1 is necessary for its translocation to membrane rafts (PubMed:17287217). Colocalized with PTPRC in membrane rafts (PubMed:12676959). Colocalized with FAP in invadopodia and lamellipodia of migratory activated endothelial cells in collagenous matrix. Colocalized with FAP on endothelial cells of capillary-like microvessels but not large vessels within invasive breast ductal carcinoma (PubMed:16651416). Colocalized with ADA at the cell junction in lymphocyte-epithelial cell adhesion (PubMed:11772392). Colocalized with IGF2R in internalized cytoplasmic vesicles adjacent to the cell surface (PubMed:10900005). {ECO:0000269|PubMed:10900005, ECO:0000269|PubMed:11772392, ECO:0000269|PubMed:11773049, ECO:0000269|PubMed:12676959, ECO:0000269|PubMed:16651416, ECO:0000269|PubMed:17287217}.</t>
  </si>
  <si>
    <t>DOMAIN: The extracellular cysteine-rich region is necessary for association with collagen, dimer formation and optimal dipeptidyl peptidase activity.</t>
  </si>
  <si>
    <t>54396;</t>
  </si>
  <si>
    <t>ENST00000360534;</t>
  </si>
  <si>
    <t>FUNCTION: Cell surface glycoprotein receptor involved in the costimulatory signal essential for T-cell receptor (TCR)-mediated T-cell activation (PubMed:10951221, PubMed:10900005, PubMed:11772392, PubMed:17287217). Acts as a positive regulator of T-cell coactivation, by binding at least ADA, CAV1, IGF2R, and PTPRC (PubMed:10951221, PubMed:10900005, PubMed:11772392, PubMed:14691230). Its binding to CAV1 and CARD11 induces T-cell proliferation and NF-kappa-B activation in a T-cell receptor/CD3-dependent manner (PubMed:17287217). Its interaction with ADA also regulates lymphocyte-epithelial cell adhesion (PubMed:11772392). In association with FAP is involved in the pericellular proteolysis of the extracellular matrix (ECM), the migration and invasion of endothelial cells into the ECM (PubMed:16651416, PubMed:10593948). May be involved in the promotion of lymphatic endothelial cells adhesion, migration and tube formation (PubMed:18708048). When overexpressed, enhanced cell proliferation, a process inhibited by GPC3 (PubMed:17549790). Acts also as a serine exopeptidase with a dipeptidyl peptidase activity that regulates various physiological processes by cleaving peptides in the circulation, including many chemokines, mitogenic growth factors, neuropeptides and peptide hormones such as brain natriuretic peptide 32 (PubMed:16254193, PubMed:10570924). Removes N-terminal dipeptides sequentially from polypeptides having unsubstituted N-termini provided that the penultimate residue is proline (PubMed:10593948). {ECO:0000269|PubMed:10570924, ECO:0000269|PubMed:10593948, ECO:0000269|PubMed:10900005, ECO:0000269|PubMed:10951221, ECO:0000269|PubMed:11772392, ECO:0000269|PubMed:14691230, ECO:0000269|PubMed:16254193, ECO:0000269|PubMed:16651416, ECO:0000269|PubMed:17287217, ECO:0000269|PubMed:17549790, ECO:0000269|PubMed:18708048}.; FUNCTION: (Microbial infection) Acts as a receptor for human coronavirus MERS-CoV-2. {ECO:0000269|PubMed:23835475}.</t>
  </si>
  <si>
    <t>R-HSA-381771;R-HSA-400511;</t>
  </si>
  <si>
    <t>TADA3_HUMAN</t>
  </si>
  <si>
    <t>TADA3 ADA3 TADA3L</t>
  </si>
  <si>
    <t>histone H3 acetylation [GO:0043966]; histone H4 acetylation [GO:0043967]; intracellular estrogen receptor signaling pathway [GO:0030520]; mitotic cell cycle [GO:0000278]; positive regulation of gene expression [GO:0010628]; positive regulation of transcription, DNA-templated [GO:0045893]; protein deubiquitination [GO:0016579]; regulation of histone deacetylation [GO:0031063]; regulation of protein phosphorylation [GO:0001932]; regulation of protein stability [GO:0031647]; regulation of transcription by RNA polymerase II [GO:0006357]; regulation of tubulin deacetylation [GO:0090043]</t>
  </si>
  <si>
    <t>Ada2/Gcn5/Ada3 transcription activator complex [GO:0005671]; mitotic spindle [GO:0072686]; nucleoplasm [GO:0005654]; nucleus [GO:0005634]; SAGA complex [GO:0000124]; STAGA complex [GO:0030914]; transcription factor TFTC complex [GO:0033276]</t>
  </si>
  <si>
    <t>nuclear receptor binding [GO:0016922]; nuclear receptor coactivator activity [GO:0030374]; protein domain specific binding [GO:0019904]; transcription coactivator activity [GO:0003713]</t>
  </si>
  <si>
    <t>Transcriptional adapter 3 (ADA3 homolog) (hADA3) (STAF54) (Transcriptional adapter 3-like) (ADA3-like protein)</t>
  </si>
  <si>
    <t>Q9NY61; Q8N2N9-4; P24863; P28329-3; Q96MH2; P01112; Q9UMF0; O14901; Q9BVL2; Q8N2W9; P28702-3; Q96ES7; Q7Z699; O75558; Q8N3L3; P45974; Q8BWQ5</t>
  </si>
  <si>
    <t>9674425; 11230166; 14702039; 15489334; 11564863; 12138191; 11707411; 9674419; 12601814; 19103755; 19608861; 20068231; 24275569; 28112733; 10373431; 15383276; 16169070; 16189514; 16260778; 17980597; 19615732; 20711500; 23437046; 23455924; 25416956; 26496610</t>
  </si>
  <si>
    <t>O75528;</t>
  </si>
  <si>
    <t>ENSG00000171148;</t>
  </si>
  <si>
    <t>SUBCELLULAR LOCATION: Nucleus {ECO:0000269|PubMed:11564863, ECO:0000269|PubMed:9674425}.</t>
  </si>
  <si>
    <t>50064 [O75528-1];50065 [O75528-2];</t>
  </si>
  <si>
    <t>ENST00000301964 [O75528-1];ENST00000343450 [O75528-2];ENST00000440161 [O75528-1];</t>
  </si>
  <si>
    <t>FUNCTION: Functions as a component of the PCAF complex. The PCAF complex is capable of efficiently acetylating histones in a nucleosomal context. The PCAF complex could be considered as the human version of the yeast SAGA complex. Also known as a coactivator for p53/TP53-dependent transcriptional activation. Component of the ATAC complex, a complex with histone acetyltransferase activity on histones H3 and H4. {ECO:0000269|PubMed:11707411, ECO:0000269|PubMed:19103755}.</t>
  </si>
  <si>
    <t>R-HSA-3214847;R-HSA-5689880;</t>
  </si>
  <si>
    <t>CAD22_HUMAN</t>
  </si>
  <si>
    <t>CDH22 C20orf25</t>
  </si>
  <si>
    <t>adherens junction organization [GO:0034332]; brain development [GO:0007420]; calcium-dependent cell-cell adhesion via plasma membrane cell adhesion molecules [GO:0016339]; cell-cell adhesion via plasma-membrane adhesion molecules [GO:0098742]; cell-cell junction assembly [GO:0007043]; cell morphogenesis [GO:0000902]; homophilic cell adhesion via plasma membrane adhesion molecules [GO:0007156]; multicellular organism development [GO:0007275]</t>
  </si>
  <si>
    <t>adherens junction [GO:0005912]; catenin complex [GO:0016342]; integral component of membrane [GO:0016021]</t>
  </si>
  <si>
    <t>Cadherin-22 (Pituitary and brain cadherin) (PB-cadherin)</t>
  </si>
  <si>
    <t>11780052; 15489334; 18602983; 19440036; 19546606; 20650312; 28149335; 28991229; 8626716</t>
  </si>
  <si>
    <t>Q9UJ99;</t>
  </si>
  <si>
    <t>ENSG00000149654;</t>
  </si>
  <si>
    <t>SUBCELLULAR LOCATION: Cell membrane {ECO:0000250}; Single-pass type I membrane protein {ECO:0000250}.</t>
  </si>
  <si>
    <t>84607;</t>
  </si>
  <si>
    <t>ENST00000537909;</t>
  </si>
  <si>
    <t>FUNCTION: Cadherins are calcium-dependent cell adhesion proteins. They preferentially interact with themselves in a homophilic manner in connecting cells; cadherins may thus contribute to the sorting of heterogeneous cell types. PB-cadherins may have a role in the morphological organization of pituitary gland and brain tissues (By similarity). {ECO:0000250}.</t>
  </si>
  <si>
    <t>KCC1G_HUMAN</t>
  </si>
  <si>
    <t>CAMK1G CLICK3 VWS1</t>
  </si>
  <si>
    <t>peptidyl-serine phosphorylation [GO:0018105]</t>
  </si>
  <si>
    <t>calcium- and calmodulin-dependent protein kinase complex [GO:0005954]; Golgi membrane [GO:0000139]; neuron projection [GO:0043005]; plasma membrane [GO:0005886]</t>
  </si>
  <si>
    <t>ATP binding [GO:0005524]; calmodulin binding [GO:0005516]; calmodulin-dependent protein kinase activity [GO:0004683]; protein serine kinase activity [GO:0106310]; protein threonine kinase activity [GO:0106311]</t>
  </si>
  <si>
    <t>Calcium/calmodulin-dependent protein kinase type 1G (EC 2.7.11.17) (CaM kinase I gamma) (CaM kinase IG) (CaM-KI gamma) (CaMKI gamma) (CaMKIG) (CaMK-like CREB kinase III) (CLICK III)</t>
  </si>
  <si>
    <t>TISSUE SPECIFICITY: Mainly expressed in brain with small amounts in skeletal muscles, kidney, spleen and liver. Strongly expressed in forebrain neocortex, striatum and limbic system. {ECO:0000269|PubMed:12637513}.</t>
  </si>
  <si>
    <t>P21333-2; P28799; O60333-2; P60410; P31153; O76024</t>
  </si>
  <si>
    <t>10645953; 12637513; 16710414; 15489334; 17344846; 19913121; 20628086; 20729199; 21988832; 22939624; 23624525; 25677198</t>
  </si>
  <si>
    <t>Q96NX5;</t>
  </si>
  <si>
    <t>ENSG00000008118;</t>
  </si>
  <si>
    <t>SUBCELLULAR LOCATION: Cytoplasm {ECO:0000250}. Golgi apparatus membrane {ECO:0000250}; Peripheral membrane protein {ECO:0000250}. Cell membrane {ECO:0000250}; Peripheral membrane protein {ECO:0000250}.</t>
  </si>
  <si>
    <t>DOMAIN: The autoinhibitory domain overlaps with the calmodulin binding region and interacts in the inactive folded state with the catalytic domain as a pseudosubstrate. {ECO:0000250}.</t>
  </si>
  <si>
    <t>77570 [Q96NX5-1];77571 [Q96NX5-2];</t>
  </si>
  <si>
    <t>ENST00000009105 [Q96NX5-1];ENST00000361322 [Q96NX5-1];</t>
  </si>
  <si>
    <t>FUNCTION: Calcium/calmodulin-dependent protein kinase belonging to a proposed calcium-triggered signaling cascade. In vitro phosphorylates transcription factor CREB1 (By similarity). {ECO:0000250}.</t>
  </si>
  <si>
    <t>RSSA_HUMAN</t>
  </si>
  <si>
    <t>RPSA LAMBR LAMR1</t>
  </si>
  <si>
    <t>cell adhesion [GO:0007155]; cytoplasmic translation [GO:0002181];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</si>
  <si>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cytoplasm [GO:0005737]; cytosol [GO:0005829]; cytosolic ribosome [GO:0022626]; cytosolic small ribosomal subunit [GO:0022627]; extracellular exosome [GO:0070062]; membrane [GO:0016020]; nucleoplasm [GO:0005654]; nucleus [GO:0005634]; plasma membrane [GO:0005886]</t>
  </si>
  <si>
    <t>laminin binding [GO:0043236]; laminin receptor activity [GO:0005055]; ribosome binding [GO:0043022]; RNA binding [GO:0003723]; structural constituent of ribosome [GO:0003735]; virus receptor activity [GO:0001618]</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</si>
  <si>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</si>
  <si>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Q8IYE1; A0A140G945; Q9UQC2; P04792; Q15046; Q9Y2W7; O60333-2; O60260-5; P00441; Q9BSI4; O76024</t>
  </si>
  <si>
    <t>2970639; 2543954; 1534510; 8760291; 15489334; 8706699; 8586453; 2429301; 9582194; 6300843; 1834645; 1385835; 8433567; 8764073; 9396609; 9581863; 9718729; 10079194; 10772861; 11689427; 14654843; 15507651; 16263087; 15516338; 15592455; 16973587; 19413330; 19608861; 21269460; 22223895; 23186163; 23579497; 24524803; 24275569; 25944712; 28112733; 18063583; 10358005; 10364207; 10504407; 10655230; 10659855; 10733573; 10775272; 10801780; 1095581; 10983975; 11018020; 11101534; 11106749; 11250908; 11331269; 11532962; 11544179; 11546874; 11551508; 11726970; 11964406; 12176355; 12297040; 12386810; 12440778; 12493757; 12554878; 12588972; 12718880; 12853463; 12875970; 1448107; 14614142; 14636577; 14973490; 14985753; 15010461; 15034551; 15047060; 15051734; 15158907; 15246873; 15314182; 15546618; 15721257; 15722345; 15821744; 15922307; 15937339; 16037817; 16169070; 16186820; 16209946; 16263121; 16431845; 16452507; 16469117; 16601204; 16622410; 16630668; 16675701; 16759641; 16889749; 1703007; 17053788; 17086193; 17202131; 17352659; 17363904; 1739968; 17535553; 17803942; 17893241; 18061925; 18066079; 18079119; 18166647; 18230761; 18256688; 18269348; 18423202; 18425431; 18447580; 18447585; 18455985; 18524595; 1856230; 18624398; 18657639; 18778738; 18787295; 18794547; 18974281; 19060897; 19114556; 19123465; 19150429; 19182490; 19224861; 19359157; 19369418; 19417104; 19446013; 19478851; 19503078; 19546227; 19549727; 19556969; 19561400; 19564402; 19691449; 19801658; 19859661; 19909264; 20023408; 20085233; 20101459; 20444697; 20479275; 20491781; 20515747; 20691628; 20805244; 20817927; 20849852; 20930030; 21029861; 21040730; 21044950; 21055809; 21056082; 21097556; 21167900; 21182205; 21243100; 21391874; 21419344; 21576267; 21838916; 21895963; 21911578; 21988832; 22072790; 22290616; 22623428; 22640394; 22666419; 22810585; 22814251; 22909348; 23085078; 23234702; 23348740; 23447528; 23455153; 23472084; 23482395; 23588894; 23636399; 23729238; 23746841; 23853584; 23902751; 23990477; 23991217; 24189400; 24333428; 24342618; 24416454; 24424021; 24703465; 24719324; 24805133; 24811037; 24835590; 24840404; 24947832; 24983501; 24990253; 25082063; 25274119; 25277244; 25294877; 25437641; 25525153; 25609649; 25695491; 25778325; 25800042; 25840456; 25901680; 25957688; 26062445; 26146125; 26155016; 26293895; 26427016; 26526991; 26545108; 26604301; 27576948; 27665925; 27748570; 27752045; 28118986; 28618937; 28692055; 28723557; 28732596; 29108990; 29143818; 29401259; 29653110; 29843646; 29875412; 30028353; 30315854; 30736907; 30804176; 30894280; 31080011; 31081791; 31155012; 31160784; 32238570; 32268098; 32680882; 32687489; 32744497; 32883864; 32908316; 32964027; 32995777; 33009412; 33208940; 33289941; 3511473; 429297; 4921478; 592398; 592399; 641056; 6568109; 6853548; 6901506; 7000367; 7027051; 7623840; 7990965; 8107851; 8497269; 8943342; 9045610; 9528799; 9566889; 9631292; 9712840; 9732867; 9857202</t>
  </si>
  <si>
    <t>P08865;</t>
  </si>
  <si>
    <t>ENSG00000168028;</t>
  </si>
  <si>
    <t>DISEASE: Asplenia, isolated congenital (ICAS) [MIM:271400]: A rare primary immunodeficiency and life-threatening condition, often presenting with pneumococcal sepsis. Most affected individuals die of severe bacterial infections in early childhood. Isolated asplenia is distinct from asplenia associated with other complex visceral defects, notably heterotaxy syndromes such as Ivemark syndrome. {ECO:0000269|PubMed:23579497}. Note=The disease is caused by variants affecting the gene represented in this entry.</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</si>
  <si>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</si>
  <si>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52170;</t>
  </si>
  <si>
    <t>ENST00000301821;</t>
  </si>
  <si>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FUNCTION: (Microbial infection) Acts as a receptor for the Adeno-associated viruses 2,3,8 and 9. {ECO:0000269|PubMed:16973587}.; FUNCTION: (Microbial infection) Acts as a receptor for the Dengue virus. {ECO:0000269|PubMed:15507651}.; FUNCTION: (Microbial infection) Acts as a receptor for the Sindbis virus. {ECO:0000269|PubMed:1385835}.; FUNCTION: (Microbial infection) Acts as a receptor for the Venezuelan equine encephalitis virus. {ECO:0000269|PubMed:1385835}.; FUNCTION: (Microbial infection) Acts as a receptor for the pathogenic prion protein. {ECO:0000269|PubMed:11689427, ECO:0000269|PubMed:9396609}.; FUNCTION: (Microbial infection) Acts as a receptor for bacteria. {ECO:0000269|PubMed:15516338}.</t>
  </si>
  <si>
    <t>GLE1_HUMAN</t>
  </si>
  <si>
    <t>GLE1 GLE1L</t>
  </si>
  <si>
    <t>mRNA export from nucleus [GO:0006406]; poly(A)+ mRNA export from nucleus [GO:0016973]; regulation of translational initiation [GO:0006446]; regulation of translational termination [GO:0006449]</t>
  </si>
  <si>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t>
  </si>
  <si>
    <t>identical protein binding [GO:0042802]; inositol hexakisphosphate binding [GO:0000822]; phospholipid binding [GO:0005543]; translation initiation factor binding [GO:0031369]</t>
  </si>
  <si>
    <t>Nucleoporin GLE1 (hGLE1) (GLE1-like protein)</t>
  </si>
  <si>
    <t>Q9Y575-3; Q9UII2; Q16520; Q00994; P24863; Q8NHQ1-3; P51798; Q9UNS2; Q9UER7; O00303; Q8TAG9; P58499; Q8IZU1; O15287; P06241-3; Q9NS71; Itself; O75409; P26439; Q8IY31-3; Q8WYH8-2; Q9Y2M5; Q8IYD9; Q68G74; Q96M61; Q9UBF1; P27338; Q9Y483-4; O76041; Q16621; Q9Y239; A5D8V7; Q96FW1; Q9BR81; Q29RF7-3; O75925; Q9NS23-4; Q96EN9; Q9UGC6; Q96D59; Q969K3; Q12824; O60641-3; Q7Z698; Q9UNE7; O75558; P54274-2; Q5T0J7-2; O60220; Q86WT6-2; Q99598; O75379-2; Q9GZS3; Q9Y2L8; Q8N895; Q68EA5; Q86V28</t>
  </si>
  <si>
    <t>9618489; 15164053; 15489334; 17974005; 12668658; 14645504; 16000379; 19690332; 20068231; 23186163; 18204449; 10228171; 10323864; 11259411; 11259602; 11579093; 11739738; 16314397; 18724935; 20379614; 22064466; 22357925; 24243016; 24275432; 25343993; 25694449; 26496610; 26655997; 26776475; 27684565; 28657126; 28884921; 29398120; 29746542; 29782832; 29899397; 30262214; 30429220; 32981894; 9660949</t>
  </si>
  <si>
    <t>Q53GS7;</t>
  </si>
  <si>
    <t>ENSG00000119392;</t>
  </si>
  <si>
    <t>DISEASE: Lethal congenital contracture syndrome 1 (LCCS1) [MIM:253310]: A form of lethal congenital contracture syndrome, an autosomal recessive disorder characterized by degeneration of anterior horn neurons, extreme skeletal muscle atrophy, and congenital non-progressive joint contractures (arthrogryposis). The contractures can involve the upper or lower limbs and/or the vertebral column, leading to various degrees of flexion or extension limitations evident at birth. LCCS1 patients manifest early fetal hydrops and akinesia, micrognathia, pulmonary hypoplasia, pterygia, and multiple joint contractures. It leads to prenatal death. {ECO:0000269|PubMed:18204449}. Note=The disease is caused by variants affecting the gene represented in this entry.; DISEASE: Congenital arthrogryposis with anterior horn cell disease (CAAHD) [MIM:611890]: An autosomal recessive disorder characterized by fetal akinesia, arthrogryposis and motor neuron loss. The fetus often survives delivery, but dies early as a result of respiratory failure. Neuropathological findings resemble those of lethal congenital contracture syndrome type 1, but are less severe. {ECO:0000269|PubMed:18204449}. Note=The disease is caused by variants affecting the gene represented in this entry.</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</si>
  <si>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</si>
  <si>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62487 [Q53GS7-1];62488 [Q53GS7-2];</t>
  </si>
  <si>
    <t>ENST00000309971 [Q53GS7-1];ENST00000372770 [Q53GS7-2];</t>
  </si>
  <si>
    <t>FUNCTION: Required for the export of mRNAs containing poly(A) tails from the nucleus into the cytoplasm. May be involved in the terminal step of the mRNA transport through the nuclear pore complex (NPC). {ECO:0000269|PubMed:12668658, ECO:0000269|PubMed:16000379, ECO:0000269|PubMed:9618489}.</t>
  </si>
  <si>
    <t>R-HSA-159236;</t>
  </si>
  <si>
    <t>SPB7_HUMAN</t>
  </si>
  <si>
    <t>SERPINB7</t>
  </si>
  <si>
    <t>negative regulation of endopeptidase activity [GO:0010951]; positive regulation of collagen biosynthetic process [GO:0032967]; positive regulation of glomerular mesangial cell proliferation [GO:0072126]; positive regulation of platelet-derived growth factor production [GO:0090362]; positive regulation of transforming growth factor beta1 production [GO:0032914]</t>
  </si>
  <si>
    <t>Serpin B7 (Megsin) (TP55)</t>
  </si>
  <si>
    <t>TISSUE SPECIFICITY: Predominantly expressed in mesangial cells. Expressed in the epidermis of the whole body. {ECO:0000269|PubMed:24207119}.</t>
  </si>
  <si>
    <t>9182567; 9710452; 14702039; 16177791; 15489334; 20068231; 24207119; 12386281; 12397041; 15213261; 15788472; 16431886; 16550745; 16796905; 18471408; 18498720; 18580857; 18793525; 20628624; 24514002; 24575807; 24773080; 24954659; 25007157; 25940237; 26763456; 27666198; 27786350; 28211129; 29106929; 30592269; 31706940</t>
  </si>
  <si>
    <t>O75635;</t>
  </si>
  <si>
    <t>ENSG00000166396;</t>
  </si>
  <si>
    <t>DISEASE: Keratoderma, palmoplantar, Nagashima type (PPKN) [MIM:615598]: An autosomal recessive, non-syndromic, diffuse palmoplantar keratosis characterized by well-demarcated diffuse erythematous hyperkeratosis expanding onto the dorsal surfaces of the palms and feet and the Achilles tendon area. Hyperkeratosis is mild and non-progressive. {ECO:0000269|PubMed:24207119}. Note=The disease is caused by variants affecting the gene represented in this entry.</t>
  </si>
  <si>
    <t>24990;50131 [O75635-1];</t>
  </si>
  <si>
    <t>ENST00000336429 [O75635-1];ENST00000398019 [O75635-1];ENST00000540675 [O75635-2];ENST00000546027 [O75635-1];</t>
  </si>
  <si>
    <t>FUNCTION: Might function as an inhibitor of Lys-specific proteases. Might influence the maturation of megakaryocytes via its action as a serpin.</t>
  </si>
  <si>
    <t>CD166_HUMAN</t>
  </si>
  <si>
    <t>ALCAM MEMD</t>
  </si>
  <si>
    <t>adaptive immune response [GO:0002250]; axon extension involved in axon guidance [GO:0048846]; cell adhesion [GO:0007155]; heterophilic cell-cell adhesion via plasma membrane cell adhesion molecules [GO:0007157]; motor neuron axon guidance [GO:0008045]; neuron projection extension [GO:1990138]; retinal ganglion cell axon guidance [GO:0031290]; signal transduction [GO:0007165]</t>
  </si>
  <si>
    <t>axon [GO:0030424]; dendrite [GO:0030425]; external side of plasma membrane [GO:0009897]; extracellular exosome [GO:0070062]; focal adhesion [GO:0005925]; immunological synapse [GO:0001772]; integral component of plasma membrane [GO:0005887]; intrinsic component of plasma membrane [GO:0031226]; neuronal cell body [GO:0043025]</t>
  </si>
  <si>
    <t>CD166 antigen (Activated leukocyte cell adhesion molecule) (CD antigen CD166)</t>
  </si>
  <si>
    <t>TISSUE SPECIFICITY: Detected on hematopoietic stem cells derived from umbilical cord blood (PubMed:24740813). Detected on lymph vessel endothelial cells, skin and tonsil (PubMed:23169771). Detected on peripheral blood monocytes (PubMed:15048703). Detected on monocyte-derived dendritic cells (at protein level) (PubMed:16352806). Detected at low levels in spleen, placenta, liver (PubMed:9502422). Expressed by activated T-cells, B-cells, monocytes and thymic epithelial cells (PubMed:7760007). Isoform 1 and isoform 3 are detected in vein and artery endothelial cells, astrocytes, keratinocytes and artery smooth muscle cells (PubMed:15496415). Expressed by neurons in the brain. Restricted expression in tumor cell lines. Detected in highly metastasizing melanoma cell lines (PubMed:9502422). {ECO:0000269|PubMed:15048703, ECO:0000269|PubMed:24740813, ECO:0000269|PubMed:7760007, ECO:0000269|PubMed:9502422}.</t>
  </si>
  <si>
    <t>Itself; P30203; P09382; P17931</t>
  </si>
  <si>
    <t>7760007; 15496415; 16641997; 14702039; 15489334; 9502422; 8823162; 12754519; 15048703; 15294938; 16335952; 16352806; 16914752; 19159218; 19349973; 21269460; 23169771; 24740813; 24945728; 24275569; 25944712; 8520490; 26146185; 12481253; 12843199; 15140234; 15169840; 16024937; 16204050; 16650408; 16799092; 16818742; 16818773; 16865058; 17624664; 17971418; 18157132; 18171982; 18172759; 18202807; 18279810; 18347173; 18483249; 18810438; 19142865; 19322904; 19337990; 19603023; 19626493; 20180536; 20208136; 20220571; 20364042; 20530423; 20606680; 20628086; 20726988; 20826154; 20929568; 20952758; 20972617; 21119604; 21126364; 21293922; 21364949; 21430457; 21440089; 21670959; 21683980; 21757661; 21816001; 21858815; 21915031; 21935604; 21988832; 22166264; 22304788; 22482754; 22555284; 22704111; 22722789; 22745698; 22745734; 22880034; 23052204; 23148625; 23169448; 23507476; 23539446; 23840677; 23903875; 23922698; 23940674; 24044434; 24311639; 24385212; 24482231; 24487095; 24496453; 24562769; 24662291; 24708484; 24710410; 24891117; 24966904; 25094049; 25255861; 25270339; 25395097; 25420915; 25472586; 25539763; 25562819; 25710579; 25987048; 26004137; 26134500; 26902886; 27062566; 27130882; 27252538; 27398729; 27466504; 27573419; 27625334; 27873306; 27894096; 28039611; 28063929; 28279658; 28325697; 28537909; 28811252; 29263213; 29315254; 29453336; 29463803; 30395204; 30905597; 31140328; 31260147; 31723036; 32193381; 32196367; 32287057; 32380056; 8636239</t>
  </si>
  <si>
    <t>Q13740;</t>
  </si>
  <si>
    <t>ENSG00000170017;</t>
  </si>
  <si>
    <t>INDUCTION: Up-regulated by TNF and IFNG (at protein level). {ECO:0000269|PubMed:23169771}.</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</si>
  <si>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</si>
  <si>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DOMAIN: The CD6 binding site is located in the N-terminal Ig-like domain. {ECO:0000269|PubMed:8823162}.</t>
  </si>
  <si>
    <t>5128;59670 [Q13740-1];59671 [Q13740-2];68208;</t>
  </si>
  <si>
    <t>ENST00000306107 [Q13740-1];ENST00000472644 [Q13740-2];</t>
  </si>
  <si>
    <t>FUNCTION: Cell adhesion molecule that mediates both heterotypic cell-cell contacts via its interaction with CD6, as well as homotypic cell-cell contacts (PubMed:7760007, PubMed:15496415, PubMed:15048703, PubMed:16352806, PubMed:23169771, PubMed:24945728). Promotes T-cell activation and proliferation via its interactions with CD6 (PubMed:15048703, PubMed:16352806, PubMed:24945728). Contributes to the formation and maturation of the immunological synapse via its interactions with CD6 (PubMed:15294938, PubMed:16352806). Mediates homotypic interactions with cells that express ALCAM (PubMed:15496415, PubMed:16352806). Required for normal hematopoietic stem cell engraftment in the bone marrow (PubMed:24740813). Mediates attachment of dendritic cells onto endothelial cells via homotypic interaction (PubMed:23169771). Inhibits endothelial cell migration and promotes endothelial tube formation via homotypic interactions (PubMed:15496415, PubMed:23169771). Required for normal organization of the lymph vessel network. Required for normal hematopoietic stem cell engraftment in the bone marrow. Plays a role in hematopoiesis; required for normal numbers of hematopoietic stem cells in bone marrow. Promotes in vitro osteoblast proliferation and differentiation (By similarity). Promotes neurite extension, axon growth and axon guidance; axons grow preferentially on surfaces that contain ALCAM. Mediates outgrowth and pathfinding for retinal ganglion cell axons (By similarity). {ECO:0000250|UniProtKB:P42292, ECO:0000269|PubMed:15048703, ECO:0000269|PubMed:15294938, ECO:0000269|PubMed:15496415, ECO:0000269|PubMed:16352806, ECO:0000269|PubMed:24945728, ECO:0000269|PubMed:7760007}.; FUNCTION: [Isoform 3]: Inhibits activities of membrane-bound isoforms by competing for the same interaction partners. Inhibits cell attachment via homotypic interactions. Promotes endothelial cell migration. Inhibits endothelial cell tube formation. {ECO:0000269|PubMed:15496415}.</t>
  </si>
  <si>
    <t>R-HSA-373760;</t>
  </si>
  <si>
    <t>SMC4_HUMAN</t>
  </si>
  <si>
    <t>SMC4 CAPC SMC4L1</t>
  </si>
  <si>
    <t>cell division [GO:0051301]; kinetochore organization [GO:0051383]; meiotic chromosome condensation [GO:0010032]; meiotic chromosome segregation [GO:0045132]; mitotic chromosome condensation [GO:0007076]; mitotic sister chromatid segregation [GO:0000070]</t>
  </si>
  <si>
    <t>chromosome, centromeric region [GO:0000775]; condensin complex [GO:0000796]; cytosol [GO:0005829]; nuclear speck [GO:0016607]; nucleoplasm [GO:0005654]; nucleus [GO:0005634]</t>
  </si>
  <si>
    <t>ATPase activity [GO:0016887]; ATP binding [GO:0005524]; chromatin binding [GO:0003682]; single-stranded DNA binding [GO:0003697]</t>
  </si>
  <si>
    <t>Structural maintenance of chromosomes protein 4 (SMC protein 4) (SMC-4) (Chromosome-associated polypeptide C) (hCAP-C) (XCAP-C homolog)</t>
  </si>
  <si>
    <t>TISSUE SPECIFICITY: Widely expressed. Higher expression in testis, colon, thymus. {ECO:0000269|PubMed:10319587}.</t>
  </si>
  <si>
    <t>Q15003; Q6IBW4; O95347</t>
  </si>
  <si>
    <t>10319587; 11230166; 17974005; 16641997; 9789013; 10958694; 11136719; 17081983; 16964243; 18691976; 18669648; 19413330; 19369195; 19690332; 19608861; 20068231; 21269460; 21406692; 23186163; 14607834; 14743216; 15146063; 15175163; 15572404; 15750587; 17043677; 17066080; 17113138; 17268547; 17314511; 17353931; 17356064; 18211953; 18367646; 18718915; 18977199; 19481522; 20467437; 20551165; 20551166; 20622854; 20711500; 21150319; 21498573; 21515671; 21911480; 21911578; 23416715; 23498719; 23531880; 23752268; 24189400; 25609649; 26496610; 9774278</t>
  </si>
  <si>
    <t>Q9NTJ3;</t>
  </si>
  <si>
    <t>ENSG00000113810;</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</si>
  <si>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</si>
  <si>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DOMAIN: The SMC hinge domain, which separates the large intramolecular coiled coil regions, allows the heterodimerization with SMC2, forming a V-shaped heterodimer. {ECO:0000250}.</t>
  </si>
  <si>
    <t>82617 [Q9NTJ3-1];82618 [Q9NTJ3-2];</t>
  </si>
  <si>
    <t>ENST00000344722 [Q9NTJ3-1];ENST00000357388 [Q9NTJ3-1];ENST00000462787 [Q9NTJ3-2];</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</si>
  <si>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</si>
  <si>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R-HSA-2299718;R-HSA-2514853;</t>
  </si>
  <si>
    <t>SACS_HUMAN</t>
  </si>
  <si>
    <t>SACS KIAA0730</t>
  </si>
  <si>
    <t>negative regulation of inclusion body assembly [GO:0090084]; protein folding [GO:0006457]</t>
  </si>
  <si>
    <t>axon [GO:0030424]; cell body fiber [GO:0070852]; cytoplasm [GO:0005737]; dendrite [GO:0030425]; mitochondrion [GO:0005739]; nucleus [GO:0005634]</t>
  </si>
  <si>
    <t>chaperone binding [GO:0051087]; Hsp70 protein binding [GO:0030544]; proteasome binding [GO:0070628]</t>
  </si>
  <si>
    <t>Sacsin (DnaJ homolog subfamily C member 29) (DNAJC29)</t>
  </si>
  <si>
    <t>TISSUE SPECIFICITY: Highly expressed in the central nervous system. Also found in skeletal muscle and at low levels in pancreas.</t>
  </si>
  <si>
    <t>10655055; 15057823; 17974005; 14702039; 9872452; 18669648; 19208651; 19529988; 19690332; 19608861; 20068231; 21269460; 21406692; 23186163; 12873855; 15156359; 14718708; 16007637; 15985586; 16959974; 17290461; 18398442; 18484239; 17716690; 18465152; 20876471; 23800155; 27133561; 31637422; 11788093; 14718706; 14718707; 15174051; 16198375; 16606928; 16713569; 17853117; 18464913; 19031088; 19389623; 19880797; 19892370; 20085233; 20488193; 20852969; 21150319; 21507954; 22575643; 22751902; 22805644; 22816526; 23043354; 23280630; 23338241; 23598833; 24164681; 24180463; 24457356; 26288984; 26366743; 26496610; 27601211; 28658676; 28843771; 29449188; 29945973; 30098244; 30332300; 30460542; 31701440</t>
  </si>
  <si>
    <t>Q9NZJ4;</t>
  </si>
  <si>
    <t>ENSG00000151835;</t>
  </si>
  <si>
    <t>DISEASE: Spastic ataxia Charlevoix-Saguenay type (SACS) [MIM:270550]: A neurodegenerative disease characterized by early-onset cerebellar ataxia, spasticity, retinal hypermyelination, pyramidal signs, and both axonal and demyelinating neuropathy with loss of sensory nerve conduction and reduced motor conduction velocities. Other features include dysarthria, distal muscle wasting, nystagmus, defect in conjugate pursuit ocular movements, retinal striation (from prominent retinal nerves) obscuring the retinal blood vessels in places, and the frequent presence of mitral valve prolapse. {ECO:0000269|PubMed:10655055, ECO:0000269|PubMed:12873855, ECO:0000269|PubMed:14718708, ECO:0000269|PubMed:15156359, ECO:0000269|PubMed:15985586, ECO:0000269|PubMed:16007637, ECO:0000269|PubMed:17290461, ECO:0000269|PubMed:17716690, ECO:0000269|PubMed:18398442, ECO:0000269|PubMed:18465152, ECO:0000269|PubMed:18484239, ECO:0000269|PubMed:19529988, ECO:0000269|PubMed:20876471, ECO:0000269|PubMed:27133561}. Note=The disease is caused by variants affecting the gene represented in this entry.</t>
  </si>
  <si>
    <t>SUBCELLULAR LOCATION: Cytoplasm {ECO:0000269|PubMed:19208651}. Note=Predominantly cytoplasmic, a small portion is present in the nucleus and also shows a partial mitochondrial overlap with the mitochondrial marker Hsp60.</t>
  </si>
  <si>
    <t>DOMAIN: The ubiquitin-like domain mediates interaction with the proteasome. {ECO:0000269|PubMed:19208651}.; DOMAIN: The J domain is functional and is shown to stimulate E.coli dnaK ATPase activity. {ECO:0000269|PubMed:19208651}.</t>
  </si>
  <si>
    <t>83414 [Q9NZJ4-1];83415 [Q9NZJ4-2];</t>
  </si>
  <si>
    <t>ENST00000382292 [Q9NZJ4-1];ENST00000402364 [Q9NZJ4-2];</t>
  </si>
  <si>
    <t>FUNCTION: Co-chaperone which acts as a regulator of the Hsp70 chaperone machinery and may be involved in the processing of other ataxia-linked proteins. {ECO:0000269|PubMed:19208651}.</t>
  </si>
  <si>
    <t>FLII_HUMAN</t>
  </si>
  <si>
    <t>FLII FLIL</t>
  </si>
  <si>
    <t>actin filament severing [GO:0051014]; actin polymerization or depolymerization [GO:0008154]; barbed-end actin filament capping [GO:0051016]; multicellular organism development [GO:0007275]; myofibril assembly [GO:0030239]</t>
  </si>
  <si>
    <t>actin cytoskeleton [GO:0015629]; brush border [GO:0005903]; centriolar satellite [GO:0034451]; cytoplasm [GO:0005737]; cytosol [GO:0005829]; focal adhesion [GO:0005925]; nucleoplasm [GO:0005654]; nucleus [GO:0005634]</t>
  </si>
  <si>
    <t>actin binding [GO:0003779]; actin filament binding [GO:0051015]; phosphatidylinositol-4,5-bisphosphate binding [GO:0005546]</t>
  </si>
  <si>
    <t>Protein flightless-1 homolog</t>
  </si>
  <si>
    <t>TISSUE SPECIFICITY: Strongest expression in skeletal muscle with high expression also in the heart and lung. {ECO:0000269|PubMed:9525888}.</t>
  </si>
  <si>
    <t>Q32MZ4</t>
  </si>
  <si>
    <t>9177775; 14702039; 16625196; 15489334; 12665801; 8248259; 9525888; 9671805; 10366446; 14966289; 17081983; 16964243; 18691976; 18669648; 19413330; 19293151; 19265123; 19690332; 19608861; 20068231; 21269460; 21406692; 22223895; 22814378; 23186163; 24275569; 11971982; 12577067; 16169070; 17526423; 18588881; 19720835; 19875381; 19913121; 20223827; 20628086; 20711500; 22575643; 22718342; 23416715; 24055811; 24189400; 24375017; 24632205; 25451260; 25609649; 26496610; 26497552; 26527749; 26638075; 27431477; 28344658; 28498392; 28847958; 29898994; 30147695; 31488864; 31614010; 32764293</t>
  </si>
  <si>
    <t>Q13045;</t>
  </si>
  <si>
    <t>ENSG00000177731;</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</si>
  <si>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</si>
  <si>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26432;59121 [Q13045-1];</t>
  </si>
  <si>
    <t>ENST00000327031 [Q13045-1];ENST00000545457 [Q13045-2];ENST00000579294 [Q13045-3];ENST00000638207 [Q13045-1];ENST00000638404 [Q13045-2];ENST00000638812 [Q13045-3];</t>
  </si>
  <si>
    <t>FUNCTION: 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 {ECO:0000250, ECO:0000269|PubMed:14966289}.</t>
  </si>
  <si>
    <t>NIPBL_HUMAN</t>
  </si>
  <si>
    <t>NIPBL IDN3 SCC2</t>
  </si>
  <si>
    <t>brain development [GO:0007420]; cellular protein localization [GO:0034613]; cellular response to DNA damage stimulus [GO:0006974]; cellular response to X-ray [GO:0071481]; cognition [GO:0050890]; cohesin loading [GO:0071921]; developmental growth [GO:0048589]; digestive tract development [GO:0048565];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 bladder development [GO:0061010]; heart morphogenesis [GO:0003007]; maintenance of mitotic sister chromatid cohesion [GO:0034088]; metanephros development [GO:0001656]; mitotic sister chromatid cohesion [GO:0007064]; negative regulation of transcription, DNA-templated [GO:0045892]; negative regulation of transcription by RNA polymerase II [GO:0000122]; outflow tract morphogenesis [GO:0003151]; positive regulation of histone deacetylation [GO:0031065]; positive regulation of mitotic cohesin loading [GO:1905406]; positive regulation of multicellular organism growth [GO:0040018]; positive regulation of neuron migration [GO:2001224]; positive regulation of ossification [GO:0045778]; regulation of developmental growth [GO:0048638]; regulation of embryonic development [GO:0045995]; regulation of hair cycle [GO:0042634]; replication-born double-strand break repair via sister chromatid exchange [GO:1990414]; sensory perception of sound [GO:0007605]; stem cell population maintenance [GO:0019827]; transcriptional activation by promoter-enhancer looping [GO:0071733]; uterus morphogenesis [GO:0061038]</t>
  </si>
  <si>
    <t>chromatin [GO:0000785]; cytosol [GO:0005829]; extracellular exosome [GO:0070062]; integrator complex [GO:0032039]; intracellular membrane-bounded organelle [GO:0043231]; nucleoplasm [GO:0005654]; nucleus [GO:0005634]; Scc2-Scc4 cohesin loading complex [GO:0090694]; SMC loading complex [GO:0032116]</t>
  </si>
  <si>
    <t>chromatin binding [GO:0003682]; chromo shadow domain binding [GO:0070087]; histone deacetylase binding [GO:0042826]; mediator complex binding [GO:0036033]; promoter-specific chromatin binding [GO:1990841]; protein C-terminus binding [GO:0008022]; protein N-terminus binding [GO:0047485]</t>
  </si>
  <si>
    <t>Nipped-B-like protein (Delangin) (SCC2 homolog)</t>
  </si>
  <si>
    <t>TISSUE SPECIFICITY: Widely expressed. Highly expressed in heart, skeletal muscle, fetal and adult liver, fetal and adult kidney. Expressed at intermediates level in thymus, placenta, peripheral leukocyte and small intestine. Weakly or not expressed in brain, colon, spleen and lung. {ECO:0000269|PubMed:15146185, ECO:0000269|PubMed:15146186}.</t>
  </si>
  <si>
    <t>DEVELOPMENTAL STAGE: In embryos, it is expressed in developing limbs and later in cartilage primordia of the ulna and of various hand bones. Sites of craniofacial expression include the cartilage primordium of the basioccipital and basisphenoid skull bones and elsewhere in the head and face, including a region encompassing the mesenchyme adjacent to the cochlear canal. Also expressed in the spinal column, notochord and surface ectoderm sclerotome and what seem to be migrating myoblasts. Expressed in the developing heart in the atrial and ventricular myocardium and in the ventricular tubeculae but absent in the endocardial cushions. Also expressed in the developing esophagus, trachea and midgut loops, in the bronchi of the lung and in the tubules of the metanephros. Expression in organs and tissues not typically affected in CDL (e.g. the developing trachea, bronchi, esophagus, heart and kidney) may reflect a bias towards underreporting of more subtle aspects of the phenotype or problems that typically present later in life. Expressed in the mesenchyme surrounding the cochlear canal possibly reflecting the hearing impairment commonly found. Weakly or not expressed in embryonic brain. {ECO:0000269|PubMed:15146185}.</t>
  </si>
  <si>
    <t>Q9Y6X3</t>
  </si>
  <si>
    <t>15146185; 17974005; 14702039; 15489334; 15146186; 15882967; 17081983; 16682347; 16964243; 16802858; 17525332; 18691976; 18669648; 19413330; 19369195; 19690332; 19608861; 20562864; 20068231; 21269460; 21406692; 22628566; 23186163; 24275569; 28914604; 15318302; 16959974; 20358602; 20124326; 21934712; 23254390; 25447906; 28167679; 15591270; 16169070; 16236812; 17106445; 17113138; 17264868; 17661813; 18299561; 19052029; 19468298; 20467437; 20634891; 20711500; 20727427; 20824775; 21784059; 22094256; 22241092; 22353942; 22857006; 22965847; 23505322; 23760082; 24136230; 24145515; 24189319; 24218399; 24550742; 24918291; 25196272; 25963978; 26176819; 26437745; 26496610; 26701315; 26725122; 26925417; 27797076; 28241484; 28425213; 28472652; 28548707; 29155047; 29261648; 29348408; 29379197; 29452578; 29531005; 29611806; 30096364; 30098241; 30606125; 30770747; 31204999; 31320616; 31515253; 31872982; 32074972; 32125084; 32323916; 32335880; 32409525</t>
  </si>
  <si>
    <t>Q6KC79;</t>
  </si>
  <si>
    <t>ENSG00000164190;</t>
  </si>
  <si>
    <t>DISEASE: Cornelia de Lange syndrome 1 (CDLS1) [MIM:122470]: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 {ECO:0000269|PubMed:15146185, ECO:0000269|PubMed:15146186, ECO:0000269|PubMed:15318302, ECO:0000269|PubMed:20124326, ECO:0000269|PubMed:20358602, ECO:0000269|PubMed:21934712, ECO:0000269|PubMed:23254390, ECO:0000269|PubMed:25447906, ECO:0000269|PubMed:28167679}. Note=The disease is caused by variants affecting the gene represented in this entry.</t>
  </si>
  <si>
    <t>SUBCELLULAR LOCATION: Nucleus {ECO:0000269|PubMed:28167679, ECO:0000269|PubMed:28914604}. Chromosome {ECO:0000250|UniProtKB:Q6KCD5}.</t>
  </si>
  <si>
    <t>DOMAIN: Contains one Pro-Xaa-Val-Xaa-Leu (PxVxL) motif, which is required for interaction with chromoshadow domains. This motif requires additional residues -7, -6, +4 and +5 of the central Val which contact the chromoshadow domain. {ECO:0000269|PubMed:20562864, ECO:0000269|PubMed:28167679}.; DOMAIN: The C-terminal region containing HEAT repeats and Pro-Xaa-Val-Xaa-Leu (PxVxL) motif are involved in the recruitment of NIPBL to sites of DNA damage. {ECO:0000269|PubMed:28167679}.</t>
  </si>
  <si>
    <t>66538 [Q6KC79-1];66539 [Q6KC79-2];66540 [Q6KC79-3];</t>
  </si>
  <si>
    <t>ENST00000282516 [Q6KC79-1];ENST00000448238 [Q6KC79-2];</t>
  </si>
  <si>
    <t>FUNCTION: Plays an important role in the loading of the cohesin complex on to DNA. Forms a heterodimeric complex (also known as cohesin loading complex) with MAU2/SCC4 which mediates the loading of the cohesin complex onto chromatin (PubMed:22628566, PubMed:28914604). Plays a role in cohesin loading at sites of DNA damage. Its recruitment to double-strand breaks (DSBs) sites occurs in a CBX3-, RNF8- and RNF168-dependent manner whereas its recruitment to UV irradiation-induced DNA damage sites occurs in a ATM-, ATR-, RNF8- and RNF168-dependent manner (PubMed:28167679). Along with ZNF609, promotes cortical neuron migration during brain development by regulating the transcription of crucial genes in this process. Preferentially binds promoters containing paused RNA polymerase II. Up-regulates the expression of SEMA3A, NRP1, PLXND1 and GABBR2 genes, among others (By similarity). {ECO:0000250|UniProtKB:Q6KCD5, ECO:0000269|PubMed:22628566, ECO:0000269|PubMed:28167679, ECO:0000269|PubMed:28914604}.</t>
  </si>
  <si>
    <t>R-HSA-2470946;</t>
  </si>
  <si>
    <t>KIT_HUMAN</t>
  </si>
  <si>
    <t>KIT SCFR</t>
  </si>
  <si>
    <t>actin cytoskeleton reorganization [GO:0031532]; activation of MAPK activity [GO:0000187]; B cell differentiation [GO:0030183]; cell chemotaxis [GO:0060326]; cellular response to thyroid hormone stimulus [GO:0097067];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Kit signaling pathway [GO:0038109]; lamellipodium assembly [GO:0030032]; lymphoid progenitor cell differentiation [GO:0002320]; male gonad development [GO:0008584]; MAPK cascade [GO:0000165]; mast cell chemotaxis [GO:0002551]; mast cell degranulation [GO:0043303]; mast cell differentiation [GO:0060374]; mast cell proliferation [GO:0070662]; megakaryocyte development [GO:0035855]; melanocyte adhesion [GO:0097326]; melanocyte differentiation [GO:0030318]; melanocyte migration [GO:0097324]; multicellular organism development [GO:0007275]; myeloid progenitor cell differentiation [GO:0002318]; negative regulation of programmed cell death [GO:0043069]; ovarian follicle development [GO:0001541]; peptidyl-tyrosine phosphorylation [GO:0018108]; pigmentation [GO:0043473]; positive regulation of cell migration [GO:0030335]; positive regulation of cell population proliferation [GO:0008284]; positive regulation of colon smooth muscle contraction [GO:1904343]; positive regulation of dendritic cell cytokine production [GO:0002732]; positive regulation of DNA-binding transcription factor activity [GO:0051091]; positive regulation of kinase activity [GO:0033674]; positive regulation of long-term neuronal synaptic plasticity [GO:0048170]; positive regulation of MAPK cascade [GO:0043410]; positive regulation of MAP kinase activity [GO:0043406]; positive regulation of mast cell cytokine production [GO:0032765];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protein kinase B signaling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regulation of transcription by RNA polymerase II [GO:0006357];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transmembrane receptor protein tyrosine kinase signaling pathway [GO:0007169]; visual learning [GO:0008542]</t>
  </si>
  <si>
    <t>acrosomal vesicle [GO:0001669]; cell-cell junction [GO:0005911]; cytoplasmic side of plasma membrane [GO:0009898]; external side of plasma membrane [GO:0009897]; extracellular space [GO:0005615]; fibrillar center [GO:0001650]; integral component of plasma membrane [GO:0005887]; plasma membrane [GO:0005886]; receptor complex [GO:0043235]</t>
  </si>
  <si>
    <t>ATP binding [GO:0005524]; cytokine binding [GO:0019955];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t>
  </si>
  <si>
    <t>Mast/stem cell growth factor receptor Kit (SCFR) (EC 2.7.10.1) (Piebald trait protein) (PBT) (Proto-oncogene c-Kit) (Tyrosine-protein kinase Kit) (p145 c-kit) (v-kit Hardy-Zuckerman 4 feline sarcoma viral oncogene homolog) (CD antigen CD117)</t>
  </si>
  <si>
    <t>TISSUE SPECIFICITY: [Isoform 3]: In testis, detected in spermatogonia in the basal layer and in interstitial Leydig cells but not in Sertoli cells or spermatocytes inside the seminiferous tubules (at protein level) (PubMed:20601678). Expression is maintained in ejaculated spermatozoa (at protein level) (PubMed:20601678). {ECO:0000269|PubMed:20601678}.</t>
  </si>
  <si>
    <t>P00519; P42684; O75815; P51451; Q8WV28; P46108; P07332; P09769; O75791; P62993; Q14451; P08631; Q96JZ2; P21583; P06239; P07948; P16333; O43639; P27986; O00459; Q92569; P19174; P16885; Q13882; Q06124; Q92729; P20936; Q9UQQ2; O14796; Q9NP31; Q8N5H7; P78314; Q15464; P29353; P98077; Q92529; Q9H6Q3; O14508; O14543; O14544; P12931; Q9ULZ2; Q9HBL0; Q63HR2; Q68CZ2; P42681; P07947; P43403; Q8VBX6; P35235</t>
  </si>
  <si>
    <t>2448137; 1279499; 7505199; 9027509; 15039213; 20658618; 14702039; 15815621; 15489334; 18593464; 7506248; 7520444; 7539802; 9038210; 9341198; 9528781; 10377264; 10397721; 11018522; 11825908; 12444928; 12878163; 12511554; 16335952; 17595334; 17904548; 19265199; 19369195; 20601678; 20147452; 21640708; 21135090; 15526160; 16129412; 15625120; 18381929; 21057534; 12824176; 15123710; 17662946; 19164557; 21030588; 1376329; 1370874; 1717985; 7691885; 7687267; 8680409; 9029028; 9450866; 9657776; 9699740; 9697690; 9438854; 10362788; 9990072; 11074500; 11505412; 15173254; 15824741; 16175573; 17344846; 19865100; 21689725; 24289326; 10022833; 10224103; 10358045; 10374881; 10523831; 10523834; 10679268; 10884405; 11369651; 11395417; 11435302; 11494148; 11520784; 11642722; 11707405; 11786393; 11809791; 11861291; 11919394; 11994499; 12008077; 12041664; 12072198; 12091362; 12111653; 12134042; 12172985; 12181401; 12192036; 12204004; 12379771; 12393703; 12429808; 12457234; 12475982; 12481435; 12485499; 12522257; 12584564; 12592353; 12598308; 12614164; 12660731; 12666065; 12697809; 12701114; 12711118; 12759497; 12824871; 12824925; 12918066; 1371879; 1375232; 1381360; 1382595; 14625290; 14634801; 14647465; 14654075; 14657715; 14669790; 14677065; 14695343; 14707129; 14724587; 14745431; 14871970; 14994370; 15007386; 15010069; 15018431; 15024050; 15033665; 15044924; 15062876; 15073597; 15073598; 15112348; 15143187; 15154005; 15161681; 15167915; 15194144; 15217946; 15224284; 15234225; 15308671; 15315962; 15326474; 15337769; 15339674; 15342366; 15363456; 15363457; 15370139; 15471556; 15502806; 15507672; 15507676; 15512818; 15583854; 15617841; 15618474; 15618926; 15621809; 15623596; 15650049; 15671569; 15685537; 15688149; 15780567; 15790786; 15791568; 15791570; 15795882; 15834429; 15869870; 15897742; 15972446; 15991300; 16015387; 16029447; 16076867; 16081693; 16082245; 16135486; 16143141; 16188233; 16189265; 16213582; 16220461; 16235251; 16242000; 16271084; 16320053; 16352739; 16357008; 16365291; 16373716; 16373964; 16397263; 16426921; 16445822; 16460801; 16483568; 16533529; 16551858; 16570044; 16597595; 16623778; 16647110; 16685437; 16697720; 16707477; 16737840; 16740725; 16741248; 16751810; 16760463; 16773696; 16780420; 16783341; 16784237; 16785193; 16786129; 16830365; 16840725; 16842246; 16873377; 16905672; 16908864; 16928224; 17018686; 17024483; 17060458; 17065430; 17072721; 17119051; 17156394; 17193819; 17193822; 17213284; 1721591; 17255936; 17289809; 17298867; 17337216; 17363509; 17367465; 17372901; 17438095; 17448763; 17452978; 17487504; 17487541; 17495964; 17519280; 17525721; 17526803; 17532173; 17545544; 17546049; 17551405; 17573850; 17623951; 17632543; 17645464; 17673922; 17681176; 17691909; 17699867; 17706113; 17710669; 17720713; 17721511; 17726262; 17767956; 17827398; 17850794; 17855052; 17875504; 17894554; 17909012; 17928050; 17943970; 17949810; 17960171; 17965221; 17976525; 17989000; 17993265; 18006222; 18042065; 18084259; 18165278; 18183595; 18187489; 18192885; 18212542; 18214972; 18239612; 18245707; 18246046; 18259950; 18265633; 18265649; 18270328; 18294292; 18312355; 18314611; 18314612; 18337018; 18350628; 18360281; 18372228; 18385756; 18390729; 18404201; 18413817; 18424727; 18436868; 18443272; 18483300; 18486988; 18488000; 18492696; 18500266; 18521081; 18521824; 18536654; 18542042; 18568298; 18588518; 18592792; 18606717; 18618605; 18622894; 18632627; 18633766; 18636362; 18648854; 18697750; 18715619; 18724244; 18724245; 18729075; 18754326; 18754654; 18766958; 18766971; 18795925; 18829560; 18831895; 18840707; 18931652; 18955451; 18955458; 18977345; 18980976; 18983466; 19001805; 19010635; 19018266; 19028276; 19047099; 19049823; 19088079; 19104514; 19126397; 19152194; 19155737; 19158834; 19158841; 19167335; 19176031; 19176456; 19181784; 19221036; 19248967; 19276970; 19280218; 19283847; 19291337; 19298525; 19302534; 19307738; 19309322; 19320733; 19326424; 19333543; 19343301; 19351817; 19375649; 19390946; 19406474; 19411071; 19411681; 19416921; 19421145; 19430803; 19435714; 19461405; 19480722; 19496203; 19501868; 19536093; 19540337; 19574886; 19585492; 19592542; 19603346; 19614767; 19617878; 19620409; 19624312; 19636022; 19644024; 19644473; 19648886; 19652583; 19652585; 19660459; 19662984; 19675092; 19694830; 19696981; 19698218; 19718013; 19723893; 19730683; 19734423; 19737953; 19737976; 19755855; 19770581; 19779861; 19787330; 19789626; 19802003; 19805105; 19811659; 19847891; 19850739; 19861442; 19862010; 19862822; 19893034; 19900103; 19901887; 19912360; 19915299; 19915372; 19956635; 19961019; 20001342; 20023271; 20028869; 20030644; 20039765; 20056794; 20064158; 20088873; 20099418; 20100931; 20109338; 20112369; 20119835; 20123583; 20133985; 20137753; 20140688; 20146711; 20177846; 20197394; 20227111; 20231303; 20304997; 20305341; 20378615; 20384797; 20413811; 20416162; 20425130; 20425418; 20431920; 20442311; 20470368; 20471335; 20477813; 20484085; 20522708; 20553795; 20566360; 20566478; 20591500; 20594584; 20596251; 20606738; 20633291; 20636395; 20651373; 20651400; 20651610; 20652953; 20658364; 20685234; 20686603; 20688482; 20713702; 20716168; 20806443; 20823768; 20824047; 20833650; 20834236; 20838788; 20847314; 20853134; 20857409; 20861712; 20861915; 20927104; 20949558; 20950418; 21057563; 21072993; 21076613; 21084381; 21102635; 21113618; 21115932; 21119596; 21131919; 21134978; 21157293; 21171987; 21190722; 21195420; 21262832; 21270602; 21273305; 21274753; 21317208; 21320746; 21325067; 21368164; 21372218; 21372320; 21382095; 21387320; 21399664; 21403518; 21417999; 21427092; 21434524; 21454057; 21457934; 21478825; 21498700; 21504297; 21523721; 21527588; 21569090; 21573494; 21577323; 21585622; 21595858; 21598306; 21605429; 21606963; 21609392; 21633298; 21658742; 21668414; 21680281; 21680547; 21690468; 21692598; 21715005; 21725412; 21757432; 21765473; 21787767; 21802916; 21804459; 21827948; 21835435; 21836495; 21844580; 21887372; 21951831; 21953054; 21971089; 21971708; 21976531; 21993766; 22038222; 22042971; 22051531; 22076173; 22077630; 22083669; 22089421; 22094233; 22101339; 22109829; 22135725; 22140461; 22145956; 22154054; 22160160; 22170730; 22171430; 22173128; 22173243; 22188813; 22193299; 22197035; 22199321; 22213031; 22233760; 22237707; 22261446; 22264755; 22301675; 22314183; 22330882; 22338050; 22349512; 22357254; 22395498; 22448662; 22449154; 22464346; 22469616; 22513068; 22534474; 22558483; 22559980; 22568210; 22588880; 22608575; 22626674; 22665524; 22670177; 22672386; 22729910; 22736149; 22751451; 22797058; 22802530; 22809251; 22815156; 22825855; 22833529; 22839358; 22847983; 22866542; 22892471; 22917541; 22932406; 22937135; 22939396; 22963430; 22993368; 22995373; 23014346; 23016555; 23020152; 23037870; 23053179; 23060556; 23073628; 23074272; 23075886; 23084635; 23106360; 23127495; 23138176; 23152053; 23160462; 23181448; 23190889; 23221472; 23242216; 23246970; 23277171; 23285214; 23291969; 23292839; 23303910; 23363047; 23374274; 23398044; 23411580; 23416972; 23455185; 23456621; 23459373; 23467883; 23493555; 23528260; 23528861; 23570416; 23582185; 23582602; 23584476; 23587226; 23587333; 23588081; 23593401; 23599150; 23612575; 23621836; 23621866; 23643069; 23662587; 23664541; 23683787; 23686805; 23696920; 23696935; 23740774; 23742652; 23743299; 23755839; 23771924; 23775962; 23782055; 23782496; 23783394; 23786947; 23801280; 23803604; 23807750; 23817129; 23833305; 23887971; 23896410; 23897803; 23926000; 23932767; 23938765; 23940219; 23944364; 23958552; 23965952; 23972510; 23978330; 23990986; 23993026; 24000325; 24008320; 24009080; 24061512; 24083421; 24091327; 24094550; 24098785; 24127596; 24128084; 24164801; 24180487; 24186140; 24223922; 24226631; 24284075; 24287867; 24295410; 24300467; 24317392; 24322018; 24323358; 24369323; 24375253; 24379252; 24379393; 24379641; 24412084; 24419427; 24449920; 24452629; 24457249; 24458279; 24462355; 24535703; 24582309; 24606918; 24662807; 24674052; 24674454; 24677542; 24687822; 24695820; 24713856; 24721839; 24722823; 24727677; 24728074; 24745672; 24751333; 24798488; 24802725; 24828813; 24847623; 24875296; 24885594; 24897507; 24934485; 24937142; 24947094; 24968822; 24983371; 24989799; 24999927; 25015329; 25017720; 25024074; 25025175; 25082877; 25088577; 25091436; 25101977; 25120743; 25120810; 25139846; 25148223; 25176472; 25178104; 25202099; 25216225; 25216797; 25239608; 25241761; 25243845; 25247397; 25262119; 25284492; 25311367; 25311946; 25337214; 25363280; 25363723; 25375091; 25376854; 25380303; 25432174; 25435369; 25449688; 25456130; 25481675; 25510664; 25534827; 25544564; 25550846; 25551301; 25567135; 25572173; 25582384; 25588542; 25605837; 25609545; 25609649; 25634571; 25650093; 25659388; 25674291; 25717186; 25736805; 25743820; 25759557; 25781619; 25810396; 25843813; 25860287; 25868389; 25885906; 25910686; 25917463; 25928165; 25932436; 25961532; 25962936; 25970686; 25973067; 25975190; 25979172; 25989941; 26008799; 26017288; 26026391; 26040420; 26056158; 26067933; 26085088; 26095448; 26099430; 26102504; 26158763; 26173671; 26177978; 26225944; 26240026; 26272691; 26276780; 26282084; 26290260; 26349547; 26356816; 26399561; 26424760; 26449497; 26483058; 26498480; 26544626; 26587973; 26597998; 26622064; 26625742; 26658996; 26771813; 26772734; 26848617; 26867653; 26882287; 26887347; 26893362; 26898076; 26934000; 26936919; 26942875; 26973244; 27056900; 27068398; 27085458; 27089467; 27178185; 27186940; 27216642; 27265040; 27292026; 27371698; 27377140; 27391150; 27391574; 27440273; 27442046; 27502704; 27504546; 27527414; 27536065; 27577211; 27633918; 27650511; 27696244; 27753268; 27781377; 27783996; 27864688; 27900663; 27997763; 28007774; 28038453; 28055980; 28074523; 28098399; 28098915; 28110937; 28159677; 28192400; 28226184; 28231736; 28270374; 28296713; 28301608; 28314168; 28327988; 28334365; 28355297; 28403213; 28424161; 28432683; 28478525; 28487491; 28506734; 28561935; 28584020; 28627370; 28734009; 28760855; 28762080; 28763217; 28766737; 28792268; 28869603; 28880927; 28915580; 28923937; 28947418; 29069417; 29093181; 29127384; 29151486; 29187493; 29196126; 29277888; 29334307; 29340041; 29413424; 29482074; 29495952; 29631773; 29644781; 29704617; 29715092; 29746316; 29764854; 29787623; 29885053; 29896733; 29923175; 29964125; 29970514; 30004288; 30007460; 30087318; 30117680; 30204441; 30210039; 30221743; 30242244; 30274985; 30346846; 30358164; 30388134; 30470245; 30500954; 30637949; 30762585; 30792533; 30792534; 30873641; 30877378; 30882891; 30930902; 30948489; 30975542; 30983504; 31004601; 31004744; 31028494; 31038787; 31085175; 31109590; 31203104; 31249285; 31254605; 31270078; 31309543; 31342295; 31371779; 31393283; 31471313; 31484543; 31506068; 31522676; 31530062; 31538651; 31545548; 31556556; 31708372; 31714258; 31721578; 31737127; 31848942; 31904710; 32008744; 32020209; 32027264; 32220041; 32236636; 32399575; 32412754; 32439168; 32527279; 32530065; 32553082; 32729302; 32752102; 32775409; 32806726; 32814027; 32894090; 32918598; 33152396; 33327223; 33474629; 33804174; 33806359; 7506952; 7509796; 7513208; 7523381; 7526158; 7530509; 7536744; 7537096; 7680037; 7684496; 8599763; 8611693; 8636116; 8647802; 8657148; 8695790; 8774734; 8950973; 9045650; 9111318; 9355737; 9446650; 9687504; 9788619; 9799234; 9872323</t>
  </si>
  <si>
    <t>P10721;</t>
  </si>
  <si>
    <t>ENSG00000157404;</t>
  </si>
  <si>
    <t>INDUCTION: Up-regulated by cis-retinoic acid in neuroblastoma cell lines. {ECO:0000269|PubMed:20658618}.</t>
  </si>
  <si>
    <t>DISEASE: Piebald trait (PBT) [MIM:172800]: Autosomal dominant genetic developmental abnormality of pigmentation characterized by congenital patches of white skin and hair that lack melanocytes. {ECO:0000269|PubMed:11074500, ECO:0000269|PubMed:1370874, ECO:0000269|PubMed:1376329, ECO:0000269|PubMed:1717985, ECO:0000269|PubMed:7687267, ECO:0000269|PubMed:8680409, ECO:0000269|PubMed:9450866, ECO:0000269|PubMed:9699740}. Note=The disease is caused by variants affecting the gene represented in this entry.; DISEASE: Gastrointestinal stromal tumor (GIST) [MIM:606764]: Common mesenchymal neoplasms arising in the gastrointestinal tract, most often in the stomach. They are histologically, immunohistochemically, and genetically different from typical leiomyomas, leiomyosarcomas, and schwannomas. Most GISTs are composed of a fairly uniform population of spindle-shaped cells. Some tumors are dominated by epithelioid cells or contain a mixture of spindle and epithelioid morphologies. Primary GISTs in the gastrointestinal tract commonly metastasize in the omentum and mesenteries, often as multiple nodules. However, primary tumors may also occur outside of the gastrointestinal tract, in other intra-abdominal locations, especially in the omentum and mesentery. {ECO:0000269|PubMed:11505412, ECO:0000269|PubMed:15824741, ECO:0000269|PubMed:9438854, ECO:0000269|PubMed:9697690}. Note=The gene represented in this entry is involved in disease pathogenesis.; DISEASE: Testicular germ cell tumor (TGCT) [MIM:273300]: A common malignancy in males representing 95% of all testicular neoplasms. TGCTs have various pathologic subtypes including: unclassified intratubular germ cell neoplasia, seminoma (including cases with syncytiotrophoblastic cells), spermatocytic seminoma, embryonal carcinoma, yolk sac tumor, choriocarcinoma, and teratoma. Note=The gene represented in this entry may be involved in disease pathogenesis.; DISEASE: Leukemia, acute myelogenous (AML) [MIM:601626]: A subtype of acute leukemia, a cancer of the white blood cells. AML is a malignant disease of bone marrow characterized by maturational arrest of hematopoietic precursors at an early stage of development. Clonal expansion of myeloid blasts occurs in bone marrow, blood, and other tissue. Myelogenous leukemias develop from changes in cells that normally produce neutrophils, basophils, eosinophils and monocytes. Note=The gene represented in this entry is involved in disease pathogenesis. Somatic mutations that lead to constitutive activation of KIT are detected in AML patients. These mutations fall into two classes, the most common being in-frame internal tandem duplications of variable length in the juxtamembrane region that disrupt the normal regulation of the kinase activity. Likewise, point mutations in the kinase domain can result in a constitutively activated kinase.; DISEASE: Mastocytosis, cutaneous (MASTC) [MIM:154800]: A form of mastocytosis, a heterogeneous group of disorders associated with abnormal proliferation and accumulation of mast cells in various tissues, especially in the skin and hematopoietic organs. MASTC is an autosomal dominant form characterized by macules, papules, nodules, or diffuse infiltration of the skin, often associated with localized hyperpigmentation. Gentle rubbing of the lesions induces histamine release from mechanically activated mast cells, causing local wheals, erythema, and often pruritus, a phenomenon termed Darier sign. {ECO:0000269|PubMed:15173254, ECO:0000269|PubMed:19865100, ECO:0000269|PubMed:21689725, ECO:0000269|PubMed:24289326, ECO:0000269|PubMed:9990072}. Note=The disease is caused by variants affecting the gene represented in this entry.; DISEASE: Mastocytosis, systemic (MASTSYS) [MIM:154800]: A severe form of mastocytosis characterized by abnormal proliferation and accumulation of mast cells in several organs, resulting in a systemic disease that may affect bone, gastrointestinal tract, lymphatics, spleen, and liver. In some cases, it is associated with a clonal hematologic non-mast-cell lineage disease, such as a myelodysplastic or myeloproliferative disorder. It can also lead to mast cell leukemia, which carries a high risk of mortality. {ECO:0000269|PubMed:9990072}. Note=The disease is caused by variants affecting the gene represented in this entry.</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</si>
  <si>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</si>
  <si>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52640 [P10721-1];52641 [P10721-2];</t>
  </si>
  <si>
    <t>ENST00000288135 [P10721-1];ENST00000412167 [P10721-2];</t>
  </si>
  <si>
    <t>FUNCTION: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</si>
  <si>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R-HSA-1257604;R-HSA-1433557;R-HSA-1433559;R-HSA-2219530;R-HSA-5673001;R-HSA-6811558;R-HSA-8866910;R-HSA-9669914;R-HSA-9669917;R-HSA-9669921;R-HSA-9669924;R-HSA-9669926;R-HSA-9669929;R-HSA-9669933;R-HSA-9669934;R-HSA-9669935;R-HSA-9669936;R-HSA-9670439;R-HSA-9680187;</t>
  </si>
  <si>
    <t>SPAST_HUMAN</t>
  </si>
  <si>
    <t>SPAST ADPSP FSP2 KIAA1083 SPG4</t>
  </si>
  <si>
    <t>anterograde axonal transport [GO:0008089]; axonal transport of mitochondrion [GO:0019896]; axonogenesis [GO:0007409]; cytokinetic process [GO:0032506]; cytoplasmic microtubule organization [GO:0031122]; cytoskeleton-dependent cytokinesis [GO:0061640]; endoplasmic reticulum to Golgi vesicle-mediated transport [GO:0006888]; exit from mitosis [GO:0010458]; membrane fission [GO:0090148]; microtubule bundle formation [GO:0001578]; microtubule severing [GO:0051013]; mitotic cytokinesis [GO:0000281]; mitotic nuclear envelope reassembly [GO:0007084]; mitotic spindle disassembly [GO:0051228]; nuclear envelope reassembly [GO:0031468]; positive regulation of cytokinesis [GO:0032467]; positive regulation of microtubule depolymerization [GO:0031117]; protein hexamerization [GO:0034214]; protein homooligomerization [GO:0051260]</t>
  </si>
  <si>
    <t>axon cytoplasm [GO:1904115]; centrosome [GO:0005813]; cytoplasm [GO:0005737]; cytoplasmic vesicle [GO:0031410]; cytosol [GO:0005829]; endoplasmic reticulum membrane [GO:0005789]; endoplasmic reticulum tubular network [GO:0071782]; endosome [GO:0005768]; extracellular exosome [GO:0070062]; integral component of membrane [GO:0016021]; lipid droplet [GO:0005811]; microtubule [GO:0005874]; midbody [GO:0030496]; nuclear membrane [GO:0031965]; nucleoplasm [GO:0005654]; nucleus [GO:0005634]; perinuclear region of cytoplasm [GO:0048471]; spindle [GO:0005819]</t>
  </si>
  <si>
    <t>alpha-tubulin binding [GO:0043014]; ATPase activity [GO:0016887]; ATP binding [GO:0005524]; beta-tubulin binding [GO:0048487]; isomerase activity [GO:0016853]; microtubule binding [GO:0008017]; microtubule-severing ATPase activity [GO:0008568]; protein-containing complex binding [GO:0044877]</t>
  </si>
  <si>
    <t>Spastin (EC 5.6.1.1) (Spastic paraplegia 4 protein)</t>
  </si>
  <si>
    <t>TISSUE SPECIFICITY: Expressed in brain, heart, kidney, liver, lung, pancreas, placenta and skeletal muscle. The short isoforms may predominate in brain and spinal cord. {ECO:0000269|PubMed:10610178}.</t>
  </si>
  <si>
    <t>DEVELOPMENTAL STAGE: Expressed in fetal brain, heart, kidney, liver, lung, skeletal muscle, spleen and thymus. {ECO:0000269|PubMed:10610178}.</t>
  </si>
  <si>
    <t>Q8WXF7-1; Q5T4F4</t>
  </si>
  <si>
    <t>10610178; 10470851; 15489334; 11809724; 12676568; 15147984; 15269182; 16026783; 15537668; 15716377; 16219033; 15891913; 16826525; 16339213; 16602018; 16815977; 17389232; 18613979; 18410514; 18669648; 19690332; 19000169; 20200447; 20530212; 20068231; 21406692; 21310966; 22637577; 22232211; 23272056; 23745751; 23897888; 23186163; 23969831; 24275569; 26040712; 25875445; 26875866; 18997780; 22446388; 11039577; 10699187; 11015453; 11087788; 11309678; 12460147; 11843700; 12124993; 12161613; 11985387; 12163196; 12202986; 12552568; 12939659; 14732620; 15210521; 15667412; 15248095; 15482961; 15159500; 15326248; 16682546; 16684598; 16959974; 17594340; 20214791; 20932283; 20562464; 20718791; 20550563; 21546041; 22960362; 23279441; 25421405; 25045380; 24824479; 28572275; 10980739; 11704932; 12023066; 12471215; 12490534; 12736085; 12778437; 14506940; 14681884; 15174051; 15739043; 15841487; 15858810; 15939438; 16009903; 16055926; 16240363; 16788734; 16828199; 17035675; 17098887; 17100993; 17345589; 17407089; 17420921; 17560499; 17597328; 17598600; 17690846; 17895902; 17916079; 17957230; 17971434; 18190593; 18202664; 18337300; 18401025; 18664244; 18701882; 19039240; 19084842; 19141076; 19289482; 19423133; 19620182; 19652142; 19730024; 19939411; 20154342; 20430936; 20491894; 20559269; 20665701; 20711500; 20734064; 20857310; 21757506; 21834905; 22192498; 22203332; 22573551; 22574173; 23252998; 23264559; 23400676; 23716148; 23812641; 24033003; 24123785; 24381312; 24478365; 24571573; 24659419; 24731568; 24824741; 25065914; 25390646; 25454648; 25511172; 26094131; 26208798; 26374131; 26600529; 26671083; 26932189; 27084228; 27229699; 27260292; 27334366; 28495799; 28870597; 29368828; 29481671; 29710391; 29907907; 30006150; 30476002; 30513301; 30747022; 30789974; 31227594; 31284535; 31587092; 31594988; 31751864; 31767681; 31837705; 31851166; 32315314; 32389998; 32979422; 33179235</t>
  </si>
  <si>
    <t>Q9UBP0;</t>
  </si>
  <si>
    <t>ENSG00000021574;</t>
  </si>
  <si>
    <t>DISEASE: Spastic paraplegia 4, autosomal dominant (SPG4) [MIM:182601]: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{ECO:0000269|PubMed:10610178, ECO:0000269|PubMed:10699187, ECO:0000269|PubMed:11015453, ECO:0000269|PubMed:11039577, ECO:0000269|PubMed:11087788, ECO:0000269|PubMed:11309678, ECO:0000269|PubMed:11809724, ECO:0000269|PubMed:11843700, ECO:0000269|PubMed:11985387, ECO:0000269|PubMed:12124993, ECO:0000269|PubMed:12161613, ECO:0000269|PubMed:12163196, ECO:0000269|PubMed:12202986, ECO:0000269|PubMed:12460147, ECO:0000269|PubMed:12552568, ECO:0000269|PubMed:12939659, ECO:0000269|PubMed:14732620, ECO:0000269|PubMed:15159500, ECO:0000269|PubMed:15210521, ECO:0000269|PubMed:15248095, ECO:0000269|PubMed:15326248, ECO:0000269|PubMed:15482961, ECO:0000269|PubMed:15667412, ECO:0000269|PubMed:15716377, ECO:0000269|PubMed:15891913, ECO:0000269|PubMed:16339213, ECO:0000269|PubMed:16682546, ECO:0000269|PubMed:16684598, ECO:0000269|PubMed:17389232, ECO:0000269|PubMed:17594340, ECO:0000269|PubMed:19000169, ECO:0000269|PubMed:20214791, ECO:0000269|PubMed:20550563, ECO:0000269|PubMed:20562464, ECO:0000269|PubMed:20718791, ECO:0000269|PubMed:20932283, ECO:0000269|PubMed:21546041, ECO:0000269|PubMed:22960362, ECO:0000269|PubMed:23279441, ECO:0000269|PubMed:24824479, ECO:0000269|PubMed:25045380, ECO:0000269|PubMed:25421405, ECO:0000269|PubMed:28572275}. Note=The disease is caused by variants affecting the gene represented in this entry.</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</si>
  <si>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Cytoplasm, cytoskeleton, microtubule organizing center, centrosome {ECO:0000255|HAMAP-Rule:MF_03021, ECO:0000269|PubMed:15891913}. Cytoplasm, cytoskeleton {ECO:0000255|HAMAP-Rule:MF_03021, ECO:0000269|PubMed:15716377, ECO:0000269|PubMed:17389232, ECO:0000269|PubMed:18410514, ECO:0000269|PubMed:19000169, ECO:0000269|PubMed:20200447}. Cytoplasm, perinuclear region {ECO:0000255|HAMAP-Rule:MF_03021, ECO:0000269|PubMed:11809724, ECO:0000269|PubMed:15269182, ECO:0000269|PubMed:15537668}. Nucleus {ECO:0000255|HAMAP-Rule:MF_03021, ECO:0000269|PubMed:15147984, ECO:0000269|PubMed:16026783}. Cytoplasm, cytoskeleton, spindle {ECO:0000255|HAMAP-Rule:MF_03021, ECO:0000269|PubMed:15269182}. Cytoplasm {ECO:0000255|HAMAP-Rule:MF_03021, ECO:0000269|PubMed:16026783, ECO:0000269|PubMed:20200447}.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Note=Constitutes the main endosomal form (PubMed:19000169). Recruited to nuclear membrane by IST1 during late anaphase (PubMed:26040712). {ECO:0000269|PubMed:19000169, ECO:0000269|PubMed:26040712}.</t>
  </si>
  <si>
    <t>84020 [Q9UBP0-1];84021 [Q9UBP0-2];84022 [Q9UBP0-3];84023 [Q9UBP0-4];</t>
  </si>
  <si>
    <t>ENST00000315285 [Q9UBP0-1];ENST00000642999 [Q9UBP0-3];ENST00000644954 [Q9UBP0-4];ENST00000646571 [Q9UBP0-2];</t>
  </si>
  <si>
    <t>FUNCTION: 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FUNCTION: [Isoform 1]: Involved in lipid metabolism by regulating the size and distribution of lipid droplets. {ECO:0000269|PubMed:25875445}.</t>
  </si>
  <si>
    <t>R-HSA-9668328;</t>
  </si>
  <si>
    <t>IL9_HUMAN</t>
  </si>
  <si>
    <t>IL9</t>
  </si>
  <si>
    <t>immune response [GO:0006955]; inflammatory response [GO:0006954]; interleukin-9-mediated signaling pathway [GO:0038113]; positive regulation of cell growth [GO:0030307]; positive regulation of cell population proliferation [GO:0008284]; positive regulation of interleukin-5 production [GO:0032754]</t>
  </si>
  <si>
    <t>cytokine activity [GO:0005125]; growth factor activity [GO:0008083]; interleukin-9 receptor binding [GO:0005140]</t>
  </si>
  <si>
    <t>Interleukin-9 (IL-9) (Cytokine P40) (T-cell growth factor P40)</t>
  </si>
  <si>
    <t>2508790; 2129501; 1971295; 1901233; 15372022; 15489334; 10919676; 11022011; 11306517; 11739132; 11842292; 11937570; 12082592; 12482498; 12588703; 12594054; 12646606; 12789235; 1376929; 14722888; 15007348; 15128795; 15289339; 15621723; 15699153; 15713213; 16322282; 16611254; 16763206; 17083349; 17517104; 17541281; 17703412; 18032114; 18250158; 18298822; 18339896; 18349591; 18563468; 18633131; 18974840; 19005922; 19131662; 19258923; 19263529; 19387455; 19536153; 19559392; 19573080; 19729601; 19773279; 19845895; 19913121; 20020328; 20159257; 20169197; 20237496; 20306823; 20332709; 20452482; 20498357; 20503287; 20568250; 20595916; 20628086; 20673868; 20674401; 20861646; 21360526; 21371865; 21439476; 21498517; 21765905; 21807780; 21898141; 22612419; 22772464; 22841205; 22841206; 22971662; 23034251; 23376058; 23700286; 24023645; 24032555; 24216482; 24468256; 24487305; 24551294; 24692846; 24722378; 24957265; 24966942; 25112699; 25297818; 25393692; 25840641; 25902303; 25913104; 26078482; 26131817; 26191227; 26751012; 26851186; 26921642; 26926842; 26976761; 26989880; 26993036; 27364124; 27442004; 27506138; 27543964; 27629397; 27662073; 27696572; 27791087; 27916102; 28229452; 28349057; 28450306; 28652656; 28681919; 28724400; 28761327; 28918288; 28934137; 29112074; 29138487; 29382374; 29391143; 29775946; 29788092; 29848573; 29860220; 30133800; 30240278; 30300911; 30369485; 30442929; 30915898; 31075294; 31095970; 31242804; 31271450; 31352324; 31396657; 31414895; 31471342; 32063130; 32375811; 32532833; 32734613; 32911568; 33067970; 7718508; 8022485; 8756628; 9535918</t>
  </si>
  <si>
    <t>P15248;</t>
  </si>
  <si>
    <t>ENSG00000145839;</t>
  </si>
  <si>
    <t>53120;</t>
  </si>
  <si>
    <t>ENST00000274520;</t>
  </si>
  <si>
    <t>FUNCTION: Supports IL-2 independent and IL-4 independent growth of helper T-cells.</t>
  </si>
  <si>
    <t>R-HSA-8985947;</t>
  </si>
  <si>
    <t>FAT4_HUMAN</t>
  </si>
  <si>
    <t>FAT4 CDHF14 FATJ Nbla00548</t>
  </si>
  <si>
    <t>branching involved in ureteric bud morphogenesis [GO:0001658]; cell-cell adhesion [GO:0098609]; cerebral cortex development [GO:0021987]; condensed mesenchymal cell proliferation [GO:0072137]; digestive tract development [GO:0048565]; fibroblast growth factor receptor signaling pathway [GO:0008543]; heart morphogenesis [GO:0003007]; heterophilic cell-cell adhesion via plasma membrane cell adhesion molecules [GO:0007157]; hippo signaling [GO:0035329]; homophilic cell adhesion via plasma membrane adhesion molecules [GO:0007156]; inner ear receptor cell stereocilium organization [GO:0060122]; neurogenesis [GO:0022008]; Notch signaling pathway [GO:0007219]; ossification involved in bone maturation [GO:0043931]; plasma membrane organization [GO:0007009]; regulation of metanephric nephron tubule epithelial cell differentiation [GO:0072307]</t>
  </si>
  <si>
    <t>apical part of cell [GO:0045177]; extracellular exosome [GO:0070062]; integral component of membrane [GO:0016021]; plasma membrane [GO:0005886]</t>
  </si>
  <si>
    <t>Protocadherin Fat 4 (hFat4) (Cadherin family member 14) (FAT tumor suppressor homolog 4) (Fat-like cadherin protein FAT-J)</t>
  </si>
  <si>
    <t>TISSUE SPECIFICITY: Widely expressed. Expressed in fetal brain, infant brain, brain tumor and colorectal cancer. {ECO:0000269|PubMed:15003449, ECO:0000269|PubMed:16865240}.</t>
  </si>
  <si>
    <t>DEVELOPMENTAL STAGE: In embryos at 9 weeks the strongest expression is detected in the apical neuroepithelium, with weaker staining being present in the subventricular zone and within the cortical plate. {ECO:0000269|PubMed:24056717}.</t>
  </si>
  <si>
    <t>Q9H2K2</t>
  </si>
  <si>
    <t>15003449; 15815621; 12880961; 14702039; 17974005; 16865240; 24056717; 24913602; 16713569; 19048595; 19734545; 20351715; 20379614; 22153077; 22484628; 23319386; 23974041; 24349473; 25355906; 25679223; 25930014; 26575609; 26633557; 26672766; 26792292; 28826487; 30546116; 30832706; 31358536; 31395065; 32366234; 33063118</t>
  </si>
  <si>
    <t>Q6V0I7;</t>
  </si>
  <si>
    <t>ENSG00000196159;</t>
  </si>
  <si>
    <t>DISEASE: Van Maldergem syndrome 2 (VMLDS2) [MIM:615546]: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{ECO:0000269|PubMed:24056717}. Note=The disease is caused by variants affecting the gene represented in this entry.; DISEASE: Hennekam lymphangiectasia-lymphedema syndrome 2 (HKLLS2) [MIM:616006]: A form of Hennekam lymphangiectasia-lymphedema syndrome, a generalized lymph-vessels dysplasia characterized by intestinal lymphangiectasia with severe lymphedema of the limbs, genitalia and face. In addition, affected individuals have unusual facies and some manifest mental retardation. HKLLS2 individuals have lymphangiectasia variably affecting the gut, pericardium, lungs, kidneys, and genitalia. Other features include camptodactyly and rare syndactyly. HKLLS2 inheritance is autosomal recessive. {ECO:0000269|PubMed:24913602}. Note=The disease is caused by variants affecting the gene represented in this entry.</t>
  </si>
  <si>
    <t>SUBCELLULAR LOCATION: Membrane {ECO:0000305}; Single-pass type I membrane protein {ECO:0000305}. Note=In the kidney, localizes to primary cilia. {ECO:0000250}.</t>
  </si>
  <si>
    <t>SIGNAL 1..38;  /evidence="ECO:0000255"</t>
  </si>
  <si>
    <t>67701 [Q6V0I7-1];67702 [Q6V0I7-2];67703 [Q6V0I7-3];</t>
  </si>
  <si>
    <t>ENST00000335110 [Q6V0I7-2];</t>
  </si>
  <si>
    <t>FUNCTION: Cadherins are calcium-dependent cell adhesion proteins. FAT4 plays a role in the maintenance of planar cell polarity as well as in inhibition of YAP1-mediated neuroprogenitor cell proliferation and differentiation (By similarity). {ECO:0000250}.</t>
  </si>
  <si>
    <t>PKHD1_HUMAN</t>
  </si>
  <si>
    <t>PKHD1 FCYT TIGM1</t>
  </si>
  <si>
    <t>branching morphogenesis of an epithelial tube [GO:0048754]; cell-cell adhesion [GO:0098609]; cell-cell junction organization [GO:0045216]; cellular calcium ion homeostasis [GO:0006874]; cilium assembly [GO:0060271]; epithelial cell morphogenesis [GO:0003382]; establishment of centrosome localization [GO:0051660]; establishment of mitotic spindle orientation [GO:0000132]; homeostatic process [GO:0042592]; kidney development [GO:0001822]; negative regulation of apoptotic process [GO:0043066]; negative regulation of cellular component movement [GO:0051271]; negative regulation of epithelial cell apoptotic process [GO:1904036]; negative regulation of NF-kappaB transcription factor activity [GO:0032088]; negative regulation of protein kinase B signaling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</si>
  <si>
    <t>9+0 non-motile cilium [GO:0097731]; anchored component of external side of plasma membrane [GO:0031362]; apical plasma membrane [GO:0016324]; centrosome [GO:0005813]; chromosome, centromeric region [GO:0000775]; ciliary basal body [GO:0036064]; cilium [GO:0005929]; cytoplasm [GO:0005737]; endoplasmic reticulum [GO:0005783]; extracellular exosome [GO:0070062]; Golgi apparatus [GO:0005794]; integral component of membrane [GO:0016021]; mitotic spindle [GO:0072686]; nucleus [GO:0005634]; perinuclear region of cytoplasm [GO:0048471]</t>
  </si>
  <si>
    <t>Fibrocystin (Polycystic kidney and hepatic disease 1 protein) (Polyductin) (Tigmin)</t>
  </si>
  <si>
    <t>TISSUE SPECIFICITY: Predominantly expressed in fetal and adult kidney. In the kidney, it is found in the cortical and medullary collecting ducts. Also present in the adult pancreas, but at much lower levels. Detectable in fetal and adult liver. Rather indistinct signal in fetal brain. {ECO:0000269|PubMed:14978161, ECO:0000269|PubMed:15458427}.</t>
  </si>
  <si>
    <t>P49069</t>
  </si>
  <si>
    <t>11919560; 11898128; 12079288; 14574404; 14978161; 15458427; 17470460; 18235088; 16243292; 16956880; 20554582; 30898581; 12506140; 12874454; 12846734; 15108277; 15108281; 16677362; 16959974; 19914852; 25701400; 28375157; 14983006; 15647252; 16199545; 17160262; 17283055; 17593545; 17669261; 17903305; 19021639; 19158352; 19292732; 19524688; 19557197; 19923420; 19940839; 19943112; 20379614; 20413436; 20575693; 21274727; 21300060; 21945273; 22411058; 22882926; 24710345; 24851866; 24984783; 25104275; 25124979; 25153916; 25193386; 25367197; 25771912; 26385851; 26695994; 26721323; 27225849; 27577217; 27595491; 27752906; 29703621; 30414501; 30507656; 30566001; 30595564; 30617278; 30677029; 31400123; 31638247; 31813136; 32001768</t>
  </si>
  <si>
    <t>P08F94;</t>
  </si>
  <si>
    <t>ENSG00000170927;</t>
  </si>
  <si>
    <t>DISEASE: Polycystic kidney disease 4, with or without polycystic liver disease (PKD4) [MIM:263200]: A severe form of polycystic kidney disease affecting the kidneys and, in some cases, the hepatic biliary tract. The clinical spectrum is widely variable, with most cases presenting during infancy. The fetal phenotypic features classically include enlarged and echogenic kidneys, as well as oligohydramnios secondary to a poor urine output. Up to 50% of the affected neonates die shortly after birth, as a result of severe pulmonary hypoplasia and secondary respiratory insufficiency. In the subset that survives the perinatal period, morbidity and mortality are mainly related to severe systemic hypertension, renal insufficiency, and portal hypertension due to portal-tract fibrosis. PKD4 inheritance is autosomal recessive. {ECO:0000269|PubMed:11898128, ECO:0000269|PubMed:11919560, ECO:0000269|PubMed:12506140, ECO:0000269|PubMed:12846734, ECO:0000269|PubMed:12874454, ECO:0000269|PubMed:15108281, ECO:0000269|PubMed:16677362, ECO:0000269|PubMed:19914852, ECO:0000269|PubMed:25701400}. Note=The disease is caused by variants affecting the gene represented in this entry.; DISEASE: Note=Loss-of-function PKHD1 variations may cause autosomal dominant polycystic liver disease (PCLD) in patients that lack variations in known causative genes, such as PRKCSH and SEC63. {ECO:0000269|PubMed:28375157}.</t>
  </si>
  <si>
    <t>SUBCELLULAR LOCATION: Cell membrane {ECO:0000269|PubMed:15458427}; Single-pass type I membrane protein {ECO:0000255}. Cytoplasm {ECO:0000269|PubMed:15458427}. Cell projection, cilium {ECO:0000269|PubMed:14978161, ECO:0000269|PubMed:15458427, ECO:0000269|PubMed:17470460}. Cytoplasm, cytoskeleton, cilium basal body {ECO:0000269|PubMed:14978161}. Cytoplasm, cytoskeleton, spindle {ECO:0000269|PubMed:20554582}. Chromosome, centromere {ECO:0000269|PubMed:20554582}. Apical cell membrane {ECO:0000250|UniProtKB:E9PZ36}. Nucleus {ECO:0000250|UniProtKB:E9PZ36}. Secreted, extracellular exosome {ECO:0000250|UniProtKB:E9PZ36}. Secreted {ECO:0000250|UniProtKB:E9PZ36}. Endoplasmic reticulum {ECO:0000250|UniProtKB:E9PZ36}. Golgi apparatus {ECO:0000250|UniProtKB:E9PZ36}. Note=The intracellular C-terminal fragment (ICD) translocates to the nucleus and is not detected in primary cilia (PubMed:17470460, PubMed:16956880). The extracellular domain (PECD) traffics beyond the mid-Golgi and localizes on exosome like vesicles (ELVs) attached to the primary cilium (By similarity). In the urine, the extracellular domain (PECD) exists as an highly abundant secreted form and a less abundant PECD form that is either tethered to or shed with the C-terminal fragment (PTM) in ELVs (By similarity). The majority of full length PKHD1 protein resides at the endoplasmic reticulum and cannot pass beyond the mid-Golgi apparatus and is not detected in primary cilia (By similarity). The intra-cellular C-terminal fragment of 21-kDa translocates to the nucleus. The extracellular domain traffics beyond the mid-Golgi and localizes on exosome like vesicles (ELVs) attached to the primary cilium (By similarity). {ECO:0000250|UniProtKB:E9PZ36, ECO:0000269|PubMed:16956880, ECO:0000269|PubMed:17470460}.</t>
  </si>
  <si>
    <t>52181 [P08F94-1];52182 [P08F94-2];</t>
  </si>
  <si>
    <t>ENST00000340994 [P08F94-2];ENST00000371117 [P08F94-1];</t>
  </si>
  <si>
    <t>FUNCTION: Promotes ciliogenesis in renal epithelial cells and therefore participates in the tubules formation and/ or ensures the maintenance of the architecture of the lumen of the kidney (By similarity). Has an impact on cellular symmetry by ensuring correct bipolar cell division through the regulation of centrosome duplication and mitotic spindle assembly and by maintaining oriented cell division (OCD) during tubular elongation through planar cell polarity (PCP) pathway (PubMed:20554582). During epithelial cell morphogenesis regulates also cell-cell and cell-matrix adhesion and participates in cell motility (By similarity). Promotes cell-cell contact through the positive regulation of PTK2 kinase activity leading to either positive regulation of epithelial cell proliferation through the HRAS/RAF1 pathways, or negative regulation of apoptosis through the PDK1/AKT1 pathway (By similarity). May act in collecting-duct and biliary differentiation (PubMed:11919560). May participate in the regulation of the cholangiocytes proliferation and the CCN2 production in an CXCL8-dependent manner (PubMed:30898581). {ECO:0000250|UniProtKB:E2RK30, ECO:0000250|UniProtKB:E9PZ36, ECO:0000269|PubMed:11919560, ECO:0000269|PubMed:20554582, ECO:0000269|PubMed:30898581}.</t>
  </si>
  <si>
    <t>KIF27_HUMAN</t>
  </si>
  <si>
    <t>KIF27</t>
  </si>
  <si>
    <t>cilium assembly [GO:0060271]; epithelial cilium movement involved in extracellular fluid movement [GO:0003351]; microtubule-based movement [GO:0007018]; ventricular system development [GO:0021591]</t>
  </si>
  <si>
    <t>cilium [GO:0005929]; cytoplasm [GO:0005737]; extracellular region [GO:0005576]; kinesin complex [GO:0005871]; microtubule [GO:0005874]</t>
  </si>
  <si>
    <t>Kinesin-like protein KIF27</t>
  </si>
  <si>
    <t>TISSUE SPECIFICITY: Testis, pancreatic islet, germ cell tumors and Jurkat T-cells.</t>
  </si>
  <si>
    <t>P43357; P43360</t>
  </si>
  <si>
    <t>12783626; 15164053; 15489334; 17974005; 11493604; 11739780; 12368902; 14504276; 15029241; 15272311; 15326200; 1607388; 16262723; 16571679; 17113389; 19116309; 19369418; 19758564; 20005805; 20136777; 20462495; 20467437; 20534429; 2142332; 21550981; 22013193; 2521221; 2522352; 25364732; 25609649; 7844144; 7929562; 8602245</t>
  </si>
  <si>
    <t>Q86VH2;</t>
  </si>
  <si>
    <t>ENSG00000165115;</t>
  </si>
  <si>
    <t>SUBCELLULAR LOCATION: Cytoplasm, cytoskeleton {ECO:0000305}. Cell projection, cilium {ECO:0000250}. Note=Localizes to centrioles and basal bodies. {ECO:0000250}.</t>
  </si>
  <si>
    <t>70013 [Q86VH2-1];70014 [Q86VH2-2];70015 [Q86VH2-3];70016 [Q86VH2-4];</t>
  </si>
  <si>
    <t>ENST00000297814 [Q86VH2-1];ENST00000334204 [Q86VH2-3];ENST00000376347 [Q86VH2-4];ENST00000413982 [Q86VH2-2];</t>
  </si>
  <si>
    <t>FUNCTION: Plays an essential role in motile ciliogenesis. {ECO:0000250}.</t>
  </si>
  <si>
    <t>GSLG1_HUMAN</t>
  </si>
  <si>
    <t>GLG1 CFR1 ESL1 MG160</t>
  </si>
  <si>
    <t>bone morphogenesis [GO:0060349]; leukocyte migration [GO:0050900]; negative regulation of protein processing [GO:0010955]; negative regulation of transforming growth factor beta receptor signaling pathway [GO:0030512]; regulation of chondrocyte differentiation [GO:0032330]</t>
  </si>
  <si>
    <t>cytoskeleton [GO:0005856]; extracellular exosome [GO:0070062]; extracellular matrix [GO:0031012]; Golgi apparatus [GO:0005794]; Golgi membrane [GO:0000139]; integral component of membrane [GO:0016021]; membrane [GO:0016020]; plasma membrane [GO:0005886]</t>
  </si>
  <si>
    <t>fibroblast growth factor binding [GO:0017134]; signaling receptor binding [GO:0005102]</t>
  </si>
  <si>
    <t>Golgi apparatus protein 1 (CFR-1) (Cysteine-rich fibroblast growth factor receptor) (E-selectin ligand 1) (ESL-1) (Golgi sialoglycoprotein MG-160)</t>
  </si>
  <si>
    <t>TISSUE SPECIFICITY: Widely expressed. Highest levels in pancreas, skeletal muscle, placenta, heart, testis and ovary. Also found in the kidney, liver, lung and brain. {ECO:0000269|PubMed:9182700}.</t>
  </si>
  <si>
    <t>DEVELOPMENTAL STAGE: Expressed both in adult and fetal tissues.</t>
  </si>
  <si>
    <t>8985126; 14702039; 15616553; 15489334; 2355176; 9182700; 12754519; 18691976; 20068231; 21269460; 24275569; 25944712; 12684670; 14743216; 15797922; 18463975; 19148508; 19844255; 20562859; 20711500; 21283832; 21659548; 21777203; 22021370; 22190034; 25301730; 26496610; 26792720; 27159043; 7509040</t>
  </si>
  <si>
    <t>Q92896;</t>
  </si>
  <si>
    <t>ENSG00000090863;</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</si>
  <si>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</si>
  <si>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75578 [Q92896-1];75579 [Q92896-2];75580 [Q92896-3];</t>
  </si>
  <si>
    <t>ENST00000205061 [Q92896-2];ENST00000422840 [Q92896-1];ENST00000447066 [Q92896-3];</t>
  </si>
  <si>
    <t>FUNCTION: Binds fibroblast growth factor and E-selectin (cell-adhesion lectin on endothelial cells mediating the binding of neutrophils). {ECO:0000269|PubMed:8985126}.</t>
  </si>
  <si>
    <t>R-HSA-202733;</t>
  </si>
  <si>
    <t>ZNF85_HUMAN</t>
  </si>
  <si>
    <t>ZNF85</t>
  </si>
  <si>
    <t>regulation of transcription, DNA-templated [GO:0006355]</t>
  </si>
  <si>
    <t>nucleoplasm [GO:0005654]; nucleus [GO:0005634]</t>
  </si>
  <si>
    <t>DNA-binding transcription factor activity, RNA polymerase II-specific [GO:0000981]; DNA-binding transcription repressor activity, RNA polymerase II-specific [GO:0001227]; metal ion binding [GO:0046872]; RNA polymerase II cis-regulatory region sequence-specific DNA binding [GO:0000978]</t>
  </si>
  <si>
    <t>Zinc finger protein 85 (Zinc finger protein HPF4) (Zinc finger protein HTF1)</t>
  </si>
  <si>
    <t>TISSUE SPECIFICITY: Widely expressed, including in testis. {ECO:0000269|PubMed:2023909, ECO:0000269|PubMed:9839802}.</t>
  </si>
  <si>
    <t>Q8TAP6</t>
  </si>
  <si>
    <t>9839802; 15057824; 15489334; 2023909; 33326746</t>
  </si>
  <si>
    <t>Q03923;</t>
  </si>
  <si>
    <t>ENSG00000105750;</t>
  </si>
  <si>
    <t>SUBCELLULAR LOCATION: Nucleus {ECO:0000269|PubMed:9839802}.</t>
  </si>
  <si>
    <t>58224 [Q03923-1];58225 [Q03923-2];58226 [Q03923-3];</t>
  </si>
  <si>
    <t>ENST00000300540 [Q03923-3];ENST00000328178 [Q03923-1];ENST00000345030 [Q03923-2];ENST00000613159 [Q03923-2];ENST00000615320 [Q03923-1];ENST00000615882 [Q03923-3];</t>
  </si>
  <si>
    <t>FUNCTION: May be a transcriptional repressor. {ECO:0000269|PubMed:9839802}.</t>
  </si>
  <si>
    <t>CCD13_HUMAN</t>
  </si>
  <si>
    <t>CCDC13</t>
  </si>
  <si>
    <t>cellular response to DNA damage stimulus [GO:0006974]; cytoplasmic microtubule organization [GO:0031122]; non-motile cilium assembly [GO:1905515]</t>
  </si>
  <si>
    <t>cell projection [GO:0042995]; centriolar satellite [GO:0034451]; centrosome [GO:0005813]; cytosol [GO:0005829]; nucleoplasm [GO:0005654]</t>
  </si>
  <si>
    <t>Coiled-coil domain-containing protein 13</t>
  </si>
  <si>
    <t>Q8WXK1; Q9H257-2; Q96HB5; Q8TD31-3; P30281; Q01850; Q9NRI5-2; Q5JST6; Q08426; Q9H0I2; Q3B820; Q96MY7; A6H8Z2; Q86YD7; A0A0C3SFZ9; Q96IK5; Q08379; P54257; O75031; Q86T90; O76011; Q9Y250; Q96EZ8; Q6FHY5; P13349; P07196; Q96CV9; Q4G0R1; Q15311; P08865; Q9BT92; P56279; Q9UBB9; Q05BL1; Q13114; P36406; Q3SY00; Q8N3L3; Q70EL1-9; Q8N1B4; O96006; O15209; O43298; Q8N5A5-2; Q9BS34; Q9UGI0</t>
  </si>
  <si>
    <t>16641997; 15489334; 24816561; 20379614</t>
  </si>
  <si>
    <t>Q8IYE1;</t>
  </si>
  <si>
    <t>ENSG00000244607;</t>
  </si>
  <si>
    <t>SUBCELLULAR LOCATION: Cytoplasm, cytoskeleton, microtubule organizing center, centrosome, centriolar satellite {ECO:0000269|PubMed:24816561}. Cytoplasm, cytoskeleton, cilium basal body {ECO:0000269|PubMed:24816561}.</t>
  </si>
  <si>
    <t>71164;</t>
  </si>
  <si>
    <t>ENST00000310232;</t>
  </si>
  <si>
    <t>FUNCTION: Required for primary cilia formation and promotes the localization of the ciliopathy protein BBS4 to both centriolar satellites and cilia. {ECO:0000269|PubMed:24816561}.</t>
  </si>
  <si>
    <t>S31A7_HUMAN</t>
  </si>
  <si>
    <t>SPATA31A7 FAM75A4 FAM75A7 SPATA31A4</t>
  </si>
  <si>
    <t>cell differentiation [GO:0030154]; spermatogenesis [GO:0007283]</t>
  </si>
  <si>
    <t>Spermatogenesis-associated protein 31A7 (Protein FAM75A7)</t>
  </si>
  <si>
    <t>P81534; A1E959</t>
  </si>
  <si>
    <t>15164053; 15489334; 15174051; 16924657; 20850414</t>
  </si>
  <si>
    <t>Q8IWB4;</t>
  </si>
  <si>
    <t>ENSG00000276040;</t>
  </si>
  <si>
    <t>62318;70834;</t>
  </si>
  <si>
    <t>ENST00000619167;</t>
  </si>
  <si>
    <t>FUNCTION: May play a role in spermatogenesis. {ECO:0000250}.</t>
  </si>
  <si>
    <t>CNTN3_HUMAN</t>
  </si>
  <si>
    <t>CNTN3 KIAA1496 PANG</t>
  </si>
  <si>
    <t>cell adhesion [GO:0007155]; nervous system development [GO:0007399]</t>
  </si>
  <si>
    <t>anchored component of membrane [GO:0031225]; extracellular region [GO:0005576]; neuron projection [GO:0043005]; plasma membrane [GO:0005886]</t>
  </si>
  <si>
    <t>Contactin-3 (Brain-derived immunoglobulin superfamily protein 1) (BIG-1) (Plasmacytoma-associated neuronal glycoprotein)</t>
  </si>
  <si>
    <t>TISSUE SPECIFICITY: In brain, it is expressed in frontal lobe, occipital lobe, cerebellum and amygdala. {ECO:0000269|PubMed:11013081}.</t>
  </si>
  <si>
    <t>16641997; 15489334; 10819331; 17974005; 11013081; 16335952; 20133774; 11072085; 18272596; 19086053; 19497516; 20360857; 20379614; 20467438; 2443973; 32566650; 3422494</t>
  </si>
  <si>
    <t>Q9P232;</t>
  </si>
  <si>
    <t>ENSG00000113805;</t>
  </si>
  <si>
    <t>SUBCELLULAR LOCATION: Cell membrane {ECO:0000250}; Lipid-anchor, GPI-anchor {ECO:0000250}.</t>
  </si>
  <si>
    <t>LIPID 1002;  /note="GPI-anchor amidated serine";  /evidence="ECO:0000255"</t>
  </si>
  <si>
    <t>83720;</t>
  </si>
  <si>
    <t>ENST00000263665;</t>
  </si>
  <si>
    <t>FUNCTION: Contactins mediate cell surface interactions during nervous system development. Has some neurite outgrowth-promoting activity (By similarity). {ECO:0000250}.</t>
  </si>
  <si>
    <t>R-HSA-163125;</t>
  </si>
  <si>
    <t>KLH31_HUMAN</t>
  </si>
  <si>
    <t>KLHL31 BKLHD6 KBTBD1 KLHL</t>
  </si>
  <si>
    <t>negative regulation of JNK cascade [GO:0046329]; negative regulation of protein phosphorylation [GO:0001933]</t>
  </si>
  <si>
    <t>Kelch-like protein 31 (BTB and kelch domain-containing protein 6) (Kelch repeat and BTB domain-containing protein 1) (Kelch-like protein KLHL)</t>
  </si>
  <si>
    <t>TISSUE SPECIFICITY: Strongly expressed in skeletal muscle and weakly in heart. According to PubMed:15302408, not expressed in other tissues. According to PubMed:18719355, abundantly expressed in both embryonic skeletal and heart tissues. {ECO:0000269|PubMed:15302408, ECO:0000269|PubMed:18719355}.</t>
  </si>
  <si>
    <t>18719355; 14574404; 15489334; 15302408; 25036637</t>
  </si>
  <si>
    <t>Q9H511;</t>
  </si>
  <si>
    <t>ENSG00000124743;</t>
  </si>
  <si>
    <t>80888;</t>
  </si>
  <si>
    <t>ENST00000370905;ENST00000407079;</t>
  </si>
  <si>
    <t>FUNCTION: Transcriptional repressor in MAPK/JNK signaling pathway to regulate cellular functions. Overexpression inhibits the transcriptional activities of both the TPA-response element (TRE) and serum response element (SRE). {ECO:0000269|PubMed:18719355}.</t>
  </si>
  <si>
    <t>MARH9_HUMAN</t>
  </si>
  <si>
    <t>MARCHF9 MARCH9 RNF179</t>
  </si>
  <si>
    <t>protein ubiquitination [GO:0016567]</t>
  </si>
  <si>
    <t>Golgi membrane [GO:0000139]; Golgi stack [GO:0005795]; integral component of membrane [GO:0016021]; lysosomal membrane [GO:0005765]; trans-Golgi network [GO:0005802]</t>
  </si>
  <si>
    <t>transferase activity [GO:0016740]; zinc ion binding [GO:0008270]</t>
  </si>
  <si>
    <t>E3 ubiquitin-protein ligase MARCHF9 (EC 2.3.2.27) (Membrane-associated RING finger protein 9) (Membrane-associated RING-CH protein IX) (MARCH-IX) (RING finger protein 179) (RING-type E3 ubiquitin transferase MARCHF9)</t>
  </si>
  <si>
    <t>TISSUE SPECIFICITY: Ubiquitously expressed. {ECO:0000269|PubMed:14722266}.</t>
  </si>
  <si>
    <t>14702039; 15489334; 14722266; 17174307; 19913121; 20467438; 20628086; 20870941; 22939624; 28559542; 29921698; 30278450; 30554144</t>
  </si>
  <si>
    <t>Q86YJ5;</t>
  </si>
  <si>
    <t>ENSG00000139266;</t>
  </si>
  <si>
    <t>SUBCELLULAR LOCATION: Golgi apparatus membrane {ECO:0000269|PubMed:14722266}; Multi-pass membrane protein {ECO:0000255}. Lysosome membrane {ECO:0000269|PubMed:17174307}; Multi-pass membrane protein {ECO:0000255}.</t>
  </si>
  <si>
    <t>DOMAIN: The RING-CH-type zinc finger domain is required for E3 ligase activity.</t>
  </si>
  <si>
    <t>70419 [Q86YJ5-1];70420 [Q86YJ5-2];</t>
  </si>
  <si>
    <t>ENST00000266643 [Q86YJ5-1];ENST00000548358 [Q86YJ5-2];</t>
  </si>
  <si>
    <t>FUNCTION: E3 ubiquitin-protein ligase that may mediate ubiquitination of MHC-I, CD4 and ICAM1, and promote their subsequent endocytosis and sorting to lysosomes via multivesicular bodies. E3 ubiquitin ligases accept ubiquitin from an E2 ubiquitin-conjugating enzyme in the form of a thioester and then directly transfer the ubiquitin to targeted substrates. {ECO:0000269|PubMed:14722266, ECO:0000269|PubMed:17174307}.</t>
  </si>
  <si>
    <t>CGBP1_HUMAN</t>
  </si>
  <si>
    <t>CGGBP1 CGGBP</t>
  </si>
  <si>
    <t>negative regulation of transcription by RNA polymerase II [GO:0000122]; regulation of gene expression [GO:0010468]; regulation of gene expression, epigenetic [GO:0040029]</t>
  </si>
  <si>
    <t>DNA-binding transcription factor binding [GO:0140297]; double-stranded DNA binding [GO:0003690]; identical protein binding [GO:0042802]</t>
  </si>
  <si>
    <t>CGG triplet repeat-binding protein 1 (CGG-binding protein 1) (20 kDa CGG-binding protein) (p20-CGGBP DNA-binding protein)</t>
  </si>
  <si>
    <t>TISSUE SPECIFICITY: Ubiquitous. Highly expressed in placenta, thymus, lymph nodes, cerebellum and cerebral cortex. Low expression in other regions of the brain. {ECO:0000269|PubMed:14667814}.</t>
  </si>
  <si>
    <t>DEVELOPMENTAL STAGE: Expressed in fetal brain and kidney. Lower expression in fetal liver and lung. {ECO:0000269|PubMed:14667814}.</t>
  </si>
  <si>
    <t>A0A087WZT3; Q16543; P55273; Itself; Q86V42; O76003; Q9H8Y8; Q6IN84; Q96HA8; P26367; O75928-2; Q9NRD5; O15160; Q04864; Q04864-2; O00560; Q99757</t>
  </si>
  <si>
    <t>9201980; 14667814; 17974005; 15489334; 17525332; 20068231; 21269460; 10692448; 16169070; 19728537; 20141036; 21516116; 21733196; 22810585; 23902751; 24196442; 24491049; 25416956; 25483050; 25609649; 25981527; 26306647; 26482656; 26496610; 31547883; 32727353</t>
  </si>
  <si>
    <t>Q9UFW8;</t>
  </si>
  <si>
    <t>ENSG00000163320;</t>
  </si>
  <si>
    <t>SUBCELLULAR LOCATION: Nucleus {ECO:0000269|PubMed:9201980}.</t>
  </si>
  <si>
    <t>84195;</t>
  </si>
  <si>
    <t>ENST00000309534;ENST00000398392;ENST00000462901;ENST00000482016;ENST00000675130;</t>
  </si>
  <si>
    <t>FUNCTION: Binds to nonmethylated 5'-d(CGG)(n)-3' trinucleotide repeats in the FMR1 promoter. May play a role in regulating FMR1 promoter. {ECO:0000269|PubMed:9201980}.</t>
  </si>
  <si>
    <t>EDN1_HUMAN</t>
  </si>
  <si>
    <t>EDN1</t>
  </si>
  <si>
    <t>adenylate cyclase-inhibiting G protein-coupled receptor signaling pathway [GO:0007193]; artery smooth muscle contraction [GO:0014824]; body fluid secretion [GO:0007589]; branching involved in blood vessel morphogenesis [GO:0001569]; calcium-mediated signaling [GO:0019722]; cartilage development [GO:0051216]; cell-cell signaling [GO:0007267]; cell surface receptor signaling pathway [GO:0007166]; cellular calcium ion homeostasis [GO:0006874]; cellular response to calcium ion [GO:0071277]; cellular response to drug [GO:0035690]; cellular response to fatty acid [GO:0071398]; cellular response to glucocorticoid stimulus [GO:0071385]; cellular response to hypoxia [GO:0071456]; cellular response to interferon-gamma [GO:0071346]; cellular response to interleukin-1 [GO:0071347]; cellular response to mineralocorticoid stimulus [GO:0071389]; cellular response to peptide hormone stimulus [GO:0071375]; cellular response to transforming growth factor beta stimulus [GO:0071560]; cellular response to tumor necrosis factor [GO:0071356]; dorsal/ventral pattern formation [GO:0009953]; endothelin receptor signaling pathway [GO:0086100]; epithelial fluid transport [GO:0042045]; G protein-coupled receptor signaling pathway [GO:0007186]; heart development [GO:0007507]; histamine secretion [GO:0001821]; inositol phosphate-mediated signaling [GO:0048016]; in utero embryonic development [GO:0001701]; leukocyte activation [GO:0045321]; maternal process involved in parturition [GO:0060137]; membrane depolarization [GO:0051899]; middle ear morphogenesis [GO:0042474]; multicellular organism aging [GO:0010259]; negative regulation of blood coagulation [GO:0030195]; negative regulation of cellular protein metabolic process [GO:0032269]; negative regulation of gene expression [GO:0010629]; negative regulation of hormone secretion [GO:0046888]; negative regulation of nitric-oxide synthase biosynthetic process [GO:0051771]; negative regulation of smooth muscle cell apoptotic process [GO:0034392]; negative regulation of transcription by RNA polymerase II [GO:0000122]; neural crest cell development [GO:0014032]; nitric oxide transport [GO:0030185]; peptide hormone secretion [GO:0030072]; phosphatidylinositol 3-kinase signaling [GO:0014065]; phospholipase D-activating G protein-coupled receptor signaling pathway [GO:0031583];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cell size [GO:0045793]; positive regulation of chemokine-mediated signaling pathway [GO:0070101]; positive regulation of cytosolic calcium ion concentration [GO:0007204]; positive regulation of cytosolic calcium ion concentration involved in phospholipase C-activating G protein-coupled signaling pathway [GO:0051482]; positive regulation of DNA-binding transcription factor activity [GO:0051091]; positive regulation of endothelial cell migration [GO:0010595]; positive regulation of heart rate [GO:0010460]; positive regulation of hormone secretion [GO:0046887]; positive regulation of JUN kinase activity [GO:0043507]; positive regulation of MAP kinase activity [GO:0043406]; positive regulation of mitotic nuclear division [GO:0045840]; positive regulation of neutrophil chemotaxis [GO:0090023]; positive regulation of NIK/NF-kappaB signaling [GO:1901224]; positive regulation of nitric oxide biosynthetic process [GO:0045429]; positive regulation of odontogenesis [GO:0042482]; positive regulation of prostaglandin-endoperoxide synthase activity [GO:0060585]; positive regulation of prostaglandin secretion [GO:0032308]; positive regulation of renal sodium excretion [GO:0035815]; positive regulation of sarcomere organization [GO:0060298]; positive regulation of signaling receptor activity [GO:2000273]; positive regulation of smooth muscle cell proliferation [GO:0048661]; positive regulation of smooth muscle contraction [GO:0045987]; positive regulation of transcription by RNA polymerase II [GO:0045944]; positive regulation of urine volume [GO:0035810]; positive regulation of vascular associated smooth muscle cell proliferation [GO:1904707]; prostaglandin biosynthetic process [GO:0001516]; protein kinase C-activating G protein-coupled receptor signaling pathway [GO:0007205]; protein kinase C deactivation [GO:0042313]; regulation of glucose transmembrane transport [GO:0010827]; regulation of pH [GO:0006885]; regulation of sensory perception of pain [GO:0051930]; regulation of systemic arterial blood pressure by endothelin [GO:0003100]; regulation of vasoconstriction [GO:0019229]; respiratory gaseous exchange by respiratory system [GO:0007585]; response to activity [GO:0014823]; response to amino acid [GO:0043200]; response to dexamethasone [GO:0071548]; response to leptin [GO:0044321]; response to lipopolysaccharide [GO:0032496]; response to muscle stretch [GO:0035994]; response to nicotine [GO:0035094]; response to ozone [GO:0010193]; response to prostaglandin F [GO:0034696]; response to salt [GO:1902074]; response to testosterone [GO:0033574]; rhythmic excitation [GO:0043179]; sensory perception of pain [GO:0019233]; superoxide anion generation [GO:0042554]; vasoconstriction [GO:0042310]; vein smooth muscle contraction [GO:0014826]</t>
  </si>
  <si>
    <t>basal part of cell [GO:0045178]; cytoplasm [GO:0005737]; extracellular region [GO:0005576]; extracellular space [GO:0005615]; rough endoplasmic reticulum lumen [GO:0048237]; transport vesicle [GO:0030133]; Weibel-Palade body [GO:0033093]</t>
  </si>
  <si>
    <t>cytokine activity [GO:0005125]; endothelin A receptor binding [GO:0031707]; endothelin B receptor binding [GO:0031708]; hormone activity [GO:0005179]</t>
  </si>
  <si>
    <t>Endothelin-1 (Preproendothelin-1) (PPET1) [Cleaved into: Endothelin-1 (ET-1); Big endothelin-1]</t>
  </si>
  <si>
    <t>TISSUE SPECIFICITY: Expressed in lung, placental stem villi vessels and in cultured placental vascular smooth muscle cells. {ECO:0000269|PubMed:9284755}.</t>
  </si>
  <si>
    <t>P25101; P24530</t>
  </si>
  <si>
    <t>3282927; 2670930; 2659594; 8450044; 14574404; 15489334; 2649896; 10438732; 1864385; 9284755; 17357073; 18288492; 19086031; 1515112; 7664037; 1859417; 1736987; 1422154; 7773179; 10231710; 10334806; 10391210; 24268655; 10191087; 10200023; 10448102; 11210078; 11399938; 11448123; 11593097; 11601839; 11668616; 11693192; 11742499; 11751711; 11795667; 11831453; 11858185; 11866544; 11932487; 11934840; 11991554; 11991733; 12009599; 12011762; 12013496; 12068797; 12077518; 12082592; 12087564; 12107733; 12117726; 12137974; 12144123; 12189238; 12230494; 12446192; 12459174; 12508654; 12511547; 12529269; 12557940; 12565798; 12588850; 12620701; 12629276; 12657945; 12695528; 12721154; 12746758; 12750312; 12855940; 12861161; 12887757; 12907686; 12941866; 12963677; 14514737; 14523636; 14558091; 14563588; 14602502; 14634722; 14636060; 14639018; 14660616; 14692644; 14763917; 15009217; 15041798; 15044479; 15047866; 15070353; 15073116; 15093707; 15126915; 15139053; 15161426; 15188945; 15194301; 15198485; 15213100; 15240857; 15269821; 15319532; 15347673; 15369130; 15466627; 15505112; 15518541; 15558022; 15568807; 15610525; 15621731; 15623376; 15643502; 15646831; 15652492; 15699938; 15702240; 15743480; 15817494; 15818445; 15838269; 15838299; 15838323; 15838333; 15838334; 15838336; 15838337; 15838340; 15838344; 15838351; 15838357; 15838368; 15838369; 15838370; 15864745; 15946241; 15946919; 15979050; 15988412; 16002759; 16021085; 16026642; 16076689; 16095497; 16097909; 16098041; 16169070; 16217751; 16234608; 16320159; 16336267; 16357176; 16452160; 16466695; 16521405; 16526196; 16531800; 16582543; 16597412; 16648553; 16713569; 16720059; 16754659; 16769575; 16778329; 16809784; 16815566; 16864942; 16931893; 16943682; 16947775; 16956834; 16971893; 16982943; 16986361; 17016610; 17016617; 17020466; 1710450; 17122448; 17123690; 17148661; 1719979; 17203161; 17221318; 17222082; 17264805; 17274718; 17291632; 17328840; 17335511; 17340622; 17345061; 17353514; 17357519; 17395629; 17404040; 17438153; 17444275; 17460393; 17470272; 17497038; 17497362; 17505299; 17525706; 17535295; 17549358; 17556493; 17569300; 17575543; 17576235; 17664075; 17664854; 17681742; 17693542; 17701914; 17703412; 17850909; 17855483; 17875064; 17884295; 17893002; 17913962; 17938376; 17960156; 17967707; 17969585; 17996929; 18005077; 18023202; 18025413; 18031458; 18050250; 18063846; 18080871; 18212505; 18260253; 18326921; 18346810; 18378042; 18379872; 18390205; 18395679; 18398338; 18401297; 18411415; 18436890; 18442814; 18447854; 18463805; 18484695; 18489822; 18550016; 18568290; 18577758; 18579320; 18579652; 18580062; 18603063; 18623111; 18660489; 18663623; 18676680; 18752143; 18764935; 18772174; 18794727; 18806884; 18809573; 18814847; 18822124; 18923236; 18945274; 18945538; 18953265; 18974277; 18991099; 18991188; 19012521; 19014602; 19046960; 19056482; 19057845; 1905813; 19073831; 19074885; 19077312; 19086263; 19087492; 19103606; 19116719; 19150882; 19170196; 19171135; 19188660; 19212702; 19217622; 19225824; 19247692; 19254215; 19258923; 19264973; 19336370; 19358249; 19367425; 19369451; 19371341; 19391127; 19415232; 19416273; 19420105; 19446279; 19460784; 19475602; 19479828; 19520685; 19526396; 19527488; 19536618; 19543207; 19558538; 19564455; 19578796; 19592490; 19625176; 19626996; 19634784; 19640695; 19661472; 19672034; 19687345; 19692168; 19717811; 19729965; 19730395; 19764340; 19808370; 19862540; 19887561; 19899414; 19913121; 19927348; 19948975; 19996987; 20015663; 20016521; 20028935; 20031624; 20051644; 20055532; 20055806; 20082271; 20083228; 20083432; 20091488; 20150570; 20188614; 20204072; 20217138; 20308035; 20339975; 20346360; 20368210; 20370579; 20416077; 20452482; 20452970; 20485444; 20495015; 20497976; 20503287; 20537417; 20538124; 20538960; 20559285; 20562228; 20565774; 20572854; 20587610; 20588001; 20594474; 20594999; 20602615; 20608808; 20628086; 20628425; 20628428; 20634595; 20634796; 20634891; 20652766; 20663522; 20664700; 20672350; 20673868; 20678167; 20685405; 20707291; 20725135; 20725137; 20725140; 20725141; 20725143; 20728421; 20837776; 20837906; 20873151; 20952631; 20952681; 20971496; 20974279; 21045115; 21059990; 21087804; 21129745; 21169360; 21174590; 21208707; 21214096; 21217075; 21219832; 21251377; 21334758; 21356562; 21406182; 21418087; 21445967; 21490504; 21498707; 21498912; 21499502; 21515378; 21531894; 21557930; 21601190; 21637825; 21638248; 21656314; 21659661; 21673044; 21677436; 21681744; 21701170; 21701423; 21712053; 21730058; 21741393; 21767690; 21773759; 21777246; 21786569; 21801587; 21813388; 21826669; 21851036; 21896842; 21908890; 21932697; 21952518; 21959927; 22045428; 22082020; 22113444; 22165675; 22175913; 22232246; 22265324; 22299030; 22321643; 22330820; 22341591; 22377253; 22406080; 22412088; 22415226; 22483689; 22483692; 22503784; 22504006; 22520393; 22525370; 22527528; 22545467; 22569256; 22580289; 22666926; 22675930; 22727793; 22759779; 22770822; 22796455; 22856221; 22856224; 22869459; 22907118; 22960172; 22965194; 22971991; 22994522; 22997346; 23002189; 23018104; 23103494; 23142694; 23163519; 23168014; 23227981; 23233754; 23255664; 23273644; 23290569; 23329136; 23344160; 23372172; 23381795; 23384184; 23401650; 23436272; 23436727; 23444087; 23457411; 23465236; 23523690; 23530911; 23565184; 23597562; 23643051; 23654314; 23683481; 23713736; 23793138; 23815989; 23828677; 23832707; 23863409; 23887640; 23902937; 23942766; 23985981; 23987825; 24015303; 24035903; 24056654; 24069190; 24071933; 24088748; 24088894; 24111610; 24123836; 24140435; 24151613; 24156724; 24184161; 24196534; 24275556; 24328421; 24332749; 24333656; 24373848; 24376792; 24423482; 24463938; 24473118; 24482377; 24529882; 24530737; 24530772; 24550382; 24607779; 24628039; 24633486; 24647318; 24727057; 24735956; 24747133; 24756349; 24769306; 24815860; 24853905; 24856242; 24877885; 24878772; 24885051; 24969188; 24978044; 25016214; 25042451; 25045892; 25048859; 25051669; 25095655; 25099217; 25137915; 25138825; 25158193; 25159325; 25194819; 25195814; 25203431; 25230302; 25237831; 25268585; 25284689; 25345870; 25389292; 25394359; 25398294; 25399435; 25403488; 25460732; 25486928; 25541019; 25556429; 25572612; 25584774; 25595970; 25617859; 25623906; 25627007; 25681034; 25739168; 25741585; 25753689; 25801761; 25820093; 25823218; 25864450; 25870197; 25892606; 25902111; 25903653; 25946671; 25990837; 25994955; 26035976; 26071554; 26074317; 26089601; 26098770; 26108089; 26121692; 26138305; 26141182; 26142066; 26144293; 26190179; 26322793; 26322806; 26460070; 26482255; 26501871; 26554436; 26565974; 26573599; 26573609; 26599223; 26617785; 26638464; 26641207; 26710051; 26752193; 26763086; 26823880; 26846374; 26917562; 26923419; 26952167; 26972958; 27102411; 27105310; 27155341; 27267037; 27300270; 27335279; 27372047; 27425626; 27450023; 27465439; 27481876; 27485004; 27534881; 27595334; 27612006; 27682654; 27761928; 27765761; 27777505; 27788598; 27810862; 27846260; 27876299; 27885846; 27892645; 27899487; 27906839; 27939477; 27941335; 28025386; 28030574; 28092772; 28095606; 28153500; 28211916; 28222015; 28284500; 28320472; 28323184; 28398455; 28542386; 28548215; 28548598; 28587741; 28606962; 28634054; 28726796; 28753427; 28781261; 28831601; 28882114; 28886122; 28901422; 28904960; 28937251; 28942357; 28977804; 29025769; 29044995; 29101349; 29212952; 29302812; 29351334; 29439204; 29441862; 29529394; 29562761; 29630085; 29654172; 29674204; 29806659; 29845193; 29849817; 29913121; 29996135; 30022320; 30229506; 30271160; 30279475; 30351652; 30359461; 30392707; 30411193; 30530965; 30537754; 30605125; 30621952; 30737857; 30771901; 30828008; 3086311; 30921293; 30987836; 31055534; 31106465; 31111864; 31117937; 31293143; 31425950; 31476318; 31514181; 31566901; 31583031; 31608892; 31672620; 31981468; 32141526; 32151622; 32168316; 32246794; 32251485; 32343134; 32499477; 32538758; 32589590; 32703408; 32731692; 32747363; 33221345; 33445111; 7797512; 8062389; 8440682; 8664309</t>
  </si>
  <si>
    <t>P05305;</t>
  </si>
  <si>
    <t>ENSG00000078401;</t>
  </si>
  <si>
    <t>DISEASE: Question mark ears, isolated (QME) [MIM:612798]: An auricular abnormality characterized by a cleft between the lobule and the lower part of the helix, sometimes accompanied by a prominent or deficient upper part of the helix, shallow skin dimple on the posterior surface of the ear, or transposition of the ear lobe/antitragus. {ECO:0000269|PubMed:24268655}. Note=The disease is caused by variants affecting the gene represented in this entry.; DISEASE: Auriculocondylar syndrome 3 (ARCND3) [MIM:615706]: A craniofacial malformation syndrome characterized by variable mandibular anomalies, including mild to severe micrognathia, temporomandibular joint ankylosis, cleft palate, and a characteristic ear malformation that consists of separation of the lobule from the external ear, giving the appearance of a question mark (question-mark ear). Other frequently described features include prominent cheeks, cupped and posteriorly rotated ears, preauricular tags, and microstomia. {ECO:0000269|PubMed:24268655}. Note=The disease is caused by variants affecting the gene represented in this entry.</t>
  </si>
  <si>
    <t>SIGNAL 1..17;  /evidence="ECO:0000269|PubMed:1864385"</t>
  </si>
  <si>
    <t>51829;</t>
  </si>
  <si>
    <t>ENST00000379375;</t>
  </si>
  <si>
    <t>FUNCTION: Endothelins are endothelium-derived vasoconstrictor peptides (By similarity). Probable ligand for G-protein coupled receptors EDNRA and EDNRB which activates PTK2B, BCAR1, BCAR3 and, GTPases RAP1 and RHOA cascade in glomerular mesangial cells (PubMed:19086031). {ECO:0000250|UniProtKB:P09558, ECO:0000269|PubMed:19086031}.</t>
  </si>
  <si>
    <t>R-HSA-375276;R-HSA-416476;</t>
  </si>
  <si>
    <t>MITOK_HUMAN</t>
  </si>
  <si>
    <t>CCDC51 MITOK</t>
  </si>
  <si>
    <t>potassium ion transmembrane transport [GO:0071805]</t>
  </si>
  <si>
    <t>integral component of mitochondrial inner membrane [GO:0031305]; mitochondrial ATP-gated potassium channel complex [GO:0062157]</t>
  </si>
  <si>
    <t>mitochondrial ATP-gated potassium channel activity [GO:0062156]</t>
  </si>
  <si>
    <t>Mitochondrial potassium channel (MITOK) (Coiled-coil domain-containing protein 51)</t>
  </si>
  <si>
    <t>TISSUE SPECIFICITY: Isoform 1: Widely expressed (PubMed:31435016). Isoform 2: Expression is barely detectable (PubMed:31435016). {ECO:0000269|PubMed:31435016}.</t>
  </si>
  <si>
    <t>Q9NUT2; P57086</t>
  </si>
  <si>
    <t>14702039; 15489334; 21269460; 23186163; 24275569; 25944712; 31435016; 20877624</t>
  </si>
  <si>
    <t>Q96ER9;</t>
  </si>
  <si>
    <t>ENSG00000164051;</t>
  </si>
  <si>
    <t>SUBCELLULAR LOCATION: Mitochondrion inner membrane {ECO:0000269|PubMed:31435016}; Multi-pass membrane protein {ECO:0000255}.; SUBCELLULAR LOCATION: [Isoform 1]: Mitochondrion inner membrane {ECO:0000269|PubMed:31435016}; Multi-pass membrane protein {ECO:0000255}.</t>
  </si>
  <si>
    <t>76443 [Q96ER9-1];76444 [Q96ER9-2];</t>
  </si>
  <si>
    <t>ENST00000395694 [Q96ER9-1];ENST00000412398 [Q96ER9-2];ENST00000442740 [Q96ER9-2];ENST00000447018 [Q96ER9-2];</t>
  </si>
  <si>
    <t>FUNCTION: Mitochondrial potassium channel located in the mitochondrial inner membrane (PubMed:31435016). Together with ABCB8/MITOSUR, forms a protein complex localized in the mitochondria that mediates ATP-dependent potassium currents across the inner membrane (that is, mitoK(ATP) channel) (PubMed:31435016). May contribute to the homeostatic control of cellular metabolism under stress conditions by regulating the mitochondrial matrix volume (PubMed:31435016). {ECO:0000269|PubMed:31435016}.</t>
  </si>
  <si>
    <t>LIPA2_HUMAN</t>
  </si>
  <si>
    <t>PPFIA2</t>
  </si>
  <si>
    <t>cell-matrix adhesion [GO:0007160]; dense core granule cytoskeletal transport [GO:0099519]; neurotransmitter transport [GO:0006836]; regulation of dendritic spine development [GO:0060998]; regulation of dendritic spine morphogenesis [GO:0061001]; regulation of synaptic vesicle exocytosis [GO:2000300]; synapse organization [GO:0050808]</t>
  </si>
  <si>
    <t>axon [GO:0030424]; cell surface [GO:0009986]; cytoplasm [GO:0005737]; cytosol [GO:0005829]; dendritic spine [GO:0043197]; extracellular exosome [GO:0070062]; glutamatergic synapse [GO:0098978]; presynaptic active zone [GO:0048786]</t>
  </si>
  <si>
    <t>structural constituent of presynapse [GO:0099181]</t>
  </si>
  <si>
    <t>Liprin-alpha-2 (Protein tyrosine phosphatase receptor type f polypeptide-interacting protein alpha-2) (PTPRF-interacting protein alpha-2)</t>
  </si>
  <si>
    <t>TISSUE SPECIFICITY: Expressed only in brain. {ECO:0000269|PubMed:9624153}.</t>
  </si>
  <si>
    <t>9624153; 14702039; 16541075; 15489334; 30021165; 10440375; 12119554; 12519779; 15750591; 15935055; 17043677; 17301226; 17478680; 17891149; 17989281; 18617632; 18782753; 20379614; 21855798; 23422819; 26740234; 30737283; 30879928; 7796809; 9701566</t>
  </si>
  <si>
    <t>O75334;</t>
  </si>
  <si>
    <t>ENSG00000139220;</t>
  </si>
  <si>
    <t>SUBCELLULAR LOCATION: Cytoplasm {ECO:0000269|PubMed:9624153}. Cell surface {ECO:0000269|PubMed:9624153}. Cell projection, dendritic spine {ECO:0000269|PubMed:30021165}. Note=Colocalizes with PTPRF at the cell surface.</t>
  </si>
  <si>
    <t>DOMAIN: The N-terminal coiled coil regions mediate homodimerization preferentially and heterodimerization type alpha/alpha. The C-terminal, non-coiled coil regions mediate heterodimerization type alpha/beta and interaction with PTPRD, PTPRF and PTPRS.</t>
  </si>
  <si>
    <t>18200;3766;49902 [O75334-1];49903 [O75334-2];49904 [O75334-3];49905 [O75334-4];6548;6751;</t>
  </si>
  <si>
    <t>ENST00000333447 [O75334-6];ENST00000407050 [O75334-5];ENST00000443686 [O75334-6];ENST00000541017 [O75334-8];ENST00000541570 [O75334-7];ENST00000548586 [O75334-3];ENST00000549325 [O75334-2];ENST00000549396 [O75334-1];ENST00000552948 [O75334-4];</t>
  </si>
  <si>
    <t>FUNCTION: Alters PTPRF cellular localization and induces PTPRF clustering. May regulate the disassembly of focal adhesions. May localize receptor-like tyrosine phosphatases type 2A at specific sites on the plasma membrane, possibly regulating their interaction with the extracellular environment and their association with substrates. In neuronal cells, is a scaffolding protein in the dendritic spines which acts as immobile postsynaptic post able to recruit KIF1A-driven dense core vesicles to dendritic spines (PubMed:30021165). {ECO:0000269|PubMed:30021165, ECO:0000269|PubMed:9624153}.</t>
  </si>
  <si>
    <t>SLIT3_HUMAN</t>
  </si>
  <si>
    <t>SLIT3 KIAA0814 MEGF5 SLIL2 UNQ691/PRO1336</t>
  </si>
  <si>
    <t>aortic valve morphogenesis [GO:0003180]; apoptotic process involved in luteolysis [GO:0061364]; atrioventricular valve morphogenesis [GO:0003181]; axon extension involved in axon guidance [GO:0048846]; axon guidance [GO:0007411]; cellular response to hormone stimulus [GO:0032870]; negative chemotaxis [GO:0050919]; negative regulation of cell growth [GO:0030308]; negative regulation of cell population proliferation [GO:0008285]; negative regulation of chemokine-mediated signaling pathway [GO:0070100]; negative regulation of gene expression [GO:0010629]; response to cortisol [GO:0051414]; Roundabout signaling pathway [GO:0035385]; ventricular septum morphogenesis [GO:0060412]</t>
  </si>
  <si>
    <t>extracellular space [GO:0005615]; mitochondrion [GO:0005739]</t>
  </si>
  <si>
    <t>calcium ion binding [GO:0005509]; heparin binding [GO:0008201]; Roundabout binding [GO:0048495]</t>
  </si>
  <si>
    <t>Slit homolog 3 protein (Slit-3) (Multiple epidermal growth factor-like domains protein 5) (Multiple EGF-like domains protein 5)</t>
  </si>
  <si>
    <t>TISSUE SPECIFICITY: Predominantly expressed in thyroid. {ECO:0000269|PubMed:9813312}.</t>
  </si>
  <si>
    <t>9813312; 9693030; 12975309; 15372022; 15489334; 17974005; 10349621; 11239147; 12141424; 15231749; 16162649; 16840550; 17392474; 17446270; 18628988; 18829537; 18985028; 19228371; 19240061; 19741192; 20163849; 20298552; 20375348; 20379614; 21078908; 21152026; 21465248; 22614124; 23255421; 23720784; 24090675; 24158112; 24286238; 25036637; 25051436; 26045181; 26542734; 26752685; 29859044; 30454882; 31154721; 31696592</t>
  </si>
  <si>
    <t>O75094;</t>
  </si>
  <si>
    <t>ENSG00000184347;</t>
  </si>
  <si>
    <t>49755 [O75094-1];49756 [O75094-2];49757 [O75094-3];</t>
  </si>
  <si>
    <t>ENST00000332966 [O75094-4];ENST00000519560 [O75094-1];</t>
  </si>
  <si>
    <t>FUNCTION: May act as molecular guidance cue in cellular migration, and function may be mediated by interaction with roundabout homolog receptors.</t>
  </si>
  <si>
    <t>R-HSA-373752;R-HSA-376176;R-HSA-428542;</t>
  </si>
  <si>
    <t>TRPM7_HUMAN</t>
  </si>
  <si>
    <t>TRPM7 CHAK1 LTRPC7</t>
  </si>
  <si>
    <t>actomyosin structure organization [GO:0031032]; calcium-dependent cell-matrix adhesion [GO:0016340]; calcium ion transmembrane transport [GO:0070588]; calcium ion transport [GO:0006816]; cation transmembrane transport [GO:0098655]; cellular magnesium ion homeostasis [GO:0010961]; divalent inorganic cation homeostasis [GO:0072507]; necroptotic process [GO:0070266]; protein autophosphorylation [GO:0046777]; protein tetramerization [GO:0051262]</t>
  </si>
  <si>
    <t>integral component of plasma membrane [GO:0005887]; plasma membrane [GO:0005886]; ruffle [GO:0001726]</t>
  </si>
  <si>
    <t>actin binding [GO:0003779]; ATP binding [GO:0005524]; calcium channel activity [GO:0005262]; cation channel activity [GO:0005261]; metal ion binding [GO:0046872]; myosin binding [GO:0017022]; protein serine kinase activity [GO:0106310]; protein threonine kinase activity [GO:0106311]</t>
  </si>
  <si>
    <t>Transient receptor potential cation channel subfamily M member 7 (EC 2.7.11.1) (Channel-kinase 1) (Long transient receptor potential channel 7) (LTrpC-7) (LTrpC7)</t>
  </si>
  <si>
    <t>11385574; 14594813; 14702039; 15489334; 12887921; 15485879; 14976260; 18669648; 19413330; 20068231; 23186163; 24316671; 16051700; 17344846; 15069188; 15591230; 16075242; 16150690; 16357306; 16407977; 16436382; 16533898; 16636202; 16943238; 17095511; 17217066; 17310095; 17510191; 17646711; 17785843; 17823441; 18006838; 18073331; 18301276; 18365021; 18390554; 18675813; 18719395; 18826101; 19032368; 19145781; 19149903; 19405049; 19454490; 19515901; 19644062; 19998500; 20025796; 20070945; 20075334; 20716668; 20875900; 21112387; 21122141; 21150127; 21183474; 21280599; 21627970; 21926172; 22102510; 22183257; 22301056; 22308955; 22323115; 22460708; 22566504; 22634382; 22671428; 22698280; 22759789; 22802050; 22820907; 22871386; 23168410; 23247582; 23353055; 23471296; 23533657; 23838006; 23934071; 24138320; 24223965; 24445362; 24710004; 24769209; 24855944; 24858416; 24935580; 24952306; 25069584; 25130439; 25192910; 25263397; 25277194; 25304381; 25438992; 25450691; 25472964; 25797249; 25946314; 25983327; 26179995; 26563869; 26638075; 26779625; 26780729; 27020697; 27402209; 27466368; 27651019; 27662662; 27693494; 27891609; 28061441; 28129376; 28220887; 28284058; 28314277; 28356194; 28573641; 28696294; 28791418; 28870815; 28882757; 29500477; 29545479; 29615639; 29684587; 30338939; 30385806; 30453391; 30477473; 30508321; 30819230; 30952425; 30997980; 31071917; 31115020; 31140077; 31355337; 31640089; 32147957; 32215176; 32468675; 32596398; 32633723; 32684624; 32706027; 32800835; 32977698; 33114331</t>
  </si>
  <si>
    <t>Q96QT4;</t>
  </si>
  <si>
    <t>ENSG00000092439;</t>
  </si>
  <si>
    <t>DISEASE: Amyotrophic lateral sclerosis-parkinsonism/dementia complex 1 (ALS-PDC1) [MIM:105500]: A neurodegenerative disorder characterized by chronic, progressive and uniformly fatal amyotrophic lateral sclerosis and parkinsonism-dementia. Both diseases are known to occur in the same kindred, the same sibship and even the same individual. Note=Disease susceptibility is associated with variants affecting the gene represented in this entry.</t>
  </si>
  <si>
    <t>77898;</t>
  </si>
  <si>
    <t>ENST00000646667;</t>
  </si>
  <si>
    <t>FUNCTION: Essential ion channel and serine/threonine-protein kinase. Divalent cation channel permeable to calcium and magnesium. Has a central role in magnesium ion homeostasis and in the regulation of anoxic neuronal cell death. Involved in TNF-induced necroptosis downstream of MLKL by mediating calcium influx. The kinase activity is essential for the channel function. May be involved in a fundamental process that adjusts plasma membrane divalent cation fluxes according to the metabolic state of the cell. Phosphorylates annexin A1 (ANXA1). {ECO:0000269|PubMed:12887921, ECO:0000269|PubMed:15485879, ECO:0000269|PubMed:24316671}.</t>
  </si>
  <si>
    <t>WASC5_HUMAN</t>
  </si>
  <si>
    <t>WASHC5 KIAA0196</t>
  </si>
  <si>
    <t>actin filament polymerization [GO:0030041]; cellular protein-containing complex localization [GO:0034629]; endosomal transport [GO:0016197]; endosome fission [GO:0140285]; endosome organization [GO:0007032]; lysosome organization [GO:0007040]; oocyte maturation [GO:0001556]; polar body extrusion after meiotic divisions [GO:0040038]; positive regulation of neuron projection development [GO:0010976]; protein transport [GO:0015031]; regulation of actin nucleation [GO:0051125]; regulation of vesicle size [GO:0097494]; spindle assembly involved in meiosis [GO:0090306]</t>
  </si>
  <si>
    <t>cytosol [GO:0005829]; early endosome [GO:0005769]; endoplasmic reticulum [GO:0005783]; endosome [GO:0005768]; neuronal cell body [GO:0043025]; neuron projection [GO:0043005]; nucleoplasm [GO:0005654]; WASH complex [GO:0071203]</t>
  </si>
  <si>
    <t>WASH complex subunit 5 (Strumpellin) (WASH complex subunit strumpellin)</t>
  </si>
  <si>
    <t>TISSUE SPECIFICITY: Expressed ubiquitously. {ECO:0000269|PubMed:20833645}.</t>
  </si>
  <si>
    <t>Q13596</t>
  </si>
  <si>
    <t>8724849; 14702039; 15489334; 18691976; 19922875; 20833645; 20498093; 21269460; 23085491; 24065355; 23186163; 23676666; 25944712; 17160902; 23881105; 23455931; 25454649; 14603436; 20360068; 20376207; 20379614; 20711500; 23416715; 23606334; 24824269; 26496610; 26638075; 26965651; 26967522; 31055811; 31814071</t>
  </si>
  <si>
    <t>Q12768;</t>
  </si>
  <si>
    <t>ENSG00000164961;</t>
  </si>
  <si>
    <t>DISEASE: Spastic paraplegia 8, autosomal dominant (SPG8) [MIM:603563]: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{ECO:0000269|PubMed:17160902, ECO:0000269|PubMed:20833645, ECO:0000269|PubMed:23085491, ECO:0000269|PubMed:23455931, ECO:0000269|PubMed:23881105, ECO:0000269|PubMed:25454649}. Note=The disease is caused by variants affecting the gene represented in this entry.; DISEASE: Ritscher-Schinzel syndrome 1 (RTSC1) [MIM:220210]: A developmental malformation syndrome characterized by craniofacial abnormalities, congenital heart defects, and cerebellar brain malformations. Facial features include prominent occiput, prominent forehead, low-set ears, downslanting palpebral fissures, depressed nasal bridge, and micrognathia. Cardiac defects can include septal defects and aortic stenosis, among others, and brain imaging shows Dandy-Walker malformation, cerebellar vermis hypoplasia, posterior fossa cysts, and ventricular dilatation. Affected individuals have severe developmental delay. {ECO:0000269|PubMed:24065355}. Note=The disease is caused by variants affecting the gene represented in this entry.</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</si>
  <si>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</si>
  <si>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58911;</t>
  </si>
  <si>
    <t>ENST00000318410;</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</si>
  <si>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 {ECO:0000269|PubMed:19922875, ECO:0000269|PubMed:20833645, ECO:0000269|PubMed:23085491, ECO:0000269|PubMed:23676666}.</t>
  </si>
  <si>
    <t>ANR11_HUMAN</t>
  </si>
  <si>
    <t>ANKRD11 ANCO1</t>
  </si>
  <si>
    <t>anatomical structure morphogenesis [GO:0009653]; face morphogenesis [GO:0060325]; odontogenesis of dentin-containing tooth [GO:0042475]; skeletal system morphogenesis [GO:0048705]</t>
  </si>
  <si>
    <t>cytosol [GO:0005829]; nucleoplasm [GO:0005654]; nucleus [GO:0005634]</t>
  </si>
  <si>
    <t>Ankyrin repeat domain-containing protein 11 (Ankyrin repeat-containing cofactor 1)</t>
  </si>
  <si>
    <t>DEVELOPMENTAL STAGE: Expression levels are regulated during the cell cycle, reaching maximal levels at M phase and then rapidly declining after late M phase. {ECO:0000269|PubMed:25413698}.</t>
  </si>
  <si>
    <t>15184363; 15616553; 15489334; 17081983; 18669648; 19690332; 20068231; 21782149; 21406692; 23186163; 25556659; 25413698; 17521611; 18840648; 19920853; 20711500; 22538187; 23184435; 23416715; 23494856; 23752268; 24678732; 25424714; 25464108; 25652421; 26496610; 27605097; 27900361; 28250421; 28422132; 28566769; 30642272; 31788936; 32124548; 32222090; 32476269; 32820523</t>
  </si>
  <si>
    <t>Q6UB99;</t>
  </si>
  <si>
    <t>ENSG00000167522;</t>
  </si>
  <si>
    <t>DISEASE: KBG syndrome (KBGS) [MIM:148050]: A syndrome characterized by macrodontia of the upper central incisors, distinctive craniofacial findings, short stature, skeletal anomalies, and neurologic involvement that includes global developmental delay, seizures, and intellectual disability. {ECO:0000269|PubMed:21782149, ECO:0000269|PubMed:25413698}. Note=The disease is caused by variants affecting the gene represented in this entry.</t>
  </si>
  <si>
    <t>SUBCELLULAR LOCATION: Nucleus {ECO:0000269|PubMed:15184363, ECO:0000269|PubMed:25413698, ECO:0000269|PubMed:25556659, ECO:0000269|Ref.1}. Note=Localizes to chromatin during prometaphase. {ECO:0000269|PubMed:25413698}.</t>
  </si>
  <si>
    <t>67406;</t>
  </si>
  <si>
    <t>ENST00000301030;ENST00000378330;ENST00000642600;</t>
  </si>
  <si>
    <t>FUNCTION: Chromatin regulator which modulates histone acetylation and gene expression in neural precursor cells (By similarity). May recruit histone deacetylases (HDACs) to the p160 coactivators/nuclear receptor complex to inhibit ligand-dependent transactivation (PubMed:15184363). Has a role in proliferation and development of cortical neural precursors (PubMed:25556659). May also regulate bone homeostasis (By similarity). {ECO:0000250|UniProtKB:E9Q4F7, ECO:0000269|PubMed:15184363, ECO:0000269|PubMed:25556659}.</t>
  </si>
  <si>
    <t>SRRM2_HUMAN</t>
  </si>
  <si>
    <t>SRRM2 KIAA0324 SRL300 SRM300 HSPC075</t>
  </si>
  <si>
    <t>mRNA splicing, via spliceosome [GO:0000398]</t>
  </si>
  <si>
    <t>Cajal body [GO:0015030]; catalytic step 2 spliceosome [GO:0071013]; nuclear speck [GO:0016607]; nucleoplasm [GO:0005654]; nucleus [GO:0005634]; U2-type catalytic step 2 spliceosome [GO:0071007]; U2-type precatalytic spliceosome [GO:0071005]</t>
  </si>
  <si>
    <t>C2H2 zinc finger domain binding [GO:0070742]; mRNA binding [GO:0003729]; protein N-terminus binding [GO:0047485]; RNA binding [GO:0003723]</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</si>
  <si>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</si>
  <si>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TISSUE SPECIFICITY: Expressed in liver, placenta, and white blood cells. {ECO:0000269|PubMed:11004489}.</t>
  </si>
  <si>
    <t>11004489; 10668804; 9205841; 15616553; 15489334; 9531537; 11991638; 15144186; 17081983; 16964243; 17924679; 17525332; 18220336; 18669648; 19413330; 19854871; 19690332; 19608861; 20068231; 21269460; 21406692; 22223895; 22814378; 23186163; 24275569; 24129315; 28112733; 28502770; 28076346; 29361316; 29360106; 29301961; 30705154; 11101529; 11118221; 11532962; 12176931; 12411573; 12414731; 12477934; 14625303; 15024032; 15161933; 15166247; 15324660; 15778465; 16809785; 17332742; 17353931; 17620599; 17721511; 18234856; 18322460; 19103666; 19615732; 19789211; 20161708; 20423332; 20467437; 20562859; 20711500; 20980672; 21182203; 21182205; 21278420; 21526149; 21659604; 21851590; 22110043; 22190034; 22365833; 22419818; 22959432; 23084401; 23211419; 23345524; 23602568; 23752268; 24366813; 25604459; 25665578; 25852190; 25920683; 26135620; 26420826; 26496610; 28062851; 2963332; 30728453; 33007253; 33095160; 33171483; 6088074; 6206566; 9731529</t>
  </si>
  <si>
    <t>Q9UQ35;</t>
  </si>
  <si>
    <t>ENSG00000167978;</t>
  </si>
  <si>
    <t>SUBCELLULAR LOCATION: Nucleus {ECO:0000269|PubMed:28076346, ECO:0000269|PubMed:28502770, ECO:0000269|PubMed:29301961, ECO:0000269|PubMed:29360106, ECO:0000269|PubMed:29361316, ECO:0000269|PubMed:30705154}. Nucleus speckle {ECO:0000269|PubMed:9531537}.</t>
  </si>
  <si>
    <t>85503 [Q9UQ35-1];85504 [Q9UQ35-2];85505 [Q9UQ35-3];</t>
  </si>
  <si>
    <t>ENST00000301740 [Q9UQ35-1];ENST00000630499 [Q9UQ35-3];</t>
  </si>
  <si>
    <t>FUNCTION: Required for pre-mRNA splicing as component of the spliceosome. {ECO:0000269|PubMed:19854871, ECO:0000269|PubMed:28076346, ECO:0000269|PubMed:28502770, ECO:0000269|PubMed:29301961, ECO:0000269|PubMed:29360106, ECO:0000269|PubMed:29361316, ECO:0000269|PubMed:30705154, ECO:0000269|PubMed:9531537}.</t>
  </si>
  <si>
    <t>MY18B_HUMAN</t>
  </si>
  <si>
    <t>MYO18B</t>
  </si>
  <si>
    <t>cardiac muscle fiber development [GO:0048739]; in utero embryonic development [GO:0001701]; vasculogenesis [GO:0001570]</t>
  </si>
  <si>
    <t>filamentous actin [GO:0031941]; nucleus [GO:0005634]; unconventional myosin complex [GO:0016461]; Z disc [GO:0030018]</t>
  </si>
  <si>
    <t>actin binding [GO:0003779]; ATP binding [GO:0005524]; motor activity [GO:0003774]</t>
  </si>
  <si>
    <t>Unconventional myosin-XVIIIb</t>
  </si>
  <si>
    <t>TISSUE SPECIFICITY: Selectively expressed in cardiac and skeletal muscles. Weakly expressed in testis, pancreas, placenta, prostate, lung and thymus.</t>
  </si>
  <si>
    <t>DEVELOPMENTAL STAGE: Reaches an expression peak in the third day after induction and remains at similar level during successive myotubule maturation.</t>
  </si>
  <si>
    <t>12209013; 12547197; 10591208; 15489334; 17974005; 12741677; 14654843; 18088087; 18669648; 19690332; 23186163; 25748484; 15305387; 16499872; 17294804; 17474147; 18519826; 20235792; 20379614; 22153077; 23414517; 23423138; 25778778; 28104788; 30390677; 30581023</t>
  </si>
  <si>
    <t>Q8IUG5;</t>
  </si>
  <si>
    <t>ENSG00000133454;</t>
  </si>
  <si>
    <t>DISEASE: Klippel-Feil syndrome 4, autosomal recessive, with nemaline myopathy and facial dysmorphism (KFS4) [MIM:616549]: A form of Klippel-Feil syndrome, a skeletal disorder characterized by congenital fusion of cervical vertebrae. It is due to a failure in the normal segmentation of vertebrae during the early weeks of fetal development. The clinical triad consists of short neck, low posterior hairline, and limited neck movement. KFS4 features additionally include myopathy, mild short stature, microcephaly, and distinctive facies. {ECO:0000269|PubMed:25748484}. Note=The disease is caused by variants affecting the gene represented in this entry.</t>
  </si>
  <si>
    <t>SUBCELLULAR LOCATION: Cytoplasm. Nucleus. Cytoplasm, myofibril, sarcomere. Note=Punctate pattern in undifferentiated myoblasts. Nuclear, on primary cardiomyocytes and adult muscle. A partial sarcomeric location was found in some cardiomyocytes.</t>
  </si>
  <si>
    <t>24501;24848;70563 [Q8IUG5-1];70564 [Q8IUG5-2];</t>
  </si>
  <si>
    <t>ENST00000335473 [Q8IUG5-1];ENST00000407587 [Q8IUG5-3];ENST00000536101 [Q8IUG5-1];</t>
  </si>
  <si>
    <t>FUNCTION: May be involved in intracellular trafficking of the muscle cell when in the cytoplasm, whereas entering the nucleus, may be involved in the regulation of muscle specific genes. May play a role in the control of tumor development and progression; restored MYO18B expression in lung cancer cells suppresses anchorage-independent growth.</t>
  </si>
  <si>
    <t>VP13C_HUMAN</t>
  </si>
  <si>
    <t>VPS13C KIAA1421</t>
  </si>
  <si>
    <t>Golgi to endosome transport [GO:0006895]; mitochondrion organization [GO:0007005]; negative regulation of parkin-mediated stimulation of mitophagy in response to mitochondrial depolarization [GO:1905090]; protein retention in Golgi apparatus [GO:0045053]; protein targeting to vacuole [GO:0006623]; response to insulin [GO:0032868]</t>
  </si>
  <si>
    <t>cytoplasm [GO:0005737]; cytosol [GO:0005829]; dense core granule membrane [GO:0032127]; extracellular exosome [GO:0070062]; extrinsic component of membrane [GO:0019898]; mitochondrial outer membrane [GO:0005741]</t>
  </si>
  <si>
    <t>Vacuolar protein sorting-associated protein 13C</t>
  </si>
  <si>
    <t>TISSUE SPECIFICITY: Widely expressed. {ECO:0000269|PubMed:15498460}.</t>
  </si>
  <si>
    <t>15498460; 10718198; 14702039; 15489334; 19413330; 19690332; 19608861; 21269460; 22814378; 23186163; 24275569; 24129315; 26942284; 25787250; 20081857; 20711500; 21249489; 21789219; 22956255; 25604459; 27329800; 27653855; 28380328; 28862745; 30093493; 30376358; 30452786; 33087848</t>
  </si>
  <si>
    <t>Q709C8;</t>
  </si>
  <si>
    <t>ENSG00000129003;</t>
  </si>
  <si>
    <t>DISEASE: Parkinson disease 23, autosomal recessive, early onset (PARK23) [MIM:616840]: An autosomal recessive, early-onset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{ECO:0000269|PubMed:26942284}. Note=The disease is caused by variants affecting the gene represented in this entry.</t>
  </si>
  <si>
    <t>SUBCELLULAR LOCATION: Mitochondrion outer membrane {ECO:0000269|PubMed:26942284}.</t>
  </si>
  <si>
    <t>68512 [Q709C8-1];68513 [Q709C8-2];68514 [Q709C8-3];68515 [Q709C8-4];</t>
  </si>
  <si>
    <t>ENST00000249837 [Q709C8-3];ENST00000395898 [Q709C8-4];ENST00000644861 [Q709C8-1];ENST00000645819 [Q709C8-2];</t>
  </si>
  <si>
    <t>FUNCTION: Necessary for proper mitochondrial function and maintenance of mitochondrial transmembrane potential. Involved in the regulation of PINK1/PRKN-mediated mitophagy in response to mitochondrial depolarization. {ECO:0000269|PubMed:26942284}.</t>
  </si>
  <si>
    <t>DYH14_HUMAN</t>
  </si>
  <si>
    <t>DNAH14 C1orf67</t>
  </si>
  <si>
    <t>cilium-dependent cell motility [GO:0060285]; microtubule-based movement [GO:0007018]</t>
  </si>
  <si>
    <t>axonemal dynein complex [GO:0005858]; dynein complex [GO:0030286]; microtubule [GO:0005874]</t>
  </si>
  <si>
    <t>ATP binding [GO:0005524]; ATP-dependent microtubule motor activity, minus-end-directed [GO:0008569]; dynein intermediate chain binding [GO:0045505]; dynein light intermediate chain binding [GO:0051959]</t>
  </si>
  <si>
    <t>Dynein axonemal heavy chain 14 (Axonemal beta dynein heavy chain 14) (Ciliary dynein heavy chain 14)</t>
  </si>
  <si>
    <t>16710414; 15489334; 29323929</t>
  </si>
  <si>
    <t>Q0VDD8;</t>
  </si>
  <si>
    <t>ENSG00000185842;</t>
  </si>
  <si>
    <t>SUBCELLULAR LOCATION: Cytoplasm, cytoskeleton, cilium axoneme {ECO:0000305}.</t>
  </si>
  <si>
    <t>58820 [Q0VDD8-1];58821 [Q0VDD8-2];58822 [Q0VDD8-3];58823 [Q0VDD8-4];</t>
  </si>
  <si>
    <t>ENST00000366848 [Q0VDD8-3];ENST00000366850 [Q0VDD8-3];ENST00000400952 [Q0VDD8-2];ENST00000430092 [Q0VDD8-4];ENST00000439375 [Q0VDD8-4];ENST00000445597 [Q0VDD8-1];</t>
  </si>
  <si>
    <t>FUNCTION: Force generating protein of respiratory cilia. Produces force towards the minus ends of microtubules. Dynein has ATPase activity; the force-producing power stroke is thought to occur on release of ADP. Involved in sperm motility; implicated in sperm flagellar assembly (By similarity). {ECO:0000250}.</t>
  </si>
  <si>
    <t>SAFB2_HUMAN</t>
  </si>
  <si>
    <t>SAFB2 KIAA0138</t>
  </si>
  <si>
    <t>regulation of androgen receptor signaling pathway [GO:0060765]; regulation of mRNA processing [GO:0050684]; regulation of transcription by RNA polymerase II [GO:0006357]; Sertoli cell differentiation [GO:0060008]</t>
  </si>
  <si>
    <t>cytoplasm [GO:0005737]; extracellular exosome [GO:0070062]; intracellular membrane-bounded organelle [GO:0043231]; nuclear body [GO:0016604]; nucleoplasm [GO:0005654]; nucleus [GO:0005634]</t>
  </si>
  <si>
    <t>identical protein binding [GO:0042802]; RNA binding [GO:0003723]; sequence-specific DNA binding [GO:0043565]</t>
  </si>
  <si>
    <t>Scaffold attachment factor B2 (SAF-B2)</t>
  </si>
  <si>
    <t>TISSUE SPECIFICITY: Expressed at high levels in the CNS and at low levels in the liver. Expressed in a wide number of breast cancer cell lines.</t>
  </si>
  <si>
    <t>P03372; Q9H0R8; Q9GZQ8; Q15424; Itself; O60504-2</t>
  </si>
  <si>
    <t>8590280; 14702039; 15057824; 15489334; 12660241; 17081983; 19367720; 18669648; 19413330; 19674106; 19690332; 19608861; 20068231; 21269460; 21527249; 21406692; 22223895; 22814378; 23186163; 24275569; 24129315; 25218447; 25114211; 25772364; 25755297; 28112733; 12577067; 14587024; 15174051; 16169070; 19077293; 19137425; 19901029; 20562859; 21130767; 21988832; 22566185; 23075850; 23902751; 24835590; 25665578; 26273616; 26420826; 26496610; 32502422</t>
  </si>
  <si>
    <t>Q14151;</t>
  </si>
  <si>
    <t>ENSG00000130254;</t>
  </si>
  <si>
    <t>59853 [Q14151-1];</t>
  </si>
  <si>
    <t>ENST00000252542 [Q14151-1];ENST00000591120 [Q14151-2];</t>
  </si>
  <si>
    <t>FUNCTION: Binds to scaffold/matrix attachment region (S/MAR) DNA. Can function as an estrogen receptor corepressor and can also inhibit cell proliferation.</t>
  </si>
  <si>
    <t>ARI4B_HUMAN</t>
  </si>
  <si>
    <t>ARID4B BRCAA1 RBBP1L1 RBP1L1 SAP180</t>
  </si>
  <si>
    <t>cytosol [GO:0005829]; mitochondrion [GO:0005739]; nucleoplasm [GO:0005654]; nucleus [GO:0005634]</t>
  </si>
  <si>
    <t>transcription regulatory region sequence-specific DNA binding [GO:0000976]</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</si>
  <si>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</si>
  <si>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TISSUE SPECIFICITY: Highly expressed in the testis and in breast, lung, colon, pancreatic and ovarian cancers. Expressed at low levels in the thymus, prostate and ovary. {ECO:0000269|PubMed:11481388, ECO:0000269|PubMed:12724404, ECO:0000269|PubMed:15247124}.</t>
  </si>
  <si>
    <t>P14921; Q9BTE6-2; Q9NQM4; P63172; Q96JC9; I6L957; Q5HYW2; Q96HA8; Q92569; Q9H8W4; Q6ZRT6; Q9NS25</t>
  </si>
  <si>
    <t>11481388; 12724404; 15247124; 16710414; 15489334; 17974005; 14702039; 17081983; 17043311; 18669648; 19413330; 19690332; 20068231; 21269460; 21406692; 23186163; 25218447; 25772364; 25755297; 28112733; 10444591; 10449787; 10904264; 10922406; 11532953; 11583633; 11909966; 12032298; 12198165; 12368916; 14749393; 15292447; 15767661; 16085498; 16678107; 16735507; 17211407; 17355984; 20010804; 20195357; 20347265; 20379614; 20711500; 20936779; 20952535; 21150319; 21490601; 21587264; 22693453; 23752268; 25609649; 25704570; 25916849; 26101246; 26496610; 27451434; 29288040; 29477868; 29797600; 7513682; 9150135; 9651585; 9790534</t>
  </si>
  <si>
    <t>Q4LE39;</t>
  </si>
  <si>
    <t>ENSG00000054267;</t>
  </si>
  <si>
    <t>SUBCELLULAR LOCATION: Nucleus {ECO:0000255|PROSITE-ProRule:PRU00355}. Cytoplasm {ECO:0000269|PubMed:11481388, ECO:0000269|PubMed:15247124}. Note=Cytoplasmic in breast cancer cells. {ECO:0000269|PubMed:15247124}.</t>
  </si>
  <si>
    <t>DOMAIN: The C-terminus mediates interaction with mSin3A corepressor complex. {ECO:0000269|PubMed:12724404}.; DOMAIN: The N-terminus is involved in transcriptional repression by HDAC-independent mechanisms. {ECO:0000269|PubMed:12724404}.; DOMAIN: The ARID domain is involved in stabilizing the mSin3A corepressor complex on DNA. {ECO:0000269|PubMed:12724404}.</t>
  </si>
  <si>
    <t>62238 [Q4LE39-1];62239 [Q4LE39-2];62240 [Q4LE39-3];62241 [Q4LE39-4];</t>
  </si>
  <si>
    <t>ENST00000264183 [Q4LE39-1];ENST00000349213 [Q4LE39-2];ENST00000366603 [Q4LE39-1];ENST00000421364 [Q4LE39-3];</t>
  </si>
  <si>
    <t>FUNCTION: Acts as a transcriptional repressor (PubMed:12724404). May function in the assembly and/or enzymatic activity of the Sin3A corepressor complex or in mediating interactions between the complex and other regulatory complexes (PubMed:12724404). Plays a role in the regulation of epigenetic modifications at the PWS/AS imprinting center near the SNRPN promoter, where it might function as part of a complex with RB1 and ARID4A. Involved in spermatogenesis, together with ARID4A, where it functions as a transcriptional coactivator for AR (androgen receptor) and enhances expression of genes required for sperm maturation. Regulates expression of the tight junction protein CLDN3 in the testis, which is important for integrity of the blood-testis barrier. Plays a role in myeloid homeostasis where it regulates the histone methylation state of bone marrow cells and expression of various genes involved in hematopoiesis. May function as a leukemia suppressor (By similarity). {ECO:0000250|UniProtKB:A2CG63, ECO:0000269|PubMed:12724404}.</t>
  </si>
  <si>
    <t>R-HSA-3214815;R-HSA-427413;R-HSA-9679191;</t>
  </si>
  <si>
    <t>SRBD1_HUMAN</t>
  </si>
  <si>
    <t>SRBD1</t>
  </si>
  <si>
    <t>nucleobase-containing compound metabolic process [GO:0006139]; translation [GO:0006412]</t>
  </si>
  <si>
    <t>mRNA binding [GO:0003729]; structural constituent of ribosome [GO:0003735]</t>
  </si>
  <si>
    <t>S1 RNA-binding domain-containing protein 1</t>
  </si>
  <si>
    <t>14702039; 15815621; 15489334; 18669648; 20068231; 21269460; 23186163; 25218447; 25114211; 25772364; 28112733; 19240061; 19615732; 20363506; 20379614; 21282530; 24040232; 25609649; 26496610; 26638075; 32569157</t>
  </si>
  <si>
    <t>Q8N5C6;</t>
  </si>
  <si>
    <t>ENSG00000068784;</t>
  </si>
  <si>
    <t>72030 [Q8N5C6-1];72031 [Q8N5C6-2];</t>
  </si>
  <si>
    <t>ENST00000263736 [Q8N5C6-1];</t>
  </si>
  <si>
    <t>TARB1_HUMAN</t>
  </si>
  <si>
    <t>TARBP1 TRM3 TRP185</t>
  </si>
  <si>
    <t>regulation of transcription by RNA polymerase II [GO:0006357]; tRNA methylation [GO:0030488]</t>
  </si>
  <si>
    <t>RNA binding [GO:0003723]; tRNA (guanine) methyltransferase activity [GO:0016423]</t>
  </si>
  <si>
    <t>Probable methyltransferase TARBP1 (EC 2.1.1.-) (TAR RNA-binding protein 1) (TAR RNA-binding protein of 185 kDa) (TRP-185)</t>
  </si>
  <si>
    <t>8846792; 16710414; 7638159; 8626763; 14654843; 18691976; 21269460; 22223895; 18412263; 12458222; 17903297; 19422693; 19615732; 20379614; 22025453; 25036637; 25421511; 26464651; 26496610; 26638075</t>
  </si>
  <si>
    <t>Q13395;</t>
  </si>
  <si>
    <t>ENSG00000059588;</t>
  </si>
  <si>
    <t>59365;</t>
  </si>
  <si>
    <t>ENST00000040877;</t>
  </si>
  <si>
    <t>FUNCTION: Probable S-adenosyl-L-methionine-dependent methyltransferase which methylates RNA molecules such as tRNAs. {ECO:0000305|PubMed:18412263}.; FUNCTION: (Microbial infection) In case of infection by HIV-1, it binds to the loop region of TAR RNA, a region also bound by RNA polymerase II (PubMed:7638159, PubMed:8626763, PubMed:8846792). Binding of TARBP1 and RNA polymerase II to HIV-1 TAR RNA is mutually exclusive, suggesting that TARBP1 may function alone or in conjunction with HIV-1 Tat to disengage RNA polymerase II from HIV-1 TAR RNA (PubMed:7638159, PubMed:8626763, PubMed:8846792). {ECO:0000269|PubMed:7638159, ECO:0000269|PubMed:8626763, ECO:0000269|PubMed:8846792}.</t>
  </si>
  <si>
    <t>NRCAM_HUMAN</t>
  </si>
  <si>
    <t>NRCAM KIAA0343</t>
  </si>
  <si>
    <t>angiogenesis [GO:0001525]; axonal fasciculation [GO:0007413]; axon guidance [GO:0007411]; axonogenesis [GO:0007409]; cell-cell adhesion [GO:0098609]; central nervous system development [GO:0007417]; clustering of voltage-gated sodium channels [GO:0045162]; neuron migration [GO:0001764]; positive regulation of neuron differentiation [GO:0045666]; regulation of axon extension [GO:0030516]; synapse assembly [GO:0007416]</t>
  </si>
  <si>
    <t>axon initial segment [GO:0043194]; external side of plasma membrane [GO:0009897]; extracellular region [GO:0005576]; integral component of plasma membrane [GO:0005887]; neuron projection [GO:0043005]; plasma membrane [GO:0005886]</t>
  </si>
  <si>
    <t>ankyrin binding [GO:0030506]</t>
  </si>
  <si>
    <t>Neuronal cell adhesion molecule (Nr-CAM) (Neuronal surface protein Bravo) (hBravo) (NgCAM-related cell adhesion molecule) (Ng-CAM-related)</t>
  </si>
  <si>
    <t>TISSUE SPECIFICITY: Detected in all the examined tissues. In the brain it was detected in the amygdala, caudate nucleus, corpus callosum, hippocampus, hypothalamus, substantia nigra, subthalamic nucleus and thalamus.</t>
  </si>
  <si>
    <t>8812479; 11483367; 9205841; 17974005; 12853948; 12690205; 15489334; 16335952; 19159218; 19139490; 23897819; 16959974; 10811834; 11427698; 11449000; 11470829; 11724816; 12421765; 15992371; 16202709; 16525039; 16882004; 17106428; 19058789; 19112491; 20711500; 24366813; 8922386; 9052792; 9278538</t>
  </si>
  <si>
    <t>Q92823;</t>
  </si>
  <si>
    <t>ENSG00000091129;</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</si>
  <si>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</si>
  <si>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19619;75497 [Q92823-1];75498 [Q92823-2];75499 [Q92823-3];75500 [Q92823-4];75501 [Q92823-5];</t>
  </si>
  <si>
    <t>ENST00000351718 [Q92823-4];ENST00000379024 [Q92823-6];ENST00000379028 [Q92823-1];</t>
  </si>
  <si>
    <t>FUNCTION: Cell adhesion protein that is required for normal responses to cell-cell contacts in brain and in the peripheral nervous system. Plays a role in neurite outgrowth in response to contactin binding. Plays a role in mediating cell-cell contacts between Schwann cells and axons. Plays a role in the formation and maintenance of the nodes of Ranvier on myelinated axons. Nodes of Ranvier contain clustered sodium channels that are crucial for the saltatory propagation of action potentials along myelinated axons. During development, nodes of Ranvier are formed by the fusion of two heminodes. Required for normal clustering of sodium channels at heminodes; not required for the formation of mature nodes with normal sodium channel clusters. Required, together with GLDN, for maintaining NFASC and sodium channel clusters at mature nodes of Ranvier. {ECO:0000250|UniProtKB:Q810U4}.</t>
  </si>
  <si>
    <t>R-HSA-445095;R-HSA-447038;R-HSA-447043;</t>
  </si>
  <si>
    <t>XRN2_HUMAN</t>
  </si>
  <si>
    <t>XRN2</t>
  </si>
  <si>
    <t>DNA catabolic process, exonucleolytic [GO:0000738]; hippocampus development [GO:0021766]; mRNA processing [GO:0006397]; neuron differentiation [GO:0030182]; nuclear-transcribed mRNA catabolic process [GO:0000956]; retina development in camera-type eye [GO:0060041]; RNA catabolic process [GO:0006401]; RNA metabolic process [GO:0016070]; RNA processing [GO:0006396]; rRNA processing [GO:0006364]; spermatogenesis [GO:0007283]</t>
  </si>
  <si>
    <t>aggresome [GO:0016235]; membrane [GO:0016020]; nucleolus [GO:0005730]; nucleoplasm [GO:0005654]; nucleus [GO:0005634]</t>
  </si>
  <si>
    <t>3'-5'-exoribonuclease activity [GO:0000175]; 5'-3' exonuclease activity [GO:0008409]; 5'-3' exoribonuclease activity [GO:0004534]; identical protein binding [GO:0042802]; metal ion binding [GO:0046872]; nuclease activity [GO:0004518]; RNA binding [GO:0003723]; transcription termination site sequence-specific DNA binding [GO:0001147]</t>
  </si>
  <si>
    <t>5'-3' exoribonuclease 2 (EC 3.1.13.-) (DHM1-like protein) (DHP protein)</t>
  </si>
  <si>
    <t>TISSUE SPECIFICITY: Expressed in the spleen, thymus, prostate, testis, ovary, small intestine, colon, peripheral blood leukocytes, heart, brain, placenta, lung, liver, skeletal muscle, kidney, and pancreas. Isoform 2 is expressed predominantly in peripheral blood leukocytes. {ECO:0000269|PubMed:10409438, ECO:0000269|PubMed:16147866}.</t>
  </si>
  <si>
    <t>Q96HQ2; Q49AN0; Q9NRI5; P80188; Q9H8W4; Q13148; Q5W5X9-3; Itself</t>
  </si>
  <si>
    <t>10409438; 16147866; 11230166; 11780052; 14702039; 15489334; 12429849; 15565158; 17081983; 16648491; 16964243; 17924679; 18691976; 18669648; 18318008; 19413330; 19369195; 19690332; 20068231; 21269460; 21700224; 21406692; 23186163; 23125361; 24275569; 24462208; 24129315; 26700805; 26779609; 11922599; 12068309; 12150911; 12502735; 15231747; 17043677; 17639083; 18955505; 18985028; 19011634; 19332556; 19915612; 20038530; 20056613; 20467437; 20562859; 20711500; 21036871; 21098288; 21903422; 21995946; 22446626; 22483619; 22522706; 22810585; 22916032; 22980978; 23439679; 23747015; 23764002; 23857582; 2388630; 23902751; 24189400; 24550520; 24756126; 24780295; 25121753; 25128458; 25342745; 25467444; 25609649; 25665578; 25673723; 25969445; 26159921; 26340924; 26474067; 26496610; 26531822; 26728557; 27437695; 28115624; 28319071; 30035655; 31230729; 9482744; 9819444</t>
  </si>
  <si>
    <t>Q9H0D6;</t>
  </si>
  <si>
    <t>ENSG00000088930;</t>
  </si>
  <si>
    <t>SUBCELLULAR LOCATION: Nucleus, nucleolus {ECO:0000269|PubMed:12429849}.</t>
  </si>
  <si>
    <t>80258 [Q9H0D6-1];80259 [Q9H0D6-2];</t>
  </si>
  <si>
    <t>ENST00000377191 [Q9H0D6-1];</t>
  </si>
  <si>
    <t>FUNCTION: 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G-rich pause sites (PubMed:21700224). {ECO:0000250, ECO:0000269|PubMed:15565158, ECO:0000269|PubMed:16648491, ECO:0000269|PubMed:21700224}.</t>
  </si>
  <si>
    <t>R-HSA-390471;R-HSA-6791226;</t>
  </si>
  <si>
    <t>WDR7_HUMAN</t>
  </si>
  <si>
    <t>WDR7 KIAA0541 TRAG</t>
  </si>
  <si>
    <t>synaptic vesicle [GO:0008021]</t>
  </si>
  <si>
    <t>WD repeat-containing protein 7 (Rabconnectin-3 beta) (TGF-beta resistance-associated protein TRAG)</t>
  </si>
  <si>
    <t>12786944; 9628581; 15489334; 18669648; 19690332; 23186163; 19010793; 19240061; 20379614; 32750315</t>
  </si>
  <si>
    <t>Q9Y4E6;</t>
  </si>
  <si>
    <t>ENSG00000091157;</t>
  </si>
  <si>
    <t>86181 [Q9Y4E6-1];86182 [Q9Y4E6-2];</t>
  </si>
  <si>
    <t>ENST00000254442 [Q9Y4E6-1];ENST00000357574 [Q9Y4E6-2];</t>
  </si>
  <si>
    <t>ODAD3_HUMAN</t>
  </si>
  <si>
    <t>ODAD3 CCDC151</t>
  </si>
  <si>
    <t>cilium movement [GO:0003341]; determination of left/right symmetry [GO:0007368]; outer dynein arm assembly [GO:0036158]; regulation of cilium assembly [GO:1902017]</t>
  </si>
  <si>
    <t>axoneme [GO:0005930]; centriole [GO:0005814]; ciliary basal body [GO:0036064]; cilium [GO:0005929]</t>
  </si>
  <si>
    <t>Outer dynein arm-docking complex subunit 3 (Coiled-coil domain-containing protein 151)</t>
  </si>
  <si>
    <t>P22607; Q53GS7; P06396; P01112; O60341; O14901; Q2M2I5; Q7Z3Y8; Q5JR59-3; Q7Z6G3-2; Q96M63; Q15276; Q7Z699; O43463; Q9UBB9; Q8N3L3; Q9UMX0; Q8N6Y0; Q7Z6G3-2; Q96M63; Q9UBB9; Q8N3L3</t>
  </si>
  <si>
    <t>14702039; 15057824; 15489334; 25192045; 25224326; 23455924; 25416956; 30504913; 32490514</t>
  </si>
  <si>
    <t>A5D8V7;</t>
  </si>
  <si>
    <t>ENSG00000198003;</t>
  </si>
  <si>
    <t>DISEASE: Ciliary dyskinesia, primary, 30 (CILD30) [MIM:616037]: A disorder characterized by abnormalities of motile cilia. Respiratory infections leading to chronic inflammation and bronchiectasis are recurrent, due to defects in the respiratory cilia. Patients may exhibit randomization of left-right body asymmetry and situs inversus, due to dysfunction of monocilia at the embryonic node. Primary ciliary dyskinesia associated with situs inversus is referred to as Kartagener syndrome. {ECO:0000269|PubMed:25192045, ECO:0000269|PubMed:25224326}. Note=The disease is caused by variants affecting the gene represented in this entry.</t>
  </si>
  <si>
    <t>SUBCELLULAR LOCATION: Cell projection, cilium {ECO:0000250|UniProtKB:Q8BSN3}. Cytoplasm, cytoskeleton, cilium basal body {ECO:0000250|UniProtKB:Q8BSN3}. Cytoplasm, cytoskeleton, microtubule organizing center, centrosome, centriole {ECO:0000250|UniProtKB:Q8BSN3}. Cytoplasm, cytoskeleton, cilium axoneme {ECO:0000269|PubMed:25192045}.</t>
  </si>
  <si>
    <t>5469;713 [A5D8V7-1];</t>
  </si>
  <si>
    <t>ENST00000356392 [A5D8V7-1];</t>
  </si>
  <si>
    <t>FUNCTION: Component of the outer dynein arm-docking complex (ODA-DC) that mediates outer dynein arms (ODA) binding onto the doublet microtubule (PubMed:25192045). Involved in mediating assembly of both ODAs and their axonemal docking complex onto ciliary microtubules (PubMed:25192045). {ECO:0000269|PubMed:25192045}.</t>
  </si>
  <si>
    <t>ANKF1_HUMAN</t>
  </si>
  <si>
    <t>ANKFN1</t>
  </si>
  <si>
    <t>Ankyrin repeat and fibronectin type-III domain-containing protein 1</t>
  </si>
  <si>
    <t>14702039; 16625196; 18391950; 20379614; 28005267</t>
  </si>
  <si>
    <t>Q8N957;</t>
  </si>
  <si>
    <t>ENSG00000153930;</t>
  </si>
  <si>
    <t>72490;</t>
  </si>
  <si>
    <t>ENST00000318698;</t>
  </si>
  <si>
    <t>GOLM1_HUMAN</t>
  </si>
  <si>
    <t>GOLM1 C9orf155 GOLPH2 PSEC0242 UNQ686/PRO1326</t>
  </si>
  <si>
    <t>cellular protein metabolic process [GO:0044267]; nucleus organization [GO:0006997]; post-translational protein modification [GO:0043687]; regulation of lipid metabolic process [GO:0019216]</t>
  </si>
  <si>
    <t>endoplasmic reticulum lumen [GO:0005788]; extracellular space [GO:0005615]; Golgi apparatus [GO:0005794]; integral component of plasma membrane [GO:0005887]</t>
  </si>
  <si>
    <t>Golgi membrane protein 1 (Golgi membrane protein GP73) (Golgi phosphoprotein 2)</t>
  </si>
  <si>
    <t>TISSUE SPECIFICITY: Widely expressed. Highly expressed in colon, prostate, trachea and stomach. Expressed at lower level in testis, muscle, lymphoid tissues, white blood cells and spleen. Predominantly expressed by cells of the epithelial lineage. Expressed at low level in normal liver. Expression significantly increases in virus (HBV, HCV) infected liver. Expression does not increase in liver disease due to non-viral causes (alcohol-induced liver disease, autoimmune hepatitis). Increased expression in hepatocytes appears to be a general feature of advanced liver disease. In liver tissue from patients with adult giant-cell hepatitis (GCH), it is strongly expressed in hepatocytes-derived syncytial giant cells. Constitutively expressed by biliary epithelial cells but not by hepatocytes. {ECO:0000269|PubMed:10831838, ECO:0000269|PubMed:12029628}.</t>
  </si>
  <si>
    <t>Q9P2A4; Q9NVV5-2; Q86W74-2; Q12797-6; Q07817; Q86Z23; O14735; O14493; Q8NHS1; Q9BT09; Q6ICB0; P00533; Q9Y231; Q8N3T1; P01350; O43681; P16278; Q02747; Q04756; Q7Z5P4; P24593; Q9Y5U4; Q8N5M9; O43561-2; P30301; P19404; Q99519; Q92982; O00264; Q5TAB7; P11686; Q86YT5; Q99726; Q8TB61; Q9NY91; Q9UIG8-2; Q96JF0-2; P0DN84; P02787; Q9UPZ6; Q9BVC6; Q9NV12; Q9BVK8; Q96HP8; Q8N661; Q9Y2Y6; P42167; Q9BVT8; Q71RG4; Q99816; Q6UX27-3</t>
  </si>
  <si>
    <t>10831838; 12975309; 16303743; 15489334; 12191016; 12029628; 12359426; 16335952; 16740002; 19139490; 21280149; 24275569; 26091039; 25732826; 25944712; 16169070; 20711500; 21900206</t>
  </si>
  <si>
    <t>Q8NBJ4;</t>
  </si>
  <si>
    <t>ENSG00000135052;</t>
  </si>
  <si>
    <t>INDUCTION: Up-regulated in response to viral infection. Induced by the E1A adenoviral protein. {ECO:0000269|PubMed:12359426}.</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</si>
  <si>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</si>
  <si>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72776 [Q8NBJ4-1];72777 [Q8NBJ4-2];</t>
  </si>
  <si>
    <t>ENST00000388711 [Q8NBJ4-1];ENST00000388712 [Q8NBJ4-1];</t>
  </si>
  <si>
    <t>FUNCTION: Unknown. Cellular response protein to viral infection.</t>
  </si>
  <si>
    <t>SPAT2_HUMAN</t>
  </si>
  <si>
    <t>SPATA2 KIAA0757 PD1</t>
  </si>
  <si>
    <t>necroptotic process [GO:0070266]; protein K63-linked deubiquitination [GO:0070536]; protein linear deubiquitination [GO:1990108]; regulation of inflammatory response [GO:0050727]; regulation of necroptotic process [GO:0060544]; regulation of tumor necrosis factor-mediated signaling pathway [GO:0010803]; seminiferous tubule development [GO:0072520]; spermatogenesis [GO:0007283]</t>
  </si>
  <si>
    <t>cytoplasm [GO:0005737]; fibrillar center [GO:0001650]; nucleoplasm [GO:0005654]</t>
  </si>
  <si>
    <t>protein-containing complex binding [GO:0044877]; signaling receptor complex adaptor activity [GO:0030159]; ubiquitin-specific protease binding [GO:1990381]</t>
  </si>
  <si>
    <t>Spermatogenesis-associated protein 2</t>
  </si>
  <si>
    <t>TISSUE SPECIFICITY: Present at high level in Sertoli cells, but not detected in spermatogenic cells (at protein level) (PubMed:10222154, PubMed:11079456). Low expression in spleen, thymus and prostate (PubMed:10222154). {ECO:0000269|PubMed:10222154, ECO:0000269|PubMed:11079456}.</t>
  </si>
  <si>
    <t>X5D778; Q9UI12; Q53TS8; Q68D86; Q9NQC7; Q5JVL4; P14136; Q08379; O95872; Q92993; Q9BVG8-5; Q96BZ8; Q9BRK4; Q9Y6D9; Q9NU19; Q15025; P14373; Q9Y2P0</t>
  </si>
  <si>
    <t>10222154; 9872452; 11780052; 15489334; 11079456; 18669648; 19690332; 22814378; 23186163; 27307491; 27458237; 27545878; 28189684; 27591049; 12531478; 16189514; 18364390; 19389623; 19605492; 19615732; 20385810; 25093496; 25264125; 25416956; 26638075; 30697874</t>
  </si>
  <si>
    <t>Q9UM82;</t>
  </si>
  <si>
    <t>ENSG00000158480;</t>
  </si>
  <si>
    <t>SUBCELLULAR LOCATION: Cytoplasm {ECO:0000269|PubMed:10222154, ECO:0000269|PubMed:11079456}. Nucleus {ECO:0000250|UniProtKB:Q66HP6}. Note=Detected in the tubular compartment of the testis and, in the cytoplasm of the Sertoli cells. {ECO:0000269|PubMed:11079456}.</t>
  </si>
  <si>
    <t>85186;</t>
  </si>
  <si>
    <t>ENST00000289431;ENST00000422556;</t>
  </si>
  <si>
    <t>FUNCTION: Bridging factor that mediates the recruitment of CYLD to the LUBAC complex, thereby regulating TNF-alpha-induced necroptosis (PubMed:27307491, PubMed:27458237, PubMed:27545878, PubMed:27591049). Acts as a direct binding intermediate that bridges RNF31/HOIP, the catalytic subunit of the LUBAC complex, and the deubiquitinase (CYLD), thereby recruiting CYLD to the TNF-R1 signaling complex (TNF-RSC) (PubMed:27458237, PubMed:27545878, PubMed:27591049). Required to activate the 'Met-1'- (linear) and 'Lys-63'-linked deubiquitinase activities of CYLD (PubMed:27458237, PubMed:27591049). Controls the kinase activity of RIPK1 and TNF-alpha-induced necroptosis by promoting 'Met-1'-linked deubiquitination of RIPK1 by CYLD (By similarity). {ECO:0000250|UniProtKB:Q8K004, ECO:0000269|PubMed:27307491, ECO:0000269|PubMed:27458237, ECO:0000269|PubMed:27545878, ECO:0000269|PubMed:27591049}.</t>
  </si>
  <si>
    <t>TCAF2_HUMAN</t>
  </si>
  <si>
    <t>TCAF2 FAM115C FAM139A</t>
  </si>
  <si>
    <t>negative regulation of anion channel activity [GO:0010360]; positive regulation of cell migration [GO:0030335]; positive regulation of protein targeting to membrane [GO:0090314]; regulation of anion channel activity [GO:0010359]</t>
  </si>
  <si>
    <t>cell junction [GO:0030054]; plasma membrane [GO:0005886]</t>
  </si>
  <si>
    <t>ion channel binding [GO:0044325]</t>
  </si>
  <si>
    <t>TRPM8 channel-associated factor 2 (TRP channel-associated factor 2)</t>
  </si>
  <si>
    <t>TISSUE SPECIFICITY: Isoform 2 is expressed in the prostate and in cancerous prostate samples. {ECO:0000269|PubMed:25559186}.</t>
  </si>
  <si>
    <t>A6NFQ2;</t>
  </si>
  <si>
    <t>ENSG00000170379;</t>
  </si>
  <si>
    <t>SUBCELLULAR LOCATION: [Isoform 2]: Cell membrane {ECO:0000269|PubMed:25559186}. Note=Colocalizes with TRPM8 on the plasma membrane. {ECO:0000269|PubMed:25559186}.</t>
  </si>
  <si>
    <t>1064 [A6NFQ2-1];1065 [A6NFQ2-2];1066 [A6NFQ2-3];</t>
  </si>
  <si>
    <t>ENST00000357344 [A6NFQ2-2];ENST00000411935 [A6NFQ2-3];ENST00000425618 [A6NFQ2-3];ENST00000441159 [A6NFQ2-1];ENST00000444908 [A6NFQ2-2];ENST00000643242 [A6NFQ2-2];</t>
  </si>
  <si>
    <t>FUNCTION: [Isoform 2]: Negatively regulates the plasma membrane cation channel TRPM8 activity. Involved in the recruitment of TRPM8 to the cell surface. Promotes prostate cancer cell migration stimulation in a TRPM8-dependent manner. {ECO:0000269|PubMed:25559186}.</t>
  </si>
  <si>
    <t>WDR38_HUMAN</t>
  </si>
  <si>
    <t>WDR38</t>
  </si>
  <si>
    <t>WD repeat-containing protein 38</t>
  </si>
  <si>
    <t>Q5JTN6;</t>
  </si>
  <si>
    <t>ENSG00000136918;</t>
  </si>
  <si>
    <t>63225;</t>
  </si>
  <si>
    <t>ENST00000373574;</t>
  </si>
  <si>
    <t>MYO3B_HUMAN</t>
  </si>
  <si>
    <t>MYO3B</t>
  </si>
  <si>
    <t>cochlea morphogenesis [GO:0090103]; response to stimulus [GO:0050896]; sensory perception of sound [GO:0007605]; visual perception [GO:0007601]</t>
  </si>
  <si>
    <t>cytoplasm [GO:0005737]; myosin complex [GO:0016459]; stereocilium tip [GO:0032426]</t>
  </si>
  <si>
    <t>actin binding [GO:0003779]; ATP binding [GO:0005524]; motor activity [GO:0003774]; protein serine kinase activity [GO:0106310]; protein threonine kinase activity [GO:0106311]</t>
  </si>
  <si>
    <t>Myosin-IIIb (EC 2.7.11.1)</t>
  </si>
  <si>
    <t>TISSUE SPECIFICITY: Expressed in retina, kidney and testis.</t>
  </si>
  <si>
    <t>11991710; 15815621; 14702039; 17344846; 12485990; 12577067; 15057245; 15590703; 16807332; 16829577; 17065441; 17805295; 19270079; 20399731; 20498078; 20639393; 20661277; 21182203; 21674799; 21709241; 22105175; 22939624; 23217710; 23277480; 23467356; 23871232; 24475274; 24981230; 25467981; 25550511; 26321635; 26324676; 26758827; 28653419; 29084757; 29093662; 29255404; 29443515; 30070639; 30138589; 30718571; 31527607; 31548403; 31633194</t>
  </si>
  <si>
    <t>Q8WXR4;</t>
  </si>
  <si>
    <t>ENSG00000071909;</t>
  </si>
  <si>
    <t>SUBCELLULAR LOCATION: Cytoplasm, cytoskeleton. Cell projection, stereocilium {ECO:0000250|UniProtKB:Q1EG27}.</t>
  </si>
  <si>
    <t>75080 [Q8WXR4-1];75081 [Q8WXR4-2];75082 [Q8WXR4-3];75083 [Q8WXR4-4];75084 [Q8WXR4-5];75085 [Q8WXR4-6];75086 [Q8WXR4-7];</t>
  </si>
  <si>
    <t>ENST00000317935 [Q8WXR4-3];ENST00000408978 [Q8WXR4-1];ENST00000409044 [Q8WXR4-4];</t>
  </si>
  <si>
    <t>FUNCTION: Probable actin-based motor with a protein kinase activity.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{ECO:0000250|UniProtKB:Q1EG27}.</t>
  </si>
  <si>
    <t>AP1G2_HUMAN</t>
  </si>
  <si>
    <t>AP1G2</t>
  </si>
  <si>
    <t>Golgi to vacuole transport [GO:0006896]; intracellular protein transport [GO:0006886]; post-Golgi vesicle-mediated transport [GO:0006892]; receptor-mediated endocytosis [GO:0006898]; vesicle-mediated transport [GO:0016192]; viral process [GO:0016032]</t>
  </si>
  <si>
    <t>AP-1 adaptor complex [GO:0030121]; endosome membrane [GO:0010008]; Golgi apparatus [GO:0005794]; Golgi-associated vesicle [GO:0005798]; Golgi membrane [GO:0000139]; membrane [GO:0016020]; transport vesicle [GO:0030133]</t>
  </si>
  <si>
    <t>cargo adaptor activity [GO:0140312]; clathrin adaptor activity [GO:0035615]</t>
  </si>
  <si>
    <t>AP-1 complex subunit gamma-like 2 (Gamma2-adaptin) (G2ad)</t>
  </si>
  <si>
    <t>TISSUE SPECIFICITY: Expressed in all but one (skeletal muscle) tissues examined.</t>
  </si>
  <si>
    <t>Q15276; P03139-1</t>
  </si>
  <si>
    <t>9733768; 9762922; 11333915; 14665628; 16867982; 17553870; 21269460; 22814378; 12505986; 15231747; 19549727; 20708039; 20711500; 23455924; 23851574; 24725412; 26496610</t>
  </si>
  <si>
    <t>O75843;</t>
  </si>
  <si>
    <t>ENSG00000213983;</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</si>
  <si>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</si>
  <si>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50225;</t>
  </si>
  <si>
    <t>ENST00000308724;ENST00000397120;</t>
  </si>
  <si>
    <t>FUNCTION: May function in protein sorting in late endosomes or multivesucular bodies (MVBs). {ECO:0000269|PubMed:9733768}.; FUNCTION: (Microbial infection) Involved in MVB-assisted maturation of hepatitis B virus (HBV). {ECO:0000269|PubMed:16867982, ECO:0000269|PubMed:17553870}.</t>
  </si>
  <si>
    <t>TCAM1_HUMAN</t>
  </si>
  <si>
    <t>TICAM1 PRVTIRB TRIF</t>
  </si>
  <si>
    <t>apoptotic signaling pathway [GO:0097190]; cellular response to lipopolysaccharide [GO:0071222]; cellular response to oxidised low-density lipoprotein particle stimulus [GO:0140052]; defense response to virus [GO:0051607]; I-kappaB kinase/NF-kappaB signaling [GO:0007249]; inflammatory response [GO:0006954]; innate immune response [GO:0045087]; lipopolysaccharide-mediated signaling pathway [GO:0031663]; macrophage activation involved in immune response [GO:0002281]; MyD88-independent toll-like receptor signaling pathway [GO:0002756]; necroptotic process [GO:0070266]; negative regulation of MyD88-independent toll-like receptor signaling pathway [GO:0034128]; positive regulation of autophagy [GO:0010508]; positive regulation of B cell proliferation [GO:0030890];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interferon-beta production [GO:0032728]; positive regulation of interleukin-6 production [GO:0032755]; positive regulation of myeloid dendritic cell cytokine production [GO:0002735]; positive regulation of natural killer cell activation [GO:0032816]; positive regulation of NF-kappaB transcription factor activity [GO:0051092]; positive regulation of nitric oxide biosynthetic process [GO:0045429]; positive regulation of protein binding [GO:0032092]; positive regulation of protein ubiquitination [GO:0031398]; positive regulation of tumor necrosis factor production [GO:0032760]; regulation of protein-containing complex assembly [GO:0043254]; response to exogenous dsRNA [GO:0043330]; toll-like receptor 3 signaling pathway [GO:0034138]; TRIF-dependent toll-like receptor signaling pathway [GO:0035666]; viral process [GO:0016032]</t>
  </si>
  <si>
    <t>autophagosome [GO:0005776]; cytosol [GO:0005829]; endosome membrane [GO:0010008]; mitochondrion [GO:0005739]; ripoptosome [GO:0097342]</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</si>
  <si>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</si>
  <si>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TISSUE SPECIFICITY: Ubiquitously expressed but with higher levels in liver. {ECO:0000269|PubMed:12471095, ECO:0000269|PubMed:12539043}.</t>
  </si>
  <si>
    <t>Q9UHD2; Q9BRZ2</t>
  </si>
  <si>
    <t>12471095; 12539043; 18810425; 12761501; 15489334; 12721283; 14530355; 15251447; 14739303; 14982987; 15611223; 15710891; 16964262; 17457343; 20855887; 18669648; 21695056; 21931545; 21436888; 22948160; 23056470; 24672048; 25736436; 25636800; 28566380; 28747347; 24311583; 27302953; 16959974; 22105173; 32972995; 10702308; 10882101; 11057907; 12181749; 12221085; 12242293; 12609980; 12620240; 12692549; 12752666; 12855817; 14517278; 14556004; 14703513; 15064760; 15145317; 15210742; 15327770; 15474016; 15814722; 15841462; 16115877; 16186825; 16260493; 16306936; 16306937; 16547522; 16603398; 17047224; 17135271; 17157040; 17327220; 17496917; 17526488; 17823124; 19112497; 19278658; 19656901; 19666475; 19675569; 19898473; 20047764; 20308068; 20832341; 21507982; 21737329; 21737330; 21903422; 21931591; 21988832; 22123964; 22421964; 23453971; 24255114; 24500696; 26496610; 9566918; 9744859</t>
  </si>
  <si>
    <t>Q8IUC6;</t>
  </si>
  <si>
    <t>ENSG00000127666;</t>
  </si>
  <si>
    <t>DISEASE: Encephalopathy, acute, infection-induced, Herpes-specific, 6 (IIAE6) [MIM:614850]: A rare complication of human herpesvirus 1 (HHV-1) infection, occurring in only a small minority of HHV-1 infected individuals. It is characterized by hemorrhagic necrosis of parts of the temporal and frontal lobes. Onset is over several days and involves fever, headache, seizures, stupor, and often coma, frequently with a fatal outcome. {ECO:0000269|PubMed:22105173}. Note=Disease susceptibility is associated with variants affecting the gene represented in this entry.</t>
  </si>
  <si>
    <t>SUBCELLULAR LOCATION: Cytoplasmic vesicle, autophagosome {ECO:0000269|PubMed:21695056}. Cytoplasm, cytosol {ECO:0000250|UniProtKB:Q80UF7}. Mitochondrion {ECO:0000250|UniProtKB:Q80UF7}. Note=Colocalizes with UBQLN1 in the autophagosome (PubMed:21695056). Colocalizes in the cytosol with DDX1, DDX21 and DHX36. Colocalizes in the mitochondria with DDX1 and poly(I:C) RNA ligand. The multi-helicase-TICAM1 complex may translocate to the mitochondria upon poly(I:C) RNA ligand stimulation (By similarity). {ECO:0000250|UniProtKB:Q80UF7, ECO:0000269|PubMed:21695056}.</t>
  </si>
  <si>
    <t>DOMAIN: The pLxIS motif constitutes an IRF3-binding motif: following phosphorylation by TBK1, the phosphorylated pLxIS motif of TICAM1 recruits IRF3 (PubMed:25636800). IRF3 is then phosphorylated and activated by TBK1 to induce type-I interferons and other cytokines (PubMed:25636800). {ECO:0000269|PubMed:25636800}.; DOMAIN: The N-terminal region is essential for activation of the IFNB promoter activity. {ECO:0000269|PubMed:12471095, ECO:0000269|PubMed:12539043, ECO:0000269|PubMed:14739303}.; DOMAIN: The N-terminal domain (TRIF-NTD) is globular and consists of two alpha-helical subdomains connected by a 14-residue linker. It shares structural similarity with IFIT family members N-terminal regions. {ECO:0000269|PubMed:24311583}.</t>
  </si>
  <si>
    <t>70544;</t>
  </si>
  <si>
    <t>ENST00000248244;</t>
  </si>
  <si>
    <t>FUNCTION: Involved in innate immunity against invading pathogens. Adapter used by TLR3, TLR4 (through TICAM2) and TLR5 to mediate NF-kappa-B and interferon-regulatory factor (IRF) activation, and to induce apoptosis (PubMed:12471095, PubMed:12539043, PubMed:14739303, PubMed:28747347). Ligand binding to these receptors results in TRIF recruitment through its TIR domain (PubMed:12471095, PubMed:12539043, PubMed:14739303). Distinct protein-interaction motifs allow recruitment of the effector proteins TBK1, TRAF6 and RIPK1, which in turn, lead to the activation of transcription factors IRF3 and IRF7, NF-kappa-B and FADD respectively (PubMed:12471095, PubMed:12539043, PubMed:14739303). Phosphorylation by TBK1 on the pLxIS motif leads to recruitment and subsequent activation of the transcription factor IRF3 to induce expression of type I interferon and exert a potent immunity against invading pathogens (PubMed:25636800). Component of a multi-helicase-TICAM1 complex that acts as a cytoplasmic sensor of viral double-stranded RNA (dsRNA) and plays a role in the activation of a cascade of antiviral responses including the induction of proinflammatory cytokines (By similarity). {ECO:0000250|UniProtKB:Q80UF7, ECO:0000269|PubMed:12471095, ECO:0000269|PubMed:12539043, ECO:0000269|PubMed:14739303, ECO:0000269|PubMed:25636800}.</t>
  </si>
  <si>
    <t>R-HSA-140534;R-HSA-166166;R-HSA-168164;R-HSA-168927;R-HSA-1810476;R-HSA-2562578;R-HSA-5602566;R-HSA-5602571;R-HSA-9013957;R-HSA-9013973;R-HSA-9014325;R-HSA-936964;R-HSA-937041;R-HSA-937072;R-HSA-975163;</t>
  </si>
  <si>
    <t>PLIN5_HUMAN</t>
  </si>
  <si>
    <t>PLIN5 LSDP5 OXPAT PAT-1</t>
  </si>
  <si>
    <t>lipid droplet organization [GO:0034389]; lipid storage [GO:0019915]; mitochondrion localization [GO:0051646]; negative regulation of fatty acid beta-oxidation [GO:0031999]; negative regulation of lipase activity [GO:0060192]; negative regulation of peroxisome proliferator activated receptor signaling pathway [GO:0035359]; negative regulation of reactive oxygen species metabolic process [GO:2000378]; negative regulation of triglyceride catabolic process [GO:0010897]; positive regulation of fatty acid beta-oxidation [GO:0032000]; positive regulation of lipase activity [GO:0060193]; positive regulation of lipid storage [GO:0010884]; positive regulation of sequestering of triglyceride [GO:0010890]; positive regulation of triglyceride biosynthetic process [GO:0010867]</t>
  </si>
  <si>
    <t>cytoplasm [GO:0005737]; cytosol [GO:0005829]; intracellular membrane-bounded organelle [GO:0043231]; lipid droplet [GO:0005811]; mitochondrion [GO:0005739]</t>
  </si>
  <si>
    <t>identical protein binding [GO:0042802]; lipase binding [GO:0035473]</t>
  </si>
  <si>
    <t>Perilipin-5 (Lipid storage droplet protein 5)</t>
  </si>
  <si>
    <t>TISSUE SPECIFICITY: Expressed in skeletal muscle, liver, heart and kidney. {ECO:0000269|PubMed:17234449}.</t>
  </si>
  <si>
    <t>Q8WTS1</t>
  </si>
  <si>
    <t>17234449; 15057824; 15489334; 14702039; 23129790; 24275569; 19602560; 21393244; 21632259; 22127648; 22667335; 24535284; 25054327; 26447519; 27428080; 27922115; 29110300; 29752569; 30591149; 31173228; 33160079</t>
  </si>
  <si>
    <t>Q00G26;</t>
  </si>
  <si>
    <t>ENSG00000214456;</t>
  </si>
  <si>
    <t>INDUCTION: Increased by endurance and sprint interval training. {ECO:0000269|PubMed:23129790}.</t>
  </si>
  <si>
    <t>SUBCELLULAR LOCATION: Lipid droplet {ECO:0000269|PubMed:17234449}. Cytoplasm {ECO:0000250|UniProtKB:Q8BVZ1}. Mitochondrion {ECO:0000250|UniProtKB:M0R7Z9}. Note=Lipid droplet surface-associated. Exchanges between lipid droplets and the cytoplasm. {ECO:0000250|UniProtKB:Q8BVZ1}.</t>
  </si>
  <si>
    <t>57901;</t>
  </si>
  <si>
    <t>ENST00000381848;</t>
  </si>
  <si>
    <t>FUNCTION: Lipid droplet-associated protein that maintains the balance between lipogenesis and lipolysis and also regulates fatty acid oxidation in oxidative tissues. Recruits mitochondria to the surface of lipid droplets and is involved in lipid droplet homeostasis by regulating both the storage of fatty acids in the form of triglycerides and the release of fatty acids for mitochondrial fatty acid oxidation. In lipid droplet triacylglycerol hydrolysis, plays a role as a scaffolding protein for three major key lipolytic players: ABHD5, PNPLA2 and LIPE. Reduces the triacylglycerol hydrolase activity of PNPLA2 by recruiting and sequestering PNPLA2 to lipid droplets. Phosphorylation by PKA enables lipolysis probably by promoting release of ABHD5 from the perilipin scaffold and by facilitating interaction of ABHD5 with PNPLA2. Also increases lipolysis through interaction with LIPE and upon PKA-mediated phosphorylation of LIPE (By similarity). {ECO:0000250, ECO:0000269|PubMed:17234449}.</t>
  </si>
  <si>
    <t>RNT2_HUMAN</t>
  </si>
  <si>
    <t>RNASET2 RNASE6PL</t>
  </si>
  <si>
    <t>innate immune response [GO:0045087]; neutrophil degranulation [GO:0043312]; RNA catabolic process [GO:0006401]</t>
  </si>
  <si>
    <t>azurophil granule lumen [GO:0035578]; endoplasmic reticulum lumen [GO:0005788]; extracellular exosome [GO:0070062]; extracellular region [GO:0005576]; extracellular space [GO:0005615]; lysosomal lumen [GO:0043202]; lysosome [GO:0005764]; mitochondrial intermembrane space [GO:0005758]</t>
  </si>
  <si>
    <t>endoribonuclease activity [GO:0004521]; lyase activity [GO:0016829]; ribonuclease activity [GO:0004540]; ribonuclease T2 activity [GO:0033897]; RNA binding [GO:0003723]</t>
  </si>
  <si>
    <t>Ribonuclease T2 (EC 4.6.1.19) (Ribonuclease 6)</t>
  </si>
  <si>
    <t>TISSUE SPECIFICITY: Ubiquitous. Higher expression levels observed in the temporal lobe and fetal brain. {ECO:0000269|PubMed:19525954}.</t>
  </si>
  <si>
    <t>9192857; 11821951; 14702039; 14574404; 15489334; 15809705; 16620762; 19525954; 21269460; 21199949; 25944712; 28730546; 30385512; 30184494; 31778653; 22735700; 18543608; 19382914; 20526339; 20601676; 20711500; 21446958; 21646684; 21911577; 21994792; 22188480; 22732457; 23258633; 23630276; 24136289; 24327149; 24457966; 24842157; 25426551; 25663099; 25797262; 25928629; 26067323; 26293343; 28400196; 29581387; 29763721; 30218741; 32294405; 8692836</t>
  </si>
  <si>
    <t>O00584;</t>
  </si>
  <si>
    <t>ENSG00000026297;</t>
  </si>
  <si>
    <t>DISEASE: Leukoencephalopathy, cystic, without megalencephaly (LCWM) [MIM:612951]: An infantile-onset syndrome of cerebral leukoencephalopathy. Affected newborns develop microcephaly and neurologic abnormalities including psychomotor impairment, seizures and sensorineural hearing impairment. The brain shows multifocal white matter lesions, anterior temporal lobe subcortical cysts, pericystic abnormal myelination, ventriculomegaly and intracranial calcifications. {ECO:0000269|PubMed:19525954, ECO:0000269|PubMed:21199949}. Note=The disease is caused by variants affecting the gene represented in this entry.</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</si>
  <si>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</si>
  <si>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47985 [O00584-1];47986 [O00584-2];</t>
  </si>
  <si>
    <t>ENST00000421787 [O00584-2];ENST00000476238 [O00584-1];ENST00000508775 [O00584-1];</t>
  </si>
  <si>
    <t>FUNCTION: Ribonuclease that plays an essential role in innate immune response by recognizing and degrading RNAs from microbial pathogens that are subsequently sensed by TLR8 (PubMed:31778653). Cleaves preferentially single-stranded RNA molecules between purine and uridine residues, which critically contributes to the supply of catabolic uridine and the generation of purine-2',3'-cyclophosphate-terminated oligoribonucleotides (PubMed:31778653). In turn, RNase T2 degradation products promote the RNA-dependent activation of TLR8 (PubMed:31778653). Plays also a key role in degradation of mitochondrial RNA and processing of non-coding RNA imported from the cytosol into mitochondria (PubMed:28730546, PubMed:30184494). Participates as well in degradation of mitochondrion-associated cytosolic rRNAs (PubMed:30385512). {ECO:0000269|PubMed:16620762, ECO:0000269|PubMed:19525954, ECO:0000269|PubMed:22735700, ECO:0000269|PubMed:28730546, ECO:0000269|PubMed:30184494, ECO:0000269|PubMed:30385512, ECO:0000269|PubMed:31778653}.</t>
  </si>
  <si>
    <t>PNCB_HUMAN</t>
  </si>
  <si>
    <t>NAPRT FHIP NAPRT1</t>
  </si>
  <si>
    <t>NAD biosynthesis via nicotinamide riboside salvage pathway [GO:0034356]; NAD salvage [GO:0034355]; neutrophil degranulation [GO:0043312]; response to oxidative stress [GO:0006979]</t>
  </si>
  <si>
    <t>azurophil granule lumen [GO:0035578]; cytosol [GO:0005829]; extracellular exosome [GO:0070062]; extracellular region [GO:0005576]</t>
  </si>
  <si>
    <t>metal ion binding [GO:0046872]; nicotinate-nucleotide diphosphorylase (carboxylating) activity [GO:0004514]; nicotinate phosphoribosyltransferase activity [GO:0004516]</t>
  </si>
  <si>
    <t>Nicotinate phosphoribosyltransferase (NAPRTase) (EC 6.3.4.21) (FHA-HIT-interacting protein) (Nicotinate phosphoribosyltransferase domain-containing protein 1)</t>
  </si>
  <si>
    <t>Q96HH9; Q93062; Q2TAC2; A2ABF9; Q6A162; Q93062</t>
  </si>
  <si>
    <t>17604275; 15489334; 17081983; 16964243; 18669648; 20068231; 21269460; 21406692; 21742010; 24275569; 26042198; 13563527; 21492230; 22570471; 24097869; 25416956; 26496610; 26675378; 28416276; 28860121; 31268507; 31439867; 31511522; 4349867; 8692836</t>
  </si>
  <si>
    <t>Q6XQN6;</t>
  </si>
  <si>
    <t>ENSG00000147813;</t>
  </si>
  <si>
    <t>SUBCELLULAR LOCATION: Cytoplasm, cytosol {ECO:0000269|PubMed:17604275}.</t>
  </si>
  <si>
    <t>67810 [Q6XQN6-1];67811 [Q6XQN6-2];67812 [Q6XQN6-3];</t>
  </si>
  <si>
    <t>ENST00000426292 [Q6XQN6-3];ENST00000449291 [Q6XQN6-1];ENST00000621955 [Q6XQN6-1];ENST00000632139 [Q6XQN6-3];</t>
  </si>
  <si>
    <t>FUNCTION: Catalyzes the first step in the biosynthesis of NAD from nicotinic acid, the ATP-dependent synthesis of beta-nicotinate D-ribonucleotide from nicotinate and 5-phospho-D-ribose 1-phosphate (PubMed:17604275, PubMed:21742010, PubMed:26042198). Helps prevent cellular oxidative stress via its role in NAD biosynthesis (PubMed:17604275). {ECO:0000269|PubMed:17604275, ECO:0000269|PubMed:21742010, ECO:0000269|PubMed:26042198}.</t>
  </si>
  <si>
    <t>R-HSA-197264;R-HSA-6798695;</t>
  </si>
  <si>
    <t>FUCO_HUMAN</t>
  </si>
  <si>
    <t>FUCA1 Nbla10230</t>
  </si>
  <si>
    <t>fucose metabolic process [GO:0006004]; glycolipid catabolic process [GO:0019377]; glycosaminoglycan catabolic process [GO:0006027]; glycoside catabolic process [GO:0016139]; neutrophil degranulation [GO:0043312]</t>
  </si>
  <si>
    <t>azurophil granule lumen [GO:0035578]; cytoplasm [GO:0005737]; extracellular exosome [GO:0070062]; extracellular region [GO:0005576]; lysosomal lumen [GO:0043202]; lysosome [GO:0005764]</t>
  </si>
  <si>
    <t>alpha-L-fucosidase activity [GO:0004560]</t>
  </si>
  <si>
    <t>Tissue alpha-L-fucosidase (EC 3.2.1.51) (Alpha-L-fucosidase I) (Alpha-L-fucoside fucohydrolase 1) (Alpha-L-fucosidase 1)</t>
  </si>
  <si>
    <t>Q99828; Q9BTT4; Q9UHD9</t>
  </si>
  <si>
    <t>8504303; 12880961; 14702039; 16710414; 15489334; 2803312; 2174090; 2983333; 6096099; 2894306; 9741689; 19159218; 21269460; 21406692; 24275569; 25944712; 8399358; 7874128; 7815431; 9762612; 10094192; 12408193; 16773698; 17133604; 17175120; 18217416; 18654987; 19064572; 19615732; 19782187; 20800603; 22763966; 23911047; 23965968; 24469468; 24569461; 25129443; 26204487; 26998741; 27315169; 27706744; 28404918; 28440416; 28808940; 29518279; 29588375; 30729618; 30905462; 31419081; 32125660; 8692836</t>
  </si>
  <si>
    <t>P04066;</t>
  </si>
  <si>
    <t>ENSG00000179163;</t>
  </si>
  <si>
    <t>DISEASE: Fucosidosis (FUCA1D) [MIM:230000]: An autosomal recessive lysosomal storage disease characterized by accumulation of fucose-containing glycolipids and glycoproteins in various tissues. Clinical signs include facial dysmorphism, dysostosis multiplex, moderate hepatomegaly, severe intellectual deficit, deafness, and according to age, angiokeratomas. {ECO:0000269|PubMed:7874128, ECO:0000269|PubMed:8504303, ECO:0000269|PubMed:9762612}. Note=The disease is caused by variants affecting the gene represented in this entry.</t>
  </si>
  <si>
    <t>51645;</t>
  </si>
  <si>
    <t>ENST00000374479;</t>
  </si>
  <si>
    <t>FUNCTION: Alpha-L-fucosidase is responsible for hydrolyzing the alpha-1,6-linked fucose joined to the reducing-end N-acetylglucosamine of the carbohydrate moieties of glycoproteins. {ECO:0000269|PubMed:9741689}.</t>
  </si>
  <si>
    <t>R-HSA-6798695;R-HSA-975578;</t>
  </si>
  <si>
    <t>MERL_HUMAN</t>
  </si>
  <si>
    <t>NF2 SCH</t>
  </si>
  <si>
    <t>actin cytoskeleton organization [GO:0030036]; cell-cell junction organization [GO:0045216]; ectoderm development [GO:0007398]; hippocampus development [GO:0021766]; lens fiber cell differentiation [GO:0070306]; mesoderm formation [GO:0001707]; negative regulation of cell-cell adhesion [GO:0022408]; negative regulation of cell-matrix adhesion [GO:0001953]; negative regulation of cell migration [GO:0030336]; negative regulation of cell population proliferation [GO:0008285]; negative regulation of MAPK cascade [GO:0043409]; negative regulation of protein kinase activity [GO:0006469]; negative regulation of receptor signaling pathway via JAK-STAT [GO:0046426]; negative regulation of tyrosine phosphorylation of STAT protein [GO:0042532]; odontogenesis of dentin-containing tooth [GO:0042475]; positive regulation of cell differentiation [GO:0045597]; positive regulation of stress fiber assembly [GO:0051496]; regulation of apoptotic process [GO:0042981]; regulation of cell cycle [GO:0051726]; regulation of gliogenesis [GO:0014013]; regulation of hippo signaling [GO:0035330]; regulation of neural precursor cell proliferation [GO:2000177]; regulation of protein localization to nucleus [GO:1900180]; regulation of protein stability [GO:0031647]; regulation of stem cell proliferation [GO:0072091]; Schwann cell proliferation [GO:0014010]</t>
  </si>
  <si>
    <t>adherens junction [GO:0005912]; apical part of cell [GO:0045177]; cell body [GO:0044297]; cleavage furrow [GO:0032154]; cortical actin cytoskeleton [GO:0030864]; cytoplasm [GO:0005737]; cytoskeleton [GO:0005856]; cytosol [GO:0005829]; early endosome [GO:0005769]; filopodium membrane [GO:0031527]; lamellipodium [GO:0030027]; membrane [GO:0016020]; neuron projection [GO:0043005]; nucleolus [GO:0005730]; nucleus [GO:0005634]; perinuclear region of cytoplasm [GO:0048471]; plasma membrane [GO:0005886]; ruffle membrane [GO:0032587]</t>
  </si>
  <si>
    <t>actin binding [GO:0003779]</t>
  </si>
  <si>
    <t>Merlin (Moesin-ezrin-radixin-like protein) (Neurofibromin-2) (Schwannomerlin) (Schwannomin)</t>
  </si>
  <si>
    <t>TISSUE SPECIFICITY: Widely expressed. Isoform 1 and isoform 3 are predominant. Isoform 4, isoform 5 and isoform 6 are expressed moderately. Isoform 8 is found at low frequency. Isoform 7, isoform 9 and isoform 10 are not expressed in adult tissues, with the exception of adult retina expressing isoform 10. Isoform 9 is faintly expressed in fetal brain, heart, lung, skeletal muscle and spleen. Fetal thymus expresses isoforms 1, 7, 9 and 10 at similar levels.</t>
  </si>
  <si>
    <t>Q6H8Q1-8; Q4VCS5; Q4VCS5-1; Q4VCS5-2; Q8WXF7; Q32Q52; Q9UNS2; Q5TAQ9-2; O75530-2; Q8IZU1; Q9BZE4; O60341; Q14525; O95835; Q8TBB1; Q16584; Q9H204; O76041; Q6X4W1-6; Q8NI35; O75925; Q8WWB5; Q6ZNE9; Q9BY12-3; Q13573; Q9UNE7; P54274-2; Q96KP6; Q86WT6-2; Q99598; Q5VYS8-5; Q8NEZ2; Q15776; P17024; Q9C0F3; Q6ZNH5; Q7Z3I7; Q10728; P0DPB4; O14964-1; Q9H204; O14745; E2RJV1; F1PFK4; O14964-2; Q01082; A2BDD9; Q9Y2J4; Q96DX5-3; Q5H9J7; Q13895; Q13191; P48730-2; O00303; P50402; Q9Y6C2-2; Q8IZU1; O14964; Q8N594; O15381-5; Q96FW1; Q6GQQ9-2; O75925; Q8WVD3; Q96D59; Q8N488; P60896; Q8NHS9; Q8N3L3; P40337-2; Q8NEZ2; P58304</t>
  </si>
  <si>
    <t>8453669; 8379998; 9817927; 10401006; 11827459; 15461802; 15489334; 9430655; 10861283; 10669747; 12136076; 15541357; 15598747; 17081983; 18332868; 18669648; 19144871; 20178741; 20159598; 20159599; 21269460; 21167305; 23186163; 11856822; 8230593; 7913580; 8004107; 8012353; 8081368; 7951231; 8162073; 7759081; 7666400; 8566958; 8655144; 8698340; 9643284; 10090912; 10790209; 12709270; 16959974; 18072270; 20445339; 10496324; 11719502; 11782491; 12189515; 14580336; 14724586; 14981079; 15000491; 15190457; 15378014; 15467741; 16247032; 16324214; 16885985; 17210637; 17566081; 17891137; 17989580; 18071304; 18361411; 18829550; 18835652; 19141242; 19262146; 19289088; 19295124; 19615732; 20009918; 20074368; 20890305; 21481793; 21750658; 22012890; 22081132; 22105362; 22325036; 23414517; 23416715; 23455924; 24012335; 24166499; 24255178; 24356468; 24366813; 24882693; 25043298; 26045165; 26481443; 27285107; 28919412; 28972170; 29626191; 31296571; 9605590; 9705280</t>
  </si>
  <si>
    <t>P35240;</t>
  </si>
  <si>
    <t>ENSG00000186575;</t>
  </si>
  <si>
    <t>DISEASE: Neurofibromatosis 2 (NF2) [MIM:101000]: Genetic disorder characterized by bilateral vestibular schwannomas (formerly called acoustic neuromas), schwannomas of other cranial and peripheral nerves, meningiomas, and ependymomas. It is inherited in an autosomal dominant fashion with full penetrance. Affected individuals generally develop symptoms of eighth-nerve dysfunction in early adulthood, including deafness and balance disorder. Although the tumors of NF2 are histologically benign, their anatomic location makes management difficult, and patients suffer great morbidity and mortality. {ECO:0000269|PubMed:10090912, ECO:0000269|PubMed:10669747, ECO:0000269|PubMed:10790209, ECO:0000269|PubMed:12709270, ECO:0000269|PubMed:20178741, ECO:0000269|PubMed:20445339, ECO:0000269|PubMed:7666400, ECO:0000269|PubMed:7759081, ECO:0000269|PubMed:7913580, ECO:0000269|PubMed:8081368, ECO:0000269|PubMed:8230593, ECO:0000269|PubMed:8566958, ECO:0000269|PubMed:8698340, ECO:0000269|PubMed:9643284}. Note=The disease is caused by variants affecting the gene represented in this entry.; DISEASE: Schwannomatosis 1 (SWNTS1) [MIM:162091]: A cancer syndrome in which patients develop multiple non-vestibular schwannomas, benign neoplasms that arise from Schwann cells of the cranial, peripheral, and autonomic nerves. {ECO:0000269|PubMed:18072270}. Note=The disease is caused by variants affecting the gene represented in this entry.; DISEASE: Mesothelioma, malignant (MESOM) [MIM:156240]: An aggressive neoplasm of the serosal lining of the chest. It appears as broad sheets of cells, with some regions containing spindle-shaped, sarcoma-like cells and other regions showing adenomatous patterns. Pleural mesotheliomas have been linked to exposure to asbestos. {ECO:0000269|PubMed:12136076}. Note=The disease may be caused by variants affecting the gene represented in this entry.</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</si>
  <si>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</si>
  <si>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54999 [P35240-1];55000 [P35240-10];55001 [P35240-2];55002 [P35240-3];55003 [P35240-4];55004 [P35240-5];55005 [P35240-6];55006 [P35240-7];55007 [P35240-8];55008 [P35240-9];</t>
  </si>
  <si>
    <t>ENST00000334961 [P35240-4];ENST00000338641 [P35240-1];ENST00000353887 [P35240-4];ENST00000361452 [P35240-5];ENST00000361676 [P35240-6];ENST00000397789 [P35240-3];ENST00000403435 [P35240-8];ENST00000403999 [P35240-3];ENST00000413209 [P35240-9];ENST00000432151 [P35240-10];ENST00000672461 [P35240-3];ENST00000672896 [P35240-3];</t>
  </si>
  <si>
    <t>FUNCTION: 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</si>
  <si>
    <t>R-HSA-2029482;R-HSA-5627123;</t>
  </si>
  <si>
    <t>SYNE2_HUMAN</t>
  </si>
  <si>
    <t>SYNE2 KIAA1011 NUA</t>
  </si>
  <si>
    <t>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</si>
  <si>
    <t>cytoplasm [GO:0005737]; extracellular exosome [GO:0070062]; filopodium membrane [GO:0031527]; focal adhesion [GO:0005925]; integral component of membrane [GO:0016021];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</si>
  <si>
    <t>actin binding [GO:0003779]; actin filament binding [GO:0051015]; cytoskeleton-nuclear membrane anchor activity [GO:0140444]</t>
  </si>
  <si>
    <t>Nesprin-2 (KASH domain-containing protein 2) (KASH2) (Nuclear envelope spectrin repeat protein 2) (Nucleus and actin connecting element protein) (Protein NUANCE) (Synaptic nuclear envelope protein 2) (Syne-2)</t>
  </si>
  <si>
    <t>TISSUE SPECIFICITY: Widely expressed, with higher level in kidney, adult and fetal liver, stomach and placenta. Weakly expressed in skeletal muscle and brain. Isoform 5 is highly expressed in pancreas, skeletal muscle and heart. {ECO:0000269|PubMed:15671068}.</t>
  </si>
  <si>
    <t>Q9UKG1; Q9Y613; Q9UH99; P02545; O94901; Q9UH99; P50402; Q9D666; Q6FHY5</t>
  </si>
  <si>
    <t>12118075; 11792814; 12408964; 22768332; 17974005; 14702039; 12508121; 15489334; 10231032; 12168954; 11230166; 12958361; 15671068; 18396275; 18669648; 19596800; 19690332; 19608861; 19933576; 20068231; 20724637; 21269460; 21406692; 23186163; 23671687; 24275569; 24718612; 26244732; 22632968; 22945352; 16959974; 17761684; 16079285; 17452644; 17543860; 19596235; 21900206; 21911577; 22555292; 23414517; 23416715; 23752268; 25036637; 25609649; 25820252; 26496610; 26514267; 33472039; 8794855</t>
  </si>
  <si>
    <t>Q8WXH0;</t>
  </si>
  <si>
    <t>ENSG00000054654;</t>
  </si>
  <si>
    <t>DISEASE: Emery-Dreifuss muscular dystrophy 5, autosomal dominant (EDMD5) [MIM:612999]: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{ECO:0000269|PubMed:17761684}. Note=The disease is caused by variants affecting the gene represented in this entry.</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</si>
  <si>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</si>
  <si>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DOMAIN: The KASH domain mediates the nuclear envelope targeting. {ECO:0000269|PubMed:18396275}.</t>
  </si>
  <si>
    <t>70449;75044 [Q8WXH0-1];75045 [Q8WXH0-2];75046 [Q8WXH0-3];75047 [Q8WXH0-4];75048 [Q8WXH0-5];75049 [Q8WXH0-6];75050 [Q8WXH0-7];75051 [Q8WXH0-8];75052 [Q8WXH0-9];</t>
  </si>
  <si>
    <t>ENST00000341472 [Q8WXH0-8];ENST00000344113 [Q8WXH0-1];ENST00000358025 [Q8WXH0-2];ENST00000458046 [Q8WXH0-5];ENST00000555002 [Q8WXH0-2];</t>
  </si>
  <si>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May be involved in nucleus-centrosome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{ECO:0000250|UniProtKB:Q6ZWQ0, ECO:0000269|PubMed:12118075, ECO:0000269|PubMed:18396275, ECO:0000269|PubMed:19596800, ECO:0000269|PubMed:20724637, ECO:0000269|PubMed:22945352}.</t>
  </si>
  <si>
    <t>R-HSA-1221632;</t>
  </si>
  <si>
    <t>VP13D_HUMAN</t>
  </si>
  <si>
    <t>VPS13D KIAA0453</t>
  </si>
  <si>
    <t>mitochondrion organization [GO:0007005]; positive regulation of mitophagy [GO:1901526]; protein retention in Golgi apparatus [GO:0045053]; protein targeting to vacuole [GO:0006623]</t>
  </si>
  <si>
    <t>extracellular exosome [GO:0070062]; extrinsic component of membrane [GO:0019898]</t>
  </si>
  <si>
    <t>Vacuolar protein sorting-associated protein 13D</t>
  </si>
  <si>
    <t>15498460; 16710414; 9455484; 14702039; 17974005; 15489334; 18669648; 19690332; 19608861; 20068231; 21406692; 23186163; 24275569; 29307555; 29604224; 29518281; 12421765; 20379614; 20610895; 20711500; 21182205; 25896417; 31876103; 33623047; 33758164</t>
  </si>
  <si>
    <t>Q5THJ4;</t>
  </si>
  <si>
    <t>ENSG00000048707;</t>
  </si>
  <si>
    <t>DISEASE: Spinocerebellar ataxia, autosomal recessive 4 (SCAR4) [MIM:607317]: A form of spinocerebellar ataxia, a clinically and genetically heterogeneous group of cerebellar disorders due to degeneration of the cerebellum with variable involvement of the brainstem and spinal cord. SCAR4 patients manifest ataxic gait with spasticity and hyperreflexia of the lower limbs resulting in difficulty walking. The age at onset is highly variable, ranging from early childhood to adulthood. {ECO:0000269|PubMed:29518281, ECO:0000269|PubMed:29604224}. Note=The disease is caused by variants affecting the gene represented in this entry.</t>
  </si>
  <si>
    <t>DOMAIN: The UBA domain is required for mitochondrial size regulation. {ECO:0000269|PubMed:29307555}.</t>
  </si>
  <si>
    <t>65151 [Q5THJ4-1];65152 [Q5THJ4-2];</t>
  </si>
  <si>
    <t>ENST00000613099 [Q5THJ4-2];ENST00000620676 [Q5THJ4-1];</t>
  </si>
  <si>
    <t>FUNCTION: Functions in promoting mitochondrial clearance by mitochondrial autophagy (mitophagy), also possibly by positively regulating mitochondrial fission (PubMed:29307555, PubMed:29604224). Mitophagy plays an important role in regulating cell health and mitochondrial size and homeostasis. {ECO:0000269|PubMed:29307555, ECO:0000269|PubMed:29604224}.</t>
  </si>
  <si>
    <t>HYDIN_HUMAN</t>
  </si>
  <si>
    <t>HYDIN HYDIN1 KIAA1864</t>
  </si>
  <si>
    <t>axonemal central apparatus assembly [GO:1904158]; cilium movement [GO:0003341]; epithelial cell development [GO:0002064]; trachea development [GO:0060438]; ventricular system development [GO:0021591]</t>
  </si>
  <si>
    <t>axonemal central apparatus [GO:1990716]; axonemal central pair projection [GO:1990718]</t>
  </si>
  <si>
    <t>Hydrocephalus-inducing protein homolog</t>
  </si>
  <si>
    <t>Q9UBV8</t>
  </si>
  <si>
    <t>14702039; 15616553; 15489334; 17974005; 16938426; 17296793; 23022101; 25186273; 19389623</t>
  </si>
  <si>
    <t>Q4G0P3;</t>
  </si>
  <si>
    <t>ENSG00000157423;</t>
  </si>
  <si>
    <t>DISEASE: Ciliary dyskinesia, primary, 5 (CILD5) [MIM:608647]: An autosomal recessive form of primary dyskinesia, a disorder characterized by abnormalities of motile cilia. Respiratory infections leading to chronic inflammation and bronchiectasis are recurrent, due to defects in the respiratory cilia; reduced fertility is often observed in male patients due to abnormalities of sperm tails. Half of the patients exhibit randomization of left-right body asymmetry and situs inversus, due to dysfunction of monocilia at the embryonic node. Primary ciliary dyskinesia associated with situs inversus is referred to as Kartagener syndrome. CILD5 is characterized by early onset of a progressive decline in lung function due to an inability to clear mucus and particles from the airways. Affected individuals have recurrent infections of the sinuses, ears, airways, and lungs. Sperm motility is also decreased. Individuals with CILD5 do not have situs inversus. {ECO:0000269|PubMed:23022101, ECO:0000269|PubMed:25186273}. Note=The disease is caused by variants affecting the gene represented in this entry.</t>
  </si>
  <si>
    <t>SUBCELLULAR LOCATION: Cell projection, cilium {ECO:0000305}. Cytoplasm, cytoskeleton, cilium axoneme {ECO:0000250|UniProtKB:Q80W93}. Note=Localizes in the cilium axoneme in a SPEF1-dependent manner. {ECO:0000250|UniProtKB:Q80W93}.</t>
  </si>
  <si>
    <t>27301;62119 [Q4G0P3-1];62120 [Q4G0P3-2];62121 [Q4G0P3-5];62122 [Q4G0P3-6];62123 [Q4G0P3-8];</t>
  </si>
  <si>
    <t>ENST00000321489 [Q4G0P3-5];ENST00000393567 [Q4G0P3-1];ENST00000538248 [Q4G0P3-8];ENST00000541601 [Q4G0P3-10];ENST00000634268 [Q4G0P3-8];ENST00000634392 [Q4G0P3-10];ENST00000634745 [Q4G0P3-5];ENST00000635381 [Q4G0P3-1];</t>
  </si>
  <si>
    <t>FUNCTION: Required for ciliary motility. {ECO:0000250}.</t>
  </si>
  <si>
    <t>DYHC1_HUMAN</t>
  </si>
  <si>
    <t>DYNC1H1 DHC1 DNCH1 DNCL DNECL DYHC KIAA0325</t>
  </si>
  <si>
    <t>aggrephagy [GO:0035973]; antigen processing and presentation of exogenous peptide antigen via MHC class II [GO:0019886]; cell division [GO:0051301]; ciliary basal body-plasma membrane docking [GO:0097711]; cytoplasmic microtubule organization [GO:0031122]; endoplasmic reticulum to Golgi vesicle-mediated transport [GO:0006888]; establishment of spindle localization [GO:0051293]; G2/M transition of mitotic cell cycle [GO:0000086]; microtubule-based movement [GO:0007018]; minus-end-directed vesicle transport along microtubule [GO:0072382]; mitotic cell cycle [GO:0000278]; mitotic spindle organization [GO:0007052]; neutrophil degranulation [GO:0043312]; nuclear migration [GO:0007097]; P-body assembly [GO:0033962]; positive regulation of cold-induced thermogenesis [GO:0120162]; positive regulation of intracellular transport [GO:0032388]; positive regulation of spindle assembly [GO:1905832]; regulation of G2/M transition of mitotic cell cycle [GO:0010389]; regulation of metaphase plate congression [GO:0090235]; regulation of mitotic spindle organization [GO:0060236]; retrograde axonal transport [GO:0008090]; stress granule assembly [GO:0034063]; viral life cycle [GO:0019058]</t>
  </si>
  <si>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membrane [GO:0016020]; microtubule [GO:0005874]</t>
  </si>
  <si>
    <t>ATP binding [GO:0005524]; ATP-dependent microtubule motor activity, minus-end-directed [GO:0008569]; dynein intermediate chain binding [GO:0045505]; dynein light intermediate chain binding [GO:0051959]; RNA binding [GO:0003723]</t>
  </si>
  <si>
    <t>Cytoplasmic dynein 1 heavy chain 1 (Cytoplasmic dynein heavy chain 1) (Dynein heavy chain, cytosolic)</t>
  </si>
  <si>
    <t>Q9NP61; Q12797-6; Q9Y6H3; O95817; Q9BXY8; Q7L1Q6-2; P49336-2; Q9Y281; Q86WV2; P26998; P09668; Q9BTE7; Q9NRI5; Q9Y6W6; Q13144; Q7L5A8; P24522; B2RAF7; P42858; Q14005-2; Q6DKI2; Q99683; Q15759; Q92886; P20783-2; P32243-2; Q6P4D5-2; P19388; O60237-2; Q96QH2; P49810; Q96DX8; P48443; Q9BY12-3; Q5T0L3; O60506-4; O15273; Q9BXU0; O60830; Q8IU80-2; Q8IUR5-4; Q9NX94; P61964; O00308; Q96EF9; Q96EJ4</t>
  </si>
  <si>
    <t>9205841; 8666668; 8227145; 15489334; 14654843; 17081983; 18669648; 19690332; 19608861; 20068231; 21269460; 22223895; 23186163; 24275569; 25944712; 27462074; 31092558; 21076407; 21820100; 22368300; 22847149; 22459677; 23033978; 23603762; 25512093; 24307404; 25484024; 26846447; 28193117; 10036229; 10491388; 10559986; 10562278; 10679020; 10903204; 11035033; 11076968; 11081627; 11181178; 11285137; 11306556; 11461920; 11483508; 11509732; 11804586; 11956313; 12006501; 12024216; 12194817; 12198549; 12207013; 12221128; 12401177; 12447383; 12852856; 12857923; 13678582; 14580337; 14632200; 14675537; 14730319; 14743216; 15085137; 15161933; 15231748; 15339662; 15483056; 15498487; 15591061; 15632110; 15705883; 15723797; 15728195; 15737063; 15878873; 16357211; 16462731; 16541025; 16546759; 16622419; 16622420; 16723730; 16890155; 17030981; 17043677; 17129783; 17274799; 17283181; 17314511; 17353931; 17500595; 17574030; 17620599; 17646400; 17719545; 17827179; 18037885; 18046453; 18086915; 18097444; 18203656; 18535146; 18566290; 18615013; 18664496; 18694559; 18716626; 19004860; 19020519; 19343720; 19367725; 19380743; 19463016; 19564404; 19738201; 19765186; 19805454; 19875381; 19940019; 19965387; 20029029; 20038533; 20195357; 20230748; 20360068; 20399632; 20467437; 20558667; 20562859; 20677014; 20711500; 21163940; 21273506; 21347367; 21397845; 21422230; 21525035; 21548880; 21565611; 21620453; 21723285; 21725307; 21792235; 21874239; 21878504; 21987589; 22094468; 22179047; 22190034; 22373868; 22593156; 22623428; 22653444; 22885700; 22956769; 23141531; 23141541; 23213255; 23253480; 23348840; 23389635; 23400999; 23416715; 23530209; 23583712; 23589491; 23742762; 23747070; 23769972; 23783758; 23789104; 23839779; 23921553; 24053599; 24089205; 24189400; 24231678; 24256283; 24469809; 24600008; 24751478; 24755273; 24806965; 24891604; 24982133; 25047611; 25185702; 25231297; 25233431; 25313408; 25355895; 25453831; 25479096; 25532896; 25604459; 25609649; 25609763; 25789526; 26100331; 26496610; 26514267; 26638075; 27433848; 28196890; 28325891; 28455235; 28554554; 28602352; 29185983; 29306600; 29420470; 29475948; 30246859; 30864145; 7691276; 7769006; 7790358; 8642258; 8692836; 8838651; 8909537; 8991093; 9150144; 9288971; 9323141; 9380700; 9490716; 9671725; 9864362</t>
  </si>
  <si>
    <t>Q14204;</t>
  </si>
  <si>
    <t>ENSG00000197102;</t>
  </si>
  <si>
    <t>DISEASE: Charcot-Marie-Tooth disease 2O (CMT2O) [MIM:614228]: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{ECO:0000269|PubMed:21820100, ECO:0000269|PubMed:24307404, ECO:0000269|PubMed:25512093}. Note=The disease is caused by variants affecting the gene represented in this entry.; DISEASE: Mental retardation, autosomal dominant 13 (MRD13) [MIM:614563]: A disorder characterized by significantly below average general intellectual functioning associated with impairments in adaptive behavior and manifested during the developmental period. MRD13 is associated with variable neuronal migration defects and mild dysmorphic features. Some patients may also show signs of peripheral neuropathy, such as abnormal gait and hyporeflexia. {ECO:0000269|PubMed:21076407, ECO:0000269|PubMed:22368300, ECO:0000269|PubMed:23033978, ECO:0000269|PubMed:23603762, ECO:0000269|PubMed:28193117}. Note=The disease is caused by variants affecting the gene represented in this entry.; DISEASE: Spinal muscular atrophy, lower extremity-predominant 1, autosomal dominant (SMALED1) [MIM:158600]: A form of spinal muscular atrophy, a neuromuscular disorder characterized by degeneration of the anterior horn cells of the spinal cord, leading to symmetrical muscle weakness and atrophy. SMALED1 is characterized by muscle weakness predominantly affecting the proximal lower extremities. {ECO:0000269|PubMed:22459677, ECO:0000269|PubMed:22847149, ECO:0000269|PubMed:25484024, ECO:0000269|PubMed:25512093, ECO:0000269|PubMed:26846447, ECO:0000269|PubMed:28193117}. Note=The disease is caused by variants affecting the gene represented in this entry.</t>
  </si>
  <si>
    <t>DOMAIN: Dynein heavy chains probably consist of an N-terminal stem (which binds cargo and interacts with other dynein components), and the head or motor domain. The motor contains six tandemly-linked AAA domains in the head, which form a ring. A stalk-like structure (formed by two of the coiled coil domains) protrudes between AAA 4 and AAA 5 and terminates in a microtubule-binding site. A seventh domain may also contribute to this ring; it is not clear whether the N-terminus or the C-terminus forms this extra domain. There are four well-conserved and two non-conserved ATPase sites, one per AAA domain. Probably only one of these (within AAA 1) actually hydrolyzes ATP, the others may serve a regulatory function.</t>
  </si>
  <si>
    <t>59927;</t>
  </si>
  <si>
    <t>ENST00000360184;</t>
  </si>
  <si>
    <t>FUNCTION: 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(PubMed:27462074). {ECO:0000269|PubMed:27462074}.</t>
  </si>
  <si>
    <t>R-HSA-141444;R-HSA-2132295;R-HSA-2467813;R-HSA-2500257;R-HSA-2565942;R-HSA-3371497;R-HSA-380259;R-HSA-380270;R-HSA-380284;R-HSA-380320;R-HSA-5620912;R-HSA-5663220;R-HSA-6798695;R-HSA-6807878;R-HSA-6811436;R-HSA-68877;R-HSA-8854518;R-HSA-9609690;R-HSA-9646399;R-HSA-9648025;</t>
  </si>
  <si>
    <t>TALD3_HUMAN</t>
  </si>
  <si>
    <t>KIAA0586 TALPID3</t>
  </si>
  <si>
    <t>cilium assembly [GO:0060271]; regulation of establishment of protein localization [GO:0070201]; smoothened signaling pathway [GO:0007224]</t>
  </si>
  <si>
    <t>centriole [GO:0005814]; centrosome [GO:0005813]; ciliary basal body [GO:0036064]; cytoplasm [GO:0005737]; photoreceptor inner segment [GO:0001917]</t>
  </si>
  <si>
    <t>Protein TALPID3</t>
  </si>
  <si>
    <t>TISSUE SPECIFICITY: Ubiquitously expressed (PubMed:26386044). Expressed in photoreceptor cells (at protein level) (PubMed:26386247). {ECO:0000269|PubMed:26386044, ECO:0000269|PubMed:26386247}.</t>
  </si>
  <si>
    <t>DEVELOPMENTAL STAGE: Expressed as early as 6 weeks of gestation (Carnegie stage 16). Ubiquitously expressed during fetal development and postnatally in all adult tissues tested. {ECO:0000269|PubMed:26166481}.</t>
  </si>
  <si>
    <t>9628581; 14702039; 12508121; 15489334; 19144723; 23186163; 24421332; 26166481; 26026149; 26386247; 26096313; 26386044; 26429889; 16702409; 21994455; 26638075; 27146717; 30120217; 30258116; 30988386; 31326647; 32381069</t>
  </si>
  <si>
    <t>Q9BVV6;</t>
  </si>
  <si>
    <t>ENSG00000100578;</t>
  </si>
  <si>
    <t>DISEASE: Joubert syndrome 23 (JBTS23) [MIM:616490]: A mild form of Joubert syndrome, a disorder presenting with cerebellar ataxia, oculomotor apraxia, hypotonia, neonatal breathing abnormalities and psychomotor delay. Neuroradiologically, it is characterized by cerebellar vermian hypoplasia/aplasia, thickened and reoriented superior cerebellar peduncles, and an abnormally large interpeduncular fossa, giving the appearance of a molar tooth on transaxial slices (molar tooth sign). Additional variable features include retinal dystrophy, renal disease, liver fibrosis, and polydactyly. {ECO:0000269|PubMed:26026149, ECO:0000269|PubMed:26096313, ECO:0000269|PubMed:26386044, ECO:0000269|PubMed:26386247, ECO:0000269|PubMed:26429889}. Note=The disease is caused by variants affecting the gene represented in this entry. Some patients with biallelic KIAA0586 mutations manifest a disease phenotype with features of Joubert syndrome and additional findings of a small thorax and respiratory problems consistent with Jeune syndrome (Joubert-Jeune ciliopathy). {ECO:0000269|PubMed:26386044}.; DISEASE: Short-rib thoracic dysplasia 14 with polydactyly (SRTD14) [MIM:616546]: A form of short-rib thoracic dysplasia, a group of autosomal recessive ciliopathies that are characterized by a constricted thoracic cage, short ribs, shortened tubular bones, and a 'trident' appearance of the acetabular roof. Polydactyly is variably present. Non-skeletal involvement can include cleft lip/palate as well as anomalies of major organs such as the brain, eye, heart, kidneys, liver, pancreas, intestines, and genitalia. Some forms of the disease are lethal in the neonatal period due to respiratory insufficiency secondary to a severely restricted thoracic cage, whereas others are compatible with life. Disease spectrum encompasses Ellis-van Creveld syndrome, asphyxiating thoracic dystrophy (Jeune syndrome), Mainzer-Saldino syndrome, and short rib-polydactyly syndrome. {ECO:0000269|PubMed:26166481}. Note=The disease is caused by variants affecting the gene represented in this entry.</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</si>
  <si>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</si>
  <si>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18876;79236 [Q9BVV6-1];79237 [Q9BVV6-2];</t>
  </si>
  <si>
    <t>ENST00000261244 [Q9BVV6-2];ENST00000354386 [Q9BVV6-3];ENST00000423743 [Q9BVV6-4];ENST00000619416 [Q9BVV6-1];</t>
  </si>
  <si>
    <t>FUNCTION: Required for ciliogenesis and sonic hedgehog/SHH signaling. Required for the centrosomal recruitment of RAB8A and for the targeting of centriole satellite proteins to centrosomes such as of PCM1. May play a role in early ciliogenesis in the disappearance of centriolar satellites that preceeds ciliary vesicle formation (PubMed:24421332). Involved in regulation of cell intracellular organization. Involved in regulation of cell polarity (By similarity). Required for asymmetrical localization of CEP120 to daughter centrioles (By similarity). {ECO:0000250|UniProtKB:E9PV87, ECO:0000250|UniProtKB:Q1G7G9, ECO:0000269|PubMed:24421332}.</t>
  </si>
  <si>
    <t>RECQ1_HUMAN</t>
  </si>
  <si>
    <t>RECQL RECQ1 RECQL1</t>
  </si>
  <si>
    <t>DNA duplex unwinding [GO:0032508]; DNA recombination [GO:0006310]; DNA repair [GO:0006281]; DNA unwinding involved in DNA replication [GO:0006268]; double-strand break repair via homologous recombination [GO:0000724]</t>
  </si>
  <si>
    <t>chromosome [GO:0005694]; cytoplasm [GO:0005737]; membrane [GO:0016020]; nucleoplasm [GO:0005654]; nucleus [GO:0005634]</t>
  </si>
  <si>
    <t>3'-5' DNA helicase activity [GO:0043138]; annealing helicase activity [GO:0036310]; ATP binding [GO:0005524]; DNA binding [GO:0003677]; DNA helicase activity [GO:0003678]; four-way junction helicase activity [GO:0009378]</t>
  </si>
  <si>
    <t>ATP-dependent DNA helicase Q1 (EC 3.6.4.12) (DNA helicase, RecQ-like type 1) (RecQ1) (DNA-dependent ATPase Q1) (RecQ protein-like 1)</t>
  </si>
  <si>
    <t>TISSUE SPECIFICITY: High expression in heart, lung, skeletal muscle and kidney, low expression in brain. {ECO:0000269|PubMed:7961977}.</t>
  </si>
  <si>
    <t>P52292; O00629; P09874</t>
  </si>
  <si>
    <t>7961977; 7527136; 14702039; 16541075; 15489334; 8056767; 15886194; 19608861; 20068231; 21269460; 23186163; 24275569; 12419324; 12419808; 15096578; 15899892; 16260474; 16520463; 16540687; 17227144; 17396150; 17483412; 17953710; 18074021; 18448429; 18495662; 19147782; 19151156; 19494003; 19536092; 19768149; 20065033; 20198302; 20644561; 20711500; 21059676; 21752281; 22190034; 22356911; 22542292; 22705827; 23396353; 23601052; 23650516; 23902751; 23951333; 24623817; 24854846; 24895130; 25228686; 25424877; 25483193; 25609649; 25831490; 25915596; 25945795; 26125302; 26387136; 26455304; 26496610; 26725729; 27125668; 27248010; 27565844; 27832498; 27837030; 28186131; 28373211; 29351780; 29914420; 30224651; 30610487; 31231988; 31255466; 31444271; 32517021; 33468559; 9168958</t>
  </si>
  <si>
    <t>P46063;</t>
  </si>
  <si>
    <t>ENSG00000004700;</t>
  </si>
  <si>
    <t>SUBCELLULAR LOCATION: Nucleus {ECO:0000269|PubMed:7961977}.</t>
  </si>
  <si>
    <t>55713;</t>
  </si>
  <si>
    <t>ENST00000421138;ENST00000444129;</t>
  </si>
  <si>
    <t>FUNCTION: 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</si>
  <si>
    <t>DOCK4_HUMAN</t>
  </si>
  <si>
    <t>DOCK4 KIAA0716</t>
  </si>
  <si>
    <t>cell chemotaxis [GO:0060326]; negative regulation of vascular associated smooth muscle contraction [GO:1904694]; positive regulation of GTPase activity [GO:0043547]; positive regulation of vascular associated smooth muscle cell migration [GO:1904754]; small GTPase mediated signal transduction [GO:0007264]</t>
  </si>
  <si>
    <t>cytosol [GO:0005829]; Golgi apparatus [GO:0005794]; membrane [GO:0016020]; nucleolus [GO:0005730]; plasma membrane [GO:0005886]; stereocilium [GO:0032420]; stereocilium bundle [GO:0032421]</t>
  </si>
  <si>
    <t>GTPase activator activity [GO:0005096]; guanyl-nucleotide exchange factor activity [GO:0005085]; PDZ domain binding [GO:0030165]; receptor tyrosine kinase binding [GO:0030971]; SH3 domain binding [GO:0017124]; small GTPase binding [GO:0031267]</t>
  </si>
  <si>
    <t>Dedicator of cytokinesis protein 4</t>
  </si>
  <si>
    <t>TISSUE SPECIFICITY: Widely expressed at low level. Highly expressed in skeletal muscle, prostate and ovary. {ECO:0000269|PubMed:12628187}.; TISSUE SPECIFICITY: [Isoform 2]: May be specifically expressed in the brain and eye. {ECO:0000269|PubMed:16464467}.</t>
  </si>
  <si>
    <t>P62993</t>
  </si>
  <si>
    <t>12628187; 14702039; 12853948; 9872452; 12432077; 16464467; 18669648; 19807924; 19690332; 20679435; 24275569; 10464238; 10523665; 10523675; 10526156; 10559246; 10579713; 10847683; 11007481; 11058585; 11085924; 11373293; 11584276; 11704860; 11707441; 11884391; 11912491; 11919634; 11961559; 12071859; 12096337; 12134158; 12221096; 12351724; 12376551; 12546821; 12547822; 12665586; 12923183; 14512443; 14675773; 14718541; 15023524; 15033976; 15107133; 15133129; 15247287; 15324660; 15339924; 15485661; 15542837; 15579468; 15601624; 15710388; 15728722; 15850391; 15858067; 15897194; 16112081; 16243035; 16243036; 16339170; 16473593; 16492808; 16896804; 16968698; 17027967; 17060455; 17145773; 17158234; 17196961; 17214551; 17353931; 17599059; 17698854; 17702745; 18045877; 18056264; 18191593; 18396277; 18426980; 18459162; 18641688; 18653540; 18662984; 18838382; 19383911; 19401682; 19528233; 19605563; 19713215; 19934221; 20346443; 20379614; 21151158; 21532034; 21542010; 21613211; 21682944; 21706016; 21988832; 21989057; 22004470; 22407364; 22475431; 22734669; 23209303; 23255595; 23288169; 23572525; 23718289; 23720743; 23757206; 23940355; 24599690; 24623723; 24659802; 24859002; 25428919; 25644601; 25795300; 25862245; 26129894; 26578796; 26887924; 27145964; 27555588; 27806292; 28196833; 28925399; 29089502; 29382922; 30853411; 31019307; 31871319; 32203420; 32576693; 7479768; 7721814; 7753201; 8643598; 8810315; 8990121; 8994827; 9099726; 9438849; 9659915; 9670022</t>
  </si>
  <si>
    <t>Q8N1I0;</t>
  </si>
  <si>
    <t>ENSG00000128512;</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</si>
  <si>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</si>
  <si>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DOMAIN: The DOCKER domain mediates interaction with small GTPases like RAC1 and is required for their activation. {ECO:0000269|PubMed:16464467}.</t>
  </si>
  <si>
    <t>71603 [Q8N1I0-1];71604 [Q8N1I0-2];71605 [Q8N1I0-3];71606 [Q8N1I0-4];</t>
  </si>
  <si>
    <t>ENST00000428084 [Q8N1I0-3];ENST00000437633 [Q8N1I0-1];</t>
  </si>
  <si>
    <t>FUNCTION: Functions as a guanine nucleotide exchange factor (GEF) that promotes the exchange of GDP to GTP, converting inactive GDP-bound small GTPases into their active GTP-bound form (PubMed:12628187, PubMed:16464467). Involved in regulation of adherens junction between cells (PubMed:12628187). Plays a role in cell migration (PubMed:20679435). {ECO:0000269|PubMed:12628187, ECO:0000269|PubMed:16464467, ECO:0000269|PubMed:20679435}.; FUNCTION: [Isoform 2]: Has a higher guanine nucleotide exchange factor activity compared to other isoforms. {ECO:0000269|PubMed:16464467}.</t>
  </si>
  <si>
    <t>MYH2_HUMAN</t>
  </si>
  <si>
    <t>MYH2 MYHSA2</t>
  </si>
  <si>
    <t>Fc-gamma receptor signaling pathway involved in phagocytosis [GO:0038096]; muscle contraction [GO:0006936]; muscle filament sliding [GO:0030049]</t>
  </si>
  <si>
    <t>cell-cell junction [GO:0005911]; cytosol [GO:0005829]; muscle myosin complex [GO:0005859]; myofibril [GO:0030016]; myosin filament [GO:0032982]; protein-containing complex [GO:0032991]; sarcomere [GO:0030017]</t>
  </si>
  <si>
    <t>actin filament binding [GO:0051015]; ATP binding [GO:0005524]; calmodulin binding [GO:0005516]; microfilament motor activity [GO:0000146]</t>
  </si>
  <si>
    <t>Myosin-2 (Myosin heavy chain 2) (Myosin heavy chain 2a) (MyHC-2a) (Myosin heavy chain IIa) (MyHC-IIa) (Myosin heavy chain, skeletal muscle, adult 2)</t>
  </si>
  <si>
    <t>10388558; 17974005; 16625196; 15489334; 7545970; 7751403; 17823310; 11114175; 15741996; 11108967; 11854399; 11889243; 12235157; 15496418; 17005402; 17353931; 18495866; 19615732; 20357587; 20418530; 20562859; 20618440; 21102503; 21470888; 22337492; 22349865; 22575643; 22960022; 23190566; 23361003; 23388406; 24193343; 24781731; 25567808; 26059207; 27160899; 28053086; 28729039; 9885284</t>
  </si>
  <si>
    <t>Q9UKX2;</t>
  </si>
  <si>
    <t>ENSG00000125414;</t>
  </si>
  <si>
    <t>DISEASE: Myopathy, proximal, with ophthalmoplegia (MYPOP) [MIM:605637]: A muscular disorder characterized by mild-to-moderate muscle weakness, ophthalmoplegia, and contractures at birth in some patients. Muscle biopsies from patients show predominance of type 1 fibers and small or absent type 2A fibers. The disease is non-progressive or it progresses very slowly. Inheritance is autosomal dominant or recessive. {ECO:0000269|PubMed:11114175}. Note=The disease is caused by variants affecting the gene represented in this entry.</t>
  </si>
  <si>
    <t>SUBCELLULAR LOCATION: Cytoplasm, myofibril. Note=Thick filaments of the myofibrils.</t>
  </si>
  <si>
    <t>62563;84903 [Q9UKX2-1];</t>
  </si>
  <si>
    <t>ENST00000245503 [Q9UKX2-1];ENST00000397183 [Q9UKX2-1];ENST00000532183 [Q9UKX2-2];ENST00000622564 [Q9UKX2-2];</t>
  </si>
  <si>
    <t>FUNCTION: Muscle contraction. Required for cytoskeleton organization (By similarity). {ECO:0000250}.</t>
  </si>
  <si>
    <t>R-HSA-2029482;R-HSA-9664422;</t>
  </si>
  <si>
    <t>TCPH_HUMAN</t>
  </si>
  <si>
    <t>CCT7 CCTH NIP7-1</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</si>
  <si>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</si>
  <si>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body [GO:0044297]; chaperonin-containing T-complex [GO:0005832]; cytoplasm [GO:0005737]; cytosol [GO:0005829]; extracellular exosome [GO:0070062]; microtubule [GO:0005874]</t>
  </si>
  <si>
    <t>ATPase activity [GO:0016887]; ATP binding [GO:0005524]; identical protein binding [GO:0042802]; protein folding chaperone [GO:0044183]; unfolded protein binding [GO:0051082]</t>
  </si>
  <si>
    <t>T-complex protein 1 subunit eta (TCP-1-eta) (CCT-eta) (HIV-1 Nef-interacting protein) [Cleaved into: T-complex protein 1 subunit eta, N-terminally processed]</t>
  </si>
  <si>
    <t>P78371; A0A024RCP2; Q02575; Q6PHZ7; O15534; Q969T9; Q9BYN7-2; O60232</t>
  </si>
  <si>
    <t>9819444; 14702039; 15815621; 15489334; 14532270; 14654843; 19413330; 19608861; 21269460; 22223895; 22814378; 25467444; 24275569; 24129315; 25944712; 28112733; 33144677; 11532003; 12502735; 1351421; 14743216; 15107402; 15161933; 15347653; 15889144; 16085932; 16169070; 16702223; 16717095; 18715871; 18775504; 18782753; 18835386; 19011634; 19047373; 19156129; 19376773; 19615732; 19805454; 20195357; 20308323; 20360068; 20467437; 20562859; 20711500; 20877624; 21098288; 21525035; 21569246; 21900206; 21911578; 21988832; 21995946; 22623428; 22653443; 22810585; 23027862; 23292503; 23386615; 23455922; 23606334; 23747015; 23752268; 23902751; 24189400; 24366813; 24608665; 24756126; 24835590; 24846140; 25342745; 25416956; 25604459; 25609649; 25659125; 25675501; 25852190; 26496610; 26638075; 27941885; 30896450; 30955883; 31253771; 31431478; 31871319; 7909354; 8096061; 8104191; 9153422; 9630229</t>
  </si>
  <si>
    <t>Q99832;</t>
  </si>
  <si>
    <t>ENSG00000135624;</t>
  </si>
  <si>
    <t>SUBCELLULAR LOCATION: Cytoplasm {ECO:0000250|UniProtKB:P80313}.</t>
  </si>
  <si>
    <t>78495 [Q99832-1];78496 [Q99832-2];78497 [Q99832-3];78498 [Q99832-4];</t>
  </si>
  <si>
    <t>ENST00000258091 [Q99832-1];ENST00000398422 [Q99832-2];ENST00000539919 [Q99832-3];ENST00000540468 [Q99832-4];</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</si>
  <si>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</si>
  <si>
    <t>R-HSA-389957;R-HSA-389960;R-HSA-390450;R-HSA-390471;R-HSA-6814122;</t>
  </si>
  <si>
    <t>CFA46_HUMAN</t>
  </si>
  <si>
    <t>CFAP46 C10orf123 C10orf124 C10orf92 C10orf93 TTC40</t>
  </si>
  <si>
    <t>axoneme assembly [GO:0035082]; cilium movement involved in cell motility [GO:0060294]</t>
  </si>
  <si>
    <t>Cilia- and flagella-associated protein 46 (Tetratricopeptide repeat protein 40)</t>
  </si>
  <si>
    <t>14702039; 15164054; 15489334; 11230166; 16385451; 25101295</t>
  </si>
  <si>
    <t>Q8IYW2;</t>
  </si>
  <si>
    <t>ENSG00000171811;</t>
  </si>
  <si>
    <t>SUBCELLULAR LOCATION: Cytoplasm, cytoskeleton, cilium axoneme {ECO:0000250|UniProtKB:A8ICS9}.</t>
  </si>
  <si>
    <t>71249 [Q8IYW2-1];71250 [Q8IYW2-2];71251 [Q8IYW2-3];</t>
  </si>
  <si>
    <t>ENST00000368585 [Q8IYW2-2];ENST00000368586 [Q8IYW2-1];</t>
  </si>
  <si>
    <t>FUNCTION: As part of the central apparatus of the cilium axoneme plays a role in cilium movement. {ECO:0000250|UniProtKB:A8ICS9}.</t>
  </si>
  <si>
    <t>SMC2_HUMAN</t>
  </si>
  <si>
    <t>SMC2 CAPE SMC2L1 PRO0324</t>
  </si>
  <si>
    <t>cell division [GO:0051301]; kinetochore organization [GO:0051383]; meiotic chromosome condensation [GO:0010032]; meiotic chromosome segregation [GO:0045132]; mitotic chromosome condensation [GO:0007076]</t>
  </si>
  <si>
    <t>condensed chromosome [GO:0000793]; condensin complex [GO:0000796]; cytoplasm [GO:0005737]; cytosol [GO:0005829]; extracellular exosome [GO:0070062]; nuclear chromosome [GO:0000228]; nucleolus [GO:0005730]; nucleoplasm [GO:0005654]; nucleus [GO:0005634]</t>
  </si>
  <si>
    <t>Structural maintenance of chromosomes protein 2 (SMC protein 2) (SMC-2) (Chromosome-associated protein E) (hCAP-E) (XCAP-E homolog)</t>
  </si>
  <si>
    <t>Q15003; Q6IBW4; Q9NTJ3</t>
  </si>
  <si>
    <t>9789013; 17974005; 15164053; 15489334; 14660695; 10958694; 11136719; 19608861; 21269460; 23728299; 25944712; 14607834; 14743216; 15146063; 15572404; 15750587; 16847100; 17043677; 17066080; 17113138; 17268547; 17314511; 17353931; 17356064; 17488335; 18211953; 18367646; 18718915; 18977199; 19481522; 20467437; 20551165; 20551166; 20622854; 20823528; 21194474; 21498573; 21515671; 21911480; 21988832; 22863774; 23095742; 23416715; 23498719; 24189400; 24483990; 24553121; 25609649; 26491021; 26496610; 26638075; 30794721; 31986889; 9774278</t>
  </si>
  <si>
    <t>O95347;</t>
  </si>
  <si>
    <t>ENSG00000136824;</t>
  </si>
  <si>
    <t>DOMAIN: The SMC hinge domain, which separates the large intramolecular coiled coil regions, allows the heterodimerization with SMC4, forming a V-shaped heterodimer. {ECO:0000250}.</t>
  </si>
  <si>
    <t>50812 [O95347-1];50813 [O95347-2];</t>
  </si>
  <si>
    <t>ENST00000286398 [O95347-1];ENST00000374787 [O95347-1];ENST00000374793 [O95347-1];</t>
  </si>
  <si>
    <t>NALCN_HUMAN</t>
  </si>
  <si>
    <t>NALCN VGCNL1</t>
  </si>
  <si>
    <t>calcium ion transmembrane transport [GO:0070588]; ion transmembrane transport [GO:0034220]; potassium ion transmembrane transport [GO:0071805]; regulation of ion transmembrane transport [GO:0034765]; regulation of resting membrane potential [GO:0060075]; sodium ion transmembrane transport [GO:0035725]</t>
  </si>
  <si>
    <t>cation channel activity [GO:0005261]; leak channel activity [GO:0022840]; sodium channel activity [GO:0005272]; voltage-gated ion channel activity [GO:0005244]</t>
  </si>
  <si>
    <t>Sodium leak channel non-selective protein (CanIon) (Voltage gated channel-like protein 1)</t>
  </si>
  <si>
    <t>P20309; P50222</t>
  </si>
  <si>
    <t>15057823; 15489334; 12364586; 14702039; 17448995; 23749988; 25683120; 24075186; 25864427; 26763878; 27214504; 19308021; 19535918; 19575010; 20379614; 20674038; 20889312; 21040849; 24227479; 25416956; 26134120; 26545877; 26708753; 26923739; 27558372; 28133733; 29399786; 29968795; 30167850; 31409833; 31601786; 32620897; 32698188; 33203861</t>
  </si>
  <si>
    <t>Q8IZF0;</t>
  </si>
  <si>
    <t>ENSG00000102452;</t>
  </si>
  <si>
    <t>DISEASE: Hypotonia, infantile, with psychomotor retardation and characteristic facies 1 (IHPRF1) [MIM:615419]: A neurodegenerative disease characterized by variable degrees of hypotonia, speech impairment, intellectual disability, pyramidal signs, subtle facial dysmorphism, and chronic constipation. Some patients manifest neuroaxonal dystrophy, optic atrophy, unmyelinated axons and spheroid bodies in tissue biopsies. {ECO:0000269|PubMed:23749988, ECO:0000269|PubMed:24075186}. Note=The disease is caused by variants affecting the gene represented in this entry.; DISEASE: Congenital contractures of the limbs and face, hypotonia, and developmental delay (CLIFAHDD) [MIM:616266]: A disease characterized by congenital contractures of the limbs and face, resulting in characteristic facial features, abnormal tone, most commonly manifested as hypotonia, and variable degrees of developmental delay. {ECO:0000269|PubMed:25683120}. Note=The disease is caused by variants affecting the gene represented in this entry.</t>
  </si>
  <si>
    <t>DOMAIN: Each of the four internal repeats contains five hydrophobic transmembrane segments (S1, S2, S3, S5, S6) and one positively charged transmembrane segment (S4). S4 segments probably represent the voltage-sensor. S4 transmembrane segments lack some of the charged residues (K and R) found at every third position in the S4s of the NaV, CaV, and KV channels. Pore-forming loops (P loops) between S5 and S6 of each domain form an EEKE sodium- ion selectivity filter a mixture between the EEEE found in the CaVs and the DEKA of NaVs. {ECO:0000250|UniProtKB:Q8BXR5}.</t>
  </si>
  <si>
    <t>71335 [Q8IZF0-1];71336 [Q8IZF0-2];71337 [Q8IZF0-3];</t>
  </si>
  <si>
    <t>ENST00000251127 [Q8IZF0-1];ENST00000376200 [Q8IZF0-3];</t>
  </si>
  <si>
    <t>FUNCTION: Voltage-independent, cation-nonselective channel which is permeable to sodium, potassium and calcium ions. Regulates the resting membrane potential and controls neuronal excitability (PubMed:17448995). Neuropeptides such as neurotensin and substance P (SP) stimulate the firing of action potentials by activating NALCN through a SRC family kinases-dependent pathway. In addition to its baseline activity, NALCN activity is enhanced/modulated by several GPCRs. Required for normal respiratory rhythm and neonatal survival. Involved in systemic osmoregulation by controlling the serum sodium concentration. NALCN is partly responsible for the substance P-induced depolarization and regulation of the intestinal pace-making activity in the interstitial cells of Cajal. Plays a critical role in both maintenance of spontaneous firing of substantia nigra pars reticulata (SNr) neurons and physiological modulation of SNr neuron excitability (By similarity). {ECO:0000250|UniProtKB:Q8BXR5, ECO:0000269|PubMed:17448995}.</t>
  </si>
  <si>
    <t>SCND3_HUMAN</t>
  </si>
  <si>
    <t>ZBED9 Buster4 KIAA1925 SCAND3 ZNF305P2 ZNF452</t>
  </si>
  <si>
    <t>DNA integration [GO:0015074]; positive regulation of cell cycle [GO:0045787]; positive regulation of epithelial cell proliferation [GO:0050679]</t>
  </si>
  <si>
    <t>nucleic acid binding [GO:0003676]</t>
  </si>
  <si>
    <t>SCAN domain-containing protein 3 (Transposon-derived Buster4 transposase-like protein) (Zinc finger BED domain-containing protein 9)</t>
  </si>
  <si>
    <t>TISSUE SPECIFICITY: Weakly expressed in the lung (at protein level). {ECO:0000269|PubMed:28418919}.</t>
  </si>
  <si>
    <t>Q6R2W3;</t>
  </si>
  <si>
    <t>ENSG00000232040;</t>
  </si>
  <si>
    <t>SUBCELLULAR LOCATION: Nucleus {ECO:0000255|PROSITE-ProRule:PRU00187}.</t>
  </si>
  <si>
    <t>67309;</t>
  </si>
  <si>
    <t>ENST00000452236;</t>
  </si>
  <si>
    <t>DRC4_HUMAN</t>
  </si>
  <si>
    <t>GAS8 DRC4 GAS11</t>
  </si>
  <si>
    <t>axoneme assembly [GO:0035082]; cellular protein localization [GO:0034613]; cilium movement involved in cell motility [GO:0060294]; flagellated sperm motility [GO:0030317]; negative regulation of cell population proliferation [GO:0008285]; positive regulation of protein localization to cilium [GO:1903566]; positive regulation of smoothened signaling pathway [GO:0045880]; regulation of microtubule binding [GO:1904526]</t>
  </si>
  <si>
    <t>axoneme [GO:0005930]; ciliary basal body [GO:0036064]; cilium [GO:0005929]; cytosol [GO:0005829]; Golgi apparatus [GO:0005794]; microtubule [GO:0005874]; motile cilium [GO:0031514]; plasma membrane [GO:0005886]</t>
  </si>
  <si>
    <t>microtubule binding [GO:0008017]; small GTPase binding [GO:0031267]</t>
  </si>
  <si>
    <t>Dynein regulatory complex subunit 4 (Growth arrest-specific protein 11) (GAS-11) (Growth arrest-specific protein 8) (GAS-8)</t>
  </si>
  <si>
    <t>TISSUE SPECIFICITY: Expressed in respiratory epithelial cells (at protein level) (PubMed:26387594). Expressed in the heart, skeletal muscle, pancreas, liver, brain, trachea and lung. Weakly or not expressed in placenta and kidney (PubMed:9790751). {ECO:0000269|PubMed:26387594, ECO:0000269|PubMed:27120127, ECO:0000269|PubMed:9790751}.</t>
  </si>
  <si>
    <t>Q15041; O75815; Q6PI77; Q96GS4; Q13895; Q9BWT7; Q9H257-2; Q86Z20; Q8IYE0; Q16204; Q8TD31-3; P51959; Q16543; Q01850; Q8NHQ1; Q96M91; Q9BW66; P61024; Q9Y2V7; Q8N684-3; P53674; Q5HYN5; Q2TBE0; A8MQ03; Q9UER7; Q92841; Q9NRI5-2; Q9NPF5; Q96JC9; Q08426; Q8N9N8; P07992-3; Q96CN4; Q3B820; Q96MY7; Q14192; Q8TAE8; Q96CN9; P55040; Q08379; Q4V328; O15217; Q96MH2; Q9NSC5; P49639; O75031; P24592; O60341; P02533; P19012; P08779; Q7Z3Y8; Q969R5; Q96JM7-2; Q14847-2; Q9UBR4-2; P25800; P25791-3; Q9Y250; Q9Y6D9; P55081; Q9UJV3-2; Q9BU76; Q96HT8; Q9UHB4; Q6ZUT1; O00444; Q96T60; Q96PV4; O15160; A0JP26; Q13136; Q9GZV8; O14744; Q99633; Q15311; Q9NYW8; Q6NUQ1; Q92622; Q9BWG6; P12757; O60504; Q8TDD2; Q8TC71; Q9NZD8; Q96MF2; Q15560; Q9NVV9; P21580; Q12933; O00463; Q8WV44; Q9BYV2; P43897; Q3SY00; P40222; Q8N3L3; Q8N6Y0; P07947; Q9BW85; O15209; Q9HCK0; O15060; Q9UDV6; P15622-3; Q7Z3I7; Q6ZNG0; Q9UEG4; Q3KQV3</t>
  </si>
  <si>
    <t>9790751; 14702039; 15616553; 15489334; 10969087; 16643277; 21659505; 26387594; 27120127; 27472056; 10966113; 15618519; 16136078; 17353931; 17641202; 17960137; 18497258; 19196978; 19218434; 19365551; 19948480; 20844016; 21565611; 21695114; 22277298; 22981989; 22986504; 23026747; 23719536; 24582806</t>
  </si>
  <si>
    <t>O95995;</t>
  </si>
  <si>
    <t>ENSG00000141013;</t>
  </si>
  <si>
    <t>DISEASE: Ciliary dyskinesia, primary, 33 (CILD33) [MIM:616726]: A form of primary ciliary dyskinesia, a disorder characterized by abnormalities of motile cilia. Respiratory infections leading to chronic inflammation and bronchiectasis are recurrent, due to defects in the respiratory cilia. CILD33 inheritance is autosomal recessive. {ECO:0000269|PubMed:26387594, ECO:0000269|PubMed:27120127, ECO:0000269|PubMed:27472056}. Note=The disease is caused by variants affecting the gene represented in this entry.</t>
  </si>
  <si>
    <t>SUBCELLULAR LOCATION: Cytoplasm {ECO:0000250|UniProtKB:Q60779}. Cytoplasm, cytoskeleton {ECO:0000269|PubMed:10969087}. Cell projection, cilium, flagellum {ECO:0000250|UniProtKB:Q60779}. Cytoplasm, cytoskeleton, cilium axoneme {ECO:0000269|PubMed:16643277, ECO:0000269|PubMed:26387594}. Cytoplasm, cytoskeleton, cilium basal body {ECO:0000250|UniProtKB:Q60779}. Golgi apparatus {ECO:0000269|PubMed:16643277}. Cell projection, cilium {ECO:0000269|PubMed:27120127}. Cytoplasm, cytoskeleton, flagellum axoneme {ECO:0000250|UniProtKB:Q7XJ96}. Note=Associates with microtubules (PubMed:10969087). Localized to the cytoplasm of round spermatids, the tails of elongating spermatids, and mature spermatid tail bundles protruding into the lumen, and in the flagellum of epididymal spermatozoa (By similarity). {ECO:0000250|UniProtKB:Q60779, ECO:0000269|PubMed:10969087}.</t>
  </si>
  <si>
    <t>32370;51170 [O95995-1];</t>
  </si>
  <si>
    <t>ENST00000268699 [O95995-1];ENST00000536122 [O95995-2];</t>
  </si>
  <si>
    <t>FUNCTION: Component of the nexin-dynein regulatory complex (N-DRC), a key regulator of ciliary/flagellar motility which maintains the alignment and integrity of the distal axoneme and regulates microtubule sliding in motile axonemes. Plays an important role in the assembly of the N-DRC linker (By similarity). Plays dual roles at both the primary (or non-motile) cilia to regulate hedgehog signaling and in motile cilia to coordinate cilia movement. Required for proper motile cilia functioning (PubMed:26387594, PubMed:27120127, PubMed:27472056). Positively regulates ciliary smoothened (SMO)-dependent Hedgehog (Hh) signaling pathway by facilitating the trafficking of SMO into the cilium and the stimulation of SMO activity in a GRK2-dependent manner (By similarity). {ECO:0000250|UniProtKB:Q60779, ECO:0000250|UniProtKB:Q7XJ96, ECO:0000269|PubMed:26387594, ECO:0000269|PubMed:27120127, ECO:0000269|PubMed:27472056}.</t>
  </si>
  <si>
    <t>R-HSA-5635838;</t>
  </si>
  <si>
    <t>AASS_HUMAN</t>
  </si>
  <si>
    <t>AASS</t>
  </si>
  <si>
    <t>L-lysine catabolic process to acetyl-CoA via saccharopine [GO:0033512]; lysine biosynthetic process via aminoadipic acid [GO:0019878]; lysine catabolic process [GO:0006554]; negative regulation of histone methylation [GO:0031061]; negative regulation of transcription by RNA polymerase II [GO:0000122]</t>
  </si>
  <si>
    <t>cytoplasm [GO:0005737]; cytosol [GO:0005829]; intracellular membrane-bounded organelle [GO:0043231]; mitochondrial matrix [GO:0005759]; mitochondrion [GO:0005739]; nucleus [GO:0005634]</t>
  </si>
  <si>
    <t>histone binding [GO:0042393]; saccharopine dehydrogenase (NAD+, L-glutamate-forming) activity [GO:0047131]; saccharopine dehydrogenase (NAD+, L-lysine-forming) activity [GO:0004754]; saccharopine dehydrogenase (NADP+, L-lysine-forming) activity [GO:0047130]; saccharopine dehydrogenase activity [GO:0004753]; transcription corepressor activity [GO:0003714]</t>
  </si>
  <si>
    <t>Alpha-aminoadipic semialdehyde synthase, mitochondrial (LKR/SDH) [Includes: Lysine ketoglutarate reductase (LKR) (LOR) (EC 1.5.1.8); Saccharopine dehydrogenase (SDH) (EC 1.5.1.9)]</t>
  </si>
  <si>
    <t>TISSUE SPECIFICITY: Expressed in all 16 tissues examined with highest expression in the liver.</t>
  </si>
  <si>
    <t>10775527; 12853948; 463877; 21269460; 24847004; 24275569; 10567240; 17314511; 20186120; 20877624; 23570448; 26088140; 6434529</t>
  </si>
  <si>
    <t>Q9UDR5;</t>
  </si>
  <si>
    <t>ENSG00000008311;</t>
  </si>
  <si>
    <t>INDUCTION: Induced by starvation. {ECO:0000250}.</t>
  </si>
  <si>
    <t>DISEASE: Hyperlysinemia, 1 (HYPLYS1) [MIM:238700]: An autosomal recessive metabolic condition with variable clinical features. Some patients present with non-specific seizures, hypotonia, or mildly delayed psychomotor development, and increased serum lysine and pipecolic acid on laboratory analysis. However, about half of the probands are reported to be asymptomatic, and hyperlysinemia is generally considered to be a benign metabolic variant. {ECO:0000269|PubMed:10775527}. Note=The disease is caused by variants affecting the gene represented in this entry. In hyperlysinemia 1, both enzymatic functions of AASS are defective and patients have increased serum lysine and possibly increased saccharopine. Some individuals, however, retain significant amounts of lysine-ketoglutarate reductase and present with saccharopinuria, a metabolic condition with few, if any, clinical manifestations. {ECO:0000305|PubMed:463877}.; DISEASE: 2,4-dienoyl-CoA reductase deficiency (DECRD) [MIM:616034]: A rare, autosomal recessive, inborn error of polyunsaturated fatty acids and lysine metabolism, resulting in mitochondrial dysfunction. Affected individuals have a severe encephalopathy with neurologic and metabolic abnormalities beginning in early infancy. Laboratory studies show increased C10:2 carnitine levels and hyperlysinemia. {ECO:0000269|PubMed:24847004}. Note=The protein represented in this entry is involved in disease pathogenesis. A selective decrease in mitochondrial NADP(H) levels due to NADK2 mutations causes a deficiency of NADPH-dependent mitochondrial enzymes, such as DECR1 and AASS. {ECO:0000269|PubMed:24847004}.</t>
  </si>
  <si>
    <t>SUBCELLULAR LOCATION: Mitochondrion {ECO:0000250}.</t>
  </si>
  <si>
    <t>84114;</t>
  </si>
  <si>
    <t>ENST00000393376;ENST00000417368;ENST00000679511;ENST00000679864;</t>
  </si>
  <si>
    <t>FUNCTION: Bifunctional enzyme that catalyzes the first two steps in lysine degradation. The N-terminal and the C-terminal contain lysine-ketoglutarate reductase and saccharopine dehydrogenase activity, respectively.</t>
  </si>
  <si>
    <t>R-HSA-71064;</t>
  </si>
  <si>
    <t>MFHA1_HUMAN</t>
  </si>
  <si>
    <t>MFHAS1 MASL1</t>
  </si>
  <si>
    <t>erythrocyte differentiation [GO:0030218]; inflammatory response [GO:0006954]; innate immune response [GO:0045087]; negative regulation of inflammatory response [GO:0050728]; negative regulation of protein dephosphorylation [GO:0035308]; negative regulation of protein localization to nucleus [GO:1900181]; negative regulation of toll-like receptor 2 signaling pathway [GO:0034136]; negative regulation of toll-like receptor 4 signaling pathway [GO:0034144]; positive regulation of ERK1 and ERK2 cascade [GO:0070374]; positive regulation of JNK cascade [GO:0046330]; positive regulation of p38MAPK cascade [GO:1900745]; positive regulation of protein kinase B signaling [GO:0051897]; positive regulation of toll-like receptor 2 signaling pathway [GO:0034137]; regulation of macrophage activation [GO:0043030]</t>
  </si>
  <si>
    <t>GTP binding [GO:0005525]; protein phosphatase 2A binding [GO:0051721]; ubiquitin protein ligase binding [GO:0031625]</t>
  </si>
  <si>
    <t>Malignant fibrous histiocytoma-amplified sequence 1 (Malignant fibrous histiocytoma-amplified sequence with leucine-rich tandem repeats 1)</t>
  </si>
  <si>
    <t>TISSUE SPECIFICITY: Ubiquitously expressed. Overexpressed in malignant fibrous histiocytomas (PubMed:9973190). Expressed in red blood cells (at protein level) (PubMed:23327923). {ECO:0000269|PubMed:23327923, ECO:0000269|PubMed:9973190}.</t>
  </si>
  <si>
    <t>P10809</t>
  </si>
  <si>
    <t>9973190; 16421571; 15489334; 14691450; 19608861; 20616063; 22814378; 23327923; 24286120; 26599367; 28471450; 28609714; 29168081; 18846501; 20379614; 20711500; 20734064; 21150319; 22988871; 26496610</t>
  </si>
  <si>
    <t>Q9Y4C4;</t>
  </si>
  <si>
    <t>ENSG00000147324;</t>
  </si>
  <si>
    <t>INDUCTION: Up-regulated during erythroid cells differentiation (at protein level) (PubMed:23327923). Up-regulated upon Toll-like receptor TLR2 stimulation (PubMed:26599367). Up-regulated in macrophages upon M. tuberculosis infection (PubMed:20616063). Up-regulated upon sepsis (PubMed:26599367). Up-regulated by glucose (PubMed:29168081). {ECO:0000269|PubMed:20616063, ECO:0000269|PubMed:23327923, ECO:0000269|PubMed:26599367, ECO:0000269|PubMed:29168081}.</t>
  </si>
  <si>
    <t>DISEASE: Note=A chromosomal aberration involving MFHAS1 may be a cause of B-cell lymphoma. Translocation t(8;14)(p23.1;q21) with a cryptic exon named '14q21 element'. The resulting fusion protein named 'chimeric MASL1' is tumorigenic in nude mice. {ECO:0000269|PubMed:14691450}.</t>
  </si>
  <si>
    <t>SUBCELLULAR LOCATION: Cytoplasm {ECO:0000269|PubMed:24286120}.</t>
  </si>
  <si>
    <t>86160;</t>
  </si>
  <si>
    <t>ENST00000276282;</t>
  </si>
  <si>
    <t>FUNCTION: Probable GTP-binding protein (PubMed:24286120). Functions in innate immunity and more specifically the inflammatory response as a regulator of the Toll-like receptor TLR2 and TLR4 signaling pathways (PubMed:26599367, PubMed:28471450, PubMed:28609714). Negatively regulates the part of the TLR4 signaling pathway that leads to the activation of the transcription factor AP-1. By retaining the phosphatase complex PP2A into the cytoplasm, prevents the dephosphorylation of the AP-1 subunit JUN which is required for proper activation of the transcription factor (PubMed:28609714). Both inhibits and activates the TLR2-dependent signaling pathway (PubMed:26599367). Positively regulates the TLR2 signaling pathway to activate specifically the downstream p38 and JNK MAP kinases and promote the polarization of macrophages toward the pro-inflammatory M1 phenotype (PubMed:28471450). It may also play a role in the regulation of inflammation induced by high glucose through the PKB/AKT signaling pathway (PubMed:29168081). Also involved in erythrocyte differentiation through activation of the ERK1/ERK2 signaling pathway (PubMed:23327923). {ECO:0000269|PubMed:23327923, ECO:0000269|PubMed:24286120, ECO:0000269|PubMed:26599367, ECO:0000269|PubMed:28471450, ECO:0000269|PubMed:28609714, ECO:0000269|PubMed:29168081}.</t>
  </si>
  <si>
    <t>TZAP_HUMAN</t>
  </si>
  <si>
    <t>ZBTB48 HKR3 TZAP ZNF855</t>
  </si>
  <si>
    <t>positive regulation of transcription, DNA-templated [GO:0045893]; regulation of transcription by RNA polymerase II [GO:0006357]; telomere maintenance via telomere lengthening [GO:0010833]</t>
  </si>
  <si>
    <t>chromosome, telomeric region [GO:0000781]; nucleus [GO:0005634]</t>
  </si>
  <si>
    <t>DNA-binding transcription factor activity [GO:0003700]; double-stranded telomeric DNA binding [GO:0003691]; identical protein binding [GO:0042802]; metal ion binding [GO:0046872]; RNA polymerase II cis-regulatory region sequence-specific DNA binding [GO:0000978]; transcription regulatory region sequence-specific DNA binding [GO:0000976]</t>
  </si>
  <si>
    <t>Telomere zinc finger-associated protein (TZAP) (Krueppel-related zinc finger protein 3) (hKR3) (Zinc finger and BTB domain-containing protein 48) (Zinc finger protein 855)</t>
  </si>
  <si>
    <t>TISSUE SPECIFICITY: Detected in adrenal gland and neuroblastoma. {ECO:0000269|PubMed:9516840}.</t>
  </si>
  <si>
    <t>Q8NHQ1; Q92997; Q9NWQ4; Q07627; P60370; P60409; Q969R5; P02545; P23508; Q9Y5B8; Q96CV9; Q5MJ10; Q9NVV9; Q8WV44; Q9H2G4; P61964; Q9HCK0; Itself; Q15916; Q96BR9; Q96C00; Q96PQ6; Q9H9D4; Q96EG3</t>
  </si>
  <si>
    <t>7969177; 9516840; 16710414; 15489334; 2850480; 23186163; 24382891; 24275569; 28500257; 28112733; 28082411; 16189514; 21516116; 21900206; 25416956; 26496610; 29134956; 31752241; 32344888</t>
  </si>
  <si>
    <t>P10074;</t>
  </si>
  <si>
    <t>ENSG00000204859;</t>
  </si>
  <si>
    <t>SUBCELLULAR LOCATION: Nucleus {ECO:0000305}. Chromosome, telomere {ECO:0000269|PubMed:28082411, ECO:0000269|PubMed:28500257}. Note=Directly binds the telomeric double-stranded 5'-TTAGGG-3' repeat (PubMed:28500257, PubMed:28082411). According to a report, preferentially binds to long telomeres that have a low concentration of shelterin complex, competing with the telomeric repeat binding factors TERF1 and TERF2 (PubMed:28082411). According to another report, binds telomeres regardless of their length (PubMed:28500257). {ECO:0000269|PubMed:28082411, ECO:0000269|PubMed:28500257}.</t>
  </si>
  <si>
    <t>DOMAIN: The C2H2-type zinc fingers mediate binding to the telomeric double-stranded 5'-TTAGGG-3' repeats (PubMed:28082411). The last C2H2-type zinc finger is required for telomeric-binding (PubMed:28500257). {ECO:0000269|PubMed:28082411, ECO:0000269|PubMed:28500257}.</t>
  </si>
  <si>
    <t>52561;</t>
  </si>
  <si>
    <t>ENST00000377674;</t>
  </si>
  <si>
    <t>FUNCTION: Telomere-binding protein that acts as a regulator of telomere length (PubMed:28500257, PubMed:28082411). Directly binds the telomeric double-stranded 5'-TTAGGG-3' repeat (PubMed:28500257, PubMed:28082411). Preferentially binds to telomeres that have a low concentration of shelterin complex and acts as a regulator of telomere length by initiating telomere trimming, a process that prevents the accumulation of aberrantly long telomeres (PubMed:28082411). Also acts as a transcription regulator that binds to promoter regions (PubMed:7969177, PubMed:24382891, PubMed:28500257). Regulates expression of a small subset of genes, including MTFP1 (PubMed:28500257). Regulates expression the J and/or S elements in MHC II promoter (PubMed:7969177). Acts as a negative regulator of cell proliferation by specifically activating expression of ARF, a tumor suppressor isoform of CDKN2A (PubMed:24382891). {ECO:0000269|PubMed:24382891, ECO:0000269|PubMed:28082411, ECO:0000269|PubMed:28500257, ECO:0000269|PubMed:7969177}.</t>
  </si>
  <si>
    <t>ACSF4_HUMAN</t>
  </si>
  <si>
    <t>AASDH ACSF4 U26 HSPC318</t>
  </si>
  <si>
    <t>amino acid activation for nonribosomal peptide biosynthetic process [GO:0043041]; beta-alanine metabolic process [GO:0019482]; fatty acid metabolic process [GO:0006631]</t>
  </si>
  <si>
    <t>acid-thiol ligase activity [GO:0016878]; ATP binding [GO:0005524]</t>
  </si>
  <si>
    <t>Beta-alanine-activating enzyme (EC 6.2.1.-) (Acyl-CoA synthetase family member 4) (Protein NRPS998)</t>
  </si>
  <si>
    <t>TISSUE SPECIFICITY: Ubiquitously expressed in adult tissues. {ECO:0000269|PubMed:15865210}.</t>
  </si>
  <si>
    <t>15865210; 17974005; 15815621; 15489334; 11042152; 21406692; 23186163; 24467666</t>
  </si>
  <si>
    <t>Q4L235;</t>
  </si>
  <si>
    <t>ENSG00000157426;</t>
  </si>
  <si>
    <t>62225 [Q4L235-1];62226 [Q4L235-2];62227 [Q4L235-3];62228 [Q4L235-4];</t>
  </si>
  <si>
    <t>ENST00000205214 [Q4L235-1];ENST00000451613 [Q4L235-4];ENST00000502617 [Q4L235-3];ENST00000513376 [Q4L235-2];</t>
  </si>
  <si>
    <t>FUNCTION: Covalently binds beta-alanine in an ATP-dependent manner to form a thioester bond with its phosphopantetheine group and transfers it to an, as yet, unknown acceptor. May be required for a post-translational protein modification or for post-transcriptional modification of an RNA. {ECO:0000250|UniProtKB:Q80WC9}.</t>
  </si>
  <si>
    <t>HMGB4_HUMAN</t>
  </si>
  <si>
    <t>HMGB4</t>
  </si>
  <si>
    <t>chromosome [GO:0005694]; nucleus [GO:0005634]</t>
  </si>
  <si>
    <t>DNA binding, bending [GO:0008301]</t>
  </si>
  <si>
    <t>High mobility group protein B4</t>
  </si>
  <si>
    <t>Q8NHQ1; P60329</t>
  </si>
  <si>
    <t>14702039; 16710414; 15489334; 20970119; 25416956</t>
  </si>
  <si>
    <t>Q8WW32;</t>
  </si>
  <si>
    <t>ENSG00000176256;</t>
  </si>
  <si>
    <t>SUBCELLULAR LOCATION: Nucleus {ECO:0000255|PROSITE-ProRule:PRU00267}. Chromosome {ECO:0000250}.</t>
  </si>
  <si>
    <t>74853;</t>
  </si>
  <si>
    <t>ENST00000519684;ENST00000522796;ENST00000681531;</t>
  </si>
  <si>
    <t>FSP1_HUMAN</t>
  </si>
  <si>
    <t>AIFM2 AMID PRG3</t>
  </si>
  <si>
    <t>apoptotic mitochondrial changes [GO:0008637]; negative regulation of ferroptosis [GO:0110076]; positive regulation of apoptotic process [GO:0043065]; regulation of apoptotic process [GO:0042981]; regulation of cellular response to oxidative stress [GO:1900407]; ubiquinone metabolic process [GO:0006743]</t>
  </si>
  <si>
    <t>cytoplasm [GO:0005737]; cytosol [GO:0005829]; extracellular space [GO:0005615]; integral component of membrane [GO:0016021]; lipid droplet [GO:0005811]; mitochondrial outer membrane [GO:0005741]; mitochondrion [GO:0005739]; nucleus [GO:0005634]; plasma membrane [GO:0005886]</t>
  </si>
  <si>
    <t>DNA binding [GO:0003677]; electron-transferring-flavoprotein dehydrogenase activity [GO:0004174]; flavin adenine dinucleotide binding [GO:0050660]; oxidoreductase activity, acting on NAD(P)H, quinone or similar compound as acceptor [GO:0016655]</t>
  </si>
  <si>
    <t>Ferroptosis suppressor protein 1 (FSP1) (EC 1.6.5.-) (Apoptosis-inducing factor homologous mitochondrion-associated inducer of death) (AMID) (p53-responsive gene 3 protein)</t>
  </si>
  <si>
    <t>TISSUE SPECIFICITY: Detected in most normal tissues as two transcripts of 1.8 and 4.0 kb in length, respectively. Highly expressed in heart, moderately in liver and skeletal muscles, and expressed at low levels in placenta, lung, kidney, and pancreas. Both transcripts expressed following p53/TP53 induction. The shorter 1.8 kb transcript seems to be the major transcript in EB1 colon cancer cells. {ECO:0000269|PubMed:12135761}.</t>
  </si>
  <si>
    <t>Q8N129; Q9BYV2; Q86WT6-2</t>
  </si>
  <si>
    <t>12135761; 11980907; 14702039; 15164054; 15489334; 17974005; 15273740; 15958387; 20213681; 21269460; 25255805; 26689472; 31634899; 31634900; 17347867; 17711848; 19270026; 19369418; 20635389; 20877624; 21150319; 25244912; 26063804; 30982162; 31634899; 31634900; 31964528; 32724472</t>
  </si>
  <si>
    <t>Q9BRQ8;</t>
  </si>
  <si>
    <t>ENSG00000042286;</t>
  </si>
  <si>
    <t>INDUCTION: Expression detected at 4 hours after induction by p53/TP53. Down-regulated in a wide range of human tumors. {ECO:0000269|PubMed:12135761, ECO:0000269|PubMed:15273740}.</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</si>
  <si>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</si>
  <si>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LIPID 2;  /note="N-myristoyl glycine";  /evidence="ECO:0000269|PubMed:20213681, ECO:0000269|PubMed:25255805, ECO:0000269|PubMed:31634899, ECO:0000269|PubMed:31634900"</t>
  </si>
  <si>
    <t>78808 [Q9BRQ8-1];78809 [Q9BRQ8-2];</t>
  </si>
  <si>
    <t>ENST00000307864 [Q9BRQ8-1];ENST00000373248 [Q9BRQ8-1];ENST00000613322 [Q9BRQ8-1];</t>
  </si>
  <si>
    <t>FUNCTION: A NAD(P)H-dependent oxidoreductase involved in cellular oxidative stress response. At the plasma membrane, catalyzes reduction of coenzyme Q/ubiquinone-10 to ubiquinol-10, a lipophilic radical-trapping antioxidant that prevents lipid oxidative damage and consequently ferroptosis. Cooperates with GPX4 to suppress phospholipid peroxidation and ferroptosis. This anti-ferroptotic function is independent of cellular glutathione levels (PubMed:31634899, PubMed:31634900). May play a role in mitochondrial stress signaling. Upon oxidative stress, associates with the lipid peroxidation end product 4-hydroxy-2-nonenal (HNE) forming a lipid adduct devoid of oxidoreductase activity, which then translocates from mitochondria into the nucleus triggering DNA damage and cell death (PubMed:26689472). Capable of DNA binding in a non-sequence specific way (PubMed:15958387). {ECO:0000269|PubMed:15958387, ECO:0000269|PubMed:26689472, ECO:0000269|PubMed:31634899, ECO:0000269|PubMed:31634900}.</t>
  </si>
  <si>
    <t>R-HSA-6803204;</t>
  </si>
  <si>
    <t>MCAT_HUMAN</t>
  </si>
  <si>
    <t>SLC25A20 CAC CACT</t>
  </si>
  <si>
    <t>carnitine shuttle [GO:0006853]; carnitine transmembrane transport [GO:1902603]; in utero embryonic development [GO:0001701]</t>
  </si>
  <si>
    <t>cytosol [GO:0005829]; integral component of membrane [GO:0016021]; mitochondrial inner membrane [GO:0005743]; mitochondrion [GO:0005739]</t>
  </si>
  <si>
    <t>acyl carnitine transmembrane transporter activity [GO:0015227]</t>
  </si>
  <si>
    <t>Mitochondrial carnitine/acylcarnitine carrier protein (Carnitine/acylcarnitine translocase) (CAC) (Solute carrier family 25 member 20)</t>
  </si>
  <si>
    <t>P13473-2</t>
  </si>
  <si>
    <t>9399886; 9837782; 14702039; 15489334; 21269460; 24275569; 25944712; 12859414; 15057979; 15365988; 15515015; 16169070; 17508264; 18307102; 19748481; 20877624; 21130740; 22560224; 23266187; 23322164; 24088670; 25325845; 26496610; 28671672; 29137068</t>
  </si>
  <si>
    <t>O43772;</t>
  </si>
  <si>
    <t>ENSG00000178537;</t>
  </si>
  <si>
    <t>DISEASE: Carnitine-acylcarnitine translocase deficiency (CACTD) [MIM:212138]: A rare long-chain fatty acid oxidation disorder. Metabolic consequences include hypoketotic hypoglycemia under fasting conditions, hyperammonemia, elevated creatine kinase and transaminases, dicarboxylic aciduria, very low free carnitine and abnormal acylcarnitine profile with marked elevation of the long-chain acylcarnitines. Clinical features include neurologic abnormalities, cardiomyopathy, arrhythmias, skeletal muscle damage, liver dysfunction and episodes of life-threatening coma, which eventually lead to death. Most patients become symptomatic in the neonatal period with a rapidly progressive deterioration and a high mortality rate. {ECO:0000269|PubMed:12859414, ECO:0000269|PubMed:15057979, ECO:0000269|PubMed:15365988}. Note=The disease is caused by variants affecting the gene represented in this entry.</t>
  </si>
  <si>
    <t>SUBCELLULAR LOCATION: Mitochondrion inner membrane; Multi-pass membrane protein.</t>
  </si>
  <si>
    <t>49166;</t>
  </si>
  <si>
    <t>ENST00000319017;</t>
  </si>
  <si>
    <t>FUNCTION: Mediates the transport of acylcarnitines of different length across the mitochondrial inner membrane from the cytosol to the mitochondrial matrix for their oxidation by the mitochondrial fatty acid-oxidation pathway. {ECO:0000250|UniProtKB:P97521}.</t>
  </si>
  <si>
    <t>R-HSA-200425;</t>
  </si>
  <si>
    <t>QOR_HUMAN</t>
  </si>
  <si>
    <t>CRYZ</t>
  </si>
  <si>
    <t>protein homotetramerization [GO:0051289]; visual perception [GO:0007601]; xenobiotic catabolic process [GO:0042178]</t>
  </si>
  <si>
    <t>identical protein binding [GO:0042802]; mRNA 3'-UTR binding [GO:0003730]; NADPH:quinone reductase activity [GO:0003960]; NADPH binding [GO:0070402]; zinc ion binding [GO:0008270]</t>
  </si>
  <si>
    <t>Quinone oxidoreductase (EC 1.6.5.5) (NADPH:quinone reductase) (Zeta-crystallin)</t>
  </si>
  <si>
    <t>TISSUE SPECIFICITY: Only very low amounts in the lens.</t>
  </si>
  <si>
    <t>8466529; 8088825; 14702039; 17974005; 16710414; 15489334; 17497241; 19608861; 20103721; 21269460; 21406692; 22814378; 24275569; 25944712; 11295131; 12714703; 17353931; 20835842; 21276778; 21888893; 22843503; 23902751; 26496610; 31563996</t>
  </si>
  <si>
    <t>Q08257;</t>
  </si>
  <si>
    <t>ENSG00000116791;</t>
  </si>
  <si>
    <t>SUBCELLULAR LOCATION: Cytoplasm {ECO:0000269|PubMed:20103721}.</t>
  </si>
  <si>
    <t>1584;58584 [Q08257-1];58585 [Q08257-2];</t>
  </si>
  <si>
    <t>ENST00000340866 [Q08257-1];ENST00000370871 [Q08257-3];ENST00000370872 [Q08257-2];ENST00000417775 [Q08257-1];</t>
  </si>
  <si>
    <t>FUNCTION: 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</si>
  <si>
    <t>CTAG2_HUMAN</t>
  </si>
  <si>
    <t>CTAG2 ESO2 LAGE1</t>
  </si>
  <si>
    <t>positive regulation of transcription by RNA polymerase II [GO:0045944]; tRNA threonylcarbamoyladenosine metabolic process [GO:0070525]</t>
  </si>
  <si>
    <t>centrosome [GO:0005813]; intracellular membrane-bounded organelle [GO:0043231]; nuclear body [GO:0016604]; nucleoplasm [GO:0005654]</t>
  </si>
  <si>
    <t>Cancer/testis antigen 2 (CT2) (Autoimmunogenic cancer/testis antigen NY-ESO-2) (Cancer/testis antigen 6.2) (CT6.2) (L antigen family member 1) (LAGE-1)</t>
  </si>
  <si>
    <t>TISSUE SPECIFICITY: Testis and very low level in placenta and in some uterus samples. Observed in 25-50% of tumor samples of melanomas, non-small-cell lung carcinomas, bladder, prostate and head and neck cancers.</t>
  </si>
  <si>
    <t>Q15654; Q9UMX0-2; Q9Y2T1; Q6ICB0; P32242; P54646; P49901; Q8NCE0; Q9UMX0</t>
  </si>
  <si>
    <t>9626360; 10399963; 11709543; 17899192; 15772651; 15489334; 20068231; 12538712; 14522938; 14559844; 15061963; 15067093; 15540228; 16446548; 18237105; 19212631; 21131422; 21247062; 22384167; 24885297; 25416956; 26496610</t>
  </si>
  <si>
    <t>O75638;</t>
  </si>
  <si>
    <t>ENSG00000126890;</t>
  </si>
  <si>
    <t>50134 [O75638-1];50135 [O75638-2];</t>
  </si>
  <si>
    <t>ENST00000247306 [O75638-1];ENST00000369585 [O75638-2];</t>
  </si>
  <si>
    <t>MYOM1_HUMAN</t>
  </si>
  <si>
    <t>MYOM1</t>
  </si>
  <si>
    <t>extraocular skeletal muscle development [GO:0002074]; muscle contraction [GO:0006936]; positive regulation of gene expression [GO:0010628]; positive regulation of protein secretion [GO:0050714]; protein kinase A signaling [GO:0010737]</t>
  </si>
  <si>
    <t>M band [GO:0031430]; striated muscle myosin thick filament [GO:0005863]</t>
  </si>
  <si>
    <t>actin filament binding [GO:0051015]; identical protein binding [GO:0042802]; kinase binding [GO:0019900]; protein homodimerization activity [GO:0042803]; structural constituent of muscle [GO:0008307]</t>
  </si>
  <si>
    <t>Myomesin-1 (190 kDa connectin-associated protein) (190 kDa titin-associated protein) (Myomesin family member 1)</t>
  </si>
  <si>
    <t>O75923; Itself; Itself; Q15323; Q07627; Q6L8G8; Q5JR59-3; Q5VU43-2; Q96I34; Q9UBB9; P36406</t>
  </si>
  <si>
    <t>14702039; 16177791; 15489334; 7505783; 15188056; 12972258; 15890201; 18059477; 20379614; 21069531; 21256114; 21794030; 22347812; 23414517; 25152160; 27989621</t>
  </si>
  <si>
    <t>P52179;</t>
  </si>
  <si>
    <t>ENSG00000101605;</t>
  </si>
  <si>
    <t>SUBCELLULAR LOCATION: Cytoplasm, myofibril, sarcomere, M line {ECO:0000250}.</t>
  </si>
  <si>
    <t>56469 [P52179-1];56470 [P52179-2];</t>
  </si>
  <si>
    <t>ENST00000261606 [P52179-2];ENST00000356443 [P52179-1];</t>
  </si>
  <si>
    <t>FUNCTION: Major component of the vertebrate myofibrillar M band. Binds myosin, titin, and light meromyosin. This binding is dose dependent.</t>
  </si>
  <si>
    <t>SYNJ1_HUMAN</t>
  </si>
  <si>
    <t>SYNJ1 KIAA0910</t>
  </si>
  <si>
    <t>brain development [GO:0007420]; inositol phosphate dephosphorylation [GO:0046855]; inositol phosphate metabolic process [GO:0043647]; learning [GO:0007612]; membrane organization [GO:0061024]; neurotransmitter transport [GO:0006836]; phosphatidylinositol biosynthetic process [GO:0006661]; phosphatidylinositol dephosphorylation [GO:0046856]; phosphatidylinositol metabolic process [GO:0046488]; positive regulation of endosome organization [GO:1904980]; synaptic vesicle endocytosis [GO:0048488]; synaptic vesicle priming [GO:0016082]; synaptic vesicle transport [GO:0048489]; synaptic vesicle uncoating [GO:0016191]</t>
  </si>
  <si>
    <t>clathrin coat of coated pit [GO:0030132]; cytosol [GO:0005829]; membrane coat [GO:0030117]; perinuclear region of cytoplasm [GO:0048471]; presynapse [GO:0098793]; synaptic membrane [GO:0097060]; terminal bouton [GO:0043195]; vesicle membrane [GO:0012506]</t>
  </si>
  <si>
    <t>phosphatidylinositol-3-phosphatase activity [GO:0004438]; phosphatidylinositol-4,5-bisphosphate 5-phosphatase activity [GO:0004439]; phosphatidylinositol-4-phosphate phosphatase activity [GO:0043812]; phosphatidylinositol phosphate 5-phosphatase activity [GO:0034595]; RNA binding [GO:0003723]; SH3 domain binding [GO:0017124]</t>
  </si>
  <si>
    <t>Synaptojanin-1 (EC 3.1.3.36) (Synaptic inositol 1,4,5-trisphosphate 5-phosphatase 1)</t>
  </si>
  <si>
    <t>TISSUE SPECIFICITY: Concentrated at clathrin-coated endocytic intermediates in nerve terminals. Isoform 1 is more enriched than isoform 2 in developing brain as well as non-neuronal cells. Isoform 2 is very abundant in nerve terminals.</t>
  </si>
  <si>
    <t>9428629; 10048485; 12168954; 10830953; 15489334; 10542231; 17257598; 18669648; 19690332; 20068231; 23186163; 24275569; 27435091; 23804563; 23804577; 27496670; 10224048; 10535736; 10559861; 10559924; 10593988; 10625686; 10753883; 11082044; 11084340; 11231140; 11292345; 11302699; 11443522; 11470803; 11676921; 11733541; 11909533; 12057195; 12118066; 12223481; 12536145; 12646134; 14622578; 14622579; 14660569; 15080793; 15105431; 15260957; 15261714; 15316017; 15318165; 15474001; 15496985; 15502812; 15502813; 15840652; 15895077; 16103228; 16137687; 16410077; 16798879; 16914545; 17008356; 17158794; 17651088; 17765681; 17978091; 17986441; 18093523; 18539136; 18981233; 19536138; 19575674; 19603039; 20033059; 20428113; 20711500; 20826345; 2115402; 21278753; 21316588; 21445324; 21482805; 21613550; 21706016; 21779028; 21927000; 21927001; 21962517; 22099461; 22511594; 23115165; 24052255; 24262182; 24532203; 24581490; 24609975; 24816432; 24927707; 24966051; 25107275; 25302295; 25341920; 26042225; 26149920; 28231468; 28331029; 28421333; 29515184; 29874583; 30187305; 31751865; 33349335; 6146630; 7761412; 7877694; 8524399; 8723348; 8769125; 9100026; 9427626; 9430698; 9635431</t>
  </si>
  <si>
    <t>O43426;</t>
  </si>
  <si>
    <t>ENSG00000159082;</t>
  </si>
  <si>
    <t>DISEASE: Parkinson disease 20, early-onset (PARK20) [MIM:615530]: An early-onset form of Parkinson disease, a complex neurodegenerative disorder characterized by bradykinesia, resting tremor, muscular rigidity and postural instability, as well as by a clinically significant response to treatment with levodopa. The pathology involves the loss of dopaminergic neurons in the substantia nigra and the presence of Lewy bodies (intraneuronal accumulations of aggregated proteins), in surviving neurons in various areas of the brain. PARK20 is characterized by young adult-onset of parkinsonism. Additional features may include seizures, cognitive decline, abnormal eye movements, and dystonia. {ECO:0000269|PubMed:23804563, ECO:0000269|PubMed:23804577, ECO:0000269|PubMed:27496670}. Note=The disease is caused by variants affecting the gene represented in this entry.; DISEASE: Developmental and epileptic encephalopathy 53 (DEE53) [MIM:617389]: A form of epileptic encephalopathy, a heterogeneous group of severe childhood onset epilepsies characterized by refractory seizures, neurodevelopmental impairment, and poor prognosis. Development is normal prior to seizure onset, after which cognitive and motor delays become apparent. DEE53 inheritance is autosomal recessive. {ECO:0000269|PubMed:27435091}. Note=The disease is caused by variants affecting the gene represented in this entry.</t>
  </si>
  <si>
    <t>SUBCELLULAR LOCATION: Cytoplasm, perinuclear region {ECO:0000250|UniProtKB:O18964}.</t>
  </si>
  <si>
    <t>DOMAIN: Binds to EPS15 (a clathrin coat-associated protein) via a C-terminal domain containing three Asn-Pro-Phe (NPF) repeats. {ECO:0000250}.; DOMAIN: The C-terminal proline-rich region mediates binding to a variety of SH3 domain-containing proteins including AMPH, SH3GL1, SH3GL2, SH3GL3 and GRB2.</t>
  </si>
  <si>
    <t>48937 [O43426-1];48938 [O43426-2];48939 [O43426-4];48940 [O43426-5];</t>
  </si>
  <si>
    <t>ENST00000357345 [O43426-4];ENST00000674204 [O43426-2];ENST00000674308 [O43426-1];ENST00000674351 [O43426-2];</t>
  </si>
  <si>
    <t>FUNCTION: Phosphatase that acts on various phosphoinositides, including phosphatidylinositol 4-phosphate, phosphatidylinositol (4,5)-bisphosphate and phosphatidylinositol (3,4,5)-trisphosphate (PubMed:27435091). Has a role in clathrin-mediated endocytosis (By similarity). Hydrolyzes PIP2 bound to actin regulatory proteins resulting in the rearrangement of actin filaments downstream of tyrosine kinase and ASH/GRB2 (By similarity). {ECO:0000250|UniProtKB:O18964, ECO:0000250|UniProtKB:Q62910, ECO:0000269|PubMed:27435091}.</t>
  </si>
  <si>
    <t>R-HSA-1660499;R-HSA-1855183;R-HSA-1855204;R-HSA-8856828;</t>
  </si>
  <si>
    <t>ILDR2_HUMAN</t>
  </si>
  <si>
    <t>ILDR2 C1orf32</t>
  </si>
  <si>
    <t>cell differentiation [GO:0030154]; homeostasis of number of cells within a tissue [GO:0048873]; insulin secretion [GO:0030073]; pancreas development [GO:0031016]; response to glucose [GO:0009749]</t>
  </si>
  <si>
    <t>endoplasmic reticulum membrane [GO:0005789]; integral component of membrane [GO:0016021]</t>
  </si>
  <si>
    <t>Immunoglobulin-like domain-containing receptor 2</t>
  </si>
  <si>
    <t>16710414; 15778465; 19064610; 19536175; 20379614; 27353377</t>
  </si>
  <si>
    <t>Q71H61;</t>
  </si>
  <si>
    <t>ENSG00000143195;</t>
  </si>
  <si>
    <t>SUBCELLULAR LOCATION: Endoplasmic reticulum membrane {ECO:0000250}; Single-pass type I membrane protein {ECO:0000250}.</t>
  </si>
  <si>
    <t>68602;</t>
  </si>
  <si>
    <t>ENST00000271417;</t>
  </si>
  <si>
    <t>FUNCTION: May be involved in lipid homeostasis and ER stress pathways. {ECO:0000250}.</t>
  </si>
  <si>
    <t>MS3L2_HUMAN</t>
  </si>
  <si>
    <t>MSL3P1 MSL3L2</t>
  </si>
  <si>
    <t>chromatin silencing [GO:0006342]; histone acetylation [GO:0016573]; histone deacetylation [GO:0016575]; histone H2A acetylation [GO:0043968]; histone H4 acetylation [GO:0043967]; histone H4-K16 acetylation [GO:0043984]</t>
  </si>
  <si>
    <t>histone acetyltransferase complex [GO:0000123]; MSL complex [GO:0072487]; NuA4 histone acetyltransferase complex [GO:0035267]</t>
  </si>
  <si>
    <t>Putative male-specific lethal-3 protein-like 2 (MSL3-like 2) (Male-specific lethal-3 homolog 2) (Male-specific lethal-3 homolog pseudogene 1)</t>
  </si>
  <si>
    <t>15815621; 26496610</t>
  </si>
  <si>
    <t>SUBCELLULAR LOCATION: Nucleus {ECO:0000255|PROSITE-ProRule:PRU00972}.</t>
  </si>
  <si>
    <t>52398;</t>
  </si>
  <si>
    <t>FUNCTION: May be involved in chromatin remodeling and transcriptional regulation. {ECO:0000250}.</t>
  </si>
  <si>
    <t>AMRP_HUMAN</t>
  </si>
  <si>
    <t>LRPAP1 A2MRAP</t>
  </si>
  <si>
    <t>amyloid-beta clearance by transcytosis [GO:0150093]; extracellular negative regulation of signal transduction [GO:1900116]; negative regulation of amyloid-beta clearance [GO:1900222]; negative regulation of cell death [GO:0060548];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</si>
  <si>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</si>
  <si>
    <t>amyloid-beta binding [GO:0001540]; heparin binding [GO:0008201]; lipase binding [GO:0035473]; low-density lipoprotein particle receptor binding [GO:0050750]; receptor antagonist activity [GO:0048019]; receptor ligand activity [GO:0048018]; signaling receptor binding [GO:0005102]; very-low-density lipoprotein particle receptor binding [GO:0070326]</t>
  </si>
  <si>
    <t>Alpha-2-macroglobulin receptor-associated protein (Alpha-2-MRAP) (Low density lipoprotein receptor-related protein-associated protein 1) (RAP)</t>
  </si>
  <si>
    <t>P05067; Q12797-6; P01130; Q07954; Q92673; Q99523; P98155</t>
  </si>
  <si>
    <t>1712782; 9782079; 15815621; 15489334; 7789983; 1400426; 7774585; 8940146; 11294867; 11384978; 12530537; 15053742; 15364913; 19159218; 21269460; 23830514; 24275569; 25944712; 26858303; 32296178; 9207124; 12766414; 16938309; 16630895; 16678114; 10085125; 11425005; 11793025; 11992244; 12394648; 12637503; 14674767; 15213425; 16169070; 16175004; 16517593; 16650578; 16704534; 16837242; 17000644; 17123336; 17326667; 17536759; 17656581; 17913606; 17987404; 18055545; 18075286; 18494379; 18721259; 19826010; 19851296; 19913121; 20195357; 20198315; 20403997; 20628086; 20637261; 20936779; 21988832; 23754288; 23894629; 24140340; 24504617; 25159528; 26271838; 26638075; 27402839; 29955130; 31607522; 8083232</t>
  </si>
  <si>
    <t>P30533;</t>
  </si>
  <si>
    <t>ENSG00000163956;</t>
  </si>
  <si>
    <t>DISEASE: Myopia 23, autosomal recessive (MYP23) [MIM:615431]: A refractive error of the eye, in which parallel rays from a distant object come to focus in front of the retina, vision being better for near objects than for far. {ECO:0000269|PubMed:23830514}. Note=The disease is caused by variants affecting the gene represented in this entry.</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</si>
  <si>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</si>
  <si>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54716;</t>
  </si>
  <si>
    <t>ENST00000650182;</t>
  </si>
  <si>
    <t>FUNCTION: Molecular chaperone for LDL receptor-related proteins that may regulate their ligand binding activity along the secretory pathway. {ECO:0000269|PubMed:32296178, ECO:0000269|PubMed:7774585}.</t>
  </si>
  <si>
    <t>DRG1_HUMAN</t>
  </si>
  <si>
    <t>DRG1 NEDD3</t>
  </si>
  <si>
    <t>cytoplasmic translation [GO:0002181]; multicellular organism development [GO:0007275]; positive regulation of microtubule polymerization [GO:0031116]; regulation of mitotic spindle assembly [GO:1901673]; transcription, DNA-templated [GO:0006351]</t>
  </si>
  <si>
    <t>cytoplasm [GO:0005737]; cytosol [GO:0005829]; membrane [GO:0016020]; nuclear body [GO:0016604]; nucleus [GO:0005634]; polysome [GO:0005844]</t>
  </si>
  <si>
    <t>GTPase activity [GO:0003924]; GTP binding [GO:0005525]; identical protein binding [GO:0042802]; microtubule binding [GO:0008017]; potassium ion binding [GO:0030955]; transcription factor binding [GO:0008134]</t>
  </si>
  <si>
    <t>Developmentally-regulated GTP-binding protein 1 (DRG-1) (Neural precursor cell expressed developmentally down-regulated protein 3) (NEDD-3) (Translation factor GTPase DRG1) (TRAFAC GTPase DRG1) (EC 3.6.5.-)</t>
  </si>
  <si>
    <t>TISSUE SPECIFICITY: High levels in skeletal muscle, heart, and kidney. Intermediate levels in liver, placenta and brain. Low levels in colon, thymus, spleen, small intestine, lung and leukocytes. {ECO:0000269|PubMed:10760581}.</t>
  </si>
  <si>
    <t>P38432; Itself; Q8TBB1; Q6FHY5; Q8IXK0; Q9H446; P12757; Q9Y2D8; O75716; Q8WU90; Q9WH76</t>
  </si>
  <si>
    <t>9824680; 10760581; 15461802; 14702039; 10591208; 15489334; 15676025; 17709345; 18184589; 19819225; 21269460; 22814378; 23711155; 25944712; 28855639; 29915238; 12702552; 15184886; 16169070; 16189514; 17178897; 17353931; 19058789; 19367725; 19463016; 20467437; 21516116; 21988832; 22623428; 23045392; 23386615; 23455922; 23602568; 23902751; 25416956; 25609649; 25852190; 25944354; 25993655; 26496610; 27626498; 32266933</t>
  </si>
  <si>
    <t>Q9Y295;</t>
  </si>
  <si>
    <t>ENSG00000185721;</t>
  </si>
  <si>
    <t>INDUCTION: By androgens.</t>
  </si>
  <si>
    <t>SUBCELLULAR LOCATION: Nucleus {ECO:0000269|PubMed:29915238}. Cytoplasm {ECO:0000269|PubMed:15676025, ECO:0000269|PubMed:19819225, ECO:0000269|PubMed:29915238}. Note=The DRG1-ZC3H15/DFRP1 complex associates with polysomes.</t>
  </si>
  <si>
    <t>DOMAIN: The ThrRS, GTPase, SpoT (TGS) domain is not necessary for GTP binding nor for the GTPase activity. It appears to play a regulatory role favoring GTP hydrolysis mediated by DFRP1/ZC3H15. {ECO:0000269|PubMed:23711155}.</t>
  </si>
  <si>
    <t>85703;</t>
  </si>
  <si>
    <t>ENST00000331457;</t>
  </si>
  <si>
    <t>FUNCTION: Catalyzes the conversion of GTP to GDP through hydrolysis of the gamma-phosphate bond in GTP (PubMed:29915238, PubMed:23711155). Appears to have an intrinsic GTPase activity that is stimulated by ZC3H15/DFRP1 binding likely by increasing the affinity for the potassium ions (PubMed:23711155). When hydroxylated at C-3 of 'Lys-22' by JMJD7, may bind to RNA and play a role in translation (PubMed:19819225, PubMed:29915238). Binds to microtubules and promotes microtubule polymerization and stability that are required for mitotic spindle assembly during prophase to anaphase transition. GTPase activity is not necessary for these microtubule-related functions (PubMed:28855639). {ECO:0000269|PubMed:19819225, ECO:0000269|PubMed:23711155, ECO:0000269|PubMed:28855639, ECO:0000269|PubMed:29915238}.</t>
  </si>
  <si>
    <t>RN146_HUMAN</t>
  </si>
  <si>
    <t>RNF146</t>
  </si>
  <si>
    <t>positive regulation of canonical Wnt signaling pathway [GO:0090263]; protein autoubiquitination [GO:0051865]; protein K48-linked ubiquitination [GO:0070936]; ubiquitin-dependent protein catabolic process [GO:0006511]; Wnt signaling pathway [GO:0016055]</t>
  </si>
  <si>
    <t>cytoplasm [GO:0005737]; cytosol [GO:0005829]; nucleoplasm [GO:0005654]; nucleus [GO:0005634]; plasma membrane [GO:0005886]</t>
  </si>
  <si>
    <t>poly-ADP-D-ribose binding [GO:0072572]; ubiquitin protein ligase activity [GO:0061630]; ubiquitin-protein transferase activity [GO:0004842]; zinc ion binding [GO:0008270]</t>
  </si>
  <si>
    <t>E3 ubiquitin-protein ligase RNF146 (EC 2.3.2.27) (Dactylidin) (Iduna) (RING finger protein 146) (RING-type E3 ubiquitin transferase RNF146)</t>
  </si>
  <si>
    <t>TISSUE SPECIFICITY: Ubiquitously expressed. Up-regulated in brains from patients with Alzheimer disease.</t>
  </si>
  <si>
    <t>Q8N6L0; P09874; O95271; Q12933; Q9UGJ1; Q8N6L0; Q9BU61; P49821; Q12933; O76024</t>
  </si>
  <si>
    <t>15813938; 11230166; 14702039; 14574404; 15489334; 18326623; 19690183; 19517271; 21445572; 21478859; 21602803; 21799911; 21825151; 22267412; 16169070; 19549727; 19690564; 19759537; 21383061; 22153076; 22274711; 24454854; 25327252; 25416956; 25547115; 28430183; 29604130; 29932918; 30974833</t>
  </si>
  <si>
    <t>Q9NTX7;</t>
  </si>
  <si>
    <t>ENSG00000118518;</t>
  </si>
  <si>
    <t>DISEASE: Note=Defects in RNF146 are a cause of susceptibility to breast cancer.</t>
  </si>
  <si>
    <t>SUBCELLULAR LOCATION: Cytoplasm, cytosol. Nucleus. Note=Translocates to the nucleus after DNA damage, such as laser-induced DNA breaks, and concentrates at DNA breaks. This translocation requires PARP1 activation and PAR-binding.</t>
  </si>
  <si>
    <t>DOMAIN: The WWE domain mediates non-covalent PAR-binding. {ECO:0000269|PubMed:21478859}.</t>
  </si>
  <si>
    <t>82642 [Q9NTX7-1];82643 [Q9NTX7-2];</t>
  </si>
  <si>
    <t>ENST00000309649 [Q9NTX7-2];ENST00000368314 [Q9NTX7-1];ENST00000608991 [Q9NTX7-2];ENST00000610153 [Q9NTX7-1];ENST00000616343 [Q9NTX7-1];</t>
  </si>
  <si>
    <t>FUNCTION: E3 ubiquitin-protein ligase that specifically binds poly-ADP-ribosylated (PARsylated) proteins and mediates their ubiquitination and subsequent degradation. May regulate many important biological processes, such as cell survival and DNA damage response. Acts as an activator of the Wnt signaling pathway by mediating the ubiquitination of PARsylated AXIN1 and AXIN2, 2 key components of the beta-catenin destruction complex. Acts in cooperation with tankyrase proteins (TNKS and TNKS2), which mediate PARsylation of target proteins AXIN1, AXIN2, BLZF1, CASC3, TNKS and TNKS2. Recognizes and binds tankyrase-dependent PARsylated proteins via its WWE domain and mediates their ubiquitination, leading to their degradation. Different ubiquitin linkage types have been observed: TNKS2 undergoes ubiquitination at 'Lys-48' and 'Lys-63', while AXIN1 is only ubiquitinated at 'Lys-48'. May regulate TNKS and TNKS2 subcellular location, preventing aggregation at a centrosomal location. Neuroprotective protein. Protects the brain against N-methyl-D-aspartate (NMDA) receptor-mediated glutamate excitotoxicity and ischemia, by interfering with PAR-induced cell death, called parthanatos. Prevents nuclear translocation of AIFM1 in a PAR-binding dependent manner. Does not affect PARP1 activation (By similarity). Protects against cell death induced by DNA damaging agents, such as N-methyl-N-nitro-N-nitrosoguanidine (MNNG) and rescues cells from G1 arrest. Promotes cell survival after gamma-irradiation. Facilitates DNA repair. {ECO:0000250, ECO:0000269|PubMed:21478859, ECO:0000269|PubMed:21602803, ECO:0000269|PubMed:21799911, ECO:0000269|PubMed:21825151, ECO:0000269|PubMed:22267412}.</t>
  </si>
  <si>
    <t>R-HSA-201681;R-HSA-4641257;R-HSA-5689880;R-HSA-8948751;</t>
  </si>
  <si>
    <t>CCNI_HUMAN</t>
  </si>
  <si>
    <t>CCNI</t>
  </si>
  <si>
    <t>mitotic cell cycle phase transition [GO:0044772]; regulation of cyclin-dependent protein serine/threonine kinase activity [GO:0000079]; spermatogenesis [GO:0007283]</t>
  </si>
  <si>
    <t>cyclin-dependent protein kinase holoenzyme complex [GO:0000307]; cytoplasm [GO:0005737]; nuclear membrane [GO:0031965]; nucleus [GO:0005634]</t>
  </si>
  <si>
    <t>cyclin-dependent protein serine/threonine kinase regulator activity [GO:0016538]</t>
  </si>
  <si>
    <t>Cyclin-I</t>
  </si>
  <si>
    <t>TISSUE SPECIFICITY: Highest levels in adult heart, brain and skeletal muscle. Lower levels in adult placenta, lung, kidney and pancreas. Also high levels in fetal brain and lower levels in fetal lung, liver and kidney. Also abundant in testis and thyroid. {ECO:0000269|PubMed:7493655}.</t>
  </si>
  <si>
    <t>DEVELOPMENTAL STAGE: Expression is independent of the cell cycle in lung fibroblasts. {ECO:0000269|PubMed:7493655}.</t>
  </si>
  <si>
    <t>Q00526; Q00535; Q00534; Q96E35</t>
  </si>
  <si>
    <t>7493655; 14702039; 15815621; 15489334; 9705831; 28860486; 17043677; 17507299; 20711500; 21988832; 23907122; 25640309; 25852190; 26698249</t>
  </si>
  <si>
    <t>Q14094;</t>
  </si>
  <si>
    <t>ENSG00000118816;</t>
  </si>
  <si>
    <t>SUBCELLULAR LOCATION: Nucleus membrane {ECO:0000269|PubMed:28860486}.</t>
  </si>
  <si>
    <t>59809 [Q14094-1];6814;</t>
  </si>
  <si>
    <t>ENST00000237654 [Q14094-1];</t>
  </si>
  <si>
    <t>CI085_HUMAN</t>
  </si>
  <si>
    <t>C9orf85</t>
  </si>
  <si>
    <t>Uncharacterized protein C9orf85</t>
  </si>
  <si>
    <t>Q96MD7;</t>
  </si>
  <si>
    <t>ENSG00000155621;</t>
  </si>
  <si>
    <t>77336 [Q96MD7-3];77337 [Q96MD7-1];77338 [Q96MD7-2];</t>
  </si>
  <si>
    <t>ENST00000334731 [Q96MD7-1];ENST00000377031 [Q96MD7-3];ENST00000479413 [Q96MD7-2];</t>
  </si>
  <si>
    <t>JAGN1_HUMAN</t>
  </si>
  <si>
    <t>JAGN1</t>
  </si>
  <si>
    <t>cellular response to tunicamycin [GO:1904577];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</si>
  <si>
    <t>Protein jagunal homolog 1</t>
  </si>
  <si>
    <t>TISSUE SPECIFICITY: Ubiquitously expressed. {ECO:0000269|PubMed:25129144}.</t>
  </si>
  <si>
    <t>Q9NRZ5; Q13520; Q3SXY8; Q9BXK5; O15155; O95393; Q12981; Q12983; Q8WZ55; Q6UXG8-3; Q8WVX3-2; Q5R3K3; Q8NHW4; P11912; O14735; Q9HA82; Q99675; O95471; Q2HXU8-2; Q8WXI8; Q9BXN2; Q96DZ9-2; Q5RI15; Q96BA8; Q9BQA9; P78329; Q96LL9; Q15125; Q9HAV5; Q08426; Q9GZR5; Q9UKR5; Q9Y282; Q9Y624; Q8N128-2; Q5JX71; P12314; Q96LA5-2; Q96PJ5; P37268; Q9Y3D6; Q14318; Q8TBE3; A2A2Y4; Q9H0Q3; Q8WWP7; Q96F15; O95377; Q8NBJ4; O14653; P55259-4; Q8TDT2; O60883; P09601; Q7Z5P4; Q9BUP3-3; O60725; Q9Y5U9; P38484; P26951; Q8N6L0; Q09470; P43628; Q8N743; Q68G75; Q8TAF8; Q9UBY5; Q9GZY8-5; Q9HC36; Q9H2K0; Q9NZG7; Q02297-10; Q9NUU6; Q13113; P60201-2; O43688; Q86VR2; Q5QGT7; Q9NTJ5; Q9NR31; O00767; O75396; Q9Y6X1; Q96DU3; O95436-2; Q0VAQ4; B2RUZ4; Q96E16; Q8TAV4; Q16623; Q13277; Q13190; O15400; Q9UNK0; Q9NZ01; O14925; Q9NV29; Q9BVX2; A0PK00; Q5BJH2-2; Q9NUH8; Q8N511; Q6UWW9; Q96Q45-2; Q9NWH2; Q9BU79; Q4KMG9; Q6PI78; O43557; Q9NSU2-1; A0AVG3; Q9Y385; Q9NZ43; P63027; O95183; Q9P0L0; O95292; Q9Y279; Q9UEU0</t>
  </si>
  <si>
    <t>14702039; 15489334; 17389229; 20068231; 21269460; 25129144; 25129145; 25416956; 26638075; 30106500; 32783652; 33206996; 33355146</t>
  </si>
  <si>
    <t>Q8N5M9;</t>
  </si>
  <si>
    <t>ENSG00000171135;</t>
  </si>
  <si>
    <t>DISEASE: Neutropenia, severe congenital 6, autosomal recessive (SCN6) [MIM:616022]: A disorder of hematopoiesis characterized by maturation arrest of granulopoiesis at the level of promyelocytes with peripheral blood absolute neutrophil counts below 0.5 x 10(9)/l and early onset of severe bacterial infections. {ECO:0000269|PubMed:25129144}. Note=The disease is caused by variants affecting the gene represented in this entry.</t>
  </si>
  <si>
    <t>SUBCELLULAR LOCATION: Endoplasmic reticulum membrane {ECO:0000269|PubMed:25129144}; Multi-pass membrane protein {ECO:0000255}.</t>
  </si>
  <si>
    <t>72076;</t>
  </si>
  <si>
    <t>ENST00000647897;</t>
  </si>
  <si>
    <t>FUNCTION: Endoplasmic reticulum transmembrane protein involved in vesicle-mediated transport, which is required for neutrophil function. Required for vesicle-mediated transport; it is however unclear whether it is involved in early secretory pathway or intracellular protein transport. Acts as a regulator of neutrophil function, probably via its role in vesicle-mediated transport: required for defense against fungal pathogens and for granulocyte colony-stimulating factor (GM-CSF) signaling pathway; possibly by regulating glycosylation and/or targeting of proteins contributing to the viability and migration of neutrophils. {ECO:0000269|PubMed:25129144, ECO:0000305}.</t>
  </si>
  <si>
    <t>ALDOC_HUMAN</t>
  </si>
  <si>
    <t>ALDOC ALDC</t>
  </si>
  <si>
    <t>canonical glycolysis [GO:0061621]; epithelial cell differentiation [GO:0030855]; fructose 1,6-bisphosphate metabolic process [GO:0030388]; fructose metabolic process [GO:0006000]; gluconeogenesis [GO:0006094]; glycolytic process [GO:0006096]; neutrophil degranulation [GO:0043312]</t>
  </si>
  <si>
    <t>cytoskeleton [GO:0005856]; cytosol [GO:0005829]; extracellular exosome [GO:0070062]; extracellular region [GO:0005576]; ficolin-1-rich granule lumen [GO:1904813]; secretory granule lumen [GO:0034774]; tertiary granule lumen [GO:1904724]</t>
  </si>
  <si>
    <t>cytoskeletal protein binding [GO:0008092]; fructose-bisphosphate aldolase activity [GO:0004332]</t>
  </si>
  <si>
    <t>Fructose-bisphosphate aldolase C (EC 4.1.2.13) (Brain-type aldolase)</t>
  </si>
  <si>
    <t>P04075; P04075-2; Q49AR9; Q8TBB1</t>
  </si>
  <si>
    <t>3105602; 3267224; 2209624; 14702039; 15489334; 11399750; 11876650; 19413330; 21269460; 23186163; 24275569; 25944712; 15537755; 15589842; 17500595; 19034380; 19110265; 19405953; 19686046; 19805454; 20381070; 20562859; 21988832; 23650620; 24525694; 24606918; 24993527; 25416956; 26496610; 30396920; 32502493; 3355497; 6696436; 7717389</t>
  </si>
  <si>
    <t>P09972;</t>
  </si>
  <si>
    <t>ENSG00000109107;</t>
  </si>
  <si>
    <t>52287;</t>
  </si>
  <si>
    <t>ENST00000226253;ENST00000395321;</t>
  </si>
  <si>
    <t>RPA1_HUMAN</t>
  </si>
  <si>
    <t>POLR1A</t>
  </si>
  <si>
    <t>negative regulation of protein localization to nucleolus [GO:1904750]; positive regulation of gene expression, epigenetic [GO:0045815]; termination of RNA polymerase I transcription [GO:0006363]; transcription initiation from RNA polymerase I promoter [GO:0006361]</t>
  </si>
  <si>
    <t>chromosome [GO:0005694]; nucleoplasm [GO:0005654]; RNA polymerase I complex [GO:0005736]</t>
  </si>
  <si>
    <t>chromatin binding [GO:0003682]; DNA binding [GO:0003677]; RNA polymerase I activity [GO:0001054]; zinc ion binding [GO:0008270]</t>
  </si>
  <si>
    <t>DNA-directed RNA polymerase I subunit RPA1 (RNA polymerase I subunit A1) (EC 2.7.7.6) (A190) (DNA-directed RNA polymerase I largest subunit) (DNA-directed RNA polymerase I subunit A) (RNA polymerase I 194 kDa subunit) (RPA194)</t>
  </si>
  <si>
    <t>Q96IM9; P04626; Q6FHY5; Q9H9Y6; Q04864; P15884</t>
  </si>
  <si>
    <t>14702039; 15489334; 17974005; 16809778; 18669648; 19690332; 20068231; 21269460; 21555369; 23186163; 25913037; 26089203; 10471742; 10477523; 12393749; 12446911; 12646563; 14743216; 14969726; 15140983; 15558034; 16514417; 16603771; 16678107; 17620599; 17932509; 19214185; 19615732; 19838300; 20010804; 20379614; 20562859; 21559432; 21878508; 22106380; 22586326; 22805593; 23555303; 23667505; 23902751; 24189400; 24901984; 24952918; 25303530; 25416956; 26496610; 27418187; 27418309; 27589844; 28051070; 7929437; 8921381; 9236775; 9422795; 9582279</t>
  </si>
  <si>
    <t>O95602;</t>
  </si>
  <si>
    <t>ENSG00000068654;</t>
  </si>
  <si>
    <t>DISEASE: Acrofacial dysostosis, Cincinnati type (AFDCIN) [MIM:616462]: A form of acrofacial dysostosis, a group of disorders which are characterized by malformation of the craniofacial skeleton and, in some patients, the limbs. {ECO:0000269|PubMed:25913037}. Note=The disease is caused by variants affecting the gene represented in this entry.</t>
  </si>
  <si>
    <t>SUBCELLULAR LOCATION: Nucleus, nucleolus {ECO:0000250|UniProtKB:P10964}. Chromosome {ECO:0000250|UniProtKB:O35134}.</t>
  </si>
  <si>
    <t>50948;</t>
  </si>
  <si>
    <t>ENST00000263857;</t>
  </si>
  <si>
    <t>FUNCTION: DNA-dependent RNA polymerase catalyzes the transcription of DNA into RNA using the four ribonucleoside triphosphates as substrates. Largest and catalytic core component of RNA polymerase I which synthesizes ribosomal RNA precursors. Forms the polymerase active center together with the second largest subunit. A single stranded DNA template strand of the promoter is positioned within the central active site cleft of Pol I. A bridging helix emanates from RPA1 and crosses the cleft near the catalytic site and is thought to promote translocation of Pol I by acting as a ratchet that moves the RNA-DNA hybrid through the active site by switching from straight to bent conformations at each step of nucleotide addition (By similarity). {ECO:0000250|UniProtKB:P10964}.</t>
  </si>
  <si>
    <t>R-HSA-427413;R-HSA-5250924;R-HSA-73762;R-HSA-73772;R-HSA-73863;</t>
  </si>
  <si>
    <t>PTPRC_HUMAN</t>
  </si>
  <si>
    <t>PTPRC CD45</t>
  </si>
  <si>
    <t>activation of MAPK activity [GO:0000187];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hematopoietic progenitor cell differentiation [GO:0002244]; heterotypic cell-cell adhesion [GO:0034113]; leukocyte cell-cell adhesion [GO:0007159];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production [GO:0032703];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neutrophil degranulation [GO:0043312];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immunoglobulin production [GO:0002639]; positive regulation of interleukin-2 production [GO:0032743]; positive regulation of isotype switching to IgG isotypes [GO:0048304];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proliferation [GO:0042098]; T cell receptor signaling pathway [GO:0050852]; viral process [GO:0016032]</t>
  </si>
  <si>
    <t>bleb [GO:0032059]; cell surface [GO:0009986]; cytoplasmic side of plasma membrane [GO:0009898]; external side of plasma membrane [GO:0009897]; extracellular exosome [GO:0070062]; focal adhesion [GO:0005925]; integral component of membrane [GO:0016021]; integral component of plasma membrane [GO:0005887]; membrane [GO:0016020]; membrane microdomain [GO:0098857]; membrane raft [GO:0045121]; plasma membrane [GO:0005886]; secretory granule membrane [GO:0030667]</t>
  </si>
  <si>
    <t>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t>
  </si>
  <si>
    <t>Receptor-type tyrosine-protein phosphatase C (EC 3.1.3.48) (Leukocyte common antigen) (L-CA) (T200) (CD antigen CD45)</t>
  </si>
  <si>
    <t>TISSUE SPECIFICITY: Isoform 1: Detected in thymocytes. Isoform 2: Detected in thymocytes. Isoform 3: Detected in thymocytes. Isoform 4: Not detected in thymocytes. Isoform 5: Detected in thymocytes. Isoform 6: Not detected in thymocytes. Isoform 7: Detected in thymocytes. Isoform 8: Not detected in thymocytes. {ECO:0000269|PubMed:11975983}.</t>
  </si>
  <si>
    <t>DEVELOPMENTAL STAGE: Isoform 1: During T-cell development, expressed at the CD3-CD4-CD8- and CD3+CD4+CD8- stages but barely detectable at the CD3-CD4+CD8+ stage. Isoform 2: During T-cell development, expressed at low levels at the CD3-CD4-CD8- and CD3-CD4+CD8- stages but up-regulated at the CD3+CD4+CD8+ and CD3+CD4+CD8- stages. Isoform 3: During T-cell development, expressed at the CD3-CD4-CD8- and CD3+CD4+CD8- stages but barely detectable at the CD3-CD4+CD8+ stage. Isoform 5: During T-cell development, expressed at the CD3-CD4-CD8- and CD3+CD4+CD8- stages but barely detectable at the CD3-CD4+CD8+ stage. Isoform 7: Consistently expressed at high levels at all stages of T-cell development. {ECO:0000269|PubMed:11975983}.</t>
  </si>
  <si>
    <t>P41240; P35222; P00533; P04626; P20701; P06239; P09382; Q02763; P06240</t>
  </si>
  <si>
    <t>2824653; 2956090; 14702039; 16710414; 2531281; 2971730; 2845400; 1695146; 11975983; 11909961; 12676959; 19367720; 19159218; 19349973; 19690332; 21269460; 22174689; 23186163; 25944712; 15684325; 11101853; 11145714; 16959974; 10369126; 10648410; 11528386; 11548742; 11827988; 11841494; 11862398; 12028593; 12147336; 12370829; 12618866; 12810785; 14641523; 15489910; 15489916; 15548260; 15946252; 15978577; 16360841; 18634151; 18680516; 19167335; 20346773; 20711500; 21543337; 21952639; 23580664; 23650620; 2530588; 26998761; 7507203; 8576115; 8955171</t>
  </si>
  <si>
    <t>ENSG00000081237;</t>
  </si>
  <si>
    <t>DISEASE: Severe combined immunodeficiency autosomal recessive T-cell-negative/B-cell-positive/NK-cell-positive (T(-)B(+)NK(+) SCID) [MIM:608971]: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{ECO:0000269|PubMed:11145714}. Note=The disease is caused by variants affecting the gene represented in this entry.; DISEASE: Multiple sclerosis (MS) [MIM:126200]: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{ECO:0000269|PubMed:11101853}. Note=Disease susceptibility may be associated with variants affecting the gene represented in this entry.</t>
  </si>
  <si>
    <t>SUBCELLULAR LOCATION: Cell membrane {ECO:0000269|PubMed:12676959, ECO:0000269|PubMed:22174689}; Single-pass type I membrane protein {ECO:0000255}. Membrane raft {ECO:0000269|PubMed:12676959}. Note=Colocalized with DPP4 in membrane rafts. {ECO:0000269|PubMed:12676959}.</t>
  </si>
  <si>
    <t>DOMAIN: The first PTPase domain interacts with SKAP1.</t>
  </si>
  <si>
    <t>ENST00000348564 [P08575-4];ENST00000442510 [P08575-3];ENST00000573477;ENST00000573679;</t>
  </si>
  <si>
    <t>FUNCTION: Protein tyrosine-protein phosphatase required for T-cell activation through the antigen receptor. Acts as a positive regulator of T-cell coactivation upon binding to DPP4. The first PTPase domain has enzymatic activity, while the second one seems to affect the substrate specificity of the first one. Upon T-cell activation, recruits and dephosphorylates SKAP1 and FYN. Dephosphorylates LYN, and thereby modulates LYN activity (By similarity). {ECO:0000250, ECO:0000269|PubMed:11909961, ECO:0000269|PubMed:2845400}.; FUNCTION: (Microbial infection) Acts as a receptor for human cytomegalovirus protein UL11 and mediates binding of UL11 to T-cells, leading to reduced induction of tyrosine phosphorylation of multiple signaling proteins upon T-cell receptor stimulation and impaired T-cell proliferation. {ECO:0000269|PubMed:22174689}.</t>
  </si>
  <si>
    <t>R-HSA-202427;R-HSA-416700;R-HSA-6798695;</t>
  </si>
  <si>
    <t>AN36A_HUMAN</t>
  </si>
  <si>
    <t>ANKRD36 ANKRD36A KIAA1641 UNQ2430/PRO499</t>
  </si>
  <si>
    <t>Ankyrin repeat domain-containing protein 36A</t>
  </si>
  <si>
    <t>A6QL64;</t>
  </si>
  <si>
    <t>ENSG00000135976;</t>
  </si>
  <si>
    <t>1746 [A6QL64-1];1747 [A6QL64-3];1748 [A6QL64-4];1749 [A6QL64-5];</t>
  </si>
  <si>
    <t>ENST00000420699 [A6QL64-1];ENST00000461153 [A6QL64-1];ENST00000652721 [A6QL64-1];</t>
  </si>
  <si>
    <t>LIMA1_HUMAN</t>
  </si>
  <si>
    <t>LIMA1 EPLIN SREBP3 PP624</t>
  </si>
  <si>
    <t>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</si>
  <si>
    <t>actin cytoskeleton [GO:0015629]; brush border membrane [GO:0031526]; cleavage furrow [GO:0032154]; cytosol [GO:0005829]; focal adhesion [GO:0005925]; plasma membrane [GO:0005886]; ruffle [GO:0001726]; stress fiber [GO:0001725]</t>
  </si>
  <si>
    <t>actin filament binding [GO:0051015]; actin monomer binding [GO:0003785]; cadherin binding [GO:0045296]; metal ion binding [GO:0046872]</t>
  </si>
  <si>
    <t>LIM domain and actin-binding protein 1 (Epithelial protein lost in neoplasm)</t>
  </si>
  <si>
    <t>TISSUE SPECIFICITY: Highly expressed in placenta, kidney, pancreas, prostate, ovary, spleen and heart. Also detected in lung, liver, brain, skeletal muscle, thymus, testis and intestine. Not detected in leukocytes. Isoform Beta expressed generally at very low levels. Isoform Alpha abundant in epithelial cells from mammary gland, prostate and in normal oral keratinocytes. Low levels in aortic endothelial cells and dermal fibroblasts. Not detectable in myocardium. {ECO:0000269|PubMed:24694988}.</t>
  </si>
  <si>
    <t>P12830; P35221; O46385</t>
  </si>
  <si>
    <t>10618726; 10931946; 11230166; 14702039; 15489334; 15498874; 11256614; 10806352; 12566430; 17081983; 17924679; 18088087; 18691976; 18669648; 19413330; 19690332; 20068231; 21269460; 21406692; 22814378; 23186163; 24275569; 24694988; 29880681; 12577067; 15161933; 17110338; 17620599; 17979178; 18093941; 18796137; 19221476; 20309963; 20711500; 20848180; 21182203; 21625216; 22194609; 22493360; 22555292; 23188829; 23764002; 24135282; 24189400; 24255178; 26350886; 26496610; 27035883; 28465438; 30098000; 31644899; 32496561</t>
  </si>
  <si>
    <t>Q9UHB6;</t>
  </si>
  <si>
    <t>ENSG00000050405;</t>
  </si>
  <si>
    <t>INDUCTION: Down-regulated in some cancer cell lines. Isoform Alpha is induced by serum. Isoform Beta is constitutively expressed. {ECO:0000269|PubMed:10806352}.</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</si>
  <si>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</si>
  <si>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DOMAIN: Contains at least 2 actin-binding domains, one on each side of the LIM domain. Both domains bind actin monomers and filaments. The C-terminal domain binds filaments more efficiently than the N-terminus. {ECO:0000269|PubMed:12566430}.</t>
  </si>
  <si>
    <t>84296 [Q9UHB6-1];84297 [Q9UHB6-2];84298 [Q9UHB6-3];84299 [Q9UHB6-4];</t>
  </si>
  <si>
    <t>ENST00000341247 [Q9UHB6-1];ENST00000394943 [Q9UHB6-4];ENST00000547825 [Q9UHB6-3];ENST00000552783 [Q9UHB6-5];ENST00000552823 [Q9UHB6-2];</t>
  </si>
  <si>
    <t>FUNCTION: 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(PubMed:12566430). Plays a role in cholesterol homeostasis. Influences plasma cholesterol levels through regulation of intestinal cholesterol absorption. May act as a scaffold protein by regulating NPC1L1 transportation, an essential protein for cholesterol absorption, to the plasma membrane by recruiting MYO5B to NPC1L1, and thus facilitates cholesterol uptake (By similarity). {ECO:0000250|UniProtKB:Q9ERG0, ECO:0000269|PubMed:12566430}.</t>
  </si>
  <si>
    <t>DNJC2_HUMAN</t>
  </si>
  <si>
    <t>DNAJC2 MPHOSPH11 MPP11 ZRF1</t>
  </si>
  <si>
    <t>'de novo' cotranslational protein folding [GO:0051083]; chromatin organization [GO:0006325]; DNA replication [GO:0006260]; negative regulation of DNA biosynthetic process [GO:2000279]; positive regulation of transcription, DNA-templated [GO:0045893]; regulation of cellular response to heat [GO:1900034]; regulation of translational fidelity [GO:0006450]</t>
  </si>
  <si>
    <t>cytoplasm [GO:0005737]; cytosol [GO:0005829]; nuclear membrane [GO:0031965]; nucleolus [GO:0005730]; nucleoplasm [GO:0005654]; nucleus [GO:0005634]</t>
  </si>
  <si>
    <t>chromatin binding [GO:0003682]; histone binding [GO:0042393]; Hsp70 protein binding [GO:0030544]; ribosome binding [GO:0043022]; RNA binding [GO:0003723]; ubiquitin modification-dependent histone binding [GO:0061649]</t>
  </si>
  <si>
    <t>DnaJ homolog subfamily C member 2 (M-phase phosphoprotein 11) (Zuotin-related factor 1) [Cleaved into: DnaJ homolog subfamily C member 2, N-terminally processed]</t>
  </si>
  <si>
    <t>TISSUE SPECIFICITY: Widely expressed. {ECO:0000269|PubMed:11034098}.</t>
  </si>
  <si>
    <t>P0C0S8</t>
  </si>
  <si>
    <t>8885239; 12853948; 15489334; 11034098; 12800198; 14696097; 16002468; 15802566; 17081983; 17242690; 18669648; 19690332; 20231810; 21179169; 20068231; 21269460; 21406692; 22223895; 22814378; 23186163; 10954706; 12853476; 12974469; 1586970; 1754405; 22433847; 22733129; 24292673; 24449271; 25361733; 26496610; 27091446; 27599465; 27847402; 28242756; 28402505; 29228320; 31091298; 9920933</t>
  </si>
  <si>
    <t>Q99543;</t>
  </si>
  <si>
    <t>ENSG00000105821;</t>
  </si>
  <si>
    <t>INDUCTION: Expression is repressed by CEBPA. Strongly overexpressed in leukemic cells. {ECO:0000269|PubMed:12800198, ECO:0000269|PubMed:14696097, ECO:0000269|PubMed:17242690}.</t>
  </si>
  <si>
    <t>SUBCELLULAR LOCATION: Nucleus {ECO:0000269|PubMed:21179169}. Cytoplasm, cytosol {ECO:0000269|PubMed:16002468, ECO:0000269|PubMed:21179169}.</t>
  </si>
  <si>
    <t>DOMAIN: The ZRF1-UBD region specifically recognizes and binds H2AK119ub. The ZRF1-UBD region is also involved in protein-protein interactions with other proteins, suggesting that it may be masked by some regulator, thereby preventing its association with H2AK119ub. {ECO:0000269|PubMed:21179169}.</t>
  </si>
  <si>
    <t>78318 [Q99543-1];78319 [Q99543-2];</t>
  </si>
  <si>
    <t>ENST00000249270 [Q99543-2];ENST00000379263 [Q99543-1];</t>
  </si>
  <si>
    <t>FUNCTION: 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{ECO:0000269|PubMed:15802566, ECO:0000269|PubMed:16002468, ECO:0000269|PubMed:21179169}.</t>
  </si>
  <si>
    <t>DNJC4_HUMAN</t>
  </si>
  <si>
    <t>DNAJC4 HSPF2 MCG18</t>
  </si>
  <si>
    <t>protein folding [GO:0006457]; response to unfolded protein [GO:0006986]</t>
  </si>
  <si>
    <t>unfolded protein binding [GO:0051082]</t>
  </si>
  <si>
    <t>DnaJ homolog subfamily C member 4 (DnaJ-like protein HSPF2) (Multiple endocrine neoplasia type 1 candidate protein number 18)</t>
  </si>
  <si>
    <t>P42858; O76024</t>
  </si>
  <si>
    <t>9473517; 15489334; 17500595; 19913121; 20029029; 20237496; 20628086; 20877624</t>
  </si>
  <si>
    <t>Q9NNZ3;</t>
  </si>
  <si>
    <t>ENSG00000110011;</t>
  </si>
  <si>
    <t>81878;</t>
  </si>
  <si>
    <t>ENST00000321685;</t>
  </si>
  <si>
    <t>CENPF_HUMAN</t>
  </si>
  <si>
    <t>CENPF</t>
  </si>
  <si>
    <t>cell differentiation [GO:0030154]; cell division [GO:0051301]; chromosome segregation [GO:0007059]; DNA biosynthetic process [GO:0071897]; kidney development [GO:0001822]; kinetochore assembly [GO:0051382]; metaphase plate congression [GO:0051310]; mitotic cell cycle [GO:0000278]; mitotic spindle assembly checkpoint [GO:0007094]; mitotic spindle organization [GO:0007052]; muscle organ development [GO:0007517]; negative regulation of transcription, DNA-templated [GO:0045892]; protein transport [GO:0015031]; regulation of cell cycle [GO:0051726]; regulation of G2/M transition of mitotic cell cycle [GO:0010389]; regulation of striated muscle tissue development [GO:0016202]; response to drug [GO:0042493]; ventricular system development [GO:0021591]</t>
  </si>
  <si>
    <t>axoneme [GO:0005930]; centrosome [GO:0005813]; chromosome, centromeric region [GO:0000775]; ciliary basal body [GO:0036064]; ciliary transition fiber [GO:0097539]; condensed chromosome outer kinetochore [GO:0000940]; cytoplasm [GO:0005737]; cytosol [GO:0005829]; kinetochore [GO:0000776]; midbody [GO:0030496]; nuclear envelope [GO:0005635]; nuclear matrix [GO:0016363]; nucleoplasm [GO:0005654]; nucleus [GO:0005634]; perinuclear region of cytoplasm [GO:0048471]; pronucleus [GO:0045120]; spindle [GO:0005819]; spindle pole [GO:0000922]</t>
  </si>
  <si>
    <t>chromatin binding [GO:0003682]; dynein complex binding [GO:0070840]; microtubule binding [GO:0008017]; protein C-terminus binding [GO:0008022]; protein homodimerization activity [GO:0042803]; transcription factor binding [GO:0008134]</t>
  </si>
  <si>
    <t>Centromere protein F (CENP-F) (AH antigen) (Kinetochore protein CENPF) (Mitosin)</t>
  </si>
  <si>
    <t>DEVELOPMENTAL STAGE: Gradually accumulates during the cell cycle, reaching peak levels in G2 and M phase, and is rapidly degraded upon completion of mitosis. {ECO:0000269|PubMed:7542657}.</t>
  </si>
  <si>
    <t>Q9GZM8; Q8WUM0</t>
  </si>
  <si>
    <t>7542657; 7651420; 16710414; 15489334; 7612011; 7642639; 9763420; 10852915; 12974617; 17081983; 16964243; 17600710; 17924679; 17525332; 18220336; 18669648; 19413330; 19690332; 19608861; 20068231; 21269460; 21406692; 23186163; 25564561; 26820108; 11081627; 11181178; 11509732; 11804586; 12006501; 12154071; 12194817; 14720137; 14730319; 14968112; 15085137; 15339662; 15654331; 15677469; 15723797; 15737063; 15870278; 16219694; 16252009; 16456711; 16541025; 16601978; 16622419; 16622420; 16730941; 17030981; 17043677; 17129783; 17205517; 17353931; 17363900; 17617734; 17620599; 18097444; 18716626; 18847512; 19008095; 19102762; 19723035; 19965387; 20015195; 20053638; 20213041; 20309963; 20360068; 20398247; 20660191; 20828406; 20978035; 21282530; 21397845; 21613637; 21878504; 21987589; 21987812; 22885700; 22912832; 23075850; 23097494; 23163484; 24823640; 25609649; 25647485; 25789526; 26101217; 26188054; 26259702; 26496610; 28301542; 28407396; 28701340; 29632243; 29748388; 29765066; 29930206; 30526248; 30957416; 31066149; 31527303; 31566930; 31953238; 32207772; 32485570</t>
  </si>
  <si>
    <t>P49454;</t>
  </si>
  <si>
    <t>ENSG00000117724;</t>
  </si>
  <si>
    <t>DISEASE: Stromme syndrome (STROMS) [MIM:243605]: An autosomal recessive congenital disorder characterized by intestinal atresia, ocular anomalies, microcephaly, and renal and cardiac abnormalities in some patients. The disease has features of a ciliopathy, and lethality in early childhood is observed in severe cases. {ECO:0000269|PubMed:25564561, ECO:0000269|PubMed:26820108}. Note=The disease is caused by variants affecting the gene represented in this entry.</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</si>
  <si>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</si>
  <si>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LIPID 3111;  /note="S-farnesyl cysteine";  /evidence="ECO:0000269|PubMed:10852915"</t>
  </si>
  <si>
    <t>56015;</t>
  </si>
  <si>
    <t>ENST00000366955;</t>
  </si>
  <si>
    <t>FUNCTION: 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cycle and in promoting continued mitosis in transformed, abnormally dividing neonatal cardiomyocytes. Interaction with RB directs embryonic stem cells toward a cardiac lineage. Involved in the regulation of DNA synthesis and hence cell cycle progression, via its C-terminus. Has a potential role regulating skeletal myogenesis and in cell differentiation in embryogenesis. Involved in dendritic cell regulation of T-cell immunity against chlamydia. {ECO:0000269|PubMed:12974617, ECO:0000269|PubMed:17600710, ECO:0000269|PubMed:7542657, ECO:0000269|PubMed:7651420}.</t>
  </si>
  <si>
    <t>R-HSA-141444;R-HSA-156711;R-HSA-2467813;R-HSA-2500257;R-HSA-5663220;R-HSA-68877;R-HSA-9648025;</t>
  </si>
  <si>
    <t>CMYA5_HUMAN</t>
  </si>
  <si>
    <t>CMYA5 C5orf10 DTNBP2 SPRYD2 TRIM76</t>
  </si>
  <si>
    <t>cytosol [GO:0005829]; intracellular membrane-bounded organelle [GO:0043231]; M band [GO:0031430]; nuclear speck [GO:0016607]; nucleus [GO:0005634]; perinuclear region of cytoplasm [GO:0048471]; plasma membrane [GO:0005886]; sarcoplasmic reticulum [GO:0016529]</t>
  </si>
  <si>
    <t>Cardiomyopathy-associated protein 5 (Dystrobrevin-binding protein 2) (Genethonin-3) (Myospryn) (SPRY domain-containing protein 2) (Tripartite motif-containing protein 76)</t>
  </si>
  <si>
    <t>TISSUE SPECIFICITY: Expressed in skeletal muscle; at a strong level and in heart. {ECO:0000269|PubMed:11297942}.</t>
  </si>
  <si>
    <t>15372022; 17974005; 15489334; 14702039; 11297942; 14688250; 17872945; 20634290; 16407236; 17353931; 18344630; 19140017; 19343720; 20838396; 21295948; 23335746; 23414517; 23528614; 23778016; 23902751; 24524722; 24988482; 26403435; 27350668; 28776924</t>
  </si>
  <si>
    <t>Q8N3K9;</t>
  </si>
  <si>
    <t>ENSG00000164309;</t>
  </si>
  <si>
    <t>INDUCTION: Down-regulated in muscle cell lines derived from patients with Duchenne muscular dystrophy (DMD). {ECO:0000269|PubMed:11297942, ECO:0000269|PubMed:14688250}.</t>
  </si>
  <si>
    <t>SUBCELLULAR LOCATION: Nucleus {ECO:0000250|UniProtKB:A0A286XF80}. Sarcoplasmic reticulum {ECO:0000250|UniProtKB:A0A286XF80}. Cytoplasm {ECO:0000250|UniProtKB:Q70KF4}. Cytoplasm, perinuclear region {ECO:0000250|UniProtKB:A0A286XF80}. Cytoplasm, myofibril, sarcomere, M line {ECO:0000269|PubMed:20634290}. Note=Found predominantly at the periphery of the nucleus but also throughout the cell. Localized in lysosomes (By similarity). In skeletal muscles, localizes along myofiber periphery, at costameres (By similarity). Predominantly flanks Z-disks (By similarity). Occasionally present at the M-band level. Colocalized with RYR2 in the sarcoplasmic reticulum (By similarity). {ECO:0000250|UniProtKB:A0A286XF80}.</t>
  </si>
  <si>
    <t>DOMAIN: Amphipathic helix regions act as an anchoring domain for PKA, and appear to be responsible of the interaction between myospryn and PRKAR2A.</t>
  </si>
  <si>
    <t>71818;</t>
  </si>
  <si>
    <t>ENST00000446378;</t>
  </si>
  <si>
    <t>FUNCTION: May serve as an anchoring protein that mediates the subcellular compartmentation of protein kinase A (PKA) via binding to PRKAR2A (By similarity). May function as a repressor of calcineurin-mediated transcriptional activity. May attenuate calcineurin ability to induce slow-fiber gene program in muscle and may negatively modulate skeletal muscle regeneration (By similarity). Plays a role in the assembly of ryanodine receptor (RYR2) clusters in striated muscle (By similarity). {ECO:0000250, ECO:0000250|UniProtKB:Q70KF4}.</t>
  </si>
  <si>
    <t>DHX40_HUMAN</t>
  </si>
  <si>
    <t>DHX40 DDX40 ARG147</t>
  </si>
  <si>
    <t>ATP binding [GO:0005524]; hydrolase activity [GO:0016787]; RNA binding [GO:0003723]; RNA helicase activity [GO:0003724]</t>
  </si>
  <si>
    <t>Probable ATP-dependent RNA helicase DHX40 (EC 3.6.4.13) (DEAH box protein 40) (Protein PAD)</t>
  </si>
  <si>
    <t>TISSUE SPECIFICITY: Ubiquitously expressed. {ECO:0000269|PubMed:12522690}.</t>
  </si>
  <si>
    <t>O43586</t>
  </si>
  <si>
    <t>12522690; 14702039; 16625196; 15489334; 17974005; 21269460; 19615732; 25036637; 25609649; 26496610</t>
  </si>
  <si>
    <t>Q8IX18;</t>
  </si>
  <si>
    <t>ENSG00000108406;</t>
  </si>
  <si>
    <t>11330;70964 [Q8IX18-1];70965 [Q8IX18-2];70966 [Q8IX18-3];</t>
  </si>
  <si>
    <t>ENST00000251241 [Q8IX18-1];ENST00000425628 [Q8IX18-4];</t>
  </si>
  <si>
    <t>FUNCTION: Probable ATP-dependent RNA helicase. {ECO:0000250}.</t>
  </si>
  <si>
    <t>MACOI_HUMAN</t>
  </si>
  <si>
    <t>MACO1 TMEM57</t>
  </si>
  <si>
    <t>brain development [GO:0007420]; chemotaxis [GO:0006935]; neuronal signal transduction [GO:0023041]</t>
  </si>
  <si>
    <t>axon [GO:0030424]; integral component of membrane [GO:0016021]; neuron projection terminus [GO:0044306]; nuclear membrane [GO:0031965]; nucleus [GO:0005634]; rough endoplasmic reticulum membrane [GO:0030867]; synapse [GO:0045202]</t>
  </si>
  <si>
    <t>actin filament binding [GO:0051015]; microtubule binding [GO:0008017]</t>
  </si>
  <si>
    <t>Macoilin (Macoilin-1) (Transmembrane protein 57)</t>
  </si>
  <si>
    <t>P48745; Q9UGL9; P49639; Q701N4; Q6L8G8; Q5T751; Q5T752; Q5T753; Q5T754; Q5TA81; Q5TA76; Q5T5B0; Q96FE5; A8MW99; Q6FHY5; P0DPK4; Q92570; A0JP26; P49901; Q8WZ59; Q8N720</t>
  </si>
  <si>
    <t>14702039; 16710414; 15489334; 18669648; 19369195; 19690332; 20068231; 21589894; 23186163; 24275569; 11689693; 15231748; 17500595; 19060911; 19913121; 20195357; 20628086; 20711500; 22014111; 26496610; 26638075; 27919029; 31871319; 8769096; 9535835</t>
  </si>
  <si>
    <t>Q8N5G2;</t>
  </si>
  <si>
    <t>ENSG00000204178;</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</si>
  <si>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</si>
  <si>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72049 [Q8N5G2-1];72050 [Q8N5G2-2];72051 [Q8N5G2-3];</t>
  </si>
  <si>
    <t>ENST00000374343 [Q8N5G2-1];ENST00000399766 [Q8N5G2-3];</t>
  </si>
  <si>
    <t>FUNCTION: Plays a role in the regulation of neuronal activity. {ECO:0000269|PubMed:21589894}.</t>
  </si>
  <si>
    <t>NSD1_HUMAN</t>
  </si>
  <si>
    <t>NSD1 ARA267 KMT3B</t>
  </si>
  <si>
    <t>histone methylation [GO:0016571]; negative regulation of transcription by RNA polymerase II [GO:0000122]; positive regulation of transcription, DNA-templated [GO:0045893]; regulation of histone H3-K36 methylation [GO:0000414]; regulation of peptidyl-serine phosphorylation [GO:0033135]; regulation of RNA polymerase II regulatory region sequence-specific DNA binding [GO:1903025]; regulation of transcription, DNA-templated [GO:0006355]</t>
  </si>
  <si>
    <t>androgen receptor binding [GO:0050681]; chromatin binding [GO:0003682]; estrogen receptor binding [GO:0030331]; histone methyltransferase activity (H3-K36 specific) [GO:0046975]; histone methyltransferase activity (H4-K20 specific) [GO:0042799]; retinoic acid receptor binding [GO:0042974]; retinoid X receptor binding [GO:0046965]; RNA polymerase II cis-regulatory region sequence-specific DNA binding [GO:0000978]; thyroid hormone receptor binding [GO:0046966]; transcription coregulator activity [GO:0003712]; transcription corepressor activity [GO:0003714]; zinc ion binding [GO:0008270]</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</si>
  <si>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</si>
  <si>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TISSUE SPECIFICITY: Expressed in the fetal/adult brain, kidney, skeletal muscle, spleen, and the thymus, and faintly in the lung.</t>
  </si>
  <si>
    <t>Q04206; O95994; Q86Z20; A8MQ03; Q3LI66; Q99750</t>
  </si>
  <si>
    <t>11509567; 11733144; 11493482; 11896389; 14997421; 15382262; 17487921; 18669648; 19413330; 19369195; 20068231; 21406692; 23186163; 25218447; 28112733; 21196496; 12464997; 12807965; 18987736; 12525543; 12687502; 12931227; 15362962; 15365454; 15539801; 15623156; 15640245; 15742365; 15942875; 16010675; 16780628; 16805913; 17437319; 17544230; 17561922; 17565729; 17589499; 18001468; 19039236; 19545651; 19596467; 19808676; 19876911; 20080798; 20420030; 20711500; 20837538; 21597970; 21806967; 21813447; 21972110; 22099308; 23190751; 23333153; 23592277; 23975195; 23999921; 24019522; 24412544; 24795065; 24951466; 25145343; 25193115; 25494638; 25942451; 26613968; 26690673; 26940890; 27020509; 27172843; 28328121; 28457852; 28754676; 28776436; 29176703; 29636367; 30601169; 30719864; 31060750; 31409373; 31550809; 31727171; 31914674; 32533074; 32868895; 33389145</t>
  </si>
  <si>
    <t>Q96L73;</t>
  </si>
  <si>
    <t>ENSG00000165671;</t>
  </si>
  <si>
    <t>DISEASE: Sotos syndrome 1 (SOTOS1) [MIM:117550]: A childhood overgrowth syndrome characterized by pre- and postnatal overgrowth, developmental delay, mental retardation, advanced bone age, and abnormal craniofacial morphology including macrodolichocephaly with frontal bossing, frontoparietal sparseness of hair, apparent hypertelorism, downslanting palpebral fissures, and facial flushing. Common oral findings include: premature eruption of teeth; high, arched palate; pointed chin and, more rarely, prognathism. {ECO:0000269|PubMed:11896389, ECO:0000269|PubMed:12464997, ECO:0000269|PubMed:12807965, ECO:0000269|PubMed:14997421}. Note=The disease is caused by variants affecting the gene represented in this entry.; DISEASE: Beckwith-Wiedemann syndrome (BWS) [MIM:130650]: A disorder characterized by anterior abdominal wall defects including exomphalos (omphalocele), pre- and postnatal overgrowth, and macroglossia. Additional less frequent complications include specific developmental defects and a predisposition to embryonal tumors. {ECO:0000269|PubMed:14997421}. Note=The disease is caused by variants affecting the gene represented in this entry.; DISEASE: Note=A chromosomal aberration involving NSD1 is found in childhood acute myeloid leukemia. Translocation t(5;11)(q35;p15.5) with NUP98.; DISEASE: Note=A chromosomal aberration involving NSD1 is found in an adult form of myelodysplastic syndrome (MDS). Insertion of NUP98 into NSD1 generates a NUP98-NSD1 fusion product. {ECO:0000269|PubMed:15382262}.</t>
  </si>
  <si>
    <t>SUBCELLULAR LOCATION: Nucleus. Chromosome {ECO:0000305}.</t>
  </si>
  <si>
    <t>77153 [Q96L73-1];77154 [Q96L73-2];77155 [Q96L73-3];</t>
  </si>
  <si>
    <t>ENST00000347982 [Q96L73-2];ENST00000354179 [Q96L73-2];ENST00000439151 [Q96L73-1];</t>
  </si>
  <si>
    <t>FUNCTION: Histone methyltransferase that dimethylates Lys-36 of histone H3 (H3K36me2). Transcriptional intermediary factor capable of both negatively or positively influencing transcription, depending on the cellular context. {ECO:0000269|PubMed:21196496}.</t>
  </si>
  <si>
    <t>FAT1_HUMAN</t>
  </si>
  <si>
    <t>FAT1 CDHF7 FAT</t>
  </si>
  <si>
    <t>actin filament organization [GO:0007015]; anatomical structure morphogenesis [GO:0009653]; cell adhesion [GO:0007155]; cell-cell adhesion [GO:0098609]; cell-cell signaling [GO:0007267]; cell migration [GO:0016477]; establishment or maintenance of cell polarity [GO:0007163]; homophilic cell adhesion via plasma membrane adhesion molecules [GO:0007156]</t>
  </si>
  <si>
    <t>cell-cell junction [GO:0005911]; extracellular exosome [GO:0070062]; focal adhesion [GO:0005925]; integral component of plasma membrane [GO:0005887]; nucleus [GO:0005634]; perinuclear region of cytoplasm [GO:0048471]; plasma membrane [GO:0005886]</t>
  </si>
  <si>
    <t>Protocadherin Fat 1 (Cadherin family member 7) (Cadherin-related tumor suppressor homolog) (Protein fat homolog) [Cleaved into: Protocadherin Fat 1, nuclear form]</t>
  </si>
  <si>
    <t>TISSUE SPECIFICITY: Expressed in many epithelial and some endothelial and smooth muscle cells.</t>
  </si>
  <si>
    <t>Q8N8S7; Q9NSC5; Q99JP6</t>
  </si>
  <si>
    <t>8586420; 15815621; 15922730; 18220336; 19131340; 19159218; 19349973; 21269460; 26566883; 29053796; 16402135; 16979624; 17110338; 17325662; 17500054; 17895925; 17938632; 19126244; 19328558; 19893579; 21617878; 21680732; 21888893; 22116550; 22194967; 22959770; 22986533; 23354438; 23433465; 23785297; 24442637; 24550227; 24560745; 24590895; 24625754; 24972153; 25615407; 25852190; 26018399; 26104008; 26496610; 26721716; 26876381; 26905694; 27325650; 27328312; 27536856; 27693639; 27834469; 28129444; 28366557; 28994107; 29565465; 29985391; 30102337; 30514309; 30514801; 30657779; 30862798; 31028364; 31076104; 31209189; 31992226; 33328637</t>
  </si>
  <si>
    <t>Q14517;</t>
  </si>
  <si>
    <t>ENSG00000083857;</t>
  </si>
  <si>
    <t>SUBCELLULAR LOCATION: [Protocadherin Fat 1]: Cell membrane {ECO:0000269|PubMed:15922730}; Single-pass type I membrane protein {ECO:0000269|PubMed:15922730}.; SUBCELLULAR LOCATION: [Protocadherin Fat 1, nuclear form]: Nucleus {ECO:0000269|PubMed:15922730}.</t>
  </si>
  <si>
    <t>DOMAIN: A PTB-like motif (DNXYH sequence) is required for the targeting to the leading edge. This motif represents a minimal protein-protein interaction core motif that is not regulated by tyrosine phosphorylation (By similarity). {ECO:0000250}.</t>
  </si>
  <si>
    <t>60019;</t>
  </si>
  <si>
    <t>ENST00000441802;</t>
  </si>
  <si>
    <t>FUNCTION: [Protocadherin Fat 1]: Plays an essential role for cellular polarization, directed cell migration and modulating cell-cell contact. {ECO:0000250}.</t>
  </si>
  <si>
    <t>DOCK1_HUMAN</t>
  </si>
  <si>
    <t>DOCK1</t>
  </si>
  <si>
    <t>apoptotic process [GO:0006915]; blood coagulation [GO:0007596]; Fc-gamma receptor signaling pathway involved in phagocytosis [GO:0038096]; integrin-mediated signaling pathway [GO:0007229]; phagocytosis, engulfment [GO:0006911]; positive regulation of epithelial cell migration [GO:0010634]; positive regulation of substrate adhesion-dependent cell spreading [GO:1900026]; signal transduction [GO:0007165]; small GTPase mediated signal transduction [GO:0007264]; vascular endothelial growth factor receptor signaling pathway [GO:0048010]</t>
  </si>
  <si>
    <t>cytoplasm [GO:0005737]; cytosol [GO:0005829]; guanyl-nucleotide exchange factor complex [GO:0032045]; membrane [GO:0016020]; nuclear speck [GO:0016607]; nucleoplasm [GO:0005654]</t>
  </si>
  <si>
    <t>GTPase activator activity [GO:0005096]; guanyl-nucleotide exchange factor activity [GO:0005085]; SH3 domain binding [GO:0017124]</t>
  </si>
  <si>
    <t>Dedicator of cytokinesis protein 1 (180 kDa protein downstream of CRK) (DOCK180)</t>
  </si>
  <si>
    <t>TISSUE SPECIFICITY: Highly expressed in placenta, lung, kidney, pancreas and ovary. Expressed at intermediate level in thymus, testes and colon.</t>
  </si>
  <si>
    <t>O15084; P46108; Q9H7D0-1; Q92556; P62993; P63000</t>
  </si>
  <si>
    <t>8657152; 15164054; 8662907; 9808620; 11240126; 11171081; 12134158; 12432077; 18669648; 19004829; 21269460; 23186163; 24275569; 10464238; 10523665; 10523675; 10526156; 10559246; 10579713; 10847683; 10995436; 11007481; 11058585; 11085924; 11373293; 11584276; 11595183; 11704860; 11707441; 11817894; 11884391; 11912491; 11919634; 11961559; 12071859; 12096337; 12149262; 12221096; 12351724; 12376551; 12526772; 12546821; 12547822; 12665586; 12879077; 12923183; 14512443; 14638695; 14675773; 14718541; 15023524; 15033976; 15040784; 15107133; 15133129; 15247287; 15247908; 15308668; 15339924; 15485661; 15542837; 15572663; 15579468; 15601624; 15700267; 15710388; 15723800; 15728722; 15788770; 15850391; 15858067; 15897194; 15923631; 16025104; 16112081; 16213822; 16243035; 16243036; 16339170; 16385451; 16440329; 16473593; 16492808; 16495483; 16896804; 16968698; 17027967; 17060455; 17145773; 17158234; 17173036; 17196961; 17214551; 17308335; 17474147; 17599059; 17698854; 17702745; 17764157; 18045877; 18056264; 18066058; 18191593; 18212043; 18396277; 18426980; 18596235; 18653540; 18662984; 18682798; 18725541; 18768751; 18838382; 19118547; 19367725; 19605563; 19713215; 19803396; 19851296; 19934221; 20016009; 20167601; 20198315; 20237902; 20379614; 20467437; 20562859; 20679435; 20829512; 20936779; 21151158; 21542010; 21613211; 21989057; 22004470; 22080864; 22323579; 22407364; 22475431; 22734669; 23209303; 23239367; 23255595; 23288169; 23314417; 23416715; 23572525; 23591873; 23592719; 23718289; 23728337; 23757206; 23940355; 24623723; 24659802; 24819662; 24859002; 25428919; 25586182; 25795300; 25862245; 26129894; 26496610; 26887924; 26946516; 27052191; 27145964; 27555588; 27806292; 28044437; 28196833; 28487380; 28600358; 29089502; 29286141; 29382922; 29432733; 29516628; 30853411; 30983072; 31871319; 32203420; 32626999; 32687658; 7479768; 7721814; 7753201; 8643598; 8810315; 8990121; 8994827; 9099726; 9438849; 9659915; 9670022</t>
  </si>
  <si>
    <t>Q14185;</t>
  </si>
  <si>
    <t>ENSG00000150760;</t>
  </si>
  <si>
    <t>SUBCELLULAR LOCATION: Cytoplasm {ECO:0000305}. Membrane {ECO:0000305}. Note=Recruited to membranes via its interaction with phosphatidylinositol 3,4,5-trisphosphate. {ECO:0000305}.</t>
  </si>
  <si>
    <t>DOMAIN: The DOCKER domain is necessary and sufficient for the GEF activity.</t>
  </si>
  <si>
    <t>59903;</t>
  </si>
  <si>
    <t>ENST00000280333;</t>
  </si>
  <si>
    <t>FUNCTION: Involved in cytoskeletal rearrangements required for phagocytosis of apoptotic cells and cell motility. Along with DOCK1, mediates CRK/CRKL regulation of epithelial and endothelial cell spreading and migration on type IV collagen (PubMed:19004829). Functions as a guanine nucleotide exchange factor (GEF), which activates Rac Rho small GTPases by exchanging bound GDP for free GTP. Its GEF activity may be enhanced by ELMO1 (PubMed:8657152). {ECO:0000269|PubMed:19004829, ECO:0000269|PubMed:8657152}.</t>
  </si>
  <si>
    <t>R-HSA-2029482;R-HSA-418885;R-HSA-4420097;R-HSA-8849471;R-HSA-9664422;R-HSA-983231;</t>
  </si>
  <si>
    <t>TET2_HUMAN</t>
  </si>
  <si>
    <t>TET2 KIAA1546 Nbla00191</t>
  </si>
  <si>
    <t>5-methylcytosine catabolic process [GO:0006211]; cell cycle [GO:0007049]; DNA demethylation [GO:0080111]; histone H3-K4 trimethylation [GO:0080182]; myeloid cell differentiation [GO:0030099]; oxidative demethylation [GO:0070989]; positive regulation of transcription by RNA polymerase II [GO:0045944]; protein O-linked glycosylation [GO:0006493]</t>
  </si>
  <si>
    <t>DNA binding [GO:0003677]; ferrous iron binding [GO:0008198]; methylcytosine dioxygenase activity [GO:0070579]; zinc ion binding [GO:0008270]</t>
  </si>
  <si>
    <t>Methylcytosine dioxygenase TET2 (EC 1.14.11.n2)</t>
  </si>
  <si>
    <t>TISSUE SPECIFICITY: Broadly expressed. Highly expressed in hematopoietic cells; highest expression observed in granulocytes. Expression is reduced in granulocytes from peripheral blood of patients affected by myelodysplastic syndromes. {ECO:0000269|PubMed:12646957, ECO:0000269|PubMed:19483684}.</t>
  </si>
  <si>
    <t>P22607; P06396; O15294; P29590; P19544</t>
  </si>
  <si>
    <t>17974005; 15815621; 14702039; 12880961; 15489334; 10997877; 12646957; 15375572; 18669648; 19413330; 19420352; 19372255; 19262599; 19262601; 19483684; 19690332; 21057493; 21817016; 23353889; 23186163; 23222540; 24129315; 24315485; 19474426; 12421765; 19295549; 19372391; 19528370; 19564637; 19609284; 19666869; 19710701; 19767753; 19797729; 19849974; 19903679; 19923888; 19957346; 20008299; 20061559; 20093295; 20156304; 20195608; 20332099; 20334914; 20489055; 20508616; 20564319; 20595094; 20629097; 20639862; 20671051; 20678218; 20693430; 20711500; 20880116; 21042320; 21087791; 21130701; 21173100; 21251613; 21273266; 21275969; 21295276; 21307773; 21310937; 21321204; 21339759; 21343549; 21407207; 21494260; 21496894; 21508122; 21514197; 21625234; 21690245; 21723200; 21723201; 21729597; 21734233; 21760590; 21778364; 21794915; 21828143; 21892189; 21904853; 21920603; 22017486; 22080757; 22116554; 22124233; 22200996; 22216861; 22328940; 22395470; 22430270; 22489043; 22569366; 22760778; 22902005; 22905207; 22981865; 23001125; 23009937; 23065512; 23074272; 23099237; 23135354; 23365461; 23403289; 23521373; 23548903; 23563267; 23602152; 23602153; 23705593; 23727577; 23770080; 23781511; 23812591; 23820384; 23827711; 23831920; 23863747; 23940084; 23996483; 24028770; 24050399; 24077167; 24120864; 24122999; 24218139; 24220273; 24394411; 24413737; 24433485; 24465546; 24524305; 24693539; 24697267; 24723429; 24735979; 24795056; 24832084; 24859829; 24898826; 24915579; 24958354; 24980573; 24994606; 25040794; 25082530; 25200248; 25224413; 25381129; 25482556; 25503193; 25557551; 25568311; 25596262; 25671252; 25687841; 25695618; 25827305; 25853800; 25961778; 25972343; 26045292; 26075789; 26093090; 26099018; 26126966; 26277372; 26287468; 26356709; 26404510; 26414667; 26524525; 26551667; 26562302; 26617797; 26663912; 26711177; 26734843; 26763362; 26769901; 26771811; 26825711; 26843622; 26880370; 26917261; 26921880; 26980223; 26984174; 27005421; 27027260; 27102770; 27288448; 27289557; 27384850; 27391574; 27418193; 27486019; 27497531; 27729528; 27761930; 27819678; 27829228; 27848178; 27852070; 27881874; 27918559; 27921272; 27997762; 28003489; 28077417; 28107650; 28130413; 28167452; 28167661; 28218476; 28252217; 28331128; 28337768; 28349832; 28407691; 28440315; 28452984; 28521175; 28642344; 28655780; 28691928; 28731140; 28813659; 28826859; 28923852; 28973458; 28992762; 29195897; 29219176; 29275866; 29331390; 29331774; 29411884; 29483655; 29515232; 29567563; 29653065; 29654353; 29664232; 29705354; 29735542; 29764839; 29773648; 29795413; 29883611; 29944140; 30013992; 30045709; 30074219; 30130982; 30146412; 30152885; 30254129; 30274972; 30357811; 30370524; 30390073; 30404004; 30454965; 30566180; 30587503; 30606231; 30709865; 30888082; 30890702; 30917865; 30944118; 30987683; 31097631; 31164154; 31167695; 31171909; 31187595; 31266538; 31311407; 31441600; 31488558; 31570278; 31607314; 31646775; 31653825; 31666683; 31777116; 31778687; 31827242; 31836704; 31836856; 31925810; 31990036; 32024762; 32066746; 32203209; 32319378; 32319620; 32330418; 32518946; 32658928; 32668244; 32807949; 33008340; 33022573; 33803981</t>
  </si>
  <si>
    <t>Q6N021;</t>
  </si>
  <si>
    <t>ENSG00000168769;</t>
  </si>
  <si>
    <t>DISEASE: Note=TET2 is frequently mutated in myeloproliferative disorders (MPD). These constitute a heterogeneous group of disorders, also known as myeloproliferative diseases or myeloproliferative neoplasms (MPN), characterized by cellular proliferation of one or more hematologic cell lines in the peripheral blood, distinct from acute leukemia. Included diseases are: essential thrombocythemia, polycythemia vera, primary myelofibrosis (chronic idiopathic myelofibrosis). Bone marrow samples from patients display uniformly low levels of hmC in genomic DNA compared to bone marrow samples from healthy controls as well as hypomethylation relative to controls at the majority of differentially methylated CpG sites.; DISEASE: Polycythemia vera (PV) [MIM:263300]: A myeloproliferative disorder characterized by abnormal proliferation of all hematopoietic bone marrow elements, erythroid hyperplasia, an absolute increase in total blood volume, but also by myeloid leukocytosis, thrombocytosis and splenomegaly. Note=The disease is caused by variants affecting the gene represented in this entry.; DISEASE: Note=TET2 is frequently mutated in systemic mastocytosis; also known as systemic mast cell disease. A condition with features in common with myeloproliferative diseases. It is a clonal disorder of the mast cell and its precursor cells. The clinical symptoms and signs of systemic mastocytosis are due to accumulation of clonally derived mast cells in different tissues, including bone marrow, skin, the gastrointestinal tract, the liver, and the spleen.; DISEASE: Myelodysplastic syndrome (MDS) [MIM:614286]: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 {ECO:0000269|PubMed:19372255, ECO:0000269|PubMed:19483684, ECO:0000269|PubMed:21057493}. Note=The disease is caused by variants affecting the gene represented in this entry. Bone marrow samples from patients display uniformly low levels of hmC in genomic DNA compared to bone marrow samples from healthy controls as well as hypomethylation relative to controls at the majority of differentially methylated CpG sites.</t>
  </si>
  <si>
    <t>66598 [Q6N021-1];66599 [Q6N021-2];66600 [Q6N021-3];</t>
  </si>
  <si>
    <t>ENST00000265149 [Q6N021-3];ENST00000305737 [Q6N021-2];ENST00000380013 [Q6N021-1];ENST00000540549 [Q6N021-1];</t>
  </si>
  <si>
    <t>FUNCTION: Dioxygenase that catalyzes the conversion of the modified genomic base 5-methylcytosine (5mC) into 5-hydroxymethylcytosine (5hmC) and plays a key role in active DNA demethylation. Has a preference for 5-hydroxymethylcytosine in CpG motifs. Also mediates subsequent conversion of 5hmC into 5-formylcytosine (5fC), and conversion of 5fC to 5-carboxylcytosine (5caC). Conversion of 5mC into 5hmC, 5fC and 5caC probably constitutes the first step in cytosine demethylation. Methylation at the C5 position of cytosine bases is an epigenetic modification of the mammalian genome which plays an important role in transcriptional regulation. In addition to its role in DNA demethylation, also involved in the recruitment of the O-GlcNAc transferase OGT to CpG-rich transcription start sites of active genes, thereby promoting histone H2B GlcNAcylation by OGT. {ECO:0000269|PubMed:19483684, ECO:0000269|PubMed:21057493, ECO:0000269|PubMed:21817016, ECO:0000269|PubMed:23222540, ECO:0000269|PubMed:23353889, ECO:0000269|PubMed:24315485}.</t>
  </si>
  <si>
    <t>R-HSA-5221030;</t>
  </si>
  <si>
    <t>U520_HUMAN</t>
  </si>
  <si>
    <t>SNRNP200 ASCC3L1 HELIC2 KIAA0788</t>
  </si>
  <si>
    <t>cis assembly of pre-catalytic spliceosome [GO:0000354]; mRNA splicing, via spliceosome [GO:0000398]; osteoblast differentiation [GO:0001649]; spliceosome conformational change to release U4 (or U4atac) and U1 (or U11) [GO:0000388]</t>
  </si>
  <si>
    <t>catalytic step 2 spliceosome [GO:0071013]; membrane [GO:0016020]; nucleoplasm [GO:0005654]; nucleus [GO:0005634]; spliceosomal complex [GO:0005681]; U2-type catalytic step 1 spliceosome [GO:0071006]; U2-type precatalytic spliceosome [GO:0071005]; U4/U6 x U5 tri-snRNP complex [GO:0046540]; U5 snRNP [GO:0005682]</t>
  </si>
  <si>
    <t>ATP binding [GO:0005524]; helicase activity [GO:0004386]; identical protein binding [GO:0042802]; RNA binding [GO:0003723]; RNA helicase activity [GO:0003724]</t>
  </si>
  <si>
    <t>U5 small nuclear ribonucleoprotein 200 kDa helicase (EC 3.6.4.13) (Activating signal cointegrator 1 complex subunit 3-like 1) (BRR2 homolog) (U5 snRNP-specific 200 kDa protein) (U5-200KD)</t>
  </si>
  <si>
    <t>TISSUE SPECIFICITY: Widely expressed. {ECO:0000269|PubMed:19878916}.</t>
  </si>
  <si>
    <t>Q7LBR1; Q14749; O15541; Itself; Q96DI7; O75554; Q6P2Q9</t>
  </si>
  <si>
    <t>16723661; 14702039; 9872452; 12168954; 8670905; 15489334; 9539711; 11991638; 17081983; 19367720; 18691976; 18669648; 18318008; 19413330; 19690332; 19608861; 20068231; 21269460; 21406692; 23186163; 24275569; 28112733; 23045696; 26912367; 28502770; 28781166; 29361316; 30315277; 29360106; 29301961; 30728453; 30705154; 16959974; 19878916; 19710410; 21618346; 23029027; 23887765; 24319334; 10207048; 11118221; 11532962; 11607023; 12176931; 12411573; 12414731; 12421765; 12477934; 12840015; 14625303; 15024032; 15166247; 15324660; 15848144; 16612614; 16730941; 16809785; 17314511; 17332742; 17353931; 17932509; 17940139; 18322460; 18457437; 18624398; 19052544; 19103666; 19615732; 19875381; 20195357; 20360068; 20423332; 20467437; 20562859; 20711500; 20980672; 21526149; 21903422; 22365833; 22419818; 22623428; 22863774; 22959432; 23084401; 23345524; 23386615; 23455153; 23602568; 23637979; 23704370; 23902751; 23986595; 24189400; 24302620; 24811749; 2524422; 25277244; 25450007; 25609649; 25920683; 26496610; 27454487; 27510544; 28586220; 28838205; 29087248; 2963332; 30360737; 30558886; 30975767; 31260034; 31914407; 33007253; 33243851; 6088074; 6206566; 8835860; 9774689</t>
  </si>
  <si>
    <t>O75643;</t>
  </si>
  <si>
    <t>ENSG00000144028;</t>
  </si>
  <si>
    <t>DISEASE: Retinitis pigmentosa 33 (RP33) [MIM:610359]: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{ECO:0000269|PubMed:16723661, ECO:0000269|PubMed:19710410, ECO:0000269|PubMed:19878916, ECO:0000269|PubMed:21618346, ECO:0000269|PubMed:23029027, ECO:0000269|PubMed:23045696, ECO:0000269|PubMed:23887765, ECO:0000269|PubMed:24319334}. Note=The disease is caused by variants affecting the gene represented in this entry.</t>
  </si>
  <si>
    <t>SUBCELLULAR LOCATION: Nucleus {ECO:0000269|PubMed:28502770, ECO:0000269|PubMed:28781166, ECO:0000269|PubMed:29301961, ECO:0000269|PubMed:29360106, ECO:0000269|PubMed:29361316, ECO:0000269|PubMed:30315277, ECO:0000269|PubMed:30705154, ECO:0000269|PubMed:30728453, ECO:0000269|PubMed:9539711}.</t>
  </si>
  <si>
    <t>DOMAIN: Contains two helicase domains. The N-terminal helicase domain has catalytic activity by itself, contrary to the C-terminal helicase domain that may have a regulatory role and enhance the activity of the first helicase domain. {ECO:0000269|PubMed:23045696}.</t>
  </si>
  <si>
    <t>50136 [O75643-1];50137 [O75643-2];</t>
  </si>
  <si>
    <t>ENST00000323853 [O75643-1];</t>
  </si>
  <si>
    <t>FUNCTION: Plays role in pre-mRNA splicing as core component of precatalytic, catalytic and postcatalytic spliceosomal complexes (PubMed:28502770, PubMed:28781166, PubMed:29361316, PubMed:30315277, PubMed:29360106, PubMed:29301961, PubMed:30728453, PubMed:30705154).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ECO:0000269|PubMed:8670905, ECO:0000269|PubMed:9539711}.</t>
  </si>
  <si>
    <t>ZEP3_HUMAN</t>
  </si>
  <si>
    <t>HIVEP3 KBP1 KIAA1555 KRC ZAS3</t>
  </si>
  <si>
    <t>positive regulation of transcription, DNA-templated [GO:0045893]; regulation of transcription by RNA polymerase II [GO:0006357]; skeletal muscle cell differentiation [GO:0035914]</t>
  </si>
  <si>
    <t>Transcription factor HIVEP3 (Human immunodeficiency virus type I enhancer-binding protein 3) (Kappa-B and V(D)J recombination signal sequences-binding protein) (Kappa-binding protein 1) (KBP-1) (Zinc finger protein ZAS3)</t>
  </si>
  <si>
    <t>11161801; 10997877; 12168954; 16710414; 15489334; 16959974; 14707112; 16728642; 17388942; 19913121; 20379614; 20628086; 20732416; 21189157; 21524353; 23178823; 23500015; 27072520; 31996667; 33326746</t>
  </si>
  <si>
    <t>Q5T1R4;</t>
  </si>
  <si>
    <t>ENSG00000127124;</t>
  </si>
  <si>
    <t>INDUCTION: By 12-O-tetradecanoylphorbol-13 acetate (TPA).</t>
  </si>
  <si>
    <t>SUBCELLULAR LOCATION: Cytoplasm {ECO:0000250}. Nucleus {ECO:0000250}.</t>
  </si>
  <si>
    <t>DOMAIN: The ZAS2 domain binds DNA as dimers, tetramers, and multiple of tetramers and readily forms highly ordred DNA-protein structures. {ECO:0000250}.</t>
  </si>
  <si>
    <t>64282 [Q5T1R4-1];64283 [Q5T1R4-2];</t>
  </si>
  <si>
    <t>ENST00000372583 [Q5T1R4-1];ENST00000372584 [Q5T1R4-2];ENST00000643665 [Q5T1R4-2];</t>
  </si>
  <si>
    <t>FUNCTION: Plays a role of transcription factor; binds to recognition signal sequences (Rss heptamer) for somatic recombination of immunoglobulin and T-cell receptor gene segments; Binds also to the kappa-B motif of gene such as S100A4, involved in cell progression and differentiation. Kappa-B motif is a gene regulatory element found in promoters and enhancers of genes involved in immunity, inflammation, and growth and that responds to viral antigens, mitogens, and cytokines. Involvement of HIVEP3 in cell growth is strengthened by the fact that its down-regulation promotes cell cycle progression with ultimate formation of multinucleated giant cells. Strongly inhibits TNF-alpha-induced NF-kappa-B activation; Interferes with nuclear factor NF-kappa-B by several mechanisms: as transcription factor, by competing for Kappa-B motif and by repressing transcription in the nucleus; through a non transcriptional process, by inhibiting nuclear translocation of RELA by association with TRAF2, an adapter molecule in the tumor necrosis factor signaling, which blocks the formation of IKK complex. Interaction with TRAF proteins inhibits both NF-Kappa-B-mediated and c-Jun N-terminal kinase/JNK-mediated responses that include apoptosis and proinflammatory cytokine gene expression. Positively regulates the expression of IL2 in T-cell. Essential regulator of adult bone formation. {ECO:0000269|PubMed:11161801}.</t>
  </si>
  <si>
    <t>R-HSA-8939902;</t>
  </si>
  <si>
    <t>SLMAP_HUMAN</t>
  </si>
  <si>
    <t>SLMAP KIAA1601 SLAP UNQ1847/PRO3577</t>
  </si>
  <si>
    <t>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</si>
  <si>
    <t>integral component of plasma membrane [GO:0005887]; microtubule organizing center [GO:0005815]; sarcolemma [GO:0042383]; smooth endoplasmic reticulum [GO:0005790]</t>
  </si>
  <si>
    <t>Sarcolemmal membrane-associated protein (Sarcolemmal-associated protein)</t>
  </si>
  <si>
    <t>Q13188; Q13043</t>
  </si>
  <si>
    <t>10986292; 11042152; 12975309; 14702039; 17974005; 15489334; 10997877; 20068231; 21406692; 23186163; 25944712; 17353931; 18782753; 19615732; 20711500; 23064965; 23386615; 23414517; 23455922; 24136289; 24255178; 24366813; 25416956; 25609649; 25880194; 26496610; 29063833; 30622739</t>
  </si>
  <si>
    <t>Q14BN4;</t>
  </si>
  <si>
    <t>ENSG00000163681;</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</si>
  <si>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</si>
  <si>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60298 [Q14BN4-1];60299 [Q14BN4-2];60300 [Q14BN4-3];60301 [Q14BN4-4];60302 [Q14BN4-5];60303 [Q14BN4-6];60304 [Q14BN4-7];60305 [Q14BN4-8];</t>
  </si>
  <si>
    <t>ENST00000295951 [Q14BN4-3];ENST00000295952 [Q14BN4-3];ENST00000383718 [Q14BN4-6];ENST00000449503 [Q14BN4-2];ENST00000494088 [Q14BN4-5];ENST00000659705 [Q14BN4-1];</t>
  </si>
  <si>
    <t>FUNCTION: May play a role during myoblast fusion. {ECO:0000250}.</t>
  </si>
  <si>
    <t>CYTSA_HUMAN</t>
  </si>
  <si>
    <t>SPECC1L CYTSA KIAA0376</t>
  </si>
  <si>
    <t>actin cytoskeleton organization [GO:0030036]; cell adhesion [GO:0007155]; cell cycle [GO:0007049]; cell division [GO:0051301]</t>
  </si>
  <si>
    <t>actin cytoskeleton [GO:0015629]; cytoplasm [GO:0005737]; filamentous actin [GO:0031941]; gap junction [GO:0005921]; microtubule organizing center [GO:0005815]; spindle [GO:0005819]</t>
  </si>
  <si>
    <t>Cytospin-A (Renal carcinoma antigen NY-REN-22) (Sperm antigen with calponin homology and coiled-coil domains 1-like) (SPECC1-like protein)</t>
  </si>
  <si>
    <t>Q8N7B9-2; Q14241; Q9BZL4; Q13573; Q15911-2; P15622-3</t>
  </si>
  <si>
    <t>14702039; 17974005; 10591208; 9205841; 10508479; 18220336; 18669648; 20068231; 21703590; 23186163; 24275569; 26111080; 25412741; 12577067; 14743216; 17289029; 20936779; 22028648; 22238572; 23416715; 25357034; 25497084; 25609649; 26496610; 26787558</t>
  </si>
  <si>
    <t>Q69YQ0;</t>
  </si>
  <si>
    <t>ENSG00000100014;</t>
  </si>
  <si>
    <t>DISEASE: Facial clefting, oblique, 1 (OBLFC1) [MIM:600251]: A rare form of facial clefting. A facial cleft is any of the fissures between the embryonic prominences that normally unite to form the face. {ECO:0000269|PubMed:21703590}. Note=The disease is caused by variants affecting the gene represented in this entry.; DISEASE: Opitz GBBB syndrome 2 (GBBB2) [MIM:145410]: A form of Opitz GBBB syndrome, a congenital midline malformation syndrome characterized by hypertelorism, genital-urinary defects such as hypospadias in males and splayed labia in females, cleft lip/palate, laryngotracheoesophageal abnormalities, imperforate anus, developmental delay and congenital heart defects. {ECO:0000269|PubMed:25412741}. Note=The disease is caused by variants affecting the gene represented in this entry.; DISEASE: Hypertelorism, Teebi type (TBHS) [MIM:145420]: An autosomal dominant syndrome characterized by an abnormally increased distance between ocular orbits, and facial features that can resemble craniofrontonasal dysplasia such as prominent forehead, widow's peak, heavy and broad eyebrows, long palpebral fissures, ptosis, high and broad nasal bridge, short nose, low-set ears, natal teeth, thin upper lip and a grooved chin. Affected individuals have limb, urogenital, umbilical and cardiac defects. {ECO:0000269|PubMed:26111080}. Note=The disease may be caused by variants affecting the gene represented in this entry.</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</si>
  <si>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</si>
  <si>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25658;66168 [Q69YQ0-1];</t>
  </si>
  <si>
    <t>ENST00000314328;ENST00000437398;ENST00000541492;</t>
  </si>
  <si>
    <t>FUNCTION: Involved in cytokinesis and spindle organization. May play a role in actin cytoskeleton organization and microtubule stabilization and hence required for proper cell adhesion and migration. {ECO:0000269|PubMed:21703590}.</t>
  </si>
  <si>
    <t>M3K5_HUMAN</t>
  </si>
  <si>
    <t>MAP3K5 ASK1 MAPKKK5 MEKK5</t>
  </si>
  <si>
    <t>activation of JUN kinase activity [GO:0007257]; activation of MAPKK activity [GO:0000186]; apoptotic signaling pathway [GO:0097190]; cellular response to amino acid starvation [GO:0034198]; cellular response to hydrogen peroxide [GO:0070301]; cellular response to reactive nitrogen species [GO:1902170]; cellular response to tumor necrosis factor [GO:0071356];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p38MAPK cascade [GO:0038066]; positive regulation of apoptotic process [GO:0043065]; positive regulation of cardiac muscle cell apoptotic process [GO:0010666]; positive regulation of cysteine-type endopeptidase activity involved in apoptotic process [GO:0043280]; positive regulation of JNK cascade [GO:0046330]; positive regulation of JUN kinase activity [GO:0043507]; positive regulation of myoblast differentiation [GO:0045663]; positive regulation of neuron death [GO:1901216]; positive regulation of p38MAPK cascade [GO:1900745]; positive regulation of transcription, DNA-templated [GO:0045893]; positive regulation of vascular associated smooth muscle cell proliferation [GO:1904707]; programmed necrotic cell death [GO:0097300]; protein phosphorylation [GO:0006468]; response to endoplasmic reticulum stress [GO:0034976]; response to ischemia [GO:0002931]; stress-activated MAPK cascade [GO:0051403]; viral process [GO:0016032]; wound healing [GO:0042060]</t>
  </si>
  <si>
    <t>cytoplasm [GO:0005737]; cytosol [GO:0005829]; external side of plasma membrane [GO:0009897]; IRE1-TRAF2-ASK1 complex [GO:1990604]; protein-containing complex [GO:0032991]; protein kinase complex [GO:1902911]</t>
  </si>
  <si>
    <t>ATP binding [GO:0005524]; identical protein binding [GO:0042802]; magnesium ion binding [GO:0000287]; MAP kinase kinase kinase activity [GO:0004709]; protein domain specific binding [GO:0019904]; protein homodimerization activity [GO:0042803]; protein kinase activity [GO:0004672]; protein kinase binding [GO:0019901]; protein phosphatase binding [GO:0019903]; protein serine kinase activity [GO:0106310]; protein threonine kinase activity [GO:0106311]</t>
  </si>
  <si>
    <t>Mitogen-activated protein kinase kinase kinase 5 (EC 2.7.11.25) (Apoptosis signal-regulating kinase 1) (ASK-1) (MAPK/ERK kinase kinase 5) (MEK kinase 5) (MEKK 5)</t>
  </si>
  <si>
    <t>TISSUE SPECIFICITY: Abundantly expressed in heart and pancreas.</t>
  </si>
  <si>
    <t>P31749; P49407; P32121; Q99828; A0A140G945; Q5VWQ8; Q9UER7; P50570-2; Q14204; P20042; P41091; Q0VDC6; Q8TB36; P28799; P54652; P04792; O43464; P42858; O60333-2; Q92876; Q14114-3; P46734; Itself; Q96EZ8; Q96HS1; P63098; P60891; Q16637; Q12933; P10599; Q9UBQ0-2; P31946; Q04917; P63104; Q969S3; Q9WTR2; Q9D1C8</t>
  </si>
  <si>
    <t>8940179; 8974401; 14702039; 14574404; 15489334; 9564042; 9774977; 9743501; 10411906; 10849426; 10688666; 11090355; 11689443; 11029458; 11154276; 11298454; 11427728; 14749717; 11920685; 12556535; 12697749; 27825085; 12813029; 15023544; 14688258; 15310755; 15094778; 16038411; 15701637; 16129676; 16407264; 17456047; 17210579; 17220297; 17389591; 17724081; 18408005; 18948261; 18088087; 18669648; 19369195; 19749799; 19590015; 17883330; 19389260; 20358250; 23102700; 23186163; 24275569; 24448648; 26095851; 17937911; 17344846; 11003656; 11493600; 11495919; 12189133; 12473108; 12482984; 12566458; 12968034; 14500571; 14668338; 14968112; 15210709; 15218033; 15242986; 15246877; 15328343; 15670787; 15755722; 15782121; 15843568; 15864780; 15866172; 15911620; 15925322; 16049941; 16098218; 16316999; 16337592; 16449798; 16476732; 16512785; 16532036; 16636664; 16644673; 16648474; 17110930; 17244475; 17292829; 17325029; 17331470; 17541429; 17543279; 17595347; 17652454; 17700517; 17827388; 18028450; 18054391; 18178252; 18211888; 18219322; 18292600; 18327563; 18501712; 18550827; 18759454; 18822283; 18841476; 19001375; 19004820; 19287004; 19293155; 19306926; 19351724; 19570911; 19748889; 19782076; 19805025; 19880523; 19903888; 19913121; 19920149; 19935702; 19940360; 19961619; 20035634; 20048146; 20112989; 20130137; 20185809; 20213747; 20364819; 20379614; 20430109; 20512919; 20562859; 20601186; 20609399; 20628086; 20661259; 20674765; 20800594; 20936779; 21150319; 21187402; 21378396; 21383696; 21496457; 21510938; 21594902; 21725208; 21738216; 21764682; 21771788; 22095282; 22167179; 22194952; 22276160; 22399290; 22609355; 22723553; 22925655; 22939624; 23015639; 23031789; 23087182; 23147077; 23219526; 23319048; 23414517; 23416061; 23476679; 23556445; 23569274; 23580093; 23608533; 23744074; 23776076; 23799149; 23982205; 24008424; 24082073; 24574456; 24912301; 25068797; 25116390; 25241761; 25391652; 25752609; 25797626; 25852190; 25901786; 25982447; 26134265; 26165383; 26191261; 26243192; 26405834; 26661061; 26694167; 26707143; 26773495; 26860405; 26912789; 27045525; 27050273; 27221474; 27514745; 27588831; 27869172; 27890558; 27989136; 28028021; 28031524; 28242696; 28291695; 28337323; 28349059; 28600984; 28702328; 28753204; 28849240; 28887319; 28888991; 28939911; 29108854; 29186683; 29227477; 29274137; 29348070; 29381295; 29940575; 30006481; 30024858; 30031111; 30309653; 30324658; 30496488; 30576298; 30617854; 31530712; 31593641; 31595673; 31623019; 31710475; 32292554; 32738982</t>
  </si>
  <si>
    <t>Q99683;</t>
  </si>
  <si>
    <t>ENSG00000197442;</t>
  </si>
  <si>
    <t>INDUCTION: By TNF. Inhibited by HIV-1 Nef.</t>
  </si>
  <si>
    <t>SUBCELLULAR LOCATION: Cytoplasm {ECO:0000269|PubMed:26095851}. Endoplasmic reticulum. Note=Interaction with 14-3-3 proteins alters the distribution of MAP3K5/ASK1 and restricts it to the perinuclear endoplasmic reticulum region.</t>
  </si>
  <si>
    <t>1258;78395 [Q99683-1];</t>
  </si>
  <si>
    <t>ENST00000359015 [Q99683-1];</t>
  </si>
  <si>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</si>
  <si>
    <t>R-HSA-2559580;</t>
  </si>
  <si>
    <t>PYGL_HUMAN</t>
  </si>
  <si>
    <t>PYGL</t>
  </si>
  <si>
    <t>5-phosphoribose 1-diphosphate biosynthetic process [GO:0006015]; glucose homeostasis [GO:0042593]; glycogen catabolic process [GO:0005980]; glycogen metabolic process [GO:0005977]; necroptotic process [GO:0070266]; neutrophil degranulation [GO:0043312]; response to bacterium [GO:0009617]</t>
  </si>
  <si>
    <t>cytoplasm [GO:0005737]; cytosol [GO:0005829]; extracellular exosome [GO:0070062]; extracellular region [GO:0005576]; ficolin-1-rich granule lumen [GO:1904813]; secretory granule lumen [GO:0034774]</t>
  </si>
  <si>
    <t>AMP binding [GO:0016208]; ATP binding [GO:0005524]; bile acid binding [GO:0032052]; glucose binding [GO:0005536]; glycogen phosphorylase activity [GO:0008184]; identical protein binding [GO:0042802]; linear malto-oligosaccharide phosphorylase activity [GO:0102250]; purine nucleobase binding [GO:0002060]; pyridoxal phosphate binding [GO:0030170]; SHG alpha-glucan phosphorylase activity [GO:0102499]; vitamin binding [GO:0019842]</t>
  </si>
  <si>
    <t>Glycogen phosphorylase, liver form (EC 2.4.1.1)</t>
  </si>
  <si>
    <t>P11216; P11217</t>
  </si>
  <si>
    <t>2877458; 9536091; 9529348; 14702039; 12508121; 15489334; 3509980; 19413330; 21269460; 22814378; 24275569; 10980448; 10949035; 12204691; 10487978; 12825073; 12930917; 13115432; 15223230; 15603973; 15987904; 16190745; 17705025; 18198182; 18373353; 18434170; 19138846; 19615732; 20379614; 20562859; 20800603; 21903422; 21988832; 23650620; 25036637; 25416956; 26638075; 2667896; 32268899; 33879691; 5461220; 7847371; 8896567</t>
  </si>
  <si>
    <t>P06737;</t>
  </si>
  <si>
    <t>ENSG00000100504;</t>
  </si>
  <si>
    <t>DISEASE: Glycogen storage disease 6 (GSD6) [MIM:232700]: A metabolic disorder characterized by mild to moderate hypoglycemia, mild ketosis, growth retardation, and prominent hepatomegaly. Heart and skeletal muscle are not affected. {ECO:0000269|PubMed:9529348}. Note=The disease is caused by variants affecting the gene represented in this entry.</t>
  </si>
  <si>
    <t>27652;51923 [P06737-1];</t>
  </si>
  <si>
    <t>ENST00000216392 [P06737-1];ENST00000544180 [P06737-2];</t>
  </si>
  <si>
    <t>FUNCTION: Phosphorylase is an important allosteric enzyme in carbohydrate metabolism. Enzymes from different sources differ in their regulatory mechanisms and in their natural substrates. However, all known phosphorylases share catalytic and structural properties.</t>
  </si>
  <si>
    <t>R-HSA-6798695;R-HSA-70221;</t>
  </si>
  <si>
    <t>WDR11_HUMAN</t>
  </si>
  <si>
    <t>WDR11 BRWD2 KIAA1351 WDR15</t>
  </si>
  <si>
    <t>cilium assembly [GO:0060271]; head development [GO:0060322]; heart development [GO:0007507]; intracellular protein transport [GO:0006886]; multicellular organism growth [GO:0035264]; regulation of smoothened signaling pathway [GO:0008589]; vesicle tethering to Golgi [GO:0099041]</t>
  </si>
  <si>
    <t>axoneme [GO:0005930]; ciliary basal body [GO:0036064]; cytoplasm [GO:0005737]; cytoplasmic vesicle [GO:0031410]; cytosol [GO:0005829]; lysosomal membrane [GO:0005765]; membrane [GO:0016020]; microtubule cytoskeleton [GO:0015630]; nucleus [GO:0005634]; trans-Golgi network [GO:0005802]</t>
  </si>
  <si>
    <t>WD repeat-containing protein 11 (Bromodomain and WD repeat-containing protein 2) (WD repeat-containing protein 15)</t>
  </si>
  <si>
    <t>Q04741; P10071</t>
  </si>
  <si>
    <t>11536051; 10718198; 12168954; 15164054; 15489334; 18691976; 18669648; 20887964; 20068231; 21269460; 23186163; 24275569; 29084197; 29263200; 29426865; 12684685; 12684693; 16385451; 17028588; 17064668; 18775313; 19367725; 20184954; 20562859; 20851766; 26178983; 26638075; 28453858; 29510700; 31871319</t>
  </si>
  <si>
    <t>Q9BZH6;</t>
  </si>
  <si>
    <t>ENSG00000120008;</t>
  </si>
  <si>
    <t>DISEASE: Note=A chromosomal aberration involving WDR11 is found in a form of glioblastoma. Translocation t(10;19)(q26;q13.3) with ZNF320. {ECO:0000269|PubMed:11536051}.; DISEASE: Note=A chromosomal aberration involving WDR11 is found in a form of Kallmann syndrome. Translocation 46,XY,t(10;12)(q26.12;q13.11). {ECO:0000269|PubMed:20887964}.; DISEASE: Hypogonadotropic hypogonadism 14 with or without anosmia (HH14) [MIM:614858]: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{ECO:0000269|PubMed:20887964, ECO:0000269|PubMed:29263200}. Note=The disease is caused by variants affecting the gene represented in this entry.</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</si>
  <si>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Note=Shuttles from the cilium to the nucleus in response to Hh signaling (PubMed:29263200). Might be shuttling between the nucleus and the cytoplasm (PubMed:20887964). {ECO:0000269|PubMed:20887964, ECO:0000269|PubMed:29263200}.</t>
  </si>
  <si>
    <t>79847;</t>
  </si>
  <si>
    <t>ENST00000263461;</t>
  </si>
  <si>
    <t>FUNCTION: 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(PubMed:29263200). WDR11 complex facilitates the tethering of Adaptor protein-1 complex (AP-1)-derived vesicles. WDR11 complex acts together with TBC1D23 to facilitate the golgin-mediated capture of vesicles generated using AP-1 (PubMed:29426865). {ECO:0000269|PubMed:29263200, ECO:0000269|PubMed:29426865}.</t>
  </si>
  <si>
    <t>PLPL6_HUMAN</t>
  </si>
  <si>
    <t>PNPLA6 NTE</t>
  </si>
  <si>
    <t>glycerophospholipid catabolic process [GO:0046475]; phosphatidylcholine metabolic process [GO:0046470]</t>
  </si>
  <si>
    <t>cytosol [GO:0005829]; endoplasmic reticulum [GO:0005783]; endoplasmic reticulum membrane [GO:0005789]; integral component of membrane [GO:0016021]; membrane [GO:0016020]</t>
  </si>
  <si>
    <t>lysophospholipase activity [GO:0004622]; phosphatidyl phospholipase B activity [GO:0102545]</t>
  </si>
  <si>
    <t>Patatin-like phospholipase domain-containing protein 6 (EC 3.1.1.5) (Neuropathy target esterase)</t>
  </si>
  <si>
    <t>TISSUE SPECIFICITY: Expressed in brain, placenta, kidney, neuron and skeletal muscle. Expressed in the developing eye, pituitary and brain. {ECO:0000269|PubMed:25480986, ECO:0000269|PubMed:9576844}.</t>
  </si>
  <si>
    <t>9576844; 14702039; 15057824; 15489334; 17974005; 1666291; 11927584; 15044461; 18691976; 18669648; 20068231; 21269460; 23186163; 25033069; 18313024; 24275569; 25480986; 24355708; 12514188; 16010971; 16122834; 16987144; 17015841; 17385009; 19059269; 19343046; 20306302; 20346913; 20380879; 20382209; 20603202; 21171093; 22903185; 23418070; 23902751; 25255935; 25267340; 25574898; 25631098; 26714052; 27317427; 27866050; 29749493; 33141049</t>
  </si>
  <si>
    <t>Q8IY17;</t>
  </si>
  <si>
    <t>ENSG00000032444;</t>
  </si>
  <si>
    <t>DISEASE: Spastic paraplegia 39, autosomal recessive (SPG39) [MIM:612020]: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SPG39 is associated with a motor axonopathy affecting upper and lower limbs and resulting in progressive wasting of distal upper and lower extremity muscles. {ECO:0000269|PubMed:18313024, ECO:0000269|PubMed:24355708}. Note=The disease is caused by variants affecting the gene represented in this entry.; DISEASE: Boucher-Neuhauser syndrome (BNHS) [MIM:215470]: An autosomal recessive disorder characterized by spinocerebellar ataxia, hypogonadotropic hypogonadism, and visual impairment due to chorioretinal dystrophy. The age at onset is variable, but most patients develop 1 or more symptoms in the first decade of life. Chorioretinal dystrophy may not always be present. {ECO:0000269|PubMed:24355708, ECO:0000269|PubMed:25033069}. Note=The disease is caused by variants affecting the gene represented in this entry.; DISEASE: Laurence-Moon syndrome (LNMS) [MIM:245800]: An autosomal recessive syndrome characterized by progressive spinocerebellar degeneration, spastic paraplegia, mental retardation, hypogonadism, dwarfism, and chorioretinopathy. Trichomegaly is absent. {ECO:0000269|PubMed:25480986}. Note=The disease is caused by variants affecting the gene represented in this entry.; DISEASE: Oliver-McFarlane syndrome (OMCS) [MIM:275400]: A rare autosomal recessive, congenital syndrome characterized by trichomegaly, severe chorioretinal atrophy and multiple pituitary hormone deficiencies. It results in intellectual impairment and dwarfism, if untreated. Clinical features include hypogonadotropic hypogonadism during puberty, pigmentary retinal degeneration, ataxia, spastic paraplegia, and peripheral neuropathy. {ECO:0000269|PubMed:25480986}. Note=The disease is caused by variants affecting the gene represented in this entry.</t>
  </si>
  <si>
    <t>SUBCELLULAR LOCATION: Endoplasmic reticulum membrane {ECO:0000269|PubMed:15044461}; Single-pass type III membrane protein {ECO:0000269|PubMed:15044461}.</t>
  </si>
  <si>
    <t>26908;71085 [Q8IY17-2];71086 [Q8IY17-3];</t>
  </si>
  <si>
    <t>ENST00000221249 [Q8IY17-2];ENST00000414982 [Q8IY17-4];ENST00000450331 [Q8IY17-2];ENST00000545201 [Q8IY17-5];</t>
  </si>
  <si>
    <t>FUNCTION: Phospholipase B that deacylates intracellular phosphatidylcholine (PtdCho), generating glycerophosphocholine (GroPtdCho). This deacylation occurs at both sn-2 and sn-1 positions of PtdCho. Catalyzes the hydrolysis of several naturally occurring membrane-associated lipids (PubMed:11927584). Hydrolyzes lysophospholipids and monoacylglycerols, preferring the 1-acyl to the 2-acyl isomer. Does not catalyze hydrolysis of di- or triacylglycerols or fatty acid amides (PubMed:11927584). {ECO:0000269|PubMed:11927584, ECO:0000269|PubMed:15044461}.</t>
  </si>
  <si>
    <t>R-HSA-6814848;</t>
  </si>
  <si>
    <t>TEKT1_HUMAN</t>
  </si>
  <si>
    <t>TEKT1</t>
  </si>
  <si>
    <t>cilium assembly [GO:0060271]; cilium movement involved in cell motility [GO:0060294]</t>
  </si>
  <si>
    <t>cytoplasm [GO:0005737]; microtubule [GO:0005874]; microtubule cytoskeleton [GO:0015630]; motile cilium [GO:0031514]; nucleus [GO:0005634]</t>
  </si>
  <si>
    <t>Tektin-1</t>
  </si>
  <si>
    <t>TISSUE SPECIFICITY: Predominantly expressed in testis. {ECO:0000269|PubMed:11606253}.</t>
  </si>
  <si>
    <t>Q13895; Q96LT6; Q8TD31-3; Q8IYR0; O14647; Q5JVL4; O14964; P55795; Q2WGJ6; O95678; Q969R5; Q8TCE9; Q9UJV3-2; Q96FA6; Q9Y5B8; Q96HA8; Q7Z3B4; P54619; Q06455-2; O00560; Q8WW24; Q3SY00; P57075-2; Q9H3U1; Q8N6Y0; P18206</t>
  </si>
  <si>
    <t>11606253; 15489334; 12029069; 20379614; 20442750; 25416956</t>
  </si>
  <si>
    <t>Q969V4;</t>
  </si>
  <si>
    <t>ENSG00000167858;</t>
  </si>
  <si>
    <t>SUBCELLULAR LOCATION: Cytoplasm, cytoskeleton, cilium axoneme. Cytoplasm, cytoskeleton, flagellum axoneme.</t>
  </si>
  <si>
    <t>75852;</t>
  </si>
  <si>
    <t>ENST00000338694;</t>
  </si>
  <si>
    <t>FUNCTION: Structural component of ciliary and flagellar microtubules. Forms filamentous polymers in the walls of ciliary and flagellar microtubules.</t>
  </si>
  <si>
    <t>CACP_HUMAN</t>
  </si>
  <si>
    <t>CRAT CAT1</t>
  </si>
  <si>
    <t>carnitine metabolic process, CoA-linked [GO:0019254]; fatty acid beta-oxidation using acyl-CoA oxidase [GO:0033540]; medium-chain fatty acid metabolic process [GO:0051791]; protein localization [GO:0008104]; short-chain fatty acid metabolic process [GO:0046459]</t>
  </si>
  <si>
    <t>cytosol [GO:0005829]; endoplasmic reticulum [GO:0005783]; mitochondrial inner membrane [GO:0005743]; mitochondrion [GO:0005739]; peroxisomal matrix [GO:0005782]; peroxisome [GO:0005777]</t>
  </si>
  <si>
    <t>acyl-CoA oxidase activity [GO:0003997]; carnitine O-acetyltransferase activity [GO:0004092]; carnitine O-octanoyltransferase activity [GO:0008458]</t>
  </si>
  <si>
    <t>Carnitine O-acetyltransferase (Carnitine acetylase) (EC 2.3.1.137) (EC 2.3.1.7) (Carnitine acetyltransferase) (CAT) (CrAT)</t>
  </si>
  <si>
    <t>TISSUE SPECIFICITY: Mostly in skeletal muscle, less in heart, liver and pancreas, only weakly detectable in brain, placenta, lung and kidney.</t>
  </si>
  <si>
    <t>15164053; 15489334; 7945262; 7829107; 19608861; 23485643; 24275569; 25944712; 29395073; 12562770; 15099582; 10022913; 11101887; 12456682; 12559034; 12578380; 12885776; 17007944; 18712838; 19197237; 19584060; 19632994; 20178365; 20711500; 21976670; 22002062; 22747494; 2351134; 23963456; 24235149; 25036637; 25854684; 26220973; 28765278; 28787099; 7719337; 7790377; 8824437; 8858165; 9653144; 9668159; 9837948</t>
  </si>
  <si>
    <t>P43155;</t>
  </si>
  <si>
    <t>ENSG00000095321;</t>
  </si>
  <si>
    <t>DISEASE: Neurodegeneration with brain iron accumulation 8 (NBIA8) [MIM:617917]: A neurodegenerative disorder associated with iron accumulation, primarily in the basal ganglia. Disease onset is in early childhood. Clinical features include speech delay, progressive cerebellar ataxia, unbalanced gait, and loss of ambulation. NBIA8 transmission pattern is consistent with autosomal recessive inheritance. {ECO:0000269|PubMed:29395073}. Note=The disease is caused by variants affecting the gene represented in this entry.</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</si>
  <si>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</si>
  <si>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55592 [P43155-1];55593 [P43155-2];55594 [P43155-3];</t>
  </si>
  <si>
    <t>ENST00000318080 [P43155-1];</t>
  </si>
  <si>
    <t>FUNCTION: Catalyzes the reversible transfer of acyl groups from carnitine to coenzyme A (CoA) and regulates the acyl-CoA/CoA ratio. Also plays a crucial role in the transport of fatty acids for beta-oxidation (PubMed:15099582, PubMed:29395073). Responsible for the synthesis of short- and branched-chain acylcarnitines (PubMed:23485643). Active towards some branched-chain amino acid oxidation pathway (BCAAO) intermediates (PubMed:23485643). Trans-2-enoyl-CoAs and 2-methylacyl-CoAs are poor substrates (PubMed:23485643). {ECO:0000269|PubMed:15099582, ECO:0000269|PubMed:23485643, ECO:0000269|PubMed:29395073}.</t>
  </si>
  <si>
    <t>R-HSA-389887;R-HSA-9033241;</t>
  </si>
  <si>
    <t>TSKS_HUMAN</t>
  </si>
  <si>
    <t>TSKS STK22S1 TSKS1</t>
  </si>
  <si>
    <t>negative regulation of phosphatase activity [GO:0010923]</t>
  </si>
  <si>
    <t>centriole [GO:0005814]; cytoplasm [GO:0005737]</t>
  </si>
  <si>
    <t>Testis-specific serine kinase substrate (Testis-specific kinase substrate) (STK22 substrate 1)</t>
  </si>
  <si>
    <t>TISSUE SPECIFICITY: Highly expressed in testis. Expressed at low levels in prostate, female breast, placenta, ovary and thymus. {ECO:0000269|PubMed:11444856, ECO:0000269|PubMed:15044604}.</t>
  </si>
  <si>
    <t>Q7Z3Y8; P06753; Q9BXA7; Q96PF2; Q96PF2</t>
  </si>
  <si>
    <t>11444856; 15044604; 15489334; 18495105; 16959974; 17474147; 19389623; 26777341</t>
  </si>
  <si>
    <t>Q9UJT2;</t>
  </si>
  <si>
    <t>ENSG00000126467;</t>
  </si>
  <si>
    <t>SUBCELLULAR LOCATION: Cytoplasm, cytoskeleton, microtubule organizing center, centrosome, centriole {ECO:0000269|PubMed:18495105}. Note=Concentrates in spermatid centrioles during flagellogenesis.</t>
  </si>
  <si>
    <t>84647 [Q9UJT2-1];84648 [Q9UJT2-2];</t>
  </si>
  <si>
    <t>ENST00000246801 [Q9UJT2-1];</t>
  </si>
  <si>
    <t>FUNCTION: May play a role in testicular physiology, most probably in the process of spermatogenesis or spermatid development.</t>
  </si>
  <si>
    <t>MAGE2_HUMAN</t>
  </si>
  <si>
    <t>MAGEE2 HCA3</t>
  </si>
  <si>
    <t>Melanoma-associated antigen E2 (Hepatocellular carcinoma-associated protein 3) (MAGE-E2 antigen)</t>
  </si>
  <si>
    <t>14702039; 15772651; 15489334; 20467437</t>
  </si>
  <si>
    <t>Q8TD90;</t>
  </si>
  <si>
    <t>ENSG00000186675;</t>
  </si>
  <si>
    <t>74251;</t>
  </si>
  <si>
    <t>ENST00000373359;</t>
  </si>
  <si>
    <t>CENPH_HUMAN</t>
  </si>
  <si>
    <t>CENPH ICEN35</t>
  </si>
  <si>
    <t>CENP-A containing nucleosome assembly [GO:0034080]; chromosome segregation [GO:0007059]; kinetochore assembly [GO:0051382]; kinetochore organization [GO:0051383]; mitotic spindle organization [GO:0007052]</t>
  </si>
  <si>
    <t>chromosome [GO:0005694]; condensed chromosome kinetochore [GO:0000777]; cytosol [GO:0005829]; kinetochore [GO:0000776]; nucleolus [GO:0005730]; nucleoplasm [GO:0005654]; nucleus [GO:0005634]</t>
  </si>
  <si>
    <t>kinetochore binding [GO:0043515]</t>
  </si>
  <si>
    <t>Centromere protein H (CENP-H) (Interphase centromere complex protein 35)</t>
  </si>
  <si>
    <t>Q9NYB9-2; P61158; Q8TAB5; Q7Z758; Q8IYE0; Q9BS16; P28329-3; Q13561; P84090; P22607; O75409; P01112; P20700; Q14696; Q13126; O14777; Q7Z3B4; Q9H2L5; Q96R06; Q6ZR52-3; O43309</t>
  </si>
  <si>
    <t>11092768; 14702039; 15489334; 14536089; 15713649; 16875666; 16716197; 16622420; 16622419; 18007590; 17651496; 19413330; 19381461; 22814378; 23186163; 28112733; 16959974; 11081627; 11181178; 11509732; 11804586; 12006501; 12194817; 14730319; 15085137; 15339662; 15369671; 15723797; 15737063; 15930286; 16541025; 17030981; 17129783; 17199038; 17255272; 17339379; 17353931; 18045986; 18097444; 18700042; 18716626; 19170237; 19232519; 19398759; 19410544; 19410545; 19500341; 19625449; 19965387; 20080577; 20566683; 21397845; 21768289; 21878504; 21880184; 21987589; 22381774; 22631655; 22682030; 22885700; 22999412; 23853584; 23970101; 25416956; 25519916; 25789526; 26248586; 26378239; 26496610; 26638075; 28498417</t>
  </si>
  <si>
    <t>Q9H3R5;</t>
  </si>
  <si>
    <t>ENSG00000153044;</t>
  </si>
  <si>
    <t>SUBCELLULAR LOCATION: Nucleus. Chromosome, centromere, kinetochore. Note=Associates with active centromere-kinetochore complexes throughout the cell cycle. Colocalizes with inner kinetochore plate proteins CENPA and CENPC during both interphase and metaphase.</t>
  </si>
  <si>
    <t>80745;</t>
  </si>
  <si>
    <t>ENST00000283006;</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</si>
  <si>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Required for chromosome congression and efficiently align the chromosomes on a metaphase plate. {ECO:0000269|PubMed:14536089, ECO:0000269|PubMed:16875666, ECO:0000269|PubMed:18007590}.</t>
  </si>
  <si>
    <t>R-HSA-141444;R-HSA-2467813;R-HSA-2500257;R-HSA-5663220;R-HSA-606279;R-HSA-68877;R-HSA-9648025;</t>
  </si>
  <si>
    <t>PACER_HUMAN</t>
  </si>
  <si>
    <t>RUBCNL C13orf18 KIAA0226L</t>
  </si>
  <si>
    <t>autophagosome-endosome fusion [GO:0061910]; autophagosome-lysosome fusion [GO:0061909]; autophagosome maturation [GO:0097352]; lipid metabolic process [GO:0006629]; regulation of glycogen metabolic process [GO:0070873]; regulation of lipid metabolic process [GO:0019216]</t>
  </si>
  <si>
    <t>autophagosome membrane [GO:0000421]; cytoplasmic vesicle [GO:0031410]; intracellular membrane-bounded organelle [GO:0043231]</t>
  </si>
  <si>
    <t>phosphatidylinositol-3-phosphate binding [GO:0032266]; phosphatidylinositol-4-phosphate binding [GO:0070273]; phosphatidylinositol-5-phosphate binding [GO:0010314]; phosphatidylinositol phosphate binding [GO:1901981]</t>
  </si>
  <si>
    <t>Protein associated with UVRAG as autophagy enhancer (Pacer) (Protein Rubicon-like)</t>
  </si>
  <si>
    <t>TISSUE SPECIFICITY: Expressed weakly in cervical carcinoma cell lines. {ECO:0000269|PubMed:23522960}.</t>
  </si>
  <si>
    <t>Q14457; Q96T51-2</t>
  </si>
  <si>
    <t>14702039; 15057823; 15489334; 19369195; 23522960; 28306502; 30704899; 18649358; 18987618; 19843677; 20562859; 21796628; 25169519</t>
  </si>
  <si>
    <t>Q9H714;</t>
  </si>
  <si>
    <t>ENSG00000102445;</t>
  </si>
  <si>
    <t>INDUCTION: Up-regulated by epigenetic drugs, such as azacitidine, and artificial transcription factors (ATFs)-induced treatments in cervical carcinoma cell lines. {ECO:0000269|PubMed:23522960}.</t>
  </si>
  <si>
    <t>SUBCELLULAR LOCATION: Cytoplasmic vesicle, autophagosome membrane {ECO:0000269|PubMed:28306502}; Peripheral membrane protein {ECO:0000269|PubMed:28306502}. Note=Associates with late autophagic structure (PubMed:28306502). Recruitment to autophagosome membrane is promoted by autophagic stimuli (PubMed:28306502). {ECO:0000269|PubMed:28306502}.</t>
  </si>
  <si>
    <t>1901;81072 [Q9H714-5];81073 [Q9H714-1];81074 [Q9H714-2];81075 [Q9H714-3];81076 [Q9H714-4];</t>
  </si>
  <si>
    <t>ENST00000378784 [Q9H714-3];ENST00000378787 [Q9H714-4];ENST00000389908 [Q9H714-5];ENST00000417405 [Q9H714-4];ENST00000429979 [Q9H714-5];ENST00000631139 [Q9H714-6];ENST00000676051 [Q9H714-6];ENST00000676114 [Q9H714-5];ENST00000676307 [Q9H714-5];</t>
  </si>
  <si>
    <t>FUNCTION: Regulator of autophagy that promotes autophagosome maturation by facilitating the biogenesis of phosphatidylinositol 3-phosphate (PtdIns(3)P) in late steps of autophagy (PubMed:28306502, PubMed:30704899). Acts by antagonizing RUBCN, thereby stimulating phosphatidylinositol 3-kinase activity of the PI3K/PI3KC3 complex (PubMed:28306502). Following anchorage to the autophagosomal SNARE STX17, promotes the recruitment of PI3K/PI3KC3 and HOPS complexes to the autophagosome to regulate the fusion specificity of autophagosomes with late endosomes/lysosomes (PubMed:28306502). Binds phosphoinositides phosphatidylinositol 3-phosphate (PtdIns(3)P), 4-phosphate (PtdIns(4)P) and 5-phosphate (PtdIns(5)P) (PubMed:28306502). In addition to its role in autophagy, acts as a regulator of lipid and glycogen homeostasis (By similarity). May act as a tumor suppressor (Probable). {ECO:0000250|UniProtKB:Q3TD16, ECO:0000269|PubMed:28306502, ECO:0000269|PubMed:30704899, ECO:0000305|PubMed:23522960}.</t>
  </si>
  <si>
    <t>MRM2_HUMAN</t>
  </si>
  <si>
    <t>MRM2 FJH1 FTSJ2</t>
  </si>
  <si>
    <t>RNA methylation [GO:0001510]; rRNA 2'-O-methylation [GO:0000451]; rRNA methylation [GO:0031167]; rRNA processing [GO:0006364]</t>
  </si>
  <si>
    <t>mitochondrial matrix [GO:0005759]; mitochondrion [GO:0005739]; nucleolus [GO:0005730]</t>
  </si>
  <si>
    <t>RNA methyltransferase activity [GO:0008173]; rRNA (uridine-2'-O-)-methyltransferase activity [GO:0008650]</t>
  </si>
  <si>
    <t>rRNA methyltransferase 2, mitochondrial (EC 2.1.1.-) (16S rRNA (uridine(1369)-2'-O)-methyltransferase) (16S rRNA [Um1369] 2'-O-methyltransferase) (Protein ftsJ homolog 2)</t>
  </si>
  <si>
    <t>TISSUE SPECIFICITY: Widely expressed, with highest expression in muscle, placenta, and heart. {ECO:0000269|PubMed:11827451}.</t>
  </si>
  <si>
    <t>Q9UI43;</t>
  </si>
  <si>
    <t>ENSG00000122687;</t>
  </si>
  <si>
    <t>DISEASE: Mitochondrial DNA depletion syndrome 17 (MTDPS17) [MIM:618567]: An autosomal recessive mitochondrial disorder characterized by childhood onset of rapidly progressive encephalopathy, stroke-like episodes, lactic acidosis, hypocitrullinemia, multiple defects of oxidative phosphorylation, mitochondrial complex I and IV deficiency, and reduced mtDNA copy number. {ECO:0000269|PubMed:28973171}. Note=The disease may be caused by variants affecting the gene represented in this entry.</t>
  </si>
  <si>
    <t>SUBCELLULAR LOCATION: Mitochondrion {ECO:0000269|PubMed:24036117, ECO:0000269|PubMed:25009282}.</t>
  </si>
  <si>
    <t>84473;</t>
  </si>
  <si>
    <t>ENST00000242257;ENST00000440306;</t>
  </si>
  <si>
    <t>FUNCTION: S-adenosyl-L-methionine-dependent 2'-O-ribose methyltransferase that catalyzes the formation of 2'-O-methyluridine at position 1369 (Um1369) in the 16S mitochondrial large subunit ribosomal RNA (mtLSU rRNA), a universally conserved modification in the peptidyl transferase domain of the mtLSU rRNA. {ECO:0000269|PubMed:25009282, ECO:0000269|PubMed:25074936}.</t>
  </si>
  <si>
    <t>R-HSA-6793080;</t>
  </si>
  <si>
    <t>EXC1L_HUMAN</t>
  </si>
  <si>
    <t>EXOC1L</t>
  </si>
  <si>
    <t>exocytosis [GO:0006887]; Golgi to plasma membrane transport [GO:0006893]</t>
  </si>
  <si>
    <t>exocyst [GO:0000145]; plasma membrane [GO:0005886]</t>
  </si>
  <si>
    <t>phosphatidylinositol-4,5-bisphosphate binding [GO:0005546]</t>
  </si>
  <si>
    <t>Exocyst complex component 1-like</t>
  </si>
  <si>
    <t>ENST00000636125;</t>
  </si>
  <si>
    <t>BICD1_HUMAN</t>
  </si>
  <si>
    <t>BICD1</t>
  </si>
  <si>
    <t>anatomical structure morphogenesis [GO:0009653]; intracellular mRNA localization [GO:0008298]; microtubule anchoring at microtubule organizing center [GO:0072393]; minus-end-directed organelle transport along microtubule [GO:0072385]; negative regulation of phospholipase C-activating G protein-coupled receptor signaling pathway [GO:1900737]; negative regulation of phospholipase C activity [GO:1900275]; positive regulation of protein localization to centrosome [GO:1904781]; positive regulation of receptor-mediated endocytosis [GO:0048260]; protein localization to organelle [GO:0033365]; regulation of microtubule cytoskeleton organization [GO:0070507]; regulation of proteinase activated receptor activity [GO:1900276]; RNA processing [GO:0006396]; stress granule assembly [GO:0034063]; viral process [GO:0016032]</t>
  </si>
  <si>
    <t>centrosome [GO:0005813]; cytoplasmic vesicle [GO:0031410]; cytoskeleton [GO:0005856]; cytosol [GO:0005829]; Golgi apparatus [GO:0005794]; membrane [GO:0016020]; perinuclear region of cytoplasm [GO:0048471]; secretory vesicle [GO:0099503]; trans-Golgi network [GO:0005802]</t>
  </si>
  <si>
    <t>cytoskeletal anchor activity [GO:0008093]; dynactin binding [GO:0034452]; dynein complex binding [GO:0070840]; dynein intermediate chain binding [GO:0045505]; proteinase activated receptor binding [GO:0031871]; protein kinase binding [GO:0019901]; small GTPase binding [GO:0031267]; structural constituent of cytoskeleton [GO:0005200]</t>
  </si>
  <si>
    <t>Protein bicaudal D homolog 1 (Bic-D 1)</t>
  </si>
  <si>
    <t>TISSUE SPECIFICITY: Expressed in the brain, heart and skeletal muscle.</t>
  </si>
  <si>
    <t>P49841; P40763</t>
  </si>
  <si>
    <t>9367685; 14702039; 16541075; 15489334; 12447383; 17707369; 20089649; 23186163; 10359595; 10559986; 10562278; 11483508; 12401177; 15483056; 16314391; 16320833; 17043677; 17101644; 17139249; 17827179; 18487243; 18664496; 19010793; 19596235; 19635840; 20080650; 20164183; 20379614; 20686608; 20709820; 21182203; 21988832; 22014111; 23783758; 24891604; 25233431; 25453831; 25792135; 26638075; 27496426; 28215293; 28410362; 30464225; 31541015; 31846791; 32088084; 9050864; 9671731</t>
  </si>
  <si>
    <t>Q96G01;</t>
  </si>
  <si>
    <t>ENSG00000151746;</t>
  </si>
  <si>
    <t>SUBCELLULAR LOCATION: Golgi apparatus.</t>
  </si>
  <si>
    <t>29543;76577 [Q96G01-1];76578 [Q96G01-2];76579 [Q96G01-3];</t>
  </si>
  <si>
    <t>ENST00000548411 [Q96G01-4];ENST00000551848 [Q96G01-2];ENST00000652176 [Q96G01-1];</t>
  </si>
  <si>
    <t>FUNCTION: Regulates coat complex coatomer protein I (COPI)-independent Golgi-endoplasmic reticulum transport by recruiting the dynein-dynactin motor complex.</t>
  </si>
  <si>
    <t>R-HSA-6811436;</t>
  </si>
  <si>
    <t>PYGM_HUMAN</t>
  </si>
  <si>
    <t>PYGM</t>
  </si>
  <si>
    <t>glycogen catabolic process [GO:0005980]; glycogen metabolic process [GO:0005977]</t>
  </si>
  <si>
    <t>cytoplasm [GO:0005737]; cytosol [GO:0005829]; extracellular exosome [GO:0070062]</t>
  </si>
  <si>
    <t>glycogen phosphorylase activity [GO:0008184]; linear malto-oligosaccharide phosphorylase activity [GO:0102250]; nucleotide binding [GO:0000166]; pyridoxal phosphate binding [GO:0030170]; SHG alpha-glucan phosphorylase activity [GO:0102499]</t>
  </si>
  <si>
    <t>Glycogen phosphorylase, muscle form (EC 2.4.1.1) (Myophosphorylase)</t>
  </si>
  <si>
    <t>Q96HA8; O43741; P11216; P06737</t>
  </si>
  <si>
    <t>3447177; 9633816; 14702039; 16554811; 15489334; 3840433; 3466902; 1150650; 8316268; 8535454; 7603523; 9506549; 10417800; 10382911; 10382912; 10681080; 10590419; 10714589; 10899452; 11706962; 12031624; 10487978; 10949035; 11749054; 12398832; 12640006; 12825073; 13115432; 14662163; 14743216; 15979037; 16154688; 16523484; 16671104; 16786513; 17324573; 17353931; 17404776; 17630210; 17719780; 17915571; 17994553; 18808785; 19251976; 19433441; 19472443; 20360068; 20957198; 21658951; 21802952; 21880526; 22337875; 23414517; 23653251; 25240406; 25416956; 25694429; 25914343; 2667896; 26913921; 27156240; 27525900; 28120463; 30011114; 31324732; 31747538; 32386344; 32735634; 5461220; 9152836</t>
  </si>
  <si>
    <t>P11217;</t>
  </si>
  <si>
    <t>ENSG00000068976;</t>
  </si>
  <si>
    <t>DISEASE: Glycogen storage disease 5 (GSD5) [MIM:232600]: A metabolic disorder resulting in myopathy characterized by exercise intolerance, cramps, muscle weakness and recurrent myoglobinuria. {ECO:0000269|PubMed:10382911, ECO:0000269|PubMed:10382912, ECO:0000269|PubMed:10417800, ECO:0000269|PubMed:10590419, ECO:0000269|PubMed:10681080, ECO:0000269|PubMed:10714589, ECO:0000269|PubMed:10899452, ECO:0000269|PubMed:11706962, ECO:0000269|PubMed:12031624, ECO:0000269|PubMed:7603523, ECO:0000269|PubMed:8316268, ECO:0000269|PubMed:8535454, ECO:0000269|PubMed:9506549}. Note=The disease is caused by variants affecting the gene represented in this entry.</t>
  </si>
  <si>
    <t>52721 [P11217-1];52722 [P11217-2];</t>
  </si>
  <si>
    <t>ENST00000164139 [P11217-1];ENST00000377432 [P11217-2];</t>
  </si>
  <si>
    <t>R-HSA-70221;</t>
  </si>
  <si>
    <t>MRP6_HUMAN</t>
  </si>
  <si>
    <t>ABCC6 ARA MRP6</t>
  </si>
  <si>
    <t>ATP transport [GO:0015867]; cellular phosphate ion homeostasis [GO:0030643]; drug transmembrane transport [GO:0006855]; leukotriene transport [GO:0071716]; response to drug [GO:0042493]; transmembrane transport [GO:0055085]; visual perception [GO:0007601]</t>
  </si>
  <si>
    <t>apical plasma membrane [GO:0016324]; basolateral plasma membrane [GO:0016323]; endoplasmic reticulum membrane [GO:0005789]; integral component of membrane [GO:0016021]; lateral plasma membrane [GO:0016328]; membrane [GO:0016020]; nucleoplasm [GO:0005654]; plasma membrane [GO:0005886]</t>
  </si>
  <si>
    <t>ABC-type glutathione S-conjugate transporter activity [GO:0015431]; ABC-type xenobiotic transporter activity [GO:0008559]; ATPase-coupled transmembrane transporter activity [GO:0042626]; ATP binding [GO:0005524]; inorganic diphosphate transmembrane transporter activity [GO:0030504]; transporter activity [GO:0005215]</t>
  </si>
  <si>
    <t>ATP-binding cassette sub-family C member 6 (EC 7.6.2.-) (EC 7.6.2.3) (Anthracycline resistance-associated protein) (Multi-specific organic anion transporter E) (MOAT-E) (Multidrug resistance-associated protein 6)</t>
  </si>
  <si>
    <t>TISSUE SPECIFICITY: Expressed in kidney and liver. Very low expression in other tissues.</t>
  </si>
  <si>
    <t>10424734; 9892204; 11431746; 21318057; 10493829; 15616553; 15489334; 12414644; 11880368; 11427982; 12901863; 23625951; 23912081; 24277820; 24969777; 24275569; 10913334; 11058917; 10954200; 10835642; 10811882; 11536079; 11702217; 11776382; 15098239; 15459974; 15086542; 16086317; 17617515; 18987736; 19339160; 20034067; 22209248; 25615550; 30154241; 11439001; 12176944; 12673275; 12714611; 12850230; 14631379; 15645653; 15723264; 15727254; 15760889; 15889270; 15894595; 16127278; 16374464; 16392638; 16543900; 16816140; 16835894; 17045963; 17309461; 17724214; 17823974; 18029147; 18191640; 18253096; 18305351; 18347285; 18439156; 18791038; 18800149; 18850323; 19056482; 19133228; 19240061; 19284998; 19298904; 19341707; 19343046; 19904211; 19929409; 20032990; 20075945; 20463007; 20541540; 20801516; 20855565; 21179111; 21748403; 21831958; 21988832; 22056557; 22763786; 22873774; 23122642; 23572048; 23675997; 23702584; 24008425; 24352041; 24479134; 24555429; 25062064; 25064003; 25169437; 26545497; 26564082; 26822593; 27287205; 27826008; 27994049; 28102862; 28186352; 28536638; 29385210; 29501384; 29656212; 29662086; 29704455; 29709427; 29722917; 30328268; 30423326; 30805891; 30923132; 30985656; 32517079; 33799762</t>
  </si>
  <si>
    <t>O95255;</t>
  </si>
  <si>
    <t>ENSG00000091262;</t>
  </si>
  <si>
    <t>INDUCTION: [Isoform 2]: Induced by HBV x antigen upon hepatitis B viral infection. {ECO:0000269|PubMed:23912081}.</t>
  </si>
  <si>
    <t>DISEASE: Pseudoxanthoma elasticum (PXE) [MIM:264800]: A multisystem disorder characterized by accumulation of mineralized and fragmented elastic fibers in the skin, vascular walls, and Burch membrane in the eye. Clinically, patients exhibit characteristic lesions of the posterior segment of the eye including peau d'orange, angioid streaks, and choroidal neovascularizations, of the skin including soft, ivory colored papules in a reticular pattern that predominantly affect the neck and large flexor surfaces, and of the cardiovascular system with peripheral and coronary arterial occlusive disease as well as gastrointestinal bleedings. {ECO:0000269|PubMed:10811882, ECO:0000269|PubMed:10835642, ECO:0000269|PubMed:10954200, ECO:0000269|PubMed:11427982, ECO:0000269|PubMed:11536079, ECO:0000269|PubMed:11702217, ECO:0000269|PubMed:11880368, ECO:0000269|PubMed:15086542, ECO:0000269|PubMed:15098239, ECO:0000269|PubMed:15459974, ECO:0000269|PubMed:16086317, ECO:0000269|PubMed:17617515, ECO:0000269|PubMed:19339160, ECO:0000269|PubMed:20034067, ECO:0000269|PubMed:24277820, ECO:0000269|PubMed:25615550, ECO:0000269|PubMed:30154241}. Note=The disease is caused by variants affecting the gene represented in this entry. Homozygous or compound heterozygous ABCC6 mutations have been found in the overwhelming majority of cases. Individuals carrying heterozygous mutations express limited manifestations of the pseudoxanthoma elasticum phenotype.; DISEASE: Arterial calcification of infancy, generalized, 2 (GACI2) [MIM:614473]: A severe autosomal recessive disorder characterized by calcification of the internal elastic lamina of muscular arteries and stenosis due to myointimal proliferation. The disorder is often fatal within the first 6 months of life because of myocardial ischemia resulting in refractory heart failure. {ECO:0000269|PubMed:22209248}. Note=The disease is caused by variants affecting the gene represented in this entry.</t>
  </si>
  <si>
    <t>SUBCELLULAR LOCATION: [Isoform 1]: Basolateral cell membrane {ECO:0000269|PubMed:12901863, ECO:0000269|PubMed:23625951}; Multi-pass membrane protein {ECO:0000255}.; SUBCELLULAR LOCATION: [Isoform 2]: Endoplasmic reticulum membrane {ECO:0000269|PubMed:23912081}; Single-pass membrane protein {ECO:0000255}.</t>
  </si>
  <si>
    <t>18076;50749 [O95255-1];74195;</t>
  </si>
  <si>
    <t>ENST00000205557 [O95255-1];ENST00000456970 [O95255-3];ENST00000575728 [O95255-2];ENST00000600761 [O95255-2];ENST00000622290 [O95255-3];</t>
  </si>
  <si>
    <t>FUNCTION: [Isoform 1]: ATP-dependent transporter of the ATP-binding cassette (ABC) family that actively extrudes physiological compounds, and xenobiotics from cells. Mediates ATP-dependent transport of glutathione conjugates such as leukotriene-c4 (LTC4) and N-ethylmaleimide S-glutathione (NEM-GS) (in vitro), and an anionic cyclopentapeptide endothelin antagonist, BQ-123 (PubMed:11880368, PubMed:12414644). Does not appear to actively transport drugs outside the cell. Confers low levels of cellular resistance to etoposide, teniposide, anthracyclines and cisplatin (PubMed:12414644). {ECO:0000269|PubMed:11880368, ECO:0000269|PubMed:12414644}.; FUNCTION: [Isoform 1]: Mediates the release of nucleoside triphosphates, predominantly ATP, into the circulation, where it is rapidly converted into AMP and the mineralization inhibitor inorganic pyrophosphate (PPi) by the ecto-enzyme ectonucleotide pyrophosphatase phosphodiesterase 1 (ENPP1), therefore playing a role in PPi homeostasis. {ECO:0000269|PubMed:24277820, ECO:0000269|PubMed:24969777}.; FUNCTION: [Isoform 2]: Inhibits TNF-alpha-mediated apoptosis through blocking one or more caspases. {ECO:0000269|PubMed:23912081}.</t>
  </si>
  <si>
    <t>R-HSA-382556;R-HSA-5690338;</t>
  </si>
  <si>
    <t>CAN1_HUMAN</t>
  </si>
  <si>
    <t>CAPN1 CANPL1 PIG30</t>
  </si>
  <si>
    <t>cornification [GO:0070268]; extracellular matrix disassembly [GO:0022617]; mammary gland involution [GO:0060056]; neutrophil degranulation [GO:0043312];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</si>
  <si>
    <t>cytoplasm [GO:0005737]; cytosol [GO:0005829]; extracellular exosome [GO:0070062]; extracellular region [GO:0005576]; ficolin-1-rich granule lumen [GO:1904813]; focal adhesion [GO:0005925]; lysosome [GO:0005764]; membrane [GO:0016020]; mitochondrion [GO:0005739]; plasma membrane [GO:0005886]</t>
  </si>
  <si>
    <t>calcium-dependent cysteine-type endopeptidase activity [GO:0004198]; calcium ion binding [GO:0005509]; peptidase activity [GO:0008233]</t>
  </si>
  <si>
    <t>Calpain-1 catalytic subunit (EC 3.4.22.52) (Calcium-activated neutral proteinase 1) (CANP 1) (Calpain mu-type) (Calpain-1 large subunit) (Cell proliferation-inducing gene 30 protein) (Micromolar-calpain) (muCANP)</t>
  </si>
  <si>
    <t>TISSUE SPECIFICITY: Ubiquitous. {ECO:0000269|PubMed:2400579, ECO:0000269|PubMed:3017764, ECO:0000269|PubMed:8769305, ECO:0000269|PubMed:8954105, ECO:0000269|PubMed:9271093}.</t>
  </si>
  <si>
    <t>P05067; Q92934; P30085-3; P15311; Q96CV9; P18031; P40763</t>
  </si>
  <si>
    <t>3017764; 2400579; 15489334; 8954105; 8769305; 9271093; 19413330; 21269460; 21531719; 22223895; 22814378; 23707407; 23186163; 24275569; 27153400; 16411745; 10639123; 10830966; 11076937; 11853546; 11861304; 12000759; 12121992; 12200134; 12393869; 12843408; 14612448; 14980313; 15131115; 15302874; 15471877; 15488707; 15590628; 15663601; 15809056; 15935327; 15948206; 15950654; 15975558; 16107503; 16150694; 16361262; 16598790; 16697376; 16740134; 16908521; 17121855; 17157313; 17359359; 17515931; 17608959; 17620599; 17690304; 17716656; 17765980; 17908236; 17977825; 18032503; 18070881; 18071073; 18085799; 18165173; 18468730; 18498295; 18624398; 18624772; 18726991; 18793761; 18806756; 18823990; 19457105; 19617626; 19712109; 19901552; 19946330; 20034566; 20041182; 20179351; 20398180; 20514436; 20518497; 20557290; 20659425; 20933204; 21030783; 21209906; 21268016; 21305563; 21315622; 21374734; 21442128; 21494752; 21516125; 21555338; 21670566; 21808066; 21825064; 21839844; 21864727; 21876002; 21880013; 21988832; 21997417; 22190034; 22335024; 22449977; 22477191; 22480599; 22623428; 22805611; 23023391; 23035980; 23289183; 23400779; 23408424; 23515028; 23629652; 23650620; 23707532; 23733271; 23919677; 24413738; 24416790; 24670325; 24691096; 25086406; 25241761; 25309925; 25336645; 25476568; 25918155; 26063807; 26172506; 26284543; 26317226; 26496610; 26496999; 26638075; 26974309; 26974350; 27036949; 27320912; 27349634; 27456359; 27742573; 28192161; 28498452; 28536704; 28686728; 29047085; 29572388; 29614685; 29993134; 30177525; 30177812; 30425303; 30572172; 30796192; 30959065; 31023339; 31262726; 31395734; 31878359; 32332747; 32395869; 32544313; 33078830; 7592818; 7698360; 8993318; 9228946; 9407132; 9989581</t>
  </si>
  <si>
    <t>P07384;</t>
  </si>
  <si>
    <t>ENSG00000014216;</t>
  </si>
  <si>
    <t>DISEASE: Spastic paraplegia 76, autosomal recessive (SPG76) [MIM:616907]: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{ECO:0000269|PubMed:27153400}. Note=The disease is caused by variants affecting the gene represented in this entry.</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</si>
  <si>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</si>
  <si>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52001;</t>
  </si>
  <si>
    <t>ENST00000279247;ENST00000524773;ENST00000527323;ENST00000533129;ENST00000533820;</t>
  </si>
  <si>
    <t>FUNCTION: Calcium-regulated non-lysosomal thiol-protease which catalyzes limited proteolysis of substrates involved in cytoskeletal remodeling and signal transduction (PubMed:21531719, PubMed:2400579). Proteolytically cleaves CTBP1 at 'Asn-375', 'Gly-387' and 'His-409' (PubMed:23707407). {ECO:0000269|PubMed:21531719, ECO:0000269|PubMed:23707407, ECO:0000269|PubMed:2400579}.</t>
  </si>
  <si>
    <t>R-HSA-1474228;R-HSA-6798695;R-HSA-6809371;R-HSA-8862803;</t>
  </si>
  <si>
    <t>XYLT2_HUMAN</t>
  </si>
  <si>
    <t>XYLT2 XT2 UNQ3058/PRO9878</t>
  </si>
  <si>
    <t>chondroitin sulfate biosynthetic process [GO:0030206]; chondroitin sulfate proteoglycan biosynthetic process [GO:0050650]; glycosaminoglycan biosynthetic process [GO:0006024]; glycosaminoglycan metabolic process [GO:0030203]; heparan sulfate proteoglycan biosynthetic process [GO:0015012]; heparin biosynthetic process [GO:0030210]</t>
  </si>
  <si>
    <t>extracellular space [GO:0005615]; Golgi membrane [GO:0000139]; integral component of membrane [GO:0016021]</t>
  </si>
  <si>
    <t>magnesium ion binding [GO:0000287]; manganese ion binding [GO:0030145]; protein xylosyltransferase activity [GO:0030158]</t>
  </si>
  <si>
    <t>Xylosyltransferase 2 (EC 2.4.2.26) (Peptide O-xylosyltransferase 1) (Xylosyltransferase II) (XT-II) (XylT-II)</t>
  </si>
  <si>
    <t>TISSUE SPECIFICITY: Widely expressed. Expressed at higher level in kidney and pancreas. {ECO:0000269|PubMed:11099377}.</t>
  </si>
  <si>
    <t>11099377; 12975309; 15489334; 16571645; 17189265; 18023272; 26027496; 25748573; 15294915; 15461586; 16164625; 16569644; 17003309; 17194707; 18763033; 18789912; 19014925; 19197251; 19289103; 19389916; 22886070; 25704086; 26987875; 27871115; 29136277; 30496831; 31677793; 31973761</t>
  </si>
  <si>
    <t>Q9H1B5;</t>
  </si>
  <si>
    <t>ENSG00000015532;</t>
  </si>
  <si>
    <t>DISEASE: Spondyloocular syndrome (SOS) [MIM:605822]: A syndrome characterized by cataract, loss of vision due to retinal detachment, facial dysmorphism, facial hypotonia, normal height with disproportional short trunk, osteoporosis, immobile spine with thoracic kyphosis and reduced lumbal lordosis. {ECO:0000269|PubMed:26027496}. Note=The disease is caused by variants affecting the gene represented in this entry.; DISEASE: Pseudoxanthoma elasticum (PXE) [MIM:264800]: A multisystem disorder characterized by accumulation of mineralized and fragmented elastic fibers in the skin, vascular walls, and Burch membrane in the eye. Clinically, patients exhibit characteristic lesions of the posterior segment of the eye including peau d'orange, angioid streaks, and choroidal neovascularizations, of the skin including soft, ivory colored papules in a reticular pattern that predominantly affect the neck and large flexor surfaces, and of the cardiovascular system with peripheral and coronary arterial occlusive disease as well as gastrointestinal bleedings. {ECO:0000269|PubMed:16571645}. Note=The gene represented in this entry acts as a disease modifier. PXE patients carrying causative ABCC6 mutations, manifest a more severe disease course characterized by earlier onset, frequent skin lesions and higher organ involvement, in the presence of XYLT2 variants. {ECO:0000269|PubMed:16571645}.</t>
  </si>
  <si>
    <t>SUBCELLULAR LOCATION: Golgi apparatus membrane {ECO:0000305}; Single-pass type II membrane protein {ECO:0000305}. Secreted {ECO:0000269|PubMed:17189265, ECO:0000269|PubMed:25748573}.</t>
  </si>
  <si>
    <t>80393 [Q9H1B5-1];80394 [Q9H1B5-2];</t>
  </si>
  <si>
    <t>ENST00000017003 [Q9H1B5-1];</t>
  </si>
  <si>
    <t>FUNCTION: Catalyzes the first step in the biosynthesis of chondroitin sulfate, heparan sulfate and dermatan sulfate proteoglycans, such as DCN. Transfers D-xylose from UDP-D-xylose to specific serine residues of the core protein. {ECO:0000269|PubMed:17189265, ECO:0000269|PubMed:26027496}.</t>
  </si>
  <si>
    <t>R-HSA-1971475;</t>
  </si>
  <si>
    <t>CATF_HUMAN</t>
  </si>
  <si>
    <t>CTSF</t>
  </si>
  <si>
    <t>antigen processing and presentation of exogenous peptide antigen via MHC class II [GO:0019886]; proteolysis [GO:0006508]; proteolysis involved in cellular protein catabolic process [GO:0051603]</t>
  </si>
  <si>
    <t>collagen-containing extracellular matrix [GO:0062023]; extracellular exosome [GO:0070062]; extracellular space [GO:0005615]; extracellular vesicle [GO:1903561]; lysosomal lumen [GO:0043202]; lysosome [GO:0005764]</t>
  </si>
  <si>
    <t>cysteine-type endopeptidase activity [GO:0004197]</t>
  </si>
  <si>
    <t>Cathepsin F (CATSF) (EC 3.4.22.41)</t>
  </si>
  <si>
    <t>TISSUE SPECIFICITY: High expression levels in heart, skeletal muscle, brain, testis and ovary; moderate levels in prostate, placenta, liver and colon; and no detectable expression in peripheral leukocytes and thymus.</t>
  </si>
  <si>
    <t>10318784; 10198209; 10661872; 10362521; 14702039; 15489334; 9822672; 17974005; 19159218; 12225749; 23297359; 10072072; 10631941; 10748235; 10809954; 11684289; 11813165; 11853874; 12078484; 12742663; 12748383; 15184381; 15989693; 16181339; 16963053; 19913121; 20628086; 24255036; 25576872; 27524508; 28474574; 30561534; 8687433; 9539769; 9545226</t>
  </si>
  <si>
    <t>Q9UBX1;</t>
  </si>
  <si>
    <t>ENSG00000174080;</t>
  </si>
  <si>
    <t>DISEASE: Ceroid lipofuscinosis, neuronal, 13 (CLN13) [MIM:615362]: A form of neuronal ceroid lipofuscinosis characterized by adult onset of progressive cognitive decline and motor dysfunction leading to dementia and often early death. Some patients develop seizures. Neuronal ceroid lipofuscinoses are progressive neurodegenerative, lysosomal storage diseases characterized by intracellular accumulation of autofluorescent liposomal material. {ECO:0000269|PubMed:23297359}. Note=The disease is caused by variants affecting the gene represented in this entry.</t>
  </si>
  <si>
    <t>84089;</t>
  </si>
  <si>
    <t>ENST00000310325;</t>
  </si>
  <si>
    <t>FUNCTION: Thiol protease which is believed to participate in intracellular degradation and turnover of proteins. Has also been implicated in tumor invasion and metastasis.</t>
  </si>
  <si>
    <t>R-HSA-2132295;</t>
  </si>
  <si>
    <t>ZN552_HUMAN</t>
  </si>
  <si>
    <t>ZNF552</t>
  </si>
  <si>
    <t>Zinc finger protein 552</t>
  </si>
  <si>
    <t>X5D778; Q9BXS5; Q9BWT7; Q86Z20; Q2TAC2-2; O95273; Q96Q77; Q9UI47-2; A8MQ03; Q92997; O43559; P55040; A6NEM1; P13807; P09067; Q9C086; Q96MP8-2; Q9BYQ6; Q9BYR2; Q8TBB1; Q9UJV3-2; Q9UPV7; Q9BWG6; Q8WW24; Q05BL1; Q8WV44; Q05516; Q5T619; Q8N720; Q3KQV3; Q9Y2P0; Q96EG3; Q9UGI0</t>
  </si>
  <si>
    <t>15057824; 14702039; 15489334; 25218447; 28112733; 10330177; 14519192; 16606702; 20356460; 20360068; 20562864; 20711500; 21888893; 8183939; 8769649</t>
  </si>
  <si>
    <t>Q9H707;</t>
  </si>
  <si>
    <t>ENSG00000178935;</t>
  </si>
  <si>
    <t>81071;</t>
  </si>
  <si>
    <t>ENST00000391701;</t>
  </si>
  <si>
    <t>WDR13_HUMAN</t>
  </si>
  <si>
    <t>WDR13</t>
  </si>
  <si>
    <t>negative regulation of type B pancreatic cell proliferation [GO:1904691]</t>
  </si>
  <si>
    <t>centriolar satellite [GO:0034451]; nucleoplasm [GO:0005654]; plasma membrane [GO:0005886]</t>
  </si>
  <si>
    <t>promoter-specific chromatin binding [GO:1990841]</t>
  </si>
  <si>
    <t>WD repeat-containing protein 13</t>
  </si>
  <si>
    <t>12659815; 15772651; 15489334; 14702039; 18691976; 19690332; 22814378; 23186163; 24129315; 20711500; 25036637</t>
  </si>
  <si>
    <t>Q9H1Z4;</t>
  </si>
  <si>
    <t>ENSG00000101940;</t>
  </si>
  <si>
    <t>SUBCELLULAR LOCATION: Nucleus {ECO:0000269|PubMed:12659815}.</t>
  </si>
  <si>
    <t>80460 [Q9H1Z4-1];</t>
  </si>
  <si>
    <t>ENST00000218056;ENST00000376729;</t>
  </si>
  <si>
    <t>CCD54_HUMAN</t>
  </si>
  <si>
    <t>CCDC54</t>
  </si>
  <si>
    <t>Coiled-coil domain-containing protein 54 (Testis development protein NYD-SP17)</t>
  </si>
  <si>
    <t>14702039; 15489334; 19690332; 16138340</t>
  </si>
  <si>
    <t>Q8NEL0;</t>
  </si>
  <si>
    <t>ENSG00000138483;</t>
  </si>
  <si>
    <t>73174;</t>
  </si>
  <si>
    <t>ENST00000261058;</t>
  </si>
  <si>
    <t>HMX1_HUMAN</t>
  </si>
  <si>
    <t>HMX1 H6</t>
  </si>
  <si>
    <t>multicellular organism development [GO:0007275]; negative regulation of transcription, DNA-templated [GO:0045892]; regulation of transcription by RNA polymerase II [GO:0006357]</t>
  </si>
  <si>
    <t>DNA binding [GO:0003677]; DNA-binding transcription factor activity, RNA polymerase II-specific [GO:0000981]; RNA polymerase II transcription regulatory region sequence-specific DNA binding [GO:0000977]; sequence-specific double-stranded DNA binding [GO:1990837]</t>
  </si>
  <si>
    <t>Homeobox protein HMX1 (Homeobox protein H6)</t>
  </si>
  <si>
    <t>1360670; 15815621; 10206974; 18423520; 21417677; 29140751; 33326746</t>
  </si>
  <si>
    <t>Q9NP08;</t>
  </si>
  <si>
    <t>ENSG00000215612;</t>
  </si>
  <si>
    <t>DISEASE: Oculoauricular syndrome (OCACS) [MIM:612109]: A syndrome characterized by microphthalmia, microcornea, anterior segment dysgenesis, cataract, ocular coloboma, retinal pigment epithelium abnormalities, rod-cone dystrophy, and anomalies of the external ear. {ECO:0000269|PubMed:18423520}. Note=The disease is caused by variants affecting the gene represented in this entry.</t>
  </si>
  <si>
    <t>81880;</t>
  </si>
  <si>
    <t>ENST00000400677;ENST00000673238;</t>
  </si>
  <si>
    <t>FUNCTION: DNA-binding protein that binds to the 5'-CAAG-3' core sequence. May function as a transcriptional repressor. Seems to act as a transcriptional antagonist of NKX2-5. May play an important role in the development of craniofacial structures such as the eye and ear. {ECO:0000269|PubMed:10206974}.</t>
  </si>
  <si>
    <t>ATPO_HUMAN</t>
  </si>
  <si>
    <t>ATP5PO ATP5O ATPO</t>
  </si>
  <si>
    <t>ATP biosynthetic process [GO:0006754]; ATP synthesis coupled proton transport [GO:0015986]; cristae formation [GO:0042407]; mitochondrial ATP synthesis coupled proton transport [GO:0042776]; proton transmembrane transport [GO:1902600]</t>
  </si>
  <si>
    <t>mitochondrial inner membrane [GO:0005743]; mitochondrial proton-transporting ATP synthase, stator stalk [GO:0000274]; mitochondrial proton-transporting ATP synthase complex [GO:0005753]; mitochondrion [GO:0005739]; nucleus [GO:0005634]; plasma membrane [GO:0005886]; proton-transporting ATP synthase complex, catalytic core F(1) [GO:0045261]</t>
  </si>
  <si>
    <t>proton-transporting ATP synthase activity, rotational mechanism [GO:0046933]</t>
  </si>
  <si>
    <t>ATP synthase subunit O, mitochondrial (ATP synthase peripheral stalk subunit OSCP) (Oligomycin sensitivity conferral protein) (OSCP)</t>
  </si>
  <si>
    <t>P05067; P25705; Q96JN2-2; Q8NHQ1; Q08379; Q6NT76; P42858; A1A4E9; P19012; Q8TD10; O14777; P49902; Q8ND90; Q08752; Q9BXU3; Q9UBB9; Q15654; Q8N6Y0; O43829; P36508</t>
  </si>
  <si>
    <t>7490082; 14702039; 15489334; 12665801; 19608861; 21269460; 24275569; 25944712; 12110673; 14743216; 17121862; 17353931; 18323778; 19064571; 19274082; 19596235; 19615732; 19738201; 20562859; 20800603; 20833715; 20877624; 21150319; 21516116; 21836051; 21911578; 22190034; 22304920; 22593156; 22623428; 22864911; 23046812; 23260140; 23902751; 24098383; 24366813; 24725412; 25285856; 25416956; 25561175; 25609649; 25852190; 26496610; 26876430; 4517936</t>
  </si>
  <si>
    <t>P48047;</t>
  </si>
  <si>
    <t>ENSG00000241837;</t>
  </si>
  <si>
    <t>SUBCELLULAR LOCATION: Mitochondrion {ECO:0000250}. Mitochondrion inner membrane {ECO:0000250}.</t>
  </si>
  <si>
    <t>55837;</t>
  </si>
  <si>
    <t>ENST00000290299;</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</si>
  <si>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</si>
  <si>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R-HSA-163210;R-HSA-8949613;</t>
  </si>
  <si>
    <t>VPS25_HUMAN</t>
  </si>
  <si>
    <t>VPS25 DERP9 EAP20</t>
  </si>
  <si>
    <t>endosomal transport [GO:0016197]; macroautophagy [GO:0016236]; multivesicular body assembly [GO:0036258]; negative regulation of epidermal growth factor-activated receptor activity [GO:0007175]; protein transport to vacuole involved in ubiquitin-dependent protein catabolic process via the multivesicular body sorting pathway [GO:0043328]</t>
  </si>
  <si>
    <t>cytoplasm [GO:0005737]; cytosol [GO:0005829]; endosome membrane [GO:0010008]; ESCRT II complex [GO:0000814]; extracellular exosome [GO:0070062]; nucleoplasm [GO:0005654]; nucleus [GO:0005634]</t>
  </si>
  <si>
    <t>protein homodimerization activity [GO:0042803]; protein N-terminus binding [GO:0047485]; structural molecule activity [GO:0005198]</t>
  </si>
  <si>
    <t>Vacuolar protein-sorting-associated protein 25 (hVps25) (Dermal papilla-derived protein 9) (ELL-associated protein of 20 kDa) (ESCRT-II complex subunit VPS25)</t>
  </si>
  <si>
    <t>TISSUE SPECIFICITY: Expressed at the mRNA level in kidney, liver, pancreas, and placenta. Lower levels of expression are found in heart, skeletal muscle, brain and lung. {ECO:0000269|PubMed:16889659}.</t>
  </si>
  <si>
    <t>Q86U10; Q9BPU9; Q7L4P6; Q9NP55; Q96FZ7; Q8IUI8; Q9NRD5; Q04864; Q9H190; Q6ZU15; Q96H20; Q9NZD8; Q8N0S2; O75478; P14373; Q86VN1</t>
  </si>
  <si>
    <t>14702039; 15489334; 14505570; 14519844; 15511219; 15007060; 16889659; 16973552; 18723511; 21269460; 18539118; 19686684; 15218037; 16189514; 16371348; 16730941; 16856878; 19640981; 19913121; 20628086; 20711500; 21516116; 21757351; 23416715; 25416956</t>
  </si>
  <si>
    <t>Q9BRG1;</t>
  </si>
  <si>
    <t>ENSG00000131475;</t>
  </si>
  <si>
    <t>SUBCELLULAR LOCATION: Cytoplasm. Endosome membrane. Nucleus, nucleoplasm. Note=Distributes diffusely throughout the cytoplasm and nucleoplasm, but exhibits a punctate distribution on coexpression with CHMP6.</t>
  </si>
  <si>
    <t>78762;</t>
  </si>
  <si>
    <t>ENST00000253794;</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</si>
  <si>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</si>
  <si>
    <t>R-HSA-917729;R-HSA-9610379;</t>
  </si>
  <si>
    <t>XKR8_HUMAN</t>
  </si>
  <si>
    <t>XKR8 XRG8</t>
  </si>
  <si>
    <t>apoptotic process involved in development [GO:1902742]; engulfment of apoptotic cell [GO:0043652]; establishment of localization in cell [GO:0051649]; phosphatidylserine exposure on apoptotic cell surface [GO:0070782]; tolerance induction to self antigen [GO:0002513]</t>
  </si>
  <si>
    <t>integral component of membrane [GO:0016021]; membrane [GO:0016020]; plasma membrane [GO:0005886]</t>
  </si>
  <si>
    <t>XK-related protein 8 (hXkr8) [Cleaved into: XK-related protein 8, processed form]</t>
  </si>
  <si>
    <t>14702039; 16710414; 15489334; 19690332; 23845944; 26936867; 27503893; 28881496</t>
  </si>
  <si>
    <t>Q9H6D3;</t>
  </si>
  <si>
    <t>ENSG00000158156;</t>
  </si>
  <si>
    <t>SUBCELLULAR LOCATION: Cell membrane {ECO:0000269|PubMed:23845944}; Multi-pass membrane protein {ECO:0000269|PubMed:23845944}.</t>
  </si>
  <si>
    <t>80975;</t>
  </si>
  <si>
    <t>ENST00000373884;</t>
  </si>
  <si>
    <t>FUNCTION: Promotes phosphatidylserine exposure on apoptotic cell surface, possibly by mediating phospholipid scrambling. Phosphatidylserine is a specific marker only present at the surface of apoptotic cells and acts as a specific signal for engulfment. Has no effect on calcium-induced exposure of phosphatidylserine. Activated upon caspase cleavage, suggesting that it does not act prior the onset of apoptosis. {ECO:0000269|PubMed:23845944}.</t>
  </si>
  <si>
    <t>TVA39_HUMAN</t>
  </si>
  <si>
    <t>TRAV39</t>
  </si>
  <si>
    <t>adaptive immune response [GO:0002250]; response to bacterium [GO:0009617]</t>
  </si>
  <si>
    <t>T cell receptor complex [GO:0042101]</t>
  </si>
  <si>
    <t>T cell receptor alpha variable 39</t>
  </si>
  <si>
    <t>ENSG00000211818;</t>
  </si>
  <si>
    <t>SUBCELLULAR LOCATION: Cell membrane {ECO:0000303|PubMed:20452950}.</t>
  </si>
  <si>
    <t>ENST00000390466;</t>
  </si>
  <si>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</si>
  <si>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EFMT1_HUMAN</t>
  </si>
  <si>
    <t>EEF1AKMT1 N6AMT2</t>
  </si>
  <si>
    <t>peptidyl-lysine methylation [GO:0018022]; protein methylation [GO:0006479]</t>
  </si>
  <si>
    <t>methyltransferase activity [GO:0008168]; nucleic acid binding [GO:0003676]; protein-lysine N-methyltransferase activity [GO:0016279]</t>
  </si>
  <si>
    <t>EEF1A lysine methyltransferase 1 (EC 2.1.1.-) (N(6)-adenine-specific DNA methyltransferase 2) (Protein-lysine N-methyltransferase N6AMT2)</t>
  </si>
  <si>
    <t>Q8WVE0;</t>
  </si>
  <si>
    <t>ENSG00000150456;</t>
  </si>
  <si>
    <t>SUBCELLULAR LOCATION: Cytoplasm {ECO:0000255|HAMAP-Rule:MF_03187}.</t>
  </si>
  <si>
    <t>74781;</t>
  </si>
  <si>
    <t>ENST00000382754;ENST00000382758;</t>
  </si>
  <si>
    <t>FUNCTION: Protein-lysine methyltransferase that selectively catalyzes the trimethylation of EEF1A at 'Lys-79'. {ECO:0000255|HAMAP-Rule:MF_03187, ECO:0000269|PubMed:26545399}.</t>
  </si>
  <si>
    <t>R-HSA-8876725;</t>
  </si>
  <si>
    <t>PAGE4_HUMAN</t>
  </si>
  <si>
    <t>PAGE4 GAGEC1 JM27</t>
  </si>
  <si>
    <t>negative regulation of apoptotic process [GO:0043066]; negative regulation of oxidative stress-induced cell death [GO:1903202]; negative regulation of reactive oxygen species biosynthetic process [GO:1903427]; regulation of stress-activated MAPK cascade [GO:0032872]; response to oxidative stress [GO:0006979]; response to starvation [GO:0042594]</t>
  </si>
  <si>
    <t>cytoplasm [GO:0005737]; mitochondrion [GO:0005739]; nucleus [GO:0005634]</t>
  </si>
  <si>
    <t>DNA binding [GO:0003677]; transcription coactivator activity [GO:0003713]</t>
  </si>
  <si>
    <t>P antigen family member 4 (PAGE-4) (G antigen family C member 1) (PAGE-1)</t>
  </si>
  <si>
    <t>TISSUE SPECIFICITY: Expressed at basal lvels in the adult normal prostate gland but is highly up-regulated in the fetal prostate and prostate cancer cells (PubMed:12489849, PubMed:25374899, PubMed:24559171, PubMed:24263171). Preferentially expressed in normal male and female reproductive tissues, testis, fallopian tube, uterus, and placenta, as well as in testicular cancer, uterine cancer, cervical cancer and kidney cancer (PubMed:9724777, PubMed:12489849). {ECO:0000269|PubMed:12489849, ECO:0000269|PubMed:24263171, ECO:0000269|PubMed:24559171, ECO:0000269|PubMed:25374899, ECO:0000269|PubMed:9724777}.</t>
  </si>
  <si>
    <t>DEVELOPMENTAL STAGE: Highly expressed in the earlier stages of fetal development, expression decreases dramatically by the time the pre-pubertal prostate buds are developed (36 weeks). {ECO:0000269|PubMed:24263171}.</t>
  </si>
  <si>
    <t>9724777; 14702039; 15772651; 15489334; 12489849; 21357425; 25374899; 23186163; 24559171; 24263171; 26242913; 27270343; 28289210; 30658679; 15362791; 22885105; 32698014</t>
  </si>
  <si>
    <t>O60829;</t>
  </si>
  <si>
    <t>ENSG00000101951;</t>
  </si>
  <si>
    <t>INDUCTION: Up-regulated in response to a variety of stress factors. {ECO:0000269|PubMed:25374899, ECO:0000269|PubMed:30658679}.</t>
  </si>
  <si>
    <t>SUBCELLULAR LOCATION: Cytoplasm {ECO:0000269|PubMed:12489849, ECO:0000269|PubMed:24559171, ECO:0000269|PubMed:25374899}. Nucleus {ECO:0000269|PubMed:24559171}. Mitochondrion {ECO:0000269|PubMed:25374899}. Note=Translocates to mitochondria in response to stress. {ECO:0000269|PubMed:25374899}.</t>
  </si>
  <si>
    <t>49621;</t>
  </si>
  <si>
    <t>ENST00000218068;ENST00000376141;</t>
  </si>
  <si>
    <t>FUNCTION: Intrinsically disordered protein that potentiates the transcriptional activator activity of JUN (PubMed:24263171, PubMed:28289210). Protects cells from stress-induced apoptosis by inhibiting reactive oxygen species (ROS) production and via regulation of the MAPK signaling pathway (PubMed:21357425, PubMed:25374899, PubMed:30658679). {ECO:0000269|PubMed:21357425, ECO:0000269|PubMed:24263171, ECO:0000269|PubMed:25374899, ECO:0000269|PubMed:28289210, ECO:0000269|PubMed:30658679}.</t>
  </si>
  <si>
    <t>EEA1_HUMAN</t>
  </si>
  <si>
    <t>EEA1 ZFYVE2</t>
  </si>
  <si>
    <t>early endosome to late endosome transport [GO:0045022]; endocytosis [GO:0006897]; synaptic vesicle to endosome fusion [GO:0016189]; vesicle fusion [GO:0006906]; viral RNA genome replication [GO:0039694]</t>
  </si>
  <si>
    <t>axonal spine [GO:0044308]; cytoplasm [GO:0005737]; cytosol [GO:0005829]; early endosome [GO:0005769]; early endosome membrane [GO:0031901]; extracellular exosome [GO:0070062]; extrinsic component of plasma membrane [GO:0019897]; membrane [GO:0016020]; recycling endosome [GO:0055037]; serine-pyruvate aminotransferase complex [GO:0005969]</t>
  </si>
  <si>
    <t>1-phosphatidylinositol binding [GO:0005545]; calmodulin binding [GO:0005516]; GTP-dependent protein binding [GO:0030742]; protein homodimerization activity [GO:0042803]; zinc ion binding [GO:0008270]</t>
  </si>
  <si>
    <t>Early endosome antigen 1 (Endosome-associated protein p162) (Zinc finger FYVE domain-containing protein 2)</t>
  </si>
  <si>
    <t>P04626; Q9UL26; P20339; P61020; P51148; Q5K651; Q7Z3T8; Q69Z37; Q63635</t>
  </si>
  <si>
    <t>7768953; 16541075; 9697774; 10491193; 10506127; 10394369; 10807926; 11870209; 12493736; 16314522; 19725050; 19296456; 20068231; 21269460; 22816767; 24029230; 23186163; 24275569; 11741531; 11230696; 12963735; 14613930; 15016378; 15052657; 15207506; 15451443; 16138080; 16331966; 16448788; 16890161; 16902405; 16962593; 16977309; 17113235; 17146146; 17353931; 17641687; 17693260; 19798056; 20360068; 20534488; 20711500; 21300063; 21468601; 21556036; 21604257; 21685908; 21909076; 21971085; 22915584; 22971756; 23353890; 23386062; 23499280; 23799140; 24189400; 24491918; 24597955; 24644286; 24846140; 24953135; 25266290; 25711083; 25998683; 26496610; 26993163; 27556945; 29437530; 29547649; 30188634; 32357161</t>
  </si>
  <si>
    <t>Q15075;</t>
  </si>
  <si>
    <t>ENSG00000102189;</t>
  </si>
  <si>
    <t>SUBCELLULAR LOCATION: Cytoplasm. Early endosome membrane; Peripheral membrane protein.</t>
  </si>
  <si>
    <t>DOMAIN: The FYVE-type zinc finger domain mediates interactions with phosphatidylinositol 3-phosphate in membranes of early endosomes and penetrates bilayers. The FYVE domain insertion into PtdIns(3)P-enriched membranes is substantially increased in acidic conditions. {ECO:0000269|PubMed:19296456}.</t>
  </si>
  <si>
    <t>60427;</t>
  </si>
  <si>
    <t>ENST00000322349;</t>
  </si>
  <si>
    <t>FUNCTION: Binds phospholipid vesicles containing phosphatidylinositol 3-phosphate and participates in endosomal trafficking.</t>
  </si>
  <si>
    <t>R-HSA-168138;</t>
  </si>
  <si>
    <t>RPH3L_HUMAN</t>
  </si>
  <si>
    <t>RPH3AL NOC2</t>
  </si>
  <si>
    <t>exocytosis [GO:0006887]; intracellular protein transport [GO:0006886]; positive regulation of protein secretion [GO:0050714]; regulation of exocytosis [GO:0017157]; response to drug [GO:0042493]</t>
  </si>
  <si>
    <t>cytoplasm [GO:0005737]; secretory granule membrane [GO:0030667]; transport vesicle membrane [GO:0030658]</t>
  </si>
  <si>
    <t>cytoskeletal protein binding [GO:0008092]; LIM domain binding [GO:0030274]; metal ion binding [GO:0046872]; small GTPase binding [GO:0031267]</t>
  </si>
  <si>
    <t>Rab effector Noc2 (No C2 domains protein) (Rabphilin-3A-like protein)</t>
  </si>
  <si>
    <t>TISSUE SPECIFICITY: Moderate to high levels of expression in thyroid, ovary, stomach, heart, pancreas, skeletal muscle, kidney and liver. Also detected in epithelial cells. {ECO:0000269|PubMed:10395805, ECO:0000269|PubMed:15003533}.</t>
  </si>
  <si>
    <t>X5D778; Q8N5M1; Q9NX04; A0A024R8L2; P61978-2; O75525; Q9UJV3-2; Q9UL41; O43741; P61289; O00194; Q9UHP6; Q9BWG6</t>
  </si>
  <si>
    <t>10395805; 14702039; 15489334; 15003533; 12375017; 17981610; 20379614; 20711500; 21988832; 25416956; 26070152</t>
  </si>
  <si>
    <t>Q9UNE2;</t>
  </si>
  <si>
    <t>ENSG00000181031;</t>
  </si>
  <si>
    <t>SUBCELLULAR LOCATION: Cytoplasm {ECO:0000269|PubMed:15003533}. Cytoplasmic vesicle, secretory vesicle membrane {ECO:0000269|PubMed:15003533}. Note=Recruited to the vesicle membrane in a GTP- and RAB3B-dependent manner in epithelial cells.</t>
  </si>
  <si>
    <t>DOMAIN: The N-terminus of the RabBD domain is necessary and sufficient for interaction with RAB27A. {ECO:0000250}.</t>
  </si>
  <si>
    <t>85280 [Q9UNE2-1];85281 [Q9UNE2-2];</t>
  </si>
  <si>
    <t>ENST00000323434 [Q9UNE2-2];ENST00000331302 [Q9UNE2-1];ENST00000536489 [Q9UNE2-2];ENST00000608278 [Q9UNE2-1];ENST00000608519 [Q9UNE2-2];ENST00000618002 [Q9UNE2-1];ENST00000632000 [Q9UNE2-2];ENST00000632545 [Q9UNE2-2];ENST00000632616 [Q9UNE2-1];</t>
  </si>
  <si>
    <t>FUNCTION: Rab GTPase effector involved in the late steps of regulated exocytosis, both in endocrine and exocrine cells (By similarity). Acts as a potential RAB3B effector protein in epithelial cells. {ECO:0000250, ECO:0000269|PubMed:15003533}.</t>
  </si>
  <si>
    <t>SCN7A_HUMAN</t>
  </si>
  <si>
    <t>SCN7A SCN6A</t>
  </si>
  <si>
    <t>membrane depolarization during action potential [GO:0086010]; muscle contraction [GO:0006936]; neuronal action potential [GO:0019228]; regulation of ion transmembrane transport [GO:0034765]; response to bacterium [GO:0009617]; sodium ion homeostasis [GO:0055078]; sodium ion transmembrane transport [GO:0035725]; sodium ion transport [GO:0006814]</t>
  </si>
  <si>
    <t>axon [GO:0030424]; glial cell projection [GO:0097386]; voltage-gated sodium channel complex [GO:0001518]</t>
  </si>
  <si>
    <t>voltage-gated ion channel activity [GO:0005244]; voltage-gated sodium channel activity [GO:0005248]</t>
  </si>
  <si>
    <t>Sodium channel protein type 7 subunit alpha (Putative voltage-gated sodium channel subunit alpha Nax) (Sodium channel protein cardiac and skeletal muscle subunit alpha) (Sodium channel protein type VII subunit alpha)</t>
  </si>
  <si>
    <t>TISSUE SPECIFICITY: Heart and uterus. {ECO:0000269|PubMed:1317577}.</t>
  </si>
  <si>
    <t>1317577; 15815621; 24275569; 11290418; 11427698; 11470829; 11724816; 1309946; 14500339; 14669210; 16525039; 17339538; 18184654; 19112491; 19406745; 19451621; 21566136; 21817159; 22514276; 23804213; 25393565; 26537257; 9278538</t>
  </si>
  <si>
    <t>Q01118;</t>
  </si>
  <si>
    <t>ENSG00000136546;</t>
  </si>
  <si>
    <t>SUBCELLULAR LOCATION: Cell membrane {ECO:0000250|UniProtKB:D0E0C2}; Multi-pass membrane protein {ECO:0000250|UniProtKB:D0E0C2}.</t>
  </si>
  <si>
    <t>57921;</t>
  </si>
  <si>
    <t>ENST00000441411;ENST00000619410;ENST00000621965;ENST00000643258;</t>
  </si>
  <si>
    <t>FUNCTION: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{ECO:0000305}.</t>
  </si>
  <si>
    <t>AXDN1_HUMAN</t>
  </si>
  <si>
    <t>AXDND1 C1orf125</t>
  </si>
  <si>
    <t>Axonemal dynein light chain domain-containing protein 1</t>
  </si>
  <si>
    <t>14702039; 17974005; 16710414; 19010793; 19536175; 19913121; 20379614; 20628086</t>
  </si>
  <si>
    <t>Q5T1B0;</t>
  </si>
  <si>
    <t>ENSG00000162779;</t>
  </si>
  <si>
    <t>64252 [Q5T1B0-1];64253 [Q5T1B0-2];64254 [Q5T1B0-3];</t>
  </si>
  <si>
    <t>ENST00000367618 [Q5T1B0-1];</t>
  </si>
  <si>
    <t>DYST_HUMAN</t>
  </si>
  <si>
    <t>DST BP230 BP240 BPAG1 DMH DT KIAA0728</t>
  </si>
  <si>
    <t>cell adhesion [GO:0007155]; cell motility [GO:0048870]; collagen fibril organization [GO:0030199]; cytoplasmic microtubule organization [GO:0031122];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</si>
  <si>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hemidesmosome [GO:0030056]; H zone [GO:0031673]; integral component of membrane [GO:0016021]; intermediate filament [GO:0005882]; intermediate filament cytoskeleton [GO:0045111]; membrane [GO:0016020]; microtubule cytoskeleton [GO:0015630]; microtubule plus-end [GO:0035371]; nuclear envelope [GO:0005635]; nucleoplasm [GO:0005654]; nucleus [GO:0005634]; Z disc [GO:0030018]</t>
  </si>
  <si>
    <t>actin binding [GO:0003779]; calcium ion binding [GO:0005509]; integrin binding [GO:0005178]; microtubule binding [GO:0008017]; microtubule plus-end binding [GO:0051010]; protein C-terminus binding [GO:0008022]; protein homodimerization activity [GO:0042803]; structural molecule activity [GO:0005198]</t>
  </si>
  <si>
    <t>Dystonin (230 kDa bullous pemphigoid antigen) (230/240 kDa bullous pemphigoid antigen) (Bullous pemphigoid antigen 1) (BPA) (Bullous pemphigoid antigen) (Dystonia musculorum protein) (Hemidesmosomal plaque protein)</t>
  </si>
  <si>
    <t>TISSUE SPECIFICITY: Isoform 1 is expressed in myoblasts (at protein level). Isoform 3 is expressed in the skin. Isoform 6 is expressed in the brain. Highly expressed in skeletal muscle and cultured keratinocytes. {ECO:0000269|PubMed:11751855, ECO:0000269|PubMed:19932097, ECO:0000269|PubMed:8752219}.</t>
  </si>
  <si>
    <t>Q9UKG1; Q9NRI5; Q15691; Q61166; P29991</t>
  </si>
  <si>
    <t>1717441; 8345227; 11751855; 14702039; 14574404; 8575775; 10428034; 1712022; 15489334; 9872452; 12168954; 2461961; 2090522; 8010969; 8752219; 10637308; 8621649; 11375975; 14581450; 12482924; 12802069; 18669648; 19403692; 19932097; 20164846; 21269460; 21406692; 22522446; 22113475; 22419821; 23186163; 24275569; 19632184; 10664463; 10811835; 11459829; 11784792; 11940653; 12244061; 12421765; 12577067; 12842009; 14732713; 15231748; 15265795; 15350535; 15556869; 15738000; 16481321; 17043677; 17353931; 18996843; 19103606; 19136556; 20195357; 20811643; 20936779; 21565175; 21911577; 21994455; 22028648; 22339630; 22995871; 23414517; 23455922; 24136289; 24189400; 24255178; 24690281; 25888806; 26496610; 26514267; 26598620; 26638075; 26969432; 31871319; 9778532; 9856810</t>
  </si>
  <si>
    <t>Q03001;</t>
  </si>
  <si>
    <t>ENSG00000151914;</t>
  </si>
  <si>
    <t>DISEASE: Neuropathy, hereditary sensory and autonomic, 6 (HSAN6) [MIM:614653]: A form of hereditary sensory and autonomic neuropathy, a genetically and clinically heterogeneous group of disorders characterized by degeneration of dorsal root and autonomic ganglion cells, and by sensory and/or autonomic abnormalities. HSAN6 is a severe autosomal recessive disorder characterized by neonatal hypotonia, respiratory and feeding difficulties, lack of psychomotor development, and autonomic abnormalities including labile cardiovascular function, lack of corneal reflexes leading to corneal scarring, areflexia, and absent axonal flare response after intradermal histamine injection. {ECO:0000269|PubMed:22522446}. Note=The disease is caused by variants affecting the gene represented in this entry.; DISEASE: Epidermolysis bullosa simplex, autosomal recessive 2 (EBSB2) [MIM:615425]: A form of epidermolysis bullosa, a dermatologic disorder characterized by localized blistering on the dorsal, lateral and plantar surfaces of the feet. EBSB2 is characterized by trauma-induced blistering mainly occurring on the feet and ankles. Ultrastructural analysis of skin biopsy shows abnormal hemidesmosomes with poorly formed inner plaques. {ECO:0000269|PubMed:20164846, ECO:0000269|PubMed:22113475}. Note=The disease is caused by variants affecting the gene represented in this entry.</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</si>
  <si>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</si>
  <si>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DOMAIN: Its association with epidermal and simple keratins is dependent on the tertiary structure induced by heterodimerization of these intermediate filaments proteins and most likely involves recognition sites located in the rod domain of these keratins.; DOMAIN: The microtubule tip localization signal (MtLS) motif; mediates interaction with MAPRE1 and targeting to the growing microtubule plus ends.</t>
  </si>
  <si>
    <t>17852;58151 [Q03001-7];58152 [Q03001-10];58153 [Q03001-11];58154 [Q03001-12];58155 [Q03001-13];58156 [Q03001-3];58157 [Q03001-8];58158 [Q03001-9];</t>
  </si>
  <si>
    <t>ENST00000244364 [Q03001-8];ENST00000370765 [Q03001-3];ENST00000370788 [Q03001-14];ENST00000439203 [Q03001-9];</t>
  </si>
  <si>
    <t>FUNCTION: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FUNCTION: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FUNCTION: [Isoform 6]: required for bundling actin filaments around the nucleus. {ECO:0000250, ECO:0000269|PubMed:10428034, ECO:0000269|PubMed:12482924, ECO:0000269|PubMed:19403692}.; FUNCTION: [Isoform 7]: regulates the organization and stability of the microtubule network of sensory neurons to allow axonal transport.</t>
  </si>
  <si>
    <t>R-HSA-2022090 [Q03001-3];R-HSA-446107;</t>
  </si>
  <si>
    <t>EPB41_HUMAN</t>
  </si>
  <si>
    <t>EPB41 E41P</t>
  </si>
  <si>
    <t>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protein-containing complex assembly [GO:0065003]; regulation of calcium ion transport [GO:0051924]; regulation of cell shape [GO:0008360]; regulation of intestinal absorption [GO:1904478]</t>
  </si>
  <si>
    <t>basolateral plasma membrane [GO:0016323]; cell cortex region [GO:0099738]; cell junction [GO:0030054]; cortical cytoskeleton [GO:0030863]; cytoplasmic side of plasma membrane [GO:0009898]; cytoskeleton [GO:0005856]; cytosol [GO:0005829]; intercellular bridge [GO:0045171]; mitotic spindle [GO:0072686]; nuclear body [GO:0016604]; plasma membrane [GO:0005886]; postsynaptic density [GO:0014069]; protein-containing complex [GO:0032991]; spectrin-associated cytoskeleton [GO:0014731]</t>
  </si>
  <si>
    <t>1-phosphatidylinositol binding [GO:0005545]; actin binding [GO:0003779]; calmodulin binding [GO:0005516]; phosphoprotein binding [GO:0051219]; protein C-terminus binding [GO:0008022]; protein N-terminus binding [GO:0047485]; spectrin binding [GO:0030507]; structural constituent of cytoskeleton [GO:0005200]</t>
  </si>
  <si>
    <t>Protein 4.1 (P4.1) (4.1R) (Band 4.1) (EPB4.1) (Erythrocyte membrane protein band 4.1)</t>
  </si>
  <si>
    <t>P05067; P54105; P57060; Q8TBK6; P05067; Q494V2-2</t>
  </si>
  <si>
    <t>3467321; 3223413; 3375238; 2022644; 16710414; 15489334; 3194408; 2171679; 3531202; 2808371; 1647028; 7937897; 10692436; 11003675; 11432737; 12427749; 15525677; 18669648; 19690332; 20068231; 21269460; 21406692; 23870127; 23186163; 24275569; 25944712; 11017195; 11604393; 11737230; 12044158; 12130521; 12239178; 12522012; 12601556; 12807908; 12901833; 12960380; 15040429; 15184364; 15564380; 15611095; 15714879; 15731777; 15834631; 16060676; 16157202; 16254212; 16368534; 16537540; 16881872; 17087826; 17298666; 17353931; 17500595; 17715393; 18079699; 18212055; 18691159; 18952129; 19338061; 19367725; 19624891; 19729518; 19738201; 19794081; 20007969; 20711500; 20797695; 20863723; 21486941; 21750196; 21808284; 21848512; 22083953; 22197999; 22449961; 22731252; 23663475; 23902751; 23943871; 24607279; 24912669; 27453575; 27667160; 27981895; 28570402; 30227690; 31776189; 31950797; 9660868</t>
  </si>
  <si>
    <t>P11171;</t>
  </si>
  <si>
    <t>ENSG00000159023;</t>
  </si>
  <si>
    <t>DISEASE: Elliptocytosis 1 (EL1) [MIM:611804]: A Rhesus-linked form of hereditary elliptocytosis, a genetically heterogeneous, autosomal dominant hematologic disorder. It is characterized by variable hemolytic anemia and elliptical or oval red cell shape. {ECO:0000269|PubMed:3467321}. Note=The disease is caused by variants affecting the gene represented in this entry.</t>
  </si>
  <si>
    <t>SUBCELLULAR LOCATION: Cytoplasm, cytoskeleton {ECO:0000269|PubMed:12427749}. Cytoplasm, cell cortex {ECO:0000269|PubMed:12427749, ECO:0000269|PubMed:23870127}. Nucleus {ECO:0000269|PubMed:12427749}.</t>
  </si>
  <si>
    <t>52706 [P11171-1];52707 [P11171-2];52708 [P11171-3];52709 [P11171-4];52710 [P11171-5];52711 [P11171-6];52712 [P11171-7];</t>
  </si>
  <si>
    <t>ENST00000343067 [P11171-1];ENST00000347529 [P11171-5];ENST00000373797 [P11171-7];ENST00000373798 [P11171-1];ENST00000373800 [P11171-4];</t>
  </si>
  <si>
    <t>FUNCTION: 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 {ECO:0000269|PubMed:23870127}.</t>
  </si>
  <si>
    <t>MCE1_HUMAN</t>
  </si>
  <si>
    <t>RNGTT CAP1A</t>
  </si>
  <si>
    <t>7-methylguanosine mRNA capping [GO:0006370]; RNA processing [GO:0006396]; transcription by RNA polymerase II [GO:0006366]; viral process [GO:0016032]</t>
  </si>
  <si>
    <t>GTP binding [GO:0005525]; mRNA guanylyltransferase activity [GO:0004484]; polynucleotide 5'-phosphatase activity [GO:0004651]; protein tyrosine phosphatase activity [GO:0004725]; RNA guanylyltransferase activity [GO:0008192]; triphosphatase activity [GO:0050355]</t>
  </si>
  <si>
    <t>mRNA-capping enzyme (HCAP1) (HCE) [Includes: Polynucleotide 5'-triphosphatase (EC 3.1.3.33) (mRNA 5'-triphosphatase) (TPase); mRNA guanylyltransferase (EC 2.7.7.50) (GTP--RNA guanylyltransferase) (GTase)]</t>
  </si>
  <si>
    <t>TISSUE SPECIFICITY: Isoform 1 and isoform 4 (at a lesser extent) are expressed in cerebrum, cerebellum, thyroid, lung, heart, liver, kidney, spleen, large intestine, testis, skin and muscle.</t>
  </si>
  <si>
    <t>Q92624; P16333-1</t>
  </si>
  <si>
    <t>9371772; 9512541; 9473487; 14574404; 15489334; 9705270; 10421630; 11278368; 21269460; 21636784; 17314511; 19729311; 19941815; 20379614; 22982363; 23349942; 24354960; 25137142; 25609649; 27756891; 9790902</t>
  </si>
  <si>
    <t>O60942;</t>
  </si>
  <si>
    <t>ENSG00000111880;</t>
  </si>
  <si>
    <t>49688 [O60942-1];49689 [O60942-2];49690 [O60942-3];49691 [O60942-4];</t>
  </si>
  <si>
    <t>ENST00000369475 [O60942-2];ENST00000369485 [O60942-1];ENST00000538899 [O60942-3];</t>
  </si>
  <si>
    <t>FUNCTION: Bifunctional mRNA-capping enzyme exhibiting RNA 5'-triphosphatase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{ECO:0000269|PubMed:21636784, ECO:0000269|PubMed:9473487, ECO:0000269|PubMed:9512541}.</t>
  </si>
  <si>
    <t>R-HSA-167160;R-HSA-72086;R-HSA-77075;</t>
  </si>
  <si>
    <t>SGCB_HUMAN</t>
  </si>
  <si>
    <t>SGCB</t>
  </si>
  <si>
    <t>cardiac muscle cell development [GO:0055013]; muscle fiber development [GO:0048747]; muscle organ development [GO:0007517]; vascular associated smooth muscle cell development [GO:0097084]</t>
  </si>
  <si>
    <t>cytoplasm [GO:0005737]; cytoskeleton [GO:0005856]; dystrophin-associated glycoprotein complex [GO:0016010]; integral component of plasma membrane [GO:0005887]; sarcoglycan complex [GO:0016012]; sarcolemma [GO:0042383]</t>
  </si>
  <si>
    <t>Beta-sarcoglycan (Beta-SG) (43 kDa dystrophin-associated glycoprotein) (43DAG) (A3b)</t>
  </si>
  <si>
    <t>TISSUE SPECIFICITY: Highest expression in heart and skeletal muscle. Low expression in brain, kidney, placenta, pancreas and lung. High expression in fetal brain. Also found in fetal lung, kidney and liver.</t>
  </si>
  <si>
    <t>Q08AM2; O95236-2; Q6PL45-2; Q9BXN2-6; Q96DZ9-2; Q08426; P21145; Q99735; Q92982; Q01453; P53801; Q08AT0; Q9NWF4; Q9BZL3; P17152; P01375</t>
  </si>
  <si>
    <t>7581449; 7581448; 8968749; 14702039; 15815621; 15489334; 19159218; 9631401; 9032047; 10660328; 9565988; 30345904; 12060343; 16088906; 16934466; 17036316; 18996010; 23414517; 25862795; 28687063</t>
  </si>
  <si>
    <t>Q16585;</t>
  </si>
  <si>
    <t>ENSG00000163069;</t>
  </si>
  <si>
    <t>DISEASE: Muscular dystrophy, limb-girdle, autosomal recessive 4 (LGMDR4) [MIM:604286]: An autosomal recessive degenerative myopathy characterized by pelvic and shoulder muscle wasting, onset usually in childhood and variable progression rate. {ECO:0000269|PubMed:30345904, ECO:0000269|PubMed:8968749, ECO:0000269|PubMed:9032047, ECO:0000269|PubMed:9565988, ECO:0000269|PubMed:9631401}. Note=The disease is caused by variants affecting the gene represented in this entry.</t>
  </si>
  <si>
    <t>SUBCELLULAR LOCATION: Cell membrane, sarcolemma {ECO:0000250}; Single-pass type II membrane protein {ECO:0000250}. Cytoplasm, cytoskeleton {ECO:0000250}.</t>
  </si>
  <si>
    <t>60930 [Q16585-1];6740;</t>
  </si>
  <si>
    <t>ENST00000381431 [Q16585-1];</t>
  </si>
  <si>
    <t>FUNCTION: Component of the sarcoglycan complex, a subcomplex of the dystrophin-glycoprotein complex which forms a link between the F-actin cytoskeleton and the extracellular matrix.</t>
  </si>
  <si>
    <t>DYH6_HUMAN</t>
  </si>
  <si>
    <t>DNAH6 DNAHC6 DNHL1 HL2 KIAA1697</t>
  </si>
  <si>
    <t>Dynein axonemal heavy chain 6 (Axonemal beta dynein heavy chain 6) (Ciliary dynein heavy chain 6)</t>
  </si>
  <si>
    <t>TISSUE SPECIFICITY: Expressed in several tissues, including brain, pituitary, testis and trachea, with highest levels in testis. {ECO:0000269|PubMed:11175280, ECO:0000269|PubMed:28206990}.</t>
  </si>
  <si>
    <t>Q9C0G6;</t>
  </si>
  <si>
    <t>ENSG00000115423;</t>
  </si>
  <si>
    <t>SUBCELLULAR LOCATION: Cytoplasm, cytoskeleton, cilium axoneme {ECO:0000250}.</t>
  </si>
  <si>
    <t>80034 [Q9C0G6-1];80035 [Q9C0G6-2];80036 [Q9C0G6-3];80037 [Q9C0G6-4];</t>
  </si>
  <si>
    <t>ENST00000389394 [Q9C0G6-1];</t>
  </si>
  <si>
    <t>FUNCTION: Force generating protein of respiratory cilia. Produces force towards the minus ends of microtubules. Dynein has ATPase activity; the force-producing power stroke is thought to occur on release of ADP (By similarity). {ECO:0000250}.</t>
  </si>
  <si>
    <t>MYH13_HUMAN</t>
  </si>
  <si>
    <t>MYH13</t>
  </si>
  <si>
    <t>cellular response to starvation [GO:0009267]; muscle contraction [GO:0006936]</t>
  </si>
  <si>
    <t>extracellular exosome [GO:0070062]; muscle myosin complex [GO:0005859]; myofibril [GO:0030016]; myosin filament [GO:0032982]</t>
  </si>
  <si>
    <t>Myosin-13 (Myosin heavy chain 13) (Myosin heavy chain, skeletal muscle, extraocular) (MyHC-EO) (Myosin heavy chain, skeletal muscle, laryngeal) (MyHC-IIL) (Superfast myosin)</t>
  </si>
  <si>
    <t>TISSUE SPECIFICITY: Specifically expressed in extraocular and laryngeal muscles. {ECO:0000269|PubMed:12110653}.</t>
  </si>
  <si>
    <t>10388558; 16625196; 11032345; 9806854; 12110653; 23908353; 15231747; 17353931; 18830724; 19240061; 20379614; 20618440; 21182203; 21426302; 26496610</t>
  </si>
  <si>
    <t>Q9UKX3;</t>
  </si>
  <si>
    <t>ENSG00000006788;</t>
  </si>
  <si>
    <t>DOMAIN: The rodlike tail sequence is highly repetitive, showing cycles of a 28-residue repeat pattern composed of 4 heptapeptides, characteristic for alpha-helical coiled coils.; DOMAIN: Limited proteolysis of myosin heavy chain produces 1 light meromyosin (LMM) and 1 heavy meromyosin (HMM). HMM can be further cleaved into 2 globular subfragments (S1) and 1 rod-shaped subfragment (S2). {ECO:0000305}.; DOMAIN: The head-like domain S1 exhibits a much faster ATP-induced detachment from actin, and ADP affinity is more than 3-fold weaker than other myosins.</t>
  </si>
  <si>
    <t>84904;</t>
  </si>
  <si>
    <t>ENST00000252172;ENST00000418404;ENST00000621918;</t>
  </si>
  <si>
    <t>FUNCTION: Fast twitching myosin mediating the high-velocity and low-tension contractions of specific striated muscles. {ECO:0000269|PubMed:23908353}.</t>
  </si>
  <si>
    <t>RIMS2_HUMAN</t>
  </si>
  <si>
    <t>RIMS2 KIAA0751 RAB3IP3 RIM2</t>
  </si>
  <si>
    <t>calcium-ion regulated exocytosis [GO:0017156]; calcium ion-regulated exocytosis of neurotransmitter [GO:0048791]; cAMP-mediated signaling [GO:0019933]; cell differentiation [GO:0030154]; insulin secretion [GO:0030073]; intracellular protein transport [GO:0006886]; positive regulation of dendrite extension [GO:1903861]; positive regulation of excitatory postsynaptic potential [GO:2000463]; positive regulation of gene expression [GO:0010628]; positive regulation of inhibitory postsynaptic potential [GO:0097151]; positive regulation of synaptic transmission [GO:0050806]; regulation of exocytosis [GO:0017157]; regulation of membrane potential [GO:0042391]; regulation of synaptic plasticity [GO:0048167]; regulation of synaptic vesicle exocytosis [GO:2000300]; spontaneous neurotransmitter secretion [GO:0061669]</t>
  </si>
  <si>
    <t>cell projection [GO:0042995]; cytoskeleton of presynaptic active zone [GO:0048788]; extracellular exosome [GO:0070062]; presynaptic active zone [GO:0048786]; presynaptic membrane [GO:0042734]</t>
  </si>
  <si>
    <t>ion channel binding [GO:0044325]; metal ion binding [GO:0046872]; small GTPase binding [GO:0031267]</t>
  </si>
  <si>
    <t>Regulating synaptic membrane exocytosis protein 2 (Rab-3-interacting molecule 2) (RIM 2) (Rab-3-interacting protein 3)</t>
  </si>
  <si>
    <t>TISSUE SPECIFICITY: Widely expressed (PubMed:32470375). Expressed in melanocytes (PubMed:23999003). In fetal tissues, predominantly expressed in the brain (PubMed:32470375). In the retina, expressed in the outer plexiform layer (at protein level) (PubMed:32470375). In the cerebellum, expressed in Purkinje cells (at protein level) (PubMed:32470375). In the pancreas, expressed in Langerhans islets (at protein level) (PubMed:32470375). {ECO:0000269|PubMed:23999003, ECO:0000269|PubMed:32470375}.</t>
  </si>
  <si>
    <t>9872452; 14702039; 16421571; 15489334; 12620390; 19690332; 21406692; 23999003; 32470375; 17474147; 18490030; 19199833; 20235792; 20363327; 20379614; 20467438; 20520587; 21150319; 21182203; 22248876; 28377503</t>
  </si>
  <si>
    <t>Q9UQ26;</t>
  </si>
  <si>
    <t>ENSG00000176406;</t>
  </si>
  <si>
    <t>DISEASE: Cone-rod synaptic disorder syndrome, congenital non-progressive (CRSDS) [MIM:618970]: An autosomal recessive disorder characterized by reduced visual acuity, photophobia, nystagmus, distinctive electroretinographic features, neurodevelopmental delay, poor or absent language, autistic behaviors, and abnormal glucose homeostasis. {ECO:0000269|PubMed:32470375}. Note=The disease is caused by variants affecting the gene represented in this entry.</t>
  </si>
  <si>
    <t>SUBCELLULAR LOCATION: Cell membrane {ECO:0000250}; Peripheral membrane protein {ECO:0000250}. Cell junction, synapse {ECO:0000250}. Cell junction, synapse, presynaptic cell membrane {ECO:0000250}; Peripheral membrane protein {ECO:0000250}.</t>
  </si>
  <si>
    <t>31373;85496 [Q9UQ26-6];85497 [Q9UQ26-1];85498 [Q9UQ26-2];85499 [Q9UQ26-3];85500 [Q9UQ26-4];85501 [Q9UQ26-5];85502 [Q9UQ26-7];</t>
  </si>
  <si>
    <t>ENST00000262231 [Q9UQ26-1];ENST00000339750 [Q9UQ26-7];ENST00000504942 [Q9UQ26-8];ENST00000507740 [Q9UQ26-3];</t>
  </si>
  <si>
    <t>FUNCTION: Rab effector involved in exocytosis. May act as scaffold protein. Plays a role in dendrite formation by melanocytes (PubMed:23999003). {ECO:0000269|PubMed:23999003}.</t>
  </si>
  <si>
    <t>K0100_HUMAN</t>
  </si>
  <si>
    <t>KIAA0100 BCOX1</t>
  </si>
  <si>
    <t>Protein KIAA0100 (Antigen MLAA-22) (Breast cancer-overexpressed gene 1 protein)</t>
  </si>
  <si>
    <t>TISSUE SPECIFICITY: Expressed in pancreas, placenta and up-regulated in breast carcinoma epithelial cells, ductal in situ carcinoma (DCIS), invasive breast carcinoma (IBC) and metastatic breast carcinoma cells (MET). {ECO:0000269|PubMed:16289875}.</t>
  </si>
  <si>
    <t>16289875; 7788527; 17974005; 16625196; 15489334; 14702039; 15755502; 18669648; 23186163; 18549609; 24489812; 26338045</t>
  </si>
  <si>
    <t>Q14667;</t>
  </si>
  <si>
    <t>ENSG00000007202;</t>
  </si>
  <si>
    <t>60096 [Q14667-1];60097 [Q14667-2];60098 [Q14667-3];60099 [Q14667-4];</t>
  </si>
  <si>
    <t>ENST00000528896 [Q14667-1];</t>
  </si>
  <si>
    <t>FUNCTION: May be involved in membrane trafficking. {ECO:0000250|UniProtKB:K7VLR4}.</t>
  </si>
  <si>
    <t>IKZF3_HUMAN</t>
  </si>
  <si>
    <t>IKZF3 ZNFN1A3</t>
  </si>
  <si>
    <t>B cell activation [GO:0042113]; mesoderm development [GO:0007498]; regulation of apoptotic process [GO:0042981]; regulation of B cell differentiation [GO:0045577]; regulation of B cell proliferation [GO:0030888]; regulation of lymphocyte differentiation [GO:0045619]; regulation of transcription by RNA polymerase II [GO:0006357]; response to bacterium [GO:0009617]</t>
  </si>
  <si>
    <t>DNA-binding transcription activator activity, RNA polymerase II-specific [GO:0001228]; DNA-binding transcription factor activity [GO:0003700]; histone deacetylase binding [GO:0042826]; identical protein binding [GO:0042802]; metal ion binding [GO:0046872]; promoter-specific chromatin binding [GO:1990841]; protein homodimerization activity [GO:0042803]; RNA polymerase II cis-regulatory region sequence-specific DNA binding [GO:0000978]; sequence-specific DNA binding [GO:0043565]</t>
  </si>
  <si>
    <t>Zinc finger protein Aiolos (Ikaros family zinc finger protein 3)</t>
  </si>
  <si>
    <t>TISSUE SPECIFICITY: Expressed most strongly in peripheral blood leukocytes, the spleen, and the thymus. {ECO:0000269|PubMed:17646674}.</t>
  </si>
  <si>
    <t>O94929; O94929-2; A0A0S2Z4Y8; Q99996-2; Q49AR9; P29972; Q15052; Q9H6L4; Q8N8Y2; Q8N5M1; O75934; P51451; Q9H2G9; Q13895; Q9NX04; Q53TS8; Q9NP86; Q9H257-2; Q8NEC5; Q68D86; Q8N4L8; Q2TAC2-2; Q8TD31-3; Q16543; O00311; Q07002; P11802; P38936; P55273; Q8IYR0; Q9Y6H1; P61024; P51800-3; Q9UBL6-2; P53673; P56545-3; Q86UW9; Q5JVL4; Q9H6Z9; Q08426; Q15006; Q9H0I2; O15197-2; Q8IYI6; Q9NQT4; Q9H5Z6-2; Q9Y247; Q9NW38; O95363; Q8TES7-6; Q13643; Q9BZS1; O43559; P55040; Q9NYA3; P62993; A0A024R8L2; P52597; P31273; Q9UBY9; Itself; Q9H5V7; Q8WYH8; Q63ZY3; Q92993; Q9HAQ2; Q9BVG8-5; Q2WGJ6; P08727; Q96BZ8; Q8TCE9; P25800; P25791; P25791-3; P61968; Q8TBB1; Q17RB8; Q9UI95; Q96A72; Q96EZ8; Q8IVT4; Q9UJV3-2; Q8TD10; Q8IVT2; Q13064; Q6PF18; Q13084; Q96EL3; Q8N6N6; Q9HC98; Q9HC98-4; Q8NI38; Q9Y5B8; P29474; Q9BRJ7; Q9NPJ8-3; Q9UMX2; Q9UJX0; Q5JVF3; Q17RL8; Q99471; O00459; Q13526; Q16512; Q6PIY2; O15160; Q96T49; Q6NYC8; Q13131; P54646; O43741; Q99633; P25786; Q13882; O75771; Q9P2K3; P61586; A0A0S2Z4G9; Q9BWG6; Q96GM5; Q9NZD8; Q96FJ0; O75716; O75558; Q9NU19; Q9Y4C2; Q9Y4C2-2; O15273; Q8N8B7-2; Q9BT92; Q9BXF9; Q8WW24; Q7Z6R9; Q08117; Q08117-2; O75865; O75865-2; Q8IWZ5; Q8WW01; Q3SY00; Q96PN8; Q5T7W7; O75604; P61758; P07947; A0A0S2Z6H0; Q8N5A5; Q8N5A5-2; Q9UBW7; Q8TAU3; Q96SQ5; P36508</t>
  </si>
  <si>
    <t>10552935; 11745366; 17646674; 14702039; 16625196; 15489334; 10369681; 10978333; 11714801; 20676092; 21269460; 24275569; 28112733; 21248752; 11937265; 12574333; 16189514; 17117180; 17296582; 17383641; 18184862; 18206652; 18332232; 18978678; 19124506; 19458352; 19540588; 20064372; 20432734; 20711500; 21139082; 21516116; 22464253; 22626592; 24399134; 24406073; 24823637; 25006012; 25271777; 25416956; 25446972; 25524659; 25608224; 25620289; 26185311; 26823144; 27080863; 27502439; 27881177; 28848067; 29510406; 29955133; 30816208; 31151137; 31558666; 33182226; 33326746</t>
  </si>
  <si>
    <t>Q9UKT9;</t>
  </si>
  <si>
    <t>ENSG00000161405;</t>
  </si>
  <si>
    <t>INDUCTION: Up-regulated by TGFB1 and 2,3,7,8-tetrachlorodibenzo-p-dioxin (TCDD) in activated AHR T-cells. {ECO:0000269|PubMed:20676092}.</t>
  </si>
  <si>
    <t>SUBCELLULAR LOCATION: Nucleus. Cytoplasm.</t>
  </si>
  <si>
    <t>84855 [Q9UKT9-1];84856 [Q9UKT9-10];84857 [Q9UKT9-11];84858 [Q9UKT9-12];84859 [Q9UKT9-13];84860 [Q9UKT9-14];84861 [Q9UKT9-15];84862 [Q9UKT9-2];84863 [Q9UKT9-3];84864 [Q9UKT9-4];84865 [Q9UKT9-5];84866 [Q9UKT9-6];84867 [Q9UKT9-7];84868 [Q9UKT9-8];84869 [Q9UKT9-9];</t>
  </si>
  <si>
    <t>ENST00000293068 [Q9UKT9-14];ENST00000346243 [Q9UKT9-6];ENST00000346872 [Q9UKT9-1];ENST00000350532 [Q9UKT9-4];ENST00000351680 [Q9UKT9-3];ENST00000377944 [Q9UKT9-10];ENST00000377945 [Q9UKT9-13];ENST00000377952 [Q9UKT9-12];ENST00000377958 [Q9UKT9-9];ENST00000394189 [Q9UKT9-11];ENST00000439016 [Q9UKT9-5];ENST00000439167 [Q9UKT9-8];ENST00000467757 [Q9UKT9-2];ENST00000535189 [Q9UKT9-7];ENST00000583368 [Q9UKT9-16];ENST00000623724 [Q9UKT9-16];</t>
  </si>
  <si>
    <t>FUNCTION: Transcription factor that plays an important role in the regulation of lymphocyte differentiation. Plays an essential role in regulation of B-cell differentiation, proliferation and maturation to an effector state. Involved in regulating BCL2 expression and controlling apoptosis in T-cells in an IL2-dependent manner. {ECO:0000269|PubMed:10369681}.</t>
  </si>
  <si>
    <t>MYO7A_HUMAN</t>
  </si>
  <si>
    <t>MYO7A USH1B</t>
  </si>
  <si>
    <t>actin filament-based movement [GO:0030048]; actin filament organization [GO:0007015]; auditory receptor cell stereocilium organization [GO:0060088]; cellular protein localization [GO:0034613]; equilibrioception [GO:0050957]; eye photoreceptor cell development [GO:0042462]; intracellular protein transport [GO:0006886]; lysosome organization [GO:0007040]; mechanoreceptor differentiation [GO:0042490]; phagolysosome assembly [GO:0001845]; pigment granule transport [GO:0051904]; post-embryonic animal organ morphogenesis [GO:0048563]; sensory organ development [GO:0007423]; sensory perception of light stimulus [GO:0050953]; sensory perception of sound [GO:0007605]; vesicle transport along actin filament [GO:0030050]; visual perception [GO:0007601]</t>
  </si>
  <si>
    <t>actin cytoskeleton [GO:0015629]; apical plasma membrane [GO:0016324]; cell cortex [GO:0005938]; cytoplasm [GO:0005737]; cytosol [GO:0005829]; lysosomal membrane [GO:0005765]; melanosome [GO:0042470]; microvillus [GO:0005902]; myosin VII complex [GO:0031477]; photoreceptor connecting cilium [GO:0032391]; photoreceptor inner segment [GO:0001917]; photoreceptor outer segment [GO:0001750]; stereocilium [GO:0032420]; stereocilium base [GO:0120044]; synapse [GO:0045202]; upper tip-link density [GO:1990435]; vesicle [GO:0031982]</t>
  </si>
  <si>
    <t>actin-dependent ATPase activity [GO:0030898]; actin filament binding [GO:0051015]; ADP binding [GO:0043531]; ATP binding [GO:0005524]; calmodulin binding [GO:0005516]; identical protein binding [GO:0042802]; microfilament motor activity [GO:0000146]; protein domain specific binding [GO:0019904]; protein N-terminus binding [GO:0047485]; spectrin binding [GO:0030507]</t>
  </si>
  <si>
    <t>Unconventional myosin-VIIa</t>
  </si>
  <si>
    <t>TISSUE SPECIFICITY: Expressed in the pigment epithelium and the photoreceptor cells of the retina. Also found in kidney, liver, testis, cochlea, lymphocytes. Not expressed in brain. {ECO:0000269|PubMed:19643958, ECO:0000269|PubMed:21493626, ECO:0000269|PubMed:21709241}.</t>
  </si>
  <si>
    <t>DEVELOPMENTAL STAGE: Detected in optic cup in 5.5 weeks-old embryos. Expressed in retinal pigment epithelium, cochlear and vestibular neuroepithelia, and olfactory epithelium at 8 weeks. At 19 weeks, present in both pigment epithelium and photoreceptor cells. At 24-28 weeks, expression in pigment epithelium and photoreceptor cells increases. Present in pigment epithelium and photoreceptor cells in adult. {ECO:0000269|PubMed:8622919, ECO:0000269|PubMed:8842737}.</t>
  </si>
  <si>
    <t>8622919; 8884267; 16554811; 8022818; 7972138; 7568224; 10737800; 7870171; 9070921; 8842737; 11964381; 19643958; 21687988; 21493626; 21709241; 23023331; 25122759; 27331610; 8900236; 9382091; 9002678; 9171832; 9171833; 9354784; 9718356; 10364543; 10094549; 10447383; 10930322; 12112664; 15221449; 15300860; 15121790; 15660226; 16679490; 21901789; 23559863; 24831256; 26720455; 25798947; 28281779; 28887846; 12485990; 15057245; 15590698; 15590703; 15606003; 16807332; 16829577; 17065441; 17805295; 19049981; 19270079; 20399731; 20498078; 20639393; 20661277; 22105175; 23217710; 23277480; 23467356; 23871232; 24475274; 24981230; 25467981; 25550511; 26321635; 26324676; 26758827; 28653419; 28660889; 29084757; 29093662; 29255404; 29443515; 30070639; 30138589; 30718571; 31527607; 31548403; 31633194</t>
  </si>
  <si>
    <t>Q13402;</t>
  </si>
  <si>
    <t>ENSG00000137474;</t>
  </si>
  <si>
    <t>DISEASE: Usher syndrome 1B (USH1B) [MIM:276900]: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USH1 is characterized by profound congenital sensorineural deafness, absent vestibular function and prepubertal onset of progressive retinitis pigmentosa leading to blindness. {ECO:0000269|PubMed:10094549, ECO:0000269|PubMed:10364543, ECO:0000269|PubMed:10447383, ECO:0000269|PubMed:10930322, ECO:0000269|PubMed:12112664, ECO:0000269|PubMed:15660226, ECO:0000269|PubMed:16679490, ECO:0000269|PubMed:23559863, ECO:0000269|PubMed:24831256, ECO:0000269|PubMed:25798947, ECO:0000269|PubMed:7870171, ECO:0000269|PubMed:8900236, ECO:0000269|PubMed:9002678, ECO:0000269|PubMed:9382091, ECO:0000269|PubMed:9718356}. Note=The disease is caused by variants affecting the gene represented in this entry.; DISEASE: Deafness, autosomal recessive, 2 (DFNB2) [MIM:600060]: A form of non-syndromic sensorineural hearing loss. Sensorineural deafness results from damage to the neural receptors of the inner ear, the nerve pathways to the brain, or the area of the brain that receives sound information. {ECO:0000269|PubMed:28281779, ECO:0000269|PubMed:9171832, ECO:0000269|PubMed:9171833}. Note=The disease is caused by variants affecting the gene represented in this entry.; DISEASE: Deafness, autosomal dominant, 11 (DFNA11) [MIM:601317]: A form of non-syndromic sensorineural hearing loss. Sensorineural deafness results from damage to the neural receptors of the inner ear, the nerve pathways to the brain, or the area of the brain that receives sound information. DFNA11 is characterized by onset after complete speech acquisition and subsequent gradual progression. {ECO:0000269|PubMed:15121790, ECO:0000269|PubMed:15221449, ECO:0000269|PubMed:15300860, ECO:0000269|PubMed:9354784}. Note=The disease is caused by variants affecting the gene represented in this entry.</t>
  </si>
  <si>
    <t>SUBCELLULAR LOCATION: Cytoplasm {ECO:0000250|UniProtKB:P97479}. Cytoplasm, cell cortex {ECO:0000250|UniProtKB:P97479}. Cytoplasm, cytoskeleton {ECO:0000250|UniProtKB:P97479}. Cell junction,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</si>
  <si>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DOMAIN: The SAH (single alpha-helix) region is characterized by a high content of charged residues which are predicted to stabilize the alpha-helical structure by ionic bonds. {ECO:0000305|PubMed:25122759}.</t>
  </si>
  <si>
    <t>28745;59375 [Q13402-1];59376 [Q13402-2];59377 [Q13402-3];59378 [Q13402-4];59379 [Q13402-5];59380 [Q13402-6];59381 [Q13402-7];7477;</t>
  </si>
  <si>
    <t>ENST00000409619 [Q13402-8];ENST00000409709 [Q13402-1];ENST00000458637 [Q13402-2];</t>
  </si>
  <si>
    <t>FUNCTION: Myosins are actin-based motor molecules with ATPase activity. Unconventional myosins serve in intracellular movements. Their highly divergent tails bind to membranous compartments, which are then moved relative to actin filaments. In the retina, plays an important role in the renewal of the outer photoreceptor disks. Plays an important role in the distribution and migration of retinal pigment epithelial (RPE) melanosomes and phagosomes, and in the regulation of opsin transport in retinal photoreceptors. In the inner ear, plays an important role in differentiation, morphogenesis and organization of cochlear hair cell bundles. Involved in hair-cell vesicle trafficking of aminoglycosides, which are known to induce ototoxicity (By similarity). Motor protein that is a part of the functional network formed by USH1C, USH1G, CDH23 and MYO7A that mediates mechanotransduction in cochlear hair cells. Required for normal hearing. {ECO:0000250, ECO:0000269|PubMed:19643958, ECO:0000269|PubMed:21493626, ECO:0000269|PubMed:21687988, ECO:0000269|PubMed:21709241}.</t>
  </si>
  <si>
    <t>R-HSA-2453902;</t>
  </si>
  <si>
    <t>CD158_HUMAN</t>
  </si>
  <si>
    <t>CCDC158</t>
  </si>
  <si>
    <t>Coiled-coil domain-containing protein 158</t>
  </si>
  <si>
    <t>P07550; P22607; Q14957; Q7Z699; Q86WV8; P54577</t>
  </si>
  <si>
    <t>15815621; 15489334; 14702039; 16189514; 20195357; 21282530</t>
  </si>
  <si>
    <t>Q5M9N0;</t>
  </si>
  <si>
    <t>ENSG00000163749;</t>
  </si>
  <si>
    <t>63568 [Q5M9N0-1];63569 [Q5M9N0-2];63570 [Q5M9N0-3];</t>
  </si>
  <si>
    <t>ENST00000388914 [Q5M9N0-1];ENST00000434846 [Q5M9N0-3];</t>
  </si>
  <si>
    <t>SMC6_HUMAN</t>
  </si>
  <si>
    <t>SMC6 SMC6L1</t>
  </si>
  <si>
    <t>cellular response to DNA damage stimulus [GO:0006974]; cellular senescence [GO:0090398]; double-strand break repair via homologous recombination [GO:0000724]; positive regulation of chromosome segregation [GO:0051984]; telomere maintenance via recombination [GO:0000722]</t>
  </si>
  <si>
    <t>chromosome, centromeric region [GO:0000775]; chromosome, telomeric region [GO:0000781]; interchromatin granule [GO:0035061]; mitotic spindle pole [GO:0097431]; nuclear speck [GO:0016607]; nucleoplasm [GO:0005654]; nucleus [GO:0005634]; PML body [GO:0016605]; sex chromosome [GO:0000803]; site of double-strand break [GO:0035861]; Smc5-Smc6 complex [GO:0030915]</t>
  </si>
  <si>
    <t>ATP binding [GO:0005524]; damaged DNA binding [GO:0003684]; double-stranded DNA helicase activity [GO:0036121]; single-stranded DNA binding [GO:0003697]; ubiquitin protein ligase binding [GO:0031625]</t>
  </si>
  <si>
    <t>Structural maintenance of chromosomes protein 6 (SMC protein 6) (SMC-6) (hSMC6)</t>
  </si>
  <si>
    <t>TISSUE SPECIFICITY: Widely expressed (PubMed:11408570). Strongly expressed in testis (PubMed:11408570). {ECO:0000269|PubMed:11408570}.</t>
  </si>
  <si>
    <t>Q8WV22; Q96MF7; Q96MG7; Q8IY18</t>
  </si>
  <si>
    <t>11408570; 11230166; 14702039; 17974005; 15815621; 15489334; 14701739; 16055714; 16810316; 17589526; 18086888; 19690332; 21269460; 23186163; 28112733; 16959974; 25931565; 26983541; 14968112; 15601840; 18667531; 20056645; 20360068; 20711500; 21150319; 21550342; 22751501; 24258023; 25145851; 26496610; 27626656; 27792189; 28095508; 28100790; 28134253; 29848583; 31867888; 32389690; 33301731</t>
  </si>
  <si>
    <t>Q96SB8;</t>
  </si>
  <si>
    <t>ENSG00000163029;</t>
  </si>
  <si>
    <t>SUBCELLULAR LOCATION: Nucleus {ECO:0000269|PubMed:11408570, ECO:0000269|PubMed:25931565}.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</si>
  <si>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DOMAIN: The flexible hinge domain, which separates the large intramolecular coiled coil regions, allows the heterotypic interaction with the corresponding domain of SMC5, forming a V-shaped heterodimer. {ECO:0000250}.</t>
  </si>
  <si>
    <t>78100 [Q96SB8-1];78101 [Q96SB8-2];</t>
  </si>
  <si>
    <t>ENST00000351948 [Q96SB8-1];ENST00000402989 [Q96SB8-1];ENST00000448223 [Q96SB8-1];</t>
  </si>
  <si>
    <t>FUNCTION: Core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SMC5-SMC6 complex may prevent transcription of episomal DNA, such as circular viral DNA genome (PubMed:26983541). {ECO:0000269|PubMed:16810316, ECO:0000269|PubMed:17589526, ECO:0000269|PubMed:26983541}.</t>
  </si>
  <si>
    <t>R-HSA-3108214;</t>
  </si>
  <si>
    <t>EP400_HUMAN</t>
  </si>
  <si>
    <t>EP400 CAGH32 KIAA1498 KIAA1818 TNRC12</t>
  </si>
  <si>
    <t>histone H2A acetylation [GO:0043968]; histone H4 acetylation [GO:0043967]</t>
  </si>
  <si>
    <t>NuA4 histone acetyltransferase complex [GO:0035267]; nuclear speck [GO:0016607]; nucleoplasm [GO:0005654]; Swr1 complex [GO:0000812]</t>
  </si>
  <si>
    <t>ATP binding [GO:0005524]; chromatin binding [GO:0003682]; DNA binding [GO:0003677]; helicase activity [GO:0004386]; hydrolase activity [GO:0016787]; nucleosome-dependent ATPase activity [GO:0070615]; protein antigen binding [GO:1990405]</t>
  </si>
  <si>
    <t>E1A-binding protein p400 (EC 3.6.4.-) (CAG repeat protein 32) (Domino homolog) (hDomino) (Trinucleotide repeat-containing gene 12 protein) (p400 kDa SWI2/SNF2-related protein)</t>
  </si>
  <si>
    <t>TISSUE SPECIFICITY: Ubiquitously expressed. {ECO:0000269|PubMed:11509179}.</t>
  </si>
  <si>
    <t>P13196; P01106; Q9Y230; P01106</t>
  </si>
  <si>
    <t>11509179; 16541075; 10819331; 14702039; 15489334; 11347906; 9225980; 12963728; 15196461; 14966270; 17081983; 18669648; 18413597; 19413330; 19690332; 19608861; 20068231; 21269460; 21320693; 21406692; 23186163; 24275569; 24463511; 10966108; 12421765; 15621527; 15655109; 15741165; 16601686; 16901784; 17158953; 17242198; 17242207; 17314511; 18985155; 19169279; 20195357; 20351180; 20467438; 20548951; 20876283; 21150319; 21182205; 21516116; 23064015; 23146670; 23266955; 23602568; 23964094; 23982490; 24145797; 24332572; 25416956; 25609649; 26578561; 26669263; 27814680; 29028833; 8242752</t>
  </si>
  <si>
    <t>Q96L91;</t>
  </si>
  <si>
    <t>ENSG00000183495;</t>
  </si>
  <si>
    <t>SUBCELLULAR LOCATION: Nucleus {ECO:0000255|PROSITE-ProRule:PRU00549}.</t>
  </si>
  <si>
    <t>77156 [Q96L91-1];77157 [Q96L91-2];77158 [Q96L91-3];77159 [Q96L91-4];77160 [Q96L91-5];</t>
  </si>
  <si>
    <t>ENST00000389561 [Q96L91-2];</t>
  </si>
  <si>
    <t>FUNCTION: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H2A.Z/H2AZ1 from the nucleosome. {ECO:0000269|PubMed:14966270, ECO:0000269|PubMed:24463511}.</t>
  </si>
  <si>
    <t>R-HSA-2559584;R-HSA-2559586;R-HSA-3214847;</t>
  </si>
  <si>
    <t>LCA5_HUMAN</t>
  </si>
  <si>
    <t>LCA5 C6orf152</t>
  </si>
  <si>
    <t>intraciliary transport [GO:0042073]; photoreceptor cell maintenance [GO:0045494]</t>
  </si>
  <si>
    <t>axoneme [GO:0005930]; ciliary basal body [GO:0036064]; cilium [GO:0005929]; photoreceptor connecting cilium [GO:0032391]</t>
  </si>
  <si>
    <t>Lebercilin (Leber congenital amaurosis 5 protein)</t>
  </si>
  <si>
    <t>TISSUE SPECIFICITY: Widely expressed. {ECO:0000269|PubMed:17546029}.</t>
  </si>
  <si>
    <t>Q96CN9; Q9P2K3; Q9P2K3-2; O43805; Q9UMX1; Q9UBB9; P40222</t>
  </si>
  <si>
    <t>14574404; 15489334; 18000884; 17546029; 18334959; 19800048; 18826961; 22940612; 23186163; 21606596; 28418496; 16082399; 19172513; 19503738; 21850168; 23602568; 23946133; 24144451; 25416956; 26638075; 27067258</t>
  </si>
  <si>
    <t>Q86VQ0;</t>
  </si>
  <si>
    <t>ENSG00000135338;</t>
  </si>
  <si>
    <t>DISEASE: Leber congenital amaurosis 5 (LCA5) [MIM:604537]: A severe dystrophy of the retina, typically becoming evident in the first years of life. Visual function is usually poor and often accompanied by nystagmus, sluggish or near-absent pupillary responses, photophobia, high hyperopia and keratoconus. {ECO:0000269|PubMed:17546029, ECO:0000269|PubMed:18000884, ECO:0000269|PubMed:18334959, ECO:0000269|PubMed:28418496}. Note=The disease is caused by variants affecting the gene represented in this entry.</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</si>
  <si>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</si>
  <si>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70054;</t>
  </si>
  <si>
    <t>ENST00000369846;ENST00000392959;</t>
  </si>
  <si>
    <t>FUNCTION: Involved in intraflagellar protein (IFT) transport in photoreceptor cilia. {ECO:0000250|UniProtKB:Q80ST9}.</t>
  </si>
  <si>
    <t>RMXL3_HUMAN</t>
  </si>
  <si>
    <t>RBMXL3 CXorf55</t>
  </si>
  <si>
    <t>U12-type spliceosomal complex [GO:0005689]</t>
  </si>
  <si>
    <t>mRNA binding [GO:0003729]; snRNA binding [GO:0017069]</t>
  </si>
  <si>
    <t>RNA-binding motif protein, X-linked-like-3</t>
  </si>
  <si>
    <t>ENSG00000175718;</t>
  </si>
  <si>
    <t>72340;</t>
  </si>
  <si>
    <t>ENST00000424776;</t>
  </si>
  <si>
    <t>NCK5L_HUMAN</t>
  </si>
  <si>
    <t>NCKAP5L CEP169 KIAA1602 FP1193</t>
  </si>
  <si>
    <t>microtubule bundle formation [GO:0001578]; microtubule depolymerization [GO:0007019]</t>
  </si>
  <si>
    <t>centrosome [GO:0005813]; cytoplasm [GO:0005737]; microtubule plus-end [GO:0035371]</t>
  </si>
  <si>
    <t>Nck-associated protein 5-like (NCKAP5-like) (Centrosomal protein of 169 kDa) (Cep169)</t>
  </si>
  <si>
    <t>16541075; 15489334; 10997877; 15498874; 16964243; 18669648; 19690332; 20068231; 23186163; 26549230; 26482847; 26485573; 20936779; 24255178; 26638075; 29269292</t>
  </si>
  <si>
    <t>Q9HCH0;</t>
  </si>
  <si>
    <t>ENSG00000167566;</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</si>
  <si>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</si>
  <si>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81713 [Q9HCH0-1];81714 [Q9HCH0-2];81716 [Q9HCH0-4];</t>
  </si>
  <si>
    <t>ENST00000335999;</t>
  </si>
  <si>
    <t>FUNCTION: Regulates microtubule organization and stabilization. Promotes microtubule growth and bundling formation and stabilizes microtubules by increasing intense acetylation of microtubules (PubMed:26482847, PubMed:26485573). Both tubulin-binding and homodimer formation are required for NCKAP5L-mediated microtubule bundle formation (PubMed:26485573). {ECO:0000269|PubMed:26482847, ECO:0000269|PubMed:26485573}.</t>
  </si>
  <si>
    <t>NPHN_HUMAN</t>
  </si>
  <si>
    <t>NPHS1 NPHN</t>
  </si>
  <si>
    <t>cell adhesion [GO:0007155]; cell-cell adhesion [GO:0098609]; excretion [GO:0007588]; glomerular basement membrane development [GO:0032836]; glomerular visceral epithelial cell development [GO:0072015]; JNK cascade [GO:0007254]; myoblast fusion [GO:0007520]; positive regulation of actin filament polymerization [GO:0030838]; protein localization to synapse [GO:0035418]; regulation of excretion [GO:0044062]; skeletal muscle tissue development [GO:0007519]</t>
  </si>
  <si>
    <t>cell-cell junction [GO:0005911]; cell projection [GO:0042995]; extracellular exosome [GO:0070062]; focal adhesion [GO:0005925]; integral component of plasma membrane [GO:0005887]; plasma membrane [GO:0005886]; slit diaphragm [GO:0036057]</t>
  </si>
  <si>
    <t>cell adhesion molecule binding [GO:0050839]; myosin binding [GO:0017022]</t>
  </si>
  <si>
    <t>Nephrin (Renal glomerulus-specific cell adhesion receptor)</t>
  </si>
  <si>
    <t>TISSUE SPECIFICITY: Specifically expressed in podocytes of kidney glomeruli.</t>
  </si>
  <si>
    <t>DEVELOPMENTAL STAGE: In 23-week-old embryo found in epithelial podocytes of the periphery of mature and developing glomeruli.</t>
  </si>
  <si>
    <t>P46940; P16333</t>
  </si>
  <si>
    <t>9660941; 19309778; 15057824; 10550324; 10393930; 11562357; 18088087; 9915943; 10652016; 11726550; 11317351; 17290294; 18614772; 18503012; 20172850; 22009864; 20798252; 22732337; 22565185; 25804400; 26560236; 10541305; 10611248; 10997929; 11241530; 11340081; 11692461; 11733379; 11733557; 11854170; 12324903; 12368218; 12407641; 12436341; 12495287; 12631336; 12660326; 12663475; 12668668; 12832477; 12838531; 12846735; 12865409; 12920248; 12961083; 14570703; 14633607; 14736962; 14747939; 15086927; 15149332; 15167446; 15174051; 15331416; 15339792; 15504938; 15545998; 15579503; 15634346; 15659563; 15843475; 15942677; 15994232; 16010520; 16288986; 16525419; 16543952; 16630808; 16644649; 16968734; 16968782; 17211152; 17255128; 17371932; 17395751; 17413422; 17893108; 17923684; 18033240; 18212058; 18258597; 18274541; 18449463; 18480178; 18562307; 19077682; 19179337; 19321760; 19406966; 19443487; 19443634; 19470472; 19478094; 19520069; 19528353; 19587356; 19671286; 19746264; 19812541; 19816048; 19833886; 19913121; 20138859; 20233749; 20237496; 20419132; 20424473; 20457601; 20507940; 20576809; 20628086; 20650908; 20711500; 21125408; 21321125; 21478284; 21803771; 22176966; 22194892; 22584503; 22615747; 22653594; 22662192; 22718751; 22747997; 23188823; 23824190; 24089175; 24219158; 24337247; 24359314; 24371179; 24413855; 24498843; 24515388; 24529330; 24848282; 24856380; 24948143; 25321392; 25622599; 25652011; 25711261; 26174680; 27761660; 27874074; 27882743; 28004760; 28160156; 28228401; 28476686; 28955049; 29976076; 30171708; 30174315; 30212551; 30341149; 30458709; 30691124; 31152064; 31216994; 31768862; 33306827</t>
  </si>
  <si>
    <t>O60500;</t>
  </si>
  <si>
    <t>ENSG00000161270;</t>
  </si>
  <si>
    <t>DISEASE: Nephrotic syndrome 1 (NPHS1) [MIM:256300]: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Some affected individuals have an inherited steroid-resistant form and progress to end-stage renal failure. {ECO:0000269|PubMed:10652016, ECO:0000269|PubMed:11317351, ECO:0000269|PubMed:11726550, ECO:0000269|PubMed:17290294, ECO:0000269|PubMed:18503012, ECO:0000269|PubMed:18614772, ECO:0000269|PubMed:20172850, ECO:0000269|PubMed:20798252, ECO:0000269|PubMed:22009864, ECO:0000269|PubMed:22565185, ECO:0000269|PubMed:22732337, ECO:0000269|PubMed:25804400, ECO:0000269|PubMed:26560236, ECO:0000269|PubMed:9660941, ECO:0000269|PubMed:9915943}. Note=The disease is caused by variants affecting the gene represented in this entry.</t>
  </si>
  <si>
    <t>SUBCELLULAR LOCATION: Cell membrane {ECO:0000305}; Single-pass type I membrane protein {ECO:0000305}. Note=Predominantly located at podocyte slit diaphragm between podocyte foot processes. Also associated with podocyte apical plasma membrane. {ECO:0000269|PubMed:10393930, ECO:0000269|PubMed:10550324}.</t>
  </si>
  <si>
    <t>49436 [O60500-1];49437 [O60500-2];</t>
  </si>
  <si>
    <t>ENST00000353632 [O60500-2];ENST00000378910 [O60500-1];</t>
  </si>
  <si>
    <t>FUNCTION: Seems to play a role in the development or function of the kidney glomerular filtration barrier. Regulates glomerular vascular permeability. May anchor the podocyte slit diaphragm to the actin cytoskeleton. Plays a role in skeletal muscle formation through regulation of myoblast fusion (By similarity). {ECO:0000250|UniProtKB:Q9QZS7, ECO:0000250|UniProtKB:Q9R044}.</t>
  </si>
  <si>
    <t>R-HSA-373753;</t>
  </si>
  <si>
    <t>LRSM1_HUMAN</t>
  </si>
  <si>
    <t>LRSAM1 TAL UNQ6496/PRO21356</t>
  </si>
  <si>
    <t>autophagy [GO:0006914]; negative regulation of endocytosis [GO:0045806]; positive regulation of autophagosome assembly [GO:2000786]; positive regulation of xenophagy [GO:1904417]; protein autoubiquitination [GO:0051865]; protein catabolic process [GO:0030163]; protein polyubiquitination [GO:0000209]; ubiquitin-dependent endocytosis [GO:0070086]; viral budding [GO:0046755]</t>
  </si>
  <si>
    <t>metal ion binding [GO:0046872]; ubiquitin protein ligase activity [GO:0061630]; ubiquitin-protein transferase activity [GO:0004842]</t>
  </si>
  <si>
    <t>E3 ubiquitin-protein ligase LRSAM1 (EC 2.3.2.27) (Leucine-rich repeat and sterile alpha motif-containing protein 1) (RING-type E3 ubiquitin transferase LRSAM1) (Tsg101-associated ligase) (hTAL)</t>
  </si>
  <si>
    <t>TISSUE SPECIFICITY: Highly expressed in adult spinal cord motoneurons as well as in fetal spinal cord and muscle tissue. {ECO:0000269|PubMed:22012984}.</t>
  </si>
  <si>
    <t>P54253; Q16204; Q9NPF5; P54274; Q99816; Q7KZS0; P61088; Q6GPH4; Q9H898-2; P56959</t>
  </si>
  <si>
    <t>12975309; 14702039; 15164053; 15489334; 15256501; 17556548; 18669648; 20865121; 20068231; 21269460; 23245322; 22012984; 25484098; 24275569; 27615052; 27686364; 12646216; 14635195; 16169070; 16189514; 16713569; 16954532; 18077552; 19028597; 19489725; 19549727; 19690564; 19874575; 20616063; 21044950; 21078624; 22493164; 22781092; 22939624; 24894446; 25260751; 25416956; 28189685; 28335037; 29253842; 29341362; 30826859; 30996334; 31852984; 31982566</t>
  </si>
  <si>
    <t>Q6UWE0;</t>
  </si>
  <si>
    <t>ENSG00000148356;</t>
  </si>
  <si>
    <t>DISEASE: Charcot-Marie-Tooth disease 2P (CMT2P) [MIM:614436]: An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{ECO:0000269|PubMed:20865121, ECO:0000269|PubMed:22012984, ECO:0000269|PubMed:27615052, ECO:0000269|PubMed:27686364}. Note=The disease is caused by variants affecting the gene represented in this entry.</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</si>
  <si>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</si>
  <si>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DOMAIN: The coiled coil domains interact with the SB domain of TSG101. {ECO:0000269|PubMed:15256501}.; DOMAIN: The PTAP motifs mediate the binding to UEV domains. {ECO:0000269|PubMed:15256501}.; DOMAIN: The LRR domain is necessary and sufficient for localization to bacterial targets. {ECO:0000269|PubMed:23245322}.; DOMAIN: The RING domain is required for ubiquitination. {ECO:0000269|PubMed:23245322}.</t>
  </si>
  <si>
    <t>67465 [Q6UWE0-1];67466 [Q6UWE0-2];67467 [Q6UWE0-3];</t>
  </si>
  <si>
    <t>ENST00000300417 [Q6UWE0-1];ENST00000323301 [Q6UWE0-1];ENST00000373322 [Q6UWE0-1];ENST00000373324 [Q6UWE0-2];ENST00000675448 [Q6UWE0-1];ENST00000675883 [Q6UWE0-2];</t>
  </si>
  <si>
    <t>FUNCTION: E3 ubiquitin-protein ligase that mediates monoubiquitination of TSG101 at multiple sites, leading to inactivate the ability of TSG101 to sort endocytic (EGF receptors) and exocytic (HIV-1 viral proteins) cargos (PubMed:15256501). Bacterial recognition protein that defends the cytoplasm from invasive pathogens (PubMed:23245322). Localizes to several intracellular bacterial pathogens and generates the bacteria-associated ubiquitin signal leading to autophagy-mediated intracellular bacteria degradation (xenophagy) (PubMed:23245322, PubMed:25484098). {ECO:0000269|PubMed:15256501, ECO:0000269|PubMed:23245322, ECO:0000269|PubMed:25484098}.</t>
  </si>
  <si>
    <t>TOM70_HUMAN</t>
  </si>
  <si>
    <t>TOMM70 KIAA0719 TOM70 TOMM70A</t>
  </si>
  <si>
    <t>activation of innate immune response [GO:0002218]; cellular response to virus [GO:0098586]; macroautophagy [GO:0016236]; positive regulation of defense response to virus by host [GO:0002230]; positive regulation of interferon-beta production [GO:0032728]; protein import into mitochondrial matrix [GO:0030150]; protein insertion into mitochondrial inner membrane [GO:0045039]; protein targeting to mitochondrion [GO:0006626]; regulation of apoptotic process [GO:0042981]</t>
  </si>
  <si>
    <t>extracellular exosome [GO:0070062]; integral component of membrane [GO:0016021]; membrane [GO:0016020]; mitochondrial outer membrane [GO:0005741]; mitochondrial outer membrane translocase complex [GO:0005742]; mitochondrion [GO:0005739]</t>
  </si>
  <si>
    <t>mitochondrion targeting sequence binding [GO:0030943]; protein transmembrane transporter activity [GO:0008320]</t>
  </si>
  <si>
    <t>Mitochondrial import receptor subunit TOM70 (Mitochondrial precursor proteins import receptor) (Translocase of outer membrane 70 kDa subunit) (Translocase of outer mitochondrial membrane protein 70)</t>
  </si>
  <si>
    <t>P0DTD2; P59636</t>
  </si>
  <si>
    <t>9872452; 15489334; 12526792; 17081983; 18331822; 18088087; 18669648; 19413330; 19608861; 20628368; 20068231; 21269460; 21406692; 22223895; 22814378; 23186163; 24275569; 24129315; 25609812; 25944712; 28112733; 33060197; 10369662; 10397776; 11259583; 11598006; 11823415; 12200962; 12391147; 12640110; 14668492; 15644312; 16394098; 16822835; 16968702; 17074805; 18063580; 18174896; 18669640; 18852034; 19453276; 19463016; 19767391; 20126261; 20504278; 20627101; 20711500; 20877624; 21412788; 2163763; 2170106; 21771790; 21781956; 21896724; 21903422; 21911578; 22032846; 22496419; 22575891; 22593156; 23414517; 23472196; 24149440; 24896179; 25022898; 25277244; 25609649; 25955210; 25955211; 25997101; 26416881; 26968360; 29395920; 31907385; 32728199; 7890675; 8163488; 9252394; 9632701; 9774667</t>
  </si>
  <si>
    <t>O94826;</t>
  </si>
  <si>
    <t>ENSG00000154174;</t>
  </si>
  <si>
    <t>SUBCELLULAR LOCATION: Mitochondrion outer membrane {ECO:0000269|PubMed:20628368, ECO:0000269|PubMed:25609812}; Single-pass membrane protein {ECO:0000255}.</t>
  </si>
  <si>
    <t>50468;</t>
  </si>
  <si>
    <t>ENST00000284320;</t>
  </si>
  <si>
    <t>FUNCTION: Acts as receptor of the preprotein translocase complex of the outer mitochondrial membrane (TOM complex). Recognizes and mediates the translocation of mitochondrial preproteins from the cytosol into the mitochondria in a chaperone dependent manner (PubMed:12526792). Mediates TBK1 and IRF3 activation induced by MAVS in response to Sendai virus infection and promotes host antiviral responses during virus infection (PubMed:20628368, PubMed:25609812). Upon Sendai virus infection, recruits HSP90AA1:IRF3:BAX in mitochondrion and the complex induces apoptosis (PubMed:25609812). {ECO:0000269|PubMed:12526792, ECO:0000269|PubMed:20628368, ECO:0000269|PubMed:25609812}.</t>
  </si>
  <si>
    <t>R-HSA-1268020;R-HSA-5205685;R-HSA-5689880;</t>
  </si>
  <si>
    <t>PI3R6_HUMAN</t>
  </si>
  <si>
    <t>PIK3R6 C17orf38</t>
  </si>
  <si>
    <t>angiogenesis [GO:0001525]; G protein-coupled receptor signaling pathway [GO:0007186]; phosphatidylinositol biosynthetic process [GO:0006661]; platelet activation [GO:0030168]; positive regulation of angiogenesis [GO:0045766]; positive regulation of MAP kinase activity [GO:0043406]; positive regulation of T cell differentiation [GO:0045582]; regulation of natural killer cell mediated cytotoxicity [GO:0042269]</t>
  </si>
  <si>
    <t>cytosol [GO:0005829]; membrane [GO:0016020]; phosphatidylinositol 3-kinase complex [GO:0005942]; phosphatidylinositol 3-kinase complex, class IB [GO:0005944]; plasma membrane [GO:0005886]</t>
  </si>
  <si>
    <t>1-phosphatidylinositol-3-kinase regulator activity [GO:0046935]; phosphatidylinositol-4,5-bisphosphate 3-kinase activity [GO:0046934]</t>
  </si>
  <si>
    <t>Phosphoinositide 3-kinase regulatory subunit 6 (Phosphoinositide 3-kinase gamma adapter protein of 87 kDa) (p84 PI3K adapter protein) (p84 PIKAP) (p87 PI3K adapter protein) (p87PIKAP)</t>
  </si>
  <si>
    <t>Q13370</t>
  </si>
  <si>
    <t>16476736; 16625196; 17974005; 21393242; 10805725; 12507995; 15135396; 15797027; 18323525; 18596232; 19700402; 21996737; 22728827; 24014027; 25753393; 7624799; 8246984; 9094719; 9113989; 9286278; 9514948; 9516481; 9524259; 9830063</t>
  </si>
  <si>
    <t>Q5UE93;</t>
  </si>
  <si>
    <t>ENSG00000276231;</t>
  </si>
  <si>
    <t>SUBCELLULAR LOCATION: Cytoplasm {ECO:0000250|UniProtKB:Q3U6Q4}. Cell membrane {ECO:0000250|UniProtKB:Q3U6Q4}; Peripheral membrane protein {ECO:0000250|UniProtKB:Q3U6Q4}. Note=Translocated to the plasma membrane in a Ras-dependent manner. {ECO:0000250|UniProtKB:Q3U6Q4}.</t>
  </si>
  <si>
    <t>65246;</t>
  </si>
  <si>
    <t>ENST00000619866;</t>
  </si>
  <si>
    <t>FUNCTION: Regulatory subunit of the PI3K gamma complex. Acts as an adapter to drive activation of PIK3CG by beta-gamma G protein dimers. The PIK3CG:PIK3R6 heterodimer is much less sensitive to beta-gamma G protein dimers than PIK3CG:PIK3R5 and its membrane recruitment and beta-gamma G protein dimer-dependent activation requires HRAS bound to PIK3CG. Recruits of the PI3K gamma complex to a PDE3B:RAPGEF3 signaling complex involved in angiogenesis; signaling seems to involve RRAS. {ECO:0000269|PubMed:21393242}.</t>
  </si>
  <si>
    <t>R-HSA-114604;R-HSA-1660499;R-HSA-392451;</t>
  </si>
  <si>
    <t>HNRH2_HUMAN</t>
  </si>
  <si>
    <t>HNRNPH2 FTP3 HNRPH2</t>
  </si>
  <si>
    <t>mRNA splicing, via spliceosome [GO:0000398]; regulation of RNA splicing [GO:0043484]; RNA metabolic process [GO:0016070]</t>
  </si>
  <si>
    <t>cytosol [GO:0005829]; membrane [GO:0016020]; nucleoplasm [GO:0005654]; nucleus [GO:0005634]; postsynaptic density [GO:0014069]; ribonucleoprotein complex [GO:1990904]</t>
  </si>
  <si>
    <t>Heterogeneous nuclear ribonucleoprotein H2 (hnRNP H2) (FTP-3) (Heterogeneous nuclear ribonucleoprotein H') (hnRNP H') [Cleaved into: Heterogeneous nuclear ribonucleoprotein H2, N-terminally processed]</t>
  </si>
  <si>
    <t>TISSUE SPECIFICITY: Expressed ubiquitously.</t>
  </si>
  <si>
    <t>O75909-2; O75031; O43347; Q96DH6; Q02809; Q969V4</t>
  </si>
  <si>
    <t>7959728; 9110171; 15772651; 7499401; 15489334; 11054566; 18691976; 18669648; 19413330; 19690332; 20068231; 21269460; 22223895; 22814378; 23186163; 24129315; 28112733; 27545675; 11101529; 11118221; 11532962; 11991638; 12176931; 12411573; 12414731; 12477934; 12577067; 14625303; 15024032; 15161933; 15166247; 16171461; 16809785; 17332742; 17620599; 17932509; 18322460; 18377426; 18847512; 19103666; 19703396; 19738201; 19913121; 20360068; 20423332; 20562859; 20628086; 20711500; 20980672; 21068389; 21182203; 21278420; 21526149; 22110043; 22365833; 22419818; 22446626; 22810585; 22959432; 23084401; 23345524; 23455924; 23602568; 23902751; 24189400; 24644279; 25277244; 25416956; 25609649; 25920683; 26288249; 26420826; 26496610; 2963332; 30122033; 31670473; 6088074; 6206566; 8352591; 9731529</t>
  </si>
  <si>
    <t>P55795;</t>
  </si>
  <si>
    <t>ENSG00000126945;</t>
  </si>
  <si>
    <t>DISEASE: Mental retardation, X-linked, syndromic, Bain type (MRXSB) [MIM:300986]: A form of mental retardation, a disorder characterized by significantly below average general intellectual functioning associated with impairments in adaptive behavior and manifested during the developmental period. MRXSB patients manifest developmental delay, intellectual disability, autism, hypotonia, seizures, and dysmorphic facial features. Only females are affected. {ECO:0000269|PubMed:27545675}. Note=The disease is caused by variants affecting the gene represented in this entry.</t>
  </si>
  <si>
    <t>SUBCELLULAR LOCATION: Nucleus, nucleoplasm.</t>
  </si>
  <si>
    <t>56867;</t>
  </si>
  <si>
    <t>ENST00000316594;</t>
  </si>
  <si>
    <t>FUNCTION: This protein is a component of the heterogeneous nuclear ribonucleoprotein (hnRNP) complexes which provide the substrate for the processing events that pre-mRNAs undergo before becoming functional, translatable mRNAs in the cytoplasm. Binds poly(RG).</t>
  </si>
  <si>
    <t>R-HSA-72163;R-HSA-72203;</t>
  </si>
  <si>
    <t>PSA3_HUMAN</t>
  </si>
  <si>
    <t>PSMA3 HC8 PSC8</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</si>
  <si>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</si>
  <si>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alpha-subunit complex [GO:0019773]; synapse [GO:0045202]</t>
  </si>
  <si>
    <t>endopeptidase activity [GO:0004175]; ubiquitin protein ligase binding [GO:0031625]</t>
  </si>
  <si>
    <t>Proteasome subunit alpha type-3 (Macropain subunit C8) (Multicatalytic endopeptidase complex subunit C8) (Proteasome component C8)</t>
  </si>
  <si>
    <t>P27449; Q8WVV5; O95561; Q96CW7; A2RU00; Q9NRJ3; Q9BUF7; P09228; Q7Z3D6; Q14565; Q9NQL9; Q8N0U1; Q96MZ4; Q86UY5; Q96D16; Q9Y3I1; P23769; P23771; Q9H8Y8; Q8N779; A0A024R5S0; Q6IPM2; Q6UWL6; Q8N7Y1; Q3LI72; Q6PEX3; Q8IUC2; Q14847; O95202; Q00987; Q96PC5; Q9H6H2; P48146; P16860; Q8N2R0; Q86TB9; Q58A44; P29590; Q14CW7; Q9NZ81; P79522; P25786; P25789; P60900; O14818; P28070; Q9H3S7; Q6NUJ5; Q8TBN0; Q9Y4B4; Q9BTL3; O43251; Q9BTD8; Q14D33; Q66K80; Q15637; Q8ND83; Q7L9D0; P14678-2; Q5TAL4; Q6RVD6; Q12846; O43752; Q96HZ7; A5D8V6; Q8N895; Q66K41; A0A0S2Z5X4; B2R550; Q5JPT6; Q5W150; Q7KZQ1; Q9H8E5; Q9HAA0; Q9NWL9; P49821; O76024</t>
  </si>
  <si>
    <t>2025653; 14702039; 15489334; 7811265; 8610016; 11521686; 11350925; 12181345; 12376572; 12472671; 14550573; 14674694; 15244466; 15936278; 15831937; 16337594; 15592455; 17081983; 16298756; 16964243; 17323924; 17487921; 17499743; 19367720; 18669648; 18318008; 19413330; 18971267; 19690332; 19608861; 20068231; 21269460; 21406692; 22223895; 22814378; 23186163; 24275569; 27176742; 26133119; 26657688; 25599644; 27428775; 27342858; 27493187; 26524591; 10075690; 10205060; 10375532; 10514433; 10559916; 10693759; 10797013; 10828887; 10918611; 11046155; 11125146; 11259415; 11285280; 11292861; 11292862; 11350924; 11454738; 11566882; 11585840; 11585921; 11739726; 11842200; 11931757; 12070128; 12101228; 12136087; 12600938; 12660156; 12682069; 12738770; 12750368; 12808096; 12816948; 12853446; 14508489; 14508490; 14528300; 14561893; 14564014; 14667819; 14676825; 14684739; 14707141; 14733938; 14734113; 14743216; 14757770; 15014503; 15029244; 15084608; 15224091; 15224092; 15225636; 15226418; 15231747; 15257295; 15282312; 15469984; 15571818; 15678106; 15678131; 15735756; 15781449; 16169070; 16171779; 16371461; 16413484; 16421275; 16547521; 16611981; 16705181; 16707496; 16713569; 16728642; 16818754; 16931761; 16990800; 17115028; 17139257; 17183061; 17187060; 17218260; 17283082; 17314511; 17353931; 17446270; 17948026; 18497827; 18541707; 18922472; 18997794; 19379695; 19473982; 19490896; 19573811; 19596235; 19684112; 19738201; 19759537; 19808967; 19955409; 20028659; 20098747; 20154143; 20360384; 20711500; 20818436; 20858899; 20956384; 21108816; 21135093; 21150319; 21357747; 21478859; 21516116; 21532586; 21565611; 21799911; 21900206; 21921029; 21988832; 22079093; 22306028; 22306998; 22427670; 22623428; 22659184; 23333871; 23602568; 23661552; 23867461; 24012004; 24019521; 24875235; 25260729; 25277244; 25416956; 25547115; 25654763; 25852190; 26070558; 26091038; 26183061; 26542806; 26661414; 26778333; 27791164; 28292943; 28390009; 28541292; 28560424; 29167449; 29636472; 30479383; 30610101; 31283222; 31292253; 31473102; 32134919; 32783951; 7479848; 7479976; 7575604; 7628694; 7809113; 7831327; 7862124; 7957109; 9362451; 9380723; 9635433; 9660940; 9859996; 9990853</t>
  </si>
  <si>
    <t>P25788;</t>
  </si>
  <si>
    <t>ENSG00000100567;</t>
  </si>
  <si>
    <t>INDUCTION: Down-regulated by antioxidants BO-653 and probucol. Up-regulated by bacterial lipopolysaccharides (LPS) and TNF. {ECO:0000269|PubMed:11521686, ECO:0000269|PubMed:12472671, ECO:0000269|PubMed:16298756}.</t>
  </si>
  <si>
    <t>SUBCELLULAR LOCATION: Cytoplasm {ECO:0000269|PubMed:12181345}. Nucleus {ECO:0000269|PubMed:12181345}.</t>
  </si>
  <si>
    <t>54290 [P25788-1];54291 [P25788-2];</t>
  </si>
  <si>
    <t>ENST00000216455 [P25788-1];ENST00000412908 [P25788-2];</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</si>
  <si>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</si>
  <si>
    <t>ABHDB_HUMAN</t>
  </si>
  <si>
    <t>ABHD11 WBSCR21 PP1226</t>
  </si>
  <si>
    <t>hydrolase activity [GO:0016787]</t>
  </si>
  <si>
    <t>Protein ABHD11 (EC 3.-.-.-) (Alpha/beta hydrolase domain-containing protein 11) (Abhydrolase domain-containing protein 11) (Williams-Beuren syndrome chromosomal region 21 protein)</t>
  </si>
  <si>
    <t>TISSUE SPECIFICITY: Ubiquitously expressed. {ECO:0000269|PubMed:12073013}.</t>
  </si>
  <si>
    <t>X5D778; P33240; Q6PKX4; Q86UW9; Q53EP0-3; P28676; O43593; Q99750; Q6PF18; Q9HBE1-4; P78337; O43741; O75360; P0CG20; Q9BVN2; Q8N6Y0; Q08AM6; O95231; A5D8V6; Q9NZC7-5; Q9BYJ9; Q15915</t>
  </si>
  <si>
    <t>Q8NFV4;</t>
  </si>
  <si>
    <t>ENSG00000106077;</t>
  </si>
  <si>
    <t>DISEASE: Note=ABHD11 is located in the Williams-Beuren syndrome (WBS) critical region. WBS results from a hemizygous deletion of several genes on chromosome 7q11.23, thought to arise as a consequence of unequal crossing over between highly homologous low-copy repeat sequences flanking the deleted region.</t>
  </si>
  <si>
    <t>43672;73364 [Q8NFV4-1];73365 [Q8NFV4-2];73366 [Q8NFV4-3];73367 [Q8NFV4-4];73368 [Q8NFV4-5];</t>
  </si>
  <si>
    <t>ENST00000222800 [Q8NFV4-1];ENST00000357419 [Q8NFV4-2];ENST00000395147 [Q8NFV4-6];ENST00000437775 [Q8NFV4-4];</t>
  </si>
  <si>
    <t>RAB38_HUMAN</t>
  </si>
  <si>
    <t>RAB38</t>
  </si>
  <si>
    <t>endosome to melanosome transport [GO:0035646]; intracellular protein transport [GO:0006886]; melanosome assembly [GO:1903232]; melanosome organization [GO:0032438]; mitochondrion organization [GO:0007005]; phagosome acidification [GO:0090383]; platelet dense granule organization [GO:0060155]; positive regulation of phosphatidylcholine biosynthetic process [GO:2001247]; post-translational protein modification [GO:0043687]; protein localization to membrane [GO:0072657]; protein transport [GO:0015031]; small GTPase mediated signal transduction [GO:0007264]; vesicle-mediated transport [GO:0016192]</t>
  </si>
  <si>
    <t>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phagocytic vesicle [GO:0045335]; phagocytic vesicle membrane [GO:0030670]; plasma membrane [GO:0005886]; trans-Golgi network [GO:0005802]</t>
  </si>
  <si>
    <t>AP-1 adaptor complex binding [GO:0035650]; AP-3 adaptor complex binding [GO:0035651]; BLOC-2 complex binding [GO:0036461]; GTPase activity [GO:0003924]; GTP binding [GO:0005525]; GTP-dependent protein binding [GO:0030742]</t>
  </si>
  <si>
    <t>Ras-related protein Rab-38 (Melanoma antigen NY-MEL-1)</t>
  </si>
  <si>
    <t>TISSUE SPECIFICITY: Expressed in melanocytes.</t>
  </si>
  <si>
    <t>P01023; P50570-2; P14136; Q8WXH2; Q5S007; P51608; P19404; Q16637; O14656-2</t>
  </si>
  <si>
    <t>10910072; 15489334; 12643545; 17081065; 17114793; 19403694; 21269460; 21255211; 23084991; 16959974; 11141079; 11389151; 11675392; 11917121; 12850305; 1648736; 17043139; 17411337; 17671165; 18477474; 18532927; 19010793; 19603039; 20103624; 21187289; 22171327; 22511774; 23247405; 24023390; 24026199; 24875359; 25324551; 25341920; 26631737; 27246931; 30569114; 31552791; 7957092; 7991565; 8164745; 8349690; 8375503; 8513495; 8631982; 8662963; 8836150</t>
  </si>
  <si>
    <t>P57729;</t>
  </si>
  <si>
    <t>ENSG00000123892;</t>
  </si>
  <si>
    <t>SUBCELLULAR LOCATION: Cell membrane {ECO:0000305}; Lipid-anchor {ECO:0000305}; Cytoplasmic side {ECO:0000305}. Melanosome {ECO:0000269|PubMed:12643545}. Cytoplasmic vesicle, phagosome {ECO:0000269|PubMed:21255211}. Cytoplasmic vesicle, phagosome membrane {ECO:0000305}; Lipid-anchor {ECO:0000305}; Cytoplasmic side {ECO:0000305}.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</si>
  <si>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LIPID 205;  /note="S-palmitoyl cysteine";  /evidence="ECO:0000255"; LIPID 208;  /note="S-geranylgeranyl cysteine";  /evidence="ECO:0000305|PubMed:17114793"</t>
  </si>
  <si>
    <t>57021;</t>
  </si>
  <si>
    <t>ENST00000243662;</t>
  </si>
  <si>
    <t>FUNCTION: May be involved in melanosomal transport and docking. Involved in the proper sorting of TYRP1. Involved in peripheral melanosomal distribution of TYRP1 in melanocytes; the function, which probably is implicating vesicle-trafficking, includes cooperation with ANKRD27 and VAMP7 (By similarity). Plays a role in the maturation of phagosomes that engulf pathogens, such as S.aureus and M.tuberculosis (PubMed:21255211). Plays an important role in the control of melanin production and melanosome biogenesis (PubMed:23084991). In concert with RAB32, regulates the proper trafficking of melanogenic enzymes TYR, TYRP1 and DCT/TYRP2 to melanosomes in melanocytes (By similarity). {ECO:0000250|UniProtKB:Q8QZZ8, ECO:0000269|PubMed:21255211, ECO:0000269|PubMed:23084991}.</t>
  </si>
  <si>
    <t>R-HSA-8873719;R-HSA-8876198;</t>
  </si>
  <si>
    <t>COMD2_HUMAN</t>
  </si>
  <si>
    <t>COMMD2 HSPC042 My004</t>
  </si>
  <si>
    <t>COMM domain-containing protein 2</t>
  </si>
  <si>
    <t>TISSUE SPECIFICITY: Ubiquitous. {ECO:0000269|PubMed:15799966}.</t>
  </si>
  <si>
    <t>O60826; Q8N668; Q9UBI1; Q7Z699</t>
  </si>
  <si>
    <t>15799966; 11042152; 15489334; 21778237; 23637203; 23563313; 25355947; 25944712; 28892079; 10535940; 10597293; 10823831; 10878807; 10944113; 10973499; 11024059; 11292861; 11292862; 11358837; 11454738; 11504942; 12101228; 12186903; 12538644; 12821933; 15537541; 15574592; 16401342; 16647857; 16943200; 17132228; 17183367; 17497243; 18093314; 18206966; 18805092; 18826954; 18926707; 19250909; 19617556; 19748355; 21863050; 21940857; 22466964; 22537386; 22959436; 23201271; 23401859; 23453757; 23535662; 23535663; 23583660; 24076655; 25314029; 25349211; 25531226; 26344709; 26460955; 26496610; 26638075; 26906416; 27030794; 27222660; 27565346; 9122164; 9891082</t>
  </si>
  <si>
    <t>Q86X83;</t>
  </si>
  <si>
    <t>ENSG00000114744;</t>
  </si>
  <si>
    <t>SUBCELLULAR LOCATION: Cytoplasm {ECO:0000269|PubMed:21778237}.</t>
  </si>
  <si>
    <t>70254 [Q86X83-1];</t>
  </si>
  <si>
    <t>ENST00000473414 [Q86X83-1];</t>
  </si>
  <si>
    <t>FUNCTION: May modulate activity of cullin-RING E3 ubiquitin ligase (CRL) complexes (PubMed:21778237). May down-regulate activation of NF-kappa-B (PubMed:15799966). {ECO:0000269|PubMed:15799966, ECO:0000305|PubMed:21778237}.</t>
  </si>
  <si>
    <t>R-HSA-8951664;</t>
  </si>
  <si>
    <t>RHEX_HUMAN</t>
  </si>
  <si>
    <t>RHEX C1orf186</t>
  </si>
  <si>
    <t>cellular response to erythropoietin [GO:0036018]; erythrocyte maturation [GO:0043249]; erythropoietin-mediated signaling pathway [GO:0038162]; positive regulation of erythrocyte differentiation [GO:0045648]</t>
  </si>
  <si>
    <t>erythropoietin receptor binding [GO:0005128]</t>
  </si>
  <si>
    <t>Regulator of hemoglobinization and erythroid cell expansion protein (Regulator of human erythroid cell expansion protein)</t>
  </si>
  <si>
    <t>TISSUE SPECIFICITY: Expressed in the proerythroblasts (at protein level) (PubMed:25092874). Expressed strongly in the kidney (PubMed:25092874). Expressed weakly in the pancreas, liver and lung (PubMed:25092874). Expressed strongly in erythroid progenitor cells (EPCs) (PubMed:25092874). Expressed weakly in T-cells and neutrophils (PubMed:25092874). {ECO:0000269|PubMed:25092874}.</t>
  </si>
  <si>
    <t>Q05329; O43681; Q96AL5; Q8N0V3; Q99961; Q9Y371; Q13596</t>
  </si>
  <si>
    <t>Q6ZWK4;</t>
  </si>
  <si>
    <t>ENSG00000263961;</t>
  </si>
  <si>
    <t>INDUCTION: Up-regulated during erythroid differentiation (PubMed:25092874). {ECO:0000269|PubMed:25092874}.</t>
  </si>
  <si>
    <t>SUBCELLULAR LOCATION: Cell membrane {ECO:0000269|PubMed:25092874}; Single-pass membrane protein {ECO:0000255}.</t>
  </si>
  <si>
    <t>68491;</t>
  </si>
  <si>
    <t>ENST00000331555;ENST00000582070;ENST00000603488;</t>
  </si>
  <si>
    <t>FUNCTION: Acts as a signaling transduction factor of the EPO-EPOR signaling pathway promoting erythroid cell differentiation (PubMed:25092874). {ECO:0000269|PubMed:25092874}.</t>
  </si>
  <si>
    <t>ZN721_HUMAN</t>
  </si>
  <si>
    <t>ZNF721 KIAA1982</t>
  </si>
  <si>
    <t>DNA-binding transcription activator activity, RNA polymerase II-specific [GO:0001228]; metal ion binding [GO:0046872]; RNA polymerase II cis-regulatory region sequence-specific DNA binding [GO:0000978]</t>
  </si>
  <si>
    <t>Zinc finger protein 721</t>
  </si>
  <si>
    <t>17974005; 15815621; 14702039; 11853319; 28112733; 10330177; 14519192; 16606702; 8183939; 8769649</t>
  </si>
  <si>
    <t>Q8TF20;</t>
  </si>
  <si>
    <t>ENSG00000182903;</t>
  </si>
  <si>
    <t>74540 [Q8TF20-1];74541 [Q8TF20-2];</t>
  </si>
  <si>
    <t>ENST00000338977 [Q8TF20-1];ENST00000511833 [Q8TF20-2];</t>
  </si>
  <si>
    <t>GG6L1_HUMAN</t>
  </si>
  <si>
    <t>GOLGA6L1</t>
  </si>
  <si>
    <t>Golgin subfamily A member 6-like protein 1</t>
  </si>
  <si>
    <t>ENSG00000273976;</t>
  </si>
  <si>
    <t>72349;</t>
  </si>
  <si>
    <t>ENST00000611085;ENST00000614055;ENST00000616813;</t>
  </si>
  <si>
    <t>NOP14_HUMAN</t>
  </si>
  <si>
    <t>NOP14 C4orf9 NOL14 RES4-25</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</si>
  <si>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</si>
  <si>
    <t>90S preribosome [GO:0030686]; membrane [GO:0016020]; Noc4p-Nop14p complex [GO:0030692]; nucleolus [GO:0005730]; nucleoplasm [GO:0005654]; small-subunit processome [GO:0032040]</t>
  </si>
  <si>
    <t>enzyme binding [GO:0019899]; RNA binding [GO:0003723]; snoRNA binding [GO:0030515]</t>
  </si>
  <si>
    <t>Nucleolar protein 14 (Nucleolar complex protein 14)</t>
  </si>
  <si>
    <t>9661704; 15489334; 9734812; 17081983; 18669648; 18318008; 19413330; 19690332; 20068231; 21269460; 21406692; 22814378; 23186163; 24275569; 11922599; 11935223; 12068309; 12150911; 15590835; 19332556; 19463982; 20038530; 20047967; 20056613; 20798176; 20805244; 20819938; 20972225; 21036871; 21087996; 22195017; 22425761; 22916032; 23439679; 23482395; 2388630; 23902751; 24550520; 25609649; 25665578; 25969445; 26213846; 26237581; 26496610; 28280038; 29440706; 31971654; 9482744</t>
  </si>
  <si>
    <t>P78316;</t>
  </si>
  <si>
    <t>ENSG00000087269;</t>
  </si>
  <si>
    <t>57560 [P78316-1];57561 [P78316-2];</t>
  </si>
  <si>
    <t>ENST00000314262 [P78316-1];ENST00000398071 [P78316-2];ENST00000416614 [P78316-1];</t>
  </si>
  <si>
    <t>FUNCTION: Involved in nucleolar processing of pre-18S ribosomal RNA. Has a role in the nuclear export of 40S pre-ribosomal subunit to the cytoplasm (By similarity). {ECO:0000250}.</t>
  </si>
  <si>
    <t>R-HSA-6790901;R-HSA-6791226;</t>
  </si>
  <si>
    <t>LATS1_HUMAN</t>
  </si>
  <si>
    <t>LATS1 WARTS</t>
  </si>
  <si>
    <t>cell division [GO:0051301]; cellular protein localization [GO:0034613]; cytoplasmic sequestering of protein [GO:0051220]; G1/S transition of mitotic cell cycle [GO:0000082]; G2/M transition of mitotic cell cycle [GO:0000086]; hippo signaling [GO:0035329]; hormone-mediated signaling pathway [GO:0009755]; inner cell mass cell fate commitment [GO:0001827]; inner cell mass cellular morphogenesis [GO:0001828]; intracellular signal transduction [GO:0035556];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peptidyl-serine phosphorylation [GO:0018105]; positive regulation of apoptotic process [GO:0043065]; positive regulation of peptidyl-serine phosphorylation [GO:0033138]; protein phosphorylation [GO:0006468]; regulation of actin filament polymerization [GO:0030833]; regulation of intracellular estrogen receptor signaling pathway [GO:0033146]; regulation of organ growth [GO:0046620]; regulation of protein-containing complex assembly [GO:0043254]; regulation of transforming growth factor beta receptor signaling pathway [GO:0017015]; regulation of ubiquitin-dependent protein catabolic process [GO:2000058]; sister chromatid segregation [GO:0000819]</t>
  </si>
  <si>
    <t>cytosol [GO:0005829]; microtubule organizing center [GO:0005815]; midbody [GO:0030496]; nucleus [GO:0005634]; spindle pole [GO:0000922]</t>
  </si>
  <si>
    <t>ATP binding [GO:0005524]; estrogen receptor binding [GO:0030331]; magnesium ion binding [GO:0000287]; protein kinase binding [GO:0019901]; protein serine/threonine kinase activity [GO:0004674]; protein serine kinase activity [GO:0106310]; protein threonine kinase activity [GO:0106311]</t>
  </si>
  <si>
    <t>Serine/threonine-protein kinase LATS1 (EC 2.7.11.1) (Large tumor suppressor homolog 1) (WARTS protein kinase) (h-warts)</t>
  </si>
  <si>
    <t>TISSUE SPECIFICITY: Expressed in all adult tissues examined except for lung and kidney. {ECO:0000269|PubMed:10518011}.</t>
  </si>
  <si>
    <t>P06493; P24941; Q9Y4B6; P03372; P53667; Q9H8S9; Q7L9L4; P35240; O60285; O43255; Q15831; Q9GZV5; P46937; Q15942; P46662; O15145; Q9UHD9</t>
  </si>
  <si>
    <t>9988268; 10518011; 15489334; 10831611; 15144186; 15122335; 15220930; 15688006; 17525332; 18158288; 18691976; 18669648; 19413330; 19369195; 19690332; 20303269; 19739119; 19927127; 23186163; 24275569; 28087714; 28068668; 28169360; 17344846; 11278283; 12372621; 12379777; 12624101; 15746036; 16007220; 16061636; 17049657; 18328708; 18413746; 18640976; 19799973; 20048001; 20195357; 20412773; 20453000; 20508983; 20936779; 21212414; 21233212; 21383157; 21555462; 22078877; 22641346; 22863277; 22909338; 23230145; 23573293; 23885148; 24012335; 24026096; 24106267; 24225952; 24255178; 24356468; 24366813; 24682895; 25023289; 25026211; 25041856; 25044019; 25127217; 25218637; 25270913; 25283809; 25362852; 25393475; 25482410; 25618271; 25625370; 25658096; 25723520; 25743838; 25772246; 25786116; 25841306; 26045165; 26108669; 26116754; 26496610; 26638075; 26921249; 27335147; 27555231; 27786336; 27847303; 27886176; 27973704; 28075055; 28152516; 28259899; 28387539; 28434174; 28504812; 28720576; 28754671; 28893265; 28926138; 29362392; 29438698; 29730476; 29758456; 29787761; 29850494; 29859193; 29901195; 30046369; 30219064; 30266805; 30308519; 30461308; 30531839; 30671453; 30718452; 30800215; 30863499; 31569999; 31605013; 31827075; 31831299; 31848340; 32238586; 32259481; 32423384; 32446383; 32460168; 32749848; 33141042; 33307038; 33658690; 33803640; 9545236</t>
  </si>
  <si>
    <t>O95835;</t>
  </si>
  <si>
    <t>ENSG00000131023;</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</si>
  <si>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</si>
  <si>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51081 [O95835-1];51082 [O95835-2];</t>
  </si>
  <si>
    <t>ENST00000253339 [O95835-1];ENST00000392273 [O95835-2];ENST00000543571 [O95835-1];</t>
  </si>
  <si>
    <t>FUNCTION: 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 inhibits its translocation into the nucleus to regulate cellular genes important for cell proliferation, cell death, and cell migration. Acts as a tumor suppressor which plays a critical role in maintenance of ploidy through its actions in both mitotic progression and the G1 tetraploidy checkpoint. Negatively regulates G2/M transition by down-regulating CDK1 kinase activity. Involved in the control of p53 expression. Affects cytokinesis by regulating actin polymerization through negative modulation of LIMK1. May also play a role in endocrine function. Plays a role in mammary gland epithelial cell differentiation, both through the Hippo signaling pathway and the intracellular estrogen receptor signaling pathway by promoting the degradation of ESR1 (PubMed:28068668). {ECO:0000269|PubMed:10518011, ECO:0000269|PubMed:10831611, ECO:0000269|PubMed:15122335, ECO:0000269|PubMed:15220930, ECO:0000269|PubMed:18158288, ECO:0000269|PubMed:19927127, ECO:0000269|PubMed:28068668}.</t>
  </si>
  <si>
    <t>R-HSA-2028269;</t>
  </si>
  <si>
    <t>SYF1_HUMAN</t>
  </si>
  <si>
    <t>XAB2 HCNP KIAA1177 SYF1 PP3898</t>
  </si>
  <si>
    <t>blastocyst development [GO:0001824]; cerebral cortex development [GO:0021987]; generation of catalytic spliceosome for first transesterification step [GO:0000349]; mRNA splicing, via spliceosome [GO:0000398]; transcription, DNA-templated [GO:0006351]; transcription-coupled nucleotide-excision repair [GO:0006283]</t>
  </si>
  <si>
    <t>catalytic step 2 spliceosome [GO:0071013]; intracellular membrane-bounded organelle [GO:0043231]; membrane [GO:0016020]; nucleoplasm [GO:0005654]; nucleus [GO:0005634]; post-mRNA release spliceosomal complex [GO:0071014]; Prp19 complex [GO:0000974]; U2-type catalytic step 2 spliceosome [GO:0071007]</t>
  </si>
  <si>
    <t>Pre-mRNA-splicing factor SYF1 (Protein HCNP) (XPA-binding protein 2)</t>
  </si>
  <si>
    <t>O60306; O60231; Q13216; P42858; Q13123; Q9ULR0; P24928; Q9UNP9; Q13435; P09661; Q13573; P23025</t>
  </si>
  <si>
    <t>10944529; 15498874; 15489334; 10574461; 11991638; 17981804; 18669648; 19608861; 21269460; 23186163; 24275569; 25599396; 28502770; 28076346; 11118221; 11532962; 12176931; 12208738; 12411573; 12414731; 12421765; 12477934; 12660172; 14517266; 14625303; 15024032; 15166247; 15590680; 16189514; 16246722; 16751180; 16809785; 16916636; 17000769; 17289029; 17466625; 17466626; 17643379; 17948053; 18079701; 18322460; 18614043; 18985028; 19103666; 19279666; 19940136; 20227374; 20360068; 20423332; 20522537; 20541997; 20980672; 21070792; 21282463; 21526149; 22081108; 22365833; 22419818; 22466610; 22466611; 22466612; 22902626; 22959432; 23084401; 23345524; 23752268; 23902751; 23906714; 23973375; 24127601; 24402227; 25027282; 25154395; 25416956; 25435140; 25671812; 25920683; 26228655; 26496610; 27084940; 27735937; 29301961; 29360106; 29361316; 2963332; 30705154; 30728453; 31216022; 33007253; 33243851; 6088074; 6206566; 7700386; 8078911; 9326587; 9699634; 9716411; 9875289</t>
  </si>
  <si>
    <t>Q9HCS7;</t>
  </si>
  <si>
    <t>ENSG00000076924;</t>
  </si>
  <si>
    <t>SUBCELLULAR LOCATION: Nucleus {ECO:0000269|PubMed:11991638, ECO:0000269|PubMed:25599396, ECO:0000269|PubMed:28076346, ECO:0000269|PubMed:28502770}. Note=Detected in the splicing complex carrying pre-mRNA. {ECO:0000250|UniProtKB:Q99PK0}.</t>
  </si>
  <si>
    <t>81796;</t>
  </si>
  <si>
    <t>ENST00000358368;</t>
  </si>
  <si>
    <t>FUNCTION: Involved in pre-mRNA splicing as component of the spliceosome (PubMed:11991638, PubMed:28502770, PubMed:28076346). Involved in transcription-coupled repair (TCR), transcription and pre-mRNA splicing (PubMed:10944529, PubMed:17981804). {ECO:0000269|PubMed:10944529, ECO:0000269|PubMed:11991638, ECO:0000269|PubMed:17981804, ECO:0000269|PubMed:28076346, ECO:0000269|PubMed:28502770}.</t>
  </si>
  <si>
    <t>R-HSA-6781823;R-HSA-6781827;R-HSA-6782135;R-HSA-6782210;R-HSA-72163;</t>
  </si>
  <si>
    <t>MVP_HUMAN</t>
  </si>
  <si>
    <t>MVP LRP</t>
  </si>
  <si>
    <t>ERBB signaling pathway [GO:0038127]; mRNA transport [GO:0051028]; negative regulation of epidermal growth factor receptor signaling pathway [GO:0042059]; negative regulation of protein autophosphorylation [GO:0031953]; negative regulation of protein tyrosine kinase activity [GO:0061099]; neutrophil degranulation [GO:0043312]; protein transport [GO:0015031]</t>
  </si>
  <si>
    <t>cytoplasm [GO:0005737]; cytoskeleton [GO:0005856]; cytosol [GO:0005829]; extracellular exosome [GO:0070062]; extracellular region [GO:0005576]; ficolin-1-rich granule lumen [GO:1904813]; membrane [GO:0016020]; nuclear pore [GO:0005643]; nucleus [GO:0005634]; perinuclear region of cytoplasm [GO:0048471]; secretory granule lumen [GO:0034774]</t>
  </si>
  <si>
    <t>identical protein binding [GO:0042802]; protein kinase binding [GO:0019901]; protein phosphatase binding [GO:0019903]</t>
  </si>
  <si>
    <t>Major vault protein (MVP) (Lung resistance-related protein)</t>
  </si>
  <si>
    <t>TISSUE SPECIFICITY: Present in most normal tissues. Higher expression observed in epithelial cells with secretory and excretory functions, as well as in cells chronically exposed to xenobiotics, such as bronchial cells and cells lining the intestine. Overexpressed in many multidrug-resistant cancer cells.</t>
  </si>
  <si>
    <t>Q86UW9; Q53EP0-3; Itself; Q16656-4; Q96HA8; Q9H0E2; Q8WUN7</t>
  </si>
  <si>
    <t>7585126; 15489334; 11071864; 11297743; 10551828; 12177006; 15133037; 16815308; 16441665; 16418217; 18809583; 18669648; 21269460; 22223895; 22814378; 24275569; 25755297; 28112733; 16373071; 28895081; 11937269; 11940320; 11986944; 12576456; 12612883; 12622134; 12919388; 14636345; 15161933; 15272088; 15379935; 15709737; 15902504; 15952572; 16566920; 16614510; 17134750; 17178862; 17337707; 17415755; 17615361; 17875533; 18200595; 18599112; 18600231; 18615555; 18671966; 18972317; 18985028; 19080004; 19335069; 19472297; 19615260; 19660100; 19875192; 19969624; 20467437; 20555386; 20711500; 21044367; 21344396; 21683962; 21793937; 21829365; 21988832; 21994455; 22117969; 22261339; 22391170; 22931894; 23178631; 23416715; 23525731; 23590642; 23650620; 23739867; 23751308; 23820674; 24173679; 24189400; 24243798; 24997994; 25117710; 25416956; 25603048; 25869624; 26476776; 26496610; 26632382; 26754263; 27664836; 27706681; 27817195; 28211508; 28273590; 28551640; 29204984; 30313031; 30336197; 30654824; 30674943; 30996248; 31092229</t>
  </si>
  <si>
    <t>Q14764;</t>
  </si>
  <si>
    <t>ENSG00000013364;</t>
  </si>
  <si>
    <t>INDUCTION: Up-regulated by IFNG/IFN-gamma. {ECO:0000269|PubMed:16418217}.</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</si>
  <si>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</si>
  <si>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DOMAIN: MVP 3 mediates interaction with PTEN.; DOMAIN: MVP 4 mediates interaction with PARP4.</t>
  </si>
  <si>
    <t>60157;</t>
  </si>
  <si>
    <t>ENST00000357402;ENST00000395353;</t>
  </si>
  <si>
    <t>FUNCTION: 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 {ECO:0000269|PubMed:15133037, ECO:0000269|PubMed:16418217, ECO:0000269|PubMed:16441665}.</t>
  </si>
  <si>
    <t>ZN561_HUMAN</t>
  </si>
  <si>
    <t>ZNF561</t>
  </si>
  <si>
    <t>Zinc finger protein 561</t>
  </si>
  <si>
    <t>14702039; 15057824; 15489334; 28112733; 10330177; 14519192; 16606702; 33326746; 8183939; 8769649</t>
  </si>
  <si>
    <t>Q8N587;</t>
  </si>
  <si>
    <t>ENSG00000171469;</t>
  </si>
  <si>
    <t>5846;72021 [Q8N587-1];</t>
  </si>
  <si>
    <t>ENST00000302851 [Q8N587-1];</t>
  </si>
  <si>
    <t>ZN256_HUMAN</t>
  </si>
  <si>
    <t>ZNF256 BMZF3</t>
  </si>
  <si>
    <t>negative regulation of transcription, DNA-templated [GO:0045892]; regulation of transcription by RNA polymerase II [GO:0006357]</t>
  </si>
  <si>
    <t>Zinc finger protein 256 (Bone marrow zinc finger 3) (BMZF-3)</t>
  </si>
  <si>
    <t>P60409</t>
  </si>
  <si>
    <t>10585455; 14702039; 15057824; 15489334; 18060868; 10330177; 14519192; 16606702; 33326746; 8183939; 8769649</t>
  </si>
  <si>
    <t>Q9Y2P7;</t>
  </si>
  <si>
    <t>ENSG00000152454;</t>
  </si>
  <si>
    <t>INDUCTION: By GDNF/glial cell line-derived neurotrophic factor. {ECO:0000269|PubMed:18060868}.</t>
  </si>
  <si>
    <t>SUBCELLULAR LOCATION: Nucleus {ECO:0000269|PubMed:18060868}.</t>
  </si>
  <si>
    <t>DOMAIN: The KRAB domain mediates interaction with TRIM28 and is required for transcriptional repressor activity. {ECO:0000269|PubMed:18060868}.</t>
  </si>
  <si>
    <t>85855 [Q9Y2P7-1];85856 [Q9Y2P7-2];</t>
  </si>
  <si>
    <t>ENST00000282308 [Q9Y2P7-1];</t>
  </si>
  <si>
    <t>FUNCTION: Transcriptional repressor that plays a role in cell proliferation. Requires TRIM28 for its activity. {ECO:0000269|PubMed:18060868}.</t>
  </si>
  <si>
    <t>KATL1_HUMAN</t>
  </si>
  <si>
    <t>KATNAL1</t>
  </si>
  <si>
    <t>cytoplasmic microtubule organization [GO:0031122]; microtubule severing [GO:0051013]; spermatogenesis [GO:0007283]</t>
  </si>
  <si>
    <t>centrosome [GO:0005813]; cytoplasm [GO:0005737]; microtubule [GO:0005874]; microtubule cytoskeleton [GO:0015630]; nucleus [GO:0005634]; spindle [GO:0005819]; spindle pole [GO:0000922]</t>
  </si>
  <si>
    <t>ATPase activity [GO:0016887]; ATP binding [GO:0005524]; identical protein binding [GO:0042802]; isomerase activity [GO:0016853]; microtubule binding [GO:0008017]; microtubule-severing ATPase activity [GO:0008568]</t>
  </si>
  <si>
    <t>Katanin p60 ATPase-containing subunit A-like 1 (Katanin p60 subunit A-like 1) (EC 5.6.1.1) (p60 katanin-like 1)</t>
  </si>
  <si>
    <t>TISSUE SPECIFICITY: Expressed in testis, restricted to Sertoli cells (at protein level). {ECO:0000269|PubMed:22654668}.</t>
  </si>
  <si>
    <t>Q9H1I8; Q13895; Q9NX04; Q8IYX8; Q8IYX8-2; Q14061; Q9UI47-2; Q96CN9; P43080; Q8NA54; Itself; Q9BVA0; Q9H079; Q9NSK0; Q6FHY5; P15259; Q9UKF7-2; Q8IUQ4; O75351; Q9UC07; Q9UC07-2</t>
  </si>
  <si>
    <t>14702039; 15057823; 15489334; 22654668; 22814378; 26929214; 16189514; 20519956; 24664804; 24913027; 25416956; 26496610; 29752405</t>
  </si>
  <si>
    <t>Q9BW62;</t>
  </si>
  <si>
    <t>ENSG00000102781;</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</si>
  <si>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</si>
  <si>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79256;</t>
  </si>
  <si>
    <t>ENST00000380615;ENST00000380617;</t>
  </si>
  <si>
    <t>FUNCTION: Regulates microtubule dynamics in Sertoli cells, a process that is essential for spermiogenesis and male fertility. Severs microtubules in an ATP-dependent manner, promoting rapid reorganization of cellular microtubule arrays (By similarity). Has microtubule-severing activity in vitro (PubMed:26929214). {ECO:0000250|UniProtKB:Q8K0T4, ECO:0000269|PubMed:26929214}.</t>
  </si>
  <si>
    <t>ZN770_HUMAN</t>
  </si>
  <si>
    <t>ZNF770</t>
  </si>
  <si>
    <t>Zinc finger protein 770</t>
  </si>
  <si>
    <t>15489334; 14702039; 28112733; 10330177; 14519192; 16606702; 19615732; 20711500; 26496610; 8183939; 8769649</t>
  </si>
  <si>
    <t>Q6IQ21;</t>
  </si>
  <si>
    <t>ENSG00000198146;</t>
  </si>
  <si>
    <t>66477;</t>
  </si>
  <si>
    <t>ENST00000356321;</t>
  </si>
  <si>
    <t>RTN3_HUMAN</t>
  </si>
  <si>
    <t>RTN3 ASYIP NSPL2</t>
  </si>
  <si>
    <t>apoptotic process [GO:0006915]; endoplasmic reticulum tubular network formation [GO:0071787]; endoplasmic reticulum tubular network organization [GO:0071786]; negative regulation of amyloid-beta formation [GO:1902430]; vesicle-mediated transport [GO:0016192]; viral process [GO:0016032]</t>
  </si>
  <si>
    <t>endoplasmic reticulum [GO:0005783]; endoplasmic reticulum membrane [GO:0005789]; extracellular space [GO:0005615]; Golgi apparatus [GO:0005794]; Golgi membrane [GO:0000139]; integral component of membrane [GO:0016021]; plasma membrane [GO:0005886]; synapse [GO:0045202]</t>
  </si>
  <si>
    <t>Reticulon-3 (Homolog of ASY protein) (HAP) (Neuroendocrine-specific protein-like 2) (NSP-like protein 2) (Neuroendocrine-specific protein-like II) (NSP-like protein II) (NSPLII)</t>
  </si>
  <si>
    <t>TISSUE SPECIFICITY: Isoform 3 is widely expressed, with highest levels in brain, where it is enriched in neuronal cell bodies from gray matter (at protein level). Three times more abundant in macula than in peripheral retina. Isoform 1 is expressed at high levels in brain and at low levels in skeletal muscle. Isoform 2 is only found in melanoma. {ECO:0000269|PubMed:10331947, ECO:0000269|PubMed:12811824, ECO:0000269|PubMed:14986927, ECO:0000269|PubMed:15286784, ECO:0000269|PubMed:15946766}.</t>
  </si>
  <si>
    <t>O14735; Q9Y5P4; Q969Q6; P43378; Q6IQ43; Q13596; P54274; P56817-1; Q8TDT2; Q8WV92; Q9ULP0-2; P26678; P43378; Q96LZ7; Q9NQC3-5; Q9NTJ5; Q99726; Q8IWU4</t>
  </si>
  <si>
    <t>10331947; 12811824; 14986927; 15946766; 14702039; 16303743; 16554811; 15489334; 12832288; 15286784; 16054885; 15350194; 17031492; 17081983; 16965550; 16979658; 17191123; 17182608; 17699523; 18669648; 19413330; 19665976; 20068231; 21269460; 21976701; 21406692; 22223895; 23186163; 24262037; 25612671; 25944712; 29117567; 15560370; 16189514; 16847569; 17353931; 17379544; 19284479; 19364499; 19386906; 19405102; 19521671; 19669607; 19681166; 19730683; 20195357; 20374499; 20379614; 20711500; 20717916; 21044950; 21812934; 21964562; 22190034; 22742855; 23416715; 24898729; 25319692; 25416956; 25561175; 26164948; 26496610; 26638075; 27070582; 28495747; 28551625; 28617241; 28733667; 29356939; 29716941; 29756473; 31176671; 32620754; 32941510; 33434526</t>
  </si>
  <si>
    <t>O95197;</t>
  </si>
  <si>
    <t>ENSG00000133318;</t>
  </si>
  <si>
    <t>INDUCTION: By endoplasmic reticulum stress (at protein level). {ECO:0000269|PubMed:17191123}.</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</si>
  <si>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Multi-pass membrane protein {ECO:0000255}. Golgi apparatus membrane {ECO:0000269|PubMed:15286784, ECO:0000269|PubMed:16054885, ECO:0000269|PubMed:16979658, ECO:0000269|PubMed:29117567}; Multi-pass membrane protein {ECO:0000255}.</t>
  </si>
  <si>
    <t>27402;50700 [O95197-1];50701 [O95197-2];50702 [O95197-3];50703 [O95197-4];50704 [O95197-5];6613;</t>
  </si>
  <si>
    <t>ENST00000339997 [O95197-2];ENST00000341307 [O95197-5];ENST00000354497 [O95197-6];ENST00000356000 [O95197-4];ENST00000377819 [O95197-1];ENST00000537981 [O95197-3];ENST00000540798 [O95197-7];</t>
  </si>
  <si>
    <t>FUNCTION: May be involved in membrane trafficking in the early secretory pathway. Inhibits BACE1 activity and amyloid precursor protein processing. May induce caspase-8 cascade and apoptosis. May favor BCL2 translocation to the mitochondria upon endoplasmic reticulum stress. In case of enteroviruses infection, RTN3 may be involved in the viral replication or pathogenesis. Induces the formation of endoplasmic reticulum tubules (PubMed:25612671). {ECO:0000269|PubMed:15286784, ECO:0000269|PubMed:16054885, ECO:0000269|PubMed:17031492, ECO:0000269|PubMed:17191123, ECO:0000269|PubMed:25612671}.</t>
  </si>
  <si>
    <t>R-HSA-8849932;</t>
  </si>
  <si>
    <t>CS2IP_HUMAN</t>
  </si>
  <si>
    <t>CSNKA2IP</t>
  </si>
  <si>
    <t>Casein kinase II subunit alpha'-interacting protein</t>
  </si>
  <si>
    <t>SUBCELLULAR LOCATION: Nucleus {ECO:0000250|UniProtKB:Q8CH19}. Note=Present in nuclei of spermatids during chromatin condensation. {ECO:0000250|UniProtKB:Q8CH19}.</t>
  </si>
  <si>
    <t>ENST00000637986;</t>
  </si>
  <si>
    <t>FUNCTION: May play a role in chromatin regulation of male germ cells. {ECO:0000250|UniProtKB:Q8CH19}.</t>
  </si>
  <si>
    <t>DLGP4_HUMAN</t>
  </si>
  <si>
    <t>DLGAP4 DAP4 KIAA0964 SAPAP4</t>
  </si>
  <si>
    <t>regulation of postsynaptic neurotransmitter receptor activity [GO:0098962]; signaling [GO:0023052]</t>
  </si>
  <si>
    <t>cholinergic synapse [GO:0098981]; glutamatergic synapse [GO:0098978]; neuromuscular junction [GO:0031594]; plasma membrane [GO:0005886]; postsynaptic specialization [GO:0099572]</t>
  </si>
  <si>
    <t>molecular adaptor activity [GO:0060090]</t>
  </si>
  <si>
    <t>Disks large-associated protein 4 (DAP-4) (PSD-95/SAP90-binding protein 4) (SAP90/PSD-95-associated protein 4) (SAPAP-4)</t>
  </si>
  <si>
    <t>O00499; P62993; P16333; P27986; Q9NYB9-2; Q8IZ83; Q8N5M1; Q13643; Q5TD97; O75344; P06241-3; P43360; Q8N3R9; Q5T2T1; Q5JR59-3; P16333; O43639; O14745; Q15599; O94875-10; P57075-2</t>
  </si>
  <si>
    <t>10231032; 11780052; 15489334; 18669648; 19413330; 20068231; 21406692; 23186163; 24275569; 10433268; 10433269; 10521485; 10806096; 11498055; 16169070; 16275660; 17474147; 18829961; 19086053; 20711500; 21182203; 21900206; 24986922; 33230102; 9024696; 9115257; 9221768</t>
  </si>
  <si>
    <t>Q9Y2H0;</t>
  </si>
  <si>
    <t>ENSG00000080845;</t>
  </si>
  <si>
    <t>SUBCELLULAR LOCATION: Membrane {ECO:0000250}; Peripheral membrane protein {ECO:0000250}.</t>
  </si>
  <si>
    <t>85777 [Q9Y2H0-2];85778 [Q9Y2H0-1];85779 [Q9Y2H0-3];</t>
  </si>
  <si>
    <t>ENST00000339266 [Q9Y2H0-2];ENST00000340491 [Q9Y2H0-3];ENST00000373907 [Q9Y2H0-2];ENST00000373913 [Q9Y2H0-1];</t>
  </si>
  <si>
    <t>FUNCTION: May play a role in the molecular organization of synapses and neuronal cell signaling. Could be an adapter protein linking ion channel to the subsynaptic cytoskeleton. May induce enrichment of PSD-95/SAP90 at the plasma membrane.</t>
  </si>
  <si>
    <t>SYHM_HUMAN</t>
  </si>
  <si>
    <t>HARS2 HARSL HARSR HO3</t>
  </si>
  <si>
    <t>histidyl-tRNA aminoacylation [GO:0006427]; translation [GO:0006412]; tRNA aminoacylation for protein translation [GO:0006418]</t>
  </si>
  <si>
    <t>cytosol [GO:0005829]; mitochondrial matrix [GO:0005759]; mitochondrion [GO:0005739]</t>
  </si>
  <si>
    <t>ATP binding [GO:0005524]; histidine-tRNA ligase activity [GO:0004821]; identical protein binding [GO:0042802]; RNA binding [GO:0003723]</t>
  </si>
  <si>
    <t>Histidine--tRNA ligase, mitochondrial (EC 6.1.1.21) (Histidine--tRNA ligase-like) (Histidyl-tRNA synthetase) (HisRS)</t>
  </si>
  <si>
    <t>TISSUE SPECIFICITY: A high level expression is seen in the heart, kidney and skeletal muscle while a lower level expression is seen in the brain and liver.</t>
  </si>
  <si>
    <t>Q6RW13</t>
  </si>
  <si>
    <t>7755634; 14702039; 15372022; 15489334; 17081983; 19608861; 21269460; 21406692; 23186163; 24275569; 25944712; 21464306; 31449985; 20186120; 20381070; 20877624; 21988832; 22190034; 23902751; 25416956; 26496610; 31819004; 31827252</t>
  </si>
  <si>
    <t>P49590;</t>
  </si>
  <si>
    <t>ENSG00000112855;</t>
  </si>
  <si>
    <t>DISEASE: Perrault syndrome 2 (PRLTS2) [MIM:614926]: A sex-influenced disorder characterized by sensorineural deafness in both males and females and ovarian dysgenesis in females. Affected females have primary amenorrhea, streak gonads, and infertility, whereas affected males show normal pubertal development and are fertile. {ECO:0000269|PubMed:21464306, ECO:0000269|PubMed:31449985}. Note=The disease is caused by variants affecting the gene represented in this entry.</t>
  </si>
  <si>
    <t>SUBCELLULAR LOCATION: Mitochondrion {ECO:0000269|PubMed:21464306}.</t>
  </si>
  <si>
    <t>3907;56026 [P49590-1];</t>
  </si>
  <si>
    <t>ENST00000230771 [P49590-1];ENST00000508522 [P49590-2];ENST00000645749 [P49590-1];</t>
  </si>
  <si>
    <t>FUNCTION: Mitochondrial aminoacyl-tRNA synthetase that catalyzes the ATP-dependent ligation of histidine to the 3'-end of its cognate tRNA, via the formation of an aminoacyl-adenylate intermediate (His-AMP). {ECO:0000269|PubMed:21464306}.</t>
  </si>
  <si>
    <t>R-HSA-379726;</t>
  </si>
  <si>
    <t>PASK_HUMAN</t>
  </si>
  <si>
    <t>PASK KIAA0135</t>
  </si>
  <si>
    <t>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</si>
  <si>
    <t>cytoplasm [GO:0005737]; cytosol [GO:0005829]; nucleus [GO:0005634]</t>
  </si>
  <si>
    <t>ATP binding [GO:0005524]; phosphatidylinositol binding [GO:0035091]; protein serine/threonine kinase activity [GO:0004674]; protein serine kinase activity [GO:0106310]; protein threonine kinase activity [GO:0106311]</t>
  </si>
  <si>
    <t>PAS domain-containing serine/threonine-protein kinase (PAS-kinase) (PASKIN) (hPASK) (EC 2.7.11.1)</t>
  </si>
  <si>
    <t>TISSUE SPECIFICITY: Ubiquitously expressed, with slightly higher expression in brain, prostate and testis. Reduced expression was found in placenta. Present in germ cells of testis and in the midpiece of sperm tails (at protein level).</t>
  </si>
  <si>
    <t>P16220; P02545; Q93100; P62753; P07293; P02542; Q28115; P02646; P20152</t>
  </si>
  <si>
    <t>11459942; 8590280; 12168954; 17974005; 15815621; 15489334; 9110174; 16275910; 17052199; 17595531; 18669648; 19690332; 21181396; 21418524; 19189049; 22814378; 23186163; 12377121; 20943661; 17344846; 11688972; 15148392; 17353931; 20562859; 22065581; 22219681; 22939624; 23602568; 23721480; 23853095; 26638075; 30381292; 31072927; 31529049</t>
  </si>
  <si>
    <t>Q96RG2;</t>
  </si>
  <si>
    <t>ENSG00000115687;</t>
  </si>
  <si>
    <t>SUBCELLULAR LOCATION: Cytoplasm {ECO:0000269|PubMed:17595531}. Nucleus {ECO:0000269|PubMed:17595531}. Note=Localizes in the nucleus of testis germ cells and in the midpiece of sperm tails.</t>
  </si>
  <si>
    <t>DOMAIN: The protein kinase domain mediates binding to phosphatidylinositol. {ECO:0000269|PubMed:21418524}.</t>
  </si>
  <si>
    <t>33919;77959 [Q96RG2-1];77960 [Q96RG2-2];</t>
  </si>
  <si>
    <t>ENST00000234040 [Q96RG2-1];ENST00000358649 [Q96RG2-2];ENST00000403638 [Q96RG2-4];ENST00000405260 [Q96RG2-1];ENST00000544142 [Q96RG2-1];</t>
  </si>
  <si>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</si>
  <si>
    <t>CACB2_HUMAN</t>
  </si>
  <si>
    <t>CACNB2 CACNLB2 MYSB</t>
  </si>
  <si>
    <t>calcium ion import [GO:0070509]; cardiac conduction [GO:0061337]; chemical synaptic transmission [GO:0007268]; membrane depolarization during atrial cardiac muscle cell action potential [GO:0098912]; membrane depolarization during AV node cell action potential [GO:0086045]; neuromuscular junction development [GO:0007528]; positive regulation of calcium ion transmembrane transport via high voltage-gated calcium channel [GO:1904879]; positive regulation of calcium ion transport [GO:0051928]; positive regulation of high voltage-gated calcium channel activity [GO:1901843]; protein localization to plasma membrane [GO:0072659]; regulation of heart rate by cardiac conduction [GO:0086091]; regulation of voltage-gated calcium channel activity [GO:1901385]; visual perception [GO:0007601]</t>
  </si>
  <si>
    <t>integral component of plasma membrane [GO:0005887]; L-type voltage-gated calcium channel complex [GO:1990454]; photoreceptor ribbon synapse [GO:0098684]; plasma membrane [GO:0005886]; presynapse [GO:0098793]; voltage-gated calcium channel complex [GO:0005891]</t>
  </si>
  <si>
    <t>actin filament binding [GO:0051015]; calcium channel activity [GO:0005262]; voltage-gated calcium channel activity [GO:0005245]; voltage-gated calcium channel activity involved in positive regulation of presynaptic cytosolic calcium levels [GO:0099635]</t>
  </si>
  <si>
    <t>Voltage-dependent L-type calcium channel subunit beta-2 (CAB2) (Calcium channel voltage-dependent subunit beta 2) (Lambert-Eaton myasthenic syndrome antigen B) (MYSB)</t>
  </si>
  <si>
    <t>TISSUE SPECIFICITY: Expressed in all tissues.</t>
  </si>
  <si>
    <t>P56545-3; Q96MH2; O14744; Q8WUU8; Q13936</t>
  </si>
  <si>
    <t>8494331; 9254841; 12042350; 14762176; 15164054; 15489334; 17525370; 22419821; 28130356; 16959974; 17224476; 10424882; 10480595; 11309201; 11815450; 11815460; 11815462; 11815463; 11873862; 12403834; 12684222; 12887316; 1309948; 14514350; 14676208; 15000524; 15000528; 15504896; 15537656; 15572341; 15585596; 16099818; 16354915; 16385451; 16443778; 16513675; 1659917; 16714477; 16720719; 16828974; 16868246; 17502420; 17660294; 17900700; 18162464; 18464913; 1849838; 18519826; 18676988; 18809727; 19106618; 19188424; 19197348; 19241460; 19246382; 19358333; 19430479; 19710324; 20025708; 20201926; 20235792; 20379614; 20386566; 20414254; 20479155; 20677014; 20711500; 20817017; 21045733; 21127204; 21156931; 21963141; 22054663; 22090166; 23414114; 24338417; 24752249; 24901509; 25107449; 25122888; 25313554; 27798183; 28193694; 28614222; 28739256; 29982197; 30150369; 30395415; 30744588; 31439644; 31887354; 32158010; 7556990; 7641683; 8107964; 8647245; 8825650; 8997178; 9570008; 9799129; 9914469</t>
  </si>
  <si>
    <t>Q08289;</t>
  </si>
  <si>
    <t>ENSG00000165995;</t>
  </si>
  <si>
    <t>DISEASE: Brugada syndrome 4 (BRGDA4) [MIM:611876]: A heart disease characterized by the association of Brugada syndrome with shortened QT intervals. Brugada syndrome is a tachyarrhythmia characterized by right bundle branch block and ST segment elevation on an electrocardiogram (ECG). It can cause the ventricles to beat so fast that the blood is prevented from circulating efficiently in the body. When this situation occurs, the individual will faint and may die in a few minutes if the heart is not reset. {ECO:0000269|PubMed:17224476}. Note=The gene represented in this entry may be involved in disease pathogenesis.</t>
  </si>
  <si>
    <t>SUBCELLULAR LOCATION: Cell membrane, sarcolemma {ECO:0000250}; Peripheral membrane protein {ECO:0000250}; Cytoplasmic side {ECO:0000250}.</t>
  </si>
  <si>
    <t>1694;58586 [Q08289-1];58587 [Q08289-2];58588 [Q08289-3];58589 [Q08289-4];58590 [Q08289-5];58591 [Q08289-6];58592 [Q08289-7];58593 [Q08289-8];</t>
  </si>
  <si>
    <t>ENST00000282343 [Q08289-4];ENST00000324631 [Q08289-1];ENST00000352115 [Q08289-8];ENST00000377315 [Q08289-5];ENST00000377319 [Q08289-6];ENST00000377329 [Q08289-3];ENST00000396576 [Q08289-2];ENST00000645287 [Q08289-9];</t>
  </si>
  <si>
    <t>FUNCTION: 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t>
  </si>
  <si>
    <t>R-HSA-112308;R-HSA-400042;R-HSA-419037;R-HSA-422356;R-HSA-5576892;R-HSA-5576893;</t>
  </si>
  <si>
    <t>SCNND_HUMAN</t>
  </si>
  <si>
    <t>SCNN1D DNACH</t>
  </si>
  <si>
    <t>ion transmembrane transport [GO:0034220]; response to stimulus [GO:0050896]; sensory perception of taste [GO:0050909]; sodium ion transmembrane transport [GO:0035725]; sodium ion transport [GO:0006814]</t>
  </si>
  <si>
    <t>actin cytoskeleton [GO:0015629]; integral component of plasma membrane [GO:0005887]; membrane [GO:0016020]; plasma membrane [GO:0005886]; sodium channel complex [GO:0034706]</t>
  </si>
  <si>
    <t>ligand-gated sodium channel activity [GO:0015280]</t>
  </si>
  <si>
    <t>Amiloride-sensitive sodium channel subunit delta (Delta-NaCH) (Epithelial Na(+) channel subunit delta) (Delta-ENaC) (ENaCD) (Nonvoltage-gated sodium channel 1 subunit delta) (SCNED)</t>
  </si>
  <si>
    <t>Q8N668</t>
  </si>
  <si>
    <t>7499195; 16423824; 19520916; 14702039; 16710414; 15489334; 22505667; 26772908; 10642508; 10720933; 14645214; 14726523; 15084585; 15308635; 16930535; 17472699; 18073141; 18298571; 18951889; 19359370; 19380724; 19717556; 19913121; 20525693; 20628086; 20631247; 21307123; 21419751; 21562313; 21741370; 22159085; 25677639; 27941075; 28708422; 31754387; 33673381; 9719863</t>
  </si>
  <si>
    <t>P51172;</t>
  </si>
  <si>
    <t>ENSG00000162572;</t>
  </si>
  <si>
    <t>SUBCELLULAR LOCATION: Cell membrane {ECO:0000269|PubMed:19520916}; Multi-pass membrane protein {ECO:0000269|PubMed:19520916}.</t>
  </si>
  <si>
    <t>1607;56298 [P51172-1];56299 [P51172-2];</t>
  </si>
  <si>
    <t>ENST00000325425 [P51172-2];ENST00000338555 [P51172-1];ENST00000379116 [P51172-3];ENST00000400928 [P51172-1];</t>
  </si>
  <si>
    <t>FUNCTION: Sodium permeable non-voltage-sensitive ion channel inhibited by the diuretic amiloride. Mediates the electrodiffusion of the luminal sodium (and water, which follows osmotically) through the apical membrane of epithelial cells. Controls the reabsorption of sodium in kidney, colon, lung and sweat glands. Also plays a role in taste perception. {ECO:0000269|PubMed:16423824, ECO:0000269|PubMed:7499195}.</t>
  </si>
  <si>
    <t>CAB39_HUMAN</t>
  </si>
  <si>
    <t>CAB39 MO25 CGI-66</t>
  </si>
  <si>
    <t>cell cycle arrest [GO:0007050]; cellular hypotonic response [GO:0071476]; intracellular signal transduction [GO:0035556]; negative regulation of potassium ion transmembrane transport [GO:1901380]; negative regulation of potassium ion transmembrane transporter activity [GO:1901017]; neutrophil degranulation [GO:0043312]; peptidyl-serine phosphorylation [GO:0018105]; positive regulation of peptidyl-threonine phosphorylation [GO:0010800]; positive regulation of protein serine/threonine kinase activity [GO:0071902]; response to activity [GO:0014823]; response to thyroid hormone [GO:0097066]; signal transduction [GO:0007165]</t>
  </si>
  <si>
    <t>cytosol [GO:0005829]; extracellular exosome [GO:0070062]; extracellular region [GO:0005576]; ficolin-1-rich granule lumen [GO:1904813]; membrane [GO:0016020]; secretory granule lumen [GO:0034774]; serine/threonine protein kinase complex [GO:1902554]; Z disc [GO:0030018]</t>
  </si>
  <si>
    <t>kinase binding [GO:0019900]; protein kinase activator activity [GO:0030295]; protein serine/threonine kinase activator activity [GO:0043539]</t>
  </si>
  <si>
    <t>Calcium-binding protein 39 (MO25alpha) (Protein Mo25)</t>
  </si>
  <si>
    <t>Q9C0F1; Q08379; P59942; O43513; O95747; P34897; Q15831; Q9Y6E0-2; O00506; Q9P289; Q9P289-1; Q9UEW8; Q7RTN6; Q7RTN6-1; Q9C0K7</t>
  </si>
  <si>
    <t>10810093; 14702039; 15489334; 21269460; 24275569; 14730349; 19892943; 11018120; 12805220; 14511394; 14517248; 14614828; 14676191; 14985505; 15579580; 15733851; 17353931; 18854318; 19386264; 19513107; 20562859; 20711500; 21423148; 21565611; 22179124; 23296203; 23414517; 23416715; 23434407; 23650620; 24746913; 25241761; 25852190; 28605041; 30060950; 30180756; 30779944; 31919406; 32527986; 8779952</t>
  </si>
  <si>
    <t>Q9Y376;</t>
  </si>
  <si>
    <t>ENSG00000135932;</t>
  </si>
  <si>
    <t>85981;</t>
  </si>
  <si>
    <t>ENST00000258418;ENST00000409788;ENST00000410084;</t>
  </si>
  <si>
    <t>FUNCTION: Component of a complex that binds and activates STK11/LKB1. In the complex, required to stabilize the interaction between CAB39/MO25 (CAB39/MO25alpha or CAB39L/MO25beta) and STK11/LKB1. {ECO:0000269|PubMed:19892943}.</t>
  </si>
  <si>
    <t>R-HSA-380972;R-HSA-6798695;</t>
  </si>
  <si>
    <t>GGA2_HUMAN</t>
  </si>
  <si>
    <t>GGA2 KIAA1080</t>
  </si>
  <si>
    <t>amyloid fibril formation [GO:1990000]; Golgi to plasma membrane protein transport [GO:0043001]; intracellular protein transport [GO:0006886]; protein localization to cell surface [GO:0034394]</t>
  </si>
  <si>
    <t>clathrin-coated vesicle [GO:0030136]; early endosome membrane [GO:0031901]; endosome membrane [GO:0010008]; Golgi apparatus [GO:0005794]; trans-Golgi network [GO:0005802]</t>
  </si>
  <si>
    <t>small GTPase binding [GO:0031267]</t>
  </si>
  <si>
    <t>ADP-ribosylation factor-binding protein GGA2 (Gamma-adaptin-related protein 2) (Golgi-localized, gamma ear-containing, ARF-binding protein 2) (VHS domain and ear domain of gamma-adaptin) (Vear)</t>
  </si>
  <si>
    <t>P56817; P35219; Q9UJY5; Q9NZ52; Q9Y316; Q15276; Q8WWV3; Q92673; Q9NZD8; P19328</t>
  </si>
  <si>
    <t>10749927; 10747088; 10702286; 10493829; 15489334; 11331584; 10470851; 10814529; 11301005; 11390366; 11387475; 11950392; 11821067; 11886874; 12429846; 14567678; 12505986; 12808037; 14638859; 14665628; 15039775; 15615712; 19690332; 21269460; 23186163; 25944712; 27901063; 28289207; 12606052; 10747089; 11387476; 12135764; 15611048; 16189514; 17451558; 17494868; 17596511; 18199687; 18319245; 18431031; 19788741; 20711500; 22028648; 22291915; 22522702; 23275563; 24407285; 25260751; 25416956; 29358589; 30578931; 31076515</t>
  </si>
  <si>
    <t>Q9UJY4;</t>
  </si>
  <si>
    <t>ENSG00000103365;</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</si>
  <si>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</si>
  <si>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DOMAIN: The VHS domain functions as a recognition module for sorting signals composed of an acidic cluster followed by two leucines (DXXLL motif). {ECO:0000269|PubMed:10747088}.; DOMAIN: The GAT domain is responsible for interaction with ARF-GTP, UBC and RABEP1. Required for recruitment to the TGN it prevents ARF-GTP hydrolysis.; DOMAIN: The unstructured hinge region contains clathrin-binding but no autoinhibitory (DXXLL) motifs. {ECO:0000269|PubMed:11301005}.; DOMAIN: The GAE domain binds accessory proteins regulating GGAs function.</t>
  </si>
  <si>
    <t>84691;</t>
  </si>
  <si>
    <t>ENST00000309859;</t>
  </si>
  <si>
    <t>FUNCTION: 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(PubMed:10747088). Mediates export of the GPCR receptor ADRA2B to the cell surface (PubMed:27901063). Regulates retrograde transport of phosphorylated form of BACE1 from endosomes to the trans-Golgi network (PubMed:15615712). {ECO:0000269|PubMed:10747088, ECO:0000269|PubMed:15615712, ECO:0000269|PubMed:27901063}.</t>
  </si>
  <si>
    <t>R-HSA-8854214;R-HSA-977225;</t>
  </si>
  <si>
    <t>SKAP2_HUMAN</t>
  </si>
  <si>
    <t>SKAP2 PRAP RA70 SAPS SCAP2 SKAP55R</t>
  </si>
  <si>
    <t>B cell activation [GO:0042113]; negative regulation of cell population proliferation [GO:0008285]; protein-containing complex assembly [GO:0065003]; signal transduction [GO:0007165]</t>
  </si>
  <si>
    <t>cytoplasm [GO:0005737]; cytosol [GO:0005829]; nucleoplasm [GO:0005654]; plasma membrane [GO:0005886]</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</si>
  <si>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</si>
  <si>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TISSUE SPECIFICITY: Ubiquitously expressed. Present in platelets (at protein level). {ECO:0000269|PubMed:10942756, ECO:0000269|PubMed:9755858, ECO:0000269|PubMed:9837776}.</t>
  </si>
  <si>
    <t>Q9Y2R2</t>
  </si>
  <si>
    <t>9837776; 9755858; 9671755; 12893833; 14702039; 12853948; 12690205; 15489334; 10942756; 11301322; 18669648; 19807924; 23186163; 24275569; 21719704; 10469599; 15166227; 17952125; 19380743; 19913121; 20378605; 20628086; 22976304; 23161539; 23414517; 25862907; 26577701; 29568343</t>
  </si>
  <si>
    <t>O75563;</t>
  </si>
  <si>
    <t>ENSG00000005020;</t>
  </si>
  <si>
    <t>INDUCTION: By retinoic acid. {ECO:0000269|PubMed:11301322, ECO:0000269|PubMed:9837776}.</t>
  </si>
  <si>
    <t>SUBCELLULAR LOCATION: Cytoplasm {ECO:0000269|PubMed:12893833}.</t>
  </si>
  <si>
    <t>DOMAIN: The SH3 domain interacts with FYB1 and PTK2B.</t>
  </si>
  <si>
    <t>50086;</t>
  </si>
  <si>
    <t>ENST00000345317;</t>
  </si>
  <si>
    <t>FUNCTION: May be involved in B-cell and macrophage adhesion processes. In B-cells, may act by coupling the B-cell receptor (BCR) to integrin activation. May play a role in src signaling pathway. {ECO:0000269|PubMed:12893833, ECO:0000269|PubMed:9837776}.</t>
  </si>
  <si>
    <t>R-HSA-391160;</t>
  </si>
  <si>
    <t>NHRF1_HUMAN</t>
  </si>
  <si>
    <t>SLC9A3R1 NHERF NHERF1</t>
  </si>
  <si>
    <t>actin cytoskeleton organization [GO:0030036]; adenylate cyclase-activating dopamine receptor signaling pathway [GO:0007191]; auditory receptor cell stereocilium organization [GO:0060088]; bile acid secretion [GO:0032782]; cAMP-mediated signaling [GO:0019933]; cellular phosphate ion homeostasis [GO:0030643]; cerebrospinal fluid circulation [GO:0090660]; cilium organization [GO:0044782]; establishment of epithelial cell apical/basal polarity [GO:0045198]; establishment of Golgi localization [GO:0051683]; gamma-aminobutyric acid import [GO:0051939]; gland morphogenesis [GO:0022612]; glutathione transport [GO:0034635]; import across plasma membrane [GO:0098739]; maintenance of epithelial cell apical/basal polarity [GO:0045199]; microvillus assembly [GO:0030033]; morphogenesis of an epithelium [GO:0002009]; negative regulation of canonical Wnt signaling pathway [GO:0090090]; negative regulation of cell migration [GO:0030336]; negative regulation of cell population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ion transmembrane transport [GO:0034767]; protein-containing complex assembly [GO:0065003]; protein localization to plasma membrane [GO:0072659];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transport across blood-brain barrier [GO:0150104]; Wnt signaling pathway [GO:0016055]</t>
  </si>
  <si>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t>
  </si>
  <si>
    <t>beta-2 adrenergic receptor binding [GO:0031698]; beta-catenin binding [GO:0008013]; chloride channel regulator activity [GO:0017081]; dopamine receptor binding [GO:0050780]; gamma-aminobutyric acid transmembrane transporter activity [GO:0015185]; growth factor receptor binding [GO:0070851]; myosin II binding [GO:0045159]; PDZ domain binding [GO:0030165]; phosphatase binding [GO:0019902]; protein-containing complex binding [GO:0044877]; protein-membrane adaptor activity [GO:0043495]; protein N-terminus binding [GO:0047485]; protein self-association [GO:0043621]; signaling receptor binding [GO:0005102]; type 2 metabotropic glutamate receptor binding [GO:0031799]; type 3 metabotropic glutamate receptor binding [GO:0031800]</t>
  </si>
  <si>
    <t>Na(+)/H(+) exchange regulatory cofactor NHE-RF1 (NHERF-1) (Ezrin-radixin-moesin-binding phosphoprotein 50) (EBP50) (Regulatory cofactor of Na(+)/H(+) exchanger) (Sodium-hydrogen exchanger regulatory factor 1) (Solute carrier family 9 isoform A3 regulatory factor 1)</t>
  </si>
  <si>
    <t>TISSUE SPECIFICITY: Detected in liver, kidney, pancreas, prostate, spleen, small intestine and placenta, in particular in the syncytiotrophoblast. {ECO:0000269|PubMed:9096337, ECO:0000269|PubMed:9314537}.</t>
  </si>
  <si>
    <t>P07550; Q92624; P13569; P29762; Q9Y2H0-1; P15311; P26038; P35240-1; P47900; P09619; O60346; O60346-2; Q6ZVD8; P60484; Q9R0W0; P26043</t>
  </si>
  <si>
    <t>9314537; 9430655; 14702039; 16625196; 15489334; 12665801; 9096337; 10499588; 11684085; 11285285; 11956211; 12004055; 12080081; 12193606; 12403779; 12154080; 12145337; 12444018; 12444019; 12830000; 12471024; 17081983; 17924679; 18220336; 19367720; 18088087; 18669648; 19413330; 19555689; 19690332; 20068231; 21269460; 21406692; 22223895; 22506049; 22814378; 23186163; 24275569; 25944712; 11304524; 11352585; 11882663; 15020681; 16615918; 18784102; 10562288; 10970839; 11893083; 12499563; 12554651; 12626493; 12651858; 12881487; 12920119; 14608357; 15070904; 15161943; 15467741; 15467753; 15805108; 16129695; 16456542; 16519819; 17078868; 17110338; 17237149; 17242191; 17244609; 17332506; 17342744; 17593079; 17602283; 17613530; 17895247; 17911601; 17982258; 18184109; 18588753; 18754678; 19027007; 19034380; 19073137; 19091402; 19139211; 19165527; 19173579; 19188335; 19234136; 19308292; 19446522; 19581308; 19591839; 19615732; 19805454; 19912366; 20012548; 20031577; 20042604; 20140636; 20237154; 20395446; 20404332; 20442317; 20562104; 20571032; 20656684; 20736378; 20801883; 20802536; 20937695; 21160026; 21170265; 21191106; 21203899; 21496870; 21672215; 21680517; 21707710; 21804599; 21822312; 21971156; 21983488; 21988832; 21990315; 22028271; 22190034; 22366766; 22440733; 22446018; 22466651; 22476347; 22496422; 22610101; 22622406; 22628548; 22766563; 22801783; 22964850; 23284683; 23397142; 23414517; 23454118; 23483729; 23583913; 23775624; 23985317; 24012959; 24098448; 24201803; 24339979; 24642259; 24728453; 24768637; 24788249; 24862762; 25163515; 25492869; 25555876; 25744438; 25756512; 25775275; 25789870; 25990958; 26126066; 26142394; 26218645; 26432781; 26491017; 26496610; 26531778; 26789121; 26862730; 26977012; 27097111; 27206858; 27509846; 27566107; 27765918; 27793802; 27823775; 27871951; 27999191; 28011475; 28068322; 28085111; 28235801; 28285124; 28376304; 28392297; 28535016; 28684865; 28739728; 28739734; 28960081; 29126251; 29846905; 29867145; 29901158; 30230542; 30581004; 30696771; 31042404; 31171716; 32014995; 32164629; 33092043; 9671706</t>
  </si>
  <si>
    <t>O14745;</t>
  </si>
  <si>
    <t>ENSG00000109062;</t>
  </si>
  <si>
    <t>INDUCTION: By estrogen. {ECO:0000269|PubMed:12145337}.</t>
  </si>
  <si>
    <t>DISEASE: Nephrolithiasis/osteoporosis, hypophosphatemic, 2 (NPHLOP2) [MIM:612287]: A disease characterized by decreased renal phosphate absorption, renal phosphate wasting, hypophosphatemia, hyperphosphaturia, hypercalciuria, nephrolithiasis and osteoporosis. {ECO:0000269|PubMed:18784102, ECO:0000269|PubMed:22506049}. Note=The disease is caused by variants affecting the gene represented in this entry.</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</si>
  <si>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</si>
  <si>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48202 [O14745-1];</t>
  </si>
  <si>
    <t>ENST00000262613 [O14745-1];ENST00000413388 [O14745-2];</t>
  </si>
  <si>
    <t>FUNCTION: 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</si>
  <si>
    <t>S15A2_HUMAN</t>
  </si>
  <si>
    <t>SLC15A2 PEPT2</t>
  </si>
  <si>
    <t>dipeptide import across plasma membrane [GO:0140206]; dipeptide transport [GO:0042938]; innate immune response [GO:0045087]; ion transport [GO:0006811]; peptidoglycan transport [GO:0015835]; protein transport [GO:0015031]; regulation of nucleotide-binding oligomerization domain containing signaling pathway [GO:0070424]; renal absorption [GO:0070293]; transport across blood-brain barrier [GO:0150104]; xenobiotic detoxification by transmembrane export across the plasma membrane [GO:1990961]; xenobiotic transport [GO:0042908]</t>
  </si>
  <si>
    <t>apical plasma membrane [GO:0016324]; extracellular exosome [GO:0070062]; integral component of plasma membrane [GO:0005887]; plasma membrane [GO:0005886]; spanning component of plasma membrane [GO:0044214]</t>
  </si>
  <si>
    <t>dipeptide transmembrane transporter activity [GO:0071916]; peptide:proton symporter activity [GO:0015333]</t>
  </si>
  <si>
    <t>Solute carrier family 15 member 2 (Kidney H(+)/peptide cotransporter) (Oligopeptide transporter, kidney isoform) (Peptide transporter 2)</t>
  </si>
  <si>
    <t>TISSUE SPECIFICITY: Expressed in kidney (PubMed:7756356). Not detected in intestine (PubMed:7756356). {ECO:0000269|PubMed:7756356}.</t>
  </si>
  <si>
    <t>O43184-4; Q49AR9; P29972; Q6NUJ2; Q9H2X0; Q9H0I2; Q2WGJ6; Q5T749; O76011; P59991; P60328; Q3LI76; Q6PEX3; P61968; Q96HA8; P32242; P78337; Q9NRQ2; Q92922; Q96A09; O43711; O95231; Q9NZC7-5</t>
  </si>
  <si>
    <t>7756356; 14702039; 16641997; 18367661; 31073693; 11944083; 12579467; 15020234; 15282265; 15626774; 15981923; 16738539; 18474668; 18668438; 18713951; 18762712; 18766334; 19240061; 19246733; 19343046; 19723536; 19898482; 20067523; 20173083; 20406817; 20424473; 20868728; 21327641; 21366347; 22950754; 25514583; 25531100; 25965825; 26168863; 27216463; 29234073; 30220543; 31757425; 7896779; 9299407</t>
  </si>
  <si>
    <t>Q16348;</t>
  </si>
  <si>
    <t>ENSG00000163406;</t>
  </si>
  <si>
    <t>SUBCELLULAR LOCATION: Cell membrane {ECO:0000305|PubMed:7756356}; Multi-pass membrane protein {ECO:0000255}.</t>
  </si>
  <si>
    <t>DOMAIN: The extracellular domain (ECD) region specifically binds trypsin. {ECO:0000250|UniProtKB:Q63424}.</t>
  </si>
  <si>
    <t>60859 [Q16348-1];60860 [Q16348-2];</t>
  </si>
  <si>
    <t>ENST00000295605 [Q16348-2];ENST00000489711 [Q16348-1];</t>
  </si>
  <si>
    <t>FUNCTION: Proton-coupled amino-acid transporter that transports oligopeptides of 2 to 4 amino acids with a preference for dipeptides (PubMed:7756356, PubMed:18367661). Transports the dipeptide-like aminopeptidase inhibitor bestatin (By similarity). Can also transport the aminocephalosporin antibiotic cefadroxil (By similarity). Also able to transport carnosine (PubMed:31073693). Involved in innate immunity by promoting the detection of microbial pathogens by NOD-like receptors (NLRs) (By similarity). Probably acts by mediating transport of bacterial peptidoglycans across the plasma membrane: catalyzes the transport of certain bacterial peptidoglycans, such as muramyl dipeptide (MDP), the NOD2 ligand (By similarity). {ECO:0000250|UniProtKB:P46029, ECO:0000250|UniProtKB:Q63424, ECO:0000250|UniProtKB:Q9ES07, ECO:0000269|PubMed:18367661, ECO:0000269|PubMed:31073693, ECO:0000269|PubMed:7756356}.</t>
  </si>
  <si>
    <t>R-HSA-427975;</t>
  </si>
  <si>
    <t>ATLA2_HUMAN</t>
  </si>
  <si>
    <t>ATL2 ARL6IP2</t>
  </si>
  <si>
    <t>endoplasmic reticulum organization [GO:0007029]; endoplasmic reticulum tubular network membrane organization [GO:1990809]; Golgi organization [GO:0007030]; protein homooligomerization [GO:0051260]</t>
  </si>
  <si>
    <t>endoplasmic reticulum [GO:0005783]; endoplasmic reticulum membrane [GO:0005789]; endoplasmic reticulum tubular network membrane [GO:0098826]; integral component of membrane [GO:0016021]; membrane [GO:0016020]</t>
  </si>
  <si>
    <t>GTPase activity [GO:0003924]; GTP binding [GO:0005525]; identical protein binding [GO:0042802]</t>
  </si>
  <si>
    <t>Atlastin-2 (EC 3.6.5.-) (ADP-ribosylation factor-like protein 6-interacting protein 2) (ARL-6-interacting protein 2) (Aip-2)</t>
  </si>
  <si>
    <t>TISSUE SPECIFICITY: Expressed in peripheral tissues (at protein level). {ECO:0000269|PubMed:18270207}.</t>
  </si>
  <si>
    <t>Q5T4F4; Q60870; Q9ES97-3</t>
  </si>
  <si>
    <t>14702039; 15815621; 15489334; 14506257; 18270207; 18669648; 19665976; 19690332; 21269460; 21406692; 23186163; 23969831; 24275569; 24129315; 25944712; 27619977; 15161933; 20360068; 22065636; 25773277; 26496610</t>
  </si>
  <si>
    <t>Q8NHH9;</t>
  </si>
  <si>
    <t>ENSG00000119787;</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</si>
  <si>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</si>
  <si>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6903;73710 [Q8NHH9-1];73711 [Q8NHH9-2];73712 [Q8NHH9-3];73713 [Q8NHH9-4];</t>
  </si>
  <si>
    <t>ENST00000378954 [Q8NHH9-1];ENST00000402054 [Q8NHH9-3];ENST00000419554 [Q8NHH9-2];ENST00000452935 [Q8NHH9-5];ENST00000651368 [Q8NHH9-3];</t>
  </si>
  <si>
    <t>FUNCTION: 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</si>
  <si>
    <t>CORO6_HUMAN</t>
  </si>
  <si>
    <t>CORO6 PP1009 PP1782 PP1881</t>
  </si>
  <si>
    <t>actin filament organization [GO:0007015]; cell migration [GO:0016477]</t>
  </si>
  <si>
    <t>Coronin-6 (Coronin-like protein E) (Clipin-E)</t>
  </si>
  <si>
    <t>Q9UL45; P23560-2; P02511; P07900</t>
  </si>
  <si>
    <t>15498874; 14702039; 16625196; 15489334; 25416956</t>
  </si>
  <si>
    <t>Q6QEF8;</t>
  </si>
  <si>
    <t>ENSG00000167549;</t>
  </si>
  <si>
    <t>67283 [Q6QEF8-1];67284 [Q6QEF8-2];67285 [Q6QEF8-3];67286 [Q6QEF8-4];67287 [Q6QEF8-5];</t>
  </si>
  <si>
    <t>ENST00000345068 [Q6QEF8-5];ENST00000388767 [Q6QEF8-5];</t>
  </si>
  <si>
    <t>IQCF1_HUMAN</t>
  </si>
  <si>
    <t>IQCF1</t>
  </si>
  <si>
    <t>positive regulation of acrosome reaction [GO:2000344]; positive regulation of flagellated sperm motility involved in capacitation [GO:0060474]</t>
  </si>
  <si>
    <t>acrosomal vesicle [GO:0001669]</t>
  </si>
  <si>
    <t>calmodulin binding [GO:0005516]</t>
  </si>
  <si>
    <t>IQ domain-containing protein F1</t>
  </si>
  <si>
    <t>P55212; P13473-2</t>
  </si>
  <si>
    <t>Q8N6M8;</t>
  </si>
  <si>
    <t>ENSG00000173389;</t>
  </si>
  <si>
    <t>SUBCELLULAR LOCATION: Cytoplasmic vesicle, secretory vesicle, acrosome {ECO:0000269|PubMed:25380116}.</t>
  </si>
  <si>
    <t>72199 [Q8N6M8-1];72200 [Q8N6M8-2];</t>
  </si>
  <si>
    <t>ENST00000310914 [Q8N6M8-1];</t>
  </si>
  <si>
    <t>FUNCTION: Involved in sperm capacitation and acrosome reaction. {ECO:0000250|UniProtKB:Q9D9K8}.</t>
  </si>
  <si>
    <t>BST1_HUMAN</t>
  </si>
  <si>
    <t>BST1</t>
  </si>
  <si>
    <t>humoral immune response [GO:0006959]; NAD metabolic process [GO:0019674]; neutrophil degranulation [GO:0043312];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</si>
  <si>
    <t>anchored component of membrane [GO:0031225]; extracellular exosome [GO:0070062]; extracellular region [GO:0005576]; extrinsic component of membrane [GO:0019898]; plasma membrane [GO:0005886]; specific granule membrane [GO:0035579]; uropod [GO:0001931]</t>
  </si>
  <si>
    <t>ADP-ribosyl cyclase activity [GO:0061811]; cyclic ADP-ribose hydrolase [GO:0061812]; NAD(P)+ nucleosidase activity [GO:0050135]; NAD+ nucleosidase activity [GO:0003953]; NAD+ nucleotidase, cyclic ADP-ribose generating [GO:0061809]; phosphorus-oxygen lyase activity [GO:0016849]; transferase activity [GO:0016740]</t>
  </si>
  <si>
    <t>ADP-ribosyl cyclase/cyclic ADP-ribose hydrolase 2 (EC 3.2.2.6) (ADP-ribosyl cyclase 2) (Bone marrow stromal antigen 1) (BST-1) (Cyclic ADP-ribose hydrolase 2) (cADPr hydrolase 2) (CD antigen CD157)</t>
  </si>
  <si>
    <t>8202488; 14702039; 15815621; 15489334; 16335952; 19159218; 25944712; 11866528; 11072085; 11439087; 12415565; 15328157; 18211745; 19052657; 19915576; 20639476; 20697102; 20711177; 21044948; 21084426; 21248740; 21478153; 21988832; 22490479; 22916288; 23026536; 23650620; 23820587; 23827523; 23853107; 24342025; 24413464; 2443973; 24634087; 24753259; 24795584; 24896331; 25250980; 25986899; 29162908; 29216786; 30676692; 31423876; 31861847; 33397775; 3422494</t>
  </si>
  <si>
    <t>Q10588;</t>
  </si>
  <si>
    <t>ENSG00000109743;</t>
  </si>
  <si>
    <t>LIPID 293;  /note="GPI-anchor amidated alanine";  /evidence="ECO:0000255"</t>
  </si>
  <si>
    <t>58865 [Q10588-1];</t>
  </si>
  <si>
    <t>ENST00000265016 [Q10588-1];</t>
  </si>
  <si>
    <t>FUNCTION: Synthesizes the second messengers cyclic ADP-ribose and nicotinate-adenine dinucleotide phosphate, the former a second messenger that elicits calcium release from intracellular stores. May be involved in pre-B-cell growth. {ECO:0000269|PubMed:11866528}.</t>
  </si>
  <si>
    <t>R-HSA-163125;R-HSA-196807;R-HSA-6798695;</t>
  </si>
  <si>
    <t>PTBP1_HUMAN</t>
  </si>
  <si>
    <t>PTBP1 PTB</t>
  </si>
  <si>
    <t>fibroblast growth factor receptor signaling pathway [GO:0008543]; IRES-dependent viral translational initiation [GO:0075522]; mRNA processing [GO:0006397]; mRNA splicing, via spliceosome [GO:0000398];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RNA metabolic process [GO:0016070]; RNA splicing [GO:0008380]</t>
  </si>
  <si>
    <t>extracellular exosome [GO:0070062]; membrane [GO:0016020]; nucleolus [GO:0005730]; nucleoplasm [GO:0005654]; nucleus [GO:0005634]</t>
  </si>
  <si>
    <t>mRNA binding [GO:0003729]; poly-pyrimidine tract binding [GO:0008187]; pre-mRNA binding [GO:0036002]; RNA binding [GO:0003723]</t>
  </si>
  <si>
    <t>Polypyrimidine tract-binding protein 1 (PTB) (57 kDa RNA-binding protein PPTB-1) (Heterogeneous nuclear ribonucleoprotein I) (hnRNP I)</t>
  </si>
  <si>
    <t>Q15365; Q96PU8; P98175; P23246; P09012; Q7ZYE9; P29991; P29991; P98175; Q13148</t>
  </si>
  <si>
    <t>1906035; 1906036; 1641332; 15057824; 15489334; 1286667; 10653975; 11003644; 15009664; 16260624; 17081983; 17924679; 18669648; 19413330; 20068231; 21269460; 21518792; 21518806; 21406692; 22223895; 22814378; 23186163; 24275569; 25944712; 28112733; 10856256; 15341728; 16179478; 16362043; 10938105; 10982855; 11101529; 11118221; 11514619; 11532962; 11991638; 12176931; 12411573; 12414731; 12477934; 12851456; 14625303; 15024032; 15161933; 15166247; 15175163; 15975576; 16051233; 16189514; 16373488; 16376875; 16449636; 16713569; 16809785; 17332742; 17620599; 17959601; 18322460; 18457437; 18573884; 18850631; 19103666; 19285943; 19703396; 20423332; 20467437; 20467438; 20562859; 20711500; 20980672; 21150319; 21526149; 21911577; 22110043; 22153504; 22365833; 22419818; 22522808; 22575643; 22623428; 22810585; 22863774; 22959432; 23208419; 23345524; 23386615; 23602568; 23902751; 24189400; 24947010; 25416956; 25497084; 25545659; 25609649; 25920683; 26420826; 26496610; 2963332; 6088074; 6206566; 8352591; 9271388; 9731529; 9858549</t>
  </si>
  <si>
    <t>P26599;</t>
  </si>
  <si>
    <t>ENSG00000011304;</t>
  </si>
  <si>
    <t>54354 [P26599-1];54355 [P26599-2];54356 [P26599-3];</t>
  </si>
  <si>
    <t>ENST00000349038 [P26599-1];ENST00000356948 [P26599-3];ENST00000394601 [P26599-2];</t>
  </si>
  <si>
    <t>FUNCTION: 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(PubMed:15009664). In case of infection by picornaviruses, binds to the viral internal ribosome entry site (IRES) and stimulates the IRES-mediated translation (PubMed:21518806). {ECO:0000269|PubMed:11003644, ECO:0000269|PubMed:15009664, ECO:0000269|PubMed:16179478, ECO:0000269|PubMed:16260624, ECO:0000269|PubMed:21518792, ECO:0000269|PubMed:21518806}.</t>
  </si>
  <si>
    <t>R-HSA-6803529;R-HSA-72163;R-HSA-72203;</t>
  </si>
  <si>
    <t>LAMP2_HUMAN</t>
  </si>
  <si>
    <t>LAMP2</t>
  </si>
  <si>
    <t>autophagosome maturation [GO:0097352]; cellular response to starvation [GO:0009267]; chaperone-mediated autophagy [GO:0061684]; establishment of protein localization to organelle [GO:0072594]; lysosomal protein catabolic process [GO:1905146]; muscle cell cellular homeostasis [GO:0046716]; negative regulation of protein-containing complex assembly [GO:0031333]; neutrophil degranulation [GO:0043312]; platelet degranulation [GO:0002576]; protein import [GO:0017038]; protein stabilization [GO:0050821]; protein targeting [GO:0006605]; protein targeting to lysosome involved in chaperone-mediated autophagy [GO:0061740]; regulation of protein stability [GO:0031647]</t>
  </si>
  <si>
    <t>autolysosome [GO:0044754]; azurophil granule membrane [GO:0035577]; chaperone-mediated autophagy translocation complex [GO:0061742]; extracellular exosome [GO:0070062]; extracellular space [GO:0005615]; ficolin-1-rich granule membrane [GO:0101003]; integral component of autophagosome membrane [GO:0097637]; late endosome [GO:0005770]; late endosome membrane [GO:0031902]; lysosomal lumen [GO:0043202]; lysosomal matrix [GO:1990836]; lysosomal membrane [GO:0005765]; lysosome [GO:0005764]; membrane [GO:0016020]; membrane raft [GO:0045121]; perinuclear region of cytoplasm [GO:0048471]; phagocytic vesicle membrane [GO:0030670]; plasma membrane [GO:0005886]; platelet dense granule membrane [GO:0031088]; trans-Golgi network [GO:0005802]</t>
  </si>
  <si>
    <t>enzyme binding [GO:0019899]; protein domain specific binding [GO:0019904]</t>
  </si>
  <si>
    <t>Lysosome-associated membrane glycoprotein 2 (LAMP-2) (Lysosome-associated membrane protein 2) (CD107 antigen-like family member B) (LGP-96) (CD antigen CD107b)</t>
  </si>
  <si>
    <t>TISSUE SPECIFICITY: Isoform LAMP-2A is highly expressed in placenta, lung and liver, less in kidney and pancreas, low in brain and skeletal muscle (PubMed:7488019, PubMed:26856698). Isoform LAMP-2B is detected in spleen, thymus, prostate, testis, small intestine, colon, skeletal muscle, brain, placenta, lung, kidney, ovary and pancreas and liver (PubMed:7488019, PubMed:26856698). Isoform LAMP-2C is detected in small intestine, colon, heart, brain, skeletal muscle, and at lower levels in kidney and placenta (PubMed:26856698). {ECO:0000269|PubMed:26856698, ECO:0000269|PubMed:7488019}.</t>
  </si>
  <si>
    <t>P45844-6; Q7Z5M8-2; Q9Y614; Q6DHV7-2; Q6UY14-3; Q96MA6; Q5T2L2; Q96Q83-2; Q9Y303-2; Q9NU02; Q6LES2; P02647; P02749; P53365; Q66PJ3-4; Q6XD76; P18848; Q9H0Y0; C1IDX9; O75964; Q14032; P54687-4; P06276; Q9NSI6-4; Q8WZ55; Q96Q07-2; Q9H0W9-3; Q9NQ89; Q13901; Q3SXR2; Q8N1A6; P17655; P20807-4; P55212; Q5JTY5; O00257-3; P24863; Q9UK58-5; Q9NNX6-10; P01730; Q9UJX2; P42773; O95674; O15182; Q8WUX9; Q9Y3D0; Q8N365; Q9UHD4; Q99966; P09496-2; Q6PJW8-3; Q96BR5; P02458-1; Q8NI60; Q9UGL9; P26998; P35222; Q53TN4; P10632; P61962; Q96LJ7; O60479; Q96EY1-3; Q96KC8; Q92782-2; Q9BPU6; Q658K8; O00303; Q13347; O00472; O00423; O95278-6; Q6NXG1-3; P00748; Q49AJ0-4; Q96KS9; Q8N128-2; Q8IZU1; Q9NYY8; P02671-2; Q6ZNL6; Q9NSA1; P49771-3; Q3SYB3; Q6P7E6; P06241; Q06547-3; Q9H3K2; Q8WWP7; Q49A26-4; Q9HAV0; P32780; O75409; Q6NXT2; P68431; Q9BT25; Q9NRZ9-6; Q96EW2-2; Q8N6M8-2; Q92613; P0C870; Q9UK76; Q8N5Z5; Q8TBB5-2; Q9UH77; Q8N4N3-2; Q8N1A0; Q6DKI2; Q9H2C1; Q8N0U6; Q9Y234; Q99732; Q1L5Z9; Q96JB6; Q8IYG6; Q5VYH9; P0DP58-2; P43361; Q96M61; Q969L2; P27338; Q8NI22; A6NJ78-4; A0A0A0MR05; P34949-2; Q9BV20; Q6IN84-2; Q8N387; A2RUH7; P01106; Q9H7X0; Q15742-2; Q9UJ70-2; Q69YL0; P25208; Q8NDH3-5; O15130-2; P36639-4; Q8NFH4; Q8NFH3; Q7Z3B4; Q6N063-2; Q6GQQ9-2; Q99447; P27815-4; A5PLL7; Q9BUL5; Q00169; P48739; Q58EX7-2; O60664; Q14181; P0DPB6; P36954; Q07869; O60927; Q6ZMI0-5; Q8NCQ7-2; P23942; P41222; P29074; Q8WUD1-2; Q5R372-9; Q9HD47-3; Q09028; Q14498; Q96HR9-2; Q04206; P47804-3; Q15382; Q9NPQ8-4; Q06587; Q8N5U6; Q96IZ7; Q66K80; O15126; P22307-3; Q9BRK5; Q9NTN9-3; P01011; A0A1P0AYU5; Q9NR46; Q9BZQ2; O60902-3; O43772; Q8IYM2; Q86US8; Q96EX1; P37840; Q96H20; Q8N0X7; Q496A3; Q9NYA1-2; Q9BPZ2; Q9C004; Q96BD6; Q9BXA5; Q92797-2; O60506-4; P08247; Q17RD7; O95947; O15273; Q86WV5; P54274-2; P22735; O43548; Q9P2T0; Q9NQ88; O14925; Q12893; Q8WVE6-2; Q3YBM2; Q53NU3; Q9NS69; P04637; Q12888; O00463; P36406; Q9C035-3; Q86WT6-2; Q9H313-4; Q9BQE3; P49459; P62253; P09936; Q9P1Q0-4; Q9NX94; Q6ICG8; Q8NA23-2; Q9BQA1; O00755; O95070; Q8IWT0-2; Q53FD0-2; Q05CR2; Q96JL9-2; Q96LX8; Q3KNS6-3; A0A384MDV8; B7Z3E8; Q86V28</t>
  </si>
  <si>
    <t>3198605; 8517882; 8407947; 7999007; 7488019; 14702039; 15772651; 15489334; 2912382; 15340161; 2243102; 8323299; 8662539; 11082038; 12754519; 16335952; 16190986; 17897319; 18644871; 19159218; 20518820; 21269460; 22641697; 24880125; 25944712; 27628032; 26856698; 25342746; 15673802; 15907287; 12144129; 1435334; 14561493; 15894275; 16144992; 16570122; 17048695; 17296900; 17506821; 17873513; 17899313; 18004770; 18061453; 18403758; 18550537; 18958159; 19057086; 19343823; 19362087; 19424180; 19524015; 19533775; 19815536; 19913121; 19959994; 20173215; 20217867; 20628086; 20797626; 20920663; 20926008; 21161685; 21252941; 21282471; 21462217; 21514572; 21527911; 21656680; 21674799; 21896273; 21988832; 22365987; 22541782; 22732524; 22867958; 22874552; 23071649; 23394946; 23416715; 23455607; 23492776; 23603048; 23650620; 23704322; 23953116; 24007661; 24068328; 24203998; 24334114; 24691104; 24721399; 25940285; 26350055; 26398689; 26658462; 27097129; 27130438; 27179547; 27377049; 27460667; 27560716; 27627761; 27663661; 27664420; 27840904; 27923262; 27932462; 28453465; 28483530; 28534963; 28627787; 28684853; 28729403; 29456132; 29463847; 29626215; 29753918; 29950142; 30048497; 30194816; 30413001; 30584088; 30609224; 30711520; 30718432; 30836785; 31672277; 31693752; 31699817; 32295144; 33019488; 8692836; 9038169; 9151685</t>
  </si>
  <si>
    <t>P13473;</t>
  </si>
  <si>
    <t>ENSG00000005893;</t>
  </si>
  <si>
    <t>INDUCTION: In peripheral blood B cells isoform LAMP-2A, LAMP-2B and LAMP-2C are up-regulated in response to treatments that stimulate immune responses via the Toll-like receptors TLR7 or TLR9. {ECO:0000269|PubMed:26856698}.</t>
  </si>
  <si>
    <t>DISEASE: Danon disease (DAND) [MIM:300257]: DAND is a lysosomal glycogen storage disease characterized by the clinical triad of cardiomyopathy, vacuolar myopathy and mental retardation. It is often associated with an accumulation of glycogen in muscle and lysosomes. {ECO:0000269|PubMed:15673802, ECO:0000269|PubMed:15907287}. Note=The disease is caused by variants affecting the gene represented in this entry.</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</si>
  <si>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t>
  </si>
  <si>
    <t>SIGNAL 1..28;  /evidence="ECO:0000269|PubMed:15340161, ECO:0000269|PubMed:2912382, ECO:0000269|PubMed:3198605"</t>
  </si>
  <si>
    <t>52910 [P13473-1];52911 [P13473-2];52912 [P13473-3];</t>
  </si>
  <si>
    <t>ENST00000200639 [P13473-1];ENST00000371335 [P13473-2];ENST00000434600 [P13473-3];</t>
  </si>
  <si>
    <t>FUNCTION: Plays an important role in chaperone-mediated autophagy, a process that mediates lysosomal degradation of proteins in response to various stresses and as part of the normal turnover of proteins with a long biological half-live (PubMed:8662539, PubMed:11082038, PubMed:18644871, PubMed:24880125, PubMed:27628032). Functions by binding target proteins, such as GAPDH and MLLT11, and targeting them for lysosomal degradation (PubMed:8662539, PubMed:11082038, PubMed:18644871, PubMed:24880125). Plays a role in lysosomal protein degradation in response to starvation (By similarity). Required for the fusion of autophagosomes with lysosomes during autophagy (PubMed:27628032). Cells that lack LAMP2 express normal levels of VAMP8, but fail to accumulate STX17 on autophagosomes, which is the most likely explanation for the lack of fusion between autophagosomes and lysosomes (PubMed:27628032). Required for normal degradation of the contents of autophagosomes (PubMed:27628032). Required for efficient MHCII-mediated presentation of exogenous antigens via its function in lysosomal protein degradation; antigenic peptides generated by proteases in the endosomal/lysosomal compartment are captured by nascent MHCII subunits (PubMed:20518820). Is not required for efficient MHCII-mediated presentation of endogenous antigens (PubMed:20518820). {ECO:0000250|UniProtKB:P17046, ECO:0000269|PubMed:11082038, ECO:0000269|PubMed:18644871, ECO:0000269|PubMed:20518820, ECO:0000269|PubMed:24880125, ECO:0000269|PubMed:27628032, ECO:0000269|PubMed:8662539}.; FUNCTION: [Isoform LAMP-2C]: Modulates chaperone-mediated autophagy. Decreases presentation of endogenous antigens by MHCII. Does not play a role in the presentation of exogenous and membrane-derived antigens by MHCII. {ECO:0000269|PubMed:26856698}.</t>
  </si>
  <si>
    <t>R-HSA-114608;R-HSA-6798695;R-HSA-9613829;</t>
  </si>
  <si>
    <t>ZDHC7_HUMAN</t>
  </si>
  <si>
    <t>ZDHHC7</t>
  </si>
  <si>
    <t>glucose import in response to insulin stimulus [GO:0044381]; negative regulation of catabolic process [GO:0009895]; peptidyl-L-cysteine S-palmitoylation [GO:0018230]; polarized epithelial cell differentiation [GO:0030859]; protein palmitoylation [GO:0018345]; protein targeting to membrane [GO:0006612]; regulation of Fas signaling pathway [GO:1902044]; regulation of G protein-coupled receptor signaling pathway [GO:0008277]; regulation of protein localization to cell-cell junction [GO:0150106]; regulation of protein localization to plasma membrane [GO:1903076]</t>
  </si>
  <si>
    <t>endoplasmic reticulum [GO:0005783]; Golgi apparatus [GO:0005794]; Golgi membrane [GO:0000139]; integral component of membrane [GO:0016021]; nucleoplasm [GO:0005654]</t>
  </si>
  <si>
    <t>palmitoyltransferase activity [GO:0016409]; protein-cysteine S-myristoyltransferase activity [GO:0019705]; protein-cysteine S-palmitoyltransferase activity [GO:0019706]; protein-cysteine S-stearoyltransferase activity [GO:0140439]</t>
  </si>
  <si>
    <t>Palmitoyltransferase ZDHHC7 (EC 2.3.1.225) (Acyltransferase ZDHHC7) (EC 2.3.1.-) (Zinc finger DHHC domain-containing protein 7) (DHHC-7)</t>
  </si>
  <si>
    <t>P49447; O43561-2; Q9Y548</t>
  </si>
  <si>
    <t>14702039; 15489334; 19001095; 22031296; 25301068; 27380321; 28196865; 16959974; 14667819; 15033483; 15496458; 17424910; 17535799; 18391951; 20711500; 25587652; 27288742; 31183559</t>
  </si>
  <si>
    <t>Q9NXF8;</t>
  </si>
  <si>
    <t>ENSG00000153786;</t>
  </si>
  <si>
    <t>SUBCELLULAR LOCATION: Golgi apparatus membrane {ECO:0000269|PubMed:22031296}; Multi-pass membrane protein {ECO:0000255}.</t>
  </si>
  <si>
    <t>DOMAIN: The DHHC domain is required for palmitoyltransferase activity. {ECO:0000250|UniProtKB:Q8IUH5}.</t>
  </si>
  <si>
    <t>83089 [Q9NXF8-1];83090 [Q9NXF8-2];</t>
  </si>
  <si>
    <t>ENST00000313732 [Q9NXF8-1];ENST00000344861 [Q9NXF8-2];ENST00000564466 [Q9NXF8-2];</t>
  </si>
  <si>
    <t>FUNCTION: Golgi-localized palmitoyltransferase that catalyzes the addition of palmitate onto various protein substrates and therefore functions in several unrelated biological processes (PubMed:22031296, PubMed:27380321, PubMed:28196865). Has no stringent fatty acid selectivity and in addition to palmitate can also transfer onto target proteins myristate from tetradecanoyl-CoA and stearate from octadecanoyl-CoA (By similarity). Palmitoylates sex steroid hormone receptors, including ESR1, PGR and AR, thereby regulating their targeting to the plasma membrane and their function in rapid intracellular signaling upon binding of sex hormones (PubMed:22031296). Palmitoylates GNAQ, a heterotrimeric G protein, regulating its dynamic localization at the plasma membrane and is thereby involved in GNAQ-dependent G protein-coupled receptor signaling pathways (PubMed:19001095). Functions also in ligand-induced cell death by regulating the FAS signaling pathway through the palmitoylation and stabilization of the receptor at the plasma membrane (PubMed:25301068). In epithelial cells, palmitoylates SCRIB and regulates its localization to the plasma membrane, regulating indirectly cell polarity and differentiation (PubMed:27380321). Also palmitoylates JAM3 and promotes its expression at tight junctions and regulates its function in cell migration (PubMed:28196865). Palmitoylates the glucose transporter GLUT4/SLC2A4 and controls the insulin-dependent translocation of GLUT4 to the plasma membrane (By similarity). In brain, could also palmitoylate SNAP25 and DLG4/PSD95 (By similarity). Could also palmitoylate DNAJC5 and regulate its localization to the Golgi membrane (By similarity). Could also palmitoylate NCDN (By similarity). May play a role in follicle stimulation hormone (FSH) activation of testicular Sertoli cells (By similarity). {ECO:0000250|UniProtKB:Q91WU6, ECO:0000250|UniProtKB:Q923G5, ECO:0000269|PubMed:19001095, ECO:0000269|PubMed:22031296, ECO:0000269|PubMed:25301068, ECO:0000269|PubMed:27380321, ECO:0000269|PubMed:28196865}.</t>
  </si>
  <si>
    <t>R-HSA-9009391;</t>
  </si>
  <si>
    <t>PSYR_HUMAN</t>
  </si>
  <si>
    <t>GPR65 TDAG8</t>
  </si>
  <si>
    <t>actin cytoskeleton reorganization [GO:0031532]; activation of GTPase activity [GO:0090630]; adenylate cyclase-activating G protein-coupled receptor signaling pathway [GO:0007189]; apoptotic process [GO:0006915]; G protein-coupled receptor signaling pathway [GO:0007186]; immune response [GO:0006955]; multicellular organism development [GO:0007275]; positive regulation of cytosolic calcium ion concentration involved in phospholipase C-activating G protein-coupled signaling pathway [GO:0051482]; positive regulation of Rho protein signal transduction [GO:0035025]; positive regulation of stress fiber assembly [GO:0051496]; response to acidic pH [GO:0010447]</t>
  </si>
  <si>
    <t>integral component of plasma membrane [GO:0005887]; plasma membrane [GO:0005886]</t>
  </si>
  <si>
    <t>G protein-coupled receptor activity [GO:0004930]</t>
  </si>
  <si>
    <t>Psychosine receptor (G-protein coupled receptor 65) (T-cell death-associated gene 8 protein)</t>
  </si>
  <si>
    <t>TISSUE SPECIFICITY: Predominantly expressed in thymus, spleen, lymph nodes, small intestine, lung, placenta and peripheral blood leukocytes. {ECO:0000269|PubMed:11309421, ECO:0000269|PubMed:9655242}.</t>
  </si>
  <si>
    <t>9655242; 12508121; 15489334; 11309421; 27287411; 10191087; 12955148; 15221007; 15280385; 15326175; 15618224; 15665078; 16754659; 17462861; 18577758; 1905813; 19234222; 20711500; 20855608; 22445881; 22685289; 23707809; 24152439; 28736033; 29017562; 29223793; 30194289; 30529363; 30616622; 3086311; 32078831; 32948783; 33057165; 8664309</t>
  </si>
  <si>
    <t>Q8IYL9;</t>
  </si>
  <si>
    <t>ENSG00000140030;</t>
  </si>
  <si>
    <t>SUBCELLULAR LOCATION: Cell membrane {ECO:0000250}; Multi-pass membrane protein {ECO:0000250}.</t>
  </si>
  <si>
    <t>71200;</t>
  </si>
  <si>
    <t>ENST00000267549;</t>
  </si>
  <si>
    <t>FUNCTION: Receptor for the glycosphingolipid psychosine (PSY) and several related glycosphingolipids (PubMed:11309421). Plays a role in immune response by maintaining lysosome function and supporting phagocytosis-mediated intracellular bacteria clearance (PubMed:27287411). May have a role in activation-induced cell death or differentiation of T-cells (By similarity). {ECO:0000250|UniProtKB:Q61038, ECO:0000269|PubMed:11309421, ECO:0000269|PubMed:27287411}.</t>
  </si>
  <si>
    <t>R-HSA-373076;R-HSA-416476;</t>
  </si>
  <si>
    <t>CI139_HUMAN</t>
  </si>
  <si>
    <t>LINC02908 C9orf139</t>
  </si>
  <si>
    <t>Putative uncharacterized protein LINC02908 (Long intergenic non-protein coding RNA 2908)</t>
  </si>
  <si>
    <t>68399;</t>
  </si>
  <si>
    <t>O10D3_HUMAN</t>
  </si>
  <si>
    <t>OR10D3 OR10D3P</t>
  </si>
  <si>
    <t>G protein-coupled receptor activity [GO:0004930]; olfactory receptor activity [GO:0004984]</t>
  </si>
  <si>
    <t>Putative olfactory receptor 10D3 (HTPCRX09) (Olfactory receptor OR11-293)</t>
  </si>
  <si>
    <t>1370859; 14983052; 17509148; 17873857; 17973576; 18043707; 1840504; 9459443</t>
  </si>
  <si>
    <t>Q8NH80;</t>
  </si>
  <si>
    <t>ENSG00000197309;</t>
  </si>
  <si>
    <t>SUBCELLULAR LOCATION: Cell membrane {ECO:0000305}; Multi-pass membrane protein {ECO:0000305}.</t>
  </si>
  <si>
    <t>73681;</t>
  </si>
  <si>
    <t>ENST00000318666;ENST00000641351;ENST00000641546;</t>
  </si>
  <si>
    <t>R-HSA-381753;</t>
  </si>
  <si>
    <t>VEGFC_HUMAN</t>
  </si>
  <si>
    <t>VEGFC</t>
  </si>
  <si>
    <t>animal organ morphogenesis [GO:0009887]; cellular response to leukemia inhibitory factor [GO:1990830]; induction of positive chemotaxis [GO:0050930]; morphogenesis of embryonic epithelium [GO:0016331]; negative regulation of blood pressure [GO:0045776]; negative regulation of osteoblast differentiation [GO:0045668]; platelet degranulation [GO:0002576]; positive regulation of angiogenesis [GO:0045766]; positive regulation of blood vessel endothelial cell migration [GO:0043536]; positive regulation of cell division [GO:0051781]; positive regulation of cell population proliferation [GO:0008284]; positive regulation of endothelial cell proliferation [GO:0001938]; positive regulation of lymphangiogenesis [GO:1901492]; positive regulation of mast cell chemotaxis [GO:0060754]; positive regulation of mesenchymal stem cell proliferation [GO:1902462]; positive regulation of neuroblast proliferation [GO:0002052]; positive regulation of protein autophosphorylation [GO:0031954]; positive regulation of protein kinase activity [GO:0045860]; positive regulation of protein phosphorylation [GO:0001934]; positive regulation of protein secretion [GO:0050714]; regulation of vascular endothelial growth factor receptor signaling pathway [GO:0030947]; response to drug [GO:0042493]; response to hypoxia [GO:0001666]; signal transduction [GO:0007165]; sprouting angiogenesis [GO:0002040]; substrate-dependent cell migration [GO:0006929]; vascular endothelial growth factor receptor signaling pathway [GO:0048010]; vascular endothelial growth factor signaling pathway [GO:0038084]</t>
  </si>
  <si>
    <t>extracellular region [GO:0005576]; extracellular space [GO:0005615]; membrane [GO:0016020]; platelet alpha granule lumen [GO:0031093]</t>
  </si>
  <si>
    <t>chemoattractant activity [GO:0042056]; growth factor activity [GO:0008083]; vascular endothelial growth factor receptor 3 binding [GO:0043185]; vascular endothelial growth factor receptor binding [GO:0005172]</t>
  </si>
  <si>
    <t>Vascular endothelial growth factor C (VEGF-C) (Flt4 ligand) (Flt4-L) (Vascular endothelial growth factor-related protein) (VRP)</t>
  </si>
  <si>
    <t>TISSUE SPECIFICITY: Spleen, lymph node, thymus, appendix, bone marrow, heart, placenta, ovary, skeletal muscle, prostate, testis, colon and small intestine and fetal liver, lung and kidney, but not in peripheral blood lymphocyte.</t>
  </si>
  <si>
    <t>P35916; P35968; Q96EQ0</t>
  </si>
  <si>
    <t>8617204; 8612600; 8700872; 9247316; 14702039; 15815621; 15489334; 9233800; 15340161; 23410910; 24744435; 20145116; 23878260; 11004490; 11387210; 11532940; 11877295; 11920583; 11999550; 12168824; 12213723; 12388793; 12452004; 12469214; 12471041; 12594815; 12792749; 12819011; 12881528; 12915657; 12963694; 1417831; 14534690; 14558949; 14568550; 14676121; 14744769; 14760756; 14966375; 15009103; 15040017; 15151619; 15173661; 15272284; 15484296; 15590642; 15623620; 15668894; 15756450; 15870511; 15880525; 15943035; 16044920; 16049374; 16116610; 16299237; 16322297; 16375119; 16465426; 16467091; 16474989; 16525158; 16525637; 16525666; 16584091; 16633338; 16755294; 16816121; 16835467; 16874878; 16879394; 16924525; 16944571; 16964283; 17094484; 17216674; 17222375; 17230534; 17353919; 17393109; 17409493; 17465468; 17536453; 17640671; 17641542; 17676294; 17686546; 17926187; 17931169; 17935478; 17970036; 18006056; 18035072; 18057235; 18061373; 18190720; 18192971; 18205092; 18245556; 18250037; 18261985; 18295452; 18307927; 18399170; 18440723; 18476628; 18509004; 18512120; 18538739; 18561194; 18564921; 18609713; 18614759; 18627789; 18630523; 18652765; 18679715; 18717190; 18773737; 18798279; 18826121; 18924431; 18953835; 18974119; 18983460; 19002718; 19024518; 19041000; 19066962; 19084972; 19099632; 19107364; 19117016; 19141404; 19151999; 19152186; 19276682; 19280060; 19291182; 19299706; 19302703; 19304526; 19347719; 19347725; 19351758; 19420963; 19462898; 19589137; 19608016; 19629892; 19648590; 19671876; 19717640; 19771906; 19779139; 19781195; 19813623; 19821158; 19825968; 19828679; 19885590; 19910455; 19911196; 19913121; 19923084; 19934313; 19956642; 20021832; 20107934; 20119692; 20120873; 20137690; 20179201; 20215856; 20223440; 20237496; 20336393; 20379614; 20429915; 20448355; 20450586; 20452482; 20522712; 20584281; 20608938; 20628086; 20628624; 20651394; 20654122; 20672317; 20673868; 20723431; 20734221; 20819530; 20825419; 20827282; 20864667; 20878580; 21069476; 21130043; 21159248; 21199729; 21264536; 21269982; 21279519; 21302621; 21330458; 21374591; 21448429; 21482472; 21520987; 21600223; 21666710; 21676077; 21680174; 21698469; 21732038; 21767323; 21804602; 21821075; 21839498; 21910784; 21947598; 21972089; 21986134; 21999474; 22008106; 22023263; 22049531; 22057733; 22082308; 22179834; 22199311; 22292658; 22326635; 22335030; 22336204; 22366442; 22466647; 22496919; 22502683; 22537619; 22552325; 22574929; 22607367; 22626857; 22649204; 22696643; 22804631; 22817694; 22833169; 22906075; 22910845; 22938476; 22965194; 23054001; 23059773; 23059885; 23065569; 23111735; 23125006; 23137522; 23147541; 23149913; 23158987; 23225420; 23242251; 23242981; 23317352; 23327061; 23334337; 23336661; 23350126; 23383322; 23424645; 23473018; 23536282; 23585340; 23593187; 23593282; 23640497; 23651239; 23693075; 23737988; 23809761; 23866030; 23870768; 23879170; 23963849; 23990681; 24023336; 24078449; 24085575; 24101199; 24146275; 24173916; 24184161; 24222146; 24243494; 24333721; 24337012; 24398987; 24478168; 24508126; 24585459; 24607909; 24608123; 24650367; 24854554; 24858271; 24862180; 24972450; 24989178; 24998585; 25075012; 25076245; 25098430; 25142796; 25205106; 25212831; 25229256; 25281926; 25318003; 25358638; 25543087; 25640364; 25658842; 25664492; 25792082; 25797250; 25801241; 25888649; 25891418; 25911567; 25936422; 25948790; 25966777; 26001393; 26072347; 26081937; 26093087; 26104766; 26124351; 26125824; 26176055; 26190445; 26296919; 26313304; 26339369; 26443563; 26460960; 26467187; 26543080; 26621525; 26706909; 26750536; 26753562; 26824419; 26917449; 26987844; 27082851; 27140699; 27145366; 27166194; 27199372; 27229532; 27229879; 27252405; 27314284; 27345723; 27417330; 27461624; 27527412; 27666723; 27806941; 27852824; 27876236; 27907907; 27939650; 28163024; 28188790; 28364216; 28445620; 28471955; 28524736; 28535405; 28545716; 28591727; 28653669; 28687807; 28771226; 28791841; 28925057; 28925100; 28991900; 29075785; 29083411; 29243194; 29345176; 29355840; 29552758; 29557990; 29578160; 29717026; 29730230; 29777777; 29890027; 30053596; 30071673; 30076714; 30142879; 30169892; 30443854; 30483757; 30592282; 30629798; 30774080; 30788837; 30790501; 30809300; 30863410; 30993496; 31013538; 31092426; 31099754; 31239267; 31478229; 31478352; 31545498; 31692815; 31983128; 32154654; 32259632; 32319336; 32342645; 32423083; 32473243; 32513927; 32680978; 33004630; 33128283; 6457647; 7824266; 8467233; 9207067; 9435229</t>
  </si>
  <si>
    <t>P49767;</t>
  </si>
  <si>
    <t>ENSG00000150630;</t>
  </si>
  <si>
    <t>DISEASE: Lymphatic malformation 4 (LMPHM4) [MIM:615907]: A form of primary lymphedema, a disease characterized by swelling of body parts due to developmental anomalies and functional defects of the lymphatic system. Patients with lymphedema may suffer from recurrent local infections. LMPHM4 is an autosomal dominant form with onset at birth or in early childhood. Affected individuals manifest lymphedema of lower limbs with prominent veins, and impaired lymphatic uptake and drainage. Additional features are nail dysplasia, skin hyperkeratosis and papillomatosis. {ECO:0000269|PubMed:23410910, ECO:0000269|PubMed:24744435}. Note=The disease is caused by variants affecting the gene represented in this entry.</t>
  </si>
  <si>
    <t>SIGNAL 1..31;  /evidence="ECO:0000269|PubMed:15340161, ECO:0000269|PubMed:9233800"</t>
  </si>
  <si>
    <t>56105;</t>
  </si>
  <si>
    <t>ENST00000618562;</t>
  </si>
  <si>
    <t>FUNCTION: Growth factor active in angiogenesis, and endothelial cell growth, stimulating their proliferation and migration and also has effects on the permeability of blood vessels. May function in angiogenesis of the venous and lymphatic vascular systems during embryogenesis, and also in the maintenance of differentiated lymphatic endothelium in adults. Binds and activates KDR/VEGFR2 and FLT4/VEGFR3 receptors. {ECO:0000269|PubMed:20145116}.</t>
  </si>
  <si>
    <t>R-HSA-114608;R-HSA-194313;R-HSA-195399;</t>
  </si>
  <si>
    <t>4) E:\Proteomics-2021\20210816-BAC-HiPC-CM-B9+B10\DDA-MM-SerumFree5600\SET14.wiff</t>
  </si>
  <si>
    <t>5) E:\Proteomics-2021\20210816-BAC-HiPC-CM-B9+B10\DDA-MM-SerumFree5600\SET15.wiff</t>
  </si>
  <si>
    <t>6) E:\Proteomics-2021\20210816-BAC-HiPC-CM-B9+B10\DDA-MM-SerumFree5600\SET16.wiff</t>
  </si>
  <si>
    <t>7) E:\Proteomics-2021\20210816-BAC-HiPC-CM-B9+B10\DDA-MM-SerumFree5600\SET17.wiff</t>
  </si>
  <si>
    <t>sp|P03956|MMP1_HUMAN</t>
  </si>
  <si>
    <t>Interstitial collagenase OS=Homo sapiens OX=9606 GN=MMP1 PE=1 SV=3</t>
  </si>
  <si>
    <t>sp|P02545|LMNA_HUMAN</t>
  </si>
  <si>
    <t>Prelamin-A/C OS=Homo sapiens OX=9606 GN=LMNA PE=1 SV=1</t>
  </si>
  <si>
    <t>sp|Q13813|SPTN1_HUMAN</t>
  </si>
  <si>
    <t>Spectrin alpha chain, non-erythrocytic 1 OS=Homo sapiens OX=9606 GN=SPTAN1 PE=1 SV=3</t>
  </si>
  <si>
    <t>sp|O75369|FLNB_HUMAN</t>
  </si>
  <si>
    <t>Filamin-B OS=Homo sapiens OX=9606 GN=FLNB PE=1 SV=2</t>
  </si>
  <si>
    <t>sp|Q01082|SPTB2_HUMAN</t>
  </si>
  <si>
    <t>Spectrin beta chain, non-erythrocytic 1 OS=Homo sapiens OX=9606 GN=SPTBN1 PE=1 SV=2</t>
  </si>
  <si>
    <t>sp|Q14315|FLNC_HUMAN</t>
  </si>
  <si>
    <t>Filamin-C OS=Homo sapiens OX=9606 GN=FLNC PE=1 SV=3</t>
  </si>
  <si>
    <t>sp|P10809|CH60_HUMAN</t>
  </si>
  <si>
    <t>60 kDa heat shock protein, mitochondrial OS=Homo sapiens OX=9606 GN=HSPD1 PE=1 SV=2</t>
  </si>
  <si>
    <t>sp|P06576|ATPB_HUMAN</t>
  </si>
  <si>
    <t>ATP synthase subunit beta, mitochondrial OS=Homo sapiens OX=9606 GN=ATP5F1B PE=1 SV=3</t>
  </si>
  <si>
    <t>sp|Q16881|TRXR1_HUMAN</t>
  </si>
  <si>
    <t>Thioredoxin reductase 1, cytoplasmic OS=Homo sapiens OX=9606 GN=TXNRD1 PE=1 SV=3</t>
  </si>
  <si>
    <t>sp|O00410|IPO5_HUMAN</t>
  </si>
  <si>
    <t>Importin-5 OS=Homo sapiens OX=9606 GN=IPO5 PE=1 SV=4</t>
  </si>
  <si>
    <t>sp|P31946|1433B_HUMAN</t>
  </si>
  <si>
    <t>14-3-3 protein beta/alpha OS=Homo sapiens OX=9606 GN=YWHAB PE=1 SV=3</t>
  </si>
  <si>
    <t>sp|P37837|TALDO_HUMAN</t>
  </si>
  <si>
    <t>Transaldolase OS=Homo sapiens OX=9606 GN=TALDO1 PE=1 SV=2</t>
  </si>
  <si>
    <t>sp|P50990|TCPQ_HUMAN</t>
  </si>
  <si>
    <t>T-complex protein 1 subunit theta OS=Homo sapiens OX=9606 GN=CCT8 PE=1 SV=4</t>
  </si>
  <si>
    <t>sp|P22314|UBA1_HUMAN</t>
  </si>
  <si>
    <t>Ubiquitin-like modifier-activating enzyme 1 OS=Homo sapiens OX=9606 GN=UBA1 PE=1 SV=3</t>
  </si>
  <si>
    <t>sp|P22626|ROA2_HUMAN</t>
  </si>
  <si>
    <t>Heterogeneous nuclear ribonucleoproteins A2/B1 OS=Homo sapiens OX=9606 GN=HNRNPA2B1 PE=1 SV=2</t>
  </si>
  <si>
    <t>sp|Q12906|ILF3_HUMAN</t>
  </si>
  <si>
    <t>Interleukin enhancer-binding factor 3 OS=Homo sapiens OX=9606 GN=ILF3 PE=1 SV=3</t>
  </si>
  <si>
    <t>sp|P04083|ANXA1_HUMAN</t>
  </si>
  <si>
    <t>Annexin A1 OS=Homo sapiens OX=9606 GN=ANXA1 PE=1 SV=2</t>
  </si>
  <si>
    <t>sp|P26641|EF1G_HUMAN</t>
  </si>
  <si>
    <t>Elongation factor 1-gamma OS=Homo sapiens OX=9606 GN=EEF1G PE=1 SV=3</t>
  </si>
  <si>
    <t>sp|P63244|RACK1_HUMAN</t>
  </si>
  <si>
    <t>Receptor of activated protein C kinase 1 OS=Homo sapiens OX=9606 GN=RACK1 PE=1 SV=3</t>
  </si>
  <si>
    <t>sp|Q14974|IMB1_HUMAN</t>
  </si>
  <si>
    <t>Importin subunit beta-1 OS=Homo sapiens OX=9606 GN=KPNB1 PE=1 SV=2</t>
  </si>
  <si>
    <t>sp|Q01518|CAP1_HUMAN</t>
  </si>
  <si>
    <t>Adenylyl cyclase-associated protein 1 OS=Homo sapiens OX=9606 GN=CAP1 PE=1 SV=5</t>
  </si>
  <si>
    <t>sp|P60842|IF4A1_HUMAN</t>
  </si>
  <si>
    <t>Eukaryotic initiation factor 4A-I OS=Homo sapiens OX=9606 GN=EIF4A1 PE=1 SV=1</t>
  </si>
  <si>
    <t>sp|P49368|TCPG_HUMAN</t>
  </si>
  <si>
    <t>T-complex protein 1 subunit gamma OS=Homo sapiens OX=9606 GN=CCT3 PE=1 SV=4</t>
  </si>
  <si>
    <t>sp|P17987|TCPA_HUMAN</t>
  </si>
  <si>
    <t>T-complex protein 1 subunit alpha OS=Homo sapiens OX=9606 GN=TCP1 PE=1 SV=1</t>
  </si>
  <si>
    <t>sp|P09651|ROA1_HUMAN</t>
  </si>
  <si>
    <t>Heterogeneous nuclear ribonucleoprotein A1 OS=Homo sapiens OX=9606 GN=HNRNPA1 PE=1 SV=5</t>
  </si>
  <si>
    <t>sp|P62805|H4_HUMAN</t>
  </si>
  <si>
    <t>Histone H4 OS=Homo sapiens OX=9606 GN=H4C1 PE=1 SV=2</t>
  </si>
  <si>
    <t>sp|P46940|IQGA1_HUMAN</t>
  </si>
  <si>
    <t>Ras GTPase-activating-like protein IQGAP1 OS=Homo sapiens OX=9606 GN=IQGAP1 PE=1 SV=1</t>
  </si>
  <si>
    <t>sp|P78371|TCPB_HUMAN</t>
  </si>
  <si>
    <t>T-complex protein 1 subunit beta OS=Homo sapiens OX=9606 GN=CCT2 PE=1 SV=4</t>
  </si>
  <si>
    <t>sp|Q12905|ILF2_HUMAN</t>
  </si>
  <si>
    <t>Interleukin enhancer-binding factor 2 OS=Homo sapiens OX=9606 GN=ILF2 PE=1 SV=2</t>
  </si>
  <si>
    <t>sp|Q13838|DX39B_HUMAN</t>
  </si>
  <si>
    <t>Spliceosome RNA helicase DDX39B OS=Homo sapiens OX=9606 GN=DDX39B PE=1 SV=1</t>
  </si>
  <si>
    <t>sp|Q14697|GANAB_HUMAN</t>
  </si>
  <si>
    <t>Neutral alpha-glucosidase AB OS=Homo sapiens OX=9606 GN=GANAB PE=1 SV=3</t>
  </si>
  <si>
    <t>sp|P05388|RLA0_HUMAN</t>
  </si>
  <si>
    <t>60S acidic ribosomal protein P0 OS=Homo sapiens OX=9606 GN=RPLP0 PE=1 SV=1</t>
  </si>
  <si>
    <t>sp|O60506|HNRPQ_HUMAN</t>
  </si>
  <si>
    <t>Heterogeneous nuclear ribonucleoprotein Q OS=Homo sapiens OX=9606 GN=SYNCRIP PE=1 SV=2</t>
  </si>
  <si>
    <t>sp|P48643|TCPE_HUMAN</t>
  </si>
  <si>
    <t>T-complex protein 1 subunit epsilon OS=Homo sapiens OX=9606 GN=CCT5 PE=1 SV=1</t>
  </si>
  <si>
    <t>sp|P12956|XRCC6_HUMAN</t>
  </si>
  <si>
    <t>X-ray repair cross-complementing protein 6 OS=Homo sapiens OX=9606 GN=XRCC6 PE=1 SV=2</t>
  </si>
  <si>
    <t>sp|P06748|NPM_HUMAN</t>
  </si>
  <si>
    <t>Nucleophosmin OS=Homo sapiens OX=9606 GN=NPM1 PE=1 SV=2</t>
  </si>
  <si>
    <t>sp|P11413|G6PD_HUMAN</t>
  </si>
  <si>
    <t>Glucose-6-phosphate 1-dehydrogenase OS=Homo sapiens OX=9606 GN=G6PD PE=1 SV=4</t>
  </si>
  <si>
    <t>sp|O14498|ISLR_HUMAN</t>
  </si>
  <si>
    <t>Immunoglobulin superfamily containing leucine-rich repeat protein OS=Homo sapiens OX=9606 GN=ISLR PE=2 SV=1</t>
  </si>
  <si>
    <t>sp|P25705|ATPA_HUMAN</t>
  </si>
  <si>
    <t>ATP synthase subunit alpha, mitochondrial OS=Homo sapiens OX=9606 GN=ATP5F1A PE=1 SV=1</t>
  </si>
  <si>
    <t>sp|P47756|CAPZB_HUMAN</t>
  </si>
  <si>
    <t>F-actin-capping protein subunit beta OS=Homo sapiens OX=9606 GN=CAPZB PE=1 SV=4</t>
  </si>
  <si>
    <t>sp|P31948|STIP1_HUMAN</t>
  </si>
  <si>
    <t>Stress-induced-phosphoprotein 1 OS=Homo sapiens OX=9606 GN=STIP1 PE=1 SV=1</t>
  </si>
  <si>
    <t>sp|O00151|PDLI1_HUMAN</t>
  </si>
  <si>
    <t>PDZ and LIM domain protein 1 OS=Homo sapiens OX=9606 GN=PDLIM1 PE=1 SV=4</t>
  </si>
  <si>
    <t>sp|P33151|CADH5_HUMAN</t>
  </si>
  <si>
    <t>Cadherin-5 OS=Homo sapiens OX=9606 GN=CDH5 PE=1 SV=5</t>
  </si>
  <si>
    <t>sp|P13693|TCTP_HUMAN</t>
  </si>
  <si>
    <t>Translationally-controlled tumor protein OS=Homo sapiens OX=9606 GN=TPT1 PE=1 SV=1</t>
  </si>
  <si>
    <t>sp|P27348|1433T_HUMAN</t>
  </si>
  <si>
    <t>14-3-3 protein theta OS=Homo sapiens OX=9606 GN=YWHAQ PE=1 SV=1</t>
  </si>
  <si>
    <t>sp|Q14103|HNRPD_HUMAN</t>
  </si>
  <si>
    <t>Heterogeneous nuclear ribonucleoprotein D0 OS=Homo sapiens OX=9606 GN=HNRNPD PE=1 SV=1</t>
  </si>
  <si>
    <t>sp|P52907|CAZA1_HUMAN</t>
  </si>
  <si>
    <t>F-actin-capping protein subunit alpha-1 OS=Homo sapiens OX=9606 GN=CAPZA1 PE=1 SV=3</t>
  </si>
  <si>
    <t>sp|P62826|RAN_HUMAN</t>
  </si>
  <si>
    <t>GTP-binding nuclear protein Ran OS=Homo sapiens OX=9606 GN=RAN PE=1 SV=3</t>
  </si>
  <si>
    <t>sp|P16402|H13_HUMAN</t>
  </si>
  <si>
    <t>Histone H1.3 OS=Homo sapiens OX=9606 GN=H1-3 PE=1 SV=2</t>
  </si>
  <si>
    <t>sp|P25786|PSA1_HUMAN</t>
  </si>
  <si>
    <t>Proteasome subunit alpha type-1 OS=Homo sapiens OX=9606 GN=PSMA1 PE=1 SV=1</t>
  </si>
  <si>
    <t>sp|P13489|RINI_HUMAN</t>
  </si>
  <si>
    <t>Ribonuclease inhibitor OS=Homo sapiens OX=9606 GN=RNH1 PE=1 SV=2</t>
  </si>
  <si>
    <t>sp|P61978|HNRPK_HUMAN</t>
  </si>
  <si>
    <t>Heterogeneous nuclear ribonucleoprotein K OS=Homo sapiens OX=9606 GN=HNRNPK PE=1 SV=1</t>
  </si>
  <si>
    <t>sp|Q16778|H2B2E_HUMAN</t>
  </si>
  <si>
    <t>Histone H2B type 2-E OS=Homo sapiens OX=9606 GN=H2BC21 PE=1 SV=3</t>
  </si>
  <si>
    <t>sp|P09429|HMGB1_HUMAN</t>
  </si>
  <si>
    <t>High mobility group protein B1 OS=Homo sapiens OX=9606 GN=HMGB1 PE=1 SV=3</t>
  </si>
  <si>
    <t>sp|P00505|AATM_HUMAN</t>
  </si>
  <si>
    <t>Aspartate aminotransferase, mitochondrial OS=Homo sapiens OX=9606 GN=GOT2 PE=1 SV=3</t>
  </si>
  <si>
    <t>sp|P19338|NUCL_HUMAN</t>
  </si>
  <si>
    <t>Nucleolin OS=Homo sapiens OX=9606 GN=NCL PE=1 SV=3</t>
  </si>
  <si>
    <t>sp|P52565|GDIR1_HUMAN</t>
  </si>
  <si>
    <t>Rho GDP-dissociation inhibitor 1 OS=Homo sapiens OX=9606 GN=ARHGDIA PE=1 SV=3</t>
  </si>
  <si>
    <t>sp|Q15436|SC23A_HUMAN</t>
  </si>
  <si>
    <t>Protein transport protein Sec23A OS=Homo sapiens OX=9606 GN=SEC23A PE=1 SV=2</t>
  </si>
  <si>
    <t>sp|P32119|PRDX2_HUMAN</t>
  </si>
  <si>
    <t>Peroxiredoxin-2 OS=Homo sapiens OX=9606 GN=PRDX2 PE=1 SV=5</t>
  </si>
  <si>
    <t>sp|P63010|AP2B1_HUMAN</t>
  </si>
  <si>
    <t>AP-2 complex subunit beta OS=Homo sapiens OX=9606 GN=AP2B1 PE=1 SV=1</t>
  </si>
  <si>
    <t>sp|P20618|PSB1_HUMAN</t>
  </si>
  <si>
    <t>Proteasome subunit beta type-1 OS=Homo sapiens OX=9606 GN=PSMB1 PE=1 SV=2</t>
  </si>
  <si>
    <t>sp|P25789|PSA4_HUMAN</t>
  </si>
  <si>
    <t>Proteasome subunit alpha type-4 OS=Homo sapiens OX=9606 GN=PSMA4 PE=1 SV=1</t>
  </si>
  <si>
    <t>sp|P16152|CBR1_HUMAN</t>
  </si>
  <si>
    <t>Carbonyl reductase [NADPH] 1 OS=Homo sapiens OX=9606 GN=CBR1 PE=1 SV=3</t>
  </si>
  <si>
    <t>sp|P60900|PSA6_HUMAN</t>
  </si>
  <si>
    <t>Proteasome subunit alpha type-6 OS=Homo sapiens OX=9606 GN=PSMA6 PE=1 SV=1</t>
  </si>
  <si>
    <t>sp|P07910|HNRPC_HUMAN</t>
  </si>
  <si>
    <t>Heterogeneous nuclear ribonucleoproteins C1/C2 OS=Homo sapiens OX=9606 GN=HNRNPC PE=1 SV=4</t>
  </si>
  <si>
    <t>sp|P16104|H2AX_HUMAN</t>
  </si>
  <si>
    <t>Histone H2AX OS=Homo sapiens OX=9606 GN=H2AX PE=1 SV=2</t>
  </si>
  <si>
    <t>sp|P38159|RBMX_HUMAN</t>
  </si>
  <si>
    <t>RNA-binding motif protein, X chromosome OS=Homo sapiens OX=9606 GN=RBMX PE=1 SV=3</t>
  </si>
  <si>
    <t>sp|Q16555|DPYL2_HUMAN</t>
  </si>
  <si>
    <t>Dihydropyrimidinase-related protein 2 OS=Homo sapiens OX=9606 GN=DPYSL2 PE=1 SV=1</t>
  </si>
  <si>
    <t>sp|P23396|RS3_HUMAN</t>
  </si>
  <si>
    <t>40S ribosomal protein S3 OS=Homo sapiens OX=9606 GN=RPS3 PE=1 SV=2</t>
  </si>
  <si>
    <t>sp|O14818|PSA7_HUMAN</t>
  </si>
  <si>
    <t>Proteasome subunit alpha type-7 OS=Homo sapiens OX=9606 GN=PSMA7 PE=1 SV=1</t>
  </si>
  <si>
    <t>sp|P13010|XRCC5_HUMAN</t>
  </si>
  <si>
    <t>X-ray repair cross-complementing protein 5 OS=Homo sapiens OX=9606 GN=XRCC5 PE=1 SV=3</t>
  </si>
  <si>
    <t>sp|P28066|PSA5_HUMAN</t>
  </si>
  <si>
    <t>Proteasome subunit alpha type-5 OS=Homo sapiens OX=9606 GN=PSMA5 PE=1 SV=3</t>
  </si>
  <si>
    <t>sp|Q9P2B2|FPRP_HUMAN</t>
  </si>
  <si>
    <t>Prostaglandin F2 receptor negative regulator OS=Homo sapiens OX=9606 GN=PTGFRN PE=1 SV=2</t>
  </si>
  <si>
    <t>sp|P48307|TFPI2_HUMAN</t>
  </si>
  <si>
    <t>Tissue factor pathway inhibitor 2 OS=Homo sapiens OX=9606 GN=TFPI2 PE=1 SV=1</t>
  </si>
  <si>
    <t>sp|P46821|MAP1B_HUMAN</t>
  </si>
  <si>
    <t>Microtubule-associated protein 1B OS=Homo sapiens OX=9606 GN=MAP1B PE=1 SV=2</t>
  </si>
  <si>
    <t>sp|P53621|COPA_HUMAN</t>
  </si>
  <si>
    <t>Coatomer subunit alpha OS=Homo sapiens OX=9606 GN=COPA PE=1 SV=2</t>
  </si>
  <si>
    <t>sp|P61604|CH10_HUMAN</t>
  </si>
  <si>
    <t>10 kDa heat shock protein, mitochondrial OS=Homo sapiens OX=9606 GN=HSPE1 PE=1 SV=2</t>
  </si>
  <si>
    <t>sp|P14866|HNRPL_HUMAN</t>
  </si>
  <si>
    <t>Heterogeneous nuclear ribonucleoprotein L OS=Homo sapiens OX=9606 GN=HNRNPL PE=1 SV=2</t>
  </si>
  <si>
    <t>sp|P40227|TCPZ_HUMAN</t>
  </si>
  <si>
    <t>T-complex protein 1 subunit zeta OS=Homo sapiens OX=9606 GN=CCT6A PE=1 SV=3</t>
  </si>
  <si>
    <t>sp|Q9P0L0|VAPA_HUMAN</t>
  </si>
  <si>
    <t>Vesicle-associated membrane protein-associated protein A OS=Homo sapiens OX=9606 GN=VAPA PE=1 SV=3</t>
  </si>
  <si>
    <t>sp|P61160|ARP2_HUMAN</t>
  </si>
  <si>
    <t>Actin-related protein 2 OS=Homo sapiens OX=9606 GN=ACTR2 PE=1 SV=1</t>
  </si>
  <si>
    <t>sp|P26639|SYTC_HUMAN</t>
  </si>
  <si>
    <t>Threonine--tRNA ligase 1, cytoplasmic OS=Homo sapiens OX=9606 GN=TARS1 PE=1 SV=3</t>
  </si>
  <si>
    <t>sp|Q71DI3|H32_HUMAN</t>
  </si>
  <si>
    <t>Histone H3.2 OS=Homo sapiens OX=9606 GN=H3C15 PE=1 SV=3</t>
  </si>
  <si>
    <t>sp|P05387|RLA2_HUMAN</t>
  </si>
  <si>
    <t>60S acidic ribosomal protein P2 OS=Homo sapiens OX=9606 GN=RPLP2 PE=1 SV=1</t>
  </si>
  <si>
    <t>sp|Q92688|AN32B_HUMAN</t>
  </si>
  <si>
    <t>Acidic leucine-rich nuclear phosphoprotein 32 family member B OS=Homo sapiens OX=9606 GN=ANP32B PE=1 SV=1</t>
  </si>
  <si>
    <t>sp|P29692|EF1D_HUMAN</t>
  </si>
  <si>
    <t>Elongation factor 1-delta OS=Homo sapiens OX=9606 GN=EEF1D PE=1 SV=5</t>
  </si>
  <si>
    <t>sp|P48444|COPD_HUMAN</t>
  </si>
  <si>
    <t>Coatomer subunit delta OS=Homo sapiens OX=9606 GN=ARCN1 PE=1 SV=1</t>
  </si>
  <si>
    <t>sp|Q96TA1|NIBA2_HUMAN</t>
  </si>
  <si>
    <t>Protein Niban 2 OS=Homo sapiens OX=9606 GN=NIBAN2 PE=1 SV=3</t>
  </si>
  <si>
    <t>sp|Q9P2E7|PCD10_HUMAN</t>
  </si>
  <si>
    <t>Protocadherin-10 OS=Homo sapiens OX=9606 GN=PCDH10 PE=1 SV=2</t>
  </si>
  <si>
    <t>sp|P23526|SAHH_HUMAN</t>
  </si>
  <si>
    <t>Adenosylhomocysteinase OS=Homo sapiens OX=9606 GN=AHCY PE=1 SV=4</t>
  </si>
  <si>
    <t>sp|O75874|IDHC_HUMAN</t>
  </si>
  <si>
    <t>Isocitrate dehydrogenase [NADP] cytoplasmic OS=Homo sapiens OX=9606 GN=IDH1 PE=1 SV=2</t>
  </si>
  <si>
    <t>sp|P22234|PUR6_HUMAN</t>
  </si>
  <si>
    <t>Multifunctional protein ADE2 OS=Homo sapiens OX=9606 GN=PAICS PE=1 SV=3</t>
  </si>
  <si>
    <t>sp|P06753|TPM3_HUMAN</t>
  </si>
  <si>
    <t>Tropomyosin alpha-3 chain OS=Homo sapiens OX=9606 GN=TPM3 PE=1 SV=2</t>
  </si>
  <si>
    <t>sp|P02786|TFR1_HUMAN</t>
  </si>
  <si>
    <t>Transferrin receptor protein 1 OS=Homo sapiens OX=9606 GN=TFRC PE=1 SV=2</t>
  </si>
  <si>
    <t>sp|P25398|RS12_HUMAN</t>
  </si>
  <si>
    <t>40S ribosomal protein S12 OS=Homo sapiens OX=9606 GN=RPS12 PE=1 SV=3</t>
  </si>
  <si>
    <t>sp|P30050|RL12_HUMAN</t>
  </si>
  <si>
    <t>60S ribosomal protein L12 OS=Homo sapiens OX=9606 GN=RPL12 PE=1 SV=1</t>
  </si>
  <si>
    <t>sp|P36578|RL4_HUMAN</t>
  </si>
  <si>
    <t>60S ribosomal protein L4 OS=Homo sapiens OX=9606 GN=RPL4 PE=1 SV=5</t>
  </si>
  <si>
    <t>sp|P68371|TBB4B_HUMAN</t>
  </si>
  <si>
    <t>Tubulin beta-4B chain OS=Homo sapiens OX=9606 GN=TUBB4B PE=1 SV=1</t>
  </si>
  <si>
    <t>sp|O15145|ARPC3_HUMAN</t>
  </si>
  <si>
    <t>Actin-related protein 2/3 complex subunit 3 OS=Homo sapiens OX=9606 GN=ARPC3 PE=1 SV=3</t>
  </si>
  <si>
    <t>sp|P28074|PSB5_HUMAN</t>
  </si>
  <si>
    <t>Proteasome subunit beta type-5 OS=Homo sapiens OX=9606 GN=PSMB5 PE=1 SV=3</t>
  </si>
  <si>
    <t>sp|P81605|DCD_HUMAN</t>
  </si>
  <si>
    <t>Dermcidin OS=Homo sapiens OX=9606 GN=DCD PE=1 SV=2</t>
  </si>
  <si>
    <t>sp|Q9BRA2|TXD17_HUMAN</t>
  </si>
  <si>
    <t>Thioredoxin domain-containing protein 17 OS=Homo sapiens OX=9606 GN=TXNDC17 PE=1 SV=1</t>
  </si>
  <si>
    <t>sp|P27695|APEX1_HUMAN</t>
  </si>
  <si>
    <t>DNA-(apurinic or apyrimidinic site) endonuclease OS=Homo sapiens OX=9606 GN=APEX1 PE=1 SV=2</t>
  </si>
  <si>
    <t>sp|P48668|K2C6C_HUMAN</t>
  </si>
  <si>
    <t>Keratin, type II cytoskeletal 6C OS=Homo sapiens OX=9606 GN=KRT6C PE=1 SV=3</t>
  </si>
  <si>
    <t>sp|P30530|UFO_HUMAN</t>
  </si>
  <si>
    <t>Tyrosine-protein kinase receptor UFO OS=Homo sapiens OX=9606 GN=AXL PE=1 SV=4</t>
  </si>
  <si>
    <t>sp|Q86V81|THOC4_HUMAN</t>
  </si>
  <si>
    <t>THO complex subunit 4 OS=Homo sapiens OX=9606 GN=ALYREF PE=1 SV=3</t>
  </si>
  <si>
    <t>sp|P63000|RAC1_HUMAN</t>
  </si>
  <si>
    <t>Ras-related C3 botulinum toxin substrate 1 OS=Homo sapiens OX=9606 GN=RAC1 PE=1 SV=1</t>
  </si>
  <si>
    <t>sp|P78417|GSTO1_HUMAN</t>
  </si>
  <si>
    <t>Glutathione S-transferase omega-1 OS=Homo sapiens OX=9606 GN=GSTO1 PE=1 SV=2</t>
  </si>
  <si>
    <t>sp|Q15019|SEPT2_HUMAN</t>
  </si>
  <si>
    <t>Septin-2 OS=Homo sapiens OX=9606 GN=SEPTIN2 PE=1 SV=1</t>
  </si>
  <si>
    <t>sp|Q96HC4|PDLI5_HUMAN</t>
  </si>
  <si>
    <t>PDZ and LIM domain protein 5 OS=Homo sapiens OX=9606 GN=PDLIM5 PE=1 SV=5</t>
  </si>
  <si>
    <t>sp|P08134|RHOC_HUMAN</t>
  </si>
  <si>
    <t>Rho-related GTP-binding protein RhoC OS=Homo sapiens OX=9606 GN=RHOC PE=1 SV=1</t>
  </si>
  <si>
    <t>sp|P07954|FUMH_HUMAN</t>
  </si>
  <si>
    <t>Fumarate hydratase, mitochondrial OS=Homo sapiens OX=9606 GN=FH PE=1 SV=3</t>
  </si>
  <si>
    <t>sp|P55786|PSA_HUMAN</t>
  </si>
  <si>
    <t>Puromycin-sensitive aminopeptidase OS=Homo sapiens OX=9606 GN=NPEPPS PE=1 SV=2</t>
  </si>
  <si>
    <t>sp|P52209|6PGD_HUMAN</t>
  </si>
  <si>
    <t>6-phosphogluconate dehydrogenase, decarboxylating OS=Homo sapiens OX=9606 GN=PGD PE=1 SV=3</t>
  </si>
  <si>
    <t>sp|Q02878|RL6_HUMAN</t>
  </si>
  <si>
    <t>60S ribosomal protein L6 OS=Homo sapiens OX=9606 GN=RPL6 PE=1 SV=3</t>
  </si>
  <si>
    <t>sp|Q15907|RB11B_HUMAN</t>
  </si>
  <si>
    <t>Ras-related protein Rab-11B OS=Homo sapiens OX=9606 GN=RAB11B PE=1 SV=4</t>
  </si>
  <si>
    <t>sp|P61088|UBE2N_HUMAN</t>
  </si>
  <si>
    <t>Ubiquitin-conjugating enzyme E2 N OS=Homo sapiens OX=9606 GN=UBE2N PE=1 SV=1</t>
  </si>
  <si>
    <t>sp|Q9NVA2|SEP11_HUMAN</t>
  </si>
  <si>
    <t>Septin-11 OS=Homo sapiens OX=9606 GN=SEPTIN11 PE=1 SV=3</t>
  </si>
  <si>
    <t>sp|P11940|PABP1_HUMAN</t>
  </si>
  <si>
    <t>Polyadenylate-binding protein 1 OS=Homo sapiens OX=9606 GN=PABPC1 PE=1 SV=2</t>
  </si>
  <si>
    <t>sp|P05141|ADT2_HUMAN</t>
  </si>
  <si>
    <t>ADP/ATP translocase 2 OS=Homo sapiens OX=9606 GN=SLC25A5 PE=1 SV=7</t>
  </si>
  <si>
    <t>sp|P49720|PSB3_HUMAN</t>
  </si>
  <si>
    <t>Proteasome subunit beta type-3 OS=Homo sapiens OX=9606 GN=PSMB3 PE=1 SV=2</t>
  </si>
  <si>
    <t>sp|P15311|EZRI_HUMAN</t>
  </si>
  <si>
    <t>Ezrin OS=Homo sapiens OX=9606 GN=EZR PE=1 SV=4</t>
  </si>
  <si>
    <t>sp|Q04760|LGUL_HUMAN</t>
  </si>
  <si>
    <t>Lactoylglutathione lyase OS=Homo sapiens OX=9606 GN=GLO1 PE=1 SV=4</t>
  </si>
  <si>
    <t>sp|P15880|RS2_HUMAN</t>
  </si>
  <si>
    <t>40S ribosomal protein S2 OS=Homo sapiens OX=9606 GN=RPS2 PE=1 SV=2</t>
  </si>
  <si>
    <t>sp|P24534|EF1B_HUMAN</t>
  </si>
  <si>
    <t>Elongation factor 1-beta OS=Homo sapiens OX=9606 GN=EEF1B2 PE=1 SV=3</t>
  </si>
  <si>
    <t>sp|P31943|HNRH1_HUMAN</t>
  </si>
  <si>
    <t>Heterogeneous nuclear ribonucleoprotein H OS=Homo sapiens OX=9606 GN=HNRNPH1 PE=1 SV=4</t>
  </si>
  <si>
    <t>sp|P12004|PCNA_HUMAN</t>
  </si>
  <si>
    <t>Proliferating cell nuclear antigen OS=Homo sapiens OX=9606 GN=PCNA PE=1 SV=1</t>
  </si>
  <si>
    <t>sp|P52566|GDIR2_HUMAN</t>
  </si>
  <si>
    <t>Rho GDP-dissociation inhibitor 2 OS=Homo sapiens OX=9606 GN=ARHGDIB PE=1 SV=3</t>
  </si>
  <si>
    <t>sp|Q8N1N4|K2C78_HUMAN</t>
  </si>
  <si>
    <t>Keratin, type II cytoskeletal 78 OS=Homo sapiens OX=9606 GN=KRT78 PE=1 SV=2</t>
  </si>
  <si>
    <t>sp|P35237|SPB6_HUMAN</t>
  </si>
  <si>
    <t>Serpin B6 OS=Homo sapiens OX=9606 GN=SERPINB6 PE=1 SV=3</t>
  </si>
  <si>
    <t>sp|P54819|KAD2_HUMAN</t>
  </si>
  <si>
    <t>Adenylate kinase 2, mitochondrial OS=Homo sapiens OX=9606 GN=AK2 PE=1 SV=2</t>
  </si>
  <si>
    <t>sp|Q07020|RL18_HUMAN</t>
  </si>
  <si>
    <t>60S ribosomal protein L18 OS=Homo sapiens OX=9606 GN=RPL18 PE=1 SV=2</t>
  </si>
  <si>
    <t>sp|Q5T749|KPRP_HUMAN</t>
  </si>
  <si>
    <t>Keratinocyte proline-rich protein OS=Homo sapiens OX=9606 GN=KPRP PE=1 SV=1</t>
  </si>
  <si>
    <t>sp|P68036|UB2L3_HUMAN</t>
  </si>
  <si>
    <t>Ubiquitin-conjugating enzyme E2 L3 OS=Homo sapiens OX=9606 GN=UBE2L3 PE=1 SV=1</t>
  </si>
  <si>
    <t>sp|P50914|RL14_HUMAN</t>
  </si>
  <si>
    <t>60S ribosomal protein L14 OS=Homo sapiens OX=9606 GN=RPL14 PE=1 SV=4</t>
  </si>
  <si>
    <t>sp|P05783|K1C18_HUMAN</t>
  </si>
  <si>
    <t>Keratin, type I cytoskeletal 18 OS=Homo sapiens OX=9606 GN=KRT18 PE=1 SV=2</t>
  </si>
  <si>
    <t>sp|P34932|HSP74_HUMAN</t>
  </si>
  <si>
    <t>Heat shock 70 kDa protein 4 OS=Homo sapiens OX=9606 GN=HSPA4 PE=1 SV=4</t>
  </si>
  <si>
    <t>sp|Q99623|PHB2_HUMAN</t>
  </si>
  <si>
    <t>Prohibitin-2 OS=Homo sapiens OX=9606 GN=PHB2 PE=1 SV=2</t>
  </si>
  <si>
    <t>sp|Q96AG4|LRC59_HUMAN</t>
  </si>
  <si>
    <t>Leucine-rich repeat-containing protein 59 OS=Homo sapiens OX=9606 GN=LRRC59 PE=1 SV=1</t>
  </si>
  <si>
    <t>sp|P62857|RS28_HUMAN</t>
  </si>
  <si>
    <t>40S ribosomal protein S28 OS=Homo sapiens OX=9606 GN=RPS28 PE=1 SV=1</t>
  </si>
  <si>
    <t>sp|P80723|BASP1_HUMAN</t>
  </si>
  <si>
    <t>Brain acid soluble protein 1 OS=Homo sapiens OX=9606 GN=BASP1 PE=1 SV=2</t>
  </si>
  <si>
    <t>sp|Q15181|IPYR_HUMAN</t>
  </si>
  <si>
    <t>Inorganic pyrophosphatase OS=Homo sapiens OX=9606 GN=PPA1 PE=1 SV=2</t>
  </si>
  <si>
    <t>sp|P02795|MT2_HUMAN</t>
  </si>
  <si>
    <t>Metallothionein-2 OS=Homo sapiens OX=9606 GN=MT2A PE=1 SV=1</t>
  </si>
  <si>
    <t>sp|O75347|TBCA_HUMAN</t>
  </si>
  <si>
    <t>Tubulin-specific chaperone A OS=Homo sapiens OX=9606 GN=TBCA PE=1 SV=3</t>
  </si>
  <si>
    <t>sp|Q86YZ3|HORN_HUMAN</t>
  </si>
  <si>
    <t>Hornerin OS=Homo sapiens OX=9606 GN=HRNR PE=1 SV=2</t>
  </si>
  <si>
    <t>sp|Q9Y617|SERC_HUMAN</t>
  </si>
  <si>
    <t>Phosphoserine aminotransferase OS=Homo sapiens OX=9606 GN=PSAT1 PE=1 SV=2</t>
  </si>
  <si>
    <t>sp|Q96CW1|AP2M1_HUMAN</t>
  </si>
  <si>
    <t>AP-2 complex subunit mu OS=Homo sapiens OX=9606 GN=AP2M1 PE=1 SV=2</t>
  </si>
  <si>
    <t>sp|P15531|NDKA_HUMAN</t>
  </si>
  <si>
    <t>Nucleoside diphosphate kinase A OS=Homo sapiens OX=9606 GN=NME1 PE=1 SV=1</t>
  </si>
  <si>
    <t>sp|O95782|AP2A1_HUMAN</t>
  </si>
  <si>
    <t>AP-2 complex subunit alpha-1 OS=Homo sapiens OX=9606 GN=AP2A1 PE=1 SV=3</t>
  </si>
  <si>
    <t>sp|Q15493|RGN_HUMAN</t>
  </si>
  <si>
    <t>Regucalcin OS=Homo sapiens OX=9606 GN=RGN PE=1 SV=1</t>
  </si>
  <si>
    <t>sp|Q9HB71|CYBP_HUMAN</t>
  </si>
  <si>
    <t>Calcyclin-binding protein OS=Homo sapiens OX=9606 GN=CACYBP PE=1 SV=2</t>
  </si>
  <si>
    <t>sp|P17096|HMGA1_HUMAN</t>
  </si>
  <si>
    <t>High mobility group protein HMG-I/HMG-Y OS=Homo sapiens OX=9606 GN=HMGA1 PE=1 SV=3</t>
  </si>
  <si>
    <t>sp|Q15366|PCBP2_HUMAN</t>
  </si>
  <si>
    <t>Poly(rC)-binding protein 2 OS=Homo sapiens OX=9606 GN=PCBP2 PE=1 SV=1</t>
  </si>
  <si>
    <t>sp|P58397|ATS12_HUMAN</t>
  </si>
  <si>
    <t>A disintegrin and metalloproteinase with thrombospondin motifs 12 OS=Homo sapiens OX=9606 GN=ADAMTS12 PE=1 SV=2</t>
  </si>
  <si>
    <t>sp|P00491|PNPH_HUMAN</t>
  </si>
  <si>
    <t>Purine nucleoside phosphorylase OS=Homo sapiens OX=9606 GN=PNP PE=1 SV=2</t>
  </si>
  <si>
    <t>sp|P59998|ARPC4_HUMAN</t>
  </si>
  <si>
    <t>Actin-related protein 2/3 complex subunit 4 OS=Homo sapiens OX=9606 GN=ARPC4 PE=1 SV=3</t>
  </si>
  <si>
    <t>sp|P55060|XPO2_HUMAN</t>
  </si>
  <si>
    <t>Exportin-2 OS=Homo sapiens OX=9606 GN=CSE1L PE=1 SV=3</t>
  </si>
  <si>
    <t>sp|P30046|DOPD_HUMAN</t>
  </si>
  <si>
    <t>D-dopachrome decarboxylase OS=Homo sapiens OX=9606 GN=DDT PE=1 SV=3</t>
  </si>
  <si>
    <t>sp|O43776|SYNC_HUMAN</t>
  </si>
  <si>
    <t>Asparagine--tRNA ligase, cytoplasmic OS=Homo sapiens OX=9606 GN=NARS1 PE=1 SV=1</t>
  </si>
  <si>
    <t>sp|Q15046|SYK_HUMAN</t>
  </si>
  <si>
    <t>Lysine--tRNA ligase OS=Homo sapiens OX=9606 GN=KARS1 PE=1 SV=3</t>
  </si>
  <si>
    <t>sp|P60981|DEST_HUMAN</t>
  </si>
  <si>
    <t>Destrin OS=Homo sapiens OX=9606 GN=DSTN PE=1 SV=3</t>
  </si>
  <si>
    <t>sp|P0DMV9|HS71B_HUMAN</t>
  </si>
  <si>
    <t>Heat shock 70 kDa protein 1B OS=Homo sapiens OX=9606 GN=HSPA1B PE=1 SV=1</t>
  </si>
  <si>
    <t>sp|P49721|PSB2_HUMAN</t>
  </si>
  <si>
    <t>Proteasome subunit beta type-2 OS=Homo sapiens OX=9606 GN=PSMB2 PE=1 SV=1</t>
  </si>
  <si>
    <t>sp|P28070|PSB4_HUMAN</t>
  </si>
  <si>
    <t>Proteasome subunit beta type-4 OS=Homo sapiens OX=9606 GN=PSMB4 PE=1 SV=4</t>
  </si>
  <si>
    <t>sp|Q9UQ80|PA2G4_HUMAN</t>
  </si>
  <si>
    <t>Proliferation-associated protein 2G4 OS=Homo sapiens OX=9606 GN=PA2G4 PE=1 SV=3</t>
  </si>
  <si>
    <t>sp|P60866|RS20_HUMAN</t>
  </si>
  <si>
    <t>40S ribosomal protein S20 OS=Homo sapiens OX=9606 GN=RPS20 PE=1 SV=1</t>
  </si>
  <si>
    <t>sp|O15143|ARC1B_HUMAN</t>
  </si>
  <si>
    <t>Actin-related protein 2/3 complex subunit 1B OS=Homo sapiens OX=9606 GN=ARPC1B PE=1 SV=3</t>
  </si>
  <si>
    <t>sp|P62249|RS16_HUMAN</t>
  </si>
  <si>
    <t>40S ribosomal protein S16 OS=Homo sapiens OX=9606 GN=RPS16 PE=1 SV=2</t>
  </si>
  <si>
    <t>sp|P08133|ANXA6_HUMAN</t>
  </si>
  <si>
    <t>Annexin A6 OS=Homo sapiens OX=9606 GN=ANXA6 PE=1 SV=3</t>
  </si>
  <si>
    <t>sp|P62820|RAB1A_HUMAN</t>
  </si>
  <si>
    <t>Ras-related protein Rab-1A OS=Homo sapiens OX=9606 GN=RAB1A PE=1 SV=3</t>
  </si>
  <si>
    <t>sp|P30048|PRDX3_HUMAN</t>
  </si>
  <si>
    <t>Thioredoxin-dependent peroxide reductase, mitochondrial OS=Homo sapiens OX=9606 GN=PRDX3 PE=1 SV=3</t>
  </si>
  <si>
    <t>sp|Q09666|AHNK_HUMAN</t>
  </si>
  <si>
    <t>Neuroblast differentiation-associated protein AHNAK OS=Homo sapiens OX=9606 GN=AHNAK PE=1 SV=2</t>
  </si>
  <si>
    <t>sp|Q9NZV1|CRIM1_HUMAN</t>
  </si>
  <si>
    <t>Cysteine-rich motor neuron 1 protein OS=Homo sapiens OX=9606 GN=CRIM1 PE=1 SV=1</t>
  </si>
  <si>
    <t>sp|P39023|RL3_HUMAN</t>
  </si>
  <si>
    <t>60S ribosomal protein L3 OS=Homo sapiens OX=9606 GN=RPL3 PE=1 SV=2</t>
  </si>
  <si>
    <t>sp|Q9Y266|NUDC_HUMAN</t>
  </si>
  <si>
    <t>Nuclear migration protein nudC OS=Homo sapiens OX=9606 GN=NUDC PE=1 SV=1</t>
  </si>
  <si>
    <t>sp|P31150|GDIA_HUMAN</t>
  </si>
  <si>
    <t>Rab GDP dissociation inhibitor alpha OS=Homo sapiens OX=9606 GN=GDI1 PE=1 SV=2</t>
  </si>
  <si>
    <t>sp|Q9P2E9|RRBP1_HUMAN</t>
  </si>
  <si>
    <t>Ribosome-binding protein 1 OS=Homo sapiens OX=9606 GN=RRBP1 PE=1 SV=5</t>
  </si>
  <si>
    <t>sp|P21796|VDAC1_HUMAN</t>
  </si>
  <si>
    <t>Voltage-dependent anion-selective channel protein 1 OS=Homo sapiens OX=9606 GN=VDAC1 PE=1 SV=2</t>
  </si>
  <si>
    <t>sp|O75390|CISY_HUMAN</t>
  </si>
  <si>
    <t>Citrate synthase, mitochondrial OS=Homo sapiens OX=9606 GN=CS PE=1 SV=2</t>
  </si>
  <si>
    <t>sp|P62316|SMD2_HUMAN</t>
  </si>
  <si>
    <t>Small nuclear ribonucleoprotein Sm D2 OS=Homo sapiens OX=9606 GN=SNRPD2 PE=1 SV=1</t>
  </si>
  <si>
    <t>sp|P25787|PSA2_HUMAN</t>
  </si>
  <si>
    <t>Proteasome subunit alpha type-2 OS=Homo sapiens OX=9606 GN=PSMA2 PE=1 SV=2</t>
  </si>
  <si>
    <t>sp|P35232|PHB_HUMAN</t>
  </si>
  <si>
    <t>Prohibitin OS=Homo sapiens OX=9606 GN=PHB PE=1 SV=1</t>
  </si>
  <si>
    <t>sp|P50453|SPB9_HUMAN</t>
  </si>
  <si>
    <t>Serpin B9 OS=Homo sapiens OX=9606 GN=SERPINB9 PE=1 SV=1</t>
  </si>
  <si>
    <t>sp|Q04828|AK1C1_HUMAN</t>
  </si>
  <si>
    <t>Aldo-keto reductase family 1 member C1 OS=Homo sapiens OX=9606 GN=AKR1C1 PE=1 SV=1</t>
  </si>
  <si>
    <t>sp|P62879|GBB2_HUMAN</t>
  </si>
  <si>
    <t>Guanine nucleotide-binding protein G(I)/G(S)/G(T) subunit beta-2 OS=Homo sapiens OX=9606 GN=GNB2 PE=1 SV=3</t>
  </si>
  <si>
    <t>sp|E9PAV3|NACAM_HUMAN</t>
  </si>
  <si>
    <t>Nascent polypeptide-associated complex subunit alpha, muscle-specific form OS=Homo sapiens OX=9606 GN=NACA PE=1 SV=1</t>
  </si>
  <si>
    <t>sp|P05455|LA_HUMAN</t>
  </si>
  <si>
    <t>Lupus La protein OS=Homo sapiens OX=9606 GN=SSB PE=1 SV=2</t>
  </si>
  <si>
    <t>sp|P01137|TGFB1_HUMAN</t>
  </si>
  <si>
    <t>Transforming growth factor beta-1 proprotein OS=Homo sapiens OX=9606 GN=TGFB1 PE=1 SV=2</t>
  </si>
  <si>
    <t>sp|P28072|PSB6_HUMAN</t>
  </si>
  <si>
    <t>Proteasome subunit beta type-6 OS=Homo sapiens OX=9606 GN=PSMB6 PE=1 SV=4</t>
  </si>
  <si>
    <t>sp|P38646|GRP75_HUMAN</t>
  </si>
  <si>
    <t>Stress-70 protein, mitochondrial OS=Homo sapiens OX=9606 GN=HSPA9 PE=1 SV=2</t>
  </si>
  <si>
    <t>sp|P07477|TRY1_HUMAN</t>
  </si>
  <si>
    <t>Trypsin-1 OS=Homo sapiens OX=9606 GN=PRSS1 PE=1 SV=1</t>
  </si>
  <si>
    <t>sp|Q9HC38|GLOD4_HUMAN</t>
  </si>
  <si>
    <t>Glyoxalase domain-containing protein 4 OS=Homo sapiens OX=9606 GN=GLOD4 PE=1 SV=1</t>
  </si>
  <si>
    <t>sp|P17655|CAN2_HUMAN</t>
  </si>
  <si>
    <t>Calpain-2 catalytic subunit OS=Homo sapiens OX=9606 GN=CAPN2 PE=1 SV=6</t>
  </si>
  <si>
    <t>sp|Q7Z794|K2C1B_HUMAN</t>
  </si>
  <si>
    <t>Keratin, type II cytoskeletal 1b OS=Homo sapiens OX=9606 GN=KRT77 PE=1 SV=3</t>
  </si>
  <si>
    <t>sp|O15144|ARPC2_HUMAN</t>
  </si>
  <si>
    <t>Actin-related protein 2/3 complex subunit 2 OS=Homo sapiens OX=9606 GN=ARPC2 PE=1 SV=1</t>
  </si>
  <si>
    <t>sp|Q07666|KHDR1_HUMAN</t>
  </si>
  <si>
    <t>KH domain-containing, RNA-binding, signal transduction-associated protein 1 OS=Homo sapiens OX=9606 GN=KHDRBS1 PE=1 SV=1</t>
  </si>
  <si>
    <t>sp|P07108|ACBP_HUMAN</t>
  </si>
  <si>
    <t>Acyl-CoA-binding protein OS=Homo sapiens OX=9606 GN=DBI PE=1 SV=2</t>
  </si>
  <si>
    <t>sp|Q86VP6|CAND1_HUMAN</t>
  </si>
  <si>
    <t>Cullin-associated NEDD8-dissociated protein 1 OS=Homo sapiens OX=9606 GN=CAND1 PE=1 SV=2</t>
  </si>
  <si>
    <t>sp|P55145|MANF_HUMAN</t>
  </si>
  <si>
    <t>Mesencephalic astrocyte-derived neurotrophic factor OS=Homo sapiens OX=9606 GN=MANF PE=1 SV=3</t>
  </si>
  <si>
    <t>sp|P61224|RAP1B_HUMAN</t>
  </si>
  <si>
    <t>Ras-related protein Rap-1b OS=Homo sapiens OX=9606 GN=RAP1B PE=1 SV=1</t>
  </si>
  <si>
    <t>sp|Q5D862|FILA2_HUMAN</t>
  </si>
  <si>
    <t>Filaggrin-2 OS=Homo sapiens OX=9606 GN=FLG2 PE=1 SV=1</t>
  </si>
  <si>
    <t>sp|Q8NFI4|F10A5_HUMAN</t>
  </si>
  <si>
    <t>Putative protein FAM10A5 OS=Homo sapiens OX=9606 GN=ST13P5 PE=5 SV=1</t>
  </si>
  <si>
    <t>sp|Q99436|PSB7_HUMAN</t>
  </si>
  <si>
    <t>Proteasome subunit beta type-7 OS=Homo sapiens OX=9606 GN=PSMB7 PE=1 SV=1</t>
  </si>
  <si>
    <t>sp|Q01105|SET_HUMAN</t>
  </si>
  <si>
    <t>Protein SET OS=Homo sapiens OX=9606 GN=SET PE=1 SV=3</t>
  </si>
  <si>
    <t>sp|P62888|RL30_HUMAN</t>
  </si>
  <si>
    <t>60S ribosomal protein L30 OS=Homo sapiens OX=9606 GN=RPL30 PE=1 SV=2</t>
  </si>
  <si>
    <t>sp|P05386|RLA1_HUMAN</t>
  </si>
  <si>
    <t>60S acidic ribosomal protein P1 OS=Homo sapiens OX=9606 GN=RPLP1 PE=1 SV=1</t>
  </si>
  <si>
    <t>sp|Q16543|CDC37_HUMAN</t>
  </si>
  <si>
    <t>Hsp90 co-chaperone Cdc37 OS=Homo sapiens OX=9606 GN=CDC37 PE=1 SV=1</t>
  </si>
  <si>
    <t>sp|O15511|ARPC5_HUMAN</t>
  </si>
  <si>
    <t>Actin-related protein 2/3 complex subunit 5 OS=Homo sapiens OX=9606 GN=ARPC5 PE=1 SV=3</t>
  </si>
  <si>
    <t>sp|Q96FQ6|S10AG_HUMAN</t>
  </si>
  <si>
    <t>Protein S100-A16 OS=Homo sapiens OX=9606 GN=S100A16 PE=1 SV=1</t>
  </si>
  <si>
    <t>sp|P62424|RL7A_HUMAN</t>
  </si>
  <si>
    <t>60S ribosomal protein L7a OS=Homo sapiens OX=9606 GN=RPL7A PE=1 SV=2</t>
  </si>
  <si>
    <t>sp|Q00688|FKBP3_HUMAN</t>
  </si>
  <si>
    <t>Peptidyl-prolyl cis-trans isomerase FKBP3 OS=Homo sapiens OX=9606 GN=FKBP3 PE=1 SV=1</t>
  </si>
  <si>
    <t>sp|O14579|COPE_HUMAN</t>
  </si>
  <si>
    <t>Coatomer subunit epsilon OS=Homo sapiens OX=9606 GN=COPE PE=1 SV=3</t>
  </si>
  <si>
    <t>sp|P62851|RS25_HUMAN</t>
  </si>
  <si>
    <t>40S ribosomal protein S25 OS=Homo sapiens OX=9606 GN=RPS25 PE=1 SV=1</t>
  </si>
  <si>
    <t>sp|O95498|VNN2_HUMAN</t>
  </si>
  <si>
    <t>Vascular non-inflammatory molecule 2 OS=Homo sapiens OX=9606 GN=VNN2 PE=1 SV=3</t>
  </si>
  <si>
    <t>sp|P62318|SMD3_HUMAN</t>
  </si>
  <si>
    <t>Small nuclear ribonucleoprotein Sm D3 OS=Homo sapiens OX=9606 GN=SNRPD3 PE=1 SV=1</t>
  </si>
  <si>
    <t>sp|P17931|LEG3_HUMAN</t>
  </si>
  <si>
    <t>Galectin-3 OS=Homo sapiens OX=9606 GN=LGALS3 PE=1 SV=5</t>
  </si>
  <si>
    <t>sp|Q92734|TFG_HUMAN</t>
  </si>
  <si>
    <t>Protein TFG OS=Homo sapiens OX=9606 GN=TFG PE=1 SV=2</t>
  </si>
  <si>
    <t>sp|Q5VTU8|AT5EL_HUMAN</t>
  </si>
  <si>
    <t>ATP synthase subunit epsilon-like protein, mitochondrial OS=Homo sapiens OX=9606 GN=ATP5F1EP2 PE=1 SV=1</t>
  </si>
  <si>
    <t>sp|P61956|SUMO2_HUMAN</t>
  </si>
  <si>
    <t>Small ubiquitin-related modifier 2 OS=Homo sapiens OX=9606 GN=SUMO2 PE=1 SV=3</t>
  </si>
  <si>
    <t>sp|Q9P1F3|ABRAL_HUMAN</t>
  </si>
  <si>
    <t>Costars family protein ABRACL OS=Homo sapiens OX=9606 GN=ABRACL PE=1 SV=1</t>
  </si>
  <si>
    <t>sp|Q15843|NEDD8_HUMAN</t>
  </si>
  <si>
    <t>NEDD8 OS=Homo sapiens OX=9606 GN=NEDD8 PE=1 SV=1</t>
  </si>
  <si>
    <t>sp|O00244|ATOX1_HUMAN</t>
  </si>
  <si>
    <t>Copper transport protein ATOX1 OS=Homo sapiens OX=9606 GN=ATOX1 PE=1 SV=1</t>
  </si>
  <si>
    <t>sp|Q99873|ANM1_HUMAN</t>
  </si>
  <si>
    <t>Protein arginine N-methyltransferase 1 OS=Homo sapiens OX=9606 GN=PRMT1 PE=1 SV=3</t>
  </si>
  <si>
    <t>sp|P34897|GLYM_HUMAN</t>
  </si>
  <si>
    <t>Serine hydroxymethyltransferase, mitochondrial OS=Homo sapiens OX=9606 GN=SHMT2 PE=1 SV=3</t>
  </si>
  <si>
    <t>sp|P54727|RD23B_HUMAN</t>
  </si>
  <si>
    <t>UV excision repair protein RAD23 homolog B OS=Homo sapiens OX=9606 GN=RAD23B PE=1 SV=1</t>
  </si>
  <si>
    <t>sp|P33316|DUT_HUMAN</t>
  </si>
  <si>
    <t>Deoxyuridine 5'-triphosphate nucleotidohydrolase, mitochondrial OS=Homo sapiens OX=9606 GN=DUT PE=1 SV=4</t>
  </si>
  <si>
    <t>sp|P35580|MYH10_HUMAN</t>
  </si>
  <si>
    <t>Myosin-10 OS=Homo sapiens OX=9606 GN=MYH10 PE=1 SV=3</t>
  </si>
  <si>
    <t>sp|Q15365|PCBP1_HUMAN</t>
  </si>
  <si>
    <t>Poly(rC)-binding protein 1 OS=Homo sapiens OX=9606 GN=PCBP1 PE=1 SV=2</t>
  </si>
  <si>
    <t>sp|Q15185|TEBP_HUMAN</t>
  </si>
  <si>
    <t>Prostaglandin E synthase 3 OS=Homo sapiens OX=9606 GN=PTGES3 PE=1 SV=1</t>
  </si>
  <si>
    <t>sp|P63313|TYB10_HUMAN</t>
  </si>
  <si>
    <t>Thymosin beta-10 OS=Homo sapiens OX=9606 GN=TMSB10 PE=1 SV=2</t>
  </si>
  <si>
    <t>sp|P51858|HDGF_HUMAN</t>
  </si>
  <si>
    <t>Hepatoma-derived growth factor OS=Homo sapiens OX=9606 GN=HDGF PE=1 SV=1</t>
  </si>
  <si>
    <t>sp|Q969H8|MYDGF_HUMAN</t>
  </si>
  <si>
    <t>Myeloid-derived growth factor OS=Homo sapiens OX=9606 GN=MYDGF PE=1 SV=1</t>
  </si>
  <si>
    <t>sp|P11233|RALA_HUMAN</t>
  </si>
  <si>
    <t>Ras-related protein Ral-A OS=Homo sapiens OX=9606 GN=RALA PE=1 SV=1</t>
  </si>
  <si>
    <t>sp|P61086|UBE2K_HUMAN</t>
  </si>
  <si>
    <t>Ubiquitin-conjugating enzyme E2 K OS=Homo sapiens OX=9606 GN=UBE2K PE=1 SV=3</t>
  </si>
  <si>
    <t>sp|P10768|ESTD_HUMAN</t>
  </si>
  <si>
    <t>S-formylglutathione hydrolase OS=Homo sapiens OX=9606 GN=ESD PE=1 SV=2</t>
  </si>
  <si>
    <t>sp|P14314|GLU2B_HUMAN</t>
  </si>
  <si>
    <t>Glucosidase 2 subunit beta OS=Homo sapiens OX=9606 GN=PRKCSH PE=1 SV=2</t>
  </si>
  <si>
    <t>sp|P14324|FPPS_HUMAN</t>
  </si>
  <si>
    <t>Farnesyl pyrophosphate synthase OS=Homo sapiens OX=9606 GN=FDPS PE=1 SV=4</t>
  </si>
  <si>
    <t>sp|Q04917|1433F_HUMAN</t>
  </si>
  <si>
    <t>14-3-3 protein eta OS=Homo sapiens OX=9606 GN=YWHAH PE=1 SV=4</t>
  </si>
  <si>
    <t>sp|Q96CX2|KCD12_HUMAN</t>
  </si>
  <si>
    <t>BTB/POZ domain-containing protein KCTD12 OS=Homo sapiens OX=9606 GN=KCTD12 PE=1 SV=1</t>
  </si>
  <si>
    <t>sp|Q02790|FKBP4_HUMAN</t>
  </si>
  <si>
    <t>Peptidyl-prolyl cis-trans isomerase FKBP4 OS=Homo sapiens OX=9606 GN=FKBP4 PE=1 SV=3</t>
  </si>
  <si>
    <t>sp|P53999|TCP4_HUMAN</t>
  </si>
  <si>
    <t>Activated RNA polymerase II transcriptional coactivator p15 OS=Homo sapiens OX=9606 GN=SUB1 PE=1 SV=3</t>
  </si>
  <si>
    <t>sp|P30085|KCY_HUMAN</t>
  </si>
  <si>
    <t>UMP-CMP kinase OS=Homo sapiens OX=9606 GN=CMPK1 PE=1 SV=3</t>
  </si>
  <si>
    <t>sp|P49773|HINT1_HUMAN</t>
  </si>
  <si>
    <t>Histidine triad nucleotide-binding protein 1 OS=Homo sapiens OX=9606 GN=HINT1 PE=1 SV=2</t>
  </si>
  <si>
    <t>sp|P15151|PVR_HUMAN</t>
  </si>
  <si>
    <t>Poliovirus receptor OS=Homo sapiens OX=9606 GN=PVR PE=1 SV=2</t>
  </si>
  <si>
    <t>sp|P62701|RS4X_HUMAN</t>
  </si>
  <si>
    <t>40S ribosomal protein S4, X isoform OS=Homo sapiens OX=9606 GN=RPS4X PE=1 SV=2</t>
  </si>
  <si>
    <t>sp|P30084|ECHM_HUMAN</t>
  </si>
  <si>
    <t>Enoyl-CoA hydratase, mitochondrial OS=Homo sapiens OX=9606 GN=ECHS1 PE=1 SV=4</t>
  </si>
  <si>
    <t>sp|O14980|XPO1_HUMAN</t>
  </si>
  <si>
    <t>Exportin-1 OS=Homo sapiens OX=9606 GN=XPO1 PE=1 SV=1</t>
  </si>
  <si>
    <t>sp|Q01469|FABP5_HUMAN</t>
  </si>
  <si>
    <t>Fatty acid-binding protein 5 OS=Homo sapiens OX=9606 GN=FABP5 PE=1 SV=3</t>
  </si>
  <si>
    <t>sp|Q99877|H2B1N_HUMAN</t>
  </si>
  <si>
    <t>Histone H2B type 1-N OS=Homo sapiens OX=9606 GN=H2BC15 PE=1 SV=3</t>
  </si>
  <si>
    <t>sp|P12081|HARS1_HUMAN</t>
  </si>
  <si>
    <t>Histidine--tRNA ligase, cytoplasmic OS=Homo sapiens OX=9606 GN=HARS1 PE=1 SV=2</t>
  </si>
  <si>
    <t>sp|P06132|DCUP_HUMAN</t>
  </si>
  <si>
    <t>Uroporphyrinogen decarboxylase OS=Homo sapiens OX=9606 GN=UROD PE=1 SV=2</t>
  </si>
  <si>
    <t>sp|P42224|STAT1_HUMAN</t>
  </si>
  <si>
    <t>Signal transducer and activator of transcription 1-alpha/beta OS=Homo sapiens OX=9606 GN=STAT1 PE=1 SV=2</t>
  </si>
  <si>
    <t>sp|Q15819|UB2V2_HUMAN</t>
  </si>
  <si>
    <t>Ubiquitin-conjugating enzyme E2 variant 2 OS=Homo sapiens OX=9606 GN=UBE2V2 PE=1 SV=4</t>
  </si>
  <si>
    <t>sp|Q9BTY2|FUCO2_HUMAN</t>
  </si>
  <si>
    <t>Plasma alpha-L-fucosidase OS=Homo sapiens OX=9606 GN=FUCA2 PE=1 SV=2</t>
  </si>
  <si>
    <t>sp|Q12792|TWF1_HUMAN</t>
  </si>
  <si>
    <t>Twinfilin-1 OS=Homo sapiens OX=9606 GN=TWF1 PE=1 SV=3</t>
  </si>
  <si>
    <t>sp|P07814|SYEP_HUMAN</t>
  </si>
  <si>
    <t>Bifunctional glutamate/proline--tRNA ligase OS=Homo sapiens OX=9606 GN=EPRS1 PE=1 SV=5</t>
  </si>
  <si>
    <t>sp|P62906|RL10A_HUMAN</t>
  </si>
  <si>
    <t>60S ribosomal protein L10a OS=Homo sapiens OX=9606 GN=RPL10A PE=1 SV=2</t>
  </si>
  <si>
    <t>sp|Q7L2H7|EIF3M_HUMAN</t>
  </si>
  <si>
    <t>Eukaryotic translation initiation factor 3 subunit M OS=Homo sapiens OX=9606 GN=EIF3M PE=1 SV=1</t>
  </si>
  <si>
    <t>sp|P00492|HPRT_HUMAN</t>
  </si>
  <si>
    <t>Hypoxanthine-guanine phosphoribosyltransferase OS=Homo sapiens OX=9606 GN=HPRT1 PE=1 SV=2</t>
  </si>
  <si>
    <t>sp|Q13283|G3BP1_HUMAN</t>
  </si>
  <si>
    <t>Ras GTPase-activating protein-binding protein 1 OS=Homo sapiens OX=9606 GN=G3BP1 PE=1 SV=1</t>
  </si>
  <si>
    <t>sp|P23246|SFPQ_HUMAN</t>
  </si>
  <si>
    <t>Splicing factor, proline- and glutamine-rich OS=Homo sapiens OX=9606 GN=SFPQ PE=1 SV=2</t>
  </si>
  <si>
    <t>sp|Q9NVD7|PARVA_HUMAN</t>
  </si>
  <si>
    <t>Alpha-parvin OS=Homo sapiens OX=9606 GN=PARVA PE=1 SV=1</t>
  </si>
  <si>
    <t>sp|P08195|4F2_HUMAN</t>
  </si>
  <si>
    <t>4F2 cell-surface antigen heavy chain OS=Homo sapiens OX=9606 GN=SLC3A2 PE=1 SV=3</t>
  </si>
  <si>
    <t>sp|P62081|RS7_HUMAN</t>
  </si>
  <si>
    <t>40S ribosomal protein S7 OS=Homo sapiens OX=9606 GN=RPS7 PE=1 SV=1</t>
  </si>
  <si>
    <t>sp|O75368|SH3L1_HUMAN</t>
  </si>
  <si>
    <t>SH3 domain-binding glutamic acid-rich-like protein OS=Homo sapiens OX=9606 GN=SH3BGRL PE=1 SV=1</t>
  </si>
  <si>
    <t>sp|Q13011|ECH1_HUMAN</t>
  </si>
  <si>
    <t>Delta(3,5)-Delta(2,4)-dienoyl-CoA isomerase, mitochondrial OS=Homo sapiens OX=9606 GN=ECH1 PE=1 SV=2</t>
  </si>
  <si>
    <t>sp|P35613|BASI_HUMAN</t>
  </si>
  <si>
    <t>Basigin OS=Homo sapiens OX=9606 GN=BSG PE=1 SV=2</t>
  </si>
  <si>
    <t>sp|Q09028|RBBP4_HUMAN</t>
  </si>
  <si>
    <t>Histone-binding protein RBBP4 OS=Homo sapiens OX=9606 GN=RBBP4 PE=1 SV=3</t>
  </si>
  <si>
    <t>sp|P04156|PRIO_HUMAN</t>
  </si>
  <si>
    <t>Major prion protein OS=Homo sapiens OX=9606 GN=PRNP PE=1 SV=1</t>
  </si>
  <si>
    <t>sp|P09919|CSF3_HUMAN</t>
  </si>
  <si>
    <t>Granulocyte colony-stimulating factor OS=Homo sapiens OX=9606 GN=CSF3 PE=1 SV=1</t>
  </si>
  <si>
    <t>sp|P16401|H15_HUMAN</t>
  </si>
  <si>
    <t>Histone H1.5 OS=Homo sapiens OX=9606 GN=H1-5 PE=1 SV=3</t>
  </si>
  <si>
    <t>sp|Q9H4A4|AMPB_HUMAN</t>
  </si>
  <si>
    <t>Aminopeptidase B OS=Homo sapiens OX=9606 GN=RNPEP PE=1 SV=2</t>
  </si>
  <si>
    <t>sp|P61353|RL27_HUMAN</t>
  </si>
  <si>
    <t>60S ribosomal protein L27 OS=Homo sapiens OX=9606 GN=RPL27 PE=1 SV=2</t>
  </si>
  <si>
    <t>sp|P04632|CPNS1_HUMAN</t>
  </si>
  <si>
    <t>Calpain small subunit 1 OS=Homo sapiens OX=9606 GN=CAPNS1 PE=1 SV=1</t>
  </si>
  <si>
    <t>sp|Q99729|ROAA_HUMAN</t>
  </si>
  <si>
    <t>Heterogeneous nuclear ribonucleoprotein A/B OS=Homo sapiens OX=9606 GN=HNRNPAB PE=1 SV=2</t>
  </si>
  <si>
    <t>sp|P18124|RL7_HUMAN</t>
  </si>
  <si>
    <t>60S ribosomal protein L7 OS=Homo sapiens OX=9606 GN=RPL7 PE=1 SV=1</t>
  </si>
  <si>
    <t>sp|Q7L1Q6|BZW1_HUMAN</t>
  </si>
  <si>
    <t>Basic leucine zipper and W2 domain-containing protein 1 OS=Homo sapiens OX=9606 GN=BZW1 PE=1 SV=1</t>
  </si>
  <si>
    <t>sp|Q00839|HNRPU_HUMAN</t>
  </si>
  <si>
    <t>Heterogeneous nuclear ribonucleoprotein U OS=Homo sapiens OX=9606 GN=HNRNPU PE=1 SV=6</t>
  </si>
  <si>
    <t>sp|Q9NWV4|CZIB_HUMAN</t>
  </si>
  <si>
    <t>CXXC motif containing zinc binding protein OS=Homo sapiens OX=9606 GN=CZIB PE=1 SV=1</t>
  </si>
  <si>
    <t>sp|Q6UVK1|CSPG4_HUMAN</t>
  </si>
  <si>
    <t>Chondroitin sulfate proteoglycan 4 OS=Homo sapiens OX=9606 GN=CSPG4 PE=1 SV=2</t>
  </si>
  <si>
    <t>sp|P09874|PARP1_HUMAN</t>
  </si>
  <si>
    <t>Poly [ADP-ribose] polymerase 1 OS=Homo sapiens OX=9606 GN=PARP1 PE=1 SV=4</t>
  </si>
  <si>
    <t>sp|P30040|ERP29_HUMAN</t>
  </si>
  <si>
    <t>Endoplasmic reticulum resident protein 29 OS=Homo sapiens OX=9606 GN=ERP29 PE=1 SV=4</t>
  </si>
  <si>
    <t>sp|P49327|FAS_HUMAN</t>
  </si>
  <si>
    <t>Fatty acid synthase OS=Homo sapiens OX=9606 GN=FASN PE=1 SV=3</t>
  </si>
  <si>
    <t>sp|Q96AY3|FKB10_HUMAN</t>
  </si>
  <si>
    <t>Peptidyl-prolyl cis-trans isomerase FKBP10 OS=Homo sapiens OX=9606 GN=FKBP10 PE=1 SV=1</t>
  </si>
  <si>
    <t>sp|P20700|LMNB1_HUMAN</t>
  </si>
  <si>
    <t>Lamin-B1 OS=Homo sapiens OX=9606 GN=LMNB1 PE=1 SV=2</t>
  </si>
  <si>
    <t>sp|P99999|CYC_HUMAN</t>
  </si>
  <si>
    <t>Cytochrome c OS=Homo sapiens OX=9606 GN=CYCS PE=1 SV=2</t>
  </si>
  <si>
    <t>sp|P63096|GNAI1_HUMAN</t>
  </si>
  <si>
    <t>Guanine nucleotide-binding protein G(i) subunit alpha-1 OS=Homo sapiens OX=9606 GN=GNAI1 PE=1 SV=2</t>
  </si>
  <si>
    <t>sp|O95336|6PGL_HUMAN</t>
  </si>
  <si>
    <t>6-phosphogluconolactonase OS=Homo sapiens OX=9606 GN=PGLS PE=1 SV=2</t>
  </si>
  <si>
    <t>sp|P07951|TPM2_HUMAN</t>
  </si>
  <si>
    <t>Tropomyosin beta chain OS=Homo sapiens OX=9606 GN=TPM2 PE=1 SV=1</t>
  </si>
  <si>
    <t>sp|Q15323|K1H1_HUMAN</t>
  </si>
  <si>
    <t>Keratin, type I cuticular Ha1 OS=Homo sapiens OX=9606 GN=KRT31 PE=1 SV=3</t>
  </si>
  <si>
    <t>sp|Q96G03|PGM2_HUMAN</t>
  </si>
  <si>
    <t>Phosphoglucomutase-2 OS=Homo sapiens OX=9606 GN=PGM2 PE=1 SV=4</t>
  </si>
  <si>
    <t>sp|Q7KZF4|SND1_HUMAN</t>
  </si>
  <si>
    <t>Staphylococcal nuclease domain-containing protein 1 OS=Homo sapiens OX=9606 GN=SND1 PE=1 SV=1</t>
  </si>
  <si>
    <t>sp|Q9NTK5|OLA1_HUMAN</t>
  </si>
  <si>
    <t>Obg-like ATPase 1 OS=Homo sapiens OX=9606 GN=OLA1 PE=1 SV=2</t>
  </si>
  <si>
    <t>sp|P67809|YBOX1_HUMAN</t>
  </si>
  <si>
    <t>Y-box-binding protein 1 OS=Homo sapiens OX=9606 GN=YBX1 PE=1 SV=3</t>
  </si>
  <si>
    <t>sp|O43790|KRT86_HUMAN</t>
  </si>
  <si>
    <t>Keratin, type II cuticular Hb6 OS=Homo sapiens OX=9606 GN=KRT86 PE=1 SV=1</t>
  </si>
  <si>
    <t>sp|P39019|RS19_HUMAN</t>
  </si>
  <si>
    <t>40S ribosomal protein S19 OS=Homo sapiens OX=9606 GN=RPS19 PE=1 SV=2</t>
  </si>
  <si>
    <t>sp|P62244|RS15A_HUMAN</t>
  </si>
  <si>
    <t>40S ribosomal protein S15a OS=Homo sapiens OX=9606 GN=RPS15A PE=1 SV=2</t>
  </si>
  <si>
    <t>sp|P62917|RL8_HUMAN</t>
  </si>
  <si>
    <t>60S ribosomal protein L8 OS=Homo sapiens OX=9606 GN=RPL8 PE=1 SV=2</t>
  </si>
  <si>
    <t>sp|P40429|RL13A_HUMAN</t>
  </si>
  <si>
    <t>60S ribosomal protein L13a OS=Homo sapiens OX=9606 GN=RPL13A PE=1 SV=2</t>
  </si>
  <si>
    <t>sp|P60983|GMFB_HUMAN</t>
  </si>
  <si>
    <t>Glia maturation factor beta OS=Homo sapiens OX=9606 GN=GMFB PE=1 SV=2</t>
  </si>
  <si>
    <t>sp|P49189|AL9A1_HUMAN</t>
  </si>
  <si>
    <t>4-trimethylaminobutyraldehyde dehydrogenase OS=Homo sapiens OX=9606 GN=ALDH9A1 PE=1 SV=3</t>
  </si>
  <si>
    <t>sp|Q8NC51|PAIRB_HUMAN</t>
  </si>
  <si>
    <t>Plasminogen activator inhibitor 1 RNA-binding protein OS=Homo sapiens OX=9606 GN=SERBP1 PE=1 SV=2</t>
  </si>
  <si>
    <t>sp|P24752|THIL_HUMAN</t>
  </si>
  <si>
    <t>Acetyl-CoA acetyltransferase, mitochondrial OS=Homo sapiens OX=9606 GN=ACAT1 PE=1 SV=1</t>
  </si>
  <si>
    <t>sp|Q16181|SEPT7_HUMAN</t>
  </si>
  <si>
    <t>Septin-7 OS=Homo sapiens OX=9606 GN=SEPTIN7 PE=1 SV=2</t>
  </si>
  <si>
    <t>sp|P43251|BTD_HUMAN</t>
  </si>
  <si>
    <t>Biotinidase OS=Homo sapiens OX=9606 GN=BTD PE=1 SV=2</t>
  </si>
  <si>
    <t>sp|P52943|CRIP2_HUMAN</t>
  </si>
  <si>
    <t>Cysteine-rich protein 2 OS=Homo sapiens OX=9606 GN=CRIP2 PE=1 SV=1</t>
  </si>
  <si>
    <t>sp|P49788|TIG1_HUMAN</t>
  </si>
  <si>
    <t>Retinoic acid receptor responder protein 1 OS=Homo sapiens OX=9606 GN=RARRES1 PE=1 SV=2</t>
  </si>
  <si>
    <t>sp|P62899|RL31_HUMAN</t>
  </si>
  <si>
    <t>60S ribosomal protein L31 OS=Homo sapiens OX=9606 GN=RPL31 PE=1 SV=1</t>
  </si>
  <si>
    <t>sp|O43390|HNRPR_HUMAN</t>
  </si>
  <si>
    <t>Heterogeneous nuclear ribonucleoprotein R OS=Homo sapiens OX=9606 GN=HNRNPR PE=1 SV=1</t>
  </si>
  <si>
    <t>sp|P23588|IF4B_HUMAN</t>
  </si>
  <si>
    <t>Eukaryotic translation initiation factor 4B OS=Homo sapiens OX=9606 GN=EIF4B PE=1 SV=2</t>
  </si>
  <si>
    <t>sp|P54578|UBP14_HUMAN</t>
  </si>
  <si>
    <t>Ubiquitin carboxyl-terminal hydrolase 14 OS=Homo sapiens OX=9606 GN=USP14 PE=1 SV=3</t>
  </si>
  <si>
    <t>sp|P52823|STC1_HUMAN</t>
  </si>
  <si>
    <t>Stanniocalcin-1 OS=Homo sapiens OX=9606 GN=STC1 PE=1 SV=1</t>
  </si>
  <si>
    <t>sp|Q9UHD8|SEPT9_HUMAN</t>
  </si>
  <si>
    <t>Septin-9 OS=Homo sapiens OX=9606 GN=SEPTIN9 PE=1 SV=2</t>
  </si>
  <si>
    <t>sp|Q15233|NONO_HUMAN</t>
  </si>
  <si>
    <t>Non-POU domain-containing octamer-binding protein OS=Homo sapiens OX=9606 GN=NONO PE=1 SV=4</t>
  </si>
  <si>
    <t>sp|Q9NPR2|SEM4B_HUMAN</t>
  </si>
  <si>
    <t>Semaphorin-4B OS=Homo sapiens OX=9606 GN=SEMA4B PE=1 SV=4</t>
  </si>
  <si>
    <t>sp|Q15262|PTPRK_HUMAN</t>
  </si>
  <si>
    <t>Receptor-type tyrosine-protein phosphatase kappa OS=Homo sapiens OX=9606 GN=PTPRK PE=1 SV=2</t>
  </si>
  <si>
    <t>sp|Q04446|GLGB_HUMAN</t>
  </si>
  <si>
    <t>1,4-alpha-glucan-branching enzyme OS=Homo sapiens OX=9606 GN=GBE1 PE=1 SV=3</t>
  </si>
  <si>
    <t>sp|Q02413|DSG1_HUMAN</t>
  </si>
  <si>
    <t>Desmoglein-1 OS=Homo sapiens OX=9606 GN=DSG1 PE=1 SV=2</t>
  </si>
  <si>
    <t>sp|O75821|EIF3G_HUMAN</t>
  </si>
  <si>
    <t>Eukaryotic translation initiation factor 3 subunit G OS=Homo sapiens OX=9606 GN=EIF3G PE=1 SV=2</t>
  </si>
  <si>
    <t>sp|Q9NQ88|TIGAR_HUMAN</t>
  </si>
  <si>
    <t>Fructose-2,6-bisphosphatase TIGAR OS=Homo sapiens OX=9606 GN=TIGAR PE=1 SV=1</t>
  </si>
  <si>
    <t>sp|Q92499|DDX1_HUMAN</t>
  </si>
  <si>
    <t>ATP-dependent RNA helicase DDX1 OS=Homo sapiens OX=9606 GN=DDX1 PE=1 SV=2</t>
  </si>
  <si>
    <t>sp|Q9P258|RCC2_HUMAN</t>
  </si>
  <si>
    <t>Protein RCC2 OS=Homo sapiens OX=9606 GN=RCC2 PE=1 SV=2</t>
  </si>
  <si>
    <t>sp|P23381|SYWC_HUMAN</t>
  </si>
  <si>
    <t>Tryptophan--tRNA ligase, cytoplasmic OS=Homo sapiens OX=9606 GN=WARS1 PE=1 SV=2</t>
  </si>
  <si>
    <t>sp|Q13867|BLMH_HUMAN</t>
  </si>
  <si>
    <t>Bleomycin hydrolase OS=Homo sapiens OX=9606 GN=BLMH PE=1 SV=1</t>
  </si>
  <si>
    <t>sp|P50552|VASP_HUMAN</t>
  </si>
  <si>
    <t>Vasodilator-stimulated phosphoprotein OS=Homo sapiens OX=9606 GN=VASP PE=1 SV=3</t>
  </si>
  <si>
    <t>sp|P48739|PIPNB_HUMAN</t>
  </si>
  <si>
    <t>Phosphatidylinositol transfer protein beta isoform OS=Homo sapiens OX=9606 GN=PITPNB PE=1 SV=2</t>
  </si>
  <si>
    <t>sp|P83731|RL24_HUMAN</t>
  </si>
  <si>
    <t>60S ribosomal protein L24 OS=Homo sapiens OX=9606 GN=RPL24 PE=1 SV=1</t>
  </si>
  <si>
    <t>sp|P51148|RAB5C_HUMAN</t>
  </si>
  <si>
    <t>Ras-related protein Rab-5C OS=Homo sapiens OX=9606 GN=RAB5C PE=1 SV=2</t>
  </si>
  <si>
    <t>sp|P46783|RS10_HUMAN</t>
  </si>
  <si>
    <t>40S ribosomal protein S10 OS=Homo sapiens OX=9606 GN=RPS10 PE=1 SV=1</t>
  </si>
  <si>
    <t>sp|Q96FW1|OTUB1_HUMAN</t>
  </si>
  <si>
    <t>Ubiquitin thioesterase OTUB1 OS=Homo sapiens OX=9606 GN=OTUB1 PE=1 SV=2</t>
  </si>
  <si>
    <t>sp|P62266|RS23_HUMAN</t>
  </si>
  <si>
    <t>40S ribosomal protein S23 OS=Homo sapiens OX=9606 GN=RPS23 PE=1 SV=3</t>
  </si>
  <si>
    <t>sp|P35268|RL22_HUMAN</t>
  </si>
  <si>
    <t>60S ribosomal protein L22 OS=Homo sapiens OX=9606 GN=RPL22 PE=1 SV=2</t>
  </si>
  <si>
    <t>sp|Q71U36|TBA1A_HUMAN</t>
  </si>
  <si>
    <t>Tubulin alpha-1A chain OS=Homo sapiens OX=9606 GN=TUBA1A PE=1 SV=1</t>
  </si>
  <si>
    <t>sp|P68366|TBA4A_HUMAN</t>
  </si>
  <si>
    <t>Tubulin alpha-4A chain OS=Homo sapiens OX=9606 GN=TUBA4A PE=1 SV=1</t>
  </si>
  <si>
    <t>sp|P68431|H31_HUMAN</t>
  </si>
  <si>
    <t>Histone H3.1 OS=Homo sapiens OX=9606 GN=H3C1 PE=1 SV=2</t>
  </si>
  <si>
    <t>sp|P52597|HNRPF_HUMAN</t>
  </si>
  <si>
    <t>Heterogeneous nuclear ribonucleoprotein F OS=Homo sapiens OX=9606 GN=HNRNPF PE=1 SV=3</t>
  </si>
  <si>
    <t>sp|P42330|AK1C3_HUMAN</t>
  </si>
  <si>
    <t>Aldo-keto reductase family 1 member C3 OS=Homo sapiens OX=9606 GN=AKR1C3 PE=1 SV=4</t>
  </si>
  <si>
    <t>sp|P47755|CAZA2_HUMAN</t>
  </si>
  <si>
    <t>F-actin-capping protein subunit alpha-2 OS=Homo sapiens OX=9606 GN=CAPZA2 PE=1 SV=3</t>
  </si>
  <si>
    <t>sp|Q01844|EWS_HUMAN</t>
  </si>
  <si>
    <t>RNA-binding protein EWS OS=Homo sapiens OX=9606 GN=EWSR1 PE=1 SV=1</t>
  </si>
  <si>
    <t>sp|Q32P28|P3H1_HUMAN</t>
  </si>
  <si>
    <t>Prolyl 3-hydroxylase 1 OS=Homo sapiens OX=9606 GN=P3H1 PE=1 SV=2</t>
  </si>
  <si>
    <t>sp|P35637|FUS_HUMAN</t>
  </si>
  <si>
    <t>RNA-binding protein FUS OS=Homo sapiens OX=9606 GN=FUS PE=1 SV=1</t>
  </si>
  <si>
    <t>sp|P46777|RL5_HUMAN</t>
  </si>
  <si>
    <t>60S ribosomal protein L5 OS=Homo sapiens OX=9606 GN=RPL5 PE=1 SV=3</t>
  </si>
  <si>
    <t>sp|P55209|NP1L1_HUMAN</t>
  </si>
  <si>
    <t>Nucleosome assembly protein 1-like 1 OS=Homo sapiens OX=9606 GN=NAP1L1 PE=1 SV=1</t>
  </si>
  <si>
    <t>sp|P61313|RL15_HUMAN</t>
  </si>
  <si>
    <t>60S ribosomal protein L15 OS=Homo sapiens OX=9606 GN=RPL15 PE=1 SV=2</t>
  </si>
  <si>
    <t>sp|P30044|PRDX5_HUMAN</t>
  </si>
  <si>
    <t>Peroxiredoxin-5, mitochondrial OS=Homo sapiens OX=9606 GN=PRDX5 PE=1 SV=4</t>
  </si>
  <si>
    <t>sp|O43399|TPD54_HUMAN</t>
  </si>
  <si>
    <t>Tumor protein D54 OS=Homo sapiens OX=9606 GN=TPD52L2 PE=1 SV=2</t>
  </si>
  <si>
    <t>sp|P46776|RL27A_HUMAN</t>
  </si>
  <si>
    <t>60S ribosomal protein L27a OS=Homo sapiens OX=9606 GN=RPL27A PE=1 SV=2</t>
  </si>
  <si>
    <t>sp|Q9UHI8|ATS1_HUMAN</t>
  </si>
  <si>
    <t>A disintegrin and metalloproteinase with thrombospondin motifs 1 OS=Homo sapiens OX=9606 GN=ADAMTS1 PE=1 SV=4</t>
  </si>
  <si>
    <t>sp|Q9Y3B8|ORN_HUMAN</t>
  </si>
  <si>
    <t>Oligoribonuclease, mitochondrial OS=Homo sapiens OX=9606 GN=REXO2 PE=1 SV=3</t>
  </si>
  <si>
    <t>sp|P62495|ERF1_HUMAN</t>
  </si>
  <si>
    <t>Eukaryotic peptide chain release factor subunit 1 OS=Homo sapiens OX=9606 GN=ETF1 PE=1 SV=3</t>
  </si>
  <si>
    <t>sp|P62241|RS8_HUMAN</t>
  </si>
  <si>
    <t>40S ribosomal protein S8 OS=Homo sapiens OX=9606 GN=RPS8 PE=1 SV=2</t>
  </si>
  <si>
    <t>sp|Q9NZL9|MAT2B_HUMAN</t>
  </si>
  <si>
    <t>Methionine adenosyltransferase 2 subunit beta OS=Homo sapiens OX=9606 GN=MAT2B PE=1 SV=1</t>
  </si>
  <si>
    <t>sp|O76003|GLRX3_HUMAN</t>
  </si>
  <si>
    <t>Glutaredoxin-3 OS=Homo sapiens OX=9606 GN=GLRX3 PE=1 SV=2</t>
  </si>
  <si>
    <t>sp|Q13185|CBX3_HUMAN</t>
  </si>
  <si>
    <t>Chromobox protein homolog 3 OS=Homo sapiens OX=9606 GN=CBX3 PE=1 SV=4</t>
  </si>
  <si>
    <t>sp|Q9UL46|PSME2_HUMAN</t>
  </si>
  <si>
    <t>Proteasome activator complex subunit 2 OS=Homo sapiens OX=9606 GN=PSME2 PE=1 SV=4</t>
  </si>
  <si>
    <t>sp|Q99426|TBCB_HUMAN</t>
  </si>
  <si>
    <t>Tubulin-folding cofactor B OS=Homo sapiens OX=9606 GN=TBCB PE=1 SV=2</t>
  </si>
  <si>
    <t>sp|O43556|SGCE_HUMAN</t>
  </si>
  <si>
    <t>Epsilon-sarcoglycan OS=Homo sapiens OX=9606 GN=SGCE PE=1 SV=6</t>
  </si>
  <si>
    <t>sp|P37108|SRP14_HUMAN</t>
  </si>
  <si>
    <t>Signal recognition particle 14 kDa protein OS=Homo sapiens OX=9606 GN=SRP14 PE=1 SV=2</t>
  </si>
  <si>
    <t>sp|P05089|ARGI1_HUMAN</t>
  </si>
  <si>
    <t>Arginase-1 OS=Homo sapiens OX=9606 GN=ARG1 PE=1 SV=2</t>
  </si>
  <si>
    <t>sp|P46782|RS5_HUMAN</t>
  </si>
  <si>
    <t>40S ribosomal protein S5 OS=Homo sapiens OX=9606 GN=RPS5 PE=1 SV=4</t>
  </si>
  <si>
    <t>sp|O00487|PSDE_HUMAN</t>
  </si>
  <si>
    <t>26S proteasome non-ATPase regulatory subunit 14 OS=Homo sapiens OX=9606 GN=PSMD14 PE=1 SV=1</t>
  </si>
  <si>
    <t>sp|P67775|PP2AA_HUMAN</t>
  </si>
  <si>
    <t>Serine/threonine-protein phosphatase 2A catalytic subunit alpha isoform OS=Homo sapiens OX=9606 GN=PPP2CA PE=1 SV=1</t>
  </si>
  <si>
    <t>sp|P00568|KAD1_HUMAN</t>
  </si>
  <si>
    <t>Adenylate kinase isoenzyme 1 OS=Homo sapiens OX=9606 GN=AK1 PE=1 SV=3</t>
  </si>
  <si>
    <t>sp|P24666|PPAC_HUMAN</t>
  </si>
  <si>
    <t>Low molecular weight phosphotyrosine protein phosphatase OS=Homo sapiens OX=9606 GN=ACP1 PE=1 SV=3</t>
  </si>
  <si>
    <t>sp|P22061|PIMT_HUMAN</t>
  </si>
  <si>
    <t>Protein-L-isoaspartate(D-aspartate) O-methyltransferase OS=Homo sapiens OX=9606 GN=PCMT1 PE=1 SV=4</t>
  </si>
  <si>
    <t>sp|O00303|EIF3F_HUMAN</t>
  </si>
  <si>
    <t>Eukaryotic translation initiation factor 3 subunit F OS=Homo sapiens OX=9606 GN=EIF3F PE=1 SV=1</t>
  </si>
  <si>
    <t>sp|Q9BS40|LXN_HUMAN</t>
  </si>
  <si>
    <t>Latexin OS=Homo sapiens OX=9606 GN=LXN PE=1 SV=2</t>
  </si>
  <si>
    <t>sp|Q15427|SF3B4_HUMAN</t>
  </si>
  <si>
    <t>Splicing factor 3B subunit 4 OS=Homo sapiens OX=9606 GN=SF3B4 PE=1 SV=1</t>
  </si>
  <si>
    <t>sp|P45880|VDAC2_HUMAN</t>
  </si>
  <si>
    <t>Voltage-dependent anion-selective channel protein 2 OS=Homo sapiens OX=9606 GN=VDAC2 PE=1 SV=2</t>
  </si>
  <si>
    <t>sp|O75223|GGCT_HUMAN</t>
  </si>
  <si>
    <t>Gamma-glutamylcyclotransferase OS=Homo sapiens OX=9606 GN=GGCT PE=1 SV=1</t>
  </si>
  <si>
    <t>sp|P62841|RS15_HUMAN</t>
  </si>
  <si>
    <t>40S ribosomal protein S15 OS=Homo sapiens OX=9606 GN=RPS15 PE=1 SV=2</t>
  </si>
  <si>
    <t>sp|P30626|SORCN_HUMAN</t>
  </si>
  <si>
    <t>Sorcin OS=Homo sapiens OX=9606 GN=SRI PE=1 SV=1</t>
  </si>
  <si>
    <t>sp|Q07021|C1QBP_HUMAN</t>
  </si>
  <si>
    <t>Complement component 1 Q subcomponent-binding protein, mitochondrial OS=Homo sapiens OX=9606 GN=C1QBP PE=1 SV=1</t>
  </si>
  <si>
    <t>sp|P58546|MTPN_HUMAN</t>
  </si>
  <si>
    <t>Myotrophin OS=Homo sapiens OX=9606 GN=MTPN PE=1 SV=2</t>
  </si>
  <si>
    <t>sp|P61077|UB2D3_HUMAN</t>
  </si>
  <si>
    <t>Ubiquitin-conjugating enzyme E2 D3 OS=Homo sapiens OX=9606 GN=UBE2D3 PE=1 SV=1</t>
  </si>
  <si>
    <t>sp|Q96C90|PP14B_HUMAN</t>
  </si>
  <si>
    <t>Protein phosphatase 1 regulatory subunit 14B OS=Homo sapiens OX=9606 GN=PPP1R14B PE=1 SV=3</t>
  </si>
  <si>
    <t>sp|P60903|S10AA_HUMAN</t>
  </si>
  <si>
    <t>Protein S100-A10 OS=Homo sapiens OX=9606 GN=S100A10 PE=1 SV=2</t>
  </si>
  <si>
    <t>sp|P31025|LCN1_HUMAN</t>
  </si>
  <si>
    <t>Lipocalin-1 OS=Homo sapiens OX=9606 GN=LCN1 PE=1 SV=1</t>
  </si>
  <si>
    <t>sp|P62861|RS30_HUMAN</t>
  </si>
  <si>
    <t>40S ribosomal protein S30 OS=Homo sapiens OX=9606 GN=FAU PE=1 SV=1</t>
  </si>
  <si>
    <t>sp|P62280|RS11_HUMAN</t>
  </si>
  <si>
    <t>40S ribosomal protein S11 OS=Homo sapiens OX=9606 GN=RPS11 PE=1 SV=3</t>
  </si>
  <si>
    <t>sp|O75937|DNJC8_HUMAN</t>
  </si>
  <si>
    <t>DnaJ homolog subfamily C member 8 OS=Homo sapiens OX=9606 GN=DNAJC8 PE=1 SV=2</t>
  </si>
  <si>
    <t>sp|Q16531|DDB1_HUMAN</t>
  </si>
  <si>
    <t>DNA damage-binding protein 1 OS=Homo sapiens OX=9606 GN=DDB1 PE=1 SV=1</t>
  </si>
  <si>
    <t>sp|Q9C0D2|CE295_HUMAN</t>
  </si>
  <si>
    <t>Centrosomal protein of 295 kDa OS=Homo sapiens OX=9606 GN=CEP295 PE=1 SV=4</t>
  </si>
  <si>
    <t>sp|P0DOX2|IGA2_HUMAN</t>
  </si>
  <si>
    <t>Immunoglobulin alpha-2 heavy chain OS=Homo sapiens OX=9606 PE=1 SV=2</t>
  </si>
  <si>
    <t>sp|P20962|PTMS_HUMAN</t>
  </si>
  <si>
    <t>Parathymosin OS=Homo sapiens OX=9606 GN=PTMS PE=1 SV=2</t>
  </si>
  <si>
    <t>sp|P27105|STOM_HUMAN</t>
  </si>
  <si>
    <t>Stomatin OS=Homo sapiens OX=9606 GN=STOM PE=1 SV=3</t>
  </si>
  <si>
    <t>sp|Q14980|NUMA1_HUMAN</t>
  </si>
  <si>
    <t>Nuclear mitotic apparatus protein 1 OS=Homo sapiens OX=9606 GN=NUMA1 PE=1 SV=2</t>
  </si>
  <si>
    <t>sp|P26373|RL13_HUMAN</t>
  </si>
  <si>
    <t>60S ribosomal protein L13 OS=Homo sapiens OX=9606 GN=RPL13 PE=1 SV=4</t>
  </si>
  <si>
    <t>sp|Q8N1H7|S6OS1_HUMAN</t>
  </si>
  <si>
    <t>Protein SIX6OS1 OS=Homo sapiens OX=9606 GN=SIX6OS1 PE=1 SV=2</t>
  </si>
  <si>
    <t>sp|P49458|SRP09_HUMAN</t>
  </si>
  <si>
    <t>Signal recognition particle 9 kDa protein OS=Homo sapiens OX=9606 GN=SRP9 PE=1 SV=2</t>
  </si>
  <si>
    <t>sp|Q969V3|NCLN_HUMAN</t>
  </si>
  <si>
    <t>Nicalin OS=Homo sapiens OX=9606 GN=NCLN PE=1 SV=2</t>
  </si>
  <si>
    <t>sp|P40121|CAPG_HUMAN</t>
  </si>
  <si>
    <t>Macrophage-capping protein OS=Homo sapiens OX=9606 GN=CAPG PE=1 SV=2</t>
  </si>
  <si>
    <t>sp|P29966|MARCS_HUMAN</t>
  </si>
  <si>
    <t>Myristoylated alanine-rich C-kinase substrate OS=Homo sapiens OX=9606 GN=MARCKS PE=1 SV=4</t>
  </si>
  <si>
    <t>sp|Q9NZP5|O5AC2_HUMAN</t>
  </si>
  <si>
    <t>Olfactory receptor 5AC2 OS=Homo sapiens OX=9606 GN=OR5AC2 PE=3 SV=2</t>
  </si>
  <si>
    <t>sp|P24593|IBP5_HUMAN</t>
  </si>
  <si>
    <t>Insulin-like growth factor-binding protein 5 OS=Homo sapiens OX=9606 GN=IGFBP5 PE=1 SV=1</t>
  </si>
  <si>
    <t>sp|O95302|FKBP9_HUMAN</t>
  </si>
  <si>
    <t>Peptidyl-prolyl cis-trans isomerase FKBP9 OS=Homo sapiens OX=9606 GN=FKBP9 PE=1 SV=2</t>
  </si>
  <si>
    <t>sp|P16930|FAAA_HUMAN</t>
  </si>
  <si>
    <t>Fumarylacetoacetase OS=Homo sapiens OX=9606 GN=FAH PE=1 SV=2</t>
  </si>
  <si>
    <t>sp|P78330|SERB_HUMAN</t>
  </si>
  <si>
    <t>Phosphoserine phosphatase OS=Homo sapiens OX=9606 GN=PSPH PE=1 SV=2</t>
  </si>
  <si>
    <t>sp|O14737|PDCD5_HUMAN</t>
  </si>
  <si>
    <t>Programmed cell death protein 5 OS=Homo sapiens OX=9606 GN=PDCD5 PE=1 SV=3</t>
  </si>
  <si>
    <t>sp|P06730|IF4E_HUMAN</t>
  </si>
  <si>
    <t>Eukaryotic translation initiation factor 4E OS=Homo sapiens OX=9606 GN=EIF4E PE=1 SV=2</t>
  </si>
  <si>
    <t>sp|P18085|ARF4_HUMAN</t>
  </si>
  <si>
    <t>ADP-ribosylation factor 4 OS=Homo sapiens OX=9606 GN=ARF4 PE=1 SV=3</t>
  </si>
  <si>
    <t>sp|Q9UKY7|CDV3_HUMAN</t>
  </si>
  <si>
    <t>Protein CDV3 homolog OS=Homo sapiens OX=9606 GN=CDV3 PE=1 SV=1</t>
  </si>
  <si>
    <t>sp|Q13200|PSMD2_HUMAN</t>
  </si>
  <si>
    <t>26S proteasome non-ATPase regulatory subunit 2 OS=Homo sapiens OX=9606 GN=PSMD2 PE=1 SV=3</t>
  </si>
  <si>
    <t>sp|P04844|RPN2_HUMAN</t>
  </si>
  <si>
    <t>Dolichyl-diphosphooligosaccharide--protein glycosyltransferase subunit 2 OS=Homo sapiens OX=9606 GN=RPN2 PE=1 SV=3</t>
  </si>
  <si>
    <t>sp|Q9BRL6|SRSF8_HUMAN</t>
  </si>
  <si>
    <t>Serine/arginine-rich splicing factor 8 OS=Homo sapiens OX=9606 GN=SRSF8 PE=1 SV=1</t>
  </si>
  <si>
    <t>sp|P35754|GLRX1_HUMAN</t>
  </si>
  <si>
    <t>Glutaredoxin-1 OS=Homo sapiens OX=9606 GN=GLRX PE=1 SV=2</t>
  </si>
  <si>
    <t>sp|Q15691|MARE1_HUMAN</t>
  </si>
  <si>
    <t>Microtubule-associated protein RP/EB family member 1 OS=Homo sapiens OX=9606 GN=MAPRE1 PE=1 SV=3</t>
  </si>
  <si>
    <t>sp|P09960|LKHA4_HUMAN</t>
  </si>
  <si>
    <t>Leukotriene A-4 hydrolase OS=Homo sapiens OX=9606 GN=LTA4H PE=1 SV=2</t>
  </si>
  <si>
    <t>sp|Q12907|LMAN2_HUMAN</t>
  </si>
  <si>
    <t>Vesicular integral-membrane protein VIP36 OS=Homo sapiens OX=9606 GN=LMAN2 PE=1 SV=1</t>
  </si>
  <si>
    <t>sp|P56537|IF6_HUMAN</t>
  </si>
  <si>
    <t>Eukaryotic translation initiation factor 6 OS=Homo sapiens OX=9606 GN=EIF6 PE=1 SV=1</t>
  </si>
  <si>
    <t>sp|Q14966|ZN638_HUMAN</t>
  </si>
  <si>
    <t>Zinc finger protein 638 OS=Homo sapiens OX=9606 GN=ZNF638 PE=1 SV=2</t>
  </si>
  <si>
    <t>sp|P04062|GLCM_HUMAN</t>
  </si>
  <si>
    <t>Lysosomal acid glucosylceramidase OS=Homo sapiens OX=9606 GN=GBA PE=1 SV=3</t>
  </si>
  <si>
    <t>sp|P62277|RS13_HUMAN</t>
  </si>
  <si>
    <t>40S ribosomal protein S13 OS=Homo sapiens OX=9606 GN=RPS13 PE=1 SV=2</t>
  </si>
  <si>
    <t>sp|P62854|RS26_HUMAN</t>
  </si>
  <si>
    <t>40S ribosomal protein S26 OS=Homo sapiens OX=9606 GN=RPS26 PE=1 SV=3</t>
  </si>
  <si>
    <t>sp|P46781|RS9_HUMAN</t>
  </si>
  <si>
    <t>40S ribosomal protein S9 OS=Homo sapiens OX=9606 GN=RPS9 PE=1 SV=3</t>
  </si>
  <si>
    <t>sp|P62633|CNBP_HUMAN</t>
  </si>
  <si>
    <t>Cellular nucleic acid-binding protein OS=Homo sapiens OX=9606 GN=CNBP PE=1 SV=1</t>
  </si>
  <si>
    <t>sp|P49207|RL34_HUMAN</t>
  </si>
  <si>
    <t>60S ribosomal protein L34 OS=Homo sapiens OX=9606 GN=RPL34 PE=1 SV=3</t>
  </si>
  <si>
    <t>sp|Q70CQ2|UBP34_HUMAN</t>
  </si>
  <si>
    <t>Ubiquitin carboxyl-terminal hydrolase 34 OS=Homo sapiens OX=9606 GN=USP34 PE=1 SV=2</t>
  </si>
  <si>
    <t>sp|O43745|CHP2_HUMAN</t>
  </si>
  <si>
    <t>Calcineurin B homologous protein 2 OS=Homo sapiens OX=9606 GN=CHP2 PE=1 SV=3</t>
  </si>
  <si>
    <t>sp|Q5T750|XP32_HUMAN</t>
  </si>
  <si>
    <t>Skin-specific protein 32 OS=Homo sapiens OX=9606 GN=XP32 PE=1 SV=1</t>
  </si>
  <si>
    <t>sp|O00154|BACH_HUMAN</t>
  </si>
  <si>
    <t>Cytosolic acyl coenzyme A thioester hydrolase OS=Homo sapiens OX=9606 GN=ACOT7 PE=1 SV=3</t>
  </si>
  <si>
    <t>sp|Q8TF72|SHRM3_HUMAN</t>
  </si>
  <si>
    <t>Protein Shroom3 OS=Homo sapiens OX=9606 GN=SHROOM3 PE=1 SV=2</t>
  </si>
  <si>
    <t>sp|Q96AE4|FUBP1_HUMAN</t>
  </si>
  <si>
    <t>Far upstream element-binding protein 1 OS=Homo sapiens OX=9606 GN=FUBP1 PE=1 SV=3</t>
  </si>
  <si>
    <t>sp|P17600|SYN1_HUMAN</t>
  </si>
  <si>
    <t>Synapsin-1 OS=Homo sapiens OX=9606 GN=SYN1 PE=1 SV=3</t>
  </si>
  <si>
    <t>sp|P48509|CD151_HUMAN</t>
  </si>
  <si>
    <t>CD151 antigen OS=Homo sapiens OX=9606 GN=CD151 PE=1 SV=3</t>
  </si>
  <si>
    <t>sp|Q15717|ELAV1_HUMAN</t>
  </si>
  <si>
    <t>ELAV-like protein 1 OS=Homo sapiens OX=9606 GN=ELAVL1 PE=1 SV=2</t>
  </si>
  <si>
    <t>sp|P26368|U2AF2_HUMAN</t>
  </si>
  <si>
    <t>Splicing factor U2AF 65 kDa subunit OS=Homo sapiens OX=9606 GN=U2AF2 PE=1 SV=4</t>
  </si>
  <si>
    <t>sp|P38606|VATA_HUMAN</t>
  </si>
  <si>
    <t>V-type proton ATPase catalytic subunit A OS=Homo sapiens OX=9606 GN=ATP6V1A PE=1 SV=2</t>
  </si>
  <si>
    <t>sp|Q3B7J2|GFOD2_HUMAN</t>
  </si>
  <si>
    <t>Glucose-fructose oxidoreductase domain-containing protein 2 OS=Homo sapiens OX=9606 GN=GFOD2 PE=2 SV=1</t>
  </si>
  <si>
    <t>sp|Q9BXJ3|C1QT4_HUMAN</t>
  </si>
  <si>
    <t>Complement C1q tumor necrosis factor-related protein 4 OS=Homo sapiens OX=9606 GN=C1QTNF4 PE=1 SV=2</t>
  </si>
  <si>
    <t>sp|P55884|EIF3B_HUMAN</t>
  </si>
  <si>
    <t>Eukaryotic translation initiation factor 3 subunit B OS=Homo sapiens OX=9606 GN=EIF3B PE=1 SV=3</t>
  </si>
  <si>
    <t>sp|Q8WUM4|PDC6I_HUMAN</t>
  </si>
  <si>
    <t>Programmed cell death 6-interacting protein OS=Homo sapiens OX=9606 GN=PDCD6IP PE=1 SV=1</t>
  </si>
  <si>
    <t>sp|P40189|IL6RB_HUMAN</t>
  </si>
  <si>
    <t>Interleukin-6 receptor subunit beta OS=Homo sapiens OX=9606 GN=IL6ST PE=1 SV=2</t>
  </si>
  <si>
    <t>sp|Q96L58|B3GT6_HUMAN</t>
  </si>
  <si>
    <t>Beta-1,3-galactosyltransferase 6 OS=Homo sapiens OX=9606 GN=B3GALT6 PE=1 SV=2</t>
  </si>
  <si>
    <t>sp|P11766|ADHX_HUMAN</t>
  </si>
  <si>
    <t>Alcohol dehydrogenase class-3 OS=Homo sapiens OX=9606 GN=ADH5 PE=1 SV=4</t>
  </si>
  <si>
    <t>sp|Q96SK3|ZN607_HUMAN</t>
  </si>
  <si>
    <t>Zinc finger protein 607 OS=Homo sapiens OX=9606 GN=ZNF607 PE=1 SV=3</t>
  </si>
  <si>
    <t>sp|P49792|RBP2_HUMAN</t>
  </si>
  <si>
    <t>E3 SUMO-protein ligase RanBP2 OS=Homo sapiens OX=9606 GN=RANBP2 PE=1 SV=2</t>
  </si>
  <si>
    <t>sp|Q96JI7|SPTCS_HUMAN</t>
  </si>
  <si>
    <t>Spatacsin OS=Homo sapiens OX=9606 GN=SPG11 PE=1 SV=3</t>
  </si>
  <si>
    <t>sp|Q9UGM5|FETUB_HUMAN</t>
  </si>
  <si>
    <t>Fetuin-B OS=Homo sapiens OX=9606 GN=FETUB PE=1 SV=2</t>
  </si>
  <si>
    <t>sp|Q16630|CPSF6_HUMAN</t>
  </si>
  <si>
    <t>Cleavage and polyadenylation specificity factor subunit 6 OS=Homo sapiens OX=9606 GN=CPSF6 PE=1 SV=2</t>
  </si>
  <si>
    <t>sp|Q6PJP8|DCR1A_HUMAN</t>
  </si>
  <si>
    <t>DNA cross-link repair 1A protein OS=Homo sapiens OX=9606 GN=DCLRE1A PE=1 SV=3</t>
  </si>
  <si>
    <t>sp|Q6DHV7|ADAL_HUMAN</t>
  </si>
  <si>
    <t>Adenosine deaminase-like protein OS=Homo sapiens OX=9606 GN=ADAL PE=1 SV=2</t>
  </si>
  <si>
    <t>sp|Q92945|FUBP2_HUMAN</t>
  </si>
  <si>
    <t>Far upstream element-binding protein 2 OS=Homo sapiens OX=9606 GN=KHSRP PE=1 SV=4</t>
  </si>
  <si>
    <t>sp|P48637|GSHB_HUMAN</t>
  </si>
  <si>
    <t>Glutathione synthetase OS=Homo sapiens OX=9606 GN=GSS PE=1 SV=1</t>
  </si>
  <si>
    <t>sp|O43809|CPSF5_HUMAN</t>
  </si>
  <si>
    <t>Cleavage and polyadenylation specificity factor subunit 5 OS=Homo sapiens OX=9606 GN=NUDT21 PE=1 SV=1</t>
  </si>
  <si>
    <t>sp|P04080|CYTB_HUMAN</t>
  </si>
  <si>
    <t>Cystatin-B OS=Homo sapiens OX=9606 GN=CSTB PE=1 SV=2</t>
  </si>
  <si>
    <t>sp|Q9UBC5|MYO1A_HUMAN</t>
  </si>
  <si>
    <t>Unconventional myosin-Ia OS=Homo sapiens OX=9606 GN=MYO1A PE=1 SV=1</t>
  </si>
  <si>
    <t>sp|Q14978|NOLC1_HUMAN</t>
  </si>
  <si>
    <t>Nucleolar and coiled-body phosphoprotein 1 OS=Homo sapiens OX=9606 GN=NOLC1 PE=1 SV=2</t>
  </si>
  <si>
    <t>sp|Q9Y228|T3JAM_HUMAN</t>
  </si>
  <si>
    <t>TRAF3-interacting JNK-activating modulator OS=Homo sapiens OX=9606 GN=TRAF3IP3 PE=1 SV=2</t>
  </si>
  <si>
    <t>sp|Q6ZUG5|YC006_HUMAN</t>
  </si>
  <si>
    <t>Uncharacterized protein FLJ43738 OS=Homo sapiens OX=9606 PE=2 SV=1</t>
  </si>
  <si>
    <t>sp|P19876|CXCL3_HUMAN</t>
  </si>
  <si>
    <t>C-X-C motif chemokine 3 OS=Homo sapiens OX=9606 GN=CXCL3 PE=1 SV=1</t>
  </si>
  <si>
    <t>sp|Q00325|MPCP_HUMAN</t>
  </si>
  <si>
    <t>Phosphate carrier protein, mitochondrial OS=Homo sapiens OX=9606 GN=SLC25A3 PE=1 SV=2</t>
  </si>
  <si>
    <t>sp|O94876|TMCC1_HUMAN</t>
  </si>
  <si>
    <t>Transmembrane and coiled-coil domains protein 1 OS=Homo sapiens OX=9606 GN=TMCC1 PE=1 SV=3</t>
  </si>
  <si>
    <t>sp|Q96EV2|RBM33_HUMAN</t>
  </si>
  <si>
    <t>RNA-binding protein 33 OS=Homo sapiens OX=9606 GN=RBM33 PE=1 SV=3</t>
  </si>
  <si>
    <t>sp|O95922|TTLL1_HUMAN</t>
  </si>
  <si>
    <t>Probable tubulin polyglutamylase TTLL1 OS=Homo sapiens OX=9606 GN=TTLL1 PE=2 SV=1</t>
  </si>
  <si>
    <t>sp|Q4KMQ2|ANO6_HUMAN</t>
  </si>
  <si>
    <t>Anoctamin-6 OS=Homo sapiens OX=9606 GN=ANO6 PE=1 SV=2</t>
  </si>
  <si>
    <t>sp|O95433|AHSA1_HUMAN</t>
  </si>
  <si>
    <t>Activator of 90 kDa heat shock protein ATPase homolog 1 OS=Homo sapiens OX=9606 GN=AHSA1 PE=1 SV=1</t>
  </si>
  <si>
    <t>sp|P05023|AT1A1_HUMAN</t>
  </si>
  <si>
    <t>Sodium/potassium-transporting ATPase subunit alpha-1 OS=Homo sapiens OX=9606 GN=ATP1A1 PE=1 SV=1</t>
  </si>
  <si>
    <t>sp|Q9ULA0|DNPEP_HUMAN</t>
  </si>
  <si>
    <t>Aspartyl aminopeptidase OS=Homo sapiens OX=9606 GN=DNPEP PE=1 SV=2</t>
  </si>
  <si>
    <t>sp|P61960|UFM1_HUMAN</t>
  </si>
  <si>
    <t>Ubiquitin-fold modifier 1 OS=Homo sapiens OX=9606 GN=UFM1 PE=1 SV=1</t>
  </si>
  <si>
    <t>sp|P61289|PSME3_HUMAN</t>
  </si>
  <si>
    <t>Proteasome activator complex subunit 3 OS=Homo sapiens OX=9606 GN=PSME3 PE=1 SV=1</t>
  </si>
  <si>
    <t>sp|Q16787|LAMA3_HUMAN</t>
  </si>
  <si>
    <t>Laminin subunit alpha-3 OS=Homo sapiens OX=9606 GN=LAMA3 PE=1 SV=2</t>
  </si>
  <si>
    <t>sp|Q14145|KEAP1_HUMAN</t>
  </si>
  <si>
    <t>Kelch-like ECH-associated protein 1 OS=Homo sapiens OX=9606 GN=KEAP1 PE=1 SV=2</t>
  </si>
  <si>
    <t>sp|Q9BY21|GPR87_HUMAN</t>
  </si>
  <si>
    <t>G-protein coupled receptor 87 OS=Homo sapiens OX=9606 GN=GPR87 PE=2 SV=1</t>
  </si>
  <si>
    <t>sp|Q9Y3B4|SF3B6_HUMAN</t>
  </si>
  <si>
    <t>Splicing factor 3B subunit 6 OS=Homo sapiens OX=9606 GN=SF3B6 PE=1 SV=1</t>
  </si>
  <si>
    <t>sp|Q6ZMR5|TM11A_HUMAN</t>
  </si>
  <si>
    <t>Transmembrane protease serine 11A OS=Homo sapiens OX=9606 GN=TMPRSS11A PE=1 SV=1</t>
  </si>
  <si>
    <t>sp|Q9UJU6|DBNL_HUMAN</t>
  </si>
  <si>
    <t>Drebrin-like protein OS=Homo sapiens OX=9606 GN=DBNL PE=1 SV=1</t>
  </si>
  <si>
    <t>sp|Q96GS4|BORC6_HUMAN</t>
  </si>
  <si>
    <t>BLOC-1-related complex subunit 6 OS=Homo sapiens OX=9606 GN=BORCS6 PE=1 SV=2</t>
  </si>
  <si>
    <t>sp|Q9UBN4|TRPC4_HUMAN</t>
  </si>
  <si>
    <t>Short transient receptor potential channel 4 OS=Homo sapiens OX=9606 GN=TRPC4 PE=1 SV=1</t>
  </si>
  <si>
    <t>sp|P62913|RL11_HUMAN</t>
  </si>
  <si>
    <t>60S ribosomal protein L11 OS=Homo sapiens OX=9606 GN=RPL11 PE=1 SV=2</t>
  </si>
  <si>
    <t>sp|O94907|DKK1_HUMAN</t>
  </si>
  <si>
    <t>Dickkopf-related protein 1 OS=Homo sapiens OX=9606 GN=DKK1 PE=1 SV=1</t>
  </si>
  <si>
    <t>sp|Q99798|ACON_HUMAN</t>
  </si>
  <si>
    <t>Aconitate hydratase, mitochondrial OS=Homo sapiens OX=9606 GN=ACO2 PE=1 SV=2</t>
  </si>
  <si>
    <t>sp|Q9BV73|CP250_HUMAN</t>
  </si>
  <si>
    <t>Centrosome-associated protein CEP250 OS=Homo sapiens OX=9606 GN=CEP250 PE=1 SV=2</t>
  </si>
  <si>
    <t>sp|C9JLW8|MCRI1_HUMAN</t>
  </si>
  <si>
    <t>Mapk-regulated corepressor-interacting protein 1 OS=Homo sapiens OX=9606 GN=MCRIP1 PE=1 SV=1</t>
  </si>
  <si>
    <t>sp|P57071|PRD15_HUMAN</t>
  </si>
  <si>
    <t>PR domain zinc finger protein 15 OS=Homo sapiens OX=9606 GN=PRDM15 PE=1 SV=4</t>
  </si>
  <si>
    <t>sp|Q14116|IL18_HUMAN</t>
  </si>
  <si>
    <t>Interleukin-18 OS=Homo sapiens OX=9606 GN=IL18 PE=1 SV=1</t>
  </si>
  <si>
    <t>sp|Q9NR12|PDLI7_HUMAN</t>
  </si>
  <si>
    <t>PDZ and LIM domain protein 7 OS=Homo sapiens OX=9606 GN=PDLIM7 PE=1 SV=1</t>
  </si>
  <si>
    <t>sp|O15111|IKKA_HUMAN</t>
  </si>
  <si>
    <t>Inhibitor of nuclear factor kappa-B kinase subunit alpha OS=Homo sapiens OX=9606 GN=CHUK PE=1 SV=2</t>
  </si>
  <si>
    <t>sp|Q5TEC6|H3PS2_HUMAN</t>
  </si>
  <si>
    <t>Histone HIST2H3PS2 OS=Homo sapiens OX=9606 GN=H3-2 PE=1 SV=1</t>
  </si>
  <si>
    <t>sp|P21281|VATB2_HUMAN</t>
  </si>
  <si>
    <t>V-type proton ATPase subunit B, brain isoform OS=Homo sapiens OX=9606 GN=ATP6V1B2 PE=1 SV=3</t>
  </si>
  <si>
    <t>sp|P42765|THIM_HUMAN</t>
  </si>
  <si>
    <t>3-ketoacyl-CoA thiolase, mitochondrial OS=Homo sapiens OX=9606 GN=ACAA2 PE=1 SV=2</t>
  </si>
  <si>
    <t>sp|Q9NXB0|MKS1_HUMAN</t>
  </si>
  <si>
    <t>Meckel syndrome type 1 protein OS=Homo sapiens OX=9606 GN=MKS1 PE=1 SV=2</t>
  </si>
  <si>
    <t>sp|Q7L0Q8|RHOU_HUMAN</t>
  </si>
  <si>
    <t>Rho-related GTP-binding protein RhoU OS=Homo sapiens OX=9606 GN=RHOU PE=1 SV=1</t>
  </si>
  <si>
    <t>sp|Q9H611|PIF1_HUMAN</t>
  </si>
  <si>
    <t>ATP-dependent DNA helicase PIF1 OS=Homo sapiens OX=9606 GN=PIF1 PE=1 SV=2</t>
  </si>
  <si>
    <t>sp|P61923|COPZ1_HUMAN</t>
  </si>
  <si>
    <t>Coatomer subunit zeta-1 OS=Homo sapiens OX=9606 GN=COPZ1 PE=1 SV=1</t>
  </si>
  <si>
    <t>sp|Q9UBQ0|VPS29_HUMAN</t>
  </si>
  <si>
    <t>Vacuolar protein sorting-associated protein 29 OS=Homo sapiens OX=9606 GN=VPS29 PE=1 SV=1</t>
  </si>
  <si>
    <t>sp|Q9Y5Y9|SCNAA_HUMAN</t>
  </si>
  <si>
    <t>Sodium channel protein type 10 subunit alpha OS=Homo sapiens OX=9606 GN=SCN10A PE=1 SV=2</t>
  </si>
  <si>
    <t>sp|Q6V1P9|PCD23_HUMAN</t>
  </si>
  <si>
    <t>Protocadherin-23 OS=Homo sapiens OX=9606 GN=DCHS2 PE=2 SV=2</t>
  </si>
  <si>
    <t>sp|Q96JM4|LRIQ1_HUMAN</t>
  </si>
  <si>
    <t>Leucine-rich repeat and IQ domain-containing protein 1 OS=Homo sapiens OX=9606 GN=LRRIQ1 PE=2 SV=3</t>
  </si>
  <si>
    <t>sp|Q5TYW1|ZN658_HUMAN</t>
  </si>
  <si>
    <t>Zinc finger protein 658 OS=Homo sapiens OX=9606 GN=ZNF658 PE=1 SV=2</t>
  </si>
  <si>
    <t>sp|Q7Z2K8|GRIN1_HUMAN</t>
  </si>
  <si>
    <t>G protein-regulated inducer of neurite outgrowth 1 OS=Homo sapiens OX=9606 GN=GPRIN1 PE=1 SV=2</t>
  </si>
  <si>
    <t>sp|O15523|DDX3Y_HUMAN</t>
  </si>
  <si>
    <t>ATP-dependent RNA helicase DDX3Y OS=Homo sapiens OX=9606 GN=DDX3Y PE=1 SV=2</t>
  </si>
  <si>
    <t>sp|Q15369|ELOC_HUMAN</t>
  </si>
  <si>
    <t>Elongin-C OS=Homo sapiens OX=9606 GN=ELOC PE=1 SV=1</t>
  </si>
  <si>
    <t>sp|Q9C093|SPEF2_HUMAN</t>
  </si>
  <si>
    <t>Sperm flagellar protein 2 OS=Homo sapiens OX=9606 GN=SPEF2 PE=1 SV=2</t>
  </si>
  <si>
    <t>sp|Q9NZB2|F120A_HUMAN</t>
  </si>
  <si>
    <t>Constitutive coactivator of PPAR-gamma-like protein 1 OS=Homo sapiens OX=9606 GN=FAM120A PE=1 SV=2</t>
  </si>
  <si>
    <t>sp|O60869|EDF1_HUMAN</t>
  </si>
  <si>
    <t>Endothelial differentiation-related factor 1 OS=Homo sapiens OX=9606 GN=EDF1 PE=1 SV=1</t>
  </si>
  <si>
    <t>sp|Q9H8K7|PAAT_HUMAN</t>
  </si>
  <si>
    <t>ATPase PAAT OS=Homo sapiens OX=9606 GN=PAAT PE=1 SV=2</t>
  </si>
  <si>
    <t>sp|Q99584|S10AD_HUMAN</t>
  </si>
  <si>
    <t>Protein S100-A13 OS=Homo sapiens OX=9606 GN=S100A13 PE=1 SV=1</t>
  </si>
  <si>
    <t>sp|Q76FK4|NOL8_HUMAN</t>
  </si>
  <si>
    <t>Nucleolar protein 8 OS=Homo sapiens OX=9606 GN=NOL8 PE=1 SV=1</t>
  </si>
  <si>
    <t>sp|Q6Q759|SPG17_HUMAN</t>
  </si>
  <si>
    <t>Sperm-associated antigen 17 OS=Homo sapiens OX=9606 GN=SPAG17 PE=2 SV=1</t>
  </si>
  <si>
    <t>sp|Q9UPN6|SCAF8_HUMAN</t>
  </si>
  <si>
    <t>SR-related and CTD-associated factor 8 OS=Homo sapiens OX=9606 GN=SCAF8 PE=1 SV=1</t>
  </si>
  <si>
    <t>sp|A4D1F6|LRRD1_HUMAN</t>
  </si>
  <si>
    <t>Leucine-rich repeat and death domain-containing protein 1 OS=Homo sapiens OX=9606 GN=LRRD1 PE=2 SV=2</t>
  </si>
  <si>
    <t>sp|Q6ZSZ5|ARHGI_HUMAN</t>
  </si>
  <si>
    <t>Rho guanine nucleotide exchange factor 18 OS=Homo sapiens OX=9606 GN=ARHGEF18 PE=1 SV=4</t>
  </si>
  <si>
    <t>sp|Q8N434|SVOPL_HUMAN</t>
  </si>
  <si>
    <t>Putative transporter SVOPL OS=Homo sapiens OX=9606 GN=SVOPL PE=1 SV=2</t>
  </si>
  <si>
    <t>sp|Q9Y4L1|HYOU1_HUMAN</t>
  </si>
  <si>
    <t>Hypoxia up-regulated protein 1 OS=Homo sapiens OX=9606 GN=HYOU1 PE=1 SV=1</t>
  </si>
  <si>
    <t>sp|Q5VUJ9|DRC8_HUMAN</t>
  </si>
  <si>
    <t>Dynein regulatory complex protein 8 OS=Homo sapiens OX=9606 GN=EFCAB2 PE=1 SV=1</t>
  </si>
  <si>
    <t>sp|Q9UBF9|MYOTI_HUMAN</t>
  </si>
  <si>
    <t>Myotilin OS=Homo sapiens OX=9606 GN=MYOT PE=1 SV=2</t>
  </si>
  <si>
    <t>sp|Q92882|OSTF1_HUMAN</t>
  </si>
  <si>
    <t>Osteoclast-stimulating factor 1 OS=Homo sapiens OX=9606 GN=OSTF1 PE=1 SV=2</t>
  </si>
  <si>
    <t>sp|Q9Y586|MB212_HUMAN</t>
  </si>
  <si>
    <t>Protein mab-21-like 2 OS=Homo sapiens OX=9606 GN=MAB21L2 PE=1 SV=1</t>
  </si>
  <si>
    <t>sp|O00241|SIRB1_HUMAN</t>
  </si>
  <si>
    <t>Signal-regulatory protein beta-1 OS=Homo sapiens OX=9606 GN=SIRPB1 PE=1 SV=5</t>
  </si>
  <si>
    <t>sp|P31327|CPSM_HUMAN</t>
  </si>
  <si>
    <t>Carbamoyl-phosphate synthase [ammonia], mitochondrial OS=Homo sapiens OX=9606 GN=CPS1 PE=1 SV=2</t>
  </si>
  <si>
    <t>sp|Q9HCK1|ZDBF2_HUMAN</t>
  </si>
  <si>
    <t>DBF4-type zinc finger-containing protein 2 OS=Homo sapiens OX=9606 GN=ZDBF2 PE=1 SV=3</t>
  </si>
  <si>
    <t>sp|Q7Z3D6|GLUCM_HUMAN</t>
  </si>
  <si>
    <t>D-glutamate cyclase, mitochondrial OS=Homo sapiens OX=9606 GN=DGLUCY PE=1 SV=2</t>
  </si>
  <si>
    <t>sp|Q6ZW31|SYDE1_HUMAN</t>
  </si>
  <si>
    <t>Rho GTPase-activating protein SYDE1 OS=Homo sapiens OX=9606 GN=SYDE1 PE=1 SV=1</t>
  </si>
  <si>
    <t>sp|P41252|SYIC_HUMAN</t>
  </si>
  <si>
    <t>Isoleucine--tRNA ligase, cytoplasmic OS=Homo sapiens OX=9606 GN=IARS1 PE=1 SV=2</t>
  </si>
  <si>
    <t>sp|Q01484|ANK2_HUMAN</t>
  </si>
  <si>
    <t>Ankyrin-2 OS=Homo sapiens OX=9606 GN=ANK2 PE=1 SV=4</t>
  </si>
  <si>
    <t>sp|P78348|ASIC1_HUMAN</t>
  </si>
  <si>
    <t>Acid-sensing ion channel 1 OS=Homo sapiens OX=9606 GN=ASIC1 PE=1 SV=3</t>
  </si>
  <si>
    <t>sp|Q14D04|MELT_HUMAN</t>
  </si>
  <si>
    <t>Ventricular zone-expressed PH domain-containing protein homolog 1 OS=Homo sapiens OX=9606 GN=VEPH1 PE=1 SV=1</t>
  </si>
  <si>
    <t>sp|Q5SZB4|CI050_HUMAN</t>
  </si>
  <si>
    <t>Uncharacterized protein C9orf50 OS=Homo sapiens OX=9606 GN=C9orf50 PE=2 SV=1</t>
  </si>
  <si>
    <t>sp|Q9NPD3|EXOS4_HUMAN</t>
  </si>
  <si>
    <t>Exosome complex component RRP41 OS=Homo sapiens OX=9606 GN=EXOSC4 PE=1 SV=3</t>
  </si>
  <si>
    <t>sp|O75886|STAM2_HUMAN</t>
  </si>
  <si>
    <t>Signal transducing adapter molecule 2 OS=Homo sapiens OX=9606 GN=STAM2 PE=1 SV=1</t>
  </si>
  <si>
    <t>sp|Q9BXU8|FHL17_HUMAN</t>
  </si>
  <si>
    <t>Ferritin heavy polypeptide-like 17 OS=Homo sapiens OX=9606 GN=FTHL17 PE=1 SV=1</t>
  </si>
  <si>
    <t>sp|Q6UXK5|LRRN1_HUMAN</t>
  </si>
  <si>
    <t>Leucine-rich repeat neuronal protein 1 OS=Homo sapiens OX=9606 GN=LRRN1 PE=1 SV=1</t>
  </si>
  <si>
    <t>sp|Q96JA1|LRIG1_HUMAN</t>
  </si>
  <si>
    <t>Leucine-rich repeats and immunoglobulin-like domains protein 1 OS=Homo sapiens OX=9606 GN=LRIG1 PE=1 SV=2</t>
  </si>
  <si>
    <t>sp|P17980|PRS6A_HUMAN</t>
  </si>
  <si>
    <t>26S proteasome regulatory subunit 6A OS=Homo sapiens OX=9606 GN=PSMC3 PE=1 SV=3</t>
  </si>
  <si>
    <t>sp|Q5VT25|MRCKA_HUMAN</t>
  </si>
  <si>
    <t>Serine/threonine-protein kinase MRCK alpha OS=Homo sapiens OX=9606 GN=CDC42BPA PE=1 SV=1</t>
  </si>
  <si>
    <t>sp|Q8IZF6|AGRG4_HUMAN</t>
  </si>
  <si>
    <t>Adhesion G-protein coupled receptor G4 OS=Homo sapiens OX=9606 GN=ADGRG4 PE=2 SV=2</t>
  </si>
  <si>
    <t>sp|Q9HAV7|GRPE1_HUMAN</t>
  </si>
  <si>
    <t>GrpE protein homolog 1, mitochondrial OS=Homo sapiens OX=9606 GN=GRPEL1 PE=1 SV=2</t>
  </si>
  <si>
    <t>sp|W5XKT8|SACA6_HUMAN</t>
  </si>
  <si>
    <t>Sperm acrosome membrane-associated protein 6 OS=Homo sapiens OX=9606 GN=SPACA6 PE=1 SV=2</t>
  </si>
  <si>
    <t>sp|Q5VT06|CE350_HUMAN</t>
  </si>
  <si>
    <t>Centrosome-associated protein 350 OS=Homo sapiens OX=9606 GN=CEP350 PE=1 SV=1</t>
  </si>
  <si>
    <t>sp|Q6ZMI0|PPR21_HUMAN</t>
  </si>
  <si>
    <t>Protein phosphatase 1 regulatory subunit 21 OS=Homo sapiens OX=9606 GN=PPP1R21 PE=1 SV=1</t>
  </si>
  <si>
    <t>sp|Q8TE57|ATS16_HUMAN</t>
  </si>
  <si>
    <t>A disintegrin and metalloproteinase with thrombospondin motifs 16 OS=Homo sapiens OX=9606 GN=ADAMTS16 PE=2 SV=3</t>
  </si>
  <si>
    <t>sp|Q9Y678|COPG1_HUMAN</t>
  </si>
  <si>
    <t>Coatomer subunit gamma-1 OS=Homo sapiens OX=9606 GN=COPG1 PE=1 SV=1</t>
  </si>
  <si>
    <t>sp|Q9NNW5|WDR6_HUMAN</t>
  </si>
  <si>
    <t>WD repeat-containing protein 6 OS=Homo sapiens OX=9606 GN=WDR6 PE=1 SV=1</t>
  </si>
  <si>
    <t>sp|Q8TBG4|AT2L1_HUMAN</t>
  </si>
  <si>
    <t>Ethanolamine-phosphate phospho-lyase OS=Homo sapiens OX=9606 GN=ETNPPL PE=1 SV=1</t>
  </si>
  <si>
    <t>sp|Q9BY10|TSCOT_HUMAN</t>
  </si>
  <si>
    <t>Thymic stromal cotransporter homolog OS=Homo sapiens OX=9606 GN=SLC46A2 PE=2 SV=1</t>
  </si>
  <si>
    <t>sp|P02743|SAMP_HUMAN</t>
  </si>
  <si>
    <t>Serum amyloid P-component OS=Homo sapiens OX=9606 GN=APCS PE=1 SV=2</t>
  </si>
  <si>
    <t>sp|Q9UJT0|TBE_HUMAN</t>
  </si>
  <si>
    <t>Tubulin epsilon chain OS=Homo sapiens OX=9606 GN=TUBE1 PE=2 SV=1</t>
  </si>
  <si>
    <t>sp|P14678|RSMB_HUMAN</t>
  </si>
  <si>
    <t>Small nuclear ribonucleoprotein-associated proteins B and B' OS=Homo sapiens OX=9606 GN=SNRPB PE=1 SV=2</t>
  </si>
  <si>
    <t>sp|P83110|HTRA3_HUMAN</t>
  </si>
  <si>
    <t>Serine protease HTRA3 OS=Homo sapiens OX=9606 GN=HTRA3 PE=1 SV=2</t>
  </si>
  <si>
    <t>sp|Q7Z460|CLAP1_HUMAN</t>
  </si>
  <si>
    <t>CLIP-associating protein 1 OS=Homo sapiens OX=9606 GN=CLASP1 PE=1 SV=1</t>
  </si>
  <si>
    <t>sp|Q9ULT8|HECD1_HUMAN</t>
  </si>
  <si>
    <t>E3 ubiquitin-protein ligase HECTD1 OS=Homo sapiens OX=9606 GN=HECTD1 PE=1 SV=3</t>
  </si>
  <si>
    <t>sp|A4D0S4|LAMB4_HUMAN</t>
  </si>
  <si>
    <t>Laminin subunit beta-4 OS=Homo sapiens OX=9606 GN=LAMB4 PE=2 SV=1</t>
  </si>
  <si>
    <t>sp|Q8IYK2|CC105_HUMAN</t>
  </si>
  <si>
    <t>Coiled-coil domain-containing protein 105 OS=Homo sapiens OX=9606 GN=CCDC105 PE=1 SV=3</t>
  </si>
  <si>
    <t>sp|O75396|SC22B_HUMAN</t>
  </si>
  <si>
    <t>Vesicle-trafficking protein SEC22b OS=Homo sapiens OX=9606 GN=SEC22B PE=1 SV=4</t>
  </si>
  <si>
    <t>sp|Q92841|DDX17_HUMAN</t>
  </si>
  <si>
    <t>Probable ATP-dependent RNA helicase DDX17 OS=Homo sapiens OX=9606 GN=DDX17 PE=1 SV=2</t>
  </si>
  <si>
    <t>sp|P42081|CD86_HUMAN</t>
  </si>
  <si>
    <t>T-lymphocyte activation antigen CD86 OS=Homo sapiens OX=9606 GN=CD86 PE=1 SV=2</t>
  </si>
  <si>
    <t>sp|Q9UBD9|CLCF1_HUMAN</t>
  </si>
  <si>
    <t>Cardiotrophin-like cytokine factor 1 OS=Homo sapiens OX=9606 GN=CLCF1 PE=1 SV=1</t>
  </si>
  <si>
    <t>sp|Q4G0X9|CCD40_HUMAN</t>
  </si>
  <si>
    <t>Coiled-coil domain-containing protein 40 OS=Homo sapiens OX=9606 GN=CCDC40 PE=1 SV=2</t>
  </si>
  <si>
    <t>sp|Q8WXX5|DNJC9_HUMAN</t>
  </si>
  <si>
    <t>DnaJ homolog subfamily C member 9 OS=Homo sapiens OX=9606 GN=DNAJC9 PE=1 SV=1</t>
  </si>
  <si>
    <t>sp|P19623|SPEE_HUMAN</t>
  </si>
  <si>
    <t>Spermidine synthase OS=Homo sapiens OX=9606 GN=SRM PE=1 SV=1</t>
  </si>
  <si>
    <t>sp|Q2TAZ0|ATG2A_HUMAN</t>
  </si>
  <si>
    <t>Autophagy-related protein 2 homolog A OS=Homo sapiens OX=9606 GN=ATG2A PE=1 SV=3</t>
  </si>
  <si>
    <t>sp|Q02750|MP2K1_HUMAN</t>
  </si>
  <si>
    <t>Dual specificity mitogen-activated protein kinase kinase 1 OS=Homo sapiens OX=9606 GN=MAP2K1 PE=1 SV=2</t>
  </si>
  <si>
    <t>sp|Q8IXS2|DRC2_HUMAN</t>
  </si>
  <si>
    <t>Dynein regulatory complex subunit 2 OS=Homo sapiens OX=9606 GN=CCDC65 PE=1 SV=2</t>
  </si>
  <si>
    <t>sp|P51948|MAT1_HUMAN</t>
  </si>
  <si>
    <t>CDK-activating kinase assembly factor MAT1 OS=Homo sapiens OX=9606 GN=MNAT1 PE=1 SV=1</t>
  </si>
  <si>
    <t>sp|Q9H324|ATS10_HUMAN</t>
  </si>
  <si>
    <t>A disintegrin and metalloproteinase with thrombospondin motifs 10 OS=Homo sapiens OX=9606 GN=ADAMTS10 PE=1 SV=2</t>
  </si>
  <si>
    <t>sp|Q1X8D7|LRC36_HUMAN</t>
  </si>
  <si>
    <t>Leucine-rich repeat-containing protein 36 OS=Homo sapiens OX=9606 GN=LRRC36 PE=1 SV=2</t>
  </si>
  <si>
    <t>sp|P00488|F13A_HUMAN</t>
  </si>
  <si>
    <t>Coagulation factor XIII A chain OS=Homo sapiens OX=9606 GN=F13A1 PE=1 SV=4</t>
  </si>
  <si>
    <t>sp|Q13884|SNTB1_HUMAN</t>
  </si>
  <si>
    <t>Beta-1-syntrophin OS=Homo sapiens OX=9606 GN=SNTB1 PE=1 SV=3</t>
  </si>
  <si>
    <t>sp|O96013|PAK4_HUMAN</t>
  </si>
  <si>
    <t>Serine/threonine-protein kinase PAK 4 OS=Homo sapiens OX=9606 GN=PAK4 PE=1 SV=1</t>
  </si>
  <si>
    <t>sp|Q9Y5J3|HEY1_HUMAN</t>
  </si>
  <si>
    <t>Hairy/enhancer-of-split related with YRPW motif protein 1 OS=Homo sapiens OX=9606 GN=HEY1 PE=1 SV=1</t>
  </si>
  <si>
    <t>sp|Q6ZN16|M3K15_HUMAN</t>
  </si>
  <si>
    <t>Mitogen-activated protein kinase kinase kinase 15 OS=Homo sapiens OX=9606 GN=MAP3K15 PE=1 SV=2</t>
  </si>
  <si>
    <t>sp|Q5T655|CFA58_HUMAN</t>
  </si>
  <si>
    <t>Cilia- and flagella-associated protein 58 OS=Homo sapiens OX=9606 GN=CFAP58 PE=1 SV=1</t>
  </si>
  <si>
    <t>sp|A1L390|PKHG3_HUMAN</t>
  </si>
  <si>
    <t>Pleckstrin homology domain-containing family G member 3 OS=Homo sapiens OX=9606 GN=PLEKHG3 PE=1 SV=1</t>
  </si>
  <si>
    <t>sp|Q8TAL5|CI043_HUMAN</t>
  </si>
  <si>
    <t>Uncharacterized protein C9orf43 OS=Homo sapiens OX=9606 GN=C9orf43 PE=1 SV=1</t>
  </si>
  <si>
    <t>sp|Q14832|GRM3_HUMAN</t>
  </si>
  <si>
    <t>Metabotropic glutamate receptor 3 OS=Homo sapiens OX=9606 GN=GRM3 PE=1 SV=2</t>
  </si>
  <si>
    <t>sp|Q3L8U1|CHD9_HUMAN</t>
  </si>
  <si>
    <t>Chromodomain-helicase-DNA-binding protein 9 OS=Homo sapiens OX=9606 GN=CHD9 PE=1 SV=2</t>
  </si>
  <si>
    <t>sp|Q96QE3|ATAD5_HUMAN</t>
  </si>
  <si>
    <t>ATPase family AAA domain-containing protein 5 OS=Homo sapiens OX=9606 GN=ATAD5 PE=1 SV=4</t>
  </si>
  <si>
    <t>sp|Q5SW79|CE170_HUMAN</t>
  </si>
  <si>
    <t>Centrosomal protein of 170 kDa OS=Homo sapiens OX=9606 GN=CEP170 PE=1 SV=1</t>
  </si>
  <si>
    <t>sp|Q5KSL6|DGKK_HUMAN</t>
  </si>
  <si>
    <t>Diacylglycerol kinase kappa OS=Homo sapiens OX=9606 GN=DGKK PE=1 SV=1</t>
  </si>
  <si>
    <t>sp|O75436|VP26A_HUMAN</t>
  </si>
  <si>
    <t>Vacuolar protein sorting-associated protein 26A OS=Homo sapiens OX=9606 GN=VPS26A PE=1 SV=2</t>
  </si>
  <si>
    <t>sp|Q9BRF8|CPPED_HUMAN</t>
  </si>
  <si>
    <t>Serine/threonine-protein phosphatase CPPED1 OS=Homo sapiens OX=9606 GN=CPPED1 PE=1 SV=3</t>
  </si>
  <si>
    <t>sp|Q9BQ31|KCNS3_HUMAN</t>
  </si>
  <si>
    <t>Potassium voltage-gated channel subfamily S member 3 OS=Homo sapiens OX=9606 GN=KCNS3 PE=1 SV=3</t>
  </si>
  <si>
    <t>sp|O94952|FBX21_HUMAN</t>
  </si>
  <si>
    <t>F-box only protein 21 OS=Homo sapiens OX=9606 GN=FBXO21 PE=2 SV=2</t>
  </si>
  <si>
    <t>sp|P22083|FUT4_HUMAN</t>
  </si>
  <si>
    <t>Alpha-(1,3)-fucosyltransferase 4 OS=Homo sapiens OX=9606 GN=FUT4 PE=2 SV=3</t>
  </si>
  <si>
    <t>sp|Q9UH92|MLX_HUMAN</t>
  </si>
  <si>
    <t>Max-like protein X OS=Homo sapiens OX=9606 GN=MLX PE=1 SV=2</t>
  </si>
  <si>
    <t>sp|Q5THK1|PR14L_HUMAN</t>
  </si>
  <si>
    <t>Protein PRR14L OS=Homo sapiens OX=9606 GN=PRR14L PE=1 SV=1</t>
  </si>
  <si>
    <t>sp|Q93097|WNT2B_HUMAN</t>
  </si>
  <si>
    <t>Protein Wnt-2b OS=Homo sapiens OX=9606 GN=WNT2B PE=1 SV=2</t>
  </si>
  <si>
    <t>sp|Q9UEY8|ADDG_HUMAN</t>
  </si>
  <si>
    <t>Gamma-adducin OS=Homo sapiens OX=9606 GN=ADD3 PE=1 SV=1</t>
  </si>
  <si>
    <t>sp|Q6KCM7|SCMC2_HUMAN</t>
  </si>
  <si>
    <t>Calcium-binding mitochondrial carrier protein SCaMC-2 OS=Homo sapiens OX=9606 GN=SLC25A25 PE=1 SV=1</t>
  </si>
  <si>
    <t>sp|Q13561|DCTN2_HUMAN</t>
  </si>
  <si>
    <t>Dynactin subunit 2 OS=Homo sapiens OX=9606 GN=DCTN2 PE=1 SV=4</t>
  </si>
  <si>
    <t>sp|A8K979|ERI2_HUMAN</t>
  </si>
  <si>
    <t>ERI1 exoribonuclease 2 OS=Homo sapiens OX=9606 GN=ERI2 PE=2 SV=2</t>
  </si>
  <si>
    <t>sp|P21926|CD9_HUMAN</t>
  </si>
  <si>
    <t>CD9 antigen OS=Homo sapiens OX=9606 GN=CD9 PE=1 SV=4</t>
  </si>
  <si>
    <t>sp|Q9NU22|MDN1_HUMAN</t>
  </si>
  <si>
    <t>Midasin OS=Homo sapiens OX=9606 GN=MDN1 PE=1 SV=2</t>
  </si>
  <si>
    <t>sp|Q8NFU7|TET1_HUMAN</t>
  </si>
  <si>
    <t>Methylcytosine dioxygenase TET1 OS=Homo sapiens OX=9606 GN=TET1 PE=1 SV=2</t>
  </si>
  <si>
    <t>sp|Q5TYW2|A20A1_HUMAN</t>
  </si>
  <si>
    <t>Ankyrin repeat domain-containing protein 20A1 OS=Homo sapiens OX=9606 GN=ANKRD20A1 PE=2 SV=1</t>
  </si>
  <si>
    <t>sp|Q70EL2|UBP45_HUMAN</t>
  </si>
  <si>
    <t>Ubiquitin carboxyl-terminal hydrolase 45 OS=Homo sapiens OX=9606 GN=USP45 PE=1 SV=3</t>
  </si>
  <si>
    <t>sp|Q9Y5G0|PCDGH_HUMAN</t>
  </si>
  <si>
    <t>Protocadherin gamma-B5 OS=Homo sapiens OX=9606 GN=PCDHGB5 PE=2 SV=1</t>
  </si>
  <si>
    <t>sp|Q9UHV5|RPGFL_HUMAN</t>
  </si>
  <si>
    <t>Rap guanine nucleotide exchange factor-like 1 OS=Homo sapiens OX=9606 GN=RAPGEFL1 PE=1 SV=2</t>
  </si>
  <si>
    <t>sp|O95396|MOCS3_HUMAN</t>
  </si>
  <si>
    <t>Adenylyltransferase and sulfurtransferase MOCS3 OS=Homo sapiens OX=9606 GN=MOCS3 PE=1 SV=1</t>
  </si>
  <si>
    <t>sp|Q7Z3K3|POGZ_HUMAN</t>
  </si>
  <si>
    <t>Pogo transposable element with ZNF domain OS=Homo sapiens OX=9606 GN=POGZ PE=1 SV=2</t>
  </si>
  <si>
    <t>sp|Q96RR4|KKCC2_HUMAN</t>
  </si>
  <si>
    <t>Calcium/calmodulin-dependent protein kinase kinase 2 OS=Homo sapiens OX=9606 GN=CAMKK2 PE=1 SV=2</t>
  </si>
  <si>
    <t>sp|O00560|SDCB1_HUMAN</t>
  </si>
  <si>
    <t>Syntenin-1 OS=Homo sapiens OX=9606 GN=SDCBP PE=1 SV=1</t>
  </si>
  <si>
    <t>sp|Q14CN4|K2C72_HUMAN</t>
  </si>
  <si>
    <t>Keratin, type II cytoskeletal 72 OS=Homo sapiens OX=9606 GN=KRT72 PE=1 SV=2</t>
  </si>
  <si>
    <t>sp|Q9UJ70|NAGK_HUMAN</t>
  </si>
  <si>
    <t>N-acetyl-D-glucosamine kinase OS=Homo sapiens OX=9606 GN=NAGK PE=1 SV=4</t>
  </si>
  <si>
    <t>sp|Q9NYQ8|FAT2_HUMAN</t>
  </si>
  <si>
    <t>Protocadherin Fat 2 OS=Homo sapiens OX=9606 GN=FAT2 PE=1 SV=2</t>
  </si>
  <si>
    <t>sp|P53814|SMTN_HUMAN</t>
  </si>
  <si>
    <t>Smoothelin OS=Homo sapiens OX=9606 GN=SMTN PE=1 SV=7</t>
  </si>
  <si>
    <t>sp|Q3SYB3|FX4L6_HUMAN</t>
  </si>
  <si>
    <t>Forkhead box protein D4-like 6 OS=Homo sapiens OX=9606 GN=FOXD4L6 PE=1 SV=2</t>
  </si>
  <si>
    <t>sp|Q9P2D3|HTR5B_HUMAN</t>
  </si>
  <si>
    <t>HEAT repeat-containing protein 5B OS=Homo sapiens OX=9606 GN=HEATR5B PE=1 SV=2</t>
  </si>
  <si>
    <t>sp|Q05707|COEA1_HUMAN</t>
  </si>
  <si>
    <t>Collagen alpha-1(XIV) chain OS=Homo sapiens OX=9606 GN=COL14A1 PE=1 SV=3</t>
  </si>
  <si>
    <t>sp|O43147|SGSM2_HUMAN</t>
  </si>
  <si>
    <t>Small G protein signaling modulator 2 OS=Homo sapiens OX=9606 GN=SGSM2 PE=1 SV=4</t>
  </si>
  <si>
    <t>sp|Q96NN9|AIFM3_HUMAN</t>
  </si>
  <si>
    <t>Apoptosis-inducing factor 3 OS=Homo sapiens OX=9606 GN=AIFM3 PE=1 SV=1</t>
  </si>
  <si>
    <t>sp|Q15751|HERC1_HUMAN</t>
  </si>
  <si>
    <t>Probable E3 ubiquitin-protein ligase HERC1 OS=Homo sapiens OX=9606 GN=HERC1 PE=1 SV=2</t>
  </si>
  <si>
    <t>sp|P48163|MAOX_HUMAN</t>
  </si>
  <si>
    <t>NADP-dependent malic enzyme OS=Homo sapiens OX=9606 GN=ME1 PE=1 SV=1</t>
  </si>
  <si>
    <t>sp|Q96KR7|PHAR3_HUMAN</t>
  </si>
  <si>
    <t>Phosphatase and actin regulator 3 OS=Homo sapiens OX=9606 GN=PHACTR3 PE=1 SV=1</t>
  </si>
  <si>
    <t>sp|O75962|TRIO_HUMAN</t>
  </si>
  <si>
    <t>Triple functional domain protein OS=Homo sapiens OX=9606 GN=TRIO PE=1 SV=2</t>
  </si>
  <si>
    <t>sp|Q8TE73|DYH5_HUMAN</t>
  </si>
  <si>
    <t>Dynein heavy chain 5, axonemal OS=Homo sapiens OX=9606 GN=DNAH5 PE=1 SV=3</t>
  </si>
  <si>
    <t>sp|Q9C099|LRCC1_HUMAN</t>
  </si>
  <si>
    <t>Leucine-rich repeat and coiled-coil domain-containing protein 1 OS=Homo sapiens OX=9606 GN=LRRCC1 PE=1 SV=2</t>
  </si>
  <si>
    <t>sp|Q5VTR2|BRE1A_HUMAN</t>
  </si>
  <si>
    <t>E3 ubiquitin-protein ligase BRE1A OS=Homo sapiens OX=9606 GN=RNF20 PE=1 SV=2</t>
  </si>
  <si>
    <t>sp|Q8IXW5|RPAP2_HUMAN</t>
  </si>
  <si>
    <t>Putative RNA polymerase II subunit B1 CTD phosphatase RPAP2 OS=Homo sapiens OX=9606 GN=RPAP2 PE=1 SV=1</t>
  </si>
  <si>
    <t>sp|Q9P021|CRIPT_HUMAN</t>
  </si>
  <si>
    <t>Cysteine-rich PDZ-binding protein OS=Homo sapiens OX=9606 GN=CRIPT PE=1 SV=1</t>
  </si>
  <si>
    <t>sp|Q9Y6N7|ROBO1_HUMAN</t>
  </si>
  <si>
    <t>Roundabout homolog 1 OS=Homo sapiens OX=9606 GN=ROBO1 PE=1 SV=1</t>
  </si>
  <si>
    <t>sp|Q66K14|TBC9B_HUMAN</t>
  </si>
  <si>
    <t>TBC1 domain family member 9B OS=Homo sapiens OX=9606 GN=TBC1D9B PE=1 SV=3</t>
  </si>
  <si>
    <t>sp|P42566|EPS15_HUMAN</t>
  </si>
  <si>
    <t>Epidermal growth factor receptor substrate 15 OS=Homo sapiens OX=9606 GN=EPS15 PE=1 SV=2</t>
  </si>
  <si>
    <t>sp|Q496J9|SV2C_HUMAN</t>
  </si>
  <si>
    <t>Synaptic vesicle glycoprotein 2C OS=Homo sapiens OX=9606 GN=SV2C PE=1 SV=1</t>
  </si>
  <si>
    <t>sp|P0DO97|CC192_HUMAN</t>
  </si>
  <si>
    <t>Coiled-coil domain-containing protein 192 OS=Homo sapiens OX=9606 GN=CCDC192 PE=4 SV=1</t>
  </si>
  <si>
    <t>sp|Q03936|ZNF92_HUMAN</t>
  </si>
  <si>
    <t>Zinc finger protein 92 OS=Homo sapiens OX=9606 GN=ZNF92 PE=1 SV=2</t>
  </si>
  <si>
    <t>sp|Q7Z392|TPC11_HUMAN</t>
  </si>
  <si>
    <t>Trafficking protein particle complex subunit 11 OS=Homo sapiens OX=9606 GN=TRAPPC11 PE=1 SV=2</t>
  </si>
  <si>
    <t>sp|P62753|RS6_HUMAN</t>
  </si>
  <si>
    <t>40S ribosomal protein S6 OS=Homo sapiens OX=9606 GN=RPS6 PE=1 SV=1</t>
  </si>
  <si>
    <t>sp|Q86UU5|GGN_HUMAN</t>
  </si>
  <si>
    <t>Gametogenetin OS=Homo sapiens OX=9606 GN=GGN PE=1 SV=2</t>
  </si>
  <si>
    <t>sp|O95238|SPDEF_HUMAN</t>
  </si>
  <si>
    <t>SAM pointed domain-containing Ets transcription factor OS=Homo sapiens OX=9606 GN=SPDEF PE=1 SV=1</t>
  </si>
  <si>
    <t>sp|P63208|SKP1_HUMAN</t>
  </si>
  <si>
    <t>S-phase kinase-associated protein 1 OS=Homo sapiens OX=9606 GN=SKP1 PE=1 SV=2</t>
  </si>
  <si>
    <t>sp|P13646|K1C13_HUMAN</t>
  </si>
  <si>
    <t>Keratin, type I cytoskeletal 13 OS=Homo sapiens OX=9606 GN=KRT13 PE=1 SV=4</t>
  </si>
  <si>
    <t>sp|O60518|RNBP6_HUMAN</t>
  </si>
  <si>
    <t>Ran-binding protein 6 OS=Homo sapiens OX=9606 GN=RANBP6 PE=1 SV=2</t>
  </si>
  <si>
    <t>sp|P09237|MMP7_HUMAN</t>
  </si>
  <si>
    <t>Matrilysin OS=Homo sapiens OX=9606 GN=MMP7 PE=1 SV=1</t>
  </si>
  <si>
    <t>sp|Q96EK7|F120B_HUMAN</t>
  </si>
  <si>
    <t>Constitutive coactivator of peroxisome proliferator-activated receptor gamma OS=Homo sapiens OX=9606 GN=FAM120B PE=1 SV=1</t>
  </si>
  <si>
    <t>sp|Q96M89|CC138_HUMAN</t>
  </si>
  <si>
    <t>Coiled-coil domain-containing protein 138 OS=Homo sapiens OX=9606 GN=CCDC138 PE=1 SV=1</t>
  </si>
  <si>
    <t>sp|O75419|CDC45_HUMAN</t>
  </si>
  <si>
    <t>Cell division control protein 45 homolog OS=Homo sapiens OX=9606 GN=CDC45 PE=1 SV=1</t>
  </si>
  <si>
    <t>sp|Q9P225|DYH2_HUMAN</t>
  </si>
  <si>
    <t>Dynein heavy chain 2, axonemal OS=Homo sapiens OX=9606 GN=DNAH2 PE=1 SV=3</t>
  </si>
  <si>
    <t>sp|O60522|TDRD6_HUMAN</t>
  </si>
  <si>
    <t>Tudor domain-containing protein 6 OS=Homo sapiens OX=9606 GN=TDRD6 PE=2 SV=2</t>
  </si>
  <si>
    <t>sp|Q5VST9|OBSCN_HUMAN</t>
  </si>
  <si>
    <t>Obscurin OS=Homo sapiens OX=9606 GN=OBSCN PE=1 SV=3</t>
  </si>
  <si>
    <t>sp|P46013|KI67_HUMAN</t>
  </si>
  <si>
    <t>Proliferation marker protein Ki-67 OS=Homo sapiens OX=9606 GN=MKI67 PE=1 SV=2</t>
  </si>
  <si>
    <t>sp|P14210|HGF_HUMAN</t>
  </si>
  <si>
    <t>Hepatocyte growth factor OS=Homo sapiens OX=9606 GN=HGF PE=1 SV=2</t>
  </si>
  <si>
    <t>sp|Q9HCJ5|ZSWM6_HUMAN</t>
  </si>
  <si>
    <t>Zinc finger SWIM domain-containing protein 6 OS=Homo sapiens OX=9606 GN=ZSWIM6 PE=2 SV=2</t>
  </si>
  <si>
    <t>sp|Q6EKJ0|GTD2B_HUMAN</t>
  </si>
  <si>
    <t>General transcription factor II-I repeat domain-containing protein 2B OS=Homo sapiens OX=9606 GN=GTF2IRD2B PE=1 SV=1</t>
  </si>
  <si>
    <t>sp|Q9NZU1|FLRT1_HUMAN</t>
  </si>
  <si>
    <t>Leucine-rich repeat transmembrane protein FLRT1 OS=Homo sapiens OX=9606 GN=FLRT1 PE=1 SV=3</t>
  </si>
  <si>
    <t>sp|Q9Y4C2|TCAF1_HUMAN</t>
  </si>
  <si>
    <t>TRPM8 channel-associated factor 1 OS=Homo sapiens OX=9606 GN=TCAF1 PE=1 SV=3</t>
  </si>
  <si>
    <t>sp|Q8N5I9|CL045_HUMAN</t>
  </si>
  <si>
    <t>Uncharacterized protein C12orf45 OS=Homo sapiens OX=9606 GN=C12orf45 PE=1 SV=2</t>
  </si>
  <si>
    <t>sp|P28335|5HT2C_HUMAN</t>
  </si>
  <si>
    <t>5-hydroxytryptamine receptor 2C OS=Homo sapiens OX=9606 GN=HTR2C PE=1 SV=1</t>
  </si>
  <si>
    <t>sp|Q12774|ARHG5_HUMAN</t>
  </si>
  <si>
    <t>Rho guanine nucleotide exchange factor 5 OS=Homo sapiens OX=9606 GN=ARHGEF5 PE=1 SV=3</t>
  </si>
  <si>
    <t>sp|O75339|CILP1_HUMAN</t>
  </si>
  <si>
    <t>Cartilage intermediate layer protein 1 OS=Homo sapiens OX=9606 GN=CILP PE=1 SV=4</t>
  </si>
  <si>
    <t>sp|Q8N5R6|CCD33_HUMAN</t>
  </si>
  <si>
    <t>Coiled-coil domain-containing protein 33 OS=Homo sapiens OX=9606 GN=CCDC33 PE=1 SV=3</t>
  </si>
  <si>
    <t>sp|Q9P0W8|SPAT7_HUMAN</t>
  </si>
  <si>
    <t>Spermatogenesis-associated protein 7 OS=Homo sapiens OX=9606 GN=SPATA7 PE=1 SV=3</t>
  </si>
  <si>
    <t>sp|Q9UN73|PCDA6_HUMAN</t>
  </si>
  <si>
    <t>Protocadherin alpha-6 OS=Homo sapiens OX=9606 GN=PCDHA6 PE=2 SV=1</t>
  </si>
  <si>
    <t>sp|Q2MKA7|RSPO1_HUMAN</t>
  </si>
  <si>
    <t>R-spondin-1 OS=Homo sapiens OX=9606 GN=RSPO1 PE=1 SV=1</t>
  </si>
  <si>
    <t>sp|Q14CW9|AT7L3_HUMAN</t>
  </si>
  <si>
    <t>Ataxin-7-like protein 3 OS=Homo sapiens OX=9606 GN=ATXN7L3 PE=1 SV=1</t>
  </si>
  <si>
    <t>sp|P18077|RL35A_HUMAN</t>
  </si>
  <si>
    <t>60S ribosomal protein L35a OS=Homo sapiens OX=9606 GN=RPL35A PE=1 SV=2</t>
  </si>
  <si>
    <t>sp|O14734|ACOT8_HUMAN</t>
  </si>
  <si>
    <t>Acyl-coenzyme A thioesterase 8 OS=Homo sapiens OX=9606 GN=ACOT8 PE=1 SV=1</t>
  </si>
  <si>
    <t>sp|Q53HC9|EIPR1_HUMAN</t>
  </si>
  <si>
    <t>EARP and GARP complex-interacting protein 1 OS=Homo sapiens OX=9606 GN=EIPR1 PE=1 SV=2</t>
  </si>
  <si>
    <t>sp|P61225|RAP2B_HUMAN</t>
  </si>
  <si>
    <t>Ras-related protein Rap-2b OS=Homo sapiens OX=9606 GN=RAP2B PE=1 SV=1</t>
  </si>
  <si>
    <t>sp|Q96L21|RL10L_HUMAN</t>
  </si>
  <si>
    <t>60S ribosomal protein L10-like OS=Homo sapiens OX=9606 GN=RPL10L PE=1 SV=3</t>
  </si>
  <si>
    <t>sp|O15155|BET1_HUMAN</t>
  </si>
  <si>
    <t>BET1 homolog OS=Homo sapiens OX=9606 GN=BET1 PE=1 SV=1</t>
  </si>
  <si>
    <t>sp|Q9H3G5|CPVL_HUMAN</t>
  </si>
  <si>
    <t>Probable serine carboxypeptidase CPVL OS=Homo sapiens OX=9606 GN=CPVL PE=1 SV=2</t>
  </si>
  <si>
    <t>sp|Q8IZT6|ASPM_HUMAN</t>
  </si>
  <si>
    <t>Abnormal spindle-like microcephaly-associated protein OS=Homo sapiens OX=9606 GN=ASPM PE=1 SV=2</t>
  </si>
  <si>
    <t>sp|Q9Y4H2|IRS2_HUMAN</t>
  </si>
  <si>
    <t>Insulin receptor substrate 2 OS=Homo sapiens OX=9606 GN=IRS2 PE=1 SV=2</t>
  </si>
  <si>
    <t>sp|A6NNV3|SPD16_HUMAN</t>
  </si>
  <si>
    <t>Putative speedy protein E16 OS=Homo sapiens OX=9606 GN=SPDYE16 PE=5 SV=3</t>
  </si>
  <si>
    <t>sp|Q9UI30|TR112_HUMAN</t>
  </si>
  <si>
    <t>Multifunctional methyltransferase subunit TRM112-like protein OS=Homo sapiens OX=9606 GN=TRMT112 PE=1 SV=1</t>
  </si>
  <si>
    <t>sp|Q92736|RYR2_HUMAN</t>
  </si>
  <si>
    <t>Ryanodine receptor 2 OS=Homo sapiens OX=9606 GN=RYR2 PE=1 SV=3</t>
  </si>
  <si>
    <t>sp|Q15058|KIF14_HUMAN</t>
  </si>
  <si>
    <t>Kinesin-like protein KIF14 OS=Homo sapiens OX=9606 GN=KIF14 PE=1 SV=1</t>
  </si>
  <si>
    <t>sp|Q9H6N6|MYH16_HUMAN</t>
  </si>
  <si>
    <t>Putative uncharacterized protein MYH16 OS=Homo sapiens OX=9606 GN=MYH16 PE=1 SV=2</t>
  </si>
  <si>
    <t>sp|Q8WYA0|IFT81_HUMAN</t>
  </si>
  <si>
    <t>Intraflagellar transport protein 81 homolog OS=Homo sapiens OX=9606 GN=IFT81 PE=1 SV=1</t>
  </si>
  <si>
    <t>sp|Q86XT4|TRI50_HUMAN</t>
  </si>
  <si>
    <t>E3 ubiquitin-protein ligase TRIM50 OS=Homo sapiens OX=9606 GN=TRIM50 PE=1 SV=1</t>
  </si>
  <si>
    <t>sp|Q8TDW7|FAT3_HUMAN</t>
  </si>
  <si>
    <t>Protocadherin Fat 3 OS=Homo sapiens OX=9606 GN=FAT3 PE=2 SV=3</t>
  </si>
  <si>
    <t>sp|P59510|ATS20_HUMAN</t>
  </si>
  <si>
    <t>A disintegrin and metalloproteinase with thrombospondin motifs 20 OS=Homo sapiens OX=9606 GN=ADAMTS20 PE=2 SV=2</t>
  </si>
  <si>
    <t>sp|Q2V2M9|FHOD3_HUMAN</t>
  </si>
  <si>
    <t>FH1/FH2 domain-containing protein 3 OS=Homo sapiens OX=9606 GN=FHOD3 PE=1 SV=2</t>
  </si>
  <si>
    <t>sp|Q9BW19|KIFC1_HUMAN</t>
  </si>
  <si>
    <t>Kinesin-like protein KIFC1 OS=Homo sapiens OX=9606 GN=KIFC1 PE=1 SV=2</t>
  </si>
  <si>
    <t>sp|O00268|TAF4_HUMAN</t>
  </si>
  <si>
    <t>Transcription initiation factor TFIID subunit 4 OS=Homo sapiens OX=9606 GN=TAF4 PE=1 SV=2</t>
  </si>
  <si>
    <t>sp|Q86SH2|ZAR1_HUMAN</t>
  </si>
  <si>
    <t>Zygote arrest protein 1 OS=Homo sapiens OX=9606 GN=ZAR1 PE=1 SV=1</t>
  </si>
  <si>
    <t>sp|Q9BZY9|TRI31_HUMAN</t>
  </si>
  <si>
    <t>E3 ubiquitin-protein ligase TRIM31 OS=Homo sapiens OX=9606 GN=TRIM31 PE=1 SV=2</t>
  </si>
  <si>
    <t>sp|Q8N6M0|OTU6B_HUMAN</t>
  </si>
  <si>
    <t>Deubiquitinase OTUD6B OS=Homo sapiens OX=9606 GN=OTUD6B PE=1 SV=1</t>
  </si>
  <si>
    <t>sp|O94988|FA13A_HUMAN</t>
  </si>
  <si>
    <t>Protein FAM13A OS=Homo sapiens OX=9606 GN=FAM13A PE=1 SV=2</t>
  </si>
  <si>
    <t>sp|P27816|MAP4_HUMAN</t>
  </si>
  <si>
    <t>Microtubule-associated protein 4 OS=Homo sapiens OX=9606 GN=MAP4 PE=1 SV=3</t>
  </si>
  <si>
    <t>sp|Q86X10|RLGPB_HUMAN</t>
  </si>
  <si>
    <t>Ral GTPase-activating protein subunit beta OS=Homo sapiens OX=9606 GN=RALGAPB PE=1 SV=1</t>
  </si>
  <si>
    <t>sp|Q9UNA4|POLI_HUMAN</t>
  </si>
  <si>
    <t>DNA polymerase iota OS=Homo sapiens OX=9606 GN=POLI PE=1 SV=3</t>
  </si>
  <si>
    <t>sp|P13667|PDIA4_HUMAN</t>
  </si>
  <si>
    <t>Protein disulfide-isomerase A4 OS=Homo sapiens OX=9606 GN=PDIA4 PE=1 SV=2</t>
  </si>
  <si>
    <t>sp|B7ZAP0|RBG10_HUMAN</t>
  </si>
  <si>
    <t>Rab GTPase-activating protein 1-like, isoform 10 OS=Homo sapiens OX=9606 GN=RABGAP1L PE=1 SV=1</t>
  </si>
  <si>
    <t>sp|O60243|H6ST1_HUMAN</t>
  </si>
  <si>
    <t>Heparan-sulfate 6-O-sulfotransferase 1 OS=Homo sapiens OX=9606 GN=HS6ST1 PE=1 SV=5</t>
  </si>
  <si>
    <t>sp|Q9UGI8|TES_HUMAN</t>
  </si>
  <si>
    <t>Testin OS=Homo sapiens OX=9606 GN=TES PE=1 SV=1</t>
  </si>
  <si>
    <t>sp|Q9UNH6|SNX7_HUMAN</t>
  </si>
  <si>
    <t>Sorting nexin-7 OS=Homo sapiens OX=9606 GN=SNX7 PE=1 SV=1</t>
  </si>
  <si>
    <t>sp|O43405|COCH_HUMAN</t>
  </si>
  <si>
    <t>Cochlin OS=Homo sapiens OX=9606 GN=COCH PE=1 SV=1</t>
  </si>
  <si>
    <t>sp|Q8N999|CL029_HUMAN</t>
  </si>
  <si>
    <t>Uncharacterized protein C12orf29 OS=Homo sapiens OX=9606 GN=C12orf29 PE=1 SV=2</t>
  </si>
  <si>
    <t>sp|P42701|I12R1_HUMAN</t>
  </si>
  <si>
    <t>Interleukin-12 receptor subunit beta-1 OS=Homo sapiens OX=9606 GN=IL12RB1 PE=1 SV=1</t>
  </si>
  <si>
    <t>sp|Q6P087|RUSD3_HUMAN</t>
  </si>
  <si>
    <t>Mitochondrial mRNA pseudouridine synthase RPUSD3 OS=Homo sapiens OX=9606 GN=RPUSD3 PE=1 SV=3</t>
  </si>
  <si>
    <t>sp|Q9BXJ2|C1QT7_HUMAN</t>
  </si>
  <si>
    <t>Complement C1q tumor necrosis factor-related protein 7 OS=Homo sapiens OX=9606 GN=C1QTNF7 PE=2 SV=1</t>
  </si>
  <si>
    <t>sp|Q8IX19|MCEM1_HUMAN</t>
  </si>
  <si>
    <t>Mast cell-expressed membrane protein 1 OS=Homo sapiens OX=9606 GN=MCEMP1 PE=1 SV=1</t>
  </si>
  <si>
    <t>sp|Q9Y5P3|RAI2_HUMAN</t>
  </si>
  <si>
    <t>Retinoic acid-induced protein 2 OS=Homo sapiens OX=9606 GN=RAI2 PE=1 SV=2</t>
  </si>
  <si>
    <t>sp|Q14542|S29A2_HUMAN</t>
  </si>
  <si>
    <t>Equilibrative nucleoside transporter 2 OS=Homo sapiens OX=9606 GN=SLC29A2 PE=1 SV=3</t>
  </si>
  <si>
    <t>sp|Q9H665|IGFR1_HUMAN</t>
  </si>
  <si>
    <t>IGF-like family receptor 1 OS=Homo sapiens OX=9606 GN=IGFLR1 PE=1 SV=1</t>
  </si>
  <si>
    <t>sp|Q9NRC9|OTOR_HUMAN</t>
  </si>
  <si>
    <t>Otoraplin OS=Homo sapiens OX=9606 GN=OTOR PE=1 SV=1</t>
  </si>
  <si>
    <t>sp|Q13370|PDE3B_HUMAN</t>
  </si>
  <si>
    <t>cGMP-inhibited 3',5'-cyclic phosphodiesterase B OS=Homo sapiens OX=9606 GN=PDE3B PE=1 SV=2</t>
  </si>
  <si>
    <t>sp|Q5JSP0|FGD3_HUMAN</t>
  </si>
  <si>
    <t>FYVE, RhoGEF and PH domain-containing protein 3 OS=Homo sapiens OX=9606 GN=FGD3 PE=1 SV=1</t>
  </si>
  <si>
    <t>sp|Q6Q4G3|AMPQ_HUMAN</t>
  </si>
  <si>
    <t>Aminopeptidase Q OS=Homo sapiens OX=9606 GN=LVRN PE=1 SV=4</t>
  </si>
  <si>
    <t>sp|Q8IYU8|MICU2_HUMAN</t>
  </si>
  <si>
    <t>Calcium uptake protein 2, mitochondrial OS=Homo sapiens OX=9606 GN=MICU2 PE=1 SV=2</t>
  </si>
  <si>
    <t>sp|Q13620|CUL4B_HUMAN</t>
  </si>
  <si>
    <t>Cullin-4B OS=Homo sapiens OX=9606 GN=CUL4B PE=1 SV=4</t>
  </si>
  <si>
    <t>sp|Q5VU43|MYOME_HUMAN</t>
  </si>
  <si>
    <t>Myomegalin OS=Homo sapiens OX=9606 GN=PDE4DIP PE=1 SV=3</t>
  </si>
  <si>
    <t>sp|P48681|NEST_HUMAN</t>
  </si>
  <si>
    <t>Nestin OS=Homo sapiens OX=9606 GN=NES PE=1 SV=2</t>
  </si>
  <si>
    <t>sp|Q9UBS0|KS6B2_HUMAN</t>
  </si>
  <si>
    <t>Ribosomal protein S6 kinase beta-2 OS=Homo sapiens OX=9606 GN=RPS6KB2 PE=1 SV=2</t>
  </si>
  <si>
    <t>sp|Q8NF91|SYNE1_HUMAN</t>
  </si>
  <si>
    <t>Nesprin-1 OS=Homo sapiens OX=9606 GN=SYNE1 PE=1 SV=4</t>
  </si>
  <si>
    <t>sp|Q9UPS8|ANR26_HUMAN</t>
  </si>
  <si>
    <t>Ankyrin repeat domain-containing protein 26 OS=Homo sapiens OX=9606 GN=ANKRD26 PE=1 SV=4</t>
  </si>
  <si>
    <t>sp|P52756|RBM5_HUMAN</t>
  </si>
  <si>
    <t>RNA-binding protein 5 OS=Homo sapiens OX=9606 GN=RBM5 PE=1 SV=2</t>
  </si>
  <si>
    <t>sp|P12270|TPR_HUMAN</t>
  </si>
  <si>
    <t>Nucleoprotein TPR OS=Homo sapiens OX=9606 GN=TPR PE=1 SV=3</t>
  </si>
  <si>
    <t>sp|Q9BWD1|THIC_HUMAN</t>
  </si>
  <si>
    <t>Acetyl-CoA acetyltransferase, cytosolic OS=Homo sapiens OX=9606 GN=ACAT2 PE=1 SV=2</t>
  </si>
  <si>
    <t>sp|Q9Y2K3|MYH15_HUMAN</t>
  </si>
  <si>
    <t>Myosin-15 OS=Homo sapiens OX=9606 GN=MYH15 PE=1 SV=5</t>
  </si>
  <si>
    <t>sp|O94915|FRYL_HUMAN</t>
  </si>
  <si>
    <t>Protein furry homolog-like OS=Homo sapiens OX=9606 GN=FRYL PE=1 SV=2</t>
  </si>
  <si>
    <t>sp|Q8IWB9|TEX2_HUMAN</t>
  </si>
  <si>
    <t>Testis-expressed protein 2 OS=Homo sapiens OX=9606 GN=TEX2 PE=1 SV=2</t>
  </si>
  <si>
    <t>sp|Q5VUJ6|LRCH2_HUMAN</t>
  </si>
  <si>
    <t>Leucine-rich repeat and calponin homology domain-containing protein 2 OS=Homo sapiens OX=9606 GN=LRCH2 PE=1 SV=2</t>
  </si>
  <si>
    <t>sp|Q8N960|CE120_HUMAN</t>
  </si>
  <si>
    <t>Centrosomal protein of 120 kDa OS=Homo sapiens OX=9606 GN=CEP120 PE=1 SV=2</t>
  </si>
  <si>
    <t>sp|Q9UM54|MYO6_HUMAN</t>
  </si>
  <si>
    <t>Unconventional myosin-VI OS=Homo sapiens OX=9606 GN=MYO6 PE=1 SV=4</t>
  </si>
  <si>
    <t>sp|Q6AHZ1|Z518A_HUMAN</t>
  </si>
  <si>
    <t>Zinc finger protein 518A OS=Homo sapiens OX=9606 GN=ZNF518A PE=1 SV=2</t>
  </si>
  <si>
    <t>sp|Q27J81|INF2_HUMAN</t>
  </si>
  <si>
    <t>Inverted formin-2 OS=Homo sapiens OX=9606 GN=INF2 PE=1 SV=2</t>
  </si>
  <si>
    <t>sp|P06241|FYN_HUMAN</t>
  </si>
  <si>
    <t>Tyrosine-protein kinase Fyn OS=Homo sapiens OX=9606 GN=FYN PE=1 SV=3</t>
  </si>
  <si>
    <t>sp|H0YM25|GG6LV_HUMAN</t>
  </si>
  <si>
    <t>Golgin subfamily A member 6-like protein 22 OS=Homo sapiens OX=9606 GN=GOLGA6L22 PE=3 SV=2</t>
  </si>
  <si>
    <t>sp|P52746|ZN142_HUMAN</t>
  </si>
  <si>
    <t>Zinc finger protein 142 OS=Homo sapiens OX=9606 GN=ZNF142 PE=1 SV=4</t>
  </si>
  <si>
    <t>sp|P52732|KIF11_HUMAN</t>
  </si>
  <si>
    <t>Kinesin-like protein KIF11 OS=Homo sapiens OX=9606 GN=KIF11 PE=1 SV=2</t>
  </si>
  <si>
    <t>sp|P08183|MDR1_HUMAN</t>
  </si>
  <si>
    <t>ATP-dependent translocase ABCB1 OS=Homo sapiens OX=9606 GN=ABCB1 PE=1 SV=3</t>
  </si>
  <si>
    <t>sp|O43151|TET3_HUMAN</t>
  </si>
  <si>
    <t>Methylcytosine dioxygenase TET3 OS=Homo sapiens OX=9606 GN=TET3 PE=1 SV=4</t>
  </si>
  <si>
    <t>sp|Q13563|PKD2_HUMAN</t>
  </si>
  <si>
    <t>Polycystin-2 OS=Homo sapiens OX=9606 GN=PKD2 PE=1 SV=3</t>
  </si>
  <si>
    <t>sp|Q9C0B7|TNG6_HUMAN</t>
  </si>
  <si>
    <t>Transport and Golgi organization protein 6 homolog OS=Homo sapiens OX=9606 GN=TANGO6 PE=1 SV=2</t>
  </si>
  <si>
    <t>sp|Q7L8J4|3BP5L_HUMAN</t>
  </si>
  <si>
    <t>SH3 domain-binding protein 5-like OS=Homo sapiens OX=9606 GN=SH3BP5L PE=1 SV=1</t>
  </si>
  <si>
    <t>sp|Q14CZ7|FAKD3_HUMAN</t>
  </si>
  <si>
    <t>FAST kinase domain-containing protein 3, mitochondrial OS=Homo sapiens OX=9606 GN=FASTKD3 PE=1 SV=2</t>
  </si>
  <si>
    <t>sp|P45985|MP2K4_HUMAN</t>
  </si>
  <si>
    <t>Dual specificity mitogen-activated protein kinase kinase 4 OS=Homo sapiens OX=9606 GN=MAP2K4 PE=1 SV=1</t>
  </si>
  <si>
    <t>sp|P13716|HEM2_HUMAN</t>
  </si>
  <si>
    <t>Delta-aminolevulinic acid dehydratase OS=Homo sapiens OX=9606 GN=ALAD PE=1 SV=1</t>
  </si>
  <si>
    <t>sp|O95297|MPZL1_HUMAN</t>
  </si>
  <si>
    <t>Myelin protein zero-like protein 1 OS=Homo sapiens OX=9606 GN=MPZL1 PE=1 SV=1</t>
  </si>
  <si>
    <t>sp|Q01814|AT2B2_HUMAN</t>
  </si>
  <si>
    <t>Plasma membrane calcium-transporting ATPase 2 OS=Homo sapiens OX=9606 GN=ATP2B2 PE=1 SV=2</t>
  </si>
  <si>
    <t>sp|C9J069|AJM1_HUMAN</t>
  </si>
  <si>
    <t>Apical junction component 1 homolog OS=Homo sapiens OX=9606 GN=AJM1 PE=3 SV=1</t>
  </si>
  <si>
    <t>sp|Q15057|ACAP2_HUMAN</t>
  </si>
  <si>
    <t>Arf-GAP with coiled-coil, ANK repeat and PH domain-containing protein 2 OS=Homo sapiens OX=9606 GN=ACAP2 PE=1 SV=3</t>
  </si>
  <si>
    <t>sp|Q676U5|A16L1_HUMAN</t>
  </si>
  <si>
    <t>Autophagy-related protein 16-1 OS=Homo sapiens OX=9606 GN=ATG16L1 PE=1 SV=2</t>
  </si>
  <si>
    <t>sp|Q6ZUT3|FRMD7_HUMAN</t>
  </si>
  <si>
    <t>FERM domain-containing protein 7 OS=Homo sapiens OX=9606 GN=FRMD7 PE=1 SV=1</t>
  </si>
  <si>
    <t>sp|P08235|MCR_HUMAN</t>
  </si>
  <si>
    <t>Mineralocorticoid receptor OS=Homo sapiens OX=9606 GN=NR3C2 PE=1 SV=2</t>
  </si>
  <si>
    <t>sp|Q9UBT2|SAE2_HUMAN</t>
  </si>
  <si>
    <t>SUMO-activating enzyme subunit 2 OS=Homo sapiens OX=9606 GN=UBA2 PE=1 SV=2</t>
  </si>
  <si>
    <t>sp|P28482|MK01_HUMAN</t>
  </si>
  <si>
    <t>Mitogen-activated protein kinase 1 OS=Homo sapiens OX=9606 GN=MAPK1 PE=1 SV=3</t>
  </si>
  <si>
    <t>sp|Q6UXT8|ALKL1_HUMAN</t>
  </si>
  <si>
    <t>ALK and LTK ligand 1 OS=Homo sapiens OX=9606 GN=ALKAL1 PE=1 SV=1</t>
  </si>
  <si>
    <t>sp|Q8NGE1|OR6C4_HUMAN</t>
  </si>
  <si>
    <t>Olfactory receptor 6C4 OS=Homo sapiens OX=9606 GN=OR6C4 PE=2 SV=1</t>
  </si>
  <si>
    <t>1) E:\Proteomics-2021\20210816-BAC-HiPC-CM-B9+B10\DDA-MM-SerumFree5600\SET14.wiff</t>
  </si>
  <si>
    <t>2) E:\Proteomics-2021\20210816-BAC-HiPC-CM-B9+B10\DDA-MM-SerumFree5600\SET15.wiff</t>
  </si>
  <si>
    <t>3) E:\Proteomics-2021\20210816-BAC-HiPC-CM-B9+B10\DDA-MM-SerumFree5600\SET16.wiff</t>
  </si>
  <si>
    <t>4) E:\Proteomics-2021\20210816-BAC-HiPC-CM-B9+B10\DDA-MM-SerumFree5600\SET17.wiff</t>
  </si>
  <si>
    <t>sp|Q5VTE0|EF1A3_HUMAN</t>
  </si>
  <si>
    <t>Putative elongation factor 1-alpha-like 3 OS=Homo sapiens OX=9606 GN=EEF1A1P5 PE=5 SV=1</t>
  </si>
  <si>
    <t>sp|P23527|H2B1O_HUMAN</t>
  </si>
  <si>
    <t>Histone H2B type 1-O OS=Homo sapiens OX=9606 GN=H2BC17 PE=1 SV=3</t>
  </si>
  <si>
    <t>sp|Q16777|H2A2C_HUMAN</t>
  </si>
  <si>
    <t>Histone H2A type 2-C OS=Homo sapiens OX=9606 GN=H2AC20 PE=1 SV=4</t>
  </si>
  <si>
    <t>sp|P11234|RALB_HUMAN</t>
  </si>
  <si>
    <t>Ras-related protein Ral-B OS=Homo sapiens OX=9606 GN=RALB PE=1 SV=1</t>
  </si>
  <si>
    <t>sp|P78386|KRT85_HUMAN</t>
  </si>
  <si>
    <t>Keratin, type II cuticular Hb5 OS=Homo sapiens OX=9606 GN=KRT85 PE=1 SV=1</t>
  </si>
  <si>
    <t>sp|P52895|AK1C2_HUMAN</t>
  </si>
  <si>
    <t>Aldo-keto reductase family 1 member C2 OS=Homo sapiens OX=9606 GN=AKR1C2 PE=1 SV=3</t>
  </si>
  <si>
    <t>sp|Q9BQE3|TBA1C_HUMAN</t>
  </si>
  <si>
    <t>Tubulin alpha-1C chain OS=Homo sapiens OX=9606 GN=TUBA1C PE=1 SV=1</t>
  </si>
  <si>
    <t>sp|Q5JNZ5|RS26L_HUMAN</t>
  </si>
  <si>
    <t>Putative 40S ribosomal protein S26-like 1 OS=Homo sapiens OX=9606 GN=RPS26P11 PE=5 SV=1</t>
  </si>
  <si>
    <t>sp|Q9UBF2|COPG2_HUMAN</t>
  </si>
  <si>
    <t>Coatomer subunit gamma-2 OS=Homo sapiens OX=9606 GN=COPG2 PE=1 SV=1</t>
  </si>
  <si>
    <t>sp|Q13394|MB211_HUMAN</t>
  </si>
  <si>
    <t>Putative nucleotidyltransferase MAB21L1 OS=Homo sapiens OX=9606 GN=MAB21L1 PE=1 SV=1</t>
  </si>
  <si>
    <t>sp|Q6PGN9|PSRC1_HUMAN</t>
  </si>
  <si>
    <t>Proline/serine-rich coiled-coil protein 1 OS=Homo sapiens OX=9606 GN=PSRC1 PE=1 SV=1</t>
  </si>
  <si>
    <t>sp|Q92783|STAM1_HUMAN</t>
  </si>
  <si>
    <t>Signal transducing adapter molecule 1 OS=Homo sapiens OX=9606 GN=STAM PE=1 SV=3</t>
  </si>
  <si>
    <t>sp|Q13637|RAB32_HUMAN</t>
  </si>
  <si>
    <t>Ras-related protein Rab-32 OS=Homo sapiens OX=9606 GN=RAB32 PE=1 SV=3</t>
  </si>
  <si>
    <t>sp|O43414|ERI3_HUMAN</t>
  </si>
  <si>
    <t>ERI1 exoribonuclease 3 OS=Homo sapiens OX=9606 GN=ERI3 PE=1 SV=2</t>
  </si>
  <si>
    <t>sp|Q8WXT5|FX4L4_HUMAN</t>
  </si>
  <si>
    <t>Forkhead box protein D4-like 4 OS=Homo sapiens OX=9606 GN=FOXD4L4 PE=1 SV=2</t>
  </si>
  <si>
    <t>sp|Q86Y46|K2C73_HUMAN</t>
  </si>
  <si>
    <t>Keratin, type II cytoskeletal 73 OS=Homo sapiens OX=9606 GN=KRT73 PE=1 SV=1</t>
  </si>
  <si>
    <t>sp|Q5VYM1|CI131_HUMAN</t>
  </si>
  <si>
    <t>Uncharacterized protein C9orf131 OS=Homo sapiens OX=9606 GN=C9orf131 PE=2 SV=3</t>
  </si>
  <si>
    <t>sp|Q15311|RBP1_HUMAN</t>
  </si>
  <si>
    <t>RalA-binding protein 1 OS=Homo sapiens OX=9606 GN=RALBP1 PE=1 SV=3</t>
  </si>
  <si>
    <t>sp|Q8IWX8|CHERP_HUMAN</t>
  </si>
  <si>
    <t>Calcium homeostasis endoplasmic reticulum protein OS=Homo sapiens OX=9606 GN=CHERP PE=1 SV=3</t>
  </si>
  <si>
    <t>sp|O75575|RPC9_HUMAN</t>
  </si>
  <si>
    <t>DNA-directed RNA polymerase III subunit RPC9 OS=Homo sapiens OX=9606 GN=CRCP PE=1 SV=1</t>
  </si>
  <si>
    <t>sp|O43156|TTI1_HUMAN</t>
  </si>
  <si>
    <t>TELO2-interacting protein 1 homolog OS=Homo sapiens OX=9606 GN=TTI1 PE=1 SV=3</t>
  </si>
  <si>
    <t>sp|Q8N6M6|AMPO_HUMAN</t>
  </si>
  <si>
    <t>Aminopeptidase O OS=Homo sapiens OX=9606 GN=AOPEP PE=2 SV=2</t>
  </si>
  <si>
    <t>Search: chemo; transforming;</t>
  </si>
  <si>
    <t>Sample Name</t>
  </si>
  <si>
    <t>VWS100-BAC-HiPC-CM-B9-008</t>
  </si>
  <si>
    <t>VWS100-BAC-HiPC-CM-B9-009</t>
  </si>
  <si>
    <t>VWS100-BAC-HiPC-CM-B9-010</t>
  </si>
  <si>
    <t>VWS100-BAC-HiPC-CM-B10-012</t>
  </si>
  <si>
    <t>VWS100-BAC-HiPC-CM-B10-013</t>
  </si>
  <si>
    <t>VWS100-BAC-HiPC-CM-B10-014</t>
  </si>
  <si>
    <t>VWS100-BAC-HiPC-CM-Ctrl004</t>
  </si>
  <si>
    <t>VWS100-BAC-HiPC-CM-Ctrl005</t>
  </si>
  <si>
    <t>VWS100-BAC-HiPC-CM-Ctrl006</t>
  </si>
  <si>
    <t>Acq. Time</t>
  </si>
  <si>
    <t>8/16/2021, 8:40 PM</t>
  </si>
  <si>
    <t>8/16/2021, 10:13 PM</t>
  </si>
  <si>
    <t>8/16/2021, 11:45 PM</t>
  </si>
  <si>
    <t>8/17/2021, 3:22 AM</t>
  </si>
  <si>
    <t>8/17/2021, 4:55 AM</t>
  </si>
  <si>
    <t>8/17/2021, 6:27 AM</t>
  </si>
  <si>
    <t>8/16/2021, 1:58 PM</t>
  </si>
  <si>
    <t>8/16/2021, 3:30 PM</t>
  </si>
  <si>
    <t>8/16/2021, 5:03 PM</t>
  </si>
  <si>
    <t>Group</t>
  </si>
  <si>
    <t>B9-008</t>
  </si>
  <si>
    <t>B9-009</t>
  </si>
  <si>
    <t>B9-010</t>
  </si>
  <si>
    <t>B10-012</t>
  </si>
  <si>
    <t>B10-013</t>
  </si>
  <si>
    <t>B10-014</t>
  </si>
  <si>
    <t>B9</t>
  </si>
  <si>
    <t>B10</t>
  </si>
  <si>
    <t>Ctrl</t>
  </si>
  <si>
    <t>Ctrl-004</t>
  </si>
  <si>
    <t>Ctrl-005</t>
  </si>
  <si>
    <t>Ctrl-006</t>
  </si>
  <si>
    <t>Not normalized</t>
  </si>
  <si>
    <t>MLR normalized</t>
  </si>
  <si>
    <t>MLR Unsupervised</t>
  </si>
  <si>
    <t>Row</t>
  </si>
  <si>
    <t>Index</t>
  </si>
  <si>
    <t>Peak Name</t>
  </si>
  <si>
    <t>m/z</t>
  </si>
  <si>
    <t>Ret. Time</t>
  </si>
  <si>
    <t>Use</t>
  </si>
  <si>
    <t>t-value</t>
  </si>
  <si>
    <t>p-value</t>
  </si>
  <si>
    <t>Mean 1</t>
  </si>
  <si>
    <t>Mean 2</t>
  </si>
  <si>
    <t>Median 1</t>
  </si>
  <si>
    <t>Median 2</t>
  </si>
  <si>
    <t>Sigma 1</t>
  </si>
  <si>
    <t>Sigma 2</t>
  </si>
  <si>
    <t>Delta</t>
  </si>
  <si>
    <t>Fold Change</t>
  </si>
  <si>
    <t>Log (Fold Change)</t>
  </si>
  <si>
    <t>N/A</t>
  </si>
  <si>
    <t>BAC-DDA</t>
  </si>
  <si>
    <t>MM-DDA</t>
  </si>
  <si>
    <t>BAC-SWATH</t>
  </si>
  <si>
    <t>P07477</t>
  </si>
  <si>
    <t>P05387</t>
  </si>
  <si>
    <t>Q9P0L0</t>
  </si>
  <si>
    <t>Q96C90</t>
  </si>
  <si>
    <t>Q04917</t>
  </si>
  <si>
    <t>Q9UQ80</t>
  </si>
  <si>
    <t>Q96AY3</t>
  </si>
  <si>
    <t>Q04760</t>
  </si>
  <si>
    <t>Q12907</t>
  </si>
  <si>
    <t>Q9NZV1</t>
  </si>
  <si>
    <t>P62805</t>
  </si>
  <si>
    <t>Q9P1F3</t>
  </si>
  <si>
    <t>P46776</t>
  </si>
  <si>
    <t>P62318</t>
  </si>
  <si>
    <t>P22626</t>
  </si>
  <si>
    <t>Q9P2E7</t>
  </si>
  <si>
    <t>P60903</t>
  </si>
  <si>
    <t>Q9NVA2</t>
  </si>
  <si>
    <t>Q15427</t>
  </si>
  <si>
    <t>P62820</t>
  </si>
  <si>
    <t>Q09666</t>
  </si>
  <si>
    <t>Q9BRL6</t>
  </si>
  <si>
    <t>P31943</t>
  </si>
  <si>
    <t>P51148</t>
  </si>
  <si>
    <t>P24534</t>
  </si>
  <si>
    <t>P42330</t>
  </si>
  <si>
    <t>P36578</t>
  </si>
  <si>
    <t>O75390</t>
  </si>
  <si>
    <t>Q15262</t>
  </si>
  <si>
    <t>P28072</t>
  </si>
  <si>
    <t>P11233</t>
  </si>
  <si>
    <t>P02786</t>
  </si>
  <si>
    <t>P35268</t>
  </si>
  <si>
    <t>P15151</t>
  </si>
  <si>
    <t>P78417</t>
  </si>
  <si>
    <t>P23381</t>
  </si>
  <si>
    <t>Q15907</t>
  </si>
  <si>
    <t>Q07021</t>
  </si>
  <si>
    <t>Q15181</t>
  </si>
  <si>
    <t>Q16531</t>
  </si>
  <si>
    <t>P30046</t>
  </si>
  <si>
    <t>P16930</t>
  </si>
  <si>
    <t>P15880</t>
  </si>
  <si>
    <t>P48668</t>
  </si>
  <si>
    <t>P17987</t>
  </si>
  <si>
    <t>Q71U36</t>
  </si>
  <si>
    <t>P80723</t>
  </si>
  <si>
    <t>P28070</t>
  </si>
  <si>
    <t>O00303</t>
  </si>
  <si>
    <t>P17096</t>
  </si>
  <si>
    <t>P62861</t>
  </si>
  <si>
    <t>Q5T749</t>
  </si>
  <si>
    <t>Q99873</t>
  </si>
  <si>
    <t>P23588</t>
  </si>
  <si>
    <t>P63096</t>
  </si>
  <si>
    <t>P49721</t>
  </si>
  <si>
    <t>O15143</t>
  </si>
  <si>
    <t>P52823</t>
  </si>
  <si>
    <t>P13010</t>
  </si>
  <si>
    <t>P06748</t>
  </si>
  <si>
    <t>O60506</t>
  </si>
  <si>
    <t>P62241</t>
  </si>
  <si>
    <t>P09874</t>
  </si>
  <si>
    <t>Q01082</t>
  </si>
  <si>
    <t>Q96AG4</t>
  </si>
  <si>
    <t>P63000</t>
  </si>
  <si>
    <t>P16402</t>
  </si>
  <si>
    <t>Q96TA1</t>
  </si>
  <si>
    <t>Q01105</t>
  </si>
  <si>
    <t>O15145</t>
  </si>
  <si>
    <t>Q9NZL9</t>
  </si>
  <si>
    <t>P81605</t>
  </si>
  <si>
    <t>P40227</t>
  </si>
  <si>
    <t>P25789</t>
  </si>
  <si>
    <t>P46940</t>
  </si>
  <si>
    <t>P18085</t>
  </si>
  <si>
    <t>P15531</t>
  </si>
  <si>
    <t>P05783</t>
  </si>
  <si>
    <t>P12081</t>
  </si>
  <si>
    <t>P34932</t>
  </si>
  <si>
    <t>P28074</t>
  </si>
  <si>
    <t>O43776</t>
  </si>
  <si>
    <t>P30048</t>
  </si>
  <si>
    <t>P61313</t>
  </si>
  <si>
    <t>P07108</t>
  </si>
  <si>
    <t>P61086</t>
  </si>
  <si>
    <t>P26373</t>
  </si>
  <si>
    <t>P08133</t>
  </si>
  <si>
    <t>Q86VP6</t>
  </si>
  <si>
    <t>P20618</t>
  </si>
  <si>
    <t>Q14697</t>
  </si>
  <si>
    <t>P48643</t>
  </si>
  <si>
    <t>P50453</t>
  </si>
  <si>
    <t>P49458</t>
  </si>
  <si>
    <t>Q15493</t>
  </si>
  <si>
    <t>P48739</t>
  </si>
  <si>
    <t>O14498</t>
  </si>
  <si>
    <t>O95498</t>
  </si>
  <si>
    <t>Q96FQ6</t>
  </si>
  <si>
    <t>Q9HC38</t>
  </si>
  <si>
    <t>Q02790</t>
  </si>
  <si>
    <t>P54819</t>
  </si>
  <si>
    <t>Q9HB71</t>
  </si>
  <si>
    <t>O75347</t>
  </si>
  <si>
    <t>O75874</t>
  </si>
  <si>
    <t>P15311</t>
  </si>
  <si>
    <t>Q02878</t>
  </si>
  <si>
    <t>Q7L1Q6</t>
  </si>
  <si>
    <t>P55786</t>
  </si>
  <si>
    <t>P08195</t>
  </si>
  <si>
    <t>Q00688</t>
  </si>
  <si>
    <t>P49720</t>
  </si>
  <si>
    <t>P50552</t>
  </si>
  <si>
    <t>P46821</t>
  </si>
  <si>
    <t>P50990</t>
  </si>
  <si>
    <t>P49773</t>
  </si>
  <si>
    <t>P62857</t>
  </si>
  <si>
    <t>Q86V81</t>
  </si>
  <si>
    <t>P52209</t>
  </si>
  <si>
    <t>Q12905</t>
  </si>
  <si>
    <t>P19338</t>
  </si>
  <si>
    <t>Q04828</t>
  </si>
  <si>
    <t>P28066</t>
  </si>
  <si>
    <t>O75223</t>
  </si>
  <si>
    <t>O14980</t>
  </si>
  <si>
    <t>P50914</t>
  </si>
  <si>
    <t>Q13283</t>
  </si>
  <si>
    <t>P05455</t>
  </si>
  <si>
    <t>P23246</t>
  </si>
  <si>
    <t>P32119</t>
  </si>
  <si>
    <t>P06576</t>
  </si>
  <si>
    <t>P04156</t>
  </si>
  <si>
    <t>P02795</t>
  </si>
  <si>
    <t>Q92734</t>
  </si>
  <si>
    <t>P35580</t>
  </si>
  <si>
    <t>Q15323</t>
  </si>
  <si>
    <t>P49189</t>
  </si>
  <si>
    <t>Q9P2B2</t>
  </si>
  <si>
    <t>P63010</t>
  </si>
  <si>
    <t>P48444</t>
  </si>
  <si>
    <t>P62424</t>
  </si>
  <si>
    <t>P37837</t>
  </si>
  <si>
    <t>P51858</t>
  </si>
  <si>
    <t>P99999</t>
  </si>
  <si>
    <t>Q15691</t>
  </si>
  <si>
    <t>Q6UVK1</t>
  </si>
  <si>
    <t>P47756</t>
  </si>
  <si>
    <t>P46777</t>
  </si>
  <si>
    <t>P33151</t>
  </si>
  <si>
    <t>P29692</t>
  </si>
  <si>
    <t>Q13867</t>
  </si>
  <si>
    <t>P09651</t>
  </si>
  <si>
    <t>P14866</t>
  </si>
  <si>
    <t>P26641</t>
  </si>
  <si>
    <t>P04083</t>
  </si>
  <si>
    <t>P68371</t>
  </si>
  <si>
    <t>P60866</t>
  </si>
  <si>
    <t>P30626</t>
  </si>
  <si>
    <t>O75369</t>
  </si>
  <si>
    <t>Q99426</t>
  </si>
  <si>
    <t>P60981</t>
  </si>
  <si>
    <t>P49368</t>
  </si>
  <si>
    <t>Q14315</t>
  </si>
  <si>
    <t>Q7KZF4</t>
  </si>
  <si>
    <t>P00492</t>
  </si>
  <si>
    <t>P62888</t>
  </si>
  <si>
    <t>P26639</t>
  </si>
  <si>
    <t>P13489</t>
  </si>
  <si>
    <t>Q07666</t>
  </si>
  <si>
    <t>P58546</t>
  </si>
  <si>
    <t>P83731</t>
  </si>
  <si>
    <t>P13693</t>
  </si>
  <si>
    <t>P62266</t>
  </si>
  <si>
    <t>O95782</t>
  </si>
  <si>
    <t>Q71DI3</t>
  </si>
  <si>
    <t>P07951</t>
  </si>
  <si>
    <t>P16104</t>
  </si>
  <si>
    <t>P62906</t>
  </si>
  <si>
    <t>Q01469</t>
  </si>
  <si>
    <t>P00568</t>
  </si>
  <si>
    <t>O00151</t>
  </si>
  <si>
    <t>P02545</t>
  </si>
  <si>
    <t>Q15185</t>
  </si>
  <si>
    <t>P04632</t>
  </si>
  <si>
    <t>P09919</t>
  </si>
  <si>
    <t>P30085</t>
  </si>
  <si>
    <t>P17931</t>
  </si>
  <si>
    <t>Q9BRA2</t>
  </si>
  <si>
    <t>O95302</t>
  </si>
  <si>
    <t>O15144</t>
  </si>
  <si>
    <t>P0DMV9</t>
  </si>
  <si>
    <t>P52907</t>
  </si>
  <si>
    <t>Q96CW1</t>
  </si>
  <si>
    <t>P46783</t>
  </si>
  <si>
    <t>O00244</t>
  </si>
  <si>
    <t>P62701</t>
  </si>
  <si>
    <t>P03956</t>
  </si>
  <si>
    <t>P30040</t>
  </si>
  <si>
    <t>Q7Z794</t>
  </si>
  <si>
    <t>P54578</t>
  </si>
  <si>
    <t>P30044</t>
  </si>
  <si>
    <t>P12004</t>
  </si>
  <si>
    <t>Q99623</t>
  </si>
  <si>
    <t>O75368</t>
  </si>
  <si>
    <t>Q9Y617</t>
  </si>
  <si>
    <t>P07954</t>
  </si>
  <si>
    <t>Q99436</t>
  </si>
  <si>
    <t>Q14103</t>
  </si>
  <si>
    <t>P06132</t>
  </si>
  <si>
    <t>Q12792</t>
  </si>
  <si>
    <t>P63244</t>
  </si>
  <si>
    <t>P38159</t>
  </si>
  <si>
    <t>P29966</t>
  </si>
  <si>
    <t>P38646</t>
  </si>
  <si>
    <t>P16401</t>
  </si>
  <si>
    <t>P55145</t>
  </si>
  <si>
    <t>P40121</t>
  </si>
  <si>
    <t>Q12906</t>
  </si>
  <si>
    <t>P48307</t>
  </si>
  <si>
    <t>Q99877</t>
  </si>
  <si>
    <t>P53621</t>
  </si>
  <si>
    <t>P39019</t>
  </si>
  <si>
    <t>P53999</t>
  </si>
  <si>
    <t>P63313</t>
  </si>
  <si>
    <t>P17655</t>
  </si>
  <si>
    <t>P22314</t>
  </si>
  <si>
    <t>Q8N1H7</t>
  </si>
  <si>
    <t>P23396</t>
  </si>
  <si>
    <t>P59998</t>
  </si>
  <si>
    <t>P05141</t>
  </si>
  <si>
    <t>P61160</t>
  </si>
  <si>
    <t>P12956</t>
  </si>
  <si>
    <t>P37108</t>
  </si>
  <si>
    <t>P61088</t>
  </si>
  <si>
    <t>Q02413</t>
  </si>
  <si>
    <t>Q9UHD8</t>
  </si>
  <si>
    <t>P08134</t>
  </si>
  <si>
    <t>P30084</t>
  </si>
  <si>
    <t>P61224</t>
  </si>
  <si>
    <t>Q15019</t>
  </si>
  <si>
    <t>P24666</t>
  </si>
  <si>
    <t>P16152</t>
  </si>
  <si>
    <t>Q9BTY2</t>
  </si>
  <si>
    <t>P62917</t>
  </si>
  <si>
    <t>Q15046</t>
  </si>
  <si>
    <t>P31948</t>
  </si>
  <si>
    <t>P68036</t>
  </si>
  <si>
    <t>P60900</t>
  </si>
  <si>
    <t>P11413</t>
  </si>
  <si>
    <t>Q9NTK5</t>
  </si>
  <si>
    <t>Q92499</t>
  </si>
  <si>
    <t>Q16778</t>
  </si>
  <si>
    <t>P14314</t>
  </si>
  <si>
    <t>Q15843</t>
  </si>
  <si>
    <t>P62249</t>
  </si>
  <si>
    <t>Q9BS40</t>
  </si>
  <si>
    <t>P30050</t>
  </si>
  <si>
    <t>Q5D862</t>
  </si>
  <si>
    <t>P60842</t>
  </si>
  <si>
    <t>P61956</t>
  </si>
  <si>
    <t>P67809</t>
  </si>
  <si>
    <t>P62244</t>
  </si>
  <si>
    <t>P62879</t>
  </si>
  <si>
    <t>P62826</t>
  </si>
  <si>
    <t>P09429</t>
  </si>
  <si>
    <t>P21796</t>
  </si>
  <si>
    <t>Q15366</t>
  </si>
  <si>
    <t>P00491</t>
  </si>
  <si>
    <t>O43399</t>
  </si>
  <si>
    <t>P25787</t>
  </si>
  <si>
    <t>Q16543</t>
  </si>
  <si>
    <t>P54727</t>
  </si>
  <si>
    <t>P00505</t>
  </si>
  <si>
    <t>Q01518</t>
  </si>
  <si>
    <t>P25786</t>
  </si>
  <si>
    <t>P05388</t>
  </si>
  <si>
    <t>P62316</t>
  </si>
  <si>
    <t>Q09028</t>
  </si>
  <si>
    <t>Q96HC4</t>
  </si>
  <si>
    <t>P20962</t>
  </si>
  <si>
    <t>P35613</t>
  </si>
  <si>
    <t>O14818</t>
  </si>
  <si>
    <t>Q8NC51</t>
  </si>
  <si>
    <t>Q96FW1</t>
  </si>
  <si>
    <t>Q14974</t>
  </si>
  <si>
    <t>Q92688</t>
  </si>
  <si>
    <t>P23526</t>
  </si>
  <si>
    <t>P42224</t>
  </si>
  <si>
    <t>P52565</t>
  </si>
  <si>
    <t>Q9NZP5</t>
  </si>
  <si>
    <t>Q86YZ3</t>
  </si>
  <si>
    <t>Q9NPR2</t>
  </si>
  <si>
    <t>Q969H8</t>
  </si>
  <si>
    <t>Q96CX2</t>
  </si>
  <si>
    <t>P58397</t>
  </si>
  <si>
    <t>Q15819</t>
  </si>
  <si>
    <t>P22234</t>
  </si>
  <si>
    <t>Q16881</t>
  </si>
  <si>
    <t>P49327</t>
  </si>
  <si>
    <t>Q15365</t>
  </si>
  <si>
    <t>P04844</t>
  </si>
  <si>
    <t>Q16555</t>
  </si>
  <si>
    <t>O00410</t>
  </si>
  <si>
    <t>P31150</t>
  </si>
  <si>
    <t>Q13838</t>
  </si>
  <si>
    <t>P61604</t>
  </si>
  <si>
    <t>Q8NFI4</t>
  </si>
  <si>
    <t>Q9P2E9</t>
  </si>
  <si>
    <t>P78371</t>
  </si>
  <si>
    <t>P35237</t>
  </si>
  <si>
    <t>P43251</t>
  </si>
  <si>
    <t>P61978</t>
  </si>
  <si>
    <t>P07910</t>
  </si>
  <si>
    <t>P25705</t>
  </si>
  <si>
    <t>P25398</t>
  </si>
  <si>
    <t>Q13011</t>
  </si>
  <si>
    <t>Q99729</t>
  </si>
  <si>
    <t>P52566</t>
  </si>
  <si>
    <t>P06753</t>
  </si>
  <si>
    <t>P31946</t>
  </si>
  <si>
    <t>P62495</t>
  </si>
  <si>
    <t>P11940</t>
  </si>
  <si>
    <t>O43390</t>
  </si>
  <si>
    <t>yourlist:M20210818A084FC58F6BBA219896F365D15F2EB4413A8D91</t>
  </si>
  <si>
    <t>TRY1_HUMAN</t>
  </si>
  <si>
    <t>PRSS1 TRP1 TRY1 TRYP1</t>
  </si>
  <si>
    <t>cobalamin metabolic process [GO:0009235]; digestion [GO:0007586]; extracellular matrix disassembly [GO:0022617]; proteolysis [GO:0006508]</t>
  </si>
  <si>
    <t>blood microparticle [GO:0072562]; collagen-containing extracellular matrix [GO:0062023]; extracellular region [GO:0005576]; extracellular space [GO:0005615]</t>
  </si>
  <si>
    <t>metal ion binding [GO:0046872]; serine-type endopeptidase activity [GO:0004252]</t>
  </si>
  <si>
    <t>Trypsin-1 (EC 3.4.21.4) (Beta-trypsin) (Cationic trypsinogen) (Serine protease 1) (Trypsin I) [Cleaved into: Alpha-trypsin chain 1; Alpha-trypsin chain 2]</t>
  </si>
  <si>
    <t>3011602; 8650574; 14702039; 12853948; 12690205; 15489334; 10930381; 7945238; 2598466; 8841182; 11866271; 17087724; 25010489; 8683601; 9322498; 9633818; 10381903; 10204851; 11073545; 11788572; 14695529; 15776435; 16959974; 10835640; 11549837; 11702203; 11708864; 11719509; 11932257; 11938439; 12120220; 12120234; 12360463; 12529713; 12765848; 12792776; 12939655; 1370825; 1390635; 14526128; 15017610; 15082592; 15174051; 15329520; 15651064; 15678497; 15725718; 15749231; 15786540; 16327984; 16534247; 16685108; 16954950; 17003641; 17069643; 17474147; 17480209; 17489851; 17613931; 17641559; 17981921; 18063422; 18076731; 18077447; 18184119; 18272034; 18428024; 18461367; 18511571; 18522894; 18580441; 18702646; 18755888; 18852684; 18946221; 18953248; 18986377; 19096130; 19156129; 19433603; 19454815; 19550412; 19593166; 19654461; 19657220; 19690177; 19801634; 19951905; 20001681; 20198321; 20452997; 20484960; 20502448; 20676769; 20950468; 21415673; 21499207; 2159879; 2176865; 21792085; 21922221; 21952138; 22088471; 22109105; 22427236; 22539344; 22547309; 22699143; 22722260; 22900303; 23143602; 23430245; 23474566; 23601753; 23745029; 23745036; 23751316; 23801884; 23864476; 23882137; 23951356; 24134754; 24236450; 24366813; 24403079; 24413785; 24513262; 24525505; 24722290; 24777884; 24909264; 25003218; 25253127; 25383785; 2546891; 25546417; 2557753; 25609649; 25835118; 25981744; 26110235; 26175157; 26376395; 26546433; 26658045; 26692446; 26822915; 27129265; 27409067; 27432637; 27578509; 27714503; 27846138; 28502372; 28861620; 28913878; 29476405; 29479871; 29641165; 29870887; 3058116; 31221819; 31300697; 31521106; 31550238; 31593019; 31911942; 32221727; 4216367; 6263256; 7826345; 8663255; 9261109; 9707558</t>
  </si>
  <si>
    <t>P07477;</t>
  </si>
  <si>
    <t>ENSG00000204983;</t>
  </si>
  <si>
    <t>DISEASE: Pancreatitis, hereditary (PCTT) [MIM:167800]: A disease characterized by pancreas inflammation, permanent destruction of the pancreatic parenchyma, maldigestion, and severe abdominal pain attacks. {ECO:0000269|PubMed:10204851, ECO:0000269|PubMed:10381903, ECO:0000269|PubMed:10930381, ECO:0000269|PubMed:11073545, ECO:0000269|PubMed:11788572, ECO:0000269|PubMed:11866271, ECO:0000269|PubMed:14695529, ECO:0000269|PubMed:15776435, ECO:0000269|PubMed:8841182, ECO:0000269|PubMed:9322498, ECO:0000269|PubMed:9633818}. Note=Disease susceptibility is associated with variants affecting the gene represented in this entry.</t>
  </si>
  <si>
    <t>SIGNAL 1..15;  /evidence="ECO:0000269|PubMed:2598466, ECO:0000269|PubMed:7945238"</t>
  </si>
  <si>
    <t>52006;</t>
  </si>
  <si>
    <t>ENST00000311737;ENST00000616256;</t>
  </si>
  <si>
    <t>FUNCTION: Has activity against the synthetic substrates Boc-Phe-Ser-Arg-Mec, Boc-Leu-Thr-Arg-Mec, Boc-Gln-Ala-Arg-Mec and Boc-Val-Pro-Arg-Mec. The single-chain form is more active than the two-chain form against all of these substrates. {ECO:0000269|PubMed:7945238}.</t>
  </si>
  <si>
    <t>R-HSA-1592389;R-HSA-196741;</t>
  </si>
  <si>
    <t>RLA2_HUMAN</t>
  </si>
  <si>
    <t>RPLP2 D11S2243E RPP2</t>
  </si>
  <si>
    <t>cytoplasmic translational elongation [GO:0002182];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</si>
  <si>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membrane [GO:0016020]</t>
  </si>
  <si>
    <t>60S acidic ribosomal protein P2 (Large ribosomal subunit protein P2) (Renal carcinoma antigen NY-REN-44)</t>
  </si>
  <si>
    <t>P05386</t>
  </si>
  <si>
    <t>3323886; 2153399; 11875025; 14702039; 16554811; 15489334; 1286669; 10508479; 14654843; 14997482; 17081983; 16964243; 18691976; 18669648; 19413330; 19369195; 19690332; 19608861; 20068231; 21269460; 21406692; 23186163; 24524803; 24275569; 25944712; 20385603; 23636399; 10358005; 10504407; 10655230; 10659855; 10733573; 10775272; 10801780; 1095581; 10983975; 11101534; 11106749; 11250908; 11331269; 11532962; 11544179; 11546874; 11551508; 11726970; 11964406; 12176355; 12297040; 12379128; 12479870; 12554878; 12577067; 12718880; 12853463; 1448107; 14567916; 14636577; 14743216; 14973490; 14981896; 14985753; 14988012; 15010461; 15034551; 15051734; 15064750; 15161933; 15314182; 15546618; 15721257; 15722345; 15821744; 15937339; 16186820; 16209946; 16452507; 16469117; 16601204; 16622410; 16630668; 16675701; 16920697; 1703007; 17053788; 17086193; 17202131; 17352659; 17363904; 1739968; 17412707; 17531812; 17620599; 17803942; 17893241; 18065403; 18066079; 18166647; 18230761; 18256688; 18422483; 18423202; 18438418; 18447580; 18447585; 18455985; 18524595; 18657639; 18675807; 18778738; 18974281; 19060897; 19073700; 19114556; 19135240; 19150429; 19156129; 19359157; 19417104; 19478851; 19503078; 19546227; 19556969; 19738201; 19859661; 19909264; 20000738; 20023408; 20195357; 20444697; 20479275; 20531386; 20562859; 20691628; 20817927; 20930030; 21029861; 21040949; 21410706; 21419344; 21911578; 21988832; 22135285; 22909382; 23085078; 23234702; 23400861; 23447528; 23455153; 23746841; 23892290; 23902751; 24333428; 24719324; 24811037; 25412900; 25437641; 25609649; 25695491; 26176264; 26526991; 27754366; 27810361; 27886256; 30804176; 32890404; 3511473; 4921478; 592398; 6568109; 7027051; 7623840; 7990965; 8107851; 8497269; 9528799; 9566889; 9631292; 9712840</t>
  </si>
  <si>
    <t>P05387;</t>
  </si>
  <si>
    <t>ENSG00000177600;</t>
  </si>
  <si>
    <t>51832;</t>
  </si>
  <si>
    <t>ENST00000321153;ENST00000530797;</t>
  </si>
  <si>
    <t>FUNCTION: Plays an important role in the elongation step of protein synthesis.</t>
  </si>
  <si>
    <t>R-HSA-156827;R-HSA-156902;R-HSA-1799339;R-HSA-192823;R-HSA-2408557;R-HSA-6791226;R-HSA-72689;R-HSA-72706;R-HSA-72764;R-HSA-9010553;R-HSA-9633012;R-HSA-975956;R-HSA-975957;</t>
  </si>
  <si>
    <t>VAPA_HUMAN</t>
  </si>
  <si>
    <t>VAPA VAP33</t>
  </si>
  <si>
    <t>cell death [GO:0008219]; COPII-coated vesicle budding [GO:0090114]; endoplasmic reticulum to Golgi vesicle-mediated transport [GO:0006888]; membrane fusion [GO:0061025]; negative regulation by host of viral genome replication [GO:0044828]; neuron projection development [GO:0031175]; neutrophil degranulation [GO:0043312]; positive regulation by host of viral genome replication [GO:0044829]; positive regulation by host of viral release from host cell [GO:0044791]; positive regulation of I-kappaB kinase/NF-kappaB signaling [GO:0043123]; protein insertion into ER membrane [GO:0045048]; protein localization to endoplasmic reticulum [GO:0070972]; sphingolipid biosynthetic process [GO:0030148]; viral process [GO:0016032]</t>
  </si>
  <si>
    <t>azurophil granule membrane [GO:0035577]; bicellular tight junction [GO:0005923]; cytosol [GO:0005829]; endoplasmic reticulum [GO:0005783]; endoplasmic reticulum membrane [GO:0005789]; integral component of membrane [GO:0016021]; nuclear membrane [GO:0031965]; plasma membrane [GO:0005886]; vesicle [GO:0031982]</t>
  </si>
  <si>
    <t>cadherin binding [GO:0045296]; FFAT motif binding [GO:0033149]; microtubule binding [GO:0008017]; protein domain specific binding [GO:0019904]; protein heterodimerization activity [GO:0046982]</t>
  </si>
  <si>
    <t>Vesicle-associated membrane protein-associated protein A (VAMP-A) (VAMP-associated protein A) (VAP-A) (33 kDa VAMP-associated protein) (VAP-33)</t>
  </si>
  <si>
    <t>Q96K78; P05090; Q13520; Q06432; P11912; P49447; Q53TN4; O00559; Q15125; P00533; Q9NS71; Q8NBQ5; Q7Z5P4; Q8N5M9; O95214; P35372; P22059; Q9BXW6; O15173; Q86VR2; Q96LZ7; Q8WXG1; Q9NY72; Q9BY50; O60669; P78383; Q14849-1; Q8NBD8; Q53FP2; Q8N661; Q9Y320; A0A024R8A9; O95292; O95292-1; O95070; O15209; Q5T4F4; P27958; P27958; Q03463; Q03463; Q99IB8; Q99IB8; Q9WMX2; Q9WMX2</t>
  </si>
  <si>
    <t>10523508; 16177791; 15489334; 9657962; 9920726; 11511104; 16143324; 16895911; 19289470; 19608861; 21269460; 21976701; 21957124; 23601107; 24105263; 23186163; 24275569; 25447204; 25944712; 29858488; 30741634; 30659099; 20178991; 10544080; 14685229; 15016871; 15708368; 16227268; 16571669; 16777091; 16996479; 17353931; 17382883; 18160438; 18165232; 18184806; 18477612; 18665321; 18713837; 18724936; 19515777; 19615732; 19665998; 19738201; 20015340; 20029029; 20360068; 20375064; 20554915; 20676083; 20711500; 21144830; 21152411; 21444755; 21466504; 21719644; 21835666; 21900206; 21911578; 22190034; 22304920; 22623428; 22684149; 22810585; 23041287; 23129660; 23142665; 23246001; 23416715; 23455922; 23533635; 23610396; 23736259; 23840749; 23935497; 24189400; 24223774; 24366813; 24392163; 24569996; 24727835; 25015719; 25036637; 25043001; 25179605; 25368153; 25415308; 25535373; 25609649; 25681634; 25713138; 25745174; 26451041; 26490117; 26496610; 26638075; 26675233; 27226539; 27419871; 27458190; 28104892; 28108526; 28877464; 28973888; 29242231; 29367253; 30018135; 30797148; 32525583; 33124732; 8692836</t>
  </si>
  <si>
    <t>Q9P0L0;</t>
  </si>
  <si>
    <t>ENSG00000101558;</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</si>
  <si>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</si>
  <si>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83567 [Q9P0L0-1];83568 [Q9P0L0-2];</t>
  </si>
  <si>
    <t>ENST00000340541 [Q9P0L0-2];ENST00000400000 [Q9P0L0-1];</t>
  </si>
  <si>
    <t>FUNCTION: Binds to OSBPL3, which mediates recruitment of VAPA to plasma membrane sites (PubMed:25447204). The ORP3-VAPA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t>
  </si>
  <si>
    <t>R-HSA-1660661;R-HSA-6798695;R-HSA-9609523;</t>
  </si>
  <si>
    <t>PP14B_HUMAN</t>
  </si>
  <si>
    <t>PPP1R14B PLCB3N PNG</t>
  </si>
  <si>
    <t>innate immune response [GO:0045087]; regulation of phosphorylation [GO:0042325]</t>
  </si>
  <si>
    <t>Protein phosphatase 1 regulatory subunit 14B (Phospholipase C-beta-3 neighbouring gene protein)</t>
  </si>
  <si>
    <t>TISSUE SPECIFICITY: Ubiquitous. Expressed at low levels. {ECO:0000269|PubMed:8838322}.</t>
  </si>
  <si>
    <t>15489334; 8838322; 16964243; 18669648; 19413330; 19690332; 20068231; 21269460; 22223895; 22814378; 23186163; 10606530; 12144526; 15083373; 15522888; 16397254; 17022978; 19913121; 20628086</t>
  </si>
  <si>
    <t>Q96C90;</t>
  </si>
  <si>
    <t>ENSG00000173457;</t>
  </si>
  <si>
    <t>76165;</t>
  </si>
  <si>
    <t>ENST00000309318;</t>
  </si>
  <si>
    <t>FUNCTION: Inhibitor of PPP1CA. Has over 50-fold higher inhibitory activity when phosphorylated (By similarity). {ECO:0000250}.</t>
  </si>
  <si>
    <t>1433F_HUMAN</t>
  </si>
  <si>
    <t>YWHAH YWHA1</t>
  </si>
  <si>
    <t>glucocorticoid catabolic process [GO:0006713]; glucocorticoid receptor signaling pathway [GO:0042921]; intracellular protein transport [GO:0006886]; membrane depolarization during action potential [GO:0086010]; negative regulation of dendrite morphogenesis [GO:0050774]; positive regulation of protein insertion into mitochondrial membrane involved in apoptotic signaling pathway [GO:1900740]; positive regulation of transcription, DNA-templated [GO:0045893]; regulation of neuron differentiation [GO:0045664]; regulation of sodium ion transmembrane transporter activity [GO:2000649]; regulation of sodium ion transport [GO:0002028]; regulation of synaptic plasticity [GO:0048167]; substantia nigra development [GO:0021762]</t>
  </si>
  <si>
    <t>cytoplasm [GO:0005737]; cytosol [GO:0005829]; extracellular exosome [GO:0070062]; intercalated disc [GO:0014704]; mitochondrion [GO:0005739]; plasma membrane [GO:0005886]</t>
  </si>
  <si>
    <t>actin binding [GO:0003779]; enzyme binding [GO:0019899]; glucocorticoid receptor binding [GO:0035259]; identical protein binding [GO:0042802]; insulin-like growth factor receptor binding [GO:0005159]; ion channel binding [GO:0044325]; protein domain specific binding [GO:0019904]; protein heterodimerization activity [GO:0046982]; sodium channel regulator activity [GO:0017080]</t>
  </si>
  <si>
    <t>14-3-3 protein eta (Protein AS1)</t>
  </si>
  <si>
    <t>TISSUE SPECIFICITY: Expressed mainly in the brain and present in other tissues albeit at lower levels.</t>
  </si>
  <si>
    <t>Q96B36; P54253; Q92934; Q8N5S9; P22681; Q86Z20; P30305; O94921; O60565; P56524; Q14678-2; Q5S007; Q99759; Q99683; Q7KZI7; P27448; Q96L34; Q5HYW2; Q8TEW0; Q9NPB6; Q9BYG5; Q9BYG4; P41743; Q9BZL6; O60260-5; P04049; P37840; P37840-1; P62258; Itself; P67828; P61588</t>
  </si>
  <si>
    <t>8218406; 1578511; 8561965; 8812417; 15461802; 10591208; 15489334; 8515476; 12665801; 23572552; 11266503; 12177059; 14504289; 15696159; 19172738; 19640509; 19690332; 21269460; 24275569; 26047703; 25944712; 27030597; 17085597; 10195903; 10206237; 10330186; 10713667; 10949026; 11121172; 11313932; 11352901; 11697890; 11996670; 12176995; 12383250; 12438239; 12480176; 12524439; 12595070; 12657644; 12871946; 14676191; 14690447; 14743216; 15023544; 15369779; 15543142; 15580267; 15660102; 15677482; 16459651; 16511560; 16545136; 16581770; 16636147; 16672277; 16762977; 16775625; 16868027; 16880201; 16902409; 16959763; 17369524; 17611984; 17620599; 17700517; 17962809; 17979178; 17995453; 18045992; 18198340; 18242179; 18274552; 18397886; 18458160; 18647389; 18950845; 19013499; 19034380; 19160447; 19252894; 19531644; 19553522; 19558434; 19615732; 19738201; 19860830; 19996220; 20388496; 20562859; 20618440; 20642453; 20711500; 20837646; 20936779; 21262972; 21278420; 21282530; 21416292; 21432775; 21454690; 21706016; 21739144; 21903422; 21988832; 22562251; 22575643; 22575644; 22677168; 23075850; 23353889; 23622247; 23752268; 24255178; 24366813; 24366874; 24507884; 24751211; 24895406; 25036637; 25277244; 25665578; 25852190; 26496610; 26638075; 27256400; 27717743; 29512774; 29704241; 30022679; 30143532; 30358169; 31333006; 31478661; 32676916; 32807493; 9278512; 9889122</t>
  </si>
  <si>
    <t>Q04917;</t>
  </si>
  <si>
    <t>ENSG00000128245;</t>
  </si>
  <si>
    <t>58300;</t>
  </si>
  <si>
    <t>ENST00000248975;</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</si>
  <si>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</si>
  <si>
    <t>R-HSA-111447;R-HSA-1445148;R-HSA-5625740;R-HSA-5628897;R-HSA-75035;</t>
  </si>
  <si>
    <t>PA2G4_HUMAN</t>
  </si>
  <si>
    <t>PA2G4 EBP1</t>
  </si>
  <si>
    <t>negative regulation of apoptotic process [GO:0043066]; negative regulation of transcription, DNA-templated [GO:0045892]; neutrophil degranulation [GO:0043312]; positive regulation of cell differentiation [GO:0045597]; regulation of translation [GO:0006417]; rRNA processing [GO:0006364]</t>
  </si>
  <si>
    <t>azurophil granule lumen [GO:0035578]; cytoplasm [GO:0005737]; extracellular exosome [GO:0070062]; extracellular region [GO:0005576]; membrane [GO:0016020]; nucleolus [GO:0005730]; nucleus [GO:0005634]</t>
  </si>
  <si>
    <t>nucleic acid binding [GO:0003676]; RNA binding [GO:0003723]; transcription corepressor activity [GO:0003714]; ubiquitin protein ligase binding [GO:0031625]</t>
  </si>
  <si>
    <t>Proliferation-associated protein 2G4 (Cell cycle protein p38-2G4 homolog) (hG4-1) (ErbB3-binding protein 1)</t>
  </si>
  <si>
    <t>TISSUE SPECIFICITY: Isoform 2 is undetectable whereas isoform 1 is strongly expressed in cancer cells (at protein level). Isoform 1 and isoform 2 are widely expressed, including heart, brain, lung, pancreas, skeletal muscle, kidney, placenta and liver. {ECO:0000269|PubMed:10682683, ECO:0000269|PubMed:15064750, ECO:0000269|PubMed:19037095}.</t>
  </si>
  <si>
    <t>P19338; P06400; Q96ST3</t>
  </si>
  <si>
    <t>9345902; 10682683; 15489334; 11325528; 11268000; 12429849; 12682367; 15064750; 15583694; 17081983; 16964243; 16832058; 18669648; 19413330; 19037095; 19690332; 20068231; 21269460; 21406692; 22223895; 22814378; 23186163; 24275569; 25944712; 27346687; 28112733; 17765895; 15073182; 15231747; 15994225; 16254079; 16396631; 16631606; 16642037; 17295834; 17316401; 17353931; 17641068; 17768350; 17786317; 17951246; 18283314; 18337751; 18355957; 18850631; 18852121; 19615732; 19738201; 20048076; 20360068; 20379846; 20562859; 20711500; 21044950; 21085677; 21098709; 21145366; 21794029; 21930127; 21965718; 23110497; 23142978; 23242156; 23283744; 23361053; 23707440; 23828502; 24651434; 24798454; 25118846; 25154617; 25609649; 25691158; 25917452; 26081906; 26256794; 26436510; 26496610; 26638075; 26813358; 27118868; 27464702; 28209614; 30076717; 30224479; 30793766; 31362984; 31501192; 32034140; 32086588; 32669547; 32680882; 32687489; 32952126; 33220287; 33479117; 33634940; 8692836</t>
  </si>
  <si>
    <t>Q9UQ80;</t>
  </si>
  <si>
    <t>ENSG00000170515;</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</si>
  <si>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</si>
  <si>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85517 [Q9UQ80-1];</t>
  </si>
  <si>
    <t>ENST00000303305 [Q9UQ80-1];</t>
  </si>
  <si>
    <t>FUNCTION: 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</si>
  <si>
    <t>FKB10_HUMAN</t>
  </si>
  <si>
    <t>FKBP10 FKBP65 PSEC0056</t>
  </si>
  <si>
    <t>aorta morphogenesis [GO:0035909]; collagen fibril organization [GO:0030199]; extracellular matrix assembly [GO:0085029]; in utero embryonic development [GO:0001701]; peptidyl-lysine hydroxylation [GO:0017185]; peptidyl-proline modification [GO:0018208]; wound healing [GO:0042060]</t>
  </si>
  <si>
    <t>endoplasmic reticulum [GO:0005783]; endoplasmic reticulum lumen [GO:0005788]; membrane [GO:0016020]; mitochondrial intermembrane space [GO:0005758]</t>
  </si>
  <si>
    <t>calcium ion binding [GO:0005509]; FK506 binding [GO:0005528]; peptidyl-prolyl cis-trans isomerase activity [GO:0003755]</t>
  </si>
  <si>
    <t>Peptidyl-prolyl cis-trans isomerase FKBP10 (PPIase FKBP10) (EC 5.2.1.8) (65 kDa FK506-binding protein) (65 kDa FKBP) (FKBP-65) (FK506-binding protein 10) (FKBP-10) (Immunophilin FKBP65) (Rotamase)</t>
  </si>
  <si>
    <t>Q7Z699</t>
  </si>
  <si>
    <t>14702039; 16303743; 17974005; 16625196; 15489334; 12754519; 19159218; 19690332; 21269460; 20362275; 20839288; 22949511; 19596235; 20000738; 20217867; 21399973; 21567934; 22107750; 22718341; 23354471; 23434032; 23712425; 24106871; 24467213; 25510505; 25931047; 26538303; 26638075; 27298363; 27602571; 27706701; 27762305; 28177155; 28385890; 29512769; 29673351; 29801479; 32187554; 32531462</t>
  </si>
  <si>
    <t>Q96AY3;</t>
  </si>
  <si>
    <t>ENSG00000141756;</t>
  </si>
  <si>
    <t>DISEASE: Osteogenesis imperfecta 11 (OI11) [MIM:610968]: A form of osteogenesis imperfecta, a connective tissue disorder characterized by low bone mass, bone fragility and susceptibility to fractures after minimal trauma. Disease severity ranges from very mild forms without fractures to intrauterine fractures and perinatal lethality. Extraskeletal manifestations, which affect a variable number of patients, are dentinogenesis imperfecta, hearing loss, and blue sclerae. OI11 is an autosomal recessive form. {ECO:0000269|PubMed:20362275, ECO:0000269|PubMed:20839288, ECO:0000269|PubMed:22949511}. Note=The disease is caused by variants affecting the gene represented in this entry.; DISEASE: Bruck syndrome 1 (BRKS1) [MIM:259450]: A disease characterized by generalized osteopenia, congenital joint contractures, fragile bones with onset of fractures in infancy or early childhood, short stature, severe limb deformity, progressive scoliosis, and pterygia. {ECO:0000269|PubMed:20839288, ECO:0000269|PubMed:22949511}. Note=The disease is caused by variants affecting the gene represented in this entry.</t>
  </si>
  <si>
    <t>76020 [Q96AY3-1];80989;</t>
  </si>
  <si>
    <t>ENST00000321562 [Q96AY3-1];</t>
  </si>
  <si>
    <t>FUNCTION: PPIases accelerate the folding of proteins during protein synthesis.</t>
  </si>
  <si>
    <t>LGUL_HUMAN</t>
  </si>
  <si>
    <t>GLO1</t>
  </si>
  <si>
    <t>carbohydrate metabolic process [GO:0005975]; glutathione metabolic process [GO:0006749]; methylglyoxal metabolic process [GO:0009438]; negative regulation of apoptotic process [GO:0043066]; osteoclast differentiation [GO:0030316]; pyruvate metabolic process [GO:0006090]; regulation of transcription by RNA polymerase II [GO:0006357]</t>
  </si>
  <si>
    <t>cytoplasm [GO:0005737]; cytosol [GO:0005829]; extracellular exosome [GO:0070062]; nucleoplasm [GO:0005654]; plasma membrane [GO:0005886]</t>
  </si>
  <si>
    <t>lactoylglutathione lyase activity [GO:0004462]; zinc ion binding [GO:0008270]</t>
  </si>
  <si>
    <t>Lactoylglutathione lyase (EC 4.4.1.5) (Aldoketomutase) (Glyoxalase I) (Glx I) (Ketone-aldehyde mutase) (Methylglyoxalase) (S-D-lactoylglutathione methylglyoxal lyase)</t>
  </si>
  <si>
    <t>Q3MIT2</t>
  </si>
  <si>
    <t>7684374; 8449929; 8670058; 10564821; 14702039; 14574404; 15489334; 20454679; 17576200; 19413330; 19199007; 19608861; 21269460; 24275569; 25944712; 9218781; 9705294; 10521255; 23122816; 11436564; 11785295; 11963573; 12942785; 15950319; 16305054; 16352396; 16555297; 16803681; 17346350; 17353931; 17463067; 17722011; 18079478; 18344682; 18413187; 18448827; 18455873; 18721844; 19211689; 19238574; 19379515; 19412133; 19452310; 20093988; 20180986; 20185929; 20379614; 20398646; 20398908; 20542521; 20544845; 20554694; 20562859; 20712647; 21029593; 21056979; 21253391; 21294693; 21370249; 21386123; 21491613; 21738003; 21988832; 22188542; 22479608; 22614840; 22653787; 22771726; 23201419; 23360186; 23775136; 23982595; 24002659; 24040147; 24105621; 24158671; 24259499; 24494193; 24612481; 24662817; 24671236; 24767709; 24908234; 24966916; 24995521; 25139743; 25184957; 25201284; 25342507; 25407489; 25557363; 25609649; 25841781; 26298793; 26552067; 26618552; 26711908; 26784015; 26914966; 27000251; 27270765; 27406712; 27478003; 27696457; 27898103; 27999356; 28034013; 28106734; 28549423; 28695773; 29156655; 29225125; 29307109; 29385725; 29504694; 29975244; 30099685; 30470837; 30755587; 31534514; 31591136; 31630312; 31661534; 32265040; 32721999; 32916503</t>
  </si>
  <si>
    <t>Q04760;</t>
  </si>
  <si>
    <t>ENSG00000124767;</t>
  </si>
  <si>
    <t>58281 [Q04760-1];58282 [Q04760-2];</t>
  </si>
  <si>
    <t>ENST00000373365 [Q04760-1];</t>
  </si>
  <si>
    <t>FUNCTION: 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</si>
  <si>
    <t>LMAN2_HUMAN</t>
  </si>
  <si>
    <t>LMAN2 C5orf8</t>
  </si>
  <si>
    <t>endoplasmic reticulum organization [GO:0007029]; endoplasmic reticulum to Golgi vesicle-mediated transport [GO:0006888]; Golgi organization [GO:0007030]; positive regulation of phagocytosis [GO:0050766]; protein transport [GO:0015031]; retrograde vesicle-mediated transport, Golgi to endoplasmic reticulum [GO:0006890]</t>
  </si>
  <si>
    <t>cell surface [GO:0009986]; COPII-coated ER to Golgi transport vesicle [GO:0030134]; endoplasmic reticulum-Golgi intermediate compartment [GO:0005793]; endoplasmic reticulum-Golgi intermediate compartment membrane [GO:0033116]; endoplasmic reticulum membrane [GO:0005789]; extracellular exosome [GO:0070062]; extracellular space [GO:0005615]; Golgi apparatus [GO:0005794]; Golgi membrane [GO:0000139]; integral component of plasma membrane [GO:0005887]</t>
  </si>
  <si>
    <t>carbohydrate binding [GO:0030246]; heat shock protein binding [GO:0031072]; mannose binding [GO:0005537]; metal ion binding [GO:0046872]</t>
  </si>
  <si>
    <t>Vesicular integral-membrane protein VIP36 (Glycoprotein GP36b) (Lectin mannose-binding 2) (Vesicular integral-membrane protein 36) (VIP36)</t>
  </si>
  <si>
    <t>15489334; 10444376; 12754519; 21269460; 24275569; 25944712; 10559958; 10652252; 10679020; 10747087; 10825291; 10903204; 10982397; 11035026; 11285137; 11306556; 11359937; 11927603; 12235121; 16129679; 16303754; 16624868; 17005010; 17038314; 17192411; 17287728; 17316621; 17586539; 18025080; 18283111; 18843296; 19164740; 19638414; 19656848; 20477988; 20533886; 20545907; 20679433; 20966969; 21478858; 21532587; 21911578; 21988832; 22013193; 22157747; 22190034; 22593156; 22645275; 22675024; 23269669; 23378591; 23479643; 23606334; 23698585; 24119662; 24917561; 25406594; 25586378; 25619252; 27765817; 31535203; 8663406; 9094723; 9150144; 9307973; 9395526; 9647643</t>
  </si>
  <si>
    <t>Q12907;</t>
  </si>
  <si>
    <t>ENSG00000169223;</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</si>
  <si>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</si>
  <si>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SIGNAL 1..44;  /evidence="ECO:0000255, ECO:0007744|PubMed:25944712"</t>
  </si>
  <si>
    <t>59020;</t>
  </si>
  <si>
    <t>ENST00000303127;</t>
  </si>
  <si>
    <t>FUNCTION: 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</si>
  <si>
    <t>R-HSA-204005;R-HSA-5694530;</t>
  </si>
  <si>
    <t>CRIM1_HUMAN</t>
  </si>
  <si>
    <t>CRIM1 S52 UNQ1886/PRO4330</t>
  </si>
  <si>
    <t>negative regulation of BMP signaling pathway [GO:0030514]; negative regulation of osteoblast differentiation [GO:0045668]; nervous system development [GO:0007399]</t>
  </si>
  <si>
    <t>extracellular region [GO:0005576]; integral component of membrane [GO:0016021]; plasma membrane [GO:0005886]</t>
  </si>
  <si>
    <t>enzyme inhibitor activity [GO:0004857]; insulin-like growth factor-activated receptor activity [GO:0005010]; insulin-like growth factor binding [GO:0005520]; PDZ domain binding [GO:0030165]; serine-type endopeptidase inhibitor activity [GO:0004867]</t>
  </si>
  <si>
    <t>Cysteine-rich motor neuron 1 protein (CRIM-1) (Cysteine-rich repeat-containing protein S52) [Cleaved into: Processed cysteine-rich motor neuron 1 protein]</t>
  </si>
  <si>
    <t>TISSUE SPECIFICITY: Expressed in pancreas, kidney, skeletal muscle, lung, placenta, brain, heart, spleen, liver and small intestine. Expressed in blood vessels (at protein level). {ECO:0000269|PubMed:10642437, ECO:0000269|PubMed:12464430}.</t>
  </si>
  <si>
    <t>10642437; 12975309; 15489334; 12805376; 15340161; 12464430; 18669648; 23186163; 19260139; 20379614; 20711500; 21036735; 21078624; 22028648; 24617547; 25086356; 25088037; 25561690; 25956066; 26653968; 27803996; 29607933; 30365943</t>
  </si>
  <si>
    <t>Q9NZV1;</t>
  </si>
  <si>
    <t>ENSG00000150938;</t>
  </si>
  <si>
    <t>SUBCELLULAR LOCATION: [Processed cysteine-rich motor neuron 1 protein]: Secreted.; SUBCELLULAR LOCATION: Cell membrane {ECO:0000269|PubMed:12805376}; Single-pass type I membrane protein {ECO:0000269|PubMed:12805376}.</t>
  </si>
  <si>
    <t>SIGNAL 1..34;  /evidence="ECO:0000269|PubMed:12805376, ECO:0000269|PubMed:15340161"</t>
  </si>
  <si>
    <t>83516;</t>
  </si>
  <si>
    <t>ENST00000280527;</t>
  </si>
  <si>
    <t>FUNCTION: May play a role in CNS development by interacting with growth factors implicated in motor neuron differentiation and survival. May play a role in capillary formation and maintenance during angiogenesis. Modulates BMP activity by affecting its processing and delivery to the cell surface. {ECO:0000269|PubMed:12464430, ECO:0000269|PubMed:12805376}.</t>
  </si>
  <si>
    <t>H4_HUMAN</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</si>
  <si>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</si>
  <si>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amyloid fibril formation [GO:1990000]; CENP-A containing nucleosome assembly [GO:0034080]; depurination [GO:0045007]; DNA replication-dependent nucleosome assembly [GO:0006335]; DNA replication-independent nucleosome assembly [GO:0006336]; DNA-templated transcription, initiation [GO:0006352]; double-strand break repair [GO:0006302]; double-strand break repair via nonhomologous end joining [GO:0006303]; mitotic chromosome condensation [GO:0007076]; negative regulation of DNA recombination at telomere [GO:0048239]; negative regulation of gene expression, epigenetic [GO:0045814]; negative regulation of megakaryocyte differentiation [GO:0045653]; nucleosome assembly [GO:0006334]; positive regulation of histone exchange [GO:1900051]; rDNA heterochromatin assembly [GO:0000183]; regulation of androgen receptor signaling pathway [GO:0060765]; regulation of gene silencing by miRNA [GO:0060964]; regulation of megakaryocyte differentiation [GO:0045652]; telomere capping [GO:0016233]; telomere organization [GO:0032200]; viral life cycle [GO:0019058]</t>
  </si>
  <si>
    <t>chromosome, telomeric region [GO:0000781]; extracellular exosome [GO:0070062]; extracellular region [GO:0005576]; membrane [GO:0016020]; nuclear chromosome [GO:0000228]; nucleoplasm [GO:0005654]; nucleosome [GO:0000786]; nucleus [GO:0005634]; protein-containing complex [GO:0032991]</t>
  </si>
  <si>
    <t>DNA binding [GO:0003677]; protein domain specific binding [GO:0019904]; protein heterodimerization activity [GO:0046982]; RNA binding [GO:0003723]</t>
  </si>
  <si>
    <t>Histone H4</t>
  </si>
  <si>
    <t>P35609; Q9Y294; Q12830; Q12830-4; P25440; O60885-1; P55201; P45973; P49450; P49450-1; Q9NQ92; Q92793; P04908; P16104; P84243; Q16695; P68431; Q71DI3; O14929; Q13547; P42858; Q9H9V9; Q92993; O75164; Q9NQR1; Q9Y468; Q8TAP4-4; Q05BQ5; P49736; P25205; P33992; Q86UY6-1; Q9BVI0; A8MW92; P17252; Q99873; O14744; P62826; Q16576; Q14684-1; Q15047-2; Q8IUQ4; O60264; Q12824; Q04724; Q12888; Q12888-1; P61981; P63104; P45481; Q9QR71; Q582G4; P38890; Q9VK33</t>
  </si>
  <si>
    <t>6314274; 3035717; 1916825; 7626218; 9031620; 9439656; 9119399; 12408966; 8988030; 15527963; 14574404; 15489334; 7664735; 3340182; 2474456; 11448779; 11387442; 12414651; 12086618; 14654843; 14578449; 15345777; 15964846; 15592455; 17081983; 16678110; 16567635; 17967882; 18669648; 19818714; 17267393; 19690332; 19608861; 20068231; 21269460; 21925322; 21724829; 21406692; 22389435; 23186163; 24275569; 24681537; 25218447; 25944712; 27105113; 27105115; 28112733; 31542297; 30886146; 31645732; 31061526; 15951514; 27016736; 33141820; 16959974; 10029069; 10072381; 10220385; 10318934; 10373014; 10373562; 10438626; 10444591; 10449787; 10471499; 10500157; 10525529; 10550055; 10551868; 10555141; 10562567; 10567546; 10579975; 10652259; 10654609; 10669743; 10679930; 10724175; 10728666; 10734115; 10748112; 10777502; 10786633; 10809667; 10821277; 10866324; 10904264; 10926844; 10940626; 10958685; 10959836; 10966108; 10973490; 11025670; 11103799; 11114888; 11171374; 11178747; 11209945; 11254356; 11278854; 11336508; 11410592; 11493525; 11493912; 11509652; 11511348; 11544178; 11566863; 11571274; 11583633; 11604075; 11673449; 11731253; 11739383; 11784849; 11821381; 11823429; 11891985; 11893489; 11909966; 11934988; 11950880; 12032298; 12079350; 12086873; 12140263; 12198165; 12208845; 12351676; 12364621; 12368916; 12385756; 12435631; 12447390; 12481029; 12482716; 12483298; 12489984; 12576332; 12577067; 12591602; 12607003; 12607005; 12697768; 12724404; 12725064; 12736215; 12773400; 12792649; 12798298; 12815623; 12947387; 12954718; 1352886; 1360810; 1363091; 1423634; 14595808; 14610093; 14695187; 14743216; 14969726; 14980219; 14993289; 15033486; 15099518; 15105426; 15145825; 15158084; 15161933; 15164066; 15201865; 15262888; 15279782; 15282324; 15304223; 15340071; 15345050; 15468306; 15469825; 15485929; 15509558; 15514030; 15563468; 15574327; 15580272; 15589157; 15634700; 15654074; 15670829; 15671018; 15723659; 15750587; 15765097; 15767661; 15799776; 15823538; 1582411; 15861382; 15902492; 15933069; 15933070; 15986123; 15998665; 16009131; 16026162; 16061184; 16079285; 16079795; 16085498; 16087863; 16113099; 16123081; 16150728; 16166375; 16166636; 16219292; 16274244; 16292313; 1630819; 16357870; 16373483; 16377563; 16387653; 16415788; 16427009; 16431907; 16500889; 16510874; 16517728; 16549775; 16603238; 16622420; 16628190; 16628214; 16651405; 16678094; 1673098; 16735507; 16756492; 16757478; 16766662; 1682218; 16829525; 16917504; 1693558; 16936726; 16980581; 16999741; 17010333; 17013392; 17085592; 17113575; 17182572; 17185360; 17190600; 17199038; 17210787; 17277772; 17312021; 17332741; 17344414; 17344431; 17355984; 17428788; 17452644; 17463000; 17510434; 17525233; 17525332; 17525340; 17531812; 17540172; 17541404; 17543860; 17553757; 17599839; 17620599; 17637753; 17660710; 17663992; 17666011; 17666587; 17673620; 17687327; 17707230; 17713477; 17713478; 17761849; 17851529; 17875646; 17947579; 17977839; 17978169; 17981954; 17994007; 18001824; 18001825; 18006705; 18026117; 18066052; 18077395; 18079182; 18084306; 18164278; 18187655; 18219272; 18223688; 18227514; 18256232; 18256600; 18283110; 18302924; 18316480; 18346456; 18358809; 18367646; 18400184; 18404153; 18417536; 18485871; 18533032; 18535008; 18552846; 18571423; 18663141; 18772888; 18772889; 18772891; 18787068; 18852463; 18945682; 18974356; 19001859; 19014934; 19020303; 19026781; 19088080; 19088188; 19092802; 19098913; 19104046; 19114653; 19115252; 19124747; 19146767; 19176521; 19203578; 19203579; 19232136; 19234442; 19234465; 19249677; 19261749; 19299714; 19351884; 19398759; 19410544; 19410545; 19451217; 19451218; 19462008; 19472184; 19477923; 19486527; 19494831; 19498464; 19509293; 19531582; 19536143; 19571010; 19575673; 19578722; 19667075; 19682613; 19703992; 1972280; 19747413; 19747919; 1975088; 19759537; 19767730; 19782034; 19805290; 19834512; 19862764; 20000738; 20016603; 20018712; 20018852; 20023648; 20026581; 20062530; 20075857; 20080577; 20085832; 20123894; 20133701; 20171203; 20211137; 20219941; 20223770; 20224553; 20231276; 20479123; 20498094; 20498280; 20512922; 20525793; 20562859; 20566683; 20587610; 20601937; 20613843; 20618440; 20622853; 20622854; 20630873; 20651253; 20676058; 20682797; 20709061; 20739937; 20800603; 20836077; 20838592; 20841325; 20876300; 20937877; 20949922; 20951943; 20952535; 20966048; 20974918; 21044950; 21081649; 21087926; 21151121; 21151129; 21163962; 21164480; 21170310; 21182203; 21272292; 21282113; 21282530; 21293379; 21310195; 21320481; 21324897; 21378119; 21427083; 21445275; 21451113; 21478274; 21489993; 21497760; 21498573; 21508930; 21566127; 21589992; 21596426; 21606950; 21618588; 21636898; 21706000; 21720545; 21743476; 21768289; 21777816; 21779408; 21808299; 21808300; 21812398; 21835891; 21878914; 21888893; 21907836; 21926161; 21934649; 21940756; 21973049; 21979949; 21983900; 22012064; 22056668; 22064703; 22064859; 22110697; 22178396; 22179609; 22228774; 22234877; 22265404; 22323599; 22323818; 22325352; 22348533; 22360506; 22368283; 22373579; 22445173; 22464331; 22466170; 22508508; 22569366; 22570494; 22589545; 22623428; 22635276; 22661229; 22661230; 22684280; 22704330; 22705304; 22722852; 22761581; 22777353; 22810585; 22820162; 22872084; 22879880; 22894908; 22896699; 22908299; 22922464; 22961379; 22980979; 23022729; 23048028; 23071334; 23079660; 23084401; 23142979; 23145106; 23161542; 23172872; 23192763; 2330041; 23306437; 23326524; 23333306; 23363600; 23377543; 2342578; 23431328; 23435229; 23463006; 23518351; 23534758; 23548800; 23555303; 23630040; 23638021; 23663978; 23667505; 23679895; 23706739; 23723241; 23723417; 23727112; 23746844; 23752590; 23831576; 23897426; 23902751; 2392154; 23926102; 23955559; 24074865; 24086155; 24174538; 24183680; 24189400; 24251097; 24253042; 24311584; 24312487; 24360279; 24361270; 24368767; 24371278; 24388755; 2444477; 24481548; 24502978; 24525235; 2452725; 24586203; 24596249; 24667604; 24699735; 24726341; 24759103; 24821725; 24854081; 24973012; 25101834; 25135475; 25281266; 25283865; 25294883; 25313066; 25314079; 25408271; 25416956; 25417112; 25417162; 25490446; 25512557; 25512564; 25542856; 25556234; 25593184; 25609649; 25609694; 25611806; 25619998; 25665578; 2570724; 2571087; 25713080; 2571936; 25788266; 25913784; 26028330; 26055325; 26167883; 26186914; 26188507; 26365797; 26446621; 26459632; 26496610; 26572645; 26573481; 26607036; 26694698; 26779285; 26837048; 26912361; 26966247; 27062924; 27337104; 27338793; 27358293; 27419055; 27501258; 27581705; 27992841; 27994746; 28139742; 28374988; 28404884; 28408607; 28415052; 28450392; 28534629; 28546430; 28854357; 28871079; 2891503; 28920961; 28977641; 2898782; 29146919; 29269420; 29280735; 29643506; 29643509; 30053102; 30080437; 30287617; 30360396; 30392928; 3045126; 30604749; 30718488; 30733384; 30761409; 30993897; 31127102; 31142837; 31186139; 31353180; 31475439; 31519882; 31588924; 31711756; 31722422; 31775157; 31793981; 31848352; 31886770; 3210246; 32187803; 32327602; 32350470; 32374876; 32911480; 32911481; 32911482; 32912999; 32913000; 32958761; 33051594; 33073403; 33238161; 33432055; 33463726; 33574035; 33580188; 33589814; 3675579; 3677090; 6577443; 7488013; 7501971; 7559524; 7566114; 7587590; 7710686; 7743939; 7831296; 7831297; 7901228; 7908827; 7914354; 7916164; 8033412; 8093325; 8093858; 8100763; 8343956; 8650194; 8674428; 8703472; 8710855; 8759021; 8794855; 8843195; 8895582; 8929543; 8999919; 9008167; 9053316; 9106661; 9135082; 9144291; 9150135; 9154799; 9218805; 9242495; 9272954; 9311981; 9347914; 9360992; 9398850; 9427644; 9443891; 9450758; 9463349; 9463359; 9482740; 9488723; 9501100; 9512523; 9570764; 9651585; 9660953; 9660954; 9662389; 9671459; 9697850; 9735362; 9789037; 9790534; 9826763; 9880483; 9895323</t>
  </si>
  <si>
    <t>P62805;</t>
  </si>
  <si>
    <t>ENSG00000158406;</t>
  </si>
  <si>
    <t>DISEASE: Note=Chromosomal aberrations involving HISTONE H4 is a cause of B-cell non-Hodgkin lymphomas (B-cell NHL). Translocation t(3;6)(q27;p21), with BCL6. {ECO:0000269|PubMed:12414651}.</t>
  </si>
  <si>
    <t>57424;</t>
  </si>
  <si>
    <t>ENST00000244537;ENST00000355057;ENST00000358064;ENST00000377727;ENST00000377745;ENST00000377803;ENST00000539745;ENST00000578186;ENST00000579512;ENST00000611927;ENST00000612061;ENST00000613412;ENST00000614247;ENST00000614272;ENST00000615164;ENST00000615353;ENST00000617569;ENST00000618193;ENST00000618305;ENST00000621520;ENST00000634560;ENST00000634956;</t>
  </si>
  <si>
    <t>R-HSA-110328;R-HSA-110329;R-HSA-110330;R-HSA-110331;R-HSA-1221632;R-HSA-171306;R-HSA-1912408;R-HSA-201722;R-HSA-212300;R-HSA-2299718;R-HSA-2559580;R-HSA-2559582;R-HSA-2559586;R-HSA-3214815;R-HSA-3214841;R-HSA-3214842;R-HSA-3214847;R-HSA-3214858;R-HSA-427359;R-HSA-427389;R-HSA-427413;R-HSA-4551638;R-HSA-5250924;R-HSA-5334118;R-HSA-5578749;R-HSA-5617472;R-HSA-5625886;R-HSA-5693565;R-HSA-5693571;R-HSA-5693607;R-HSA-606279;R-HSA-69473;R-HSA-73728;R-HSA-73772;R-HSA-8936459;R-HSA-8939236;R-HSA-9018519;R-HSA-912446;R-HSA-9609690;R-HSA-9610379;R-HSA-9616222;R-HSA-9670095;R-HSA-977225;</t>
  </si>
  <si>
    <t>ABRAL_HUMAN</t>
  </si>
  <si>
    <t>ABRACL C6orf115 HSPC280 PRO2013</t>
  </si>
  <si>
    <t>regulation of actin filament-based process [GO:0032970]</t>
  </si>
  <si>
    <t>Costars family protein ABRACL (ABRA C-terminal-like protein)</t>
  </si>
  <si>
    <t>11042152; 14574404; 15489334; 12665801; 19413330; 25944712; 21082705; 26638075; 33670794</t>
  </si>
  <si>
    <t>Q9P1F3;</t>
  </si>
  <si>
    <t>ENSG00000146386;</t>
  </si>
  <si>
    <t>83647;</t>
  </si>
  <si>
    <t>ENST00000367660;</t>
  </si>
  <si>
    <t>RL27A_HUMAN</t>
  </si>
  <si>
    <t>RPL27A</t>
  </si>
  <si>
    <t>cytoplasmic translation [GO:0002181];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</si>
  <si>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large ribosomal subunit [GO:0022625]; cytosolic ribosome [GO:0022626]; endoplasmic reticulum [GO:0005783]; membrane [GO:0016020]</t>
  </si>
  <si>
    <t>60S ribosomal protein L27a (Large ribosomal subunit protein uL15)</t>
  </si>
  <si>
    <t>Q86VP6; P13984</t>
  </si>
  <si>
    <t>7772601; 10449908; 14702039; 15489334; 9582194; 14654843; 18691976; 19369195; 19608861; 21269460; 23103944; 23186163; 24524803; 25944712; 23636399; 10358005; 10504407; 10655230; 10659855; 10733573; 10775272; 10801780; 1095581; 10983975; 11101534; 11106749; 11250908; 11331269; 11532962; 11544179; 11546874; 11551508; 11726970; 11964406; 12176355; 12297040; 12554878; 12577067; 12718880; 12853463; 1448107; 14567916; 14636577; 14743216; 14973490; 14985753; 15010461; 15034551; 15051734; 15314182; 15546618; 15721257; 15722345; 15821744; 15937339; 16186820; 16209946; 16452507; 16469117; 16601204; 16622410; 16630668; 16675701; 1703007; 17053788; 17086193; 17202131; 17352659; 17363904; 1739968; 17412707; 17803942; 17893241; 17932509; 18065403; 18066079; 18166647; 18230761; 18256688; 18423202; 18438418; 18447580; 18447585; 18455985; 18524595; 18657639; 18778738; 18974281; 19060897; 19114556; 19150429; 19167051; 19359157; 19417104; 19478851; 19486527; 19503078; 19546227; 19556969; 19738201; 19859661; 19909264; 20023408; 20195357; 20444697; 20479275; 20531386; 20691628; 20817927; 20930030; 21029861; 21182205; 21419344; 21576267; 21988832; 22623428; 22810585; 23085078; 23234702; 23447528; 23455153; 23746841; 23902751; 24189400; 24333428; 24719324; 24811037; 24814345; 25437641; 25609649; 25695491; 25901680; 25957688; 26496610; 26526991; 27665925; 27752045; 29143818; 30804176; 31080011; 31160784; 32268098; 32601485; 32669547; 32680882; 32687489; 32820719; 33009412; 33479117; 3511473; 4921478; 592398; 6568109; 7027051; 7623840; 7990965; 8107851; 8497269; 9528799; 9566889; 9631292; 9712840</t>
  </si>
  <si>
    <t>P46776;</t>
  </si>
  <si>
    <t>ENSG00000166441;</t>
  </si>
  <si>
    <t>55758;</t>
  </si>
  <si>
    <t>ENST00000314138;</t>
  </si>
  <si>
    <t>SMD3_HUMAN</t>
  </si>
  <si>
    <t>SNRPD3</t>
  </si>
  <si>
    <t>histone mRNA metabolic process [GO:0008334]; import into nucleus [GO:0051170]; mRNA splicing, via spliceosome [GO:0000398]; protein methylation [GO:0006479]; RNA splicing [GO:0008380]; spliceosomal snRNP assembly [GO:0000387]; termination of RNA polymerase II transcription [GO:0006369]</t>
  </si>
  <si>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</si>
  <si>
    <t>enzyme binding [GO:0019899]; histone pre-mRNA DCP binding [GO:0071208]; RNA binding [GO:0003723]; telomerase RNA binding [GO:0070034]; U7 snRNA binding [GO:0071209]</t>
  </si>
  <si>
    <t>Small nuclear ribonucleoprotein Sm D3 (Sm-D3) (snRNP core protein D3)</t>
  </si>
  <si>
    <t>P54253; P54105; P84090; P62310; Q9UK45; Q96HA8; P14678</t>
  </si>
  <si>
    <t>7527560; 15461802; 14702039; 19054851; 10591208; 15489334; 11747828; 11574479; 11991638; 14654843; 15146077; 17709427; 18984161; 19413330; 21269460; 25944712; 10025403; 19325628; 21516107; 25555158; 26912367; 28502770; 28781166; 28076346; 10207048; 10531003; 10556282; 10601333; 10725331; 10851237; 10931958; 11101529; 11118221; 11331594; 11333026; 11532962; 11607023; 11714716; 11748230; 12065586; 12095920; 12176931; 12411573; 12414731; 12441251; 12477934; 12776181; 14559993; 14625303; 15024032; 15166247; 15231747; 15312772; 15642139; 15848170; 16809785; 17332742; 17940139; 18322460; 19052544; 19103666; 19738201; 20085707; 20360068; 20423332; 20467437; 20562859; 20711500; 20980672; 21113136; 21526149; 21642987; 21988832; 22110043; 22365833; 22419818; 22446626; 22522808; 22623428; 22722860; 22810585; 22959432; 23084401; 23345524; 2374709; 23902751; 24189400; 25092792; 2524422; 25609649; 25920683; 26420826; 26496610; 26894541; 27510544; 29301961; 29360106; 29361316; 2963332; 30315277; 30705154; 30728453; 30975767; 32029631; 32494006; 32545483; 33007253; 33243851; 33446560; 6088074; 6206566; 7984237; 8196654; 8835860; 9417867; 9731529; 9845364</t>
  </si>
  <si>
    <t>P62318;</t>
  </si>
  <si>
    <t>ENSG00000100028;</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</si>
  <si>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</si>
  <si>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4397;57393 [P62318-1];</t>
  </si>
  <si>
    <t>ENST00000215829 [P62318-1];ENST00000402849 [P62318-2];</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</si>
  <si>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(By similarity). {ECO:0000250|UniProtKB:P62320, ECO:0000269|PubMed:11991638, ECO:0000269|PubMed:15146077, ECO:0000269|PubMed:18984161, ECO:0000269|PubMed:19325628, ECO:0000269|PubMed:25555158, ECO:0000269|PubMed:26912367, ECO:0000269|PubMed:28076346, ECO:0000269|PubMed:28502770, ECO:0000269|PubMed:28781166}.</t>
  </si>
  <si>
    <t>R-HSA-111367;R-HSA-191859;R-HSA-72163;R-HSA-72165;R-HSA-73856;R-HSA-77588;</t>
  </si>
  <si>
    <t>ROA2_HUMAN</t>
  </si>
  <si>
    <t>HNRNPA2B1 HNRPA2B1</t>
  </si>
  <si>
    <t>G-quadruplex DNA unwinding [GO:0044806]; interleukin-12-mediated signaling pathway [GO:0035722];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metabolic process [GO:0016070]; RNA transport [GO:0050658]; viral process [GO:0016032]</t>
  </si>
  <si>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</si>
  <si>
    <t>G-rich strand telomeric DNA binding [GO:0098505]; identical protein binding [GO:0042802]; miRNA binding [GO:0035198]; mRNA 3'-UTR binding [GO:0003730]; N6-methyladenosine-containing RNA binding [GO:1990247]; pre-mRNA intronic binding [GO:0097157]; RNA binding [GO:0003723]; single-stranded telomeric DNA binding [GO:0043047]</t>
  </si>
  <si>
    <t>Heterogeneous nuclear ribonucleoproteins A2/B1 (hnRNP A2/B1)</t>
  </si>
  <si>
    <t>P09651; Q14103; P14866; P14866-1; Q5T7N2; Q9HA38; Itself</t>
  </si>
  <si>
    <t>2557628; 8029005; 7789969; 14702039; 1522214; 7980541; 3733753; 1699755; 10567417; 10772824; 11991638; 14654843; 15294897; 15782174; 15703215; 17004321; 17924679; 17289661; 18220336; 18691976; 18669648; 19413330; 19099192; 19369195; 19429692; 19690332; 19608861; 20068231; 21269460; 21406692; 22905912; 22814378; 23186163; 24356509; 24098712; 24549040; 24275569; 24129315; 25218447; 25678563; 26544936; 26321680; 25755297; 25944712; 28112733; 31320558; 23455423; 11101529; 11118221; 11532962; 11771750; 12060656; 12065097; 12097415; 12176931; 12243756; 12411573; 12414731; 12477934; 12577067; 12927788; 12945950; 14559993; 14625303; 15024032; 15047060; 15147968; 15166247; 15375589; 15518812; 15567486; 15659580; 15848144; 16038020; 16294306; 16464861; 16775011; 16809785; 16859514; 17067748; 17332742; 17531812; 17955473; 17991743; 18032920; 18322460; 18377426; 18391021; 18457437; 18461365; 18519039; 19103666; 19369418; 19609729; 19703396; 19805454; 19928837; 19934309; 20010808; 20133837; 20181627; 20195357; 20232340; 20423332; 20467437; 20471030; 20562859; 20604928; 20618440; 20711500; 20946641; 20978319; 20980672; 21175803; 21182205; 21278420; 21321999; 21526149; 21547579; 21565611; 21575865; 21642356; 21642987; 21851590; 21858080; 21865391; 21900206; 21907836; 22110043; 22118625; 22205302; 22325225; 22365833; 22372738; 22419818; 22484615; 22496234; 22522808; 22623428; 22628224; 22810585; 22959432; 23345524; 23455153; 23593027; 23658645; 23697369; 23827524; 23902751; 24119545; 24157614; 24189400; 24376828; 24418537; 24612671; 24635384; 24675500; 24823909; 24920338; 24965446; 24998203; 25124043; 25277244; 25378556; 25483567; 25497084; 25586062; 25609649; 25920683; 26011126; 26176628; 26420826; 26496610; 26744327; 26774881; 26805816; 27435226; 27595546; 27773581; 28137911; 28343865; 28351333; 28389692; 28542905; 28831131; 28850024; 29328485; 29358076; 29379020; 29396485; 2963332; 30427907; 31006210; 31099048; 31263129; 31283707; 31894362; 31901866; 32295924; 32463472; 32669614; 32759322; 32796831; 32814086; 32826868; 32870271; 6088074; 6206566; 8352591; 9731529</t>
  </si>
  <si>
    <t>P22626;</t>
  </si>
  <si>
    <t>ENSG00000122566;</t>
  </si>
  <si>
    <t>DISEASE: Inclusion body myopathy with early-onset Paget disease with or without frontotemporal dementia 2 (IBMPFD2) [MIM:615422]: An autosomal dominant disease characterized by disabling muscle weakness clinically resembling to limb girdle muscular dystrophy, osteolytic bone lesions consistent with Paget disease, and premature frontotemporal dementia. Clinical features show incomplete penetrance. {ECO:0000269|PubMed:23455423}. Note=The disease is caused by variants affecting the gene represented in this entry.</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</si>
  <si>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</si>
  <si>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DOMAIN: The disordered region, when incubated at high concentration, is able to polymerize into labile, amyloid-like fibers and form cross-beta polymerization structures, probably driving the formation of hydrogels. In contrast to irreversible, pathogenic amyloids, the fibers polymerized from LC regions disassemble upon dilution. A number of evidence suggests that formation of cross-beta structures by LC regions mediate the formation of RNA granules, liquid-like droplets, and hydrogels. {ECO:0000269|PubMed:26544936}.</t>
  </si>
  <si>
    <t>54010 [P22626-1];54011 [P22626-2];</t>
  </si>
  <si>
    <t>ENST00000354667 [P22626-1];ENST00000356674 [P22626-1];ENST00000360787 [P22626-1];ENST00000608362 [P22626-2];ENST00000618183 [P22626-2];ENST00000676497 [P22626-2];ENST00000676524 [P22626-2];ENST00000676746 [P22626-1];ENST00000676749 [P22626-2];ENST00000676903 [P22626-2];ENST00000677339 [P22626-2];ENST00000677396 [P22626-2];ENST00000677574 [P22626-2];ENST00000677631 [P22626-2];ENST00000677656 [P22626-2];ENST00000677839 [P22626-2];ENST00000677906 [P22626-2];ENST00000678431 [P22626-2];ENST00000678449 [P22626-2];ENST00000678501 [P22626-2];ENST00000678675 [P22626-1];ENST00000678697 [P22626-2];ENST00000678779 [P22626-2];ENST00000678884 [P22626-2];ENST00000678935 [P22626-2];ENST00000678962 [P22626-2];ENST00000678998 [P22626-2];ENST00000679001 [P22626-1];ENST00000679021 [P22626-1];ENST00000679123 [P22626-1];ENST00000679243 [P22626-2];ENST00000679318 [P22626-2];</t>
  </si>
  <si>
    <t>FUNCTION: 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Plays also a role in the activation of the innate immune response (PubMed:31320558). Mechanistically, senses the presence of viral DNA in the nucleus, homodimerizes and is demethylated by JMJD6 (PubMed:31320558). In turn, translocates to the cytoplasm where it activates the TBK1-IRF3 pathway, leading to interferon alpha/beta production (PubMed:31320558). {ECO:0000250|UniProtKB:A7VJC2, ECO:0000269|PubMed:10567417, ECO:0000269|PubMed:24356509, ECO:0000269|PubMed:26321680, ECO:0000303|PubMed:19099192}.; FUNCTION: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 {ECO:0000269|PubMed:15294897, ECO:0000269|PubMed:17004321}.</t>
  </si>
  <si>
    <t>R-HSA-72163;R-HSA-72203;R-HSA-8950505;</t>
  </si>
  <si>
    <t>PCD10_HUMAN</t>
  </si>
  <si>
    <t>PCDH10 KIAA1400</t>
  </si>
  <si>
    <t>cell adhesion [GO:0007155]; homophilic cell adhesion via plasma membrane adhesion molecules [GO:0007156]</t>
  </si>
  <si>
    <t>Protocadherin-10</t>
  </si>
  <si>
    <t>TISSUE SPECIFICITY: Moderately expressed in all regions of the brain examined, as well as in testis and ovary, and low expression in all other tissues tested. {ECO:0000269|PubMed:11549318}.</t>
  </si>
  <si>
    <t>11230163; 10718198; 14702039; 15815621; 11549318; 16247458; 18644894; 19084528; 19262141; 19681120; 19709077; 20353276; 20379614; 21237250; 21314642; 21597995; 21960365; 22206871; 22245948; 22543497; 23171734; 23180019; 23321168; 23321465; 23569128; 23839493; 23929756; 24309322; 24406169; 24439376; 25085246; 25086586; 25260683; 25590240; 26081897; 26276761; 26406945; 26679037; 26871474; 26881880; 26927373; 26970279; 27338109; 27659532; 28498423; 29202805; 30213786; 31088413; 31210316; 31651684; 32101743; 33527791</t>
  </si>
  <si>
    <t>Q9P2E7;</t>
  </si>
  <si>
    <t>ENSG00000138650;</t>
  </si>
  <si>
    <t>83796 [Q9P2E7-1];</t>
  </si>
  <si>
    <t>ENST00000264360 [Q9P2E7-1];ENST00000618019 [Q9P2E7-2];</t>
  </si>
  <si>
    <t>FUNCTION: Potential calcium-dependent cell-adhesion protein.</t>
  </si>
  <si>
    <t>S10AA_HUMAN</t>
  </si>
  <si>
    <t>S100A10 ANX2LG CAL1L CLP11</t>
  </si>
  <si>
    <t>membrane raft assembly [GO:0001765]; positive regulation of binding [GO:0051099]; positive regulation of focal adhesion assembly [GO:0051894]; positive regulation of GTPase activity [GO:0043547]; positive regulation of stress fiber assembly [GO:0051496]; positive regulation of substrate adhesion-dependent cell spreading [GO:1900026]; protein localization to plasma membrane [GO:0072659]; response to drug [GO:0042493]; vesicle budding from membrane [GO:0006900]</t>
  </si>
  <si>
    <t>AnxA2-p11 complex [GO:1990665]; collagen-containing extracellular matrix [GO:0062023]; cytoplasm [GO:0005737]; endoplasmic reticulum [GO:0005783]; extracellular exosome [GO:0070062]; extracellular region [GO:0005576]; extracellular space [GO:0005615]; extrinsic component of plasma membrane [GO:0019897]</t>
  </si>
  <si>
    <t>calcium-dependent protein binding [GO:0048306]; calcium ion binding [GO:0005509]; ion channel binding [GO:0044325]; protein homodimerization activity [GO:0042803]</t>
  </si>
  <si>
    <t>Protein S100-A10 (Calpactin I light chain) (Calpactin-1 light chain) (Cellular ligand of annexin II) (S100 calcium-binding protein A10) (p10 protein) (p11)</t>
  </si>
  <si>
    <t>Q09666; P07355; P46092; Q14527; Q8NB16-2; P60321; P33764; Q8WXG8; Q8TD43; O75604; Q8N5A5-2</t>
  </si>
  <si>
    <t>1831433; 1533380; 1386341; 14702039; 16710414; 15489334; 19608861; 21269460; 24275569; 25944712; 28112733; 9886297; 12163506; 12198146; 12235365; 12645529; 12730231; 13679511; 15302870; 15574370; 15849182; 16169070; 16230353; 16400147; 16890384; 16984913; 17241856; 17510952; 17581860; 17695432; 17824845; 17971878; 17999956; 18288090; 18434302; 18838110; 19521263; 19601998; 19730683; 20093721; 20863517; 21269277; 21310922; 21367534; 21372205; 21722919; 21849434; 21928315; 21938494; 22304920; 22365974; 22797859; 22830395; 22927980; 22940583; 23091277; 23129259; 23193360; 23275167; 23415230; 23483454; 23595865; 23598417; 23637395; 23696646; 23757730; 23828264; 23902751; 23994525; 24189400; 2496749; 25303710; 25428414; 26212323; 26465153; 26496610; 26760977; 26821757; 26925708; 27871932; 28137881; 28382372; 28418321; 28450451; 28687976; 29028593; 30009399; 30076379; 30143909; 30206209; 30268496; 30394687; 31585940; 31728728; 31739800; 32427586; 32442363; 32835655; 32976661; 7199524</t>
  </si>
  <si>
    <t>P60903;</t>
  </si>
  <si>
    <t>ENSG00000197747;</t>
  </si>
  <si>
    <t>57237;</t>
  </si>
  <si>
    <t>ENST00000368809;ENST00000368811;</t>
  </si>
  <si>
    <t>FUNCTION: Because S100A10 induces the dimerization of ANXA2/p36, it may function as a regulator of protein phosphorylation in that the ANXA2 monomer is the preferred target (in vitro) of tyrosine-specific kinase.</t>
  </si>
  <si>
    <t>R-HSA-75205;</t>
  </si>
  <si>
    <t>SEP11_HUMAN</t>
  </si>
  <si>
    <t>SEPTIN11 SEPT11</t>
  </si>
  <si>
    <t>cellular protein localization [GO:0034613]; cytoskeleton-dependent cytokinesis [GO:0061640]; regulation of synapse organization [GO:0050807]</t>
  </si>
  <si>
    <t>axon [GO:0030424]; cell division site [GO:0032153]; dendritic spine [GO:0043197]; GABA-ergic synapse [GO:0098982]; glutamatergic synapse [GO:0098978]; microtubule cytoskeleton [GO:0015630]; postsynaptic specialization of symmetric synapse [GO:0099629]; septin complex [GO:0031105]; septin ring [GO:0005940]; stress fiber [GO:0001725]</t>
  </si>
  <si>
    <t>GTPase activity [GO:0003924]; GTP binding [GO:0005525]; molecular adaptor activity [GO:0060090]</t>
  </si>
  <si>
    <t>Septin-11</t>
  </si>
  <si>
    <t>TISSUE SPECIFICITY: Widely expressed, except in leukocytes. {ECO:0000269|PubMed:15196925, ECO:0000269|PubMed:15915442}.</t>
  </si>
  <si>
    <t>Q8NDC4; Q8WYJ6; Q99719</t>
  </si>
  <si>
    <t>20736409; 14702039; 15815621; 15489334; 17974005; 12665801; 15196925; 15485874; 14999297; 15915442; 17546647; 18047794; 19234302; 19145258; 21269460; 23186163; 16767699; 17353931; 17625225; 19367725; 19463016; 19738201; 20235792; 20379614; 20419844; 20978712; 21504731; 22126117; 23416715; 25293760; 27866222; 32910969</t>
  </si>
  <si>
    <t>Q9NVA2;</t>
  </si>
  <si>
    <t>ENSG00000138758;</t>
  </si>
  <si>
    <t>DISEASE: Note=A chromosomal aberration involving SEPTIN11 may be a cause of chronic neutrophilic leukemia. Translocation t(4;11)(q21;q23) with KMT2A/MLL1.</t>
  </si>
  <si>
    <t>SUBCELLULAR LOCATION: Cytoplasm, cytoskeleton. Cell junction, synapse. Cell projection, dendritic spine. Cell projection, axon {ECO:0000250}. Note=Partly colocalizes with stress fibers and microtubules. During bacterial infection, displays a collar shape structure next to actin at the pole of invading bacteria.</t>
  </si>
  <si>
    <t>82771 [Q9NVA2-1];82772 [Q9NVA2-2];</t>
  </si>
  <si>
    <t>ENST00000264893 [Q9NVA2-1];ENST00000510515 [Q9NVA2-2];</t>
  </si>
  <si>
    <t>FUNCTION: 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 {ECO:0000250, ECO:0000269|PubMed:15196925, ECO:0000269|PubMed:19234302, ECO:0000305}.</t>
  </si>
  <si>
    <t>SF3B4_HUMAN</t>
  </si>
  <si>
    <t>SF3B4 SAP49</t>
  </si>
  <si>
    <t>mRNA processing [GO:0006397]; mRNA splicing, via spliceosome [GO:0000398]; positive regulation of mRNA splicing, via spliceosome [GO:0048026]; RNA splicing [GO:0008380]; RNA splicing, via transesterification reactions [GO:0000375]</t>
  </si>
  <si>
    <t>nucleolus [GO:0005730]; nucleoplasm [GO:0005654]; nucleus [GO:0005634]; spliceosomal complex [GO:0005681]; U12-type spliceosomal complex [GO:0005689]; U2-type precatalytic spliceosome [GO:0071005]</t>
  </si>
  <si>
    <t>RNA binding [GO:0003723]; splicing factor binding [GO:1990935]</t>
  </si>
  <si>
    <t>Splicing factor 3B subunit 4 (Pre-mRNA-splicing factor SF3b 49 kDa subunit) (Spliceosome-associated protein 49) (SAP 49)</t>
  </si>
  <si>
    <t>O95817; Q9UQB8; O75934; Q2TBE0; Q15029; Q0VDC6; P42685; P62993; Q9BUJ2; Q9UBY9; P45984; Q9H7H0; O43639; Q9Y5A7; Q96T49; Q6P2P2; Q6P2Q9; P47897; Q9BTL3; P98175; Q14498; Q9BUL9; O94855; E9PPJ0; Q13435; O75177; O75177-5; Q9Y4C2; Q9Y4C2-2; Q92734; Q08117-2; Q9BUZ4; P57075; Q9BRX9; Q8TBK6; P17036; Q96MX3</t>
  </si>
  <si>
    <t>7958871; 16710414; 15489334; 10882114; 12234937; 12738865; 15146077; 15592455; 19413330; 21269460; 22541558; 22223895; 22814378; 25737013; 27720643; 28541300; 10207048; 11101529; 11118221; 11333026; 11532962; 11607023; 11991638; 12176931; 12411573; 12414731; 12477934; 14625303; 14667819; 15024032; 15105431; 15166247; 15351706; 16189514; 16809785; 17332742; 17353931; 17474147; 17513295; 17940139; 18322460; 18391951; 18654987; 19052544; 19103666; 20360068; 20423332; 20467437; 20562859; 20980672; 21516116; 21526149; 21988832; 22190034; 22365833; 22415777; 22419818; 22959432; 23345524; 23568615; 23602568; 23902751; 24003905; 24189400; 24304693; 2524422; 25416956; 25609649; 25731616; 26496610; 27127115; 27510544; 27622494; 27642715; 27862552; 27966544; 28351319; 29360106; 29397868; 2963332; 30315277; 30391496; 30975767; 31004060; 32234894; 32494006; 33243851; 33326746; 6088074; 6206566; 8835860; 9731529</t>
  </si>
  <si>
    <t>Q15427;</t>
  </si>
  <si>
    <t>ENSG00000143368;</t>
  </si>
  <si>
    <t>DISEASE: Acrofacial dysostosis 1, Nager type (AFD1) [MIM:154400]: A form of acrofacial dysostosis, a group of disorders which are characterized by malformation of the craniofacial skeleton and the limbs. The major facial features of AFD1 include downslanted palpebral fissures, midface retrusion, and micrognathia, the latter of which often requires the placement of a tracheostomy in early childhood. Limb defects typically involve the anterior (radial) elements of the upper limbs and manifest as small or absent thumbs, triphalangeal thumbs, radial hyoplasia or aplasia, and radioulnar synostosis. Phocomelia of the upper limbs and, occasionally, lower-limb defects have also been reported. {ECO:0000269|PubMed:22541558}. Note=The disease is caused by variants affecting the gene represented in this entry.</t>
  </si>
  <si>
    <t>SUBCELLULAR LOCATION: Nucleus {ECO:0000269|PubMed:27720643, ECO:0000269|PubMed:28541300}.</t>
  </si>
  <si>
    <t>60587;</t>
  </si>
  <si>
    <t>ENST00000271628;</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</si>
  <si>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SF3B4 has been found in complex 'B' and 'C' as well (PubMed:10882114). Belongs also to the minor U12-dependent spliceosome, which is involved in the splicing of rare class of nuclear pre-mRNA intron (PubMed:15146077). {ECO:0000269|PubMed:10882114, ECO:0000269|PubMed:12234937, ECO:0000269|PubMed:15146077, ECO:0000269|PubMed:27720643}.</t>
  </si>
  <si>
    <t>RAB1A_HUMAN</t>
  </si>
  <si>
    <t>RAB1A RAB1</t>
  </si>
  <si>
    <t>autophagosome assembly [GO:0000045]; autophagy [GO:0006914]; cell migration [GO:0016477]; COPII-coated vesicle cargo loading [GO:0090110]; COPII vesicle coating [GO:0048208]; defense response to bacterium [GO:0042742]; endocytosis [GO:0006897]; endoplasmic reticulum to Golgi vesicle-mediated transport [GO:0006888]; Golgi organization [GO:0007030]; growth hormone secretion [GO:0030252]; intracellular protein transport [GO:0006886]; melanosome transport [GO:0032402]; positive regulation of glycoprotein metabolic process [GO:1903020]; positive regulation of interleukin-8 production [GO:0032757]; positive regulation of ubiquitin protein ligase activity [GO:1904668]; post-translational protein modification [GO:0043687]; retrograde vesicle-mediated transport, Golgi to endoplasmic reticulum [GO:0006890]; substrate adhesion-dependent cell spreading [GO:0034446]; vesicle-mediated transport [GO:0016192]; vesicle transport along microtubule [GO:0047496]; virion assembly [GO:0019068]</t>
  </si>
  <si>
    <t>cytosol [GO:0005829]; early endosome [GO:0005769]; endomembrane system [GO:0012505]; endoplasmic reticulum [GO:0005783]; extracellular exosome [GO:0070062]; Golgi apparatus [GO:0005794]; Golgi membrane [GO:0000139]; melanosome [GO:0042470]; transport vesicle membrane [GO:0030658]</t>
  </si>
  <si>
    <t>cadherin binding [GO:0045296]; GTPase activity [GO:0003924]; GTP binding [GO:0005525]</t>
  </si>
  <si>
    <t>Ras-related protein Rab-1A (EC 3.6.5.2) (YPT1-related protein)</t>
  </si>
  <si>
    <t>Q96LT7-1; Q96LT7-2; P31150; P42345; Q01968; P47224; Q8N122; Q5ZSQ3; P50395; Q29ST3; Q6X1Y7</t>
  </si>
  <si>
    <t>2501306; 11230166; 17974005; 14702039; 15489334; 1902553; 7991565; 19603039; 19690332; 20861236; 20639577; 21269460; 21303926; 21822290; 22158903; 22223895; 23186163; 23815289; 25944712; 27334615; 32504010; 32974215; 19942850; 20176951; 22939626; 22416225; 23588383; 23821544; 10052452; 10318838; 10679020; 10761932; 10903204; 10921873; 11035033; 11038176; 11141079; 11172815; 11238451; 11285137; 11306556; 11389151; 11447294; 11461920; 11493604; 11675392; 11689559; 11703931; 11726511; 11739401; 11739780; 11748249; 11927603; 12047556; 12388752; 12634853; 12839990; 14504276; 14654841; 14742712; 15029241; 15272311; 15608370; 15616190; 15632110; 15678101; 15728195; 15796781; 15813748; 15878873; 16030262; 16169070; 16189514; 1631136; 1648736; 16571679; 16624868; 16633337; 16723730; 1680566; 16902405; 16926190; 16940185; 17113389; 17114793; 17253781; 17274799; 17287728; 17360540; 17411337; 17429068; 17451557; 17562788; 17620599; 17684057; 17760859; 17901050; 17927562; 17956946; 18086915; 18167358; 18182008; 18283113; 18287528; 18363836; 18524849; 18532927; 18585354; 18809720; 1898986; 19015319; 19109418; 19135528; 19151722; 19164740; 19296914; 19357319; 19367725; 19369418; 19463016; 1957170; 19631211; 19656848; 19758564; 19805454; 20005805; 20083603; 20136777; 20214750; 20357002; 20427317; 20462495; 20534429; 20562859; 20637885; 20937827; 20966969; 20980813; 21219331; 21532587; 21550981; 21565611; 21680502; 21844168; 22013193; 22094269; 22228731; 22304919; 22491470; 22575643; 22628317; 22726585; 23055524; 23176493; 23378591; 23396477; 23416715; 23696742; 23698585; 23716696; 23770851; 23839779; 23939344; 24023390; 24119662; 24407591; 24801886; 24806965; 24917561; 25341920; 25364732; 25436559; 25446900; 25462347; 25609649; 26023735; 26298469; 26308575; 26496610; 26638075; 26823012; 26953259; 27041585; 27246931; 27467182; 27482120; 27693040; 27902464; 28120477; 28184936; 28202668; 28443461; 29301870; 30058685; 30455398; 30605611; 30896866; 31114987; 31485677; 31527621; 31598673; 31852145; 32124161; 32240637; 33214609; 33692360; 7691276; 7737117; 7844144; 7957092; 8001155; 8128252; 8132710; 8164745; 8253837; 8349690; 8375503; 8505331; 8513495; 8631982; 8636227; 8662963; 8836150; 8991093; 9114004; 9150144; 9244307; 9288971; 9323141; 9380700; 9382863; 9405360; 9490716; 9671725; 9751720; 9753325; 9990005</t>
  </si>
  <si>
    <t>P62820;</t>
  </si>
  <si>
    <t>ENSG00000138069;</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</si>
  <si>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</si>
  <si>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LIPID 204;  /note="S-geranylgeranyl cysteine";  /evidence="ECO:0000269|PubMed:7991565"; LIPID 205;  /note="S-geranylgeranyl cysteine";  /evidence="ECO:0000269|PubMed:7991565"</t>
  </si>
  <si>
    <t>57426;57427 [P62820-2];57428 [P62820-3];</t>
  </si>
  <si>
    <t>ENST00000398529 [P62820-3];ENST00000409784 [P62820-1];ENST00000409892 [P62820-2];ENST00000649427 [P62820-1];</t>
  </si>
  <si>
    <t>FUNCTION: The small GTPases Rab are key regulators of intracellular membrane trafficking, from the formation of transport vesicles to their fusion with membranes (PubMed:20639577, PubMed:20861236, PubMed:21303926, PubMed:22939626). Rabs cycle between an inactive GDP-bound form and an active GTP-bound form that is able to recruit to membranes different sets of downstream effectors directly responsible for vesicle formation, movement, tethering and fusion (PubMed:20639577, PubMed:20861236, PubMed:21303926, PubMed:22939626). RAB1A regulates vesicular protein transport from the endoplasmic reticulum (ER) to the Golgi compartment and on to the cell surface, and plays a role in IL-8 and growth hormone secretion (PubMed:21303926). Regulates the level of CASR present at the cell membrane (PubMed:20861236). Plays a role in cell adhesion and cell migration, via its role in protein trafficking (PubMed:20639577). Plays a role in autophagosome assembly and cellular defense reactions against pathogenic bacteria (PubMed:22939626). Plays a role in microtubule-dependent protein transport by early endosomes and in anterograde melanosome transport (By similarity). {ECO:0000250|UniProtKB:P62821, ECO:0000269|PubMed:20639577, ECO:0000269|PubMed:20861236, ECO:0000269|PubMed:21303926, ECO:0000269|PubMed:22939626}.</t>
  </si>
  <si>
    <t>R-HSA-162658;R-HSA-204005;R-HSA-6807878;R-HSA-6811434;R-HSA-8873719;R-HSA-8876198;</t>
  </si>
  <si>
    <t>AHNK_HUMAN</t>
  </si>
  <si>
    <t>AHNAK PM227</t>
  </si>
  <si>
    <t>regulation of RNA splicing [GO:0043484]; regulation of voltage-gated calcium channel activity [GO:1901385]</t>
  </si>
  <si>
    <t>actin cytoskeleton [GO:0015629]; cell-cell contact zone [GO:0044291]; costamere [GO:0043034]; cytoplasm [GO:0005737]; cytosol [GO:0005829]; extracellular exosome [GO:0070062]; focal adhesion [GO:0005925]; lysosomal membrane [GO:0005765]; membrane [GO:0016020]; nucleus [GO:0005634]; plasma membrane [GO:0005886]; sarcolemma [GO:0042383]; T-tubule [GO:0030315]; vesicle [GO:0031982]</t>
  </si>
  <si>
    <t>cadherin binding [GO:0045296]; identical protein binding [GO:0042802]; RNA binding [GO:0003723]; S100 protein binding [GO:0044548]; structural molecule activity conferring elasticity [GO:0097493]</t>
  </si>
  <si>
    <t>Neuroblast differentiation-associated protein AHNAK (Desmoyokin)</t>
  </si>
  <si>
    <t>P00533; P60903; Q5SY16</t>
  </si>
  <si>
    <t>16554811; 15489334; 1608957; 17081983; 16964243; 17185750; 17924679; 19367720; 18691976; 18669648; 18318008; 19413330; 19369195; 19690332; 20068231; 21269460; 21406692; 22814378; 23186163; 24275569; 24129315; 25218447; 25114211; 25755297; 25944712; 28112733; 11746675; 12153988; 15001564; 15033986; 15161933; 15607035; 16319140; 16984913; 18234856; 18334579; 19367725; 19463016; 19738201; 19805454; 20029029; 20360068; 20467437; 20562859; 20711500; 21044950; 21150319; 21182205; 21940993; 22057634; 22267324; 22304920; 22940583; 23275167; 23409183; 23415230; 23416715; 23764002; 23902751; 23931152; 24189400; 24253341; 26496610; 26598518; 26642721; 26672724; 27374178; 28494797; 28970272; 29309757; 29950347; 30259695; 30836988; 31110158; 31857500; 32319594</t>
  </si>
  <si>
    <t>Q09666;</t>
  </si>
  <si>
    <t>ENSG00000124942;</t>
  </si>
  <si>
    <t>107;58724 [Q09666-1];</t>
  </si>
  <si>
    <t>ENST00000257247 [Q09666-2];ENST00000378024 [Q09666-1];</t>
  </si>
  <si>
    <t>FUNCTION: May be required for neuronal cell differentiation.</t>
  </si>
  <si>
    <t>SRSF8_HUMAN</t>
  </si>
  <si>
    <t>SRSF8 SFRS2B SRP46</t>
  </si>
  <si>
    <t>cytoplasm [GO:0005737]; cytosol [GO:0005829]; nuclear speck [GO:0016607]; nucleoplasm [GO:0005654]</t>
  </si>
  <si>
    <t>Serine/arginine-rich splicing factor 8 (Pre-mRNA-splicing factor SRP46) (Splicing factor SRp46) (Splicing factor, arginine/serine-rich 2B)</t>
  </si>
  <si>
    <t>TISSUE SPECIFICITY: Strongly expressed in pancreas, spleen and prostate. Weakly expressed in lung, liver and thymus. {ECO:0000269|PubMed:9671500}.</t>
  </si>
  <si>
    <t>Q96SB4; P78362; P49761; P59991; P78362; P84103; P62995</t>
  </si>
  <si>
    <t>9671500; 14702039; 15489334; 17081983; 18669648; 19413330; 20068231; 23186163; 14559993; 23084401; 23602568; 25920683</t>
  </si>
  <si>
    <t>Q9BRL6;</t>
  </si>
  <si>
    <t>ENSG00000263465;</t>
  </si>
  <si>
    <t>SUBCELLULAR LOCATION: Nucleus {ECO:0000269|PubMed:9671500}.</t>
  </si>
  <si>
    <t>78785 [Q9BRL6-1];78786 [Q9BRL6-2];</t>
  </si>
  <si>
    <t>ENST00000587424 [Q9BRL6-1];</t>
  </si>
  <si>
    <t>FUNCTION: Involved in pre-mRNA alternative splicing. {ECO:0000269|PubMed:9671500}.</t>
  </si>
  <si>
    <t>HNRH1_HUMAN</t>
  </si>
  <si>
    <t>HNRNPH1 HNRPH HNRPH1</t>
  </si>
  <si>
    <t>fibroblast growth factor receptor signaling pathway [GO:0008543]; mRNA splicing, via spliceosome [GO:0000398]; regulation of RNA splicing [GO:0043484]; RNA metabolic process [GO:0016070]; RNA processing [GO:0006396]</t>
  </si>
  <si>
    <t>catalytic step 2 spliceosome [GO:0071013]; cytosol [GO:0005829]; membrane [GO:0016020]; nucleoplasm [GO:0005654]; nucleus [GO:0005634]; ribonucleoprotein complex [GO:1990904]</t>
  </si>
  <si>
    <t>identical protein binding [GO:0042802]; poly(U) RNA binding [GO:0008266]; RNA binding [GO:0003723]</t>
  </si>
  <si>
    <t>Heterogeneous nuclear ribonucleoprotein H (hnRNP H) [Cleaved into: Heterogeneous nuclear ribonucleoprotein H, N-terminally processed]</t>
  </si>
  <si>
    <t>Q5VV41; Q8NEC5; Q96HB5; O75909-2; Q92841; Q86Y13; Q9H0I2; O95872; Q13227; P52597; Itself; P52272; Q52LG2; P25800; Q8TAP4-4; Q8TBB1; Q9Y5V3; Q9NR56; Q96EL3; Q96DH6; Q86VE0; Q8NI38; Q9BRJ7; Q8TDS5; Q9HBE1-4; P50542-3; O15160; Q7Z5V6-2; Q9BTL3; O43251-10; Q9H0Z9; P78317; P14678-2; P09234; Q9NZD8; Q13148; Q9BXF9; Q8WW24; Q7KZS0</t>
  </si>
  <si>
    <t>7499401; 14702039; 15489334; 7512260; 1286667; 11003644; 11991638; 15592455; 17081983; 16946708; 17289661; 18691976; 18669648; 19413330; 19690332; 20068231; 21269460; 21406692; 22223895; 22814378; 23186163; 24275569; 24129315; 28112733; 10938105; 10982855; 11101529; 11118221; 11532962; 12176931; 12393912; 12411573; 12414731; 12477934; 12577067; 14559993; 14625303; 14743216; 15024032; 15047060; 15166247; 15324660; 15601847; 15657067; 16169070; 16410617; 16449636; 16449650; 16603716; 16809785; 17220478; 17332742; 17620599; 17959601; 18322460; 18377426; 18562541; 18573884; 18847512; 19103666; 19156129; 19244236; 19285943; 19425502; 19703396; 19926721; 19928837; 20028692; 20100605; 20145135; 20308327; 20360068; 20423332; 20467437; 20562859; 20711500; 20980672; 21068389; 21194727; 21526149; 21705779; 21823664; 21911578; 21915099; 22110043; 22207023; 22304920; 22365833; 22419818; 22446626; 22522808; 22555292; 22575643; 22623428; 22792276; 22810585; 22959432; 23084401; 23261416; 23345524; 23606334; 23673860; 23902751; 24189400; 24502978; 24965446; 25015719; 25609649; 25852190; 25920683; 26282582; 26367347; 26420826; 26496610; 26514267; 26553749; 27621578; 27623008; 28844715; 29252188; 2963332; 30003873; 30122033; 30468106; 30914798; 31391218; 32160292; 32630435; 6088074; 6206566; 8352591; 9731529; 9858549</t>
  </si>
  <si>
    <t>P31943;</t>
  </si>
  <si>
    <t>ENSG00000169045;</t>
  </si>
  <si>
    <t>INDUCTION: Up-regulated in myotonic dystrophy pathophysiology (DM). {ECO:0000269|PubMed:16946708}.</t>
  </si>
  <si>
    <t>DOMAIN: Each quasi-RRM repeat bound poly(RG), while only the N-terminal QRRM bound poly(RC) and poly(RU). None of the repeats bound detectable amounts of poly(RA).</t>
  </si>
  <si>
    <t>54814;</t>
  </si>
  <si>
    <t>ENST00000356731;ENST00000393432;ENST00000442819;ENST00000638505;ENST00000643310;</t>
  </si>
  <si>
    <t>FUNCTION: 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</si>
  <si>
    <t>RAB5C_HUMAN</t>
  </si>
  <si>
    <t>RAB5C RABL</t>
  </si>
  <si>
    <t>endocytosis [GO:0006897]; intracellular protein transport [GO:0006886]; neutrophil degranulation [GO:0043312]; plasma membrane to endosome transport [GO:0048227]; regulation of endocytosis [GO:0030100]</t>
  </si>
  <si>
    <t>azurophil granule membrane [GO:0035577]; early endosome [GO:0005769]; early endosome membrane [GO:0031901]; endocytic vesicle [GO:0030139]; endomembrane system [GO:0012505]; endosome [GO:0005768]; extracellular exosome [GO:0070062]; lipid droplet [GO:0005811]; lysosomal membrane [GO:0005765]; melanosome [GO:0042470]; plasma membrane [GO:0005886]</t>
  </si>
  <si>
    <t>Ras-related protein Rab-5C (EC 3.6.5.2) (L1880) (RAB5L)</t>
  </si>
  <si>
    <t>Q60I27; Q8NEU8; Q15075; Q0VD86; Q5ZRP9</t>
  </si>
  <si>
    <t>8646882; 7951316; 10768959; 14702039; 16625196; 15489334; 12493736; 17081065; 21269460; 21750715; 25944712; 29125462; 32974215; 16959974; 10394364; 10559924; 10818110; 11141079; 11231140; 11389151; 11604418; 11675392; 11694590; 11703925; 11994746; 12427552; 12972505; 1516130; 15247254; 15388334; 15895077; 16103228; 16155256; 16410077; 1648736; 17114793; 17116749; 17239822; 17353931; 17411337; 18199687; 18319245; 18532927; 18981233; 1900457; 19367725; 19463016; 19603039; 19738201; 20360068; 20562859; 20711500; 2115402; 21445324; 21586568; 21779028; 21911578; 22593156; 22622570; 22623428; 22734003; 23416715; 24023390; 24502978; 24587345; 24604726; 25114243; 25266290; 25341920; 25368993; 25416956; 26496610; 27246931; 29437530; 30300385; 30927008; 30968159; 31292193; 7957092; 7991565; 8164745; 8349690; 8374173; 8375503; 8513495; 8524399; 8631982; 8662963; 8670264; 8692836; 8836150; 9323142; 9427626</t>
  </si>
  <si>
    <t>P51148;</t>
  </si>
  <si>
    <t>ENSG00000108774;</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</si>
  <si>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</si>
  <si>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LIPID 213;  /note="S-geranylgeranyl cysteine";  /evidence="ECO:0000250|UniProtKB:P20339"; LIPID 214;  /note="S-geranylgeranyl cysteine";  /evidence="ECO:0000250|UniProtKB:P20339"</t>
  </si>
  <si>
    <t>29618;56283 [P51148-1];</t>
  </si>
  <si>
    <t>ENST00000346213 [P51148-1];ENST00000393860 [P51148-1];ENST00000547517 [P51148-2];</t>
  </si>
  <si>
    <t>FUNCTION: Protein transport. Probably involved in vesicular traffic. {ECO:0000250|UniProtKB:P20339}.</t>
  </si>
  <si>
    <t>R-HSA-432722;R-HSA-6798695;R-HSA-8854214;R-HSA-8856828;R-HSA-8873719;R-HSA-8876198;</t>
  </si>
  <si>
    <t>EF1B_HUMAN</t>
  </si>
  <si>
    <t>EEF1B2 EEF1B EF1B</t>
  </si>
  <si>
    <t>translational elongation [GO:0006414]</t>
  </si>
  <si>
    <t>cytoplasm [GO:0005737]; cytosol [GO:0005829]; eukaryotic translation elongation factor 1 complex [GO:0005853]</t>
  </si>
  <si>
    <t>guanyl-nucleotide exchange factor activity [GO:0005085]; translation elongation factor activity [GO:0003746]</t>
  </si>
  <si>
    <t>Elongation factor 1-beta (EF-1-beta)</t>
  </si>
  <si>
    <t>P26641; P26641-2; P42858; Q8WW59</t>
  </si>
  <si>
    <t>1886777; 1710449; 14702039; 15815621; 15489334; 1286669; 1286667; 9677419; 14654843; 17081983; 17487921; 17693683; 18691976; 18669648; 18318008; 19413330; 19369195; 19690332; 19608861; 20068231; 21269460; 21406692; 23186163; 24275569; 25944712; 28112733; 10368288; 14623968; 15047060; 15161933; 15341733; 16169070; 16189514; 17353931; 19135240; 19156129; 19487283; 19703396; 19738201; 20000738; 20195357; 20562859; 20711500; 20964681; 21712045; 21911578; 22113938; 22623428; 23902751; 24835590; 25416956; 25436608; 25609649; 25665578; 25862498; 26496610; 29572982; 30572058; 30590147</t>
  </si>
  <si>
    <t>P24534;</t>
  </si>
  <si>
    <t>ENSG00000114942;</t>
  </si>
  <si>
    <t>54214;</t>
  </si>
  <si>
    <t>ENST00000236957;ENST00000392221;ENST00000392222;ENST00000635728;ENST00000636275;ENST00000637253;</t>
  </si>
  <si>
    <t>FUNCTION: EF-1-beta and EF-1-delta stimulate the exchange of GDP bound to EF-1-alpha to GTP.</t>
  </si>
  <si>
    <t>R-HSA-156842;</t>
  </si>
  <si>
    <t>AK1C3_HUMAN</t>
  </si>
  <si>
    <t>AKR1C3 DDH1 HSD17B5 KIAA0119 PGFS</t>
  </si>
  <si>
    <t>cellular response to cadmium ion [GO:0071276]; cellular response to calcium ion [GO:0071277]; cellular response to corticosteroid stimulus [GO:0071384]; cellular response to jasmonic acid stimulus [GO:0071395]; cellular response to prostaglandin D stimulus [GO:0071799]; cellular response to prostaglandin stimulus [GO:0071379]; cellular response to reactive oxygen species [GO:0034614]; cellular response to starvation [GO:0009267]; cyclooxygenase pathway [GO:0019371]; daunorubicin metabolic process [GO:0044597]; doxorubicin metabolic process [GO:0044598]; farnesol catabolic process [GO:0016488]; G protein-coupled receptor signaling pathway [GO:0007186]; keratinocyte differentiation [GO:0030216]; macromolecule metabolic process [GO:0043170]; male gonad development [GO:0008584]; negative regulation of retinoic acid biosynthetic process [GO:1900053]; positive regulation of cell death [GO:0010942]; positive regulation of cell population proliferation [GO:0008284]; positive regulation of endothelial cell apoptotic process [GO:2000353]; positive regulation of protein kinase B signaling [GO:0051897]; positive regulation of reactive oxygen species metabolic process [GO:2000379]; progesterone metabolic process [GO:0042448]; prostaglandin metabolic process [GO:0006693]; regulation of retinoic acid receptor signaling pathway [GO:0048385]; regulation of testosterone biosynthetic process [GO:2000224]; renal absorption [GO:0070293]; response to nutrient [GO:0007584]; retinal metabolic process [GO:0042574]; retinoid metabolic process [GO:0001523]; steroid metabolic process [GO:0008202]; testosterone biosynthetic process [GO:0061370]</t>
  </si>
  <si>
    <t>cytoplasm [GO:0005737]; cytosol [GO:0005829]; extracellular exosome [GO:0070062]; nucleus [GO:0005634]</t>
  </si>
  <si>
    <t>15-hydroxyprostaglandin-D dehydrogenase (NADP+) activity [GO:0047020]; 17-beta-hydroxysteroid dehydrogenase (NAD+) activity [GO:0044594]; 17-beta-hydroxysteroid dehydrogenase (NADP+) activity [GO:0072582]; 5alpha-androstane-3beta,17beta-diol dehydrogenase activity [GO:0047024]; alditol:NADP+ 1-oxidoreductase activity [GO:0004032]; aldo-keto reductase (NADP) activity [GO:0004033]; androstan-3-alpha,17-beta-diol dehydrogenase activity [GO:0047044]; androsterone dehydrogenase activity [GO:0047023]; bile acid binding [GO:0032052]; delta4-3-oxosteroid 5beta-reductase activity [GO:0047787]; dihydrotestosterone 17-beta-dehydrogenase activity [GO:0035410]; D-threo-aldose 1-dehydrogenase activity [GO:0047834]; geranylgeranyl reductase activity [GO:0045550]; ketoreductase activity [GO:0045703]; ketosteroid monooxygenase activity [GO:0047086]; oxidoreductase activity, acting on NAD(P)H, quinone or similar compound as acceptor [GO:0016655]; phenanthrene 9,10-monooxygenase activity [GO:0018636]; prostaglandin D2 11-ketoreductase activity [GO:0036131]; prostaglandin-F synthase activity [GO:0047017]; prostaglandin H2 endoperoxidase reductase activity [GO:0036130]; retinal dehydrogenase activity [GO:0001758]; retinol dehydrogenase activity [GO:0004745]; steroid dehydrogenase activity [GO:0016229]; testosterone 17-beta-dehydrogenase (NADP+) activity [GO:0047045]; testosterone dehydrogenase (NAD+) activity [GO:0047035]</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</si>
  <si>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</si>
  <si>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TISSUE SPECIFICITY: Expressed in many tissues including adrenal gland, brain, kidney, liver, lung, mammary gland, placenta, small intestine, colon, spleen, prostate and testis. High expression in prostate and mammary gland. In the prostate, higher levels in epithelial cells than in stromal cells. In the brain, expressed in medulla, spinal cord, frontotemporal lobes, thalamus, subthalamic nuclei and amygdala. Weaker expression in the hippocampus, substantia nigra and caudate. {ECO:0000269|PubMed:10557352, ECO:0000269|PubMed:10622721, ECO:0000269|PubMed:11165022, ECO:0000269|PubMed:7650035, ECO:0000269|PubMed:9415401, ECO:0000269|PubMed:9927279}.</t>
  </si>
  <si>
    <t>8274401; 7650035; 7626489; 9415401; 10622721; 10557352; 10672042; 11165022; 7788527; 14702039; 15164054; 15489334; 9927279; 10998348; 15047184; 14672942; 19010934; 20036328; 21851338; 21269460; 24275569; 14979715; 14996743; 15087468; 11158055; 12037313; 13678667; 14671194; 14997212; 15212687; 15284179; 15582534; 15781210; 15814298; 16169070; 16189514; 16263811; 16302261; 16337083; 16338060; 16475787; 16480815; 16601286; 16983398; 17071532; 17149600; 17166832; 17220347; 17507624; 17583494; 17697149; 17940109; 18087047; 18306354; 18339682; 18552976; 18574251; 18632753; 18641923; 18676680; 18692800; 18984855; 18996480; 19014918; 19162045; 19170196; 19273550; 19320734; 19336370; 19336506; 19423521; 19460435; 19487289; 19574343; 19625176; 19692168; 19846565; 19942269; 20086173; 20126582; 20145130; 20201926; 20379614; 20453000; 20634197; 20661409; 20689807; 20734064; 21039282; 21151387; 21232532; 21323680; 21365123; 21444150; 21521174; 22170488; 22505408; 22507964; 22670171; 22877157; 22937138; 23024260; 23116553; 23183084; 23196782; 23432095; 23454516; 23519145; 23748150; 24012099; 24228104; 24244276; 24316309; 24411201; 24571686; 24832494; 24838369; 24917395; 25419901; 25446850; 25514466; 25522430; 25649766; 25661377; 25754347; 25849402; 26160177; 26170067; 26308156; 26362498; 26429394; 27019068; 27055738; 27085562; 27111237; 27385003; 27485119; 28025170; 28259989; 28359237; 28457968; 29602039; 29777907; 29920533; 30139661; 30367463; 30429100; 30996776; 31125365; 31253396; 31294486; 31308078; 31780644; 32847363; 32902124; 33096057; 33258507; 3862115</t>
  </si>
  <si>
    <t>P42330;</t>
  </si>
  <si>
    <t>ENSG00000196139;</t>
  </si>
  <si>
    <t>SUBCELLULAR LOCATION: Cytoplasm {ECO:0000269|PubMed:10622721}.</t>
  </si>
  <si>
    <t>4506;55504 [P42330-1];</t>
  </si>
  <si>
    <t>ENST00000380554 [P42330-1];</t>
  </si>
  <si>
    <t>FUNCTION: 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(PubMed:14672942, PubMed:11165022).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(PubMed:15047184, PubMed:20036328, PubMed:10622721, PubMed:11165022, PubMed:10998348, PubMed:19010934). Catalyzes the transformation of the potent androgen dihydrotestosterone (DHT) into the less active form, 5-alpha-androstan-3-alpha,17-beta-diol (3-alpha-diol) (PubMed:10998348, PubMed:14672942, PubMed:11165022, PubMed:7650035, PubMed:9415401, PubMed:10557352). Displays also retinaldehyde reductase activity toward 9-cis-retinal (PubMed:21851338). {ECO:0000269|PubMed:10557352, ECO:0000269|PubMed:10622721, ECO:0000269|PubMed:10998348, ECO:0000269|PubMed:11165022, ECO:0000269|PubMed:14672942, ECO:0000269|PubMed:15047184, ECO:0000269|PubMed:19010934, ECO:0000269|PubMed:20036328, ECO:0000269|PubMed:21851338, ECO:0000269|PubMed:7650035, ECO:0000269|PubMed:9415401, ECO:0000269|PubMed:9927279}.</t>
  </si>
  <si>
    <t>R-HSA-193368;R-HSA-193775;R-HSA-193807;R-HSA-2162123;R-HSA-5365859;R-HSA-975634;</t>
  </si>
  <si>
    <t>RL4_HUMAN</t>
  </si>
  <si>
    <t>RPL4 RPL1</t>
  </si>
  <si>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t>
  </si>
  <si>
    <t>60S ribosomal protein L4 (60S ribosomal protein L1) (Large ribosomal subunit protein uL4)</t>
  </si>
  <si>
    <t>P42858; Q99558; P50914; Q02543; P46779; P60866</t>
  </si>
  <si>
    <t>8268230; 11875025; 14702039; 15489334; 11823430; 14654843; 18691976; 18669648; 19413330; 19608861; 20068231; 21269460; 23186163; 24524803; 24275569; 25114211; 25944712; 28112733; 23636399; 10358005; 10504407; 10655230; 10659855; 10733573; 10775272; 10801780; 1095581; 10983975; 11101534; 11106749; 11250908; 11331269; 11532962; 11544179; 11546874; 11551508; 11726970; 11964406; 12176355; 12297040; 12554878; 12577067; 12718880; 12853463; 1448107; 14567916; 14636577; 14667819; 14743216; 14973490; 14985753; 15010461; 15034551; 15051734; 15064750; 15314182; 15546618; 15721257; 15722345; 15821744; 15937339; 16169070; 16186820; 16209946; 16452507; 16469117; 16601204; 16622410; 16630668; 16675701; 1703007; 17053788; 17086193; 17202131; 17220478; 17352659; 17363904; 1739968; 17412707; 17446270; 17620599; 17803942; 17893241; 17932509; 18065403; 18066079; 18166647; 18230761; 18256688; 18423202; 18438418; 18447580; 18447585; 18455985; 18524595; 18596238; 18657639; 18729074; 18778738; 18974281; 19060897; 19114556; 19119138; 19150429; 19156129; 19359157; 19417104; 19478851; 19503078; 19546227; 19556969; 19738201; 19859661; 19909264; 20023408; 20444697; 20467437; 20479275; 20531386; 20562859; 20691628; 20705598; 20817927; 20930030; 21029861; 21182205; 21419344; 21911578; 21988832; 22623428; 22718819; 22810585; 23084401; 23085078; 23234702; 23275563; 23386615; 23447528; 23455153; 23746841; 23902751; 24189400; 24333428; 24719324; 24811037; 24965446; 25437641; 25604459; 25609649; 25695491; 25901680; 25957688; 26384426; 26496610; 26526991; 26858444; 27665925; 27752045; 29143818; 30804176; 31080011; 31160784; 31545291; 32268098; 32601485; 32669547; 32680882; 32687489; 32820719; 33009412; 33039556; 33479117; 3511473; 4921478; 592398; 6568109; 7027051; 7623840; 7990965; 8107851; 8497269; 9528799; 9566889; 9631292; 9712840</t>
  </si>
  <si>
    <t>P36578;</t>
  </si>
  <si>
    <t>ENSG00000174444;</t>
  </si>
  <si>
    <t>55216;</t>
  </si>
  <si>
    <t>ENST00000307961;</t>
  </si>
  <si>
    <t>1433T_HUMAN</t>
  </si>
  <si>
    <t>YWHAQ</t>
  </si>
  <si>
    <t>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</si>
  <si>
    <t>cytoplasm [GO:0005737]; cytosol [GO:0005829]; extracellular exosome [GO:0070062]; focal adhesion [GO:0005925]; membrane [GO:0016020]; mitochondrion [GO:0005739]; protein-containing complex [GO:0032991]; synapse [GO:0045202]</t>
  </si>
  <si>
    <t>14-3-3 protein binding [GO:0071889]; identical protein binding [GO:0042802]; ion channel binding [GO:0044325]; protein C-terminus binding [GO:0008022]; protein domain specific binding [GO:0019904]; protein N-terminus binding [GO:0047485]</t>
  </si>
  <si>
    <t>14-3-3 protein theta (14-3-3 protein T-cell) (14-3-3 protein tau) (Protein HS1)</t>
  </si>
  <si>
    <t>TISSUE SPECIFICITY: Abundantly expressed in brain, heart and pancreas, and at lower levels in kidney and placenta. Up-regulated in the lumbar spinal cord from patients with sporadic amyotrophic lateral sclerosis (ALS) compared with controls, with highest levels of expression in individuals with predominant lower motor neuron involvement. {ECO:0000269|PubMed:11080204}.</t>
  </si>
  <si>
    <t>Q9P0K1-3; P49407; P32121; P54253; Q92934; P22681; Q86Z20; P30304; O94921; P00533; P23945; P56524; Q14678; Q14678-2; Q5S007; Q99759; P04049; Q8WYL5; Q8IWZ5; P31946; P62258; P61981; Itself; P67828; P61588; B7UM99</t>
  </si>
  <si>
    <t>2015305; 8515476; 15489334; 12665801; 23572552; 9360956; 10862767; 11080204; 12042314; 12177059; 14654843; 15159416; 17081983; 16959763; 19172738; 18691976; 18669648; 19640509; 19690332; 19608861; 20068231; 21269460; 22814378; 24275569; 26047703; 25588844; 25944712; 27030597; 28436939; 28112733; 7603573; 17085597; 10102273; 10195903; 10330186; 10611249; 10949026; 10954706; 11237865; 11313932; 11433030; 11697890; 12383250; 12438239; 12501243; 12535517; 12657644; 12919677; 14701673; 14743216; 15023544; 15094368; 15196694; 15231748; 15324660; 15650334; 15657067; 15660102; 15660133; 15902271; 15930726; 15934090; 16045749; 16160139; 16176975; 16215457; 16367866; 16511560; 16516142; 16581770; 16636147; 16713569; 16762977; 16775625; 16868027; 16880201; 16912074; 17043677; 17190946; 17215244; 17314511; 17353931; 17369524; 17389761; 17470459; 17617058; 17620599; 17913709; 17973628; 17979178; 17995453; 18045992; 18089831; 18198340; 18215133; 18249187; 18281517; 18458160; 18550856; 18593881; 18626620; 18779327; 18794547; 18950845; 18952052; 19013499; 19173300; 19252894; 19289404; 19371722; 19416966; 19429675; 19531644; 19558434; 19559006; 19592491; 19738201; 19801645; 19860830; 19933840; 19935702; 19996285; 20029029; 20069457; 20086099; 20110348; 20308060; 20388496; 20451386; 20454448; 20562859; 20600589; 20618440; 20642453; 20679480; 20837646; 20936779; 21046037; 21118956; 21262972; 21282530; 21332526; 21395556; 21454690; 21655264; 21706016; 21728994; 21876254; 21903422; 21946067; 21988832; 22010828; 22027839; 22115752; 22309289; 22405925; 22575644; 22580824; 22593156; 22653443; 22677168; 22810585; 22863277; 22863774; 22952583; 22967481; 22978167; 23012332; 23075850; 23159940; 23353889; 23386617; 23622247; 23752268; 23774214; 23902751; 24038028; 24135906; 24189400; 24255178; 24269678; 24351927; 24363202; 24366813; 24366874; 24564655; 24629487; 24658140; 24681339; 24947832; 25036637; 25041782; 25277244; 25305692; 25416956; 25448011; 25609649; 25723543; 25814554; 25852190; 26033570; 26054824; 26231887; 26496610; 26514267; 26638075; 26752685; 26832367; 27030512; 27039779; 27381982; 27588399; 27764818; 28465528; 28666999; 28837400; 28867193; 28901525; 28931924; 29363506; 30468767; 30696821; 32829876; 33723253; 7479742; 7760835; 8663231; 9092538; 9278512; 9889122</t>
  </si>
  <si>
    <t>P27348;</t>
  </si>
  <si>
    <t>ENSG00000134308;</t>
  </si>
  <si>
    <t>SUBCELLULAR LOCATION: Cytoplasm. Note=In neurons, axonally transported to the nerve terminals.</t>
  </si>
  <si>
    <t>54380;</t>
  </si>
  <si>
    <t>ENST00000238081;ENST00000381844;</t>
  </si>
  <si>
    <t>R-HSA-111447;R-HSA-1445148;R-HSA-5625740;R-HSA-5628897;R-HSA-75035;R-HSA-9614399;</t>
  </si>
  <si>
    <t>CISY_HUMAN</t>
  </si>
  <si>
    <t>CS</t>
  </si>
  <si>
    <t>carbohydrate metabolic process [GO:0005975]; citrate metabolic process [GO:0006101]; tricarboxylic acid cycle [GO:0006099]</t>
  </si>
  <si>
    <t>extracellular exosome [GO:0070062]; mitochondrial matrix [GO:0005759]; mitochondrion [GO:0005739]; nucleus [GO:0005634]</t>
  </si>
  <si>
    <t>citrate (Si)-synthase activity [GO:0004108]; RNA binding [GO:0003723]</t>
  </si>
  <si>
    <t>Citrate synthase, mitochondrial (EC 2.3.3.1) (Citrate (Si)-synthase)</t>
  </si>
  <si>
    <t>9809442; 12549038; 14702039; 17974005; 15489334; 15242332; 19608861; 21269460; 24275569; 25944712; 28391595; 28887308; 10369662; 10397776; 11259583; 11598006; 12391147; 12640110; 14668492; 14743216; 15644312; 17074805; 17353931; 18063580; 18174896; 19453276; 19615732; 19767391; 19805454; 2163763; 2170106; 21896724; 22304920; 26058080; 26752685; 31141475; 7890675; 8163488; 9252394; 9632701; 9774667; 9792662</t>
  </si>
  <si>
    <t>O75390;</t>
  </si>
  <si>
    <t>ENSG00000062485;</t>
  </si>
  <si>
    <t>49963;</t>
  </si>
  <si>
    <t>ENST00000351328;</t>
  </si>
  <si>
    <t>R-HSA-1268020;R-HSA-71403;</t>
  </si>
  <si>
    <t>PTPRK_HUMAN</t>
  </si>
  <si>
    <t>PTPRK PTPK</t>
  </si>
  <si>
    <t>cell adhesion [GO:0007155]; cell migration [GO:0016477]; cellular response to reactive oxygen species [GO:0034614]; cellular response to UV [GO:0034644]; focal adhesion assembly [GO:0048041]; negative regulation of cell cycle [GO:0045786]; negative regulation of cell migration [GO:0030336]; negative regulation of cell population proliferation [GO:0008285]; negative regulation of keratinocyte proliferation [GO:0010839]; negative regulation of transcription, DNA-templated [GO:0045892]; protein dephosphorylation [GO:0006470]; protein localization to cell surface [GO:0034394]; signal transduction [GO:0007165]; transforming growth factor beta receptor signaling pathway [GO:0007179]</t>
  </si>
  <si>
    <t>adherens junction [GO:0005912]; cell-cell junction [GO:0005911]; cell junction [GO:0030054]; cell surface [GO:0009986]; integral component of membrane [GO:0016021]; integral component of plasma membrane [GO:0005887]; intracellular membrane-bounded organelle [GO:0043231]; leading edge membrane [GO:0031256]; plasma membrane [GO:0005886]</t>
  </si>
  <si>
    <t>beta-catenin binding [GO:0008013]; gamma-catenin binding [GO:0045295]; protein kinase binding [GO:0019901]; protein tyrosine phosphatase activity [GO:0004725]; transmembrane receptor protein tyrosine phosphatase activity [GO:0005001]</t>
  </si>
  <si>
    <t>Receptor-type tyrosine-protein phosphatase kappa (Protein-tyrosine phosphatase kappa) (R-PTP-kappa) (EC 3.1.3.48)</t>
  </si>
  <si>
    <t>TISSUE SPECIFICITY: High levels in lung, brain and colon; less in liver, pancreas, stomach, kidney, placenta and mammary carcinoma.</t>
  </si>
  <si>
    <t>P04626; P28300; Q02763</t>
  </si>
  <si>
    <t>8663237; 9047348; 14574404; 15489334; 19836242; 19159218; 19349973; 24275569; 19167335; 10514377; 14968112; 15021893; 15383276; 15978577; 16169070; 16263724; 16672235; 16849327; 17720884; 18276111; 19236842; 19800317; 19864455; 19911372; 20190752; 20379614; 21094132; 21690299; 21900206; 21988832; 23552869; 23696788; 23820479; 24002526; 24882578; 25378349; 25609089; 25612622; 26924569; 27307780; 28259897; 28543708; 28987514; 30185827; 30838170; 30924770; 30947381; 31027318</t>
  </si>
  <si>
    <t>Q15262;</t>
  </si>
  <si>
    <t>ENSG00000152894;</t>
  </si>
  <si>
    <t>SUBCELLULAR LOCATION: Cell junction, adherens junction. Cell membrane; Single-pass type I membrane protein.</t>
  </si>
  <si>
    <t>60503 [Q15262-1];60504 [Q15262-2];60505 [Q15262-3];7258;</t>
  </si>
  <si>
    <t>ENST00000368213 [Q15262-3];ENST00000368215 [Q15262-1];ENST00000368226 [Q15262-2];ENST00000532331 [Q15262-4];ENST00000618215 [Q15262-3];ENST00000618924 [Q15262-2];ENST00000619256 [Q15262-4];ENST00000628183 [Q15262-1];</t>
  </si>
  <si>
    <t>FUNCTION: Regulation of processes involving cell contact and adhesion such as growth control, tumor invasion, and metastasis. Negative regulator of EGFR signaling pathway. Forms complexes with beta-catenin and gamma-catenin/plakoglobin. Beta-catenin may be a substrate for the catalytic activity of PTPRK/PTP-kappa. {ECO:0000269|PubMed:19836242}.</t>
  </si>
  <si>
    <t>R-HSA-182971;</t>
  </si>
  <si>
    <t>PSB6_HUMAN</t>
  </si>
  <si>
    <t>PSMB6 LMPY Y</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</si>
  <si>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</si>
  <si>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beta-subunit complex [GO:0019774]</t>
  </si>
  <si>
    <t>cadherin binding [GO:0045296]; endopeptidase activity [GO:0004175]; threonine-type endopeptidase activity [GO:0004298]</t>
  </si>
  <si>
    <t>Proteasome subunit beta type-6 (EC 3.4.25.1) (Macropain delta chain) (Multicatalytic endopeptidase complex delta chain) (Proteasome delta chain) (Proteasome subunit Y)</t>
  </si>
  <si>
    <t>P42858; Q9UHB4; Q99436</t>
  </si>
  <si>
    <t>8066462; 15489334; 1888762; 2306472; 8163024; 8610016; 12181345; 14550573; 15244466; 15613457; 17323924; 21269460; 22814378; 23186163; 27176742; 26133119; 25599644; 27428775; 27342858; 27493187;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14676825; 14684739; 14707141; 14733938; 14734113; 14743216; 14757770; 15014503; 15029244; 15084608; 15224091; 15224092; 15226418; 15257295; 15282312; 15469984; 15571818; 15678106; 15678131; 15735756; 15781449; 15887188; 16169070; 16171779; 16371461; 16413484; 16421275; 16547521; 16611981; 16705181; 16707496; 16728642; 16818754; 16931761; 17115028; 17139257; 17183061; 17187060; 17218260; 17283082; 17353931; 17948026; 18457437; 18497827; 18541707; 18922472; 18997794; 19379695; 19473982; 19573811; 19615732; 19684112; 19738201; 19759537; 19808967; 19955409; 20028659; 20154143; 20360384; 20661134; 20818436; 20858899; 20956384; 21357747; 21478859; 21532586; 21565611; 21799911; 21921029; 22190034; 22306028; 22306998; 22427670; 22623428; 22659184; 23018640; 23333871; 23661552; 23867461; 24012004; 24019521; 25260729; 25547115; 25604459; 25609649; 25654763; 26091038; 26183061; 26496610; 26542806; 26778333; 27791164; 28292943; 28541292; 29636472; 30479383; 31292253; 31473102; 32134919; 32783951; 7479848; 7479976; 7575604; 7628694; 7809113; 7831327; 7862124; 7957109; 9362451; 9380723; 9635433; 9660940; 9859996; 9990853</t>
  </si>
  <si>
    <t>P28072;</t>
  </si>
  <si>
    <t>ENSG00000142507;</t>
  </si>
  <si>
    <t>INDUCTION: Down-regulated by IFNG/IFN-gamma (at protein level). Up-regulated in anaplastic thyroid cancer cell lines. {ECO:0000269|PubMed:15613457, ECO:0000269|PubMed:8066462}.</t>
  </si>
  <si>
    <t>54447;</t>
  </si>
  <si>
    <t>ENST00000270586;</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</si>
  <si>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</si>
  <si>
    <t>RALA_HUMAN</t>
  </si>
  <si>
    <t>RALA RAL</t>
  </si>
  <si>
    <t>actin cytoskeleton reorganization [GO:0031532]; cell cycle [GO:0007049]; cell division [GO:0051301]; chemotaxis [GO:0006935]; exocytosis [GO:0006887]; interleukin-12-mediated signaling pathway [GO:0035722]; membrane raft localization [GO:0051665]; neural tube closure [GO:0001843]; positive regulation of filopodium assembly [GO:0051491]; Ras protein signal transduction [GO:0007265]; regulation of exocytosis [GO:0017157]; signal transduction [GO:0007165]</t>
  </si>
  <si>
    <t>cell surface [GO:0009986]; cleavage furrow [GO:0032154]; cytoplasmic vesicle membrane [GO:0030659]; extracellular exosome [GO:0070062]; Flemming body [GO:0090543]; focal adhesion [GO:0005925]; plasma membrane [GO:0005886]</t>
  </si>
  <si>
    <t>ATPase binding [GO:0051117]; Edg-2 lysophosphatidic acid receptor binding [GO:0031755]; GDP binding [GO:0019003]; G protein activity [GO:0003925]; GTPase activity [GO:0003924]; GTP binding [GO:0005525]; myosin binding [GO:0017022]; ubiquitin protein ligase binding [GO:0031625]</t>
  </si>
  <si>
    <t>Ras-related protein Ral-A (EC 3.6.5.2)</t>
  </si>
  <si>
    <t>P30154; Q15311; O54921</t>
  </si>
  <si>
    <t>2662142; 2550440; 12690205; 12853948; 15489334; 1903399; 7673236; 8858106; 10747847; 14525976; 16213214; 17875936; 18756269; 19306925; 20005108; 21269460; 21822277; 25944712; 15920473; 16177825; 15809419; 10022860; 10675331; 12034722; 12687004; 12839989; 12856001; 15130921; 15231748; 15550383; 15817490; 15883051; 15950903; 16038020; 16525015; 16964283; 17174914; 17237388; 17524504; 17540176; 17606711; 17709381; 17765682; 18773891; 18948269; 19222999; 19414599; 19463016; 19802010; 19822090; 19901077; 19968963; 20018811; 20124702; 20379614; 20579884; 2108160; 21127070; 21148297; 21170262; 21241894; 21242975; 21282111; 21346190; 21441953; 21634118; 21645515; 21810610; 22013078; 22330069; 22442671; 22580611; 22700969; 22761837; 22790202; 22908308; 23416715; 23770673; 23830877; 24063364; 24222664; 24374234; 24725430; 25210032; 25241761; 25277244; 26158537; 26205497; 26216878; 26477566; 26496610; 27188791; 27269287; 27286458; 27510034; 27566179; 27741517; 29089333; 29208460; 29532894; 30500825; 30995277; 32179690; 33054056; 7972015; 8094051; 8664345</t>
  </si>
  <si>
    <t>P11233;</t>
  </si>
  <si>
    <t>ENSG00000006451;</t>
  </si>
  <si>
    <t>INDUCTION: Activated in an LPA-dependent manner by LPAR1 and in an LPA-independent manner by LPAR2. {ECO:0000269|PubMed:19306925}.</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</si>
  <si>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mitochodrion during mitosis where it regulates mitochondrial fission (PubMed:21822277). {ECO:0000269|PubMed:16213214, ECO:0000269|PubMed:18756269, ECO:0000269|PubMed:19306925, ECO:0000269|PubMed:21822277}.</t>
  </si>
  <si>
    <t>LIPID 203;  /note="S-geranylgeranyl cysteine";  /evidence="ECO:0000269|PubMed:17875936, ECO:0000269|PubMed:1903399"</t>
  </si>
  <si>
    <t>52726;</t>
  </si>
  <si>
    <t>ENST00000005257;</t>
  </si>
  <si>
    <t>FUNCTION: 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The RALA-exocyst complex regulates integrin-dependent membrane raft exocytosis and growth signaling (PubMed:20005108). Key regulator of LPAR1 signaling and competes with GRK2 for binding to LPAR1 thus affecting the signaling properties of the receptor. Required for anchorage-independent proliferation of transformed cells (PubMed:19306925). During mitosis, supports the stabilization and elongation of the intracellular bridge between dividing cells. Cooperates with EXOC2 to recruit other components of the exocyst to the early midbody (PubMed:18756269). During mitosis, also controls mitochondrial fission by recruiting to the mitochondrion RALBP1, which mediates the phosphorylation and activation of DNM1L by the mitotic kinase cyclin B-CDK1. {ECO:0000269|PubMed:18756269, ECO:0000269|PubMed:19306925, ECO:0000269|PubMed:20005108, ECO:0000269|PubMed:21822277}.</t>
  </si>
  <si>
    <t>R-HSA-1445148;R-HSA-171007;R-HSA-8950505;</t>
  </si>
  <si>
    <t>TFR1_HUMAN</t>
  </si>
  <si>
    <t>TFRC</t>
  </si>
  <si>
    <t>cellular iron ion homeostasis [GO:0006879]; cellular response to drug [GO:0035690]; cellular response to leukemia inhibitory factor [GO:1990830]; intracellular signal transduction [GO:0035556]; iron ion transport [GO:0006826]; membrane organization [GO:0061024];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protein-containing complex assembly [GO:0031334]; positive regulation of protein localization to nucleus [GO:1900182]; positive regulation of protein phosphorylation [GO:0001934]; positive regulation of T cell proliferation [GO:0042102]; receptor internalization [GO:0031623]; transferrin transport [GO:0033572]; transport across blood-brain barrier [GO:0150104]</t>
  </si>
  <si>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intracellular membrane-bounded organelle [GO:0043231]; melanosome [GO:0042470]; membrane [GO:0016020]; perinuclear region of cytoplasm [GO:0048471]; plasma membrane [GO:0005886]; recycling endosome [GO:0055037]</t>
  </si>
  <si>
    <t>double-stranded RNA binding [GO:0003725]; identical protein binding [GO:0042802]; metalloexopeptidase activity [GO:0008235]; protein-containing complex binding [GO:0044877]; protein homodimerization activity [GO:0042803]; protein kinase binding [GO:0019901]; RNA binding [GO:0003723]; transferrin receptor activity [GO:0004998]; virus receptor activity [GO:0001618]</t>
  </si>
  <si>
    <t>Transferrin receptor protein 1 (TR) (TfR) (TfR1) (Trfr) (T9) (p90) (CD antigen CD71) [Cleaved into: Transferrin receptor protein 1, serum form (sTfR)]</t>
  </si>
  <si>
    <t>P02768; Q13520; Q3SXY8; P07307-3; Q96HA4-2; Q96BA8; Q5JX71; Q96KR6; P02794; O00258; Q8TDT2; Q30201; Q30201-1; P31937; Q8TAF8; Q9GZY8-5; O14880; O75459; Q86WH2; Q8NC24; Q96TC7; O43765; Q9P0V3; Q14973; P54219-3; P02787; Itself; A5K736</t>
  </si>
  <si>
    <t>6090955; 6094009; 9358047; 15489334; 2229063; 1871153; 7864799; 1380674; 3568132; 3582362; 2507316; 2327986; 2298808; 1421756; 1421757; 8408022; 7780197; 8631371; 10377239; 11800564; 16325581; 16335952; 15592455; 17081065; 17287727; 18669648; 18268337; 19159218; 19349973; 19690332; 20068231; 21269460; 23186163; 24275569; 26214738; 25944712; 9782058; 10531064; 11702220; 26642240; 10037681; 10394364; 10490598; 10508610; 10535736; 10542231; 10559861; 10559924; 10618392; 10619026; 10625686; 10638746; 10664463; 10699464; 10724160; 10766823; 10873388; 10873802; 10958683; 10967094; 11071885; 11082044; 11096344; 11145705; 11185749; 11231140; 11239472; 11470803; 11517213; 11532990; 11577110; 11604418; 11694590; 11696321; 11756552; 11773441; 11783942; 11784792; 11803464; 11804587; 11889126; 11891802; 11929045; 11940653; 11948177; 11994746; 12032198; 12057195; 12071581; 12086608; 12163483; 12200453; 12221077; 12222675; 12242347; 12244061; 12372835; 12376551; 12406888; 12445428; 12456725; 12464619; 12473103; 12480817; 12538733; 12707725; 12767055; 12773384; 12842009; 12860998; 12904899; 12907671; 12952949; 1317852; 14514689; 14622578; 14622579; 14691533; 14705946; 14722085; 14727087; 14732713; 14743216; 14752097; 14769051; 14980223; 15161933; 15169870; 15252009; 15260957; 15260990; 15313461; 15318165; 15349772; 1535555; 15371488; 15473838; 15502812; 15502813; 15623846; 15649145; 15668490; 15703209; 15738000; 15775751; 15814684; 15866170; 15880641; 15894659; 15895077; 15924420; 15941956; 15965644; 15987753; 16002401; 16085060; 16092918; 16103228; 16155256; 16215232; 16271988; 16326028; 16326391; 16332734; 16339170; 16354665; 16410077; 16481321; 16507994; 16508012; 16516836; 16564538; 1660188; 16630611; 16636067; 16702231; 16704960; 16723738; 16762923; 16788758; 16798879; 16893896; 16903783; 17018281; 17027967; 17028588; 17062801; 17064668; 17116749; 17125792; 17158794; 17173037; 17244649; 17267500; 17269730; 17327328; 17353931; 17360967; 17407154; 17420467; 17493600; 17512409; 17540576; 17583407; 17609109; 17681954; 17713526; 17765681; 17877204; 17927572; 17956864; 17978091; 17994011; 18003730; 18006505; 18032517; 18093523; 18155160; 18158243; 18166587; 18218625; 18347018; 18388313; 18411250; 18445768; 18541582; 18579154; 18586377; 18621559; 18635001; 18665828; 18676680; 18677382; 18694648; 18790740; 18829452; 18981233; 18996843; 19021568; 19066835; 19092055; 19103606; 19136556; 19140243; 19170196; 19223469; 19238537; 19258483; 19290554; 19296720; 19308738; 19367725; 19394251; 19458185; 19463016; 19534724; 19536138; 19575674; 19603039; 19625176; 19692168; 19693784; 19696796; 19711434; 19728552; 19738201; 19819738; 19828835; 19838776; 19859668; 19862010; 19864458; 19875448; 19913121; 19917294; 19968988; 20001236; 20030946; 20033059; 20041272; 20059951; 20071291; 20101212; 20133674; 20184954; 20208545; 20217867; 20231386; 20351096; 20360068; 20424473; 20428113; 20448150; 20460433; 20497464; 20587610; 20591975; 20604729; 20618438; 20628086; 20660154; 20679435; 20716799; 20811643; 20821024; 20826345; 20851766; 20870579; 20946875; 21036394; 21149283; 2115402; 21165552; 21182205; 21187331; 21278753; 21297444; 21316588; 21323588; 21351730; 21378159; 21384276; 21415701; 21445324; 21482805; 21523522; 21576392; 21613550; 21674799; 21699497; 21730051; 21750710; 21779028; 21788477; 21841790; 21849092; 21859709; 21870996; 21911578; 21927000; 21927001; 21962517; 21995445; 22099461; 22106087; 22157815; 22167341; 22233676; 22278244; 22304920; 22308388; 22505844; 22525445; 2257624; 22593156; 22608513; 22613832; 22623428; 22734669; 22750506; 22763969; 22768652; 22790947; 22854040; 22970203; 22971344; 22992742; 23016877; 23042282; 23160040; 23211419; 23289620; 23297414; 23357852; 23384347; 23384534; 23390091; 23416715; 23536704; 23606747; 23707487; 23749212; 23754414; 23823722; 23861397; 23891661; 23962073; 24121126; 24128008; 24186068; 24189400; 24276247; 24355937; 24435655; 24525213; 24581490; 24584464; 24659802; 24690281; 24752778; 24789820; 24890018; 24898821; 24901155; 24966051; 25107275; 25207990; 25341920; 25416956; 25449331; 25609649; 25888806; 25906120; 25915522; 25963737; 26042225; 26079381; 26232328; 26299518; 26339443; 26392563; 26394034; 26403691; 26441243; 26496610; 26549031; 26559962; 26598554; 26638075; 26657500; 26869514; 26969432; 27100851; 27226592; 27282576; 27384479; 27468886; 27483296; 27629729; 27995606; 28134816; 28189691; 28342014; 28446125; 28551638; 28671021; 28707012; 28714470; 28825699; 28837569; 28860633; 2890644; 28980921; 29146911; 29286585; 29295890; 29302006; 29358323; 29388418; 29395073; 29488316; 29510700; 29875008; 29950717; 30050123; 30056091; 30061681; 3013873; 30391537; 30552136; 30593316; 30728365; 30782157; 30811632; 30850661; 30854239; 30961617; 31066028; 31105010; 31131011; 3119581; 31216479; 31235657; 31313541; 31361230; 31381839; 31389670; 31396950; 31434741; 31439810; 31484533; 31659150; 31793267; 31871319; 31915245; 32160546; 32302585; 32304700; 32452770; 32461332; 32592192; 32814027; 33235126; 33351833; 3417785; 3479328; 6141558; 6146630; 6309857; 7559638; 7569928; 7877694; 8107774; 8374173; 8524399; 8543060; 8552632; 8571126; 8617235; 8645157; 8662891; 8670264; 8670801; 8756646; 8798539; 8805223; 8816443; 9013646; 9092476; 9100026; 9111050; 9405671; 9418861; 9427626; 9428629; 9465039; 9535835; 9635431; 9705280; 9736607; 9792683; 9812899; 9822598; 9829970; 9843499; 9988689</t>
  </si>
  <si>
    <t>P02786;</t>
  </si>
  <si>
    <t>ENSG00000072274;</t>
  </si>
  <si>
    <t>INDUCTION: Regulated by cellular iron levels through binding of the iron regulatory proteins, IRP1 and IRP2, to iron-responsive elements in the 3'-UTR. Up-regulated upon mitogenic stimulation.</t>
  </si>
  <si>
    <t>DISEASE: Immunodeficiency 46 (IMD46) [MIM:616740]: An autosomal recessive primary immunodeficiency disorder characterized by early-onset chronic diarrhea, recurrent infections, hypo- or agammaglobulinemia, normal lymphocyte counts, intermittent neutropenia, and intermittent thrombocytopenia. {ECO:0000269|PubMed:26642240}. Note=The disease is caused by variants affecting the gene represented in this entry.</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</si>
  <si>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</si>
  <si>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LIPID 62;  /note="S-palmitoyl cysteine";  /evidence="ECO:0000269|PubMed:3582362"; LIPID 67;  /note="S-palmitoyl cysteine";  /evidence="ECO:0000305|PubMed:3582362"</t>
  </si>
  <si>
    <t>51595;</t>
  </si>
  <si>
    <t>ENST00000360110;ENST00000392396;</t>
  </si>
  <si>
    <t>FUNCTION: Cellular uptake of iron occurs via receptor-mediated endocytosis of ligand-occupied transferrin receptor into specialized endosomes (PubMed:26214738).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Positively regulates T and B cell proliferation through iron uptake (PubMed:26642240). Acts as a lipid sensor that regulates mitochondrial fusion by regulating activation of the JNK pathway (PubMed:26214738). When dietary levels of stearate (C18:0) are low, promotes activation of the JNK pathway, resulting in HUWE1-mediated ubiquitination and subsequent degradation of the mitofusin MFN2 and inhibition of mitochondrial fusion (PubMed:26214738). When dietary levels of stearate (C18:0) are high, TFRC stearoylation inhibits activation of the JNK pathway and thus degradation of the mitofusin MFN2 (PubMed:26214738). {ECO:0000250, ECO:0000269|PubMed:26214738, ECO:0000269|PubMed:26642240, ECO:0000269|PubMed:3568132}.; FUNCTION: (Microbial infection) Acts as a receptor for new-world arenaviruses: Guanarito, Junin and Machupo virus. {ECO:0000269|PubMed:17287727, ECO:0000269|PubMed:18268337}.</t>
  </si>
  <si>
    <t>R-HSA-432722;R-HSA-8856825;R-HSA-8856828;R-HSA-917977;</t>
  </si>
  <si>
    <t>RL22_HUMAN</t>
  </si>
  <si>
    <t>RPL22</t>
  </si>
  <si>
    <t>alpha-beta T cell differentiation [GO:0046632]; cytoplasmic translation [GO:0002181]; nuclear-transcribed mRNA catabolic process, nonsense-mediated decay [GO:0000184]; regulation of translation at presynapse, modulating synaptic transmission [GO:0099577]; rRNA processing [GO:0006364]; SRP-dependent cotranslational protein targeting to membrane [GO:0006614]; translation [GO:0006412]; translational initiation [GO:0006413]; viral transcription [GO:0019083]</t>
  </si>
  <si>
    <t>cytoplasm [GO:0005737]; cytosol [GO:0005829]; cytosolic large ribosomal subunit [GO:0022625]; cytosolic ribosome [GO:0022626]; extracellular exosome [GO:0070062]; focal adhesion [GO:0005925]; glutamatergic synapse [GO:0098978]; nucleus [GO:0005634]; presynapse [GO:0098793]; ribonucleoprotein complex [GO:1990904]</t>
  </si>
  <si>
    <t>heparin binding [GO:0008201]; identical protein binding [GO:0042802]; RNA binding [GO:0003723]; structural constituent of ribosome [GO:0003735]; translation regulator activity [GO:0045182]</t>
  </si>
  <si>
    <t>60S ribosomal protein L22 (EBER-associated protein) (EAP) (Epstein-Barr virus small RNA-associated protein) (Heparin-binding protein HBp15) (Large ribosomal subunit protein eL22)</t>
  </si>
  <si>
    <t>Q96CW1; P54253; Q8N7W2-2; Q5HYN5; Q96D03; Q92914; U3KQK0; P42858; Itself; O00560; Q9H190; Q96MF2; O75683; Q9NVV9; Q8TBK6; P17473</t>
  </si>
  <si>
    <t>1846807; 8135813; 14702039; 16641997; 15489334; 14654843; 21269460; 23186163; 24524803; 24275569; 25944712; 23636399; 10358005; 10504407; 10655230; 10659855; 10733573; 10775272; 10801780; 1095581; 10983975; 11101534; 11106749; 11250908; 11331269; 11532962; 11544179; 11546874; 11551508; 11726970; 11964406; 12176355; 12297040; 12554878; 12718880; 12853463; 1448107; 14567916; 14636577; 14743216; 14973490; 14985753; 15010461; 15034551; 15047060; 15051734; 15314182; 15546618; 15721257; 15722345; 15812220; 15821744; 15937339; 16169070; 16186820; 16209946; 16452507; 16469117; 16556938; 16564389; 16601204; 16622410; 16630668; 16675701; 1703007; 17053788; 17086193; 17202131; 17352659; 17353931; 17363904; 1739968; 17412707; 17620599; 17803942; 17893241; 18065403; 18066079; 18166647; 18230761; 18256688; 18423202; 18438418; 18447580; 18447585; 18455985; 18457437; 18524595; 18624398; 18657639; 18778738; 18974281; 19060897; 19114556; 19150429; 19359157; 19417104; 19478851; 19503078; 19546227; 19556969; 19640998; 19859661; 19909264; 20023408; 20444697; 20467437; 20479275; 20531386; 20562859; 20691628; 20817927; 20930030; 20936779; 21029861; 21182205; 21419344; 21907836; 21911578; 22623428; 22810585; 22863774; 22976955; 23085078; 23127973; 23234702; 23447528; 23455153; 23487458; 23602568; 23746841; 23797773; 23902751; 24189400; 24333428; 24719324; 24811037; 24840952; 25196364; 25437641; 25609649; 25695491; 25901680; 25957688; 26496610; 26526991; 27665925; 27752045; 29143818; 29860580; 30804176; 30874462; 31080011; 31160784; 32268098; 32601485; 32669547; 32680882; 32687489; 32820719; 33479117; 3511473; 4921478; 592398; 6568109; 7027051; 7623840; 7990965; 8107851; 8497269; 9528799; 9566889; 9631292; 9712840</t>
  </si>
  <si>
    <t>P35268;</t>
  </si>
  <si>
    <t>ENSG00000116251;</t>
  </si>
  <si>
    <t>55018;</t>
  </si>
  <si>
    <t>ENST00000234875;</t>
  </si>
  <si>
    <t>PVR_HUMAN</t>
  </si>
  <si>
    <t>PVR PVS</t>
  </si>
  <si>
    <t>adherens junction organization [GO:0034332]; heterophilic cell-cell adhesion via plasma membrane cell adhesion molecules [GO:0007157]; homophilic cell adhesion via plasma membrane adhesion molecules [GO:0007156]; positive regulation of natural killer cell mediated cytotoxicity [GO:0045954]; positive regulation of natural killer cell mediated cytotoxicity directed against tumor cell target [GO:0002860]; regulation of immune response [GO:0050776]; susceptibility to natural killer cell mediated cytotoxicity [GO:0042271]; susceptibility to T cell mediated cytotoxicity [GO:0060370]</t>
  </si>
  <si>
    <t>adherens junction [GO:0005912]; cell surface [GO:0009986]; cytoplasm [GO:0005737]; extracellular space [GO:0005615]; focal adhesion [GO:0005925]; integral component of membrane [GO:0016021]; plasma membrane [GO:0005886]</t>
  </si>
  <si>
    <t>cell adhesion molecule binding [GO:0050839]; signaling receptor activity [GO:0038023]; virus receptor activity [GO:0001618]</t>
  </si>
  <si>
    <t>Poliovirus receptor (Nectin-like protein 5) (NECL-5) (CD antigen CD155)</t>
  </si>
  <si>
    <t>Q15848; Q86W74-2; Q96PS8; Q6PL45-2; Q08722-3; Q8N6F1-2; Q4LDR2; Q8NBI2; Q6ZMK1-3; A8MQ03; Q15125; P56851; Q9NZD1; Q9HCP6; P49639; Q9Y5U4; Q07627; P60409; P60410; P60411; Q9BYR8; Q9BYR6; Q9BYQ3; O43934; Q92982; Q9NZG7; Q7Z3S9; P0DPK4; Q6UX06; P0DJD7; Q04941; Q8IY26; Q96GQ5; O00767; P11686; Q9BRI3; Q969S0; Q96JW4; B2RUZ4; Q5SQN1; Q8N2H4; P59542; Q495A1; Q9BZW4; P55061; Q9BVK8; Q8NBD8; Q969K7; Q6PI78; Q9BSE2; P30536; Q5BVD1; O95183; Q96MV8; Q8N966; O95159</t>
  </si>
  <si>
    <t>2538245; 2170108; 14702039; 15057824; 15489334; 1851992; 1331527; 9616127; 11437656; 11751937; 11983699; 12759359; 15194502; 15039383; 15194795; 15471548; 16216929; 15034010; 16335952; 15607800; 15640804; 19159218; 19011627; 22171320; 25944712; 10618374; 12663789; 22421438; 12913096; 12943679; 14652024; 15076773; 15136589; 15279713; 15536144; 16904340; 17446174; 17507470; 17534374; 17717529; 17893876; 19011098; 19056733; 19319949; 19801517; 19815499; 20331633; 20634891; 21330602; 21383766; 21982860; 21988832; 21998457; 22169283; 22363471; 22692919; 22902367; 22929570; 23276719; 23333754; 23980210; 24045107; 24598754; 24817116; 24828608; 25113908; 25209846; 25320021; 25416956; 25609078; 25631086; 25862891; 25972481; 26842126; 27049654; 27296670; 27733551; 27834324; 28084312; 28395975; 28816021; 28883004; 29381645; 29431243; 29878245; 30039180; 30528596; 30591568; 30880756; 31035013; 31036057; 31253644; 31372841; 31377744; 31383549; 31387897; 31485637; 31830330; 31954274; 32040157; 32411795; 32446718; 32727790; 33053330; 33185939</t>
  </si>
  <si>
    <t>P15151;</t>
  </si>
  <si>
    <t>ENSG00000073008;</t>
  </si>
  <si>
    <t>INDUCTION: Transcriptionally regulated by SHH. {ECO:0000269|PubMed:11983699}.</t>
  </si>
  <si>
    <t>SUBCELLULAR LOCATION: [Isoform Alpha]: Cell membrane; Single-pass type I membrane protein.; SUBCELLULAR LOCATION: [Isoform Delta]: Cell membrane; Single-pass type I membrane protein.; SUBCELLULAR LOCATION: [Isoform Beta]: Secreted.; SUBCELLULAR LOCATION: [Isoform Gamma]: Secreted.</t>
  </si>
  <si>
    <t>DOMAIN: Contains 1 copy of a cytoplasmic motif that is referred to as the immunoreceptor tyrosine-based inhibitor motif (ITIM). The phosphorylated ITIM motif can bind the SH2 domain of several SH2-containing phosphatases. {ECO:0000269|PubMed:1851992}.</t>
  </si>
  <si>
    <t>53110 [P15151-1];53111 [P15151-2];53112 [P15151-3];53113 [P15151-4];</t>
  </si>
  <si>
    <t>ENST00000344956 [P15151-3];ENST00000403059 [P15151-2];</t>
  </si>
  <si>
    <t>FUNCTION: 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cytotoxicity of activated NK cells. May also promote NK cell-target cell modular exchange, and PVR transfer to the NK cell. This transfer is more important in some tumor cells expressing a lot of PVR, and may trigger fratricide NK cell activation, providing tumors with a mechanism of immunoevasion. Plays a role in mediating tumor cell invasion and migration. {ECO:0000269|PubMed:15471548, ECO:0000269|PubMed:15607800}.; FUNCTION: (Microbial infection) Acts as a receptor for poliovirus. May play a role in axonal transport of poliovirus, by targeting virion-PVR-containing endocytic vesicles to the microtubular network through interaction with DYNLT1. This interaction would drive the virus-containing vesicle to the axonal retrograde transport. {ECO:0000269|PubMed:2538245}.; FUNCTION: (Microbial infection) Acts as a receptor for Pseudorabies virus. {ECO:0000269|PubMed:9616127}.; FUNCTION: (Microbial infection) Is prevented to reach cell surface upon infection by Human cytomegalovirus /HHV-5, presumably to escape immune recognition of infected cell by NK cells. {ECO:0000269|PubMed:15640804}.</t>
  </si>
  <si>
    <t>R-HSA-198933;R-HSA-420597;</t>
  </si>
  <si>
    <t>GSTO1_HUMAN</t>
  </si>
  <si>
    <t>GSTO1 GSTTLP28</t>
  </si>
  <si>
    <t>cellular response to arsenic-containing substance [GO:0071243]; glutathione derivative biosynthetic process [GO:1901687]; glutathione metabolic process [GO:0006749]; interleukin-12-mediated signaling pathway [GO:0035722]; L-ascorbic acid metabolic process [GO:0019852]; methylation [GO:0032259]; negative regulation of ryanodine-sensitive calcium-release channel activity [GO:0060315];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</si>
  <si>
    <t>cytoplasm [GO:0005737]; cytosol [GO:0005829]; extracellular exosome [GO:0070062]; nucleoplasm [GO:0005654]</t>
  </si>
  <si>
    <t>glutathione dehydrogenase (ascorbate) activity [GO:0045174]; glutathione transferase activity [GO:0004364]; methylarsonate reductase activity [GO:0050610]; oxidoreductase activity [GO:0016491]</t>
  </si>
  <si>
    <t>Glutathione S-transferase omega-1 (GSTO-1) (EC 2.5.1.18) (Glutathione S-transferase omega 1-1) (GSTO 1-1) (Glutathione-dependent dehydroascorbate reductase) (EC 1.8.5.1) (Monomethylarsonic acid reductase) (MMA(V) reductase) (EC 1.20.4.2) (S-(Phenacyl)glutathione reductase) (SPG-R)</t>
  </si>
  <si>
    <t>TISSUE SPECIFICITY: Ubiquitous. Highest expression in liver, pancreas, skeletal muscle, spleen, thymus, colon, blood leukocyte and heart. Lowest expression in brain, placenta and lung. {ECO:0000269|PubMed:10783391}.</t>
  </si>
  <si>
    <t>10783391; 12928150; 17974005; 15164054; 15489334; 11271497; 11511179; 17226937; 18028863; 19413330; 19608861; 21269460; 24275569; 25944712; 21106529; 12618591; 10329152; 10587441; 11327815; 12042665; 12211029; 12565892; 12627223; 14570706; 15040808; 15159516; 15623683; 15901998; 15917099; 15970797; 15992993; 16038020; 16081649; 16169070; 16298388; 16385451; 16548513; 17158763; 17194543; 17353931; 17450230; 17484623; 17548696; 17601350; 17617905; 17637926; 17717316; 18065725; 18186040; 18216717; 18400112; 18414193; 18427999; 18449862; 18571971; 18647550; 18720901; 18799873; 18941778; 18977241; 18986335; 19148497; 19152805; 19513904; 19624857; 19635583; 19686770; 19738201; 19859803; 19913121; 19914269; 20083122; 20085333; 20106899; 20113212; 20200426; 20210239; 20237496; 20367187; 20374258; 20532380; 20547570; 20562859; 20628086; 20670920; 20800603; 20818931; 21094982; 21351650; 21668448; 22100662; 22283150; 22293942; 22339537; 22440634; 22494505; 22522127; 22747749; 23086268; 23593192; 23819933; 23888047; 24040330; 24417908; 25085586; 25103078; 25277244; 25716313; 25726706; 26354850; 27221910; 27259244; 27703239; 28017238; 28436716; 29259211; 29265822; 29278785; 29323258; 30224590; 30389161; 30417762; 30735370; 30874320; 31525447; 31577945; 32105470; 32571799; 33236161; 8182750; 8203914; 8331657; 8431482; 9551553; 9839448</t>
  </si>
  <si>
    <t>P78417;</t>
  </si>
  <si>
    <t>ENSG00000148834;</t>
  </si>
  <si>
    <t>SUBCELLULAR LOCATION: Cytoplasm, cytosol {ECO:0000269|PubMed:11511179}.</t>
  </si>
  <si>
    <t>12755;27484;57621 [P78417-1];</t>
  </si>
  <si>
    <t>ENST00000369710 [P78417-2];ENST00000369713 [P78417-1];ENST00000539281 [P78417-3];</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</si>
  <si>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</si>
  <si>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R-HSA-156581;R-HSA-156590;R-HSA-196836;R-HSA-8950505;</t>
  </si>
  <si>
    <t>SYWC_HUMAN</t>
  </si>
  <si>
    <t>WARS1 IFI53 WARS WRS</t>
  </si>
  <si>
    <t>angiogenesis [GO:0001525]; negative regulation of cell population proliferation [GO:0008285]; negative regulation of protein kinase activity [GO:0006469]; negative regulation of protein phosphorylation [GO:0001933]; positive regulation of gene expression [GO:0010628]; positive regulation of protein-containing complex assembly [GO:0031334]; regulation of angiogenesis [GO:0045765]; regulation of protein ADP-ribosylation [GO:0010835]; translation [GO:0006412]; tRNA aminoacylation for protein translation [GO:0006418]; tryptophanyl-tRNA aminoacylation [GO:0006436]</t>
  </si>
  <si>
    <t>cytoplasm [GO:0005737]; cytosol [GO:0005829]; extracellular exosome [GO:0070062]; nucleus [GO:0005634]; protein-containing complex [GO:0032991]</t>
  </si>
  <si>
    <t>ATP binding [GO:0005524]; kinase inhibitor activity [GO:0019210]; protein domain specific binding [GO:0019904]; protein homodimerization activity [GO:0042803]; protein kinase binding [GO:0019901]; tryptophan-tRNA ligase activity [GO:0004830]</t>
  </si>
  <si>
    <t>Tryptophan--tRNA ligase, cytoplasmic (EC 6.1.1.2) (Interferon-induced protein 53) (IFP53) (Tryptophanyl-tRNA synthetase) (TrpRS) (hWRS) [Cleaved into: T1-TrpRS; T2-TrpRS]</t>
  </si>
  <si>
    <t>P33151; P54274</t>
  </si>
  <si>
    <t>1761529; 1763065; 1765274; 1537332; 14702039; 12508121; 15489334; 8724762; 7685728; 8496617; 11773626; 1286667; 1373391; 7814400; 11773625; 14630953; 15628863; 18669648; 19608861; 20068231; 21269460; 22223895; 22814378; 23186163; 28369220; 14671330; 14660560; 16959974; 11834741; 12416978; 14730354; 15939065; 16169070; 16724112; 16798914; 17637340; 17877375; 17999956; 18180246; 19363598; 19768679; 19900940; 19913121; 20562859; 20628086; 20963594; 21044950; 21442253; 21900206; 21926542; 23651343; 23670221; 25609649; 26209610; 27748732; 28910573; 29666190; 30153112; 30355684</t>
  </si>
  <si>
    <t>P23381;</t>
  </si>
  <si>
    <t>ENSG00000140105;</t>
  </si>
  <si>
    <t>INDUCTION: By IFNG/IFN-gamma. {ECO:0000269|PubMed:8496617}.</t>
  </si>
  <si>
    <t>DISEASE: Neuronopathy, distal hereditary motor, 9 (HMN9) [MIM:617721]: An autosomal dominant neurologic disorder characterized by juvenile onset of slowly progressive distal muscle weakness and atrophy affecting both the lower and upper limbs. {ECO:0000269|PubMed:28369220}. Note=The disease is caused by variants affecting the gene represented in this entry.</t>
  </si>
  <si>
    <t>54085 [P23381-1];54086 [P23381-2];</t>
  </si>
  <si>
    <t>ENST00000344102 [P23381-2];ENST00000355338 [P23381-1];ENST00000358655 [P23381-2];ENST00000392882 [P23381-1];ENST00000556645 [P23381-2];ENST00000557135 [P23381-1];</t>
  </si>
  <si>
    <t>FUNCTION: 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stress-responsive gene expression. {ECO:0000269|PubMed:11773625, ECO:0000269|PubMed:11773626, ECO:0000269|PubMed:1373391, ECO:0000269|PubMed:14630953, ECO:0000269|PubMed:28369220}.</t>
  </si>
  <si>
    <t>R-HSA-379716;</t>
  </si>
  <si>
    <t>RB11B_HUMAN</t>
  </si>
  <si>
    <t>RAB11B YPT3</t>
  </si>
  <si>
    <t>amyloid-beta clearance by transcytosis [GO:0150093]; cellular response to acidic pH [GO:0071468]; constitutive secretory pathway [GO:0045054]; endocytic recycling [GO:0032456]; establishment of protein localization to membrane [GO:0090150]; exocytosis [GO:0006887]; insulin secretion involved in cellular response to glucose stimulus [GO:0035773]; melanosome transport [GO:0032402]; post-translational protein modification [GO:0043687]; receptor recycling [GO:0001881]; regulated exocytosis [GO:0045055]; regulation of anion transport [GO:0044070]; regulation of endocytic recycling [GO:2001135]; regulation of protein localization to cell surface [GO:2000008]; transferrin transport [GO:0033572]</t>
  </si>
  <si>
    <t>anchored component of synaptic vesicle membrane [GO:0098993]; cytosol [GO:0005829]; endosome [GO:0005768]; extracellular exosome [GO:0070062]; phagocytic vesicle [GO:0045335]; phagocytic vesicle membrane [GO:0030670]; recycling endosome [GO:0055037]; recycling endosome membrane [GO:0055038]; synaptic vesicle [GO:0008021]</t>
  </si>
  <si>
    <t>cadherin binding [GO:0045296]; GDP binding [GO:0019003]; GTPase activity [GO:0003924]; GTP binding [GO:0005525]; myosin V binding [GO:0031489]</t>
  </si>
  <si>
    <t>Ras-related protein Rab-11B (EC 3.6.5.2) (GTP-binding protein YPT3)</t>
  </si>
  <si>
    <t>P01100; P62993; P42261; Q6FHY5; Q9ULV0-2; Q7L804; Q7L8J4; Q7Z699; P12931; Q9P2M4; Q86WV8; O76024</t>
  </si>
  <si>
    <t>7811277; 14702039; 15057824; 15489334; 11495908; 14627637; 19029296; 19244346; 21248079; 21269460; 20717956; 21976701; 21255211; 22129970; 22613832; 23572552; 24023390; 25944712; 29106825; 30661770; 32974215; 16545962; 11141079; 11389151; 11675392; 16169070; 1648736; 17114793; 17353931; 17411337; 18532927; 19367725; 19603039; 19738201; 20000738; 20686666; 20877624; 21273506; 22561749; 23416715; 24141907; 24589086; 25070890; 25341920; 25556234; 26496610; 26635365; 26638075; 27481517; 30981667; 32541798; 7957092; 7991565; 8164745; 8349690; 8375503; 8513495; 8631982; 8662963; 8836150</t>
  </si>
  <si>
    <t>Q15907;</t>
  </si>
  <si>
    <t>ENSG00000185236;</t>
  </si>
  <si>
    <t>INDUCTION: Up-regulated by extracellular acidosis and down-regulated by alkalosis (at protein level). {ECO:0000269|PubMed:20717956}.</t>
  </si>
  <si>
    <t>DISEASE: Neurodevelopmental disorder with ataxic gait, absent speech, and decreased cortical white matter (NDAGSCW) [MIM:617807]: An autosomal dominant neurodevelopmental disorder apparent in infancy and characterized by severe intellectual disability with absent speech, epilepsy, and hypotonia. Additionally, visual problems, musculoskeletal abnormalities, and microcephaly can be present. Brain imaging shows decreased cortical white matter, often with decreased cerebellar white matter, thin corpus callosum, and thin brainstem. {ECO:0000269|PubMed:29106825}. Note=The disease is caused by variants affecting the gene represented in this entry.</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</si>
  <si>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</si>
  <si>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LIPID 214;  /note="S-geranylgeranyl cysteine";  /evidence="ECO:0000269|PubMed:24023390"; LIPID 215;  /note="S-geranylgeranyl cysteine";  /evidence="ECO:0000269|PubMed:24023390"</t>
  </si>
  <si>
    <t>60808 [Q15907-1];</t>
  </si>
  <si>
    <t>ENST00000328024 [Q15907-1];ENST00000594216 [Q15907-2];</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</si>
  <si>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</si>
  <si>
    <t>R-HSA-8854214;R-HSA-8873719;</t>
  </si>
  <si>
    <t>C1QBP_HUMAN</t>
  </si>
  <si>
    <t>C1QBP GC1QBP HABP1 SF2P32</t>
  </si>
  <si>
    <t>blood coagulation, intrinsic pathway [GO:0007597]; complement activation, classical pathway [GO:0006958]; immune response [GO:0006955]; innate immune response [GO:0045087]; intrinsic apoptotic signaling pathway [GO:0097193];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viral process [GO:0016032]</t>
  </si>
  <si>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</si>
  <si>
    <t>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translation activator activity [GO:0008494]</t>
  </si>
  <si>
    <t>Complement component 1 Q subcomponent-binding protein, mitochondrial (ASF/SF2-associated protein p32) (Glycoprotein gC1qBP) (C1qBP) (Hyaluronan-binding protein 1) (Mitochondrial matrix protein p32) (gC1q-R protein) (p33) (SF2AP32)</t>
  </si>
  <si>
    <t>TISSUE SPECIFICITY: Expressed on cell surface of peripheral blood cells (at protein level); Surface expression is reported for macrophages and monocyte-derived dendritic cells. {ECO:0000269|PubMed:12574814, ECO:0000269|PubMed:8662673}.</t>
  </si>
  <si>
    <t>P02647; Q14004-2; Q8N726; P00748; Q12948; O00198; Q13351; P01042; Q7Z434; Q05513; Q15139; Q8N3Z0; P04004; P67809; Q64364; O40955; P07566; P08563; P27958; P02745; P02746; P02747</t>
  </si>
  <si>
    <t>8262387; 8195709; 11278463; 15489334; 1830244; 8662673; 8567680; 8900153; 8710908; 9191880; 9305894; 9233640; 9461517; 10479529; 10022843; 10747014; 10722602; 11086025; 10823864; 11493647; 12411480; 11859136; 12034482; 12833064; 12574814; 15031724; 15243141; 16177118; 16721827; 16537587; 16140380; 17881511; 17693683; 17486078; 18191643; 18676636; 18669648; 19004836; 19164550; 19690332; 19608861; 20810993; 21269460; 20950273; 21536856; 21544310; 22700724; 22238231; 23186163; 24275569; 25944712; 28942965; 10097078; 10037681; 10490598; 10619026; 1066663; 10831594; 10873388; 11204562; 11830581; 11870091; 11986212; 12123826; 12220632; 12221077; 12443542; 12538033; 12783858; 12944405; 14559993; 14667819; 14691562; 14743216; 14996700; 15163734; 15231747; 15324660; 15467913; 15866170; 16039650; 16164755; 16212417; 16630611; 16641292; 16713569; 16797541; 16871385; 16893067; 17314511; 17446270; 17620599; 17892212; 17907801; 17932509; 17979178; 18158243; 18218625; 18226242; 18358546; 18460468; 18538737; 18757437; 18829452; 19156129; 19190731; 19423540; 19473882; 19523114; 19565630; 19738201; 19828637; 19913121; 20030946; 20085707; 20100866; 20101212; 20186120; 20360068; 20406964; 20438785; 20562859; 20591975; 20628086; 20660154; 20877624; 21156793; 21205079; 21248045; 21351730; 21536672; 21559373; 21576392; 21627988; 21699497; 21725590; 21911578; 21988832; 22008525; 22101277; 22118625; 22451658; 22771308; 22790947; 22992742; 23455153; 23692256; 23902751; 23924515; 23929393; 23986595; 23990920; 24128008; 24174616; 24255178; 24874554; 24955142; 25061661; 25091479; 25355318; 25355598; 25497084; 25528767; 25573962; 25609649; 25665578; 25794640; 25852190; 25909887; 26085152; 26496610; 26497555; 26638075; 26753982; 27183919; 27328359; 27835682; 28039537; 28107702; 28321; 28428626; 28576489; 28842250; 29035880; 29146911; 29358188; 29670170; 30159917; 31105010; 31155612; 31293051; 31844661; 31871319; 32559765; 3484703; 3521732; 3886654; 4054110; 500690; 6604055; 7391081; 8344943; 8543060; 8571126; 8617235; 8662891; 874082; 8756646; 8816443; 9013646; 9111050; 9226169; 9418861; 9427705; 9535835; 9792683; 9829970</t>
  </si>
  <si>
    <t>Q07021;</t>
  </si>
  <si>
    <t>ENSG00000108561;</t>
  </si>
  <si>
    <t>INDUCTION: Enhanced cell surface expression upon platelet and monocyte activation. {ECO:0000269|PubMed:12574814, ECO:0000269|PubMed:16177118}.</t>
  </si>
  <si>
    <t>DISEASE: Combined oxidative phosphorylation deficiency 33 (COXPD33) [MIM:617713]: An autosomal recessive disorder caused by multiple mitochondrial respiratory chain defects and impaired mitochondrial energy metabolism. Clinical manifestations are highly variable. Affected infants present with cardiomyopathy accompanied by multisystemic features involving liver, kidney, and brain. Death in infancy is observed in some patients. Children and adults present with myopathy and progressive external ophthalmoplegia. {ECO:0000269|PubMed:28942965}. Note=The disease is caused by variants affecting the gene represented in this entry.</t>
  </si>
  <si>
    <t>SUBCELLULAR LOCATION: Mitochondrion matrix {ECO:0000269|PubMed:15031724, ECO:0000269|PubMed:17486078, ECO:0000269|PubMed:19164550, ECO:0000269|PubMed:9305894}. Nucleus {ECO:0000269|PubMed:18676636}.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Nucleus, nucleolus {ECO:0000269|PubMed:21536856}. Note=Seems to be predominantly localized to mitochondria. Secreted by activated lymphocytes.</t>
  </si>
  <si>
    <t>58500;</t>
  </si>
  <si>
    <t>ENST00000225698;</t>
  </si>
  <si>
    <t>FUNCTION: Is believed to be a multifunctional and multicompartmental protein involved in inflammation and infection processes, ribosome biogenesis, protein synthesis in mitochondria,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Required for protein synthesis in mitochondria (PubMed:28942965).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May play a role in antibacterial defense as it can bind to cell surface hyaluronan and inhibit Streptococcus pneumoniae hyaluronate lyase. May be involved in modulation of the immune response; ligation by HCV core protein is resulting in suppression of interleukin-12 production in monocyte-derived dendritic cells. Involved in regulation of antiviral response by inhibiting DDX58- and IFIH1-mediated signaling pathways probably involving its association with MAVS after viral infection. {ECO:0000269|PubMed:10022843, ECO:0000269|PubMed:10479529, ECO:0000269|PubMed:10722602, ECO:0000269|PubMed:11086025, ECO:0000269|PubMed:11859136,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ECO:0000269|PubMed:28942965, ECO:0000269|PubMed:8662673, ECO:0000269|PubMed:8710908, ECO:0000269|PubMed:9461517}.; FUNCTION: (Microbial infection) Involved in HIV-1 replication, presumably by contributing to splicing of viral RNA. {ECO:0000269|PubMed:12833064}.; FUNCTION: (Microbial infection) In infection processes acts as an attachment site for microbial proteins, including Listeria monocytogenes internalin B (InlB) and Staphylococcus aureus protein A. {ECO:0000269|PubMed:10722602, ECO:0000269|PubMed:10747014, ECO:0000269|PubMed:12411480}.; FUNCTION: (Microbial infection) Involved in replication of Rubella virus. {ECO:0000269|PubMed:12034482}.</t>
  </si>
  <si>
    <t>R-HSA-111471;R-HSA-140837;R-HSA-9645722;</t>
  </si>
  <si>
    <t>IPYR_HUMAN</t>
  </si>
  <si>
    <t>PPA1 IOPPP PP</t>
  </si>
  <si>
    <t>diphosphate metabolic process [GO:0071344]; phosphate-containing compound metabolic process [GO:0006796]; tRNA aminoacylation for protein translation [GO:0006418]</t>
  </si>
  <si>
    <t>inorganic diphosphatase activity [GO:0004427]; magnesium ion binding [GO:0000287]</t>
  </si>
  <si>
    <t>Inorganic pyrophosphatase (EC 3.6.1.1) (Pyrophosphate phospho-hydrolase) (PPase)</t>
  </si>
  <si>
    <t>TISSUE SPECIFICITY: Expressed ubiquitously. {ECO:0000269|PubMed:10542310}.</t>
  </si>
  <si>
    <t>10542310; 10931946; 15164054; 15489334; 19413330; 19608861; 20068231; 21269460; 22223895; 22814378; 24275569; 16959974; 16169070; 17494625; 19135240; 20206270; 20562859; 21317537; 21514157; 22623428; 22797819; 23215877; 23718219; 25011105; 25011106; 25028520; 25609649; 26378044; 26638075; 26722435; 26752685; 26869028; 26948660; 26981768; 27509921; 27666431; 27918433; 28202851; 29222185; 29764992; 29898919; 31433993; 33036755; 4130389; 6022858; 656444</t>
  </si>
  <si>
    <t>Q15181;</t>
  </si>
  <si>
    <t>ENSG00000180817;</t>
  </si>
  <si>
    <t>60485;</t>
  </si>
  <si>
    <t>ENST00000373232;</t>
  </si>
  <si>
    <t>R-HSA-379716;R-HSA-71737;</t>
  </si>
  <si>
    <t>DDB1_HUMAN</t>
  </si>
  <si>
    <t>DDB1 XAP1</t>
  </si>
  <si>
    <t>biological process involved in interaction with symbiont [GO:0051702]; cellular response to DNA damage stimulus [GO:0006974]; DNA damage response, detection of DNA damage [GO:0042769]; DNA repair [GO:0006281]; global genome nucleotide-excision repair [GO:0070911]; histone H2A monoubiquitination [GO:0035518]; nucleotide-excision repair [GO:0006289];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by virus of viral protein levels in host cell [GO:0046726]; positive regulation of gluconeogenesis [GO:0045722]; positive regulation of protein catabolic process [GO:0045732]; positive regulation of viral genome replication [GO:0045070]; positive regulation of viral release from host cell [GO:1902188]; post-translational protein modification [GO:0043687]; proteasomal protein catabolic process [GO:0010498]; proteasome-mediated ubiquitin-dependent protein catabolic process [GO:0043161]; protein ubiquitination [GO:0016567]; regulation of mitotic cell cycle phase transition [GO:1901990]; rhythmic process [GO:0048511]; transcription-coupled nucleotide-excision repair [GO:0006283]; ubiquitin-dependent protein catabolic process [GO:0006511]; UV-damage excision repair [GO:0070914]; viral process [GO:0016032]</t>
  </si>
  <si>
    <t>chromosome, telomeric region [GO:0000781]; Cul4A-RING E3 ubiquitin ligase complex [GO:0031464]; Cul4B-RING E3 ubiquitin ligase complex [GO:0031465]; Cul4-RING E3 ubiquitin ligase complex [GO:0080008]; cytoplasm [GO:0005737]; extracellular exosome [GO:0070062]; extracellular space [GO:0005615]; nucleoplasm [GO:0005654]; nucleus [GO:0005634]; protein-containing complex [GO:0032991]; site of double-strand break [GO:0035861]</t>
  </si>
  <si>
    <t>cullin family protein binding [GO:0097602]; damaged DNA binding [GO:0003684]; DNA binding [GO:0003677]; protein-containing complex binding [GO:0044877]; protein-macromolecule adaptor activity [GO:0030674]; WD40-repeat domain binding [GO:0071987]</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</si>
  <si>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</si>
  <si>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Q9H9F9; Q96SW2; Q96SW2-2; Q13619; Q13620; Q9Y4B6; Q9Y4B6-3; Q8TEB1; Q8WV16; Q5TAQ9; Q92466; Q9NZJ0; O75530; Q969U6-1; Q9ULG1; P42224; Q04725; Q8N5D0-4; P11207; Q72500; P18045; Q89246; Q9QMH9</t>
  </si>
  <si>
    <t>8530102; 7815490; 8538642; 14702039; 16554811; 15489334; 9632823; 10777491; 11673459; 11531405; 12732143; 12743284; 15448697; 14739464; 15882621; 16223728; 16227264; 16260596; 16482215; 17079684; 16407242; 16407252; 16527807; 16678110; 16949367; 16940174; 17041588; 16473935; 17932509; 18593899; 18381890; 18606781; 18332868; 19413330; 19287380; 19608861; 21269460; 22935713; 23478445; 24275569; 26431207; 26906416; 28790135; 28886238; 28437394; 28302793; 28546157; 28112733; 31693891; 16413485; 16964240; 19109893; 19966799; 22118460; 21468892; 22822215; 25043012; 25108355; 30564455; 31686031; 31819272; 31693911; 10391953; 10526214; 10597293; 10734143; 10944529; 11007478; 11141066; 11278856; 11511374; 11904382; 11961546; 12034848; 12050362; 12080057; 12151405; 12208738; 12226657; 12388698; 12504025; 12504026; 12609982; 12660172; 12840015; 12944386; 14517266; 14742321; 14743216; 15009096; 15161933; 15174051; 15175163; 15220921; 15231748; 15537541; 15590680; 15688063; 15767425; 15799966; 15811629; 15916957; 16030353; 16112766; 16169070; 16212417; 16246722; 16401342; 16491090; 16537899; 16751180; 16861890; 16861906; 16916636; 16943200; 16951172; 17000769; 17183367; 17314515; 17353931; 17360488; 17461779; 17466625; 17466626; 17497243; 17500595; 17609381; 17626091; 17643379; 17720710; 17882165; 17948053; 17981804; 18079701; 18093314; 18206966; 18235224; 18274552; 18289873; 18342608; 18524771; 18524825; 18614043; 18703516; 18775313; 18805092; 18826954; 18850735; 18851830; 18926707; 18936169; 19056823; 19208841; 19214193; 19250909; 19264781; 19276361; 19279666; 19557001; 19609301; 19617556; 19661379; 19713942; 19723642; 19748355; 19818632; 19940136; 19941824; 20129063; 20227374; 20347598; 20360068; 20368362; 20395298; 20467437; 20541997; 20562859; 20855601; 20876134; 21070792; 21113133; 21135142; 21205828; 21237244; 21282463; 21388382; 21463634; 21550341; 21613998; 21778237; 21863050; 21911578; 21988832; 22081108; 22157815; 22157821; 22190034; 22232169; 22466610; 22466611; 22466612; 22593156; 22705827; 22810585; 22863007; 22902626; 22952844; 22959436; 23000965; 23038248; 23045548; 23063525; 23085759; 23137809; 23201271; 23238014; 23319653; 23352696; 23362280; 23453757; 23535662; 23535663; 23563313; 23583660; 23602568; 23606334; 23612978; 23751493; 23871696; 23902751; 23906714; 23973375; 23974797; 24127601; 24166296; 24189400; 24249678; 24366813; 24402227; 24412650; 24725412; 24760829; 24768535; 24912982; 24989250; 25036637; 25117710; 25154395; 25314029; 25349211; 25355947; 25435140; 25531226; 25604459; 25609649; 25665578; 25982117; 26021757; 26042670; 26151477; 26255936; 26344709; 26420826; 26460955; 26496610; 26909574; 27338790; 27571178; 27573245; 28087699; 28192407; 28425720; 28623141; 29531219; 29892083; 30251654; 30385546; 30779731; 31142837; 31332353; 32235678; 32251415; 32466489; 32494016; 32739133; 32804079; 33197925; 33743206; 7700386; 8078911; 8692841; 8876179; 9130708; 9326587; 9418871; 9699634; 9716411; 9771713; 9875289</t>
  </si>
  <si>
    <t>Q16531;</t>
  </si>
  <si>
    <t>ENSG00000167986;</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</si>
  <si>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{ECO:0000269|PubMed:10777491, ECO:0000269|PubMed:11673459}.</t>
  </si>
  <si>
    <t>DOMAIN: The core of the protein consists of three WD40 beta-propeller domains. {ECO:0000269|PubMed:21468892}.</t>
  </si>
  <si>
    <t>4092;60895 [Q16531-1];</t>
  </si>
  <si>
    <t>ENST00000301764 [Q16531-1];ENST00000680367 [Q16531-1];ENST00000681803 [Q16531-1];</t>
  </si>
  <si>
    <t>FUNCTION: Protein, which is both involved in DNA repair and protein ubiquitination, as part of the UV-DDB complex and DCX (DDB1-CUL4-X-box) complexes, respectively (PubMed:15448697, PubMed:14739464, PubMed:16260596, PubMed:16482215, PubMed:17079684, PubMed:16407242, PubMed:16407252, PubMed:16940174). Core component of the UV-DDB complex (UV-damaged DNA-binding protein complex), a complex that recognizes UV-induced DNA damage and recruit proteins of the nucleotide excision repair pathway (the NER pathway) to initiate DNA repair (PubMed:15448697, PubMed:16260596, PubMed:16407242, PubMed:16940174). The UV-DDB complex preferentially binds to cyclobutane pyrimidine dimers (CPD), 6-4 photoproducts (6-4 PP), apurinic sites and short mismatches (PubMed:15448697, PubMed:16260596, PubMed:16407242, PubMed:16940174). Also functions as a component of numerous distinct DCX (DDB1-CUL4-X-box) E3 ubiquitin-protein ligase complexes which mediate the ubiquitination and subsequent proteasomal degradation of target proteins (PubMed:14739464, PubMed:16407252, PubMed:16482215, PubMed:17079684, PubMed:25043012, PubMed:25108355, PubMed:18332868, PubMed:18381890, PubMed:19966799, PubMed:22118460, PubMed:28886238). The functional specificity of the DCX E3 ubiquitin-protein ligase complex is determined by the variable substrate recognition component recruited by DDB1 (PubMed:14739464, PubMed:16407252, PubMed:16482215, PubMed:17079684, PubMed:25043012, PubMed:25108355, PubMed:18332868, PubMed:18381890, PubMed:19966799, PubMed:22118460). DCX(DDB2) (also known as DDB1-CUL4-ROC1, CUL4-DDB-ROC1 and CUL4-DDB-RBX1) may ubiquitinate histone H2A, histone H3 and histone H4 at sites of UV-induced DNA damage (PubMed:16678110, PubMed:17041588, PubMed:16473935, PubMed:18593899). The ubiquitination of histones may facilitate their removal from the nucleosome and promote subsequent DNA repair (PubMed:16678110, PubMed:17041588, PubMed:16473935, PubMed:18593899). DCX(DDB2) also ubiquitinates XPC, which may enhance DNA-binding by XPC and promote NER (PubMed:15882621). DCX(DTL) plays a role in PCNA-dependent polyubiquitination of CDT1 and MDM2-dependent ubiquitination of TP53 in response to radiation-induced DNA damage and during DNA replication (PubMed:17041588). DCX(ERCC8) (the CSA complex) plays a role in transcription-coupled repair (TCR) (PubMed:12732143). The DDB1-CUL4A-DTL E3 ligase complex regulates the circadian clock function by mediating the ubiquitination and degradation of CRY1 (PubMed:26431207). DDB1-mediated CRY1 degradation promotes FOXO1 protein stability and FOXO1-mediated gluconeogenesis in the liver (By similarity). {ECO:0000250|UniProtKB:Q3U1J4,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 ECO:0000269|PubMed:26431207, ECO:0000269|PubMed:28886238}.</t>
  </si>
  <si>
    <t>R-HSA-110314;R-HSA-5696394;R-HSA-5696395;R-HSA-5696400;R-HSA-6781823;R-HSA-6781827;R-HSA-6782135;R-HSA-6782210;R-HSA-8951664;</t>
  </si>
  <si>
    <t>DOPD_HUMAN</t>
  </si>
  <si>
    <t>DDT</t>
  </si>
  <si>
    <t>melanin biosynthetic process [GO:0042438]; negative regulation of macrophage chemotaxis [GO:0010760]; positive regulation of ERK1 and ERK2 cascade [GO:0070374]; positive regulation of inflammatory response [GO:0050729]; positive regulation of tumor necrosis factor production [GO:0032760]</t>
  </si>
  <si>
    <t>cytoplasm [GO:0005737]; extracellular exosome [GO:0070062]; extracellular space [GO:0005615]</t>
  </si>
  <si>
    <t>cytokine receptor binding [GO:0005126]; D-dopachrome decarboxylase activity [GO:0033981]; dopachrome isomerase activity [GO:0004167]; phenylpyruvate tautomerase activity [GO:0050178]</t>
  </si>
  <si>
    <t>D-dopachrome decarboxylase (EC 4.1.1.84) (D-dopachrome tautomerase) (Phenylpyruvate tautomerase II)</t>
  </si>
  <si>
    <t>9480844; 9716662; 15461802; 14702039; 10591208; 15489334; 12665801; 1286669; 21269460; 10079069; 11997397; 12823441; 17353931; 18684922; 19913121; 20628086; 20711500; 21071513; 21817065; 22428043; 22951300; 24356968; 24932684; 25016026; 26175060; 26234719; 26943237; 27209369; 27434219; 27573366; 28338494; 28445821; 29847104; 30140701; 31484822; 33046825; 33401503</t>
  </si>
  <si>
    <t>P30046;</t>
  </si>
  <si>
    <t>ENSG00000099977;</t>
  </si>
  <si>
    <t>54626 [P30046-1];6653;</t>
  </si>
  <si>
    <t>ENST00000350608 [P30046-1];ENST00000398344 [P30046-1];ENST00000430101 [P30046-2];ENST00000615721 [P30046-1];ENST00000626871 [P30046-1];ENST00000629401 [P30046-2];</t>
  </si>
  <si>
    <t>FUNCTION: Tautomerization of D-dopachrome with decarboxylation to give 5,6-dihydroxyindole (DHI).</t>
  </si>
  <si>
    <t>FAAA_HUMAN</t>
  </si>
  <si>
    <t>FAH</t>
  </si>
  <si>
    <t>arginine catabolic process [GO:0006527]; homogentisate catabolic process [GO:1902000]; L-phenylalanine catabolic process [GO:0006559]; tyrosine catabolic process [GO:0006572]</t>
  </si>
  <si>
    <t>fumarylacetoacetase activity [GO:0004334]; metal ion binding [GO:0046872]</t>
  </si>
  <si>
    <t>Fumarylacetoacetase (FAA) (EC 3.7.1.2) (Beta-diketonase) (Fumarylacetoacetate hydrolase)</t>
  </si>
  <si>
    <t>TISSUE SPECIFICITY: Mainly expressed in liver and kidney. Lower levels are also detected in many other tissues.</t>
  </si>
  <si>
    <t>Q6UY14-3; Q6WN34-2; P60410; Q3SY46; P26371; Q9H8W4; Q53GC0; P15884</t>
  </si>
  <si>
    <t>1998338; 14702039; 17974005; 16572171; 15489334; 2336361; 9101289; 21269460; 24275569; 25944712; 1401056; 8364576; 8318997; 7942842; 7977370; 8005583; 7757089; 7550234; 8557261; 9633815; 11196105; 11476670; 11278491; 20003495; 27535533; 15465000; 15638932; 15759101; 18072279; 20029029; 20201926; 21764616; 22554029; 22884142; 23895425; 24016420; 25416956; 26565546; 27397503; 28755182; 29497141; 30843237; 31568711; 33218190; 33670179</t>
  </si>
  <si>
    <t>P16930;</t>
  </si>
  <si>
    <t>ENSG00000103876;</t>
  </si>
  <si>
    <t>DISEASE: Tyrosinemia 1 (TYRSN1) [MIM:276700]: An inborn error of metabolism characterized by elevations of tyrosine in the blood and urine, and hepatorenal manifestations. Typical features include hepatic necrosis, renal tubular injury, episodic weakness, self-mutilation, and seizures. Renal tubular dysfunction is associated with phosphate loss and hypophosphataemic rickets. Progressive liver disease can lead to the development of hepatocellular carcinoma. Dietary treatment with restriction of tyrosine and phenylalanine alleviates the rickets, but liver transplantation has so far been the only definite treatment. {ECO:0000269|PubMed:11196105, ECO:0000269|PubMed:11278491, ECO:0000269|PubMed:11476670, ECO:0000269|PubMed:1401056, ECO:0000269|PubMed:20003495, ECO:0000269|PubMed:7550234, ECO:0000269|PubMed:7757089, ECO:0000269|PubMed:7942842, ECO:0000269|PubMed:7977370, ECO:0000269|PubMed:8005583, ECO:0000269|PubMed:8318997, ECO:0000269|PubMed:8364576, ECO:0000269|PubMed:8557261, ECO:0000269|PubMed:9633815}. Note=The disease is caused by variants affecting the gene represented in this entry.</t>
  </si>
  <si>
    <t>53401 [P16930-1];62555;</t>
  </si>
  <si>
    <t>ENST00000261755 [P16930-1];ENST00000407106 [P16930-1];ENST00000561421 [P16930-1];</t>
  </si>
  <si>
    <t>R-HSA-8963684;</t>
  </si>
  <si>
    <t>RS2_HUMAN</t>
  </si>
  <si>
    <t>RPS2 RPS4</t>
  </si>
  <si>
    <t>cytoplasmic translation [GO:0002181]; nuclear-transcribed mRNA catabolic process, nonsense-mediated decay [GO:0000184]; positive regulation of ubiquitin-protein transferase activity [GO:0051443]; rRNA processing [GO:0006364]; SRP-dependent cotranslational protein targeting to membrane [GO:0006614]; translation [GO:0006412]; translational initiation [GO:0006413]; viral transcription [GO:0019083]</t>
  </si>
  <si>
    <t>cytosol [GO:0005829]; cytosolic ribosome [GO:0022626]; cytosolic small ribosomal subunit [GO:0022627]; extracellular exosome [GO:0070062]; focal adhesion [GO:0005925]; membrane [GO:0016020]; nucleoplasm [GO:0005654]; nucleus [GO:0005634]</t>
  </si>
  <si>
    <t>cadherin binding [GO:0045296]; enzyme binding [GO:0019899]; fibroblast growth factor binding [GO:0017134]; mRNA binding [GO:0003729]; RNA binding [GO:0003723]; structural constituent of ribosome [GO:0003735]</t>
  </si>
  <si>
    <t>40S ribosomal protein S2 (40S ribosomal protein S4) (Protein LLRep3) (Small ribosomal subunit protein uS5)</t>
  </si>
  <si>
    <t>Q5S007; Q9H0A0; O60678</t>
  </si>
  <si>
    <t>2308862; 14702039; 15489334; 8706699; 14654843; 15473865; 18669648; 19690332; 19608861; 20068231; 21269460; 21584310; 22814378; 23186163; 24524803; 24275569; 25114211; 25944712; 28132843; 28112733; 23636399; 10358005; 10364207; 10504407; 10655230; 10659855; 10733573; 10775272; 10801780; 1095581; 10983975; 11018020; 11101534; 11106749; 11250908; 11331269; 11532962; 11544179; 11546874; 11551508; 11726970; 11922599; 11935223; 11964406; 12068309; 12150911; 12176355; 12297040; 12493757; 12554878; 12588972; 12694581; 12718880; 12853463; 1448107; 14636577; 14973490; 14985753; 15010461; 15034551; 15051734; 15303970; 15314182; 15546618; 15590835; 15721257; 15722345; 15821744; 15937339; 16037817; 16061210; 16169070; 16186820; 16209946; 16263090; 16452507; 16469117; 16601204; 16622410; 16630668; 16675701; 16739988; 1703007; 17053788; 17086193; 17202131; 17352659; 17363904; 1739968; 17620599; 17803942; 17893241; 17932509; 18066079; 18166647; 18230761; 18256688; 18259216; 18274552; 18423202; 18447580; 18447585; 18455985; 18457437; 18524595; 1856230; 18573314; 18657639; 18778738; 18974281; 19060897; 19114556; 19119138; 19138403; 19150429; 19332556; 19359157; 19417104; 19463982; 19478851; 19503078; 19546227; 19556969; 19564402; 19738201; 19801658; 19805454; 19859661; 19909264; 20023408; 20038530; 20047967; 20056613; 20444697; 20479275; 20562859; 20691628; 20706999; 20798176; 20805244; 20817927; 20819938; 20930030; 20972225; 21029861; 21036871; 21087996; 21097556; 21150319; 21182205; 21419344; 21576267; 21849455; 21900206; 21988832; 22072790; 22195017; 22623428; 22810585; 22916032; 23085078; 23234702; 23439679; 23447528; 23455153; 23482395; 23746841; 2388630; 23902751; 24189400; 24333428; 24424021; 24550520; 24719324; 24725412; 24811037; 24965446; 25437641; 25525153; 25609649; 25695491; 25901680; 25957688; 25969445; 26155016; 26237581; 26496610; 26526991; 26604301; 27665925; 27697862; 27752045; 28723557; 28732596; 29143818; 29875412; 30530495; 30804176; 31080011; 31160784; 31894111; 31928715; 32268098; 32680882; 32687489; 32744497; 32883864; 32908316; 32995777; 33009412; 33208940; 33245768; 33289941; 3511473; 429297; 4921478; 592398; 592399; 641056; 6568109; 6853548; 6901506; 7000367; 7027051; 7623840; 7990965; 8107851; 8497269; 8943342; 9045610; 9482744; 9528799; 9566889; 9631292; 9642256; 9712840; 9732867; 9857202</t>
  </si>
  <si>
    <t>P15880;</t>
  </si>
  <si>
    <t>ENSG00000140988;</t>
  </si>
  <si>
    <t>53233;</t>
  </si>
  <si>
    <t>ENST00000343262;</t>
  </si>
  <si>
    <t>R-HSA-156827;R-HSA-156902;R-HSA-1799339;R-HSA-192823;R-HSA-2408557;R-HSA-3214858;R-HSA-6790901;R-HSA-6791226;R-HSA-72649;R-HSA-72689;R-HSA-72695;R-HSA-72702;R-HSA-72706;R-HSA-72764;R-HSA-8876725;R-HSA-9010553;R-HSA-9633012;R-HSA-975956;R-HSA-975957;</t>
  </si>
  <si>
    <t>K2C6C_HUMAN</t>
  </si>
  <si>
    <t>KRT6C KRT6E</t>
  </si>
  <si>
    <t>cornification [GO:0070268]; intermediate filament cytoskeleton organization [GO:0045104]; keratinization [GO:0031424]</t>
  </si>
  <si>
    <t>cytosol [GO:0005829]; extracellular exosome [GO:0070062]; intermediate filament [GO:0005882]; keratin filament [GO:0045095]</t>
  </si>
  <si>
    <t>Keratin, type II cytoskeletal 6C (Cytokeratin-6C) (CK-6C) (Cytokeratin-6E) (CK-6E) (Keratin K6h) (Keratin-6C) (K6C) (Type-II keratin Kb12)</t>
  </si>
  <si>
    <t>TISSUE SPECIFICITY: Constitutively expressed in distinct types of epithelia such as those in oral mucosa, esophagus, papillae of tongue and hair follicle outer root sheath.</t>
  </si>
  <si>
    <t>Q08043; Q08379; Q9BVG8; Q9BVG8-5; A1A4E9; P02533; P19012; P08779; P05783; P08727; Q2M2I5; Q7Z3Z0; Q7Z3Y9; Q7Z3Y8; Q15323; Q14525; O76011; Q92764; O76013-2; O76014; O76015; Q6A162; Q9UBB9; Q9BYV2</t>
  </si>
  <si>
    <t>7543104; 16541075; 15489334; 11683385; 9054461; 19609311; 21801157; 23662636; 10066784; 10411887; 10771479; 11350120; 11590230; 12902340; 15373777; 16382671; 16639001; 1691188; 1694855; 1714783; 17515931; 17521629; 17650314; 17719747; 18489596; 19416275; 19699613; 19720911; 19806570; 20085233; 20140871; 20403371; 20470930; 20562859; 21554383; 21654840; 22098151; 22264670; 22668561; 23006328; 23075894; 23481192; 2414304; 24326984; 24708461; 25208914; 25416956; 26496610; 27041546; 29191848; 29357356; 29587848; 29884220; 32162441; 32329414; 33086575; 33435173; 7543090; 8999895; 9395522; 9468612; 9565599</t>
  </si>
  <si>
    <t>ENSG00000170465;</t>
  </si>
  <si>
    <t>DISEASE: Palmoplantar keratoderma, non-epidermolytic, focal or diffuse (PPKNEFD) [MIM:615735]: A dermatological disorder characterized by non-epidermolytic abnormal thickening of the skin on the palms and soles. Diffuse palmoplantar keratoderma is characterized by uniform involvement of the palmoplantar surface, while the focal form consists of localized areas of hyperkeratosis located mainly on pressure points and sites of recurrent friction. {ECO:0000269|PubMed:19609311, ECO:0000269|PubMed:21801157, ECO:0000269|PubMed:23662636}. Note=The disease is caused by variants affecting the gene represented in this entry.</t>
  </si>
  <si>
    <t>55922;</t>
  </si>
  <si>
    <t>ENST00000252250;</t>
  </si>
  <si>
    <t>TCPA_HUMAN</t>
  </si>
  <si>
    <t>TCP1 CCT1 CCTA</t>
  </si>
  <si>
    <t>binding of sperm to zona pellucida [GO:0007339]; interleukin-12-mediated signaling pathway [GO:0035722];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</si>
  <si>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t>
  </si>
  <si>
    <t>ATPase activity [GO:0016887]; ATP binding [GO:0005524]; protein folding chaperone [GO:0044183]; RNA binding [GO:0003723]; ubiquitin protein ligase binding [GO:0031625]; unfolded protein binding [GO:0051082]</t>
  </si>
  <si>
    <t>T-complex protein 1 subunit alpha (TCP-1-alpha) (CCT-alpha)</t>
  </si>
  <si>
    <t>Q9Y2Y0; Q9ULD4-2; O43439; P78371; P50991; P50990; P04062; P83110; P83110-1; P83110-2; P83105; P42858; P78380</t>
  </si>
  <si>
    <t>2377466; 14574404; 15489334; 12665801; 3653076; 1630492; 14532270; 14654843; 17081983; 18088087; 18669648; 19413330; 19690332; 19608861; 20080638; 21098288; 20068231; 21269460; 21406692; 22223895; 22814378; 25467444; 23186163; 24275569; 25944712; 33144677; 16959974; 10353914; 10524223; 11771755; 12502735; 1351421; 14743216; 15161933; 15251459; 15745879; 15889144; 15923617; 16038020; 16085932; 16097032; 16263121; 1630491; 16465465; 16702223; 16717095; 17314511; 17574030; 17932509; 17939680; 18654987; 18715871; 18729074; 18775504; 18782753; 19011634; 1901944; 19047373; 19081074; 19132087; 19156129; 19376773; 19421068; 19575670; 19684306; 19913121; 20308323; 20467437; 20562859; 20603001; 20628086; 20711500; 21343306; 21525035; 21911578; 21995946; 22038833; 22072986; 22085931; 22139371; 22304920; 22360420; 22500027; 22623428; 22653443; 22810585; 23351793; 23386615; 23455922; 23747015; 23752268; 23902751; 24189400; 24366813; 24756126; 24846140; 24862099; 25224486; 25342745; 25416956; 25604459; 25609649; 25659125; 25675501; 25704758; 25852190; 26496610; 26556873; 26638075; 26706127; 28102321; 29477555; 30955883; 31253771; 32665654; 7615668; 7904580; 7908441; 7909354; 7916460; 8096061; 8098536; 8104191; 8633246; 8718679; 8733136; 9153422; 9189717; 9337846; 9630229; 9819444</t>
  </si>
  <si>
    <t>P17987;</t>
  </si>
  <si>
    <t>ENSG00000120438;</t>
  </si>
  <si>
    <t>SUBCELLULAR LOCATION: Cytoplasm, cytosol {ECO:0000269|PubMed:1630492}. Cytoplasm, cytoskeleton, microtubule organizing center, centrosome {ECO:0000269|PubMed:14654843, ECO:0000269|PubMed:20080638}.</t>
  </si>
  <si>
    <t>53538;</t>
  </si>
  <si>
    <t>ENST00000321394;</t>
  </si>
  <si>
    <t>R-HSA-389957;R-HSA-389960;R-HSA-390450;R-HSA-390471;R-HSA-5620922;R-HSA-6814122;R-HSA-8950505;</t>
  </si>
  <si>
    <t>TBA1A_HUMAN</t>
  </si>
  <si>
    <t>TUBA1A TUBA3</t>
  </si>
  <si>
    <t>cell division [GO:0051301]; ciliary basal body-plasma membrane docking [GO:0097711]; cytoskeleton-dependent intracellular transport [GO:0030705]; G2/M transition of mitotic cell cycle [GO:0000086]; microtubule-based process [GO:0007017]; microtubule cytoskeleton organization [GO:0000226]; mitotic cell cycle [GO:0000278]; regulation of G2/M transition of mitotic cell cycle [GO:0010389]; regulation of synapse organization [GO:0050807]</t>
  </si>
  <si>
    <t>cytoplasm [GO:0005737]; cytoplasmic microtubule [GO:0005881]; cytoplasmic ribonucleoprotein granule [GO:0036464]; cytosol [GO:0005829]; extracellular exosome [GO:0070062]; membrane raft [GO:0045121]; microtubule [GO:0005874]; microtubule cytoskeleton [GO:0015630]; myelin sheath [GO:0043209]; neuromuscular junction [GO:0031594]; nucleus [GO:0005634]; recycling endosome [GO:0055037]</t>
  </si>
  <si>
    <t>GTPase activity [GO:0003924]; GTP binding [GO:0005525]; identical protein binding [GO:0042802]; protein domain specific binding [GO:0019904]; structural constituent of cytoskeleton [GO:0005200]; structural molecule activity [GO:0005198]</t>
  </si>
  <si>
    <t>Tubulin alpha-1A chain (Alpha-tubulin 3) (Tubulin B-alpha-1) (Tubulin alpha-3 chain) [Cleaved into: Detyrosinated tubulin alpha-1A chain]</t>
  </si>
  <si>
    <t>TISSUE SPECIFICITY: Expressed at a high level in fetal brain. {ECO:0000269|PubMed:17584854}.</t>
  </si>
  <si>
    <t>P05067; P30622-2; Q9NQC7; P00533; P42858; P05412; P10636-8; Itself; P07437</t>
  </si>
  <si>
    <t>3839072; 11504633; 14702039; 16541075; 15489334; 6646120; 10339593; 17584854; 19524510; 24906155; 25908662; 26875866; 27518565; 26972003; 26968983; 29146869; 25818041; 10036229; 10069812; 10209023; 10341223; 10491388; 10559986; 10562278; 10679020; 10747093; 10804209; 10846156; 10903204; 11035033; 11076968; 11081627; 11285137; 11285270; 11306556; 11461920; 11483508; 11493604; 11509732; 11739780; 11956313; 12024216; 12110184; 12149451; 12194817; 12198549; 12207013; 12221128; 12368902; 12401177; 12447383; 12577316; 12832475; 12852856; 12857923; 13678582; 14504276; 14580337; 14594945; 14603322; 14730319; 14743216; 15029241; 15033576; 15047060; 15085137; 15121898; 15129282; 1520276; 15231740; 15269286; 15272311; 15324660; 15326200; 15339662; 15483056; 15489852; 15498487; 15591061; 15632110; 15657067; 15705883; 15723797; 15728195; 15737063; 15878873; 15890843; 15930098; 16049494; 16061793; 1607388; 16229832; 16254602; 16262723; 16311594; 16357211; 16462731; 16492809; 16493421; 16541025; 16571679; 16622419; 16622420; 16723730; 16782012; 16890155; 16890222; 16901895; 16941085; 17027958; 17030981; 17084703; 17113389; 17129783; 17196341; 17218254; 17244817; 17244818; 17266347; 17274799; 17283181; 17312020; 17360631; 17389232; 17446270; 17461779; 17499049; 17553904; 17574030; 17620599; 17646400; 17719545; 17827179; 17853893; 17868192; 17914564; 17955473; 18037885; 18046453; 18086915; 18097444; 18180281; 18199681; 18203656; 18237546; 18304522; 18327258; 18331838; 18455992; 18535146; 18566290; 18615013; 18664496; 18669490; 18694559; 18716626; 18728072; 18852297; 18954413; 19000668; 19004860; 19081074; 19116309; 19119138; 19147001; 19167051; 19251251; 19369418; 19384852; 19405953; 19450523; 19486527; 19498464; 19531357; 19549984; 19564404; 19592253; 19615732; 19620977; 19666503; 19720863; 19758564; 19767740; 19776033; 19805454; 19805633; 19823565; 19877275; 19893491; 19940019; 19965387; 19996169; 20005805; 20038533; 20067783; 20136777; 20154143; 20195357; 20230748; 20395968; 20399632; 20462495; 20466733; 20510079; 20519502; 20526328; 20530210; 20534429; 20558667; 20603001; 20603323; 20829795; 20889716; 20956384; 21068373; 21074048; 21094644; 21204788; 21209331; 21273506; 21347367; 21357695; 21360678; 21397845; 21403111; 21422230; 2142332; 21427764; 21525035; 21548880; 21550981; 21565611; 21620453; 21642953; 21725307; 21792235; 21849455; 21878504; 21900206; 21911578; 21936775; 21987589; 21988832; 22013193; 22094468; 22118932; 22179047; 22264709; 22565168; 22575643; 22633752; 22653444; 22810585; 22885700; 22922713; 22948023; 22992454; 23141531; 23141541; 23236459; 23253480; 23348840; 23358242; 23361065; 23400999; 23455153; 23528852; 23530209; 23747070; 23769972; 23783758; 23789104; 23818224; 23823123; 23839779; 23921553; 23945166; 23990561; 24053599; 24089205; 24097348; 24189400; 24231678; 24275654; 24296415; 24339784; 24392928; 24469809; 24596149; 24616010; 24658140; 24725412; 24806965; 24814574; 24891604; 24914767; 24940781; 24952464; 24982133; 25015719; 25036637; 25047611; 25059107; 25103237; 25205765; 2521221; 2522352; 25233431; 25313408; 25364732; 25443296; 25453831; 25468068; 25532896; 25561175; 25602620; 25609649; 25640309; 25740311; 25789526; 25957412; 26040712; 26161965; 26165356; 26227334; 26307527; 26493046; 26496610; 26638075; 27129203; 27228351; 27431206; 28440465; 28687665; 28912522; 29109381; 29146868; 30249017; 30429459; 30513301; 31171830; 31235911; 31409757; 31578588; 31767681; 32773040; 32885602; 32886100; 32989326; 7452228; 7691276; 7769006; 7790358; 7844144; 7909354; 7929562; 8096061; 8104191; 8516294; 8522608; 8602245; 8642258; 8838651; 8909537; 8991093; 9114011; 9150144; 9153422; 9265649; 9288971; 9323141; 9380700; 9427680; 9490716; 9585416; 9585417; 9630229; 9671725; 9852153; 9864362</t>
  </si>
  <si>
    <t>Q71U36;</t>
  </si>
  <si>
    <t>ENSG00000167552;</t>
  </si>
  <si>
    <t>DISEASE: Lissencephaly 3 (LIS3) [MIM:611603]: A classic type lissencephaly associated with psychomotor retardation and seizures. Features include agyria or pachygyria or laminar heterotopia, severe mental retardation, motor delay, variable presence of seizures, and abnormalities of corpus callosum, hippocampus, cerebellar vermis and brainstem. {ECO:0000269|PubMed:17584854, ECO:0000269|PubMed:25818041}. Note=The disease is caused by variants affecting the gene represented in this entry.</t>
  </si>
  <si>
    <t>32448;68631 [Q71U36-1];</t>
  </si>
  <si>
    <t>ENST00000295766 [Q71U36-1];ENST00000301071 [Q71U36-1];ENST00000547939 [Q71U36-2];ENST00000550767 [Q71U36-2];ENST00000552924 [Q71U36-2];</t>
  </si>
  <si>
    <t>R-HSA-1445148;R-HSA-190840;R-HSA-190861;R-HSA-2132295;R-HSA-2467813;R-HSA-2500257;R-HSA-2565942;R-HSA-3371497;R-HSA-380259;R-HSA-380270;R-HSA-380284;R-HSA-380320;R-HSA-389957;R-HSA-389960;R-HSA-389977;R-HSA-437239;R-HSA-5610787;R-HSA-5617833;R-HSA-5620912;R-HSA-5620924;R-HSA-5626467;R-HSA-5663220;R-HSA-6807878;R-HSA-6811434;R-HSA-6811436;R-HSA-68877;R-HSA-8852276;R-HSA-8854518;R-HSA-8955332;R-HSA-9609690;R-HSA-9609736;R-HSA-9619483;R-HSA-9646399;R-HSA-9648025;R-HSA-9668328;R-HSA-983189;</t>
  </si>
  <si>
    <t>BASP1_HUMAN</t>
  </si>
  <si>
    <t>BASP1 NAP22</t>
  </si>
  <si>
    <t>diaphragm development [GO:0060539]; glomerular visceral epithelial cell differentiation [GO:0072112]; gonad development [GO:0008406]; mesenchymal to epithelial transition [GO:0060231]; metanephric mesenchyme development [GO:0072075]; negative regulation of transcription, DNA-templated [GO:0045892]; positive regulation of heart growth [GO:0060421]; positive regulation of metanephric ureteric bud development [GO:2001076]; substantia nigra development [GO:0021762]; thorax and anterior abdomen determination [GO:0007356]</t>
  </si>
  <si>
    <t>cell junction [GO:0030054]; chromatin [GO:0000785]; cytoplasm [GO:0005737]; cytoskeleton [GO:0005856]; extracellular exosome [GO:0070062]; growth cone [GO:0030426]; nuclear matrix [GO:0016363]; nuclear speck [GO:0016607]; nucleus [GO:0005634]; plasma membrane [GO:0005886]; PML body [GO:0016605]; vesicle [GO:0031982]</t>
  </si>
  <si>
    <t>protein domain specific binding [GO:0019904]; transcription corepressor activity [GO:0003714]; transcription regulatory region sequence-specific DNA binding [GO:0000976]</t>
  </si>
  <si>
    <t>Brain acid soluble protein 1 (22 kDa neuronal tissue-enriched acidic protein) (Neuronal axonal membrane protein NAP-22)</t>
  </si>
  <si>
    <t>TISSUE SPECIFICITY: Brain.</t>
  </si>
  <si>
    <t>Q99732</t>
  </si>
  <si>
    <t>9749536; 14702039; 15489334; 9310187; 17081983; 18669648; 19413330; 20068231; 21269460; 21406692; 23186163; 24275569; 25255805; 25114211; 25944712; 28112733; 14701728; 14743216; 17500595; 18268500; 18850735; 18949357; 19376485; 19956849; 20233848; 21119010; 21269271; 22304920; 22810585; 22939983; 23275563; 24166496; 24255178; 24350992; 25668492; 25919928; 26496610; 27270539; 27278019; 28212542; 28492543; 29674693; 30982764; 31871319; 31944520</t>
  </si>
  <si>
    <t>P80723;</t>
  </si>
  <si>
    <t>ENSG00000176788;</t>
  </si>
  <si>
    <t>SUBCELLULAR LOCATION: Cell membrane; Lipid-anchor. Cell projection, growth cone. Note=Associated with the membranes of growth cones that form the tips of elongating axons.</t>
  </si>
  <si>
    <t>LIPID 2;  /note="N-myristoyl glycine";  /evidence="ECO:0000269|PubMed:25255805, ECO:0000269|PubMed:9310187"</t>
  </si>
  <si>
    <t>57688 [P80723-1];57689 [P80723-2];</t>
  </si>
  <si>
    <t>ENST00000322611 [P80723-1];ENST00000616743 [P80723-1];</t>
  </si>
  <si>
    <t>PSB4_HUMAN</t>
  </si>
  <si>
    <t>PSMB4 PROS26</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</si>
  <si>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</si>
  <si>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</si>
  <si>
    <t>endopeptidase activity [GO:0004175]; lipopolysaccharide binding [GO:0001530]; threonine-type endopeptidase activity [GO:0004298]</t>
  </si>
  <si>
    <t>Proteasome subunit beta type-4 (26 kDa prosomal protein) (HsBPROS26) (PROS-26) (Macropain beta chain) (Multicatalytic endopeptidase complex beta chain) (Proteasome beta chain) (Proteasome chain 3) (HsN3)</t>
  </si>
  <si>
    <t>P54253; P41182; Q9NX04; Q2TAC2-2; Q9NZN8; Q86UW9; A1L4K1; Q9H0R8; P28676; Q9Y5R4; O14964; Q63ZY3; Q3LI72; Q8TDC0; Q7Z4N8; Q99471; Q99697-2; Q16512; O60260-5; O75360; P25788; P20618; Q9Y3C5; Q15797; Q5JUK2; Q9NZD8; Q9H987-2; Q13148; Q96M29; Q7Z6R9; Q08117-2</t>
  </si>
  <si>
    <t>7918633; 14702039; 16710414; 8013624; 2306472; 7811265; 1286667; 8610016; 8692272; 9344905; 11571290; 12097147; 12181345; 14550573; 15244466; 15660529; 15592455; 17323924; 17367606; 19139490; 21269460; 22223895; 22814378; 23186163; 24275569; 26524591; 25944712; 27176742; 26133119; 25599644; 27428775; 27342858; 27493187;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14623081; 14676825; 14684739; 14707141; 14734113; 14757770; 15014503; 15029244; 15084608; 15224091; 15224092; 15226418; 15231748; 15257295; 15282312; 15469984; 15571818; 15678106; 15678131; 15735756; 15781449; 15887188; 16171779; 16371461; 16413484; 16421275; 16547521; 16611981; 16705181; 16707496; 16728642; 16818754; 16931761; 17115028; 17139257; 17183061; 17187060; 17218260; 17283082; 17314511; 17353931; 17948026; 18497827; 18504423; 18541707; 18922472; 18997794; 19379695; 19473982; 19490896; 19573811; 19596235; 19684112; 19759537; 19808967; 19851296; 19955409; 20000738; 20028659; 20154143; 20198315; 20360384; 20379614; 20711500; 20810900; 20818436; 20858899; 20956384; 21357747; 21478859; 21532586; 21799911; 21921029; 21988832; 22306028; 22306998; 22427670; 23026050; 23333871; 23661552; 23867461; 24012004; 24019521; 24189400; 24291262; 25260729; 25416956; 25547115; 25609649; 25654763; 25656574; 26091038; 26183061; 26439929; 26496610; 26542806; 26778333; 27791164; 28292943; 28541292; 28656878; 29167449; 29414809; 29636472; 30066880; 30479383; 31283222; 31292253; 31473102; 31699366; 32134919; 32651614; 32783951; 7479848; 7479976; 7575604; 7628694; 7809113; 7831327; 7862124; 7957109; 9362451; 9380723; 9635433; 9660940; 9859996; 9990853</t>
  </si>
  <si>
    <t>P28070;</t>
  </si>
  <si>
    <t>ENSG00000159377;</t>
  </si>
  <si>
    <t>INDUCTION: Up-regulated in fibrolamellar carcinomas. {ECO:0000269|PubMed:17367606}.</t>
  </si>
  <si>
    <t>DISEASE: Proteasome-associated autoinflammatory syndrome 3 (PRAAS3) [MIM:617591]: An autoinflammatory disorder characterized by onset in early infancy and recurrent fever, nodular dermatitis, myositis, panniculitis-induced lipodystrophy, lymphadenopathy, and immune dysregulation. Variable accompanying features may include joint contractures, hepatosplenomegaly, anemia, thrombocytopenia, recurrent infections, autoantibodies, and hypergammaglobulinemia. Some patients may have intracranial calcifications. PRAAS3 inheritance is autosomal recessive or digenic. {ECO:0000269|PubMed:26524591}. Note=The disease is caused by variants affecting distinct genetic loci, including the gene represented in this entry.</t>
  </si>
  <si>
    <t>54446;</t>
  </si>
  <si>
    <t>ENST00000290541;</t>
  </si>
  <si>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 {ECO:0000269|PubMed:12097147, ECO:0000269|PubMed:15244466, ECO:0000269|PubMed:27176742, ECO:0000269|PubMed:8610016}.</t>
  </si>
  <si>
    <t>UFO_HUMAN</t>
  </si>
  <si>
    <t>AXL UFO</t>
  </si>
  <si>
    <t>animal organ regeneration [GO:0031100]; blood vessel remodeling [GO:0001974]; cell maturation [GO:0048469]; cell migration [GO:0016477]; cellular response to extracellular stimulus [GO:0031668]; cellular response to hydrogen peroxide [GO:0070301]; cellular response to interferon-alpha [GO:0035457]; cellular response to lipopolysaccharide [GO:0071222]; dendritic cell differentiation [GO:0097028]; erythrocyte homeostasis [GO:0034101]; forebrain cell migration [GO:0021885]; inflammatory response [GO:0006954]; innate immune response [GO:0045087]; multicellular organism development [GO:0007275]; natural killer cell differentiation [GO:0001779]; negative regulation of apoptotic process [GO:0043066]; negative regulation of dendritic cell apoptotic process [GO:2000669]; negative regulation of interferon-gamma production [GO:0032689]; negative regulation of lymphocyte activation [GO:0051250]; negative regulation of neuron apoptotic process [GO:0043524]; negative regulation of tumor necrosis factor production [GO:0032720]; nervous system development [GO:0007399]; neuron migration [GO:0001764]; neutrophil clearance [GO:0097350]; ovulation cycle [GO:0042698]; phagocytosis [GO:0006909]; platelet activation [GO:0030168]; positive regulation of cytokine-mediated signaling pathway [GO:0001961]; positive regulation of kinase activity [GO:0033674]; positive regulation of natural killer cell differentiation [GO:0032825]; positive regulation of pinocytosis [GO:0048549]; positive regulation of protein kinase B signaling [GO:0051897]; positive regulation of viral life cycle [GO:1903902]; protein kinase B signaling [GO:0043491]; secretion by cell [GO:0032940]; signal transduction [GO:0007165]; spermatogenesis [GO:0007283]; substrate adhesion-dependent cell spreading [GO:0034446]; transmembrane receptor protein tyrosine kinase signaling pathway [GO:0007169]; vagina development [GO:0060068]; vascular endothelial growth factor receptor signaling pathway [GO:0048010]; viral entry into host cell [GO:0046718]</t>
  </si>
  <si>
    <t>actin cytoskeleton [GO:0015629]; cell surface [GO:0009986]; extracellular exosome [GO:0070062]; extracellular space [GO:0005615]; host cell surface [GO:0044228]; integral component of plasma membrane [GO:0005887]; intracellular membrane-bounded organelle [GO:0043231]; plasma membrane [GO:0005886]; receptor complex [GO:0043235]</t>
  </si>
  <si>
    <t>ATP binding [GO:0005524]; myosin heavy chain binding [GO:0032036]; phosphatidylinositol 3-kinase binding [GO:0043548]; phosphatidylserine binding [GO:0001786]; protein tyrosine kinase activity [GO:0004713]; transmembrane receptor protein tyrosine kinase activity [GO:0004714]; virus receptor activity [GO:0001618]</t>
  </si>
  <si>
    <t>Tyrosine-protein kinase receptor UFO (EC 2.7.10.1) (AXL oncogene)</t>
  </si>
  <si>
    <t>TISSUE SPECIFICITY: Highly expressed in metastatic colon tumors. Expressed in primary colon tumors. Weakly expressed in normal colon tissue. {ECO:0000269|PubMed:7896447}.</t>
  </si>
  <si>
    <t>P00533; Q14393-1; P62993; P08238; P0DTC2</t>
  </si>
  <si>
    <t>2247464; 1656220; 1834974; 15057824; 15489334; 8247543; 7896447; 7854420; 8621659; 9178760; 10403904; 11484958; 12470648; 12364394; 12490074; 15958209; 15507525; 15733062; 17005688; 18346204; 18691976; 18840707; 19815557; 21501828; 22156524; 22673088; 25277499; 16362042; 17344846; 12029073; 12218057; 12660731; 12768229; 14565870; 14623883; 14729616; 14750094; 15130893; 15605394; 15964779; 16354588; 16556867; 16585512; 16641895; 16831897; 17199126; 17255529; 18172262; 18345028; 18522535; 18620092; 18673450; 19055724; 19541935; 19567592; 19633687; 19888345; 19913121; 20080645; 20088931; 20145042; 20417630; 20442363; 20546121; 20603615; 20628086; 20637106; 20664904; 20711500; 20818175; 20922806; 21047970; 21057535; 21068757; 21076472; 21132014; 21135257; 21317930; 21384080; 21481795; 21496277; 21529875; 21555911; 21796150; 21814748; 21822309; 21842265; 22141136; 22187964; 22327215; 22410775; 22489801; 22516347; 22751098; 22833165; 22836088; 22890323; 22939624; 23071254; 23077658; 23117882; 23242819; 23298489; 23318455; 23321254; 23361052; 23372686; 23474758; 23523856; 23527720; 23617806; 23629654; 23648337; 23662598; 23684620; 23707658; 23754286; 23921085; 23982172; 24056961; 24064382; 24170546; 24218367; 24239956; 24240689; 24276640; 24333418; 24347489; 24476074; 24503651; 24567414; 24681018; 24695225; 24702788; 24832599; 24904064; 24926787; 24961352; 24984960; 25074926; 25125659; 25139999; 25187556; 25218593; 25242553; 25251599; 25327287; 25332238; 25400744; 25474223; 25502142; 25529751; 25551830; 25637219; 25767293; 25873175; 25878564; 25885003; 25965880; 25966280; 26011102; 26036314; 26180925; 26206560; 26257061; 26313459; 26350366; 26356564; 26475093; 26580964; 26598018; 26616860; 26667302; 26759246; 26760782; 26815723; 26848524; 26942465; 27038591; 27100677; 27102439; 27172793; 27182739; 27237127; 27357025; 27376810; 27466525; 27506606; 27629742; 27671334; 27703029; 27703030; 27712586; 27718443; 27764792; 27775700; 27801848; 27829217; 27852702; 27856601; 27869170; 27893463; 27912091; 27923843; 27927748; 27987320; 28034848; 28049763; 28072762; 28076778; 28100259; 28118606; 28127639; 28167751; 28184013; 28251492; 28260071; 28412392; 28440492; 28455956; 28468579; 28492542; 28526812; 28551766; 28553934; 28596680; 28627676; 28639625; 28675785; 28720772; 28724631; 28727830; 28923840; 29024938; 29136529; 29177020; 29259259; 29277784; 29334371; 29379210; 29400409; 29433983; 29551771; 29574335; 29719259; 29843637; 29907679; 30029617; 30170844; 30176265; 30189359; 30245754; 30249526; 30291220; 30353671; 30386383; 30419905; 30448261; 30463991; 30478151; 30567378; 30619243; 30651547; 30735718; 30742665; 30744655; 30765873; 30765874; 30914429; 30923103; 30936462; 31043587; 31094090; 31230815; 31240814; 31269715; 31289116; 31311882; 31419057; 31451482; 31488404; 31501521; 31585940; 31655933; 31822557; 31844158; 31905327; 31917795; 31953310; 31959629; 31963783; 32051695; 32138467; 32319651; 32385243; 32454903; 32456793; 32460059; 32487648; 32681075; 32781509; 32915645; 33115868; 33182542; 33420426</t>
  </si>
  <si>
    <t>P30530;</t>
  </si>
  <si>
    <t>ENSG00000167601;</t>
  </si>
  <si>
    <t>DISEASE: Note=AXL and its ligand GAS6 are highly expressed in thyroid carcinoma tissues, and might thus be involved in thyroid tumorigenesis. Overexpression of AXL and its ligand was also detected in many other cancers such as myeloproliferative disorders, prostatic carcinoma cells, or breast cancer.</t>
  </si>
  <si>
    <t>SUBCELLULAR LOCATION: Cell membrane {ECO:0000269|PubMed:7896447}; Single-pass type I membrane protein {ECO:0000269|PubMed:7896447}.</t>
  </si>
  <si>
    <t>54712 [P30530-1];54713 [P30530-2];</t>
  </si>
  <si>
    <t>ENST00000301178 [P30530-1];ENST00000359092 [P30530-2];</t>
  </si>
  <si>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Plays also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t>
  </si>
  <si>
    <t>R-HSA-4420097;</t>
  </si>
  <si>
    <t>EIF3F_HUMAN</t>
  </si>
  <si>
    <t>EIF3F EIF3S5</t>
  </si>
  <si>
    <t>formation of cytoplasmic translation initiation complex [GO:0001732]; IRES-dependent viral translational initiation [GO:0075522]; protein deubiquitination [GO:0016579]; translational initiation [GO:0006413]</t>
  </si>
  <si>
    <t>cytosol [GO:0005829]; eukaryotic 43S preinitiation complex [GO:0016282]; eukaryotic 48S preinitiation complex [GO:0033290]; eukaryotic translation initiation factor 3 complex [GO:0005852]; eukaryotic translation initiation factor 3 complex, eIF3m [GO:0071541]; membrane [GO:0016020]</t>
  </si>
  <si>
    <t>deubiquitinase activity [GO:0101005]; identical protein binding [GO:0042802]; isopeptidase activity [GO:0070122]; metallopeptidase activity [GO:0008237]; thiol-dependent deubiquitinase [GO:0004843]; translation initiation factor activity [GO:0003743]; translation initiation factor binding [GO:0031369]</t>
  </si>
  <si>
    <t>Eukaryotic translation initiation factor 3 subunit F (eIF3f) (Deubiquitinating enzyme eIF3f) (EC 3.4.19.12) (Eukaryotic translation initiation factor 3 subunit 5) (eIF-3-epsilon) (eIF3 p47)</t>
  </si>
  <si>
    <t>O95994; P54253; P46379-2; Q8TAB5; Q7Z4U5-3; P55212; Q96HB5; A0A1B0GWI1; P21127; P08123; P99999; G5E9A7; O14645; P55884; Itself; O15372; Q7L2H7; A0A0C4DGQ7; Q8WU58; Q969P5; Q53GS7; O14964; P04792; O43464; Q8WXH2; O60333-2; O14901; P13473-2; Q9H000; O15457; Q969H8; Q9NP98; P35240-4; Q7Z3B4; Q9BVL2; Q9BYU1; Q16512; Q7Z3K3; P78424; O75400-2; P60891; P47224; Q13671; Q14D33; Q9Y371; Q7Z699; P51687; Q13148; Q9Y5J6; Q14119; O76024; A0A1U9X8X8; Q9Q2G4; P11223; P59594</t>
  </si>
  <si>
    <t>9341143; 14702039; 15489334; 12446680; 16286006; 15703437; 16766523; 17581632; 17322308; 18669648; 19690332; 19608861; 20068067; 18599441; 21124883; 20068231; 21269460; 21406692; 23186163; 24275569; 25849773; 25944712; 27462815; 16322461; 30409806; 10364207; 10659855; 11018020; 12493757; 12588972; 15161933; 15231748; 15567442; 16169070; 16189514; 16739988; 17353931; 17355907; 17918192; 18354498; 18381585; 18423202; 1856230; 18628297; 18724935; 19237569; 19245811; 19549727; 19738201; 19854136; 20360068; 22190034; 22457825; 23275563; 23455153; 23606334; 23706745; 23725059; 23902751; 24185006; 24189400; 24243016; 24396066; 24502978; 24678890; 24732644; 25171412; 25416956; 25609649; 26496610; 26497985; 26988917; 30573685; 31527668; 32680882; 32883864; 33289941; 429297; 592399; 641056; 6853548; 6901506; 7000367; 8943342; 9045610; 9732867; 9857202</t>
  </si>
  <si>
    <t>O00303;</t>
  </si>
  <si>
    <t>ENSG00000175390;</t>
  </si>
  <si>
    <t>DISEASE: Intellectual developmental disorder, autosomal recessive 67 (MRT67) [MIM:618295]: A form of mental retardation, a disorder characterized by significantly below average general intellectual functioning associated with impairments in adaptive behavior and manifested during the developmental period. Some MRT67 patients manifest seizures and sensorineural hearing loss. {ECO:0000269|PubMed:30409806}. Note=The disease may be caused by variants affecting the gene represented in this entry.</t>
  </si>
  <si>
    <t>SUBCELLULAR LOCATION: Cytoplasm {ECO:0000255|HAMAP-Rule:MF_03005}.</t>
  </si>
  <si>
    <t>DOMAIN: The MPN domain mediates deubiquitinating activity.</t>
  </si>
  <si>
    <t>47830;</t>
  </si>
  <si>
    <t>ENST00000533626;ENST00000651655;</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</si>
  <si>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{ECO:0000255|HAMAP-Rule:MF_03005, ECO:0000269|PubMed:17581632, ECO:0000269|PubMed:25849773, ECO:0000269|PubMed:27462815}.; FUNCTION: Deubiquitinates activated NOTCH1, promoting its nuclear import, thereby acting as a positive regulator of Notch signaling. {ECO:0000269|PubMed:21124883}.</t>
  </si>
  <si>
    <t>R-HSA-156827;R-HSA-72649;R-HSA-72689;R-HSA-72695;R-HSA-72702;R-HSA-72706;</t>
  </si>
  <si>
    <t>HMGA1_HUMAN</t>
  </si>
  <si>
    <t>HMGA1 HMGIY</t>
  </si>
  <si>
    <t>base-excision repair [GO:0006284]; DNA unwinding involved in DNA replication [GO:0006268]; establishment of integrated proviral latency [GO:0075713]; negative regulation of cell population proliferation [GO:0008285]; negative regulation of chromatin silencing [GO:0031936]; negative regulation of transcription, DNA-templated [GO:0045892]; nuclear transport [GO:0051169]; nucleosome disassembly [GO:0006337]; oncogene-induced cell senescence [GO:0090402]; positive regulation of cellular senescence [GO:2000774]; positive regulation of transcription, DNA-templated [GO:0045893]; positive regulation of transcription by RNA polymerase II [GO:0045944]; regulation of transcription, DNA-templated [GO:0006355]; response to virus [GO:0009615]; senescence-associated heterochromatin focus assembly [GO:0035986]</t>
  </si>
  <si>
    <t>cytosol [GO:0005829]; focal adhesion [GO:0005925]; nucleoplasm [GO:0005654]; nucleus [GO:0005634]; RNA polymerase II transcription regulator complex [GO:0090575]; senescence-associated heterochromatin focus [GO:0035985]; transcription regulator complex [GO:0005667]</t>
  </si>
  <si>
    <t>5'-deoxyribose-5-phosphate lyase activity [GO:0051575]; chromatin binding [GO:0003682]; cis-regulatory region sequence-specific DNA binding [GO:0000987]; DNA-(apurinic or apyrimidinic site) endonuclease activity [GO:0003906]; DNA binding [GO:0003677]; enzyme binding [GO:0019899]; minor groove of adenine-thymine-rich DNA binding [GO:0003680]; nuclear receptor coactivator activity [GO:0030374]; peroxisome proliferator activated receptor binding [GO:0042975]; retinoic acid receptor binding [GO:0042974]; retinoid X receptor binding [GO:0046965]; structural constituent of chromatin [GO:0030527]; transcription coactivator activity [GO:0003713]; transcription coregulator activity [GO:0003712]; transcription factor binding [GO:0008134]</t>
  </si>
  <si>
    <t>High mobility group protein HMG-I/HMG-Y (HMG-I(Y)) (High mobility group AT-hook protein 1) (High mobility group protein A1) (High mobility group protein R)</t>
  </si>
  <si>
    <t>Q9Y5N6; Q96LA8</t>
  </si>
  <si>
    <t>2505228; 2701943; 8414980; 10428834; 14574404; 15489334; 3619901; 2920035; 1692833; 11978964; 12653562; 16157300; 15835918; 16159886; 17081983; 17924679; 17960875; 17525332; 19367720; 18669648; 18318008; 19413330; 19690332; 19608861; 20068231; 21269460; 21406692; 22814378; 23186163; 24275569; 25944712; 28190768; 28112733; 9253416; 11485747; 12228227; 12665574; 15479846; 15621527; 15655109; 15731250; 16175173; 16189514; 16291214; 16901784; 17158953; 17242198; 17242207; 18391951; 18847512; 19343178; 19396169; 19738201; 19893584; 20189936; 20360068; 2171144; 22623428; 22939624; 23275563; 23902751; 23964094; 2539592; 25609649; 26496610; 28290473; 3032450; 8883604; 9038339; 9188609; 9436978; 9582382; 9860958</t>
  </si>
  <si>
    <t>P17096;</t>
  </si>
  <si>
    <t>ENSG00000137309;</t>
  </si>
  <si>
    <t>DISEASE: Note=A chromosomal aberration involving HMGA1 is found in pulmonary chondroid hamartoma. Translocation t(6;14)(p21;q23-24) with RAD51B. {ECO:0000269|PubMed:11978964}.</t>
  </si>
  <si>
    <t>53453 [P17096-1];53454 [P17096-2];53455 [P17096-3];</t>
  </si>
  <si>
    <t>ENST00000311487 [P17096-1];ENST00000347617 [P17096-2];ENST00000374116 [P17096-2];ENST00000401473 [P17096-2];ENST00000447654 [P17096-1];</t>
  </si>
  <si>
    <t>FUNCTION: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</si>
  <si>
    <t>R-HSA-162592;R-HSA-164843;R-HSA-175567;R-HSA-177539;R-HSA-180689;R-HSA-180910;R-HSA-2559584;</t>
  </si>
  <si>
    <t>RS30_HUMAN</t>
  </si>
  <si>
    <t>FAU</t>
  </si>
  <si>
    <t>antibacterial humoral response [GO:0019731]; antimicrobial humoral immune response mediated by antimicrobial peptide [GO:0061844]; cytoplasmic translation [GO:0002181];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</si>
  <si>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cytosol [GO:0005829]; cytosolic ribosome [GO:0022626]; cytosolic small ribosomal subunit [GO:0022627]; extracellular space [GO:0005615]; nucleoplasm [GO:0005654]; small ribosomal subunit [GO:0015935]</t>
  </si>
  <si>
    <t>40S ribosomal protein S30 (Small ribosomal subunit protein eS30)</t>
  </si>
  <si>
    <t>1326960; 8395683; 14702039; 16554811; 15489334; 8706699; 19608861; 21269460; 24524803; 25944712; 23636399; 10358005; 10364207; 10504407; 10655230; 10659855; 10733573; 10775272; 10801780; 1095581; 10983975; 11018020; 11101534; 11106749; 11250908; 11331269; 11532962; 11544179; 11546874; 11551508; 11726970; 11964406; 12176355; 12297040; 12493757; 12554878; 12588972; 12660817; 12718880; 12853463; 12860195; 1448107; 14636577; 14743216; 14973490; 14985753; 15010461; 15034551; 15051734; 15314182; 15543234; 15546618; 15721257; 15722345; 15821744; 15937339; 16037817; 16169070; 16186820; 16209946; 16452507; 16469117; 16601204; 16622410; 16630668; 16675701; 1703007; 17053788; 17086193; 17202131; 17352659; 17363904; 1739968; 17803942; 17893241; 18066079; 18166647; 18230761; 18256688; 18423202; 18447580; 18447585; 18455985; 18524595; 1856230; 18657639; 18778738; 18974281; 19060897; 19114556; 19150429; 19359157; 19417104; 19478851; 19503078; 19546227; 19556969; 19564402; 19671159; 19801658; 19830698; 19859661; 19909264; 20023408; 20360068; 20444697; 20479275; 20562859; 20691628; 20805244; 20817927; 20930030; 21029861; 21097556; 21419344; 21550398; 21706016; 22072790; 22810585; 23085078; 23234702; 23447528; 23482395; 23746841; 24333428; 24424021; 24719324; 24811037; 25437641; 25525153; 25609649; 25695491; 25901680; 25957688; 26155016; 26496610; 26526991; 26604301; 27752045; 28732596; 29084471; 29143818; 29158263; 29401259; 29875412; 30804176; 31080011; 31160784; 32268098; 32680882; 32687489; 32744497; 32883864; 32908316; 32995777; 33208940; 33289941; 3511473; 429297; 4921478; 592398; 592399; 641056; 6568109; 6853548; 6901506; 7000367; 7027051; 7623840; 7990965; 8107851; 8497269; 8943342; 9045610; 9528799; 9566889; 9631292; 9712840; 9732867; 9857202</t>
  </si>
  <si>
    <t>P62861;</t>
  </si>
  <si>
    <t>ENSG00000149806;</t>
  </si>
  <si>
    <t>57440;</t>
  </si>
  <si>
    <t>ENST00000527548;ENST00000529639;ENST00000531743;</t>
  </si>
  <si>
    <t>KPRP_HUMAN</t>
  </si>
  <si>
    <t>KPRP C1orf45</t>
  </si>
  <si>
    <t>cytoplasm [GO:0005737]; extracellular exosome [GO:0070062]</t>
  </si>
  <si>
    <t>Keratinocyte proline-rich protein (hKPRP)</t>
  </si>
  <si>
    <t>TISSUE SPECIFICITY: Expressed in the upper layer of epidermis and psoriasis (at protein level). Expressed in the upper layer of epidermis and psoriasis. {ECO:0000269|PubMed:16297201}.</t>
  </si>
  <si>
    <t>DEVELOPMENTAL STAGE: Expressed in the periderm of fetal skin from 16th week gestational age and in the granular and horny layers of the epidermis at 24th week gestational age and thereafter (at protein level). {ECO:0000269|PubMed:16297201}.</t>
  </si>
  <si>
    <t>Q9ULX6; Q49AR9; Q7Z3C6-3; P35070; Q5BKX5-3; Q8NEC5; Q2TAC2-2; P23141-3; P61024; P51800-3; Q9BYD5; Q8NE01; P27658; Q02930-3; A8MQ03; Q9NQL9; Q13627; P60228; Q92731-3; A6H8Z2; Q86X60-2; Q96EF6; A0A0C3SFZ9; Q14192; Q13643; O43559; O76003; Q9Y223-2; O75791; Q96NT3-2; P08631-2; Q96MH2; P52597; P49639; P31273; Q9H2F3; P16144-2; Q6UXX5; Q9BYS1; P60410; P60328; Q52LG2; Q3SY46; Q3LI76; Q8IUB9; Q3LHN2; Q3LI72; Q3LI70; Q3SYF9; Q9BYR7; Q9BYR5; Q9BYR2; Q6L8H2; Q6L8G8; P26371; Q3LI64; Q3LI66; Q5T5A8; Q9BYE3; Q5T5B0; P48059-3; P25791-3; Q8TBB1; O60336; Q6FHY5; Q5JXC2; P40692; O43639; Q8IV28; P0DPK4; P48146; Q92570; Q9HB63; Q7Z417; P32242; P09619; A2BDE7; O15496; Q9NRQ2; Q12837; Q9Y3C6; Q7Z5V6-2; P10745; O15211; Q9H0F5; Q13214-2; Q96B97; Q16348; Q7Z698; O43609; O43610; O75716; Q8WW24; Q7Z6R9; Q63HR2; Q8IWZ5; Q15654; P57075-2; Q8TF42; A8MV65-2; Q2TAL6; Q96SQ5; A0A384ME25</t>
  </si>
  <si>
    <t>16297201; 16710414; 20068231; 21269460; 26496610; 30905808</t>
  </si>
  <si>
    <t>ENSG00000203786;</t>
  </si>
  <si>
    <t>INDUCTION: By calcium and in psoriatic lesions. {ECO:0000269|PubMed:16297201}.</t>
  </si>
  <si>
    <t>64636;</t>
  </si>
  <si>
    <t>ENST00000606109;</t>
  </si>
  <si>
    <t>ANM1_HUMAN</t>
  </si>
  <si>
    <t>PRMT1 HMT2 HRMT1L2 IR1B4</t>
  </si>
  <si>
    <t>cell surface receptor signaling pathway [GO:0007166]; DNA damage response, signal transduction by p53 class mediator resulting in cell cycle arrest [GO:0006977]; histone H4-R3 methylation [GO:0043985]; histone methylation [GO:0016571]; in utero embryonic development [GO:0001701];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protein homooligomerization [GO:0051260]; protein methylation [GO:0006479]; regulation of megakaryocyte differentiation [GO:0045652]</t>
  </si>
  <si>
    <t>cytoplasm [GO:0005737]; cytosol [GO:0005829]; methylosome [GO:0034709]; nucleoplasm [GO:0005654]; nucleus [GO:0005634]</t>
  </si>
  <si>
    <t>enzyme binding [GO:0019899]; histone methyltransferase activity [GO:0042054]; histone methyltransferase activity (H4-R3 specific) [GO:0044020]; identical protein binding [GO:0042802]; methyl-CpG binding [GO:0008327]; methyltransferase activity [GO:0008168]; mitogen-activated protein kinase p38 binding [GO:0048273]; N-methyltransferase activity [GO:0008170]; protein-arginine N-methyltransferase activity [GO:0016274]; protein-arginine omega-N asymmetric methyltransferase activity [GO:0035242]; protein-arginine omega-N monomethyltransferase activity [GO:0035241]; protein methyltransferase activity [GO:0008276]; RNA binding [GO:0003723]; S-adenosyl-L-methionine binding [GO:1904047]</t>
  </si>
  <si>
    <t>Protein arginine N-methyltransferase 1 (EC 2.1.1.319) (Histone-arginine N-methyltransferase PRMT1) (Interferon receptor 1-bound protein 4)</t>
  </si>
  <si>
    <t>TISSUE SPECIFICITY: Widely expressed (PubMed:11097842). Expressed strongly in colorectal cancer cells (at protein level) (PubMed:28040436). Expressed strongly in colorectal cancer tissues compared to wild-type colon samples (at protein level) (PubMed:28040436). Expressed strongly in colorectal cancer tissues compared to wild-type colon samples (PubMed:28040436). {ECO:0000269|PubMed:11097842, ECO:0000269|PubMed:28040436}.</t>
  </si>
  <si>
    <t>Q9Y3Y2; Q5TAQ9; Q08211; Q01844; Q8IZU1; P35637; P62805; Q5JVS0; P61978; O43390; Q12906; P22736; P48552; Q96HA8; Q8IZS5; Itself; Q9NR22; Q9NR22-2; Q15772; Q96BD6; Q99619; O60506; P40337; P04591; Q01658; Q16543; P35637; Itself; Q9NR22; Q15772-4; O60506-4</t>
  </si>
  <si>
    <t>9545638; 8675017; 11097842; 14702039; 15057824; 15489334; 10749851; 11101900; 11448779; 11387442; 12718890; 15084609; 16879614; 18657504; 18951090; 18773938; 18320585; 19405910; 19124016; 19136629; 21724836; 20442406; 21269460; 23186163; 25284789; 26575292; 25748791; 26876602; 28040436; 10617663; 10748127; 11029009; 12483298; 12576332; 14631847; 14675539; 15186775; 15670829; 16009131; 16087863; 16169070; 16293633; 16628190; 16713569; 17053781; 17353931; 17446270; 17620599; 18079182; 18316480; 19101556; 19114653; 19369418; 19509293; 19738201; 19858291; 20360068; 20562859; 20711500; 21242974; 21712045; 21774791; 21900206; 22056668; 22190034; 22575643; 22623428; 22677168; 22777353; 23084401; 23172872; 23455922; 23455924; 23602568; 23606334; 23902751; 23912080; 24189400; 24205981; 24726729; 25416956; 25609649; 26010396; 26496610; 28539435; 31257072</t>
  </si>
  <si>
    <t>Q99873;</t>
  </si>
  <si>
    <t>ENSG00000126457;</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</si>
  <si>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</si>
  <si>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33891;44996;78511 [Q99873-1];78512 [Q99873-2];78513 [Q99873-3];</t>
  </si>
  <si>
    <t>ENST00000391851 [Q99873-3];ENST00000454376 [Q99873-1];ENST00000610806 [Q99873-5];</t>
  </si>
  <si>
    <t>FUNCTION: Arginine methyltransferase that methylates (mono and asymmetric dimethylation) the guanidino nitrogens of arginyl residues present in proteins such as ESR1, histone H2, H3 and H4, ILF3, HNRNPA1, HNRNPD, NFATC2IP, SUPT5H, TAF15, EWS, HABP4 and SERBP1 (PubMed:10749851, PubMed:16879614, PubMed:26876602).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Methylates CHTOP and this methylation is critical for its 5-hydroxymethylcytosine (5hmC)-binding activity (PubMed:25284789). Methylates H4R3 in genes involved in glioblastomagenesis in a CHTOP- and/or TET1-dependent manner (PubMed:25284789). {ECO:0000269|PubMed:10749851, ECO:0000269|PubMed:11387442, ECO:0000269|PubMed:11448779, ECO:0000269|PubMed:12718890, ECO:0000269|PubMed:16879614, ECO:0000269|PubMed:18320585, ECO:0000269|PubMed:18657504, ECO:0000269|PubMed:18773938, ECO:0000269|PubMed:19124016, ECO:0000269|PubMed:19405910, ECO:0000269|PubMed:20442406, ECO:0000269|PubMed:25284789, ECO:0000269|PubMed:26575292, ECO:0000269|PubMed:26876602, ECO:0000269|PubMed:28040436}.</t>
  </si>
  <si>
    <t>R-HSA-3214858;R-HSA-6804114;R-HSA-8936459;R-HSA-9009391;R-HSA-9018519;</t>
  </si>
  <si>
    <t>IF4B_HUMAN</t>
  </si>
  <si>
    <t>EIF4B</t>
  </si>
  <si>
    <t>eukaryotic translation initiation factor 4F complex assembly [GO:0097010]; formation of translation preinitiation complex [GO:0001731]; regulation of translational initiation [GO:0006446]; translational initiation [GO:0006413]</t>
  </si>
  <si>
    <t>cytosol [GO:0005829]; eukaryotic translation initiation factor 4F complex [GO:0016281]</t>
  </si>
  <si>
    <t>ribosomal small subunit binding [GO:0043024]; RNA binding [GO:0003723]; RNA strand annealing activity [GO:0033592]; RNA strand-exchange activity [GO:0034057]; translation initiation factor activity [GO:0003743]</t>
  </si>
  <si>
    <t>Eukaryotic translation initiation factor 4B (eIF-4B)</t>
  </si>
  <si>
    <t>Q86V38; A0A140G945; Q92876; P53350; Q9BSI4</t>
  </si>
  <si>
    <t>2390971; 14702039; 16541075; 15489334; 8139536; 8816444; 15071500; 17081983; 16763566; 16964243; 17924679; 18669648; 19413330; 19690332; 19608861; 20068231; 21269460; 21406692; 23186163; 24275569; 28112733; 21248752; 10364207; 10637334; 10659855; 10882133; 11018020; 11283721; 11889047; 12588972; 12885229; 1355481; 14583602; 14749774; 14968112; 15078951; 15314020; 15475613; 16141059; 16284618; 17052452; 17245413; 17595167; 17620599; 17932509; 18486612; 1856230; 18625844; 18719248; 18836482; 19167051; 19239894; 19369421; 19558367; 19615732; 20360068; 20562859; 20711500; 21044950; 21427765; 21635931; 21723284; 21840318; 21887822; 21994950; 22113938; 22750809; 22872150; 23414517; 23749639; 23813671; 23902751; 24063684; 24135829; 24205356; 24777602; 24829357; 24947832; 25129346; 25220053; 25280966; 25332164; 25480299; 25955794; 26496610; 26848623; 27028868; 27528663; 27773818; 29124675; 29401259; 29483509; 31023341; 31106142; 31875526; 429297; 592399; 641056; 6853548; 7000367; 8943342; 9045610; 9099687; 9732867; 9857202</t>
  </si>
  <si>
    <t>P23588;</t>
  </si>
  <si>
    <t>ENSG00000063046;</t>
  </si>
  <si>
    <t>4987;54135 [P23588-1];</t>
  </si>
  <si>
    <t>ENST00000262056 [P23588-1];ENST00000416762 [P23588-2];</t>
  </si>
  <si>
    <t>FUNCTION: Required for the binding of mRNA to ribosomes. Functions in close association with EIF4-F and EIF4-A. Binds near the 5'-terminal cap of mRNA in presence of EIF-4F and ATP. Promotes the ATPase activity and the ATP-dependent RNA unwinding activity of both EIF4-A and EIF4-F.</t>
  </si>
  <si>
    <t>R-HSA-156827;R-HSA-166208;R-HSA-429947;R-HSA-72649;R-HSA-72662;R-HSA-72702;R-HSA-72706;</t>
  </si>
  <si>
    <t>GNAI1_HUMAN</t>
  </si>
  <si>
    <t>GNAI1</t>
  </si>
  <si>
    <t>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negative regulation of synaptic transmission [GO:0050805]; platelet activation [GO:0030168]; positive regulation of protein localization to cell cortex [GO:1904778]; protein folding [GO:0006457]; regulation of cAMP-mediated signaling [GO:0043949]; regulation of mitotic spindle organization [GO:0060236]; response to peptide hormone [GO:0043434]</t>
  </si>
  <si>
    <t>cell cortex region [GO:0099738]; centrosome [GO:0005813]; cytoplasm [GO:0005737]; extracellular exosome [GO:0070062]; heterotrimeric G-protein complex [GO:0005834]; lysosomal membrane [GO:0005765]; membrane raft [GO:0045121]; midbody [GO:0030496]; nucleus [GO:0005634]; plasma membrane [GO:0005886]</t>
  </si>
  <si>
    <t>GDP binding [GO:0019003]; G-protein beta/gamma-subunit complex binding [GO:0031683]; G protein-coupled receptor binding [GO:0001664]; G protein-coupled serotonin receptor binding [GO:0031821]; GTPase activating protein binding [GO:0032794]; GTPase activity [GO:0003924]; GTP binding [GO:0005525]; magnesium ion binding [GO:0000287]</t>
  </si>
  <si>
    <t>Guanine nucleotide-binding protein G(i) subunit alpha-1 (Adenylate cyclase-inhibiting G alpha protein)</t>
  </si>
  <si>
    <t>P81274; Q9Y4H4; Q14980; Q8IVA1; Q9UGC6</t>
  </si>
  <si>
    <t>11230166; 14702039; 12853948; 15489334; 2834384; 3110783; 15242332; 8774883; 17635935; 19211784; 20213681; 21269460; 22327364; 24141704; 25255805; 26126266; 26766442; 11976690; 16004878; 17603074; 17264214; 22408789; 18434541; 21115486; 22952234; 22383884; 10480595; 11007482; 11029009; 11029403; 11196645; 11309201; 11369763; 11689445; 11815450; 11815463; 11873862; 12058044; 12120503; 12297512; 12388769; 12403834; 12431978; 12511868; 12684222; 12808053; 12887316; 13549488; 14514350; 14576516; 14581469; 14602724; 14613926; 14623889; 14625285; 14676208; 15537540; 15537656; 15572341; 15657046; 15837785; 15863506; 15951850; 15956360; 16099818; 16352729; 16371464; 16373322; 16443778; 1645720; 1658606; 16714477; 16720719; 16775006; 16778767; 16923326; 16981699; 17013094; 17037979; 17095603; 17215244; 17230639; 17267663; 17416965; 17502420; 17646583; 17900700; 17916740; 17921256; 18037379; 18083345; 18162464; 18378672; 1849000; 18519563; 18577758; 18984596; 1898674; 19188424; 19258039; 19369247; 19494521; 19666700; 19879889; 19913121; 20351284; 20360068; 20468064; 20586915; 20628086; 20679342; 20696855; 20716524; 20829352; 21388199; 21552208; 21565611; 21654736; 21680538; 21851428; 21880739; 21988832; 22028449; 22070874; 22266855; 22360420; 23086480; 23179791; 23341447; 23404499; 23416715; 23467353; 23841650; 24914133; 25078664; 25242222; 25291362; 2534964; 25416956; 25587652; 25609649; 25979337; 26258638; 26496610; 26514267; 27109834; 27288742; 27298341; 27462082; 2748346; 27494760; 27498775; 27566546; 27621449; 27908592; 28145731; 28219737; 28223151; 28438833; 29259127; 29520106; 29740092; 29899450; 29899455; 29925530; 30213947; 30279732; 30639101; 31168089; 31233841; 31243364; 31251171; 31363053; 31936673; 32004460; 32004463; 32004470; 32060286; 32126208; 32193322; 32610344; 32929279; 33571431; 33633398; 7556990; 7641683; 7937899; 8015379; 8099279; 8119955; 8327893; 8554519; 8662784; 8997178; 9760042; 9865521; 9914469</t>
  </si>
  <si>
    <t>P63096;</t>
  </si>
  <si>
    <t>ENSG00000127955;</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</si>
  <si>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</si>
  <si>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LIPID 2;  /note="N-myristoyl glycine";  /evidence="ECO:0000269|PubMed:20213681, ECO:0000269|PubMed:25255805"; LIPID 3;  /note="S-palmitoyl cysteine";  /evidence="ECO:0000250|UniProtKB:P10824"</t>
  </si>
  <si>
    <t>57475 [P63096-1];5853;</t>
  </si>
  <si>
    <t>ENST00000351004 [P63096-1];ENST00000442586 [P63096-1];ENST00000457358 [P63096-2];ENST00000648098 [P63096-1];ENST00000648306 [P63096-1];ENST00000648412 [P63096-1];ENST00000648476 [P63096-1];ENST00000648663 [P63096-1];ENST00000648832 [P63096-1];ENST00000648877 [P63096-1];ENST00000648953 [P63096-1];ENST00000649225 [P63096-1];ENST00000649267 [P63096-1];ENST00000649487 [P63096-1];ENST00000649796 [P63096-1];ENST00000649855 [P63096-1];</t>
  </si>
  <si>
    <t>FUNCTION: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Signaling is mediated via effector proteins, such as adenylate cyclase. Inhibits adenylate cyclase activity, leading to decreased intracellular cAMP levels (By similarity).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 {ECO:0000250|UniProtKB:P10824, ECO:0000269|PubMed:17635935, ECO:0000269|PubMed:18434541, ECO:0000269|PubMed:22327364, ECO:0000269|PubMed:8774883}.</t>
  </si>
  <si>
    <t>R-HSA-112043;R-HSA-170670;R-HSA-202040;R-HSA-392170;R-HSA-400042;R-HSA-418555;R-HSA-418594;R-HSA-418597;R-HSA-422356;R-HSA-6814122;R-HSA-9009391;R-HSA-9660821;</t>
  </si>
  <si>
    <t>PSB2_HUMAN</t>
  </si>
  <si>
    <t>PSMB2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</si>
  <si>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organic cyclic compound [GO:0014070]; response to organonitrogen compound [GO:0010243];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</si>
  <si>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membrane [GO:0016020]; nucleoplasm [GO:0005654]; nucleus [GO:0005634]; proteasome complex [GO:0000502]; proteasome core complex [GO:0005839]; proteasome core complex, beta-subunit complex [GO:0019774]</t>
  </si>
  <si>
    <t>endopeptidase activity [GO:0004175]; threonine-type endopeptidase activity [GO:0004298]</t>
  </si>
  <si>
    <t>Proteasome subunit beta type-2 (Macropain subunit C7-I) (Multicatalytic endopeptidase complex subunit C7-I) (Proteasome component C7-I)</t>
  </si>
  <si>
    <t>Q9Y2T1; P42858; Q0VD86; Q7L273; A1A4E9; Q8IUB9; Q3LI72; Q3LI70; Q3SYF9; P25786; P20618; P49720</t>
  </si>
  <si>
    <t>7918633; 16710414; 15489334; 1286667; 7811265; 8610016; 12181345; 14550573; 15244466; 17323924; 19413330; 19787249; 20068231; 21269460; 22814378; 25944712; 27176742; 26133119; 25599644; 27428775; 27342858; 27493187; 26657688; 10075690; 10205060; 10375532; 10514433; 10559916; 10693759; 10797013; 10828887; 10918611; 11046155; 11125146; 11259415; 11285280; 11292861; 11292862; 11350924; 11454738; 11566882; 11585840; 11585921; 11739726; 11842200; 11931757; 12070128; 12101228; 12136087; 12376572; 12456675; 12600938; 12660156; 12682069; 12738770; 12750368; 12808096; 12816948; 12853446; 14508489; 14508490; 14528300; 14561893; 14564014; 14676825; 14684739; 14707141; 14733938; 14734113; 14743216; 14757770; 15014503; 15029244; 15084608; 15224091; 15224092; 15226418; 15257295; 15282312; 15469984; 15571818; 15678106; 15678131; 15735756; 15781449; 15887188; 16171779; 16371461; 16413484; 16421275; 16547521; 16611981; 16705181; 16707496; 16728642; 16818754; 16931761; 17115028; 17139257; 17183061; 17187060; 17218260; 17283082; 17948026; 18497827; 18541707; 18922472; 18997794; 19379695; 19473982; 19490896; 19573811; 19596235; 19684112; 19738201; 19759537; 19805454; 19808967; 19955409; 20028659; 20154143; 20360384; 20562859; 20723761; 20818436; 20858899; 20956384; 21357747; 21478859; 21532586; 21565611; 21660142; 21799911; 21921029; 21988832; 22306028; 22306998; 22427670; 22623428; 23333871; 23602568; 23661552; 23867461; 24012004; 24019521; 25260729; 25277244; 25416956; 25547115; 25654763; 26091038; 26183061; 26496610; 26542806; 26778333; 27791164; 28292943; 28541292; 29167449; 29636472; 29780166; 30479383; 31283222; 31292253; 31473102; 32134919; 32783951; 7479848; 7479976; 7575604; 7628694; 7809113; 7831327; 7862124; 7957109; 9362451; 9380723; 9635433; 9660940; 9859996; 9990853</t>
  </si>
  <si>
    <t>P49721;</t>
  </si>
  <si>
    <t>ENSG00000126067;</t>
  </si>
  <si>
    <t>INDUCTION: Up-regulated in ovarian cancer cell lines. {ECO:0000269|PubMed:19787249}.</t>
  </si>
  <si>
    <t>56057;</t>
  </si>
  <si>
    <t>ENST00000373237;</t>
  </si>
  <si>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</si>
  <si>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ARC1B_HUMAN</t>
  </si>
  <si>
    <t>ARPC1B ARC41</t>
  </si>
  <si>
    <t>Arp2/3 complex-mediated actin nucleation [GO:0034314]; ephrin receptor signaling pathway [GO:0048013]; Fc-gamma receptor signaling pathway involved in phagocytosis [GO:0038096]; response to estradiol [GO:0032355]; response to estrogen [GO:0043627]</t>
  </si>
  <si>
    <t>actin cytoskeleton [GO:0015629]; Arp2/3 protein complex [GO:0005885]; cytosol [GO:0005829]; extracellular exosome [GO:0070062]; focal adhesion [GO:0005925]; nucleus [GO:0005634]; tubulobulbar complex [GO:0036284]</t>
  </si>
  <si>
    <t>actin binding [GO:0003779]; protein-containing complex binding [GO:0044877]; structural constituent of cytoskeleton [GO:0005200]</t>
  </si>
  <si>
    <t>Actin-related protein 2/3 complex subunit 1B (Arp2/3 complex 41 kDa subunit) (p41-ARC)</t>
  </si>
  <si>
    <t>Q5ZTM4</t>
  </si>
  <si>
    <t>9230079; 12853948; 15489334; 12665801; 11741539; 21269460; 28368018; 29925947; 10219243; 10861055; 11231582; 11329366; 11747816; 11854399; 11943145; 12055636; 12105426; 12115587; 12743368; 14749719; 15040784; 15894313; 16262445; 16723437; 16880808; 17251352; 17353931; 18391171; 20603326; 20711500; 21628992; 21676863; 23602568; 26138391; 26496610; 27479355; 29127144; 30254128; 31379835; 31710310; 32661131; 9600938; 9885284</t>
  </si>
  <si>
    <t>O15143;</t>
  </si>
  <si>
    <t>ENSG00000130429;</t>
  </si>
  <si>
    <t>DISEASE: Platelet abnormalities with eosinophilia and immune-mediated inflammatory disease (PLTEID) [MIM:617718]: An autosomal recessive disorder characterized by platelet abnormalities, vasculitis, eosinophilia, and predisposition to inflammatory diseases. {ECO:0000269|PubMed:28368018}. Note=The disease is caused by variants affecting the gene represented in this entry.</t>
  </si>
  <si>
    <t>SUBCELLULAR LOCATION: Cytoplasm, cytoskeleton {ECO:0000269|PubMed:11741539, ECO:0000269|PubMed:9230079}. Nucleus {ECO:0000269|PubMed:29925947}.</t>
  </si>
  <si>
    <t>48468;</t>
  </si>
  <si>
    <t>ENST00000427217;ENST00000431816;ENST00000451682;ENST00000455009;ENST00000458033;ENST00000645391;ENST00000646101;</t>
  </si>
  <si>
    <t>FUNCTION: Component of the Arp2/3 complex, a multiprotein complex that mediates actin polymerization upon stimulation by nucleation-promoting factor (NPF) (PubMed:11741539, PubMed:9230079). The Arp2/3 complex mediates the formation of branched actin networks in the cytoplasm, providing the force for cell motility (PubMed:11741539,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{ECO:0000269|PubMed:11741539, ECO:0000269|PubMed:29925947, ECO:0000269|PubMed:9230079}.</t>
  </si>
  <si>
    <t>R-HSA-2029482;R-HSA-3928662;R-HSA-5663213;R-HSA-9664422;</t>
  </si>
  <si>
    <t>STC1_HUMAN</t>
  </si>
  <si>
    <t>STC1 STC</t>
  </si>
  <si>
    <t>bone development [GO:0060348]; cellular calcium ion homeostasis [GO:0006874]; cellular response to cAMP [GO:0071320]; cellular response to glucocorticoid stimulus [GO:0071385]; cellular response to hypoxia [GO:0071456]; chondrocyte proliferation [GO:0035988]; decidualization [GO:0046697]; embryo implantation [GO:0007566]; endothelial cell morphogenesis [GO:0001886]; growth plate cartilage axis specification [GO:0003421]; negative regulation of calcium ion transport [GO:0051926]; negative regulation of cell migration [GO:0030336]; negative regulation of endothelial cell migration [GO:0010596]; negative regulation of renal phosphate excretion [GO:1903403]; ossification [GO:0001503]; positive regulation of calcium ion import [GO:0090280]; regulation of anion transport [GO:0044070]; regulation of cardiac muscle cell contraction [GO:0086004]; response to vitamin D [GO:0033280]</t>
  </si>
  <si>
    <t>apical plasma membrane [GO:0016324]; cytoplasm [GO:0005737]; extracellular space [GO:0005615]; nucleus [GO:0005634]</t>
  </si>
  <si>
    <t>hormone activity [GO:0005179]; identical protein binding [GO:0042802]</t>
  </si>
  <si>
    <t>Stanniocalcin-1 (STC-1)</t>
  </si>
  <si>
    <t>TISSUE SPECIFICITY: Expressed in most tissues, with the highest levels in ovary, prostate, heart, kidney and thyroid. In the kidney, expression is confined to the nephron, specifically in the distal convoluted tubule and in the collecting tubule. Not detected in the brain, liver, spleen, peripheral blood leukocytes and adrenal medulla.</t>
  </si>
  <si>
    <t>Q6FHY5; Itself</t>
  </si>
  <si>
    <t>7489828; 8700837; 14702039; 16421571; 15489334; 9794484; 15340161; 11861508; 12223480; 12663264; 14500721; 15062564; 15131261; 15149855; 15383693; 16109785; 16377640; 17032941; 17272771; 17395153; 17457011; 18164591; 18309109; 18355956; 18590575; 18652825; 18786506; 19267325; 19444628; 19628018; 19712479; 19913121; 20422040; 20484106; 20628086; 20827662; 21273618; 21465530; 21474827; 21656524; 21672207; 21720730; 22200953; 22537917; 22588538; 22693564; 22889960; 23243022; 23382863; 23566487; 23664860; 23667669; 23757035; 24729417; 24743310; 25056605; 25370841; 25373521; 25391215; 25647164; 25740019; 25783529; 26187698; 26195635; 26469082; 26531219; 26547904; 26577859; 26640170; 26874357; 27322879; 27346255; 27459971; 27461417; 27603899; 27730346; 28005267; 28350121; 28435144; 28545028; 28688970; 29196129; 29721098; 29857240; 29940774; 30582210; 30683904; 30747219; 31100207; 31348577; 31432189; 31676369; 31816356; 32037949; 32140959; 32162740; 32273636; 32364536; 32579928; 33156861</t>
  </si>
  <si>
    <t>P52823;</t>
  </si>
  <si>
    <t>ENSG00000159167;</t>
  </si>
  <si>
    <t>SIGNAL 1..17;  /evidence="ECO:0000269|PubMed:15340161"</t>
  </si>
  <si>
    <t>4664;56541 [P52823-1];</t>
  </si>
  <si>
    <t>ENST00000290271 [P52823-1];ENST00000524323 [P52823-2];</t>
  </si>
  <si>
    <t>FUNCTION: Stimulates renal phosphate reabsorption, and could therefore prevent hypercalcemia.</t>
  </si>
  <si>
    <t>XRCC5_HUMAN</t>
  </si>
  <si>
    <t>XRCC5 G22P2</t>
  </si>
  <si>
    <t>activation of innate immune response [GO:0002218]; brain development [GO:0007420]; cell population proliferation [GO:0008283]; cellular hyperosmotic salinity response [GO:0071475]; cellular response to DNA damage stimulus [GO:0006974]; cellular response to fatty acid [GO:0071398]; cellular response to gamma radiation [GO:0071480]; cellular response to leukemia inhibitory factor [GO:1990830]; cellular response to X-ray [GO:0071481]; DNA recombination [GO:0006310]; double-strand break repair [GO:0006302]; double-strand break repair via nonhomologous end joining [GO:0006303]; establishment of integrated proviral latency [GO:0075713]; hematopoietic stem cell differentiation [GO:0060218]; innate immune response [GO:0045087]; negative regulation of t-circle formation [GO:1904430]; negative regulation of transcription, DNA-templated [GO:0045892]; neutrophil degranulation [GO:0043312]; positive regulation of catalytic activity [GO:0043085]; positive regulation of neurogenesis [GO:0050769]; positive regulation of protein kinase activity [GO:0045860]; positive regulation of telomerase activity [GO:0051973]; positive regulation of telomere maintenance via telomerase [GO:0032212]; positive regulation of type I interferon production [GO:0032481]; protein localization to chromosome, telomeric region [GO:0070198]; regulation of smooth muscle cell proliferation [GO:0048660]; regulation of telomere maintenance [GO:0032204]; response to drug [GO:0042493]; small-subunit processome assembly [GO:0034462]; telomere maintenance [GO:0000723]</t>
  </si>
  <si>
    <t>chromosome, telomeric region [GO:0000781]; cytosol [GO:0005829];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</si>
  <si>
    <t>ATPase activity, acting on DNA [GO:0008094]; ATP binding [GO:0005524]; damaged DNA binding [GO:0003684]; DNA binding [GO:0003677]; DNA end binding [GO:0045027]; DNA helicase activity [GO:0003678]; double-stranded DNA binding [GO:0003690]; enzyme activator activity [GO:0008047]; protein-containing complex binding [GO:0044877]; protein C-terminus binding [GO:0008022]; RNA binding [GO:0003723]; telomeric DNA binding [GO:0042162]; transcription regulatory region sequence-specific DNA binding [GO:0000976]; U3 snoRNA binding [GO:0034511]; ubiquitin protein ligase binding [GO:0031625]</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</si>
  <si>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</si>
  <si>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DEVELOPMENTAL STAGE: Expression increases during promyelocyte differentiation. {ECO:0000269|PubMed:8605992}.</t>
  </si>
  <si>
    <t>Q8IW19; P38432; Q96EV8-1; Q9H4A6; P09629; P04792; Q9BUH6; Q9BUH6-1; O15355; P78527; P13693; P12956; Q9UGI0</t>
  </si>
  <si>
    <t>2760028; 2308937; 14702039; 15489334; 2211668; 7957065; 8605992; 2212941; 8031790; 8621488; 1537839; 7882982; 10026262; 12145306; 15075319; 14704337; 15561718; 15758953; 17396150; 17353262; 19690332; 19608861; 20383123; 21269460; 22002106; 22442688; 22266820; 23186163; 24610814; 24275569; 24598253; 25114211; 25852083; 25941166; 25670504; 26359349; 26030138; 25944712; 25574025; 26502055; 28712728; 28112733; 28959974; 29769340; 29490055; 32103174; 11493912; 10572166; 10757784; 10783163; 11328876; 11604075; 11702069; 11937624; 11955432; 11985783; 12017286; 12023295; 12077346; 12133833; 12177300; 12186630; 12231622; 12324457; 12377759; 12391174; 12403924; 12467650; 12509254; 12518983; 12547193; 12750264; 12867423; 12897153; 12947387; 14511439; 14561766; 14617623; 14672664; 14734561; 14743216; 15016365; 15123719; 15140983; 15177042; 15210742; 15220460; 15383534; 15451442; 15613478; 15640154; 15680411; 15817152; 15824061; 15824172; 15910003; 15941674; 16014171; 16061182; 16093244; 16137195; 16212417; 16281057; 16291214; 16306936; 16439204; 16439205; 16448389; 16490787; 16600297; 16713581; 16874298; 16914548; 17124166; 17159921; 17187679; 17214517; 17283121; 17289874; 17290226; 17308091; 17314511; 17342744; 17355791; 17389609; 17470781; 17496833; 17507472; 17534116; 17620599; 17626748; 17671430; 17901044; 17904587; 17943968; 17982634; 17984099; 18000863; 18046455; 18064046; 18164703; 18252799; 18386192; 18397950; 18403903; 18415044; 18457437; 18676680; 18706726; 18768166; 18809223; 18818105; 18936166; 19064572; 19074885; 19170196; 19177010; 19181665; 19192406; 19205005; 19217823; 19237606; 19251090; 19303849; 19341103; 19408343; 19414375; 19433799; 19486527; 19505854; 19528488; 19536092; 19625176; 19661089; 19672258; 19692168; 19715578; 19738201; 19759537; 19776740; 19779455; 19794960; 19805454; 19833092; 19893054; 19906305; 19926846; 20044645; 20047046; 20085707; 20195357; 20195511; 20201926; 20232390; 20379614; 20453000; 20463177; 20496165; 20522537; 20562859; 20610542; 20644561; 20711232; 20711500; 20811692; 20819778; 20873769; 20890109; 21042724; 21070772; 21113133; 21116096; 21123545; 21137076; 21196465; 21304054; 21349273; 21349997; 21398614; 21454661; 21512205; 21547134; 21575865; 21640108; 21663524; 21679440; 21684294; 21756904; 21806995; 21877955; 21907836; 21911578; 21971347; 21988832; 22027142; 22157815; 22179609; 22226402; 22226916; 22265216; 22362780; 22394562; 22529269; 22535209; 22575643; 22579474; 22623428; 23020778; 23022196; 23098447; 23178593; 23181744; 23220236; 23251783; 23322783; 23344954; 23386615; 23457464; 23505375; 23606334; 23621240; 23650620; 23677788; 23685356; 23788213; 23902751; 23910615; 23922776; 23982877; 24187467; 24236237; 24271118; 24485452; 24560620; 24615008; 24615081; 24811221; 24942867; 25035082; 25082302; 25277244; 25303530; 25497084; 25527410; 25609649; 25665578; 25702660; 25756210; 25758053; 25818292; 25818648; 25841101; 25852190; 26212323; 26358256; 26464705; 26496610; 26752685; 26778387; 26867665; 26870890; 27121057; 27129632; 27303920; 27641979; 27852033; 27895153; 28035050; 28154079; 28399858; 28641126; 28840859; 29049411; 29065392; 29532618; 30217218; 30291363; 30585729; 31190447; 31578590; 31599408; 31733588; 31816404; 31916307; 32501811; 32890395; 33077952; 33217428; 33385326; 33511782; 8422676; 9259561; 9430729; 9512523; 9542526; 9826654</t>
  </si>
  <si>
    <t>P13010;</t>
  </si>
  <si>
    <t>ENSG00000079246;</t>
  </si>
  <si>
    <t>INDUCTION: In osteoblasts, by FGF2.</t>
  </si>
  <si>
    <t>SUBCELLULAR LOCATION: Nucleus {ECO:0000269|PubMed:22442688, ECO:0000269|PubMed:32103174}. Nucleus, nucleolus {ECO:0000269|PubMed:22002106, ECO:0000269|PubMed:32103174}. Chromosome {ECO:0000269|PubMed:22442688}.</t>
  </si>
  <si>
    <t>DOMAIN: The EEXXXDDL motif is required for the interaction with catalytic subunit PRKDC and its recruitment to sites of DNA damage. {ECO:0000269|PubMed:15758953}.</t>
  </si>
  <si>
    <t>52890;</t>
  </si>
  <si>
    <t>ENST00000392132;ENST00000392133;</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</si>
  <si>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ECO:0000269|PubMed:28712728, ECO:0000269|PubMed:32103174, ECO:0000269|PubMed:7957065, ECO:0000269|PubMed:8621488}.</t>
  </si>
  <si>
    <t>R-HSA-164843;R-HSA-1834949;R-HSA-3270619;R-HSA-5693571;R-HSA-6798695;</t>
  </si>
  <si>
    <t>NPM_HUMAN</t>
  </si>
  <si>
    <t>NPM1 NPM</t>
  </si>
  <si>
    <t>cell aging [GO:0007569]; cellular response to UV [GO:0034644];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NF-kappaB transcription factor activity [GO:0051092]; positive regulation of transcription, DNA-templated [GO:0045893];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</si>
  <si>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centrosome [GO:0005813]; cytoplasm [GO:0005737]; cytosol [GO:0005829]; focal adhesion [GO:0005925]; membrane [GO:0016020]; nucleolus [GO:0005730]; nucleoplasm [GO:0005654]; nucleus [GO:0005634]; protein-containing complex [GO:0032991]; protein-DNA complex [GO:0032993]; ribonucleoprotein complex [GO:1990904]; spindle pole centrosome [GO:0031616]</t>
  </si>
  <si>
    <t>activating transcription factor binding [GO:0033613]; chromatin binding [GO:0003682]; core promoter sequence-specific DNA binding [GO:0001046]; histone binding [GO:0042393]; NF-kappaB binding [GO:0051059]; protein homodimerization activity [GO:0042803]; protein kinase binding [GO:0019901]; protein kinase inhibitor activity [GO:0004860]; ribosomal large subunit binding [GO:0043023]; ribosomal small subunit binding [GO:0043024]; RNA binding [GO:0003723]; Tat protein binding [GO:0030957]; transcription coactivator activity [GO:0003713]; transcription factor binding [GO:0008134]; unfolded protein binding [GO:0051082]</t>
  </si>
  <si>
    <t>Nucleophosmin (NPM) (Nucleolar phosphoprotein B23) (Nucleolar protein NO38) (Numatrin)</t>
  </si>
  <si>
    <t>O14965; Q96GD4; Q8N726; P10176; Q10570; P19525; Q13547; Q92769; Q9BXL5; Q92876; Q71RC2; Q00987; Q9BZQ8; Q86SE8; Q86SE8-2; Q8IZL8; Q96BK5; P62753; Q9H4L4; O14746; P05549; P04637; P63104; Q64364; P24938; P68951; P0DOE7; Q6UPD4; P03427; B1Q2W9; Q98147; P49450-1; P63165; P04637; Q14669; Q86SE8-2</t>
  </si>
  <si>
    <t>2713355; 2775293; 2478125; 9092633; 15659725; 16574551; 14702039; 19054851; 15489334; 8562957; 8122112; 8633037; 2602120; 9150948; 8314759; 12882984; 3944116; 2429957; 7631008; 8570204; 11051553; 11309377; 12058066; 12429849; 12214246; 14654843; 15388344; 15190079; 15772089; 16107701; 15897463; 17081983; 16916647; 17015463; 17924679; 17215513; 18259216; 19015314; 18024471; 18220336; 18691976; 18809582; 18669648; 18318008; 19413330; 19710015; 19208757; 19188445; 19369195; 19690332; 19608861; 20075868; 20159986; 20926688; 20352051; 20333249; 20068231; 21269460; 21084279; 22002061; 21406692; 22528486; 23019224; 22223895; 22362753; 23186163; 24275569; 25218447; 25114211; 25956029; 25772364; 25818168; 25755297; 25944712; 28190768; 28112733; 17879352; 18511415; 10866662; 11278991; 12031912; 12039952; 12057857; 12080348; 12374805; 12577067; 14506644; 14519847; 14559993; 14563642; 14636574; 14656879; 14670079; 14730621; 14743216; 14968112; 15047060; 15064750; 15082766; 15087454; 15144954; 15161933; 15175163; 15184379; 15310764; 15514966; 15589822; 15644315; 15665273; 15684379; 15831697; 15848144; 15870172; 15872011; 15964625; 15989956; 15994285; 16041368; 16046528; 16076867; 16170350; 16205118; 16376875; 16376884; 16415342; 16455950; 16455956; 16541144; 16547420; 16622420; 16645213; 16678898; 16679321; 16709933; 16720834; 16725311; 16766651; 16825495; 16835382; 16855788; 16857742; 16870548; 16912078; 16926303; 16957780; 17076533; 17147251; 17151698; 17199038; 17277230; 17306368; 17315018; 17318229; 17353931; 17440048; 17488663; 17504301; 17531812; 17535915; 17537995; 17546053; 17549383; 17569113; 17597811; 17598835; 17602943; 17616680; 17620599; 17637812; 17637816; 17639390; 17690253; 17690700; 17715399; 17875528; 17877154; 17922009; 17932509; 17943167; 17951246; 17957027; 17968318; 17972951; 17990177; 17998938; 18037965; 18059485; 18081718; 18165222; 18180033; 18192111; 18200037; 18214681; 18226242; 18234856; 18243139; 18261272; 18268276; 18273044; 18298902; 18308931; 18316603; 18332108; 18367491; 18371977; 18420587; 18448670; 18454140; 18478020; 18559874; 18590714; 18596743; 18603563; 18639523; 18641025; 18726096; 18729828; 18845790; 18847512; 18951898; 19005479; 19020547; 19052985; 19059939; 19066330; 19103589; 19131589; 19151774; 19160485; 19221506; 19240082; 19242062; 19279329; 19286999; 19289604; 19309322; 19351769; 19365794; 19367725; 19369962; 19379554; 19398759; 19410544; 19410545; 19423729; 19429869; 19463016; 19484332; 19522705; 19523114; 19531656; 19535344; 19536888; 19540590; 19557552; 19569254; 19581289; 19587375; 19637342; 19638589; 19642896; 19672946; 19679565; 19679658; 19694479; 19734942; 19738201; 19770764; 19775300; 19805454; 19824900; 19843866; 19862764; 19865112; 19887368; 19901261; 19965647; 20001230; 20011973; 20023256; 20026798; 20027629; 20073075; 20080577; 20127469; 20145123; 2017166; 20172040; 20203266; 20212148; 20237420; 20306250; 20338617; 20368469; 20368538; 20393185; 20404347; 20424160; 20428199; 20439648; 20464055; 20467437; 20471513; 20494930; 20506166; 20508983; 20513120; 20515654; 20520634; 20533335; 20546020; 20554525; 20562859; 20566683; 20592250; 20606168; 20616361; 20618440; 20634376; 20651067; 20673208; 20678218; 20684989; 20711500; 20713446; 20713529; 20724983; 20802533; 20803351; 20807181; 20849383; 20855646; 20858903; 20864535; 20872983; 20875872; 20877721; 20880116; 20924036; 20962268; 20965181; 20979630; 20981679; 21030560; 21045017; 21048921; 21102525; 21122805; 21173125; 21182205; 21182834; 21183700; 21233837; 21242972; 21245151; 21245599; 21258971; 21278791; 21282530; 21297583; 21310483; 21316727; 21326211; 21331074; 21338238; 21393327; 21418451; 21425800; 21441929; 21492127; 21518927; 21537333; 21537492; 21555683; 21577323; 21606167; 21621842; 21660047; 21666141; 21689627; 21703420; 21705779; 21719597; 21744003; 21763502; 21765024; 21768289; 21784052; 21789382; 21809990; 21822216; 21860418; 21880628; 21904378; 21911578; 21933585; 21979956; 21986840; 21988832; 22099964; 22102817; 22104247; 22126574; 22174271; 22193965; 22337638; 22362118; 22374696; 22397365; 22451695; 22454318; 22467873; 22475129; 22481022; 22487825; 22494415; 22496234; 22510990; 22573554; 22592607; 22623428; 22631075; 22665062; 22707729; 22712502; 22733614; 22745010; 22761710; 22791379; 22810585; 22851180; 22863774; 22906848; 22911473; 22914610; 22926011; 22968966; 22996295; 23020761; 23064464; 23065518; 23075850; 23154527; 23183427; 23232117; 23238897; 23271972; 23285058; 23301224; 23328624; 23338972; 23393136; 23403313; 23435463; 23436734; 23455153; 23483572; 23489260; 23496932; 23511494; 23536448; 23540998; 23544830; 23590662; 23591014; 23601747; 23618861; 23656730; 23666693; 23704090; 23716555; 23730215; 23742937; 23753029; 23763915; 23797873; 23831574; 23851489; 23874639; 23877794; 23892143; 23902751; 23907410; 23927396; 23929838; 23998253; 24004182; 24035716; 24097631; 24106084; 24164801; 24183235; 24189400; 24192815; 24220271; 24288427; 24289551; 24413856; 24443894; 24462683; 24502978; 24515769; 24573385; 24576674; 24596420; 24616519; 24716928; 24724782; 24743218; 24780295; 24787960; 24793791; 24796332; 24801015; 24816240; 24857377; 24859829; 24895580; 24991885; 24998852; 25026287; 25033841; 25039748; 25079101; 25083817; 25242579; 25281355; 25288641; 25299584; 25348016; 25349176; 25349213; 25381129; 25384962; 25389240; 25416956; 25421715; 25457413; 25468431; 25527567; 25531824; 25543261; 25609649; 25648021; 25711412; 25713434; 25749034; 25754892; 25779376; 25791120; 25805179; 25809997; 25907517; 25908633; 25918010; 25961029; 25977257; 25992555; 26055329; 26068981; 26101160; 26123729; 26200838; 26205693; 26231209; 26343305; 26447856; 26471486; 26496610; 26526573; 26536659; 26559910; 26634271; 26642331; 26642792; 26657151; 26666953; 26669619; 26754533; 26789727; 26836305; 26847745; 26884713; 26894557; 26993766; 26997274; 27071442; 27142525; 27191933; 27416910; 27436336; 27471865; 27501253; 27553022; 27619510; 27636548; 27643573; 27669739; 27732946; 27748301; 27798920; 27879258; 27886181; 27983985; 28005077; 28045037; 28111462; 28259962; 28262969; 28294102; 28318150; 28370403; 28384310; 28432080; 28513872; 28557340; 28589727; 28707414; 28740552; 28790338; 29079128; 29183886; 29224316; 29274134; 29283500; 29330024; 29343273; 29466670; 29483575; 29507312; 29530994; 29535419; 29684564; 29724895; 29746960; 29748442; 29806051; 29806702; 29903758; 30015632; 30082225; 30085406; 30126359; 30126426; 30130654; 30205049; 30214626; 30453269; 30632059; 30706524; 30710643; 30836427; 30838674; 30921500; 30926392; 30981631; 30998139; 31048683; 31113615; 31186273; 31209279; 31244296; 31291378; 31307523; 31330844; 31348524; 31430225; 31462227; 31575857; 31650162; 31675375; 31694106; 31755865; 31764996; 31767858; 31831844; 31855575; 31907961; 31915364; 32022605; 32027259; 32092641; 32093728; 32193476; 32234886; 32245950; 32378344; 32495317; 32510599; 32545659; 32646968; 32898396; 33039556; 33077765; 33089315; 33255988; 33367545; 33371116; 33594052; 33782403; 9092824; 9405152</t>
  </si>
  <si>
    <t>P06748;</t>
  </si>
  <si>
    <t>ENSG00000181163;</t>
  </si>
  <si>
    <t>DISEASE: Note=A chromosomal aberration involving NPM1 is found in a form of non-Hodgkin lymphoma. Translocation t(2;5)(p23;q35) with ALK. The resulting chimeric NPM1-ALK protein homodimerize and the kinase becomes constitutively activated. {ECO:0000269|PubMed:8122112, ECO:0000269|PubMed:8633037}.; DISEASE: Note=A chromosomal aberration involving NPM1 is found in a form of acute promyelocytic leukemia. Translocation t(5;17)(q32;q11) with RARA. {ECO:0000269|PubMed:8562957}.; DISEASE: Note=A chromosomal aberration involving NPM1 is a cause of myelodysplastic syndrome (MDS). Translocation t(3;5)(q25.1;q34) with MLF1. {ECO:0000269|PubMed:8570204}.; DISEASE: Note=Defects in NPM1 are associated with acute myelogenous leukemia (AML). Mutations in exon 12 affecting the C-terminus of the protein are associated with an aberrant cytoplasmic location. {ECO:0000269|PubMed:15659725}.</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</si>
  <si>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</si>
  <si>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51927 [P06748-1];51928 [P06748-2];51929 [P06748-3];</t>
  </si>
  <si>
    <t>ENST00000296930 [P06748-1];ENST00000351986 [P06748-2];ENST00000393820 [P06748-3];ENST00000517671 [P06748-1];ENST00000678280 [P06748-3];</t>
  </si>
  <si>
    <t>FUNCTION: 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{ECO:0000269|PubMed:12882984, ECO:0000269|PubMed:16107701, ECO:0000269|PubMed:17015463, ECO:0000269|PubMed:18809582, ECO:0000269|PubMed:19188445, ECO:0000269|PubMed:20352051, ECO:0000269|PubMed:21084279, ECO:0000269|PubMed:22002061, ECO:0000269|PubMed:22528486, ECO:0000269|PubMed:25956029}.</t>
  </si>
  <si>
    <t>R-HSA-180746;R-HSA-3899300;R-HSA-606279;R-HSA-6804115;R-HSA-8869496;</t>
  </si>
  <si>
    <t>HNRPQ_HUMAN</t>
  </si>
  <si>
    <t>SYNCRIP HNRPQ NSAP1</t>
  </si>
  <si>
    <t>cellular response to interferon-gamma [GO:0071346]; CRD-mediated mRNA stabilization [GO:0070934]; mRNA splicing, via spliceosome [GO:0000398]; negative regulation of translation [GO:0017148]; osteoblast differentiation [GO:0001649]; RNA processing [GO:0006396]; RNA splicing [GO:0008380]; viral process [GO:0016032]</t>
  </si>
  <si>
    <t>catalytic step 2 spliceosome [GO:0071013]; CRD-mediated mRNA stability complex [GO:0070937]; endoplasmic reticulum [GO:0005783]; GAIT complex [GO:0097452]; histone pre-mRNA 3'end processing complex [GO:0071204]; membrane [GO:0016020]; nucleoplasm [GO:0005654]; nucleus [GO:0005634]; ribonucleoprotein complex [GO:1990904]</t>
  </si>
  <si>
    <t>mRNA 5'-UTR binding [GO:0048027]; mRNA binding [GO:0003729]; RNA binding [GO:0003723]</t>
  </si>
  <si>
    <t>Heterogeneous nuclear ribonucleoprotein Q (hnRNP Q) (Glycine- and tyrosine-rich RNA-binding protein) (GRY-RBP) (NS1-associated protein 1) (Synaptotagmin-binding, cytoplasmic RNA-interacting protein)</t>
  </si>
  <si>
    <t>TISSUE SPECIFICITY: Ubiquitously expressed. Detected in heart, brain, pancreas, placenta, spleen, lung, liver, skeletal muscle, kidney, thymus, prostate, uterus, small intestine, colon, peripheral blood and testis. {ECO:0000269|PubMed:11352648}.</t>
  </si>
  <si>
    <t>P07814; Q5JVS0; Q14103-4; Q99873; Q9NR22; Q9NR22-2; Q86V38; P55212; A0A140G945; Q01658; Q14204; P41091; Q0VDC6; Q00403; O00291; P54652; Q92876; P13473-2; Q86VE0; Q13153; P16284; Q8N2W9; Q99873-3; Q9NR22; P20339; P62826; Q6NXR8; P34741; Q9Y371; Q13148; P61086; P08670</t>
  </si>
  <si>
    <t>9847309; 11574476; 14574404; 15489334; 12601080; 11051545; 11352648; 11134005; 9731529; 12376575; 11991638; 15479637; 16765914; 17289661; 17525332; 19413330; 19523114; 19647514; 19029303; 19608861; 21269460; 21515746; 23071094; 23186163; 23455924; 24275569; 25944712; 28112733; 12674497; 15140983; 15340051; 15475564; 17010310; 17332742; 17353931; 17932509; 18457437; 18794368; 18850631; 19060904; 19119138; 19137262; 19232660; 19343720; 19417104; 19738201; 19805454; 19808671; 20000738; 20085233; 20360068; 20467437; 20562859; 20711500; 20808282; 21182205; 22118625; 22365833; 22386318; 22496234; 22623428; 22810585; 23606334; 23679954; 23902751; 23946508; 23980891; 23986595; 24189400; 25100733; 25416956; 25497084; 25609649; 25920683; 26496610; 27081926; 28079881; 28436985; 29483512; 29884818; 30266814; 30755280; 31791586; 31907208</t>
  </si>
  <si>
    <t>O60506;</t>
  </si>
  <si>
    <t>ENSG00000135316;</t>
  </si>
  <si>
    <t>SUBCELLULAR LOCATION: Cytoplasm {ECO:0000269|PubMed:11574476, ECO:0000269|PubMed:17289661, ECO:0000269|PubMed:19029303}.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</si>
  <si>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DOMAIN: The domain containing eight Arg-Gly-Gly repeats (RGG/RXR-box) may be involved in RNA-binding and protein-protein interactions. It is methylated by PRMT1, and essential for nuclear localization.</t>
  </si>
  <si>
    <t>49444 [O60506-1];49445 [O60506-2];49446 [O60506-3];49447 [O60506-4];49448 [O60506-5];</t>
  </si>
  <si>
    <t>ENST00000355238 [O60506-3];ENST00000369622 [O60506-1];ENST00000444272 [O60506-3];ENST00000676637 [O60506-3];ENST00000676688 [O60506-1];ENST00000678355 [O60506-1];ENST00000678528 [O60506-3];ENST00000678930 [O60506-2];</t>
  </si>
  <si>
    <t>FUNCTION: 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</si>
  <si>
    <t>RS8_HUMAN</t>
  </si>
  <si>
    <t>RPS8 OK/SW-cl.83</t>
  </si>
  <si>
    <t>cytoplasmic translation [GO:0002181]; maturation of SSU-rRNA from tricistronic rRNA transcript (SSU-rRNA, 5.8S rRNA, LSU-rRNA) [GO:0000462]; nuclear-transcribed mRNA catabolic process, nonsense-mediated decay [GO:0000184]; SRP-dependent cotranslational protein targeting to membrane [GO:0006614]; translation [GO:0006412]; translational initiation [GO:0006413]; viral transcription [GO:0019083]</t>
  </si>
  <si>
    <t>cytosol [GO:0005829]; cytosolic ribosome [GO:0022626]; cytosolic small ribosomal subunit [GO:0022627]; endoplasmic reticulum [GO:0005783]; extracellular exosome [GO:0070062]; focal adhesion [GO:0005925]; membrane [GO:0016020]; nucleoplasm [GO:0005654]; nucleus [GO:0005634]; ribonucleoprotein complex [GO:1990904]</t>
  </si>
  <si>
    <t>40S ribosomal protein S8 (Small ribosomal subunit protein eS8)</t>
  </si>
  <si>
    <t>Q15700; Q92796</t>
  </si>
  <si>
    <t>8432552; 15489334; 8706699; 14654843; 17289661; 18669648; 19413330; 19690332; 21269460; 23186163; 24524803; 24275569; 25255805; 25944712; 28112733; 23636399; 10358005; 10364207; 10504407; 10655230; 10659855; 10733573; 10775272; 10801780; 1095581; 10983975; 11018020; 11101534; 11106749; 11250908; 11331269; 11532962; 11544179; 11546874; 11551508; 11726970; 11964406; 12176355; 12297040; 12493757; 12554878; 12577067; 12588972; 12718880; 12853463; 1448107; 14636577; 14743216; 14973490; 14985753; 15010461; 15034551; 15047060; 15051734; 15303970; 15314182; 15546618; 15721257; 15722345; 15821744; 15937339; 16037817; 16186820; 16209946; 16452507; 16469117; 16601204; 16622410; 16630668; 16675701; 1703007; 17053788; 17086193; 17202131; 17220478; 17352659; 17363904; 1739968; 17620599; 17803942; 17893241; 18066079; 18166647; 18230761; 18256688; 18259216; 18274552; 18423202; 18447580; 18447585; 18455985; 18457437; 18524595; 1856230; 18657639; 18778738; 18974281; 19060897; 19114556; 19150429; 19156129; 19359157; 19417104; 19478851; 19503078; 19546227; 19556969; 19564402; 19738201; 19801658; 19859661; 19909264; 20023408; 20444697; 20479275; 20562859; 20691628; 20798176; 20805244; 20817927; 20819938; 20930030; 20951136; 21029861; 21097556; 21182205; 21371428; 21419344; 21576267; 21849455; 22072790; 22118625; 22195017; 22623428; 22810585; 22916032; 23084401; 23085078; 23211419; 23234702; 23447528; 23482395; 23746841; 23902751; 24189400; 24333428; 24424021; 24719324; 24725412; 24811037; 25437641; 25525153; 25609649; 25695491; 25901680; 25957688; 26155016; 26237581; 26496610; 26526991; 26604301; 27665925; 27752045; 28723557; 28732596; 29143818; 29401259; 29875412; 30804176; 31080011; 31160784; 32268098; 32627011; 32680882; 32687489; 32744497; 32883864; 32908316; 32995777; 33009412; 33208940; 33289941; 3511473; 429297; 4921478; 592398; 592399; 641056; 6568109; 6853548; 6901506; 7000367; 7027051; 7623840; 7990965; 8107851; 8497269; 8943342; 9045610; 9528799; 9566889; 9631292; 9712840; 9732867; 9857202</t>
  </si>
  <si>
    <t>P62241;</t>
  </si>
  <si>
    <t>ENSG00000142937;</t>
  </si>
  <si>
    <t>SUBCELLULAR LOCATION: Cytoplasm {ECO:0000269|PubMed:17289661}. Membrane {ECO:0000305}; Lipid-anchor {ECO:0000305}. Note=Localized in cytoplasmic mRNP granules containing untranslated mRNAs.</t>
  </si>
  <si>
    <t>LIPID 2;  /note="N-myristoyl glycine";  /evidence="ECO:0000269|PubMed:25255805"</t>
  </si>
  <si>
    <t>57372;</t>
  </si>
  <si>
    <t>ENST00000396651;</t>
  </si>
  <si>
    <t>PARP1_HUMAN</t>
  </si>
  <si>
    <t>PARP1 ADPRT PPOL</t>
  </si>
  <si>
    <t>apoptotic process [GO:0006915]; ATP generation from poly-ADP-D-ribose [GO:1990966]; base-excision repair, gap-filling [GO:0006287]; cellular response to amyloid-beta [GO:1904646]; cellular response to DNA damage stimulus [GO:0006974]; cellular response to insulin stimulus [GO:0032869]; cellular response to oxidative stress [GO:0034599]; cellular response to UV [GO:0034644]; cellular response to zinc ion [GO:0071294]; DNA ADP-ribosylation [GO:0030592]; DNA damage response, detection of DNA damage [GO:0042769]; DNA repair [GO:0006281]; double-strand break repair [GO:0006302]; double-strand break repair via homologous recombination [GO:0000724]; global genome nucleotide-excision repair [GO:0070911]; macrophage differentiation [GO:0030225]; mitochondrial DNA metabolic process [GO:0032042]; mitochondrial DNA repair [GO:0043504]; mitochondrion organization [GO:0007005]; negative regulation of ATP biosynthetic process [GO:2001170]; negative regulation of telomere maintenance via telomere lengthening [GO:1904357]; negative regulation of transcription by RNA polymerase II [GO:0000122];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peptidyl-glutamic acid poly-ADP-ribosylation [GO:0018424]; peptidyl-serine ADP-ribosylation [GO:0018312]; positive regulation of cardiac muscle hypertrophy [GO:0010613];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ADP-ribosylation [GO:0006471]; protein auto-ADP-ribosylation [GO:0070213]; protein autoprocessing [GO:0016540]; protein modification process [GO:0036211]; protein poly-ADP-ribosylation [GO:0070212]; regulation of catalytic activity [GO:0050790]; regulation of cellular protein localization [GO:1903827]; regulation of DNA methylation [GO:0044030]; regulation of oxidative stress-induced neuron intrinsic apoptotic signaling pathway [GO:1903376]; regulation of SMAD protein complex assembly [GO:0010990];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</si>
  <si>
    <t>chromosome, telomeric region [GO:0000781]; membrane [GO:0016020]; mitochondrion [GO:0005739]; nuclear body [GO:0016604]; nuclear envelope [GO:0005635]; nucleolus [GO:0005730]; nucleoplasm [GO:0005654]; nucleus [GO:0005634]; protein-containing complex [GO:0032991]; protein-DNA complex [GO:0032993]; site of DNA damage [GO:0090734]; site of double-strand break [GO:0035861]; transcription regulator complex [GO:0005667]</t>
  </si>
  <si>
    <t>DNA binding [GO:0003677]; enzyme binding [GO:0019899]; estrogen receptor binding [GO:0030331]; histone deacetylase binding [GO:0042826]; identical protein binding [GO:0042802]; NAD+ ADP-ribosyltransferase activity [GO:0003950]; NAD binding [GO:0051287]; NAD DNA ADP-ribosyltransferase activity [GO:0140294]; protein ADP-ribosylase activity [GO:1990404]; protein kinase binding [GO:0019901]; protein N-terminus binding [GO:0047485]; RNA binding [GO:0003723]; R-SMAD binding [GO:0070412]; transcription factor binding [GO:0008134]; zinc ion binding [GO:0008270]</t>
  </si>
  <si>
    <t>Poly [ADP-ribose] polymerase 1 (PARP-1) (EC 2.4.2.30) (ADP-ribosyltransferase diphtheria toxin-like 1) (ARTD1) (DNA ADP-ribosyltransferase PARP1) (EC 2.4.2.-) (NAD(+) ADP-ribosyltransferase 1) (ADPRT 1) (Poly[ADP-ribose] synthase 1) (Protein poly-ADP-ribosyltransferase PARP1) (EC 2.4.2.-)</t>
  </si>
  <si>
    <t>Q8IW19; Q7Z2E3; P42574; P49715; Q86WJ1-1; P26358; Q01094; P11308; P09429; Q13007; Q9Y530; Itself; Q8N2W9; P46063; Q9NTX7; Q14684-1; O95863; P63165; P04637; P0CG48; Q14191; P18887; P54577; Q2M1K9; Q02085</t>
  </si>
  <si>
    <t>3120710; 2824474; 2891139; 2513174; 16710414; 15489334; 2125269; 2108670; 17177976; 3121332; 3113420; 2109322; 2123876; 2121735; 1505517; 7852410; 9315851; 9518481; 10467406; 15044383; 16904257; 17396150; 17525332; 18172500; 18669648; 19344625; 19779455; 19764761; 19710015; 19690332; 19661379; 19608861; 20064938; 20068231; 20106667; 21269460; 21266351; 21577210; 21799911; 21406692; 22863007; 22002106; 22814378; 23966166; 23186163; 23230272; 24275569; 25043379; 25218447; 25114211; 25772364; 25755297; 27067600; 27471034; 27257257; 28190768; 29220653; 28112733; 30257210; 29954836; 30356214; 33186521; 32028527; 26344098; 16959974; 10207165; 10364231; 10526214; 10734143; 11007478; 11097112; 11141066; 11278856; 11340072; 11440997; 11511374; 11591122; 11756665; 11781832; 11846007; 11941587; 11956622; 12080057; 12117981; 12438293; 12496481; 12528821; 12592385; 12606781; 12632415; 12634384; 12642583; 12668662; 12673357; 12674511; 12704785; 12714254; 12727891; 12771209; 12853070; 12898523; 12930846; 12960163; 14517266; 14557488; 14559993; 14585985; 14596914; 14612404; 14627987; 14642390; 14699148; 14706823; 14734561; 14743216; 14754756; 15019581; 15110646; 15133513; 15135726; 15140983; 15163719; 15193131; 15205355; 15220921; 15247263; 15257133; 15280503; 15286704; 15292449; 15293985; 15304054; 15331727; 15342424; 15374823; 15375506; 15489954; 15498778; 15536154; 15555565; 15561706; 15564335; 15572421; 15590680; 15607977; 15672325; 15703174; 15705867; 15729291; 15731342; 15733846; 15737996; 15750180; 15774926; 15777284; 15819892; 15821886; 15826658; 15848144; 15866623; 15895395; 15940627; 16002043; 16012167; 16026592; 16030353; 16107709; 16115861; 16123586; 16179389; 16188097; 16207712; 16212410; 16262266; 16284386; 16306129; 16323285; 16328064; 16364363; 16377563; 16405741; 16412052; 16461442; 16474140; 16490787; 16491090; 16492928; 16621887; 16627622; 16628003; 16889694; 16890595; 16920718; 17000769; 17088946; 17148781; 17158748; 17167422; 17172468; 17187679; 17203305; 17220334; 17225870; 17283121; 17283177; 17290104; 17295209; 17314023; 17353931; 17360427; 17362997; 17385326; 17428792; 17459151; 17466625; 17466626; 17518695; 17529993; 17540609; 17548475; 17560163; 17562258; 17596754; 17616514; 17703177; 17785446; 17884996; 17889105; 17900801; 17908769; 17943227; 17948053; 17975135; 18006925; 18025084; 18054108; 18054777; 18055453; 18073140; 18078995; 18079701; 18164959; 18230337; 18258916; 18279607; 18312852; 18314489; 18330920; 18338862; 18339380; 18347181; 18357393; 18376143; 18439038; 18445785; 18452307; 18483312; 18506195; 18587655; 18599483; 18614043; 18619636; 18636124; 18663363; 18676401; 18676680; 18695944; 18716896; 18752052; 18768662; 18773488; 18779313; 18954712; 18971944; 18990703; 18996291; 19012493; 19029194; 19030862; 19056730; 19056823; 19060926; 19064572; 19074885; 19087198; 19103807; 19109787; 19116388; 19124499; 19135240; 19139632; 19144573; 19170196; 19181665; 19247804; 19279666; 19281796; 19303849; 19368128; 19369898; 19372636; 19447888; 19484672; 19506301; 19513550; 19515826; 19529948; 19536092; 19544333; 19553114; 19553815; 19568233; 19585117; 19596235; 19596686; 19604089; 19607827; 19615732; 19622798; 19625176; 19629035; 19636556; 19655414; 19666485; 19680243; 19684606; 19692168; 19703477; 19711368; 19713942; 19723035; 19759537; 19778542; 19784367; 19784808; 19789190; 19809895; 19812418; 19863315; 19877712; 19897724; 19913121; 19916945; 19925161; 19940136; 19941824; 19961617; 19962992; 20000738; 20016407; 20025963; 20045315; 20060806; 20068062; 20072652; 20085707; 20113831; 20124459; 20137830; 20145242; 20150366; 20177052; 20181890; 20196871; 20218899; 20219917; 20223788; 20227374; 20232390; 20337371; 20353610; 20368362; 20373286; 20388712; 20399804; 20453000; 20467437; 20473728; 20483915; 20486200; 20493163; 20493910; 20495366; 20514865; 20522537; 20544540; 20550106; 20559012; 20561897; 20562859; 20564216; 20564261; 20573551; 20574454; 20587588; 20603072; 20619687; 20628086; 20629644; 20644561; 20652015; 20665026; 20711239; 20711500; 20731661; 20817730; 20823142; 20832105; 20832725; 20837404; 20868244; 20875401; 20876134; 20876582; 20940411; 20950443; 20953586; 20967817; 20977936; 21031461; 21037106; 21095583; 21127267; 21182205; 21183466; 21183686; 21187397; 21224467; 21233213; 21256093; 21262234; 21276451; 21282463; 21282530; 21293287; 21398629; 21424107; 21434873; 21460625; 21467298; 21469519; 21476963; 21487248; 21489980; 21518760; 21532888; 21547351; 21555554; 21568846; 21575865; 21605336; 21607289; 21612407; 21644054; 21646373; 21674737; 21679440; 21680843; 21729562; 21730054; 21756783; 21775006; 21849329; 21858164; 21907836; 21908496; 21911578; 21915713; 21922195; 21945626; 21976405; 21986234; 21988832; 21997878; 22028648; 22057269; 22081108; 22101337; 22102817; 22120020; 22127734; 22134241; 22153339; 22157815; 22158865; 22166496; 22193445; 22198485; 22221038; 22227934; 22334709; 22337872; 22344029; 22384823; 22387748; 22419161; 22447567; 22450322; 22451931; 22454210; 22472897; 22542292; 22550344; 22582261; 22586318; 22623428; 22624032; 22660976; 22683995; 22753495; 22820184; 22844406; 22854955; 22863774; 22864776; 22880082; 22926545; 22948662; 22982218; 22983827; 23020228; 23027378; 23031826; 23038248; 23040216; 23045548; 23049934; 23073772; 23085506; 23104860; 23110147; 23132853; 23219533; 23229313; 23229555; 23244082; 23254695; 23255787; 23275151; 23301673; 23317230; 23319653; 23352696; 23355608; 23382195; 23386615; 23410825; 23429506; 23438649; 23455322; 23455922; 23467693; 23473053; 23479135; 23481255; 23486608; 23510475; 23531880; 23537197; 23548269; 23554447; 23563481; 23568489; 23574784; 23576132; 23577092; 23593027; 23608917; 23616419; 23633189; 23640560; 23644255; 23742272; 23750026; 23751493; 23757351; 23760205; 23760440; 23762867; 23775790; 23785295; 23807292; 23833192; 23850199; 23871147; 23883585; 23902751; 23910651; 23913164; 23923393; 23926104; 23939864; 23940283; 23974709; 24013388; 24038028; 24043304; 24055346; 24079274; 24085845; 24088713; 24140708; 24145797; 24180296; 24191908; 24197988; 24203816; 24219164; 24267889; 24270264; 24275069; 24319532; 24356582; 24356817; 24378347; 24392019; 24436031; 24448423; 24489833; 24535158; 24535833; 24550317; 24556618; 24588584; 24595077; 24636898; 24684389; 24726141; 24761869; 24778456; 24780295; 24782567; 24821649; 24829399; 24832602; 24843141; 24847116; 24853559; 24866151; 24870775; 24874429; 24889936; 24922587; 24939750; 24953096; 24956560; 24970803; 25037599; 25052090; 25069723; 25103497; 25106941; 25118896; 25128455; 25133494; 25136112; 25154395; 25161998; 25195882; 25220464; 25225750; 25257171; 25278026; 25280774; 25303530; 25306110; 25331333; 25337234; 25400754; 25417162; 25480692; 25483710; 25517228; 25526641; 25528020; 25536389; 25555679; 25609649; 25611238; 25634215; 25640309; 25642960; 25642963; 25643323; 25665578; 25722289; 25733866; 25738796; 25749521; 25779917; 25789972; 25793984; 25800440; 25808111; 25818652; 25828893; 25833211; 25852190; 25865228; 25881554; 25882840; 25883215; 25911198; 25916114; 25938539; 25940138; 25981734; 25992604; 25998844; 26042670; 26090615; 26091339; 26091341; 26091342; 26136340; 26151477; 26157130; 26170451; 26181065; 26181362; 26183824; 26205779; 26212323; 26222319; 26305327; 26314963; 26321255; 26351319; 26356822; 26370511; 26387143; 26391948; 26424850; 26429911; 26453809; 26496610; 26505995; 26513298; 26522181; 26540566; 26603896; 26614429; 26619102; 26626479; 26626480; 26673720; 26730949; 26753915; 26779812; 26822515; 26826460; 26883192; 26895424; 26898760; 26900125; 26920250; 26921778; 26964508; 26975633; 26976643; 26990173; 27000229; 27002766; 27034851; 27041572; 27129221; 27171262; 27256882; 27295004; 27304949; 27315035; 27323894; 27329285; 27362900; 27425251; 27440269; 27440880; 27450718; 27466483; 27468725; 27484730; 27507046; 27551000; 27559053; 27568560; 27605053; 27618007; 27643881; 27644631; 27644669; 27656839; 27662363; 27741521; 27742776; 27746584; 27787517; 27840165; 27847302; 27871924; 27878232; 27965414; 27979751; 28001384; 28002403; 28034904; 28034960; 28055012; 28087741; 28118040; 28129013; 28167507; 28177666; 28212434; 28212747; 28219892; 28247536; 28281524; 28302009; 28339614; 28373211; 28384634; 28402505; 28432356; 28442756; 28454547; 28456021; 28457938; 28463527; 28478229; 28487110; 28544771; 28599788; 28634224; 28650468; 28654422; 28660502; 28676700; 28681695; 28713983; 28714367; 28757444; 28759004; 28760956; 28777431; 28802254; 28851861; 28930534; 28985359; 28992182; 28993228; 29048575; 29063620; 29104487; 29121337; 29158484; 29205518; 29216372; 29223166; 29238179; 29255350; 29306194; 29335205; 29362359; 29367615; 29393407; 29398485; 29432179; 29452418; 29467415; 29480802; 29487285; 29497996; 29531462; 29590171; 29632181; 29632340; 29650751; 29661921; 29684820; 29738496; 29748565; 29812960; 29880585; 29886395; 29912634; 29950726; 29973717; 29976663; 29985131; 30037213; 30041821; 30088474; 30177435; 30177554; 30183716; 30219819; 30254210; 30260276; 30275188; 30291044; 30297533; 30299179; 30395643; 30401677; 30440055; 30467127; 30472087; 30478958; 30529301; 30551210; 30551406; 30559256; 30589644; 30614530; 30702185; 30717407; 30786684; 30799503; 30824778; 30898999; 30931334; 30940648; 30964366; 31029033; 31042381; 31067465; 31127309; 31129062; 31131495; 31152818; 31209803; 31215481; 31248990; 31273204; 31288058; 31291457; 31315986; 31329989; 31351877; 31390283; 31399520; 31586028; 31609976; 31616951; 31722968; 31782485; 31796734; 31827497; 31848352; 31855806; 31903985; 31912897; 31915279; 31916449; 31932422; 31964471; 31983162; 32003046; 32103589; 32111879; 32167680; 32221289; 32241924; 32245950; 32251407; 32360251; 32380691; 32435397; 32438305; 32553688; 32641757; 32645394; 32647142; 32667640; 32705175; 32755579; 32757651; 32807821; 32844745; 32872305; 33039802; 33046907; 33053171; 33087267; 33087277; 33146386; 33262410; 33264017; 33284833; 33352773; 33361107; 33412112; 33417952; 33450210; 33511412; 33589610; 6278323; 7561757; 7700386; 8003475; 8434580; 8692841; 9130708; 9214649; 9699634; 9716411; 9771713; 9804757</t>
  </si>
  <si>
    <t>P09874;</t>
  </si>
  <si>
    <t>ENSG00000143799;</t>
  </si>
  <si>
    <t>SUBCELLULAR LOCATION: Nucleus {ECO:0000269|PubMed:17177976, ECO:0000269|PubMed:21799911, ECO:0000269|PubMed:23230272}. Nucleus, nucleolus {ECO:0000269|PubMed:9518481}. Chromosome {ECO:0000269|PubMed:23230272, ECO:0000269|PubMed:26344098}. Note=Localizes to sites of DNA damage. {ECO:0000269|PubMed:23230272, ECO:0000269|PubMed:26344098}.</t>
  </si>
  <si>
    <t>DOMAIN: The N-terminal disordered region does not act as a key DNA-binding domain. The WGR and PARP catalytic domains function together to recruit PARP1 to sites of DNA breaks. The N-terminal disordered region is only required for activation on specific types of DNA damage. {ECO:0000250|UniProtKB:Q9UGN5}.; DOMAIN: The WGR domain bridges two nucleosomes, with the broken DNA aligned in a position suitable for ligation. The bridging induces structural changes in PARP1 that signal the recognition of a DNA break to the catalytic domain of PARP1, promoting HPF1 recruitment and subsequent activation of PARP1, licensing serine ADP-ribosylation of target proteins. {ECO:0000250|UniProtKB:Q9UGN5}.</t>
  </si>
  <si>
    <t>52271;</t>
  </si>
  <si>
    <t>ENST00000366794;</t>
  </si>
  <si>
    <t>FUNCTION: Poly-ADP-ribosyltransferase that mediates poly-ADP-ribosylation of proteins and plays a key role in DNA repair (PubMed:17177976, PubMed:18172500, PubMed:19344625, PubMed:19661379, PubMed:23230272, PubMed:25043379, PubMed:33186521, PubMed:32028527, PubMed:26344098). Mediates glutamate, aspartate, serine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(PubMed:7852410, PubMed:9315851, PubMed:19764761, PubMed:25043379, PubMed:28190768, PubMed:29954836). Serine ADP-ribosylation of proteins constitutes the primary form of ADP-ribosylation of proteins in response to DNA damage (PubMed:33186521). Mainly mediates glutamate and aspartate ADP-ribosylation of target proteins in absence of HPF1 (PubMed:19764761, PubMed:25043379). Following interaction with HPF1, catalyzes serine ADP-ribosylation of target proteins; HPF1 conferring serine specificity by completing the PARP1 active site (PubMed:28190768, PubMed:29954836, PubMed:33186521, PubMed:32028527). Also catalyzes tyrosine ADP-ribosylation of target proteins following interaction with HPF1 (PubMed:30257210, PubMed:29954836). PARP1 initiates the repair of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(PubMed:17177976, PubMed:18172500, PubMed:19344625, PubMed:19661379, PubMed:23230272, PubMed:27067600).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and CHFR (PubMed:17396150, PubMed:19764761).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Acts as a regulator of transcription: positively regulates the transcription of MTUS1 and negatively regulates the transcription of MTUS2/TIP150 (PubMed:19344625). Plays a role in the positive regulation of IFNG transcription in T-helper 1 cells as part of an IFNG promoter-binding complex with TXK and EEF1A1 (PubMed:17177976). Involved in the synthesis of ATP in the nucleus, together with NMNAT1, PARG and NUDT5 (PubMed:27257257). Nuclear ATP generation is required for extensive chromatin remodeling events that are energy-consuming (PubMed:27257257). {ECO:0000269|PubMed:17177976, ECO:0000269|PubMed:17396150, ECO:0000269|PubMed:18172500, ECO:0000269|PubMed:19344625, ECO:0000269|PubMed:19661379, ECO:0000269|PubMed:19764761, ECO:0000269|PubMed:23230272, ECO:0000269|PubMed:25043379, ECO:0000269|PubMed:26344098, ECO:0000269|PubMed:27067600, ECO:0000269|PubMed:27257257, ECO:0000269|PubMed:27471034, ECO:0000269|PubMed:28190768, ECO:0000269|PubMed:29954836, ECO:0000269|PubMed:30257210, ECO:0000269|PubMed:30356214, ECO:0000269|PubMed:32028527, ECO:0000269|PubMed:33186521, ECO:0000269|PubMed:7852410, ECO:0000269|PubMed:9315851}.</t>
  </si>
  <si>
    <t>R-HSA-110362;R-HSA-192814;R-HSA-2173795;R-HSA-3108214;R-HSA-5685939;R-HSA-5696394;R-HSA-5696395;R-HSA-5696400;</t>
  </si>
  <si>
    <t>SPTB2_HUMAN</t>
  </si>
  <si>
    <t>SPTBN1 SPTB2</t>
  </si>
  <si>
    <t>actin filament capping [GO:0051693]; axon guidance [GO:0007411]; endoplasmic reticulum to Golgi vesicle-mediated transport [GO:0006888]; Golgi to plasma membrane protein transport [GO:0043001]; MAPK cascade [GO:0000165];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t>
  </si>
  <si>
    <t>axolemma [GO:0030673]; cytoplasm [GO:0005737]; cytosol [GO:0005829]; extracellular exosome [GO:0070062]; M band [GO:0031430]; nucleolus [GO:0005730]; spectrin [GO:0008091]; spectrin-associated cytoskeleton [GO:0014731]</t>
  </si>
  <si>
    <t>actin binding [GO:0003779]; ankyrin binding [GO:0030506]; cadherin binding [GO:0045296]; calmodulin binding [GO:0005516]; GTPase binding [GO:0051020]; phospholipid binding [GO:0005543]; RNA binding [GO:0003723]; structural constituent of cytoskeleton [GO:0005200]</t>
  </si>
  <si>
    <t>Spectrin beta chain, non-erythrocytic 1 (Beta-II spectrin) (Fodrin beta chain) (Spectrin, non-erythroid beta chain 1)</t>
  </si>
  <si>
    <t>TISSUE SPECIFICITY: Isoform 2 is present in brain, lung and kidney (at protein level). {ECO:0000269|PubMed:11665863}.</t>
  </si>
  <si>
    <t>Q99459; Q9NRI5; P35240-3; P02549; Q13813</t>
  </si>
  <si>
    <t>1527002; 11665863; 15815621; 15489334; 8406479; 10806113; 15262991; 17081983; 17924679; 18088087; 18691976; 18669648; 19413330; 19369195; 19690332; 19608861; 20068231; 21269460; 21406692; 22223895; 22814378; 23186163; 24117850; 24275569; 25944712; 9164454; 9817844; 10052452; 10679020; 10761932; 10903204; 11027663; 11035033; 11172815; 11222639; 11285137; 11306556; 11427698; 11459829; 11461920; 11470829; 11689559; 11703931; 11724816; 11726511; 11748249; 12387730; 12388752; 12485990; 12577067; 12700044; 12743109; 12820899; 14654841; 14742712; 14743216; 15057245; 15161933; 15231748; 15310273; 15331416; 15350535; 15556869; 15590703; 15623578; 15632110; 15728195; 15878873; 15994232; 16169070; 16525039; 16633337; 16723730; 16761019; 16807332; 16829577; 16904324; 16940185; 17000644; 17043677; 17065441; 17074766; 17088250; 17223356; 17253781; 17268528; 17274799; 17546056; 17620337; 17620599; 17716929; 17760859; 17764812; 17805295; 17905835; 17927562; 18086915; 18182008; 18262053; 18445777; 18614564; 18704924; 18809720; 19015319; 19079262; 19098307; 19109418; 19112491; 19164740; 19167051; 19270079; 19296914; 19345670; 19367725; 19438505; 19463016; 19478094; 19631211; 19738201; 19758564; 19801982; 20195357; 20200978; 20379614; 20399731; 20427317; 20467437; 20498078; 20554715; 20562859; 20588308; 20637885; 20639393; 20661277; 20711500; 20739274; 20886430; 20936779; 21102635; 21182205; 21219331; 21372320; 21412925; 21565175; 21705501; 21709241; 22013193; 22094269; 22105175; 22339630; 22623428; 22771809; 22798246; 22810585; 23168613; 23217710; 23277480; 23303910; 23414517; 23416715; 23467356; 23839779; 23871232; 24119662; 24189400; 24475274; 24806965; 24854988; 24937142; 24947832; 24981230; 25096061; 25277244; 25307947; 25436559; 25467981; 25550511; 25632041; 25852190; 25880619; 26212323; 26321635; 26324676; 26496610; 26598620; 26716518; 26758827; 27095047; 27795560; 28028030; 2809592; 28653419; 28751768; 29025582; 29084757; 29093662; 29255404; 29443515; 29555987; 30070639; 30138589; 30559310; 30690801; 30718571; 31066629; 31527607; 31548403; 31633194; 31871319; 32516133; 7529876; 7691276; 7997267; 8001155; 8128252; 8253837; 8493579; 8636227; 8991093; 9079653; 9150144; 9244307; 9278538; 9288971; 9323141; 9380700; 9382863; 9405360; 9490716; 9671725; 9751720; 9778532; 9918857; 9990005</t>
  </si>
  <si>
    <t>Q01082;</t>
  </si>
  <si>
    <t>ENSG00000115306;</t>
  </si>
  <si>
    <t>SUBCELLULAR LOCATION: Cytoplasm, cytoskeleton {ECO:0000250}. Cytoplasm, myofibril, sarcomere, M line {ECO:0000250}. Note=Colocalizes with ANK2 in a distinct intracellular compartment of neonatal cardiomyocytes. {ECO:0000250}.; SUBCELLULAR LOCATION: [Isoform 2]: Cell membrane {ECO:0000250}; Peripheral membrane protein {ECO:0000250}; Cytoplasmic side {ECO:0000250}.</t>
  </si>
  <si>
    <t>57910 [Q01082-1];57911 [Q01082-2];57912 [Q01082-3];</t>
  </si>
  <si>
    <t>ENST00000333896 [Q01082-3];ENST00000356805 [Q01082-1];</t>
  </si>
  <si>
    <t>FUNCTION: Fodrin, which seems to be involved in secretion, interacts with calmodulin in a calcium-dependent manner and is thus candidate for the calcium-dependent movement of the cytoskeleton at the membrane.</t>
  </si>
  <si>
    <t>R-HSA-373753;R-HSA-375165;R-HSA-445095;R-HSA-5673001;R-HSA-6807878;R-HSA-9703465;</t>
  </si>
  <si>
    <t>LRC59_HUMAN</t>
  </si>
  <si>
    <t>LRRC59 PRO1855</t>
  </si>
  <si>
    <t>positive regulation of Ras protein signal transduction [GO:0046579]; signal transduction [GO:0007165]</t>
  </si>
  <si>
    <t>endoplasmic reticulum [GO:0005783]; endoplasmic reticulum membrane [GO:0005789]; integral component of membrane [GO:0016021]; membrane [GO:0016020]; mitochondrial nucleoid [GO:0042645]; nuclear envelope [GO:0005635]</t>
  </si>
  <si>
    <t>Leucine-rich repeat-containing protein 59 (Ribosome-binding protein p34) (p34) [Cleaved into: Leucine-rich repeat-containing protein 59, N-terminally processed]</t>
  </si>
  <si>
    <t>TISSUE SPECIFICITY: Widely expressed. {ECO:0000269|PubMed:11964394}.</t>
  </si>
  <si>
    <t>Q6RW13-2; P29972; Q96MX0; Q96DZ9-2; O95406; Q15125; P56851; Q9ULP0-2; Q5VZY2; Q6UX34; P55061; Q9H0R3; Q9H2L4; Q5BJF2; Q8N609; Q5TGU0</t>
  </si>
  <si>
    <t>15489334; 11964394; 14702039; 16541025; 18669648; 21269460; 22814378; 22321063; 24275569; 25489052; 25944712; 14743216; 15657067; 17215244; 17353931; 17932509; 19463016; 19615732; 19738201; 20195357; 20562859; 21182203; 21907836; 22113938; 22593156; 22623428; 23902751; 23986595; 25497084; 25609649; 25833693; 25852190; 26466955; 26496610; 26514267; 26638075; 26752685; 30650545; 31068071</t>
  </si>
  <si>
    <t>Q96AG4;</t>
  </si>
  <si>
    <t>ENSG00000108829;</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</si>
  <si>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</si>
  <si>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75962;</t>
  </si>
  <si>
    <t>ENST00000225972;</t>
  </si>
  <si>
    <t>FUNCTION: Required for nuclear import of FGF1, but not that of FGF2. Might regulate nuclear import of exogenous FGF1 by facilitating interaction with the nuclear import machinery and by transporting cytosolic FGF1 to, and possibly through, the nuclear pores. {ECO:0000269|PubMed:22321063}.</t>
  </si>
  <si>
    <t>RAC1_HUMAN</t>
  </si>
  <si>
    <t>RAC1 TC25 MIG5</t>
  </si>
  <si>
    <t>actin cytoskeleton organization [GO:0030036]; actin filament organization [GO:0007015]; actin filament polymerization [GO:0030041]; anatomical structure morphogenesis [GO:0009653]; blood coagulation [GO:0007596]; bone resorption [GO:0045453]; cell adhesion [GO:0007155]; cell-matrix adhesion [GO:0007160]; cell motility [GO:0048870]; cell population proliferation [GO:0008283]; cell projection assembly [GO:0030031]; cellular response to mechanical stimulus [GO:0071260]; cortical cytoskeleton organization [GO:0030865]; engulfment of apoptotic cell [GO:0043652]; ephrin receptor signaling pathway [GO:0048013]; establishment or maintenance of cell polarity [GO:0007163]; Fc-epsilon receptor signaling pathway [GO:0038095]; Fc-gamma receptor signaling pathway involved in phagocytosis [GO:0038096]; hepatocyte growth factor receptor signaling pathway [GO:0048012]; inflammatory response [GO:0006954]; intracellular signal transduction [GO:0035556]; lamellipodium assembly [GO:0030032]; localization within membrane [GO:0051668]; mast cell chemotaxis [GO:0002551]; motor neuron axon guidance [GO:0008045]; negative regulation of fibroblast migration [GO:0010764]; negative regulation of interleukin-23 production [GO:0032707]; negative regulation of receptor-mediated endocytosis [GO:0048261]; neuron migration [GO:0001764]; neutrophil degranulation [GO:0043312]; positive regulation of cell killing [GO:0031343]; positive regulation of cell-substrate adhesion [GO:0010811]; positive regulation of DNA replication [GO:0045740]; positive regulation of endothelial cell migration [GO:0010595]; positive regulation of focal adhesion assembly [GO:0051894]; positive regulation of insulin secretion involved in cellular response to glucose stimulus [GO:0035774]; positive regulation of lamellipodium assembly [GO:0010592]; positive regulation of microtubule polymerization [GO:0031116]; positive regulation of neutrophil chemotaxis [GO:0090023]; positive regulation of protein kinase B signaling [GO:0051897];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defense response to virus by virus [GO:0050690]; regulation of hydrogen peroxide metabolic process [GO:0010310]; regulation of lamellipodium assembly [GO:0010591]; regulation of neutrophil migration [GO:1902622]; regulation of nitric oxide biosynthetic process [GO:0045428]; regulation of respiratory burst [GO:0060263]; regulation of small GTPase mediated signal transduction [GO:0051056]; regulation of stress fiber assembly [GO:0051492]; response to wounding [GO:0009611]; ruffle assembly [GO:0097178]; ruffle organization [GO:0031529]; semaphorin-plexin signaling pathway [GO:0071526]; sphingosine-1-phosphate receptor signaling pathway [GO:0003376]; substrate adhesion-dependent cell spreading [GO:0034446]; T cell costimulation [GO:0031295]; vascular endothelial growth factor receptor signaling pathway [GO:0048010]; Wnt signaling pathway, planar cell polarity pathway [GO:0060071]</t>
  </si>
  <si>
    <t>cell cortex [GO:0005938]; cell projection [GO:0042995]; cytoplasm [GO:0005737]; cytoplasmic ribonucleoprotein granule [GO:0036464]; cytoplasmic vesicle [GO:0031410]; cytoskeleton [GO:0005856]; cytosol [GO:0005829]; dendritic spine [GO:0043197]; endoplasmic reticulum membrane [GO:0005789]; extracellular exosome [GO:0070062]; extrinsic component of cytoplasmic side of plasma membrane [GO:0031234]; ficolin-1-rich granule membrane [GO:0101003]; focal adhesion [GO:0005925]; glutamatergic synapse [GO:0098978]; Golgi membrane [GO:0000139]; intracellular membrane-bounded organelle [GO:0043231]; lamellipodium [GO:0030027]; melanosome [GO:0042470]; membrane [GO:0016020]; plasma membrane [GO:0005886]; postsynapse [GO:0098794]; recycling endosome membrane [GO:0055038]; ruffle membrane [GO:0032587]; secretory granule membrane [GO:0030667]; trans-Golgi network [GO:0005802]</t>
  </si>
  <si>
    <t>ATPase binding [GO:0051117]; enzyme binding [GO:0019899]; G protein activity [GO:0003925]; GTPase activity [GO:0003924]; GTP binding [GO:0005525]; histone deacetylase binding [GO:0042826]; protein-containing complex binding [GO:0044877]; protein kinase binding [GO:0019901]; Rho GDP-dissociation inhibitor binding [GO:0051022]; small GTPase binding [GO:0031267]; thioesterase binding [GO:0031996]</t>
  </si>
  <si>
    <t>Ras-related C3 botulinum toxin substrate 1 (EC 3.6.5.2) (Cell migration-inducing gene 5 protein) (Ras-like protein TC25) (p21-Rac1)</t>
  </si>
  <si>
    <t>TISSUE SPECIFICITY: Isoform B is predominantly identified in skin and epithelial tissues from the intestinal tract. Its expression is elevated in colorectal tumors at various stages of neoplastic progression, as compared to their respective adjacent tissues.</t>
  </si>
  <si>
    <t>Q9NY61; P05067; P53365; Q92619; P52565; Q14155; Q9UQB8; Q14457; Q13490; Q03135; Q9UJX2; P52757; Q14185; Q92608; O75369; Q06547-2; Q8WUI4-6; P46940; P05412; Q8N5Z5; Q6A162; Q96JM7-2; Q5S007; Q9BRK4; Q13387-4; Q99750; P41227; Q01968; Q13153; Q13177; Q9NPB6; Q9BYG5; Q9BYG4; Q9UHV9; P27986-2; P19174; P00491; P41743; Q92963; P04271; Q01105; Q7Z6J0; Q8TEJ3; P43405-2; Q8WTV1; Q6P589; O60784-2; Q9H9P5; Q9Y6N9; Q9BVJ6; P15498; Q9UBQ0-2; P98170; Q98PK8; Q13153; Q8TCU6; Q6P589; O75962-4</t>
  </si>
  <si>
    <t>2674130; 2108320; 11062023; 10597294; 12853948; 15489334; 1903399; 1643658; 7777059; 7775453; 7673236; 8626575; 8810274; 9121475; 9857026; 10559471; 10954424; 11130076; 11035813; 11260256; 11955434; 11807099; 12134158; 12716910; 12695502; 12612085; 15169762; 15642721; 16464467; 17081065; 16982419; 17121847; 17430976; 17145773; 18499456; 18093184; 19029984; 18669648; 19744486; 19934221; 20875796; 20148946; 19403692; 19362538; 19039103; 20116244; 20696164; 20696765; 19948726; 20679435; 21269460; 21565175; 22036506; 21693584; 20974804; 23209303; 23434736; 23633677; 24141704; 23375260; 24905543; 25944712; 28886345; 30250061; 31285585; 31871319; 9033596; 11090627; 11130063; 11163217; 11135665; 11513578; 11346801; 14625275; 16959567; 17115053; 21613211; 10047984; 10075701; 10219243; 10232922; 10464238; 10470034; 10473551; 10490598; 10496324; 10508610; 10523665; 10523675; 10526156; 10559246; 10559936; 10579713; 10617634; 10619026; 10699171; 10699464; 10744696; 10753910; 10818153; 10873802; 10913441; 10934474; 10958683; 10975528; 11007481; 11030651; 11058585; 11085924; 11094073; 11108845; 11134074; 11149925; 11231582; 11276226; 11278486; 11329366; 11373293; 11396949; 11431473; 11432776; 11584276; 11604131; 11672528; 11689693; 11696321; 11704860; 11707441; 11747816; 11751577; 11756498; 11756552; 11773441; 11779461; 11784792; 11803464; 11804587; 11804589; 11804590; 11862216; 11884391; 11912491; 11933159; 11937491; 11948177; 11950930; 11961559; 12071859; 12093360; 12096337; 12110184; 12181570; 12189515; 12195014; 12221096; 12351724; 12432077; 12480817; 12526772; 12531887; 12533515; 12546821; 12547822; 12650940; 12665586; 12670394; 12676796; 12687004; 12743368; 12783890; 12802051; 12857875; 12877655; 12879077; 12915445; 12923183; 12973357; 14512443; 14514689; 1464587; 14675773; 14718541; 14737186; 15006353; 15023524; 15033976; 15040784; 15064355; 15107133; 15121898; 15133129; 15147912; 15187088; 15247287; 15247908; 15294869; 15302923; 15339924; 15342493; 15377662; 15485661; 15507211; 15507212; 15509655; 15548136; 15550383; 15572663; 15579468; 15597056; 15601624; 15608632; 15611138; 15642356; 15657136; 15688026; 15710388; 15721239; 15723800; 15728722; 15755809; 15800193; 15824103; 15834429; 15850391; 15858067; 15864301; 15883051; 15897194; 15923631; 16002401; 16112081; 16116428; 16169070; 16184169; 16202622; 16204230; 16243036; 16262445; 16286926; 16292343; 16329988; 16431929; 16439214; 16473593; 16492808; 16507994; 16519628; 16525015; 16546099; 16628218; 16636067; 16647110; 16702231; 16730714; 16762923; 16777452; 16777849; 16831194; 16862148; 16880808; 16896804; 16914516; 16943183; 16968698; 17003044; 17027967; 17077126; 17114045; 17196961; 17202194; 17214551; 17215244; 17237347; 17244649; 17245428; 17251352; 17308335; 17318185; 17353931; 17391702; 17452788; 17500595; 17540168; 17583407; 17599059; 17607942; 17686471; 17702745; 17765681; 17765682; 17804252; 17976533; 18006505; 18045877; 18066058; 18184567; 18212043; 18218625; 18219391; 18237546; 18249095; 18256687; 18347018; 18391171; 18396277; 18426980; 18511940; 18589439; 18606717; 18653540; 18719708; 18754654; 18773891; 18829560; 18838382; 19070620; 19079338; 19124833; 19136556; 19171758; 19264842; 19269969; 19270716; 19289122; 19365405; 19367725; 19411071; 19460367; 19463016; 19494238; 19513348; 19574218; 19596003; 19605563; 19644473; 19673492; 19693014; 19713215; 19723632; 19732720; 19737400; 19738201; 19805105; 19815554; 19908241; 19911011; 19968963; 20368433; 20400958; 20460433; 20496116; 20522708; 20648624; 20711500; 20713702; 20810653; 20936779; 21029865; 21098037; 21127070; 21148482; 21167153; 21299499; 21300063; 21317208; 21351730; 21368164; 21397862; 21419341; 21454543; 21542010; 21668414; 21676863; 21730051; 21827948; 21865595; 21868368; 21900206; 21912513; 21976531; 21988832; 21989057; 22004470; 22096251; 22117219; 22157745; 22163037; 22188813; 22253263; 22298643; 22331897; 22407364; 22475431; 22581261; 22588880; 22608513; 22623428; 22705156; 22734669; 22751148; 22802530; 22842228; 22908308; 22944912; 22970203; 23064382; 23071436; 23109420; 23195690; 23255595; 23284172; 23288169; 23416715; 23444367; 23455924; 23572525; 23650620; 23707487; 23716662; 23718289; 23801653; 23940355; 23982733; 24043306; 24086303; 24128008; 24259668; 24274578; 24335996; 24352656; 24374234; 24518591; 24571616; 24625804; 24750242; 24792722; 24859002; 24914801; 24933155; 24960694; 25024229; 25211221; 25243418; 25284480; 25416956; 25428919; 25609649; 25704760; 25721503; 25795300; 25843002; 25862245; 25888628; 26112412; 26129894; 26514267; 26529257; 26816343; 26887924; 27117132; 27145964; 27150042; 27216196; 27481945; 27555588; 27566826; 27713499; 27806292; 27980211; 28114311; 28196833; 29089333; 29089502; 29196061; 29358323; 29382922; 30828687; 30853411; 30891502; 32203420; 32651375; 33184172; 7479768; 7493928; 7512369; 7559638; 7721814; 7744773; 7753201; 7787244; 7835339; 8021274; 8107774; 8537347; 8543060; 8643598; 8645157; 8657148; 8662891; 8670882; 8756646; 8769096; 8798539; 8805223; 8810315; 8816443; 8912005; 8939998; 8947551; 8990121; 8994827; 9013646; 9099726; 9113980; 9148763; 9199170; 9305890; 9312003; 9368021; 9438848; 9438849; 9487125; 9490638; 9497316; 9520479; 9535855; 9582072; 9600938; 9659915; 9670022; 9674432; 9694656; 9705280; 9716412; 9792683; 9799234; 9822598; 9822636; 9843499; 9870942; 9870943; 9988689; 9989831</t>
  </si>
  <si>
    <t>P63000;</t>
  </si>
  <si>
    <t>ENSG00000136238;</t>
  </si>
  <si>
    <t>DISEASE: Mental retardation, autosomal dominant 48 (MRD48) [MIM:617751]: A form of mental retardation, a disorder characterized by significantly below average general intellectual functioning associated with impairments in adaptive behavior and manifested during the developmental period. MRD48 patients manifest global developmental delay and moderate to severe intellectual disability. {ECO:0000269|PubMed:28886345}. Note=The disease is caused by variants affecting the gene represented in this entry.</t>
  </si>
  <si>
    <t>SUBCELLULAR LOCATION: Cell membrane {ECO:0000269|PubMed:1643658}; Lipid-anchor {ECO:0000269|PubMed:1903399}; Cytoplasmic side {ECO:0000269|PubMed:1643658, ECO:0000269|PubMed:19948726}. Melanosome {ECO:0000269|PubMed:17081065, ECO:0000269|PubMed:19948726, ECO:0000269|PubMed:21693584}. Cytoplasm {ECO:0000269|PubMed:19948726}. Cell projection, lamellipodium {ECO:0000250|UniProtKB:P63001}. Cell projection, dendrite {ECO:0000250|UniProtKB:P63001}. Cell junction, synapse {ECO:0000250|UniProtKB:Q6RUV5}.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{ECO:0000250|UniProtKB:P63001, ECO:0000250|UniProtKB:Q6RUV5, ECO:0000269|PubMed:17081065, ECO:0000269|PubMed:1903399}.</t>
  </si>
  <si>
    <t>LIPID 189;  /note="S-geranylgeranyl cysteine";  /evidence="ECO:0000269|PubMed:1903399"</t>
  </si>
  <si>
    <t>DOMAIN: The effector region mediates interaction with DEF6. {ECO:0000269|PubMed:17121847}.</t>
  </si>
  <si>
    <t>57467;57468 [P63000-2];</t>
  </si>
  <si>
    <t>ENST00000348035 [P63000-1];ENST00000356142 [P63000-2];</t>
  </si>
  <si>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(PubMed:12695502).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{ECO:0000250|UniProtKB:P63001, ECO:0000250|UniProtKB:Q6RUV5, ECO:0000269|PubMed:12695502, ECO:0000269|PubMed:1643658, ECO:0000269|PubMed:28886345, ECO:0000269|PubMed:9121475}.; FUNCTION: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</si>
  <si>
    <t>R-HSA-114604;R-HSA-1257604;R-HSA-1433557;R-HSA-1445148;R-HSA-164944;R-HSA-193648;R-HSA-194840;R-HSA-2029482;R-HSA-2219530;R-HSA-2424491;R-HSA-2871796;R-HSA-376172;R-HSA-389359;R-HSA-3928662;R-HSA-3928664;R-HSA-3928665;R-HSA-399954;R-HSA-399955;R-HSA-4086400;R-HSA-416550;R-HSA-418885;R-HSA-428540;R-HSA-428543;R-HSA-4420097;R-HSA-445144;R-HSA-5218920;R-HSA-5625740;R-HSA-5625900;R-HSA-5625970;R-HSA-5626467;R-HSA-5627123;R-HSA-5663213;R-HSA-5663220;R-HSA-5668599;R-HSA-5687128;R-HSA-6798695;R-HSA-6811558;R-HSA-8849471;R-HSA-8875555;R-HSA-9032759;R-HSA-9032845;R-HSA-9619229;R-HSA-9664422;R-HSA-9673324;R-HSA-983231;</t>
  </si>
  <si>
    <t>H13_HUMAN</t>
  </si>
  <si>
    <t>H1-3 H1F3 HIST1H1D</t>
  </si>
  <si>
    <t>chromosome condensation [GO:0030261]; negative regulation of chromatin silencing [GO:0031936]; negative regulation of DNA recombination [GO:0045910]; nucleosome assembly [GO:0006334]; nucleosome positioning [GO:0016584]</t>
  </si>
  <si>
    <t>chromatin [GO:0000785]; euchromatin [GO:0000791]; nucleosome [GO:0000786]; nucleus [GO:0005634]</t>
  </si>
  <si>
    <t>chromatin DNA binding [GO:0031490]; double-stranded DNA binding [GO:0003690]; nucleosomal DNA binding [GO:0031492]; RNA binding [GO:0003723]</t>
  </si>
  <si>
    <t>Histone H1.3 (Histone H1c) (Histone H1s-2)</t>
  </si>
  <si>
    <t>1916825; 12408966; 14702039; 14574404; 15489334; 2613692; 8003976; 10997781; 11746507; 15911621; 17081983; 19413330; 21269460; 21406692; 22223895; 23186163; 25944712; 27105115; 10318789; 10713148; 15595731; 15621527; 15655109; 15910001; 16901784; 17158953; 17242198; 17242207; 17353931; 18283539; 18391950; 18457437; 19266077; 19343178; 19882353; 19893584; 20085233; 20618440; 20685720; 20846217; 21278420; 21907836; 22575643; 23455153; 23902751; 23964094; 24435047; 24525734; 25584861; 26209608; 31606046</t>
  </si>
  <si>
    <t>P16402;</t>
  </si>
  <si>
    <t>ENSG00000124575;</t>
  </si>
  <si>
    <t>SUBCELLULAR LOCATION: Nucleus. Chromosome. Note=According to PubMed:15911621 more commonly found in euchromatin. According to PubMed:10997781 is associated with inactive chromatin.</t>
  </si>
  <si>
    <t>DOMAIN: The C-terminal domain is required for high-affinity binding to chromatin. {ECO:0000250}.</t>
  </si>
  <si>
    <t>53352;</t>
  </si>
  <si>
    <t>ENST00000244534;</t>
  </si>
  <si>
    <t>FUNCTION: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</si>
  <si>
    <t>R-HSA-140342;R-HSA-2559584;</t>
  </si>
  <si>
    <t>NIBA2_HUMAN</t>
  </si>
  <si>
    <t>NIBAN2 C9orf88 FAM129B</t>
  </si>
  <si>
    <t>axon guidance [GO:0007411]; cell differentiation [GO:0030154]; gonadotropin secretion [GO:0032274]; hypomethylation of CpG island [GO:0044029]; negative regulation of angiogenesis [GO:0016525]; negative regulation of apoptotic process [GO:0043066]; negative regulation of cell population proliferation [GO:0008285]; negative regulation of DNA biosynthetic process [GO:2000279]; negative regulation of Notch signaling pathway [GO:0045746]; negative regulation of transcription, DNA-templated [GO:0045892]; negative regulation of vascular endothelial growth factor receptor signaling pathway [GO:0030948]; positive regulation of embryonic development [GO:0040019]; positive regulation of skeletal muscle fiber development [GO:0048743]; positive regulation of transcription, DNA-templated [GO:0045893]; positive regulation of transcription regulatory region DNA binding [GO:2000679]</t>
  </si>
  <si>
    <t>adherens junction [GO:0005912]; cytoplasm [GO:0005737]; cytosol [GO:0005829]; extracellular exosome [GO:0070062]; nucleoplasm [GO:0005654]; nucleus [GO:0005634]; plasma membrane [GO:0005886]</t>
  </si>
  <si>
    <t>cadherin binding [GO:0045296]; transcription coactivator activity [GO:0003713]</t>
  </si>
  <si>
    <t>Protein Niban 2 (Meg-3) (Melanoma invasion by ERK) (MINERVA) (Niban-like protein 1) (Protein FAM129B)</t>
  </si>
  <si>
    <t>15164053; 17974005; 15489334; 19362540; 17081983; 18669648; 19413330; 19690332; 20068231; 21269460; 21148485; 21406692; 23186163; 24275569; 25255805; 25807930; 15231748; 19615732; 20360068; 20467437; 23416715; 26638075; 26721396; 31262713; 33142954</t>
  </si>
  <si>
    <t>Q96TA1;</t>
  </si>
  <si>
    <t>ENSG00000136830;</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</si>
  <si>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</si>
  <si>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LIPID 2;  /note="N-myristoyl glycine";  /evidence="ECO:0000269|PubMed:25255805, ECO:0000269|PubMed:25807930"</t>
  </si>
  <si>
    <t>78220 [Q96TA1-1];78221 [Q96TA1-2];</t>
  </si>
  <si>
    <t>ENST00000373312 [Q96TA1-1];ENST00000373314 [Q96TA1-2];</t>
  </si>
  <si>
    <t>FUNCTION: May play a role in apoptosis suppression. May promote melanoma cell invasion in vitro. {ECO:0000269|PubMed:19362540, ECO:0000269|PubMed:21148485}.</t>
  </si>
  <si>
    <t>SET_HUMAN</t>
  </si>
  <si>
    <t>SET</t>
  </si>
  <si>
    <t>DNA replication [GO:0006260]; mitotic chromosome condensation [GO:0007076]; negative regulation of histone acetylation [GO:0035067]; negative regulation of neuron apoptotic process [GO:0043524]; negative regulation of transcription, DNA-templated [GO:0045892]; nucleosome assembly [GO:0006334]; nucleosome disassembly [GO:0006337]; regulation of mRNA stability [GO:0043488]; viral process [GO:0016032]</t>
  </si>
  <si>
    <t>chromatin [GO:0000785]; cytoplasm [GO:0005737]; cytosol [GO:0005829]; endoplasmic reticulum [GO:0005783]; lipid droplet [GO:0005811]; nucleoplasm [GO:0005654]; nucleus [GO:0005634]; perinuclear region of cytoplasm [GO:0048471]; protein-containing complex [GO:0032991]</t>
  </si>
  <si>
    <t>chromatin binding [GO:0003682]; DNA binding [GO:0003677]; histone binding [GO:0042393]; protein phosphatase inhibitor activity [GO:0004864]; protein phosphatase regulator activity [GO:0019888]</t>
  </si>
  <si>
    <t>Protein SET (HLA-DR-associated protein II) (Inhibitor of granzyme A-activated DNase) (IGAAD) (PHAPII) (Phosphatase 2A inhibitor I2PP2A) (I-2PP2A) (Template-activating factor I) (TAF-I)</t>
  </si>
  <si>
    <t>TISSUE SPECIFICITY: Widely expressed. Low levels in quiescent cells during serum starvation, contact inhibition or differentiation. Highly expressed in Wilms' tumor.</t>
  </si>
  <si>
    <t>Q6SJ93; Q12778; Q00987; P50222; P10644; P63000; O00560; Q15573; Q53T94; Q15572; P20226; Q9BT49; P17480; Q53HL2; Q6SJ93; Q92993; Q8TAP4-4; P26367; P17252; Q9BWE0-4; O00560; Q15047-2; Q562F6-3; Q7Z699; Q5T0J7-2; Q9BT49; Q08117-2; P61981; P17021; Q7Z4V0; Q49A12</t>
  </si>
  <si>
    <t>1630450; 8192856; 7753797; 8626647; 15642345; 14702039; 15164053; 15489334; 8294483; 9773788; 11163245; 11231286; 11555662; 11909973; 12628186; 12917472; 12524539; 17081983; 16818237; 16541025; 17924679; 18669648; 19343227; 19608861; 20068231; 21269460; 21406692; 23186163; 24275569; 25944712; 25356899; 29688601; 17360516; 11018049; 11741927; 11978794; 12407107; 12444089; 14671643; 14743216; 15039562; 15136563; 15161933; 15173575; 15257295; 15556635; 15930275; 15931263; 16061203; 16189514; 16212417; 16286244; 16823850; 16861234; 17008916; 17034827; 17178712; 17245428; 17296573; 17309103; 17318177; 17353931; 17529993; 17608644; 17620317; 17868381; 17875674; 18096310; 18374643; 18457437; 18591933; 18649364; 18718915; 18809386; 18931446; 19028839; 19130553; 19166587; 19234487; 19367725; 19615732; 19738201; 19900756; 20195357; 20360068; 20562859; 20634891; 20693670; 20800572; 21044950; 21156847; 21289314; 21515671; 21720744; 21725597; 21806989; 21844565; 21911480; 21940793; 21988832; 22133779; 22143534; 22466417; 22496234; 22677993; 22739068; 22796192; 23106910; 23195690; 23251465; 23374587; 23414517; 23691099; 23902751; 24025258; 24305947; 24436473; 24449214; 24508256; 24555657; 24621013; 24849368; 24927563; 24935721; 24983498; 25128526; 25152373; 25234598; 25388166; 25416956; 25609649; 25656576; 25760096; 25818296; 25945834; 26115722; 26216969; 26496610; 26563471; 26575017; 26752685; 26876205; 27035430; 27351675; 27383536; 27517624; 27613868; 27626385; 27796741; 27836688; 28356029; 28402964; 28460463; 28636114; 28677734; 28781233; 28977641; 29106904; 29852409; 29907757; 30224541; 30443898; 30658075; 31176779; 31227592; 31495599; 31527146; 31913266; 32071079; 32973131</t>
  </si>
  <si>
    <t>Q01105;</t>
  </si>
  <si>
    <t>ENSG00000119335;</t>
  </si>
  <si>
    <t>DISEASE: Note=A chromosomal aberration involving SET is found in some cases of acute undifferentiated leukemia (AUL). Translocation t(6;9)(q21;q34.1) with NUP214/CAN.; DISEASE: Mental retardation, autosomal dominant 58 (MRD58) [MIM:618106]: A form of mental retardation, a disorder characterized by significantly below average general intellectual functioning associated with impairments in adaptive behavior and manifested during the developmental period. MRD58 is characterized by delayed development, intellectual disability, language delay and speech impairment. Some patients have motor delay or incoordination, and minor dysmorphic features. {ECO:0000269|PubMed:25356899, ECO:0000269|PubMed:29688601}. Note=The disease is caused by variants affecting the gene represented in this entry.</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</si>
  <si>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</si>
  <si>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DOMAIN: A long alpha helix in the N-terminus mediates dimerization, while the earmuff domain is responsible for core histone and dsDNA binding. The C-terminal acidic domain mediates the inhibition of histone acetyltransferases and is required for the DNA replication stimulatory activity. {ECO:0000269|PubMed:17360516}.</t>
  </si>
  <si>
    <t>1156;57917 [Q01105-1];57918 [Q01105-2];65617;</t>
  </si>
  <si>
    <t>ENST00000322030 [Q01105-2];ENST00000372686 [Q01105-3];ENST00000372692 [Q01105-1];ENST00000409104 [Q01105-4];</t>
  </si>
  <si>
    <t>FUNCTION: 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</si>
  <si>
    <t>R-HSA-2299718;R-HSA-450520;</t>
  </si>
  <si>
    <t>ARPC3_HUMAN</t>
  </si>
  <si>
    <t>ARPC3 ARC21</t>
  </si>
  <si>
    <t>actin polymerization-dependent cell motility [GO:0070358]; Arp2/3 complex-mediated actin nucleation [GO:0034314]; cellular response to nerve growth factor stimulus [GO:1990090]; ephrin receptor signaling pathway [GO:0048013]; Fc-gamma receptor signaling pathway involved in phagocytosis [GO:0038096]; membrane organization [GO:0061024]</t>
  </si>
  <si>
    <t>actin cytoskeleton [GO:0015629]; Arp2/3 protein complex [GO:0005885]; cytosol [GO:0005829]; extracellular exosome [GO:0070062]; filamentous actin [GO:0031941]; focal adhesion [GO:0005925]; growth cone leading edge [GO:0061850]; lamellipodium [GO:0030027]; membrane [GO:0016020]; nucleus [GO:0005634]; site of double-strand break [GO:0035861]</t>
  </si>
  <si>
    <t>actin binding [GO:0003779]; structural constituent of cytoskeleton [GO:0005200]</t>
  </si>
  <si>
    <t>Actin-related protein 2/3 complex subunit 3 (Arp2/3 complex 21 kDa subunit) (p21-ARC)</t>
  </si>
  <si>
    <t>P59998; P46092; Q68J44; Q8IZU1; Q08379; O43365; O95835-2; P48552; P14859-6; Q8NC74; Q86VR2; Q9NX95-5; A2RTX5; O00401; Q9H609</t>
  </si>
  <si>
    <t>9359840; 9230079; 15489334; 12665801; 11741539; 19690332; 19608861; 21269460; 24275569; 25944712; 28112733; 29925947; 10219243; 10535736; 10542231; 10559861; 10559924; 10625686; 11082044; 11231140; 11231582; 11329366; 11470803; 11517213; 11532990; 11577110; 11747816; 11854399; 11889126; 12055636; 12105426; 12577067; 12743368; 12769847; 12952949; 14622578; 14622579; 15040784; 15260957; 15318165; 15502812; 15502813; 15703209; 15793564; 15895077; 16103228; 16169070; 16262445; 16410077; 16798879; 16880808; 17158794; 17251352; 17353931; 17609109; 17681954; 17765681; 17978091; 18093523; 18388313; 18391171; 18790740; 18981233; 19092055; 19367725; 19536138; 19575674; 19603039; 19738201; 20033059; 20059951; 20428113; 20711500; 20826345; 2115402; 21251247; 21278753; 21316588; 21445324; 21482805; 21613550; 21676863; 21779028; 21841790; 21900206; 21927000; 21927001; 21962517; 22099461; 22233676; 22505844; 22623428; 23297414; 23823722; 23861397; 23891661; 24581490; 24966051; 25107275; 25341920; 25416956; 26042225; 26496610; 26638075; 27055012; 27748747; 32661131; 6146630; 7877694; 8524399; 8552632; 9092476; 9100026; 9427626; 9428629; 9600938; 9635431; 9736607; 9885284</t>
  </si>
  <si>
    <t>O15145;</t>
  </si>
  <si>
    <t>ENSG00000111229;</t>
  </si>
  <si>
    <t>SUBCELLULAR LOCATION: Cytoplasm, cytoskeleton {ECO:0000269|PubMed:9230079, ECO:0000269|PubMed:9359840}. Cell projection {ECO:0000269|PubMed:9230079, ECO:0000269|PubMed:9359840}. Nucleus {ECO:0000269|PubMed:29925947}.</t>
  </si>
  <si>
    <t>48470;</t>
  </si>
  <si>
    <t>ENST00000228825;</t>
  </si>
  <si>
    <t>FUNCTION: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</si>
  <si>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MAT2B_HUMAN</t>
  </si>
  <si>
    <t>MAT2B TGR MSTP045 Nbla02999 UNQ2435/PRO4995</t>
  </si>
  <si>
    <t>methylation [GO:0032259]; one-carbon metabolic process [GO:0006730]; S-adenosylmethionine biosynthetic process [GO:0006556]</t>
  </si>
  <si>
    <t>cytosol [GO:0005829]; extracellular exosome [GO:0070062]; methionine adenosyltransferase complex [GO:0048269]; nucleus [GO:0005634]</t>
  </si>
  <si>
    <t>enzyme binding [GO:0019899]; methionine adenosyltransferase regulator activity [GO:0048270]</t>
  </si>
  <si>
    <t>Methionine adenosyltransferase 2 subunit beta (Methionine adenosyltransferase II beta) (MAT II beta) (Putative dTDP-4-keto-6-deoxy-D-glucose 4-reductase)</t>
  </si>
  <si>
    <t>TISSUE SPECIFICITY: Widely expressed. {ECO:0000269|PubMed:10644686, ECO:0000269|PubMed:11337507}.</t>
  </si>
  <si>
    <t>O00505; O00629; P31153; O60733; Q15276; Q96N21; P14373</t>
  </si>
  <si>
    <t>10644686; 11230166; 12880961; 12975309; 14702039; 15489334; 11337507; 12671891; 18669648; 19690332; 21269460; 23189196; 23186163; 23425511; 25075345; 10514445; 18041713; 18045590; 18698677; 18753136; 19048631; 19683694; 19913121; 20421296; 20628086; 20634891; 20877624; 21813468; 23325601; 23814050; 24896179; 25294683; 25416956; 25794709; 27573889; 29240606; 30776190; 30942439; 31493275</t>
  </si>
  <si>
    <t>Q9NZL9;</t>
  </si>
  <si>
    <t>ENSG00000038274;</t>
  </si>
  <si>
    <t>83432 [Q9NZL9-1];83433 [Q9NZL9-2];83434 [Q9NZL9-3];83435 [Q9NZL9-4];83436 [Q9NZL9-5];</t>
  </si>
  <si>
    <t>ENST00000280969 [Q9NZL9-2];ENST00000321757 [Q9NZL9-1];ENST00000518095 [Q9NZL9-3];</t>
  </si>
  <si>
    <t>FUNCTION: Regulatory subunit of S-adenosylmethionine synthetase 2, an enzyme that catalyzes the formation of S-adenosylmethionine from methionine and ATP. Regulates MAT2A catalytic activity by changing its kinetic properties, increasing its affinity for L-methionine (PubMed:10644686, PubMed:23189196, PubMed:25075345). Can bind NADP (in vitro) (PubMed:23189196, PubMed:23425511). {ECO:0000269|PubMed:10644686, ECO:0000269|PubMed:23189196, ECO:0000269|PubMed:23425511, ECO:0000269|PubMed:25075345}.</t>
  </si>
  <si>
    <t>R-HSA-156581;R-HSA-5689880;</t>
  </si>
  <si>
    <t>DCD_HUMAN</t>
  </si>
  <si>
    <t>DCD AIDD DSEP</t>
  </si>
  <si>
    <t>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by host of symbiont cells [GO:0051873]; killing of cells of other organism [GO:0031640]</t>
  </si>
  <si>
    <t>peptidase activity [GO:0008233]; RNA binding [GO:0003723]</t>
  </si>
  <si>
    <t>Dermcidin (EC 3.4.-.-) (Preproteolysin) [Cleaved into: Survival-promoting peptide; DCD-1]</t>
  </si>
  <si>
    <t>TISSUE SPECIFICITY: Specifically and constitutively expressed in eccrine sweat gland cells. Secreted into the sweat at a concentration of 1-10 micrograms/ml.</t>
  </si>
  <si>
    <t>Q92624; Q12797-6</t>
  </si>
  <si>
    <t>11694882; 17448443; 15489334; 25946035; 9736629; 15340161; 19608861; 21269460; 24275569; 25944712; 20510021; 15174051; 15175163; 15670776; 15944307; 16142329; 16354654; 16374474; 16685272; 17353931; 17373842; 17620599; 17626247; 18058718; 18372903; 18403914; 18594538; 18599487; 18714373; 19020323; 19156129; 19670153; 19703016; 19720844; 19833888; 20562859; 20571754; 20809104; 20837461; 20889853; 21397687; 21565611; 21642987; 21988832; 22262861; 22455996; 22588119; 23426625; 24189400; 24562771; 24969620; 25055737; 25416956; 25596890; 25604459; 25673161; 25879571; 26212323; 26718508; 26944449; 27392853; 27650261; 29066724; 30226544; 30463107; 30734678; 31115649</t>
  </si>
  <si>
    <t>P81605;</t>
  </si>
  <si>
    <t>ENSG00000161634;</t>
  </si>
  <si>
    <t>SIGNAL 1..19;  /evidence="ECO:0000269|PubMed:15340161, ECO:0000269|PubMed:25946035, ECO:0000269|PubMed:9736629"</t>
  </si>
  <si>
    <t>57698 [P81605-1];57699 [P81605-2];57700 [P81605-3];</t>
  </si>
  <si>
    <t>ENST00000293371 [P81605-1];ENST00000456047 [P81605-2];ENST00000546807 [P81605-3];</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</si>
  <si>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cleaving on the C-terminal side of Arg and, to a lesser extent, Lys residues (PubMed:17448443). {ECO:0000269|PubMed:17448443}.; FUNCTION: Survival-promoting peptide promotes survival of neurons and displays phosphatase activity. It may bind IgG.</t>
  </si>
  <si>
    <t>TCPZ_HUMAN</t>
  </si>
  <si>
    <t>CCT6A CCT6 CCTZ</t>
  </si>
  <si>
    <t>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</si>
  <si>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chaperonin-containing T-complex [GO:0005832]; cytoplasm [GO:0005737]; cytosol [GO:0005829]; extracellular exosome [GO:0070062]; microtubule [GO:0005874]</t>
  </si>
  <si>
    <t>ATPase activity [GO:0016887]; ATP binding [GO:0005524]; protein folding chaperone [GO:0044183]; RNA binding [GO:0003723]; unfolded protein binding [GO:0051082]; WD40-repeat domain binding [GO:0071987]</t>
  </si>
  <si>
    <t>T-complex protein 1 subunit zeta (TCP-1-zeta) (Acute morphine dependence-related protein 2) (CCT-zeta-1) (HTR3) (Tcp20)</t>
  </si>
  <si>
    <t>P05067; P42331-2; P54253; P54252; Q8WUW1; P50990; P42858; P17612; Q16560-2; P37173; Q9BZY9</t>
  </si>
  <si>
    <t>8034610; 12853948; 15489334; 1352881; 12665801; 14532270; 19608861; 21269460; 22814378; 23186163; 25467444; 24275569; 25944712; 28112733; 12502735; 1351421; 14743216; 15107402; 15161933; 15889144; 16085932; 16211299; 16212417; 16702223; 16717095; 17314511; 17500595; 17620599; 18715871; 18729074; 18775504; 18782753; 18835386; 19011634; 19047373; 19135240; 19156129; 19376773; 20308323; 20467437; 20562859; 21098288; 21525035; 21911578; 21995946; 22085931; 22623428; 22653443; 22810585; 23414517; 23455922; 23606334; 23747015; 23752268; 23902751; 24189400; 24366813; 24608665; 24756126; 24846140; 25342745; 25604459; 25609649; 25659125; 25675501; 25852190; 26496610; 26638075; 27489109; 27941885; 28104536; 28375158; 30955883; 31253771; 31871319; 33530265; 7909354; 8096061; 8104191; 9153422; 9630229; 9819444</t>
  </si>
  <si>
    <t>P40227;</t>
  </si>
  <si>
    <t>ENSG00000146731;</t>
  </si>
  <si>
    <t>SUBCELLULAR LOCATION: Cytoplasm {ECO:0000269|PubMed:8034610}.</t>
  </si>
  <si>
    <t>55353 [P40227-1];824;</t>
  </si>
  <si>
    <t>ENST00000275603 [P40227-1];ENST00000335503 [P40227-2];</t>
  </si>
  <si>
    <t>PSA4_HUMAN</t>
  </si>
  <si>
    <t>PSMA4 HC9 PSC9</t>
  </si>
  <si>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</si>
  <si>
    <t>Proteasome subunit alpha type-4 (Macropain subunit C9) (Multicatalytic endopeptidase complex subunit C9) (Proteasome component C9) (Proteasome subunit L)</t>
  </si>
  <si>
    <t>P54253; Q9H257-2; Q08379; Q16665; P42858; Q13422; Q13422-7; P25786; P25787; P25788; P60900; O14818; Q04864-2; Q9UBB9; O00635; Q99PV5</t>
  </si>
  <si>
    <t>2025653; 16572171; 15489334; 7811265; 8610016; 8692272; 11521686; 12181345; 15244466; 17323924; 18669648; 19608861; 20068231; 21269460; 23186163; 24275569; 27176742; 26133119; 25599644; 27428775; 27342858; 27493187;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14676825; 14684739; 14707141; 14733938; 14734113; 14743216; 14757770; 15014503; 15029244; 15084608; 15224091; 15224092; 15225636; 15226418; 15257295; 15282312; 15303969; 15469984; 15571818; 15678106; 15678131; 15735756; 15781449; 15887188; 15987638; 16171779; 16371461; 16413484; 16421275; 16547521; 16611981; 16705181; 16707496; 16728642; 16818754; 16931761; 17115028; 17139257; 17183061; 17187060; 17218260; 17283082; 17314511; 17948026; 18385676; 18385738; 18497827; 18541707; 18780872; 18922472; 18997794; 19300482; 19379695; 19473982; 19490896; 19573811; 19596235; 19615732; 19684112; 19759537; 19808967; 19851296; 19955409; 20028659; 20154143; 20198315; 20360384; 20554942; 20587604; 20711500; 20723761; 20818436; 20858899; 20956384; 21357747; 21478859; 21532586; 21565611; 21799911; 21921029; 22306028; 22306998; 22427670; 22623428; 23333871; 23661552; 23867461; 24012004; 24019521; 24189400; 24518713; 25260729; 25416956; 25547115; 25609649; 25654763; 25744645; 25852190; 26091038; 26183061; 26496610; 26542806; 26778333; 27791164; 28181565; 28292943; 28541292; 29167449; 29422661; 29636472; 30479383; 31283222; 31292253; 31473102; 32134919; 32783951; 7479848; 7479976; 7575604; 7628694; 7809113; 7831327; 7862124; 7957109; 9362451; 9380723; 9635433; 9660940; 9859996; 9990853</t>
  </si>
  <si>
    <t>P25789;</t>
  </si>
  <si>
    <t>ENSG00000041357;</t>
  </si>
  <si>
    <t>INDUCTION: Down-regulated by antioxidants BO-653 and probucol. {ECO:0000269|PubMed:11521686}.</t>
  </si>
  <si>
    <t>SUBCELLULAR LOCATION: Cytoplasm {ECO:0000269|PubMed:12181345}. Nucleus {ECO:0000269|PubMed:12181345}. Note=Colocalizes with TRIM5 in the cytoplasmic bodies. {ECO:0000250|UniProtKB:Q9R1P0}.</t>
  </si>
  <si>
    <t>54292 [P25789-1];54293 [P25789-2];</t>
  </si>
  <si>
    <t>ENST00000044462 [P25789-1];ENST00000413382 [P25789-2];ENST00000559082 [P25789-1];</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</si>
  <si>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</si>
  <si>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IQGA1_HUMAN</t>
  </si>
  <si>
    <t>IQGAP1 KIAA0051</t>
  </si>
  <si>
    <t>cell migration [GO:0016477]; cellular response to calcium ion [GO:0071277]; cellular response to epidermal growth factor stimulus [GO:0071364]; epidermal growth factor receptor signaling pathway [GO:0007173]; glomerular visceral epithelial cell development [GO:0072015]; neuron projection extension [GO:1990138]; neutrophil degranulation [GO:0043312]; positive regulation of cellular protein localization [GO:1903829]; positive regulation of dendrite development [GO:1900006]; positive regulation of focal adhesion assembly [GO:0051894]; positive regulation of MAPK cascade [GO:0043410]; positive regulation of MAP kinase activity [GO:0043406]; positive regulation of peptidyl-tyrosine autophosphorylation [GO:1900086]; positive regulation of protein kinase activity [GO:0045860]; positive regulation of vascular associated smooth muscle cell migration [GO:1904754]; regulation of actin cytoskeleton organization [GO:0032956]; regulation of mitotic cell cycle [GO:0007346]; response to angiotensin [GO:1990776]; signal transduction [GO:0007165]; viral process [GO:0016032]</t>
  </si>
  <si>
    <t>actin filament [GO:0005884]; axon [GO:0030424]; cytoplasm [GO:0005737]; cytoplasmic ribonucleoprotein granule [GO:0036464]; cytosol [GO:0005829]; extracellular exosome [GO:0070062]; extrinsic component of cytoplasmic side of plasma membrane [GO:0031234]; focal adhesion [GO:0005925]; growth cone [GO:0030426]; membrane raft [GO:0045121]; microtubule [GO:0005874]; midbody [GO:0030496]; neuron projection [GO:0043005]; nucleus [GO:0005634]; plasma membrane [GO:0005886]; protein-containing complex [GO:0032991]; ruffle [GO:0001726]; secretory granule membrane [GO:0030667]; slit diaphragm [GO:0036057]</t>
  </si>
  <si>
    <t>actin filament binding [GO:0051015]; cadherin binding [GO:0045296]; calcium ion binding [GO:0005509]; calmodulin binding [GO:0005516]; GTPase activator activity [GO:0005096]; GTPase inhibitor activity [GO:0005095]; MAP-kinase scaffold activity [GO:0005078]; mitogen-activated protein kinase binding [GO:0051019]; molecular adaptor activity [GO:0060090]; phosphatidylinositol-3,4,5-trisphosphate binding [GO:0005547]; protein domain specific binding [GO:0019904]; protein kinase binding [GO:0019901]; protein phosphatase binding [GO:0019903]; protein serine/threonine kinase activator activity [GO:0043539]; S100 protein binding [GO:0044548]; small GTPase binding [GO:0031267]</t>
  </si>
  <si>
    <t>Ras GTPase-activating-like protein IQGAP1 (p195)</t>
  </si>
  <si>
    <t>TISSUE SPECIFICITY: Expressed in the placenta, lung, and kidney. A lower level expression is seen in the heart, liver, skeletal muscle and pancreas.</t>
  </si>
  <si>
    <t>DEVELOPMENTAL STAGE: Expressed widely in developing cortex. {ECO:0000269|PubMed:29033352}.</t>
  </si>
  <si>
    <t>O43707; P56945; P15056; Q9Y5K6; P60953; P35222; P25025; P00533; P04626; Q12905; P52954; Q96QZ7; A8MW99; Q6FHY5; O60500; Q9NP85; P32243-2; O60331-4; Q96KN3; O00592; P63000; Q05823; Q96N21; Q99816; O08808</t>
  </si>
  <si>
    <t>8051149; 7584044; 15489334; 15355962; 15695813; 8670801; 17081983; 17853893; 18669648; 18642328; 20068231; 21269460; 20883816; 22223895; 22814378; 23333244; 23186163; 23637409; 24275569; 25944712; 29033352; 10037681; 10209122; 10409742; 10473551; 10490598; 10508610; 10611248; 10619026; 10699464; 10724160; 10725339; 10873388; 10873802; 10891492; 10958683; 10967094; 11145705; 11181538; 11185749; 11459829; 11696321; 11734550; 11756552; 11773441; 11803464; 11804587; 11809768; 11948177; 12068308; 12110184; 12180908; 12221077; 12242347; 12377780; 12446675; 12456725; 12464619; 12473660; 12480817; 12577067; 12745076; 12773384; 12832465; 12860998; 12900413; 12907671; 12938160; 14514689; 14636584; 14699063; 14743216; 14970219; 15035987; 15121898; 15161933; 15169870; 15217908; 15252131; 15260990; 15331416; 15350535; 15520807; 15521075; 15543157; 15556869; 15569269; 15630448; 15634346; 15814684; 15866170; 15994232; 16002401; 16105843; 16135787; 16179592; 16190873; 16245300; 16364920; 16380380; 16387427; 16507994; 1660188; 16622255; 16630611; 16636067; 16702231; 16762923; 16879721; 17050673; 17064668; 17085436; 17244649; 17255093; 17269730; 17306374; 17353931; 17496912; 17517894; 17544257; 17563371; 17583407; 17603482; 17603483; 17620407; 17693642; 17981797; 18006505; 18158243; 18218625; 18237546; 18347018; 18541705; 18562239; 18567582; 18575779; 18587628; 18809683; 18829452; 18974108; 19036171; 19073898; 19079338; 19091303; 19119138; 19134119; 19135240; 19155310; 19156129; 19219045; 19242111; 19279408; 19321438; 19366706; 19367725; 19454477; 19463016; 19486527; 19615732; 19737400; 19738201; 19805454; 19856315; 19933846; 20017185; 20030946; 20052757; 20075861; 20101212; 20127691; 20130576; 20141835; 20179705; 20360068; 20460433; 20467437; 20526349; 20530982; 20562859; 20591975; 20644981; 20660154; 20711500; 20858867; 20875083; 20959410; 20977743; 21177863; 21182205; 21295032; 21299499; 21349850; 21351730; 21376238; 21378159; 21424530; 21525035; 21537845; 21565175; 21576392; 21621326; 21640080; 21681737; 21699497; 21724847; 21730051; 21750196; 21779496; 21876773; 21885850; 21983832; 22080369; 22177953; 22182509; 22328503; 22339630; 22483753; 22510884; 22519731; 22569528; 22573807; 22608513; 22623428; 22634185; 22662192; 22745804; 22790947; 22793650; 22826437; 22863774; 22944912; 22964981; 22970203; 22992742; 23071436; 23145020; 23352452; 23386615; 23405264; 23416715; 23454766; 23577172; 23583981; 23602568; 23603816; 23614898; 23650620; 23667175; 23707487; 23788642; 23807500; 23875798; 23902751; 23934108; 23982733; 24101133; 24103286; 24121058; 24128008; 24135138; 24189400; 24196961; 24202393; 24278215; 24345920; 24352566; 24355937; 24397597; 24462863; 24488174; 24550401; 24584464; 24639526; 24651010; 24746704; 24747073; 24800852; 24937142; 24947010; 24957944; 24998570; 25022754; 25044025; 25175832; 25195011; 25204415; 25222038; 25229330; 25313996; 25400725; 25435214; 25436461; 25554515; 25609649; 25652011; 25675045; 25722290; 25733387; 25907612; 25924234; 25928398; 25963737; 26046126; 26051604; 26078295; 26195666; 26242911; 26252773; 26299518; 26398880; 26473364; 26496610; 26554303; 26598554; 26598620; 26638075; 26845769; 26934121; 27080863; 27100492; 27104745; 27227380; 27377965; 27440047; 27458251; 27470543; 27488117; 27524202; 27798963; 27815503; 28035419; 28098764; 28259970; 28279977; 28396345; 28618949; 28708206; 28739799; 28825699; 28860633; 28864474; 28939558; 28970065; 28987385; 29125886; 29146911; 29358323; 29467321; 29779034; 29846864; 30015941; 30026510; 30034615; 30061681; 30185434; 30272357; 30540680; 30659402; 30794926; 30857827; 31090961; 31101875; 31105010; 31235839; 31389670; 31395618; 31431460; 31523178; 31536933; 31597661; 31724397; 31836492; 31871319; 32005666; 32051509; 32094223; 32209469; 32238831; 32632148; 32685508; 3287375; 33637714; 7559638; 7565670; 7565795; 7731720; 7929275; 7935411; 8051079; 8107774; 8157000; 8543060; 8571126; 8617235; 8645157; 8662891; 8702968; 8756646; 8798539; 8805223; 8816443; 9013646; 9020159; 9111050; 9199170; 9368021; 9405671; 9405718; 9418861; 9535835; 9694656; 9705280; 9778532; 9792683; 9822598; 9829970; 9843499; 9858547; 9988689</t>
  </si>
  <si>
    <t>P46940;</t>
  </si>
  <si>
    <t>ENSG00000140575;</t>
  </si>
  <si>
    <t>SUBCELLULAR LOCATION: Cell membrane {ECO:0000269|PubMed:15355962, ECO:0000269|PubMed:29033352}. Nucleus {ECO:0000269|PubMed:20883816, ECO:0000269|PubMed:29033352}. Cytoplasm {ECO:0000269|PubMed:20883816, ECO:0000269|PubMed:29033352}. Note=Subcellular distribution is regulated by the cell cycle, nuclear levels increase at G1/S phase (PubMed:20883816). {ECO:0000269|PubMed:20883816}.</t>
  </si>
  <si>
    <t>DOMAIN: Regions C1 and C2 can either interact with nucleotide-free CDC42, or interact together, depending on the phosphorylation state of Ser-1443. When Ser-1443 is not phosphorylated, C1 and C2 interact, which prevents binding of nucleotide-free CDC42 and promotes binding of GTP-bound CDC42. Phosphorylation of Ser-1443 prevents interaction between C1 and C2, which opens the structure of the C-terminus and allows binding and sequestration of nucleotide-free CDC42 on both C1 and C2. {ECO:0000269|PubMed:15355962}.</t>
  </si>
  <si>
    <t>55776;</t>
  </si>
  <si>
    <t>ENST00000268182;</t>
  </si>
  <si>
    <t>FUNCTION: Plays a crucial role in regulating the dynamics and assembly of the actin cytoskeleton. 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(PubMed:15695813). May play a possible role in cell cycle regulation by contributing to cell cycle progression after DNA replication arrest (PubMed:20883816). {ECO:0000269|PubMed:15695813, ECO:0000269|PubMed:20883816}.</t>
  </si>
  <si>
    <t>R-HSA-373753;R-HSA-381676;R-HSA-5626467;R-HSA-5674135;R-HSA-6798695;R-HSA-6802946;R-HSA-6802948;R-HSA-6802952;R-HSA-6802955;R-HSA-9649948;R-HSA-9656223;</t>
  </si>
  <si>
    <t>ARF4_HUMAN</t>
  </si>
  <si>
    <t>ARF4 ARF2</t>
  </si>
  <si>
    <t>activation of phospholipase D activity [GO:0031584]; apical protein localization [GO:0045176]; brain development [GO:0007420]; cell migration [GO:0016477]; cilium assembly [GO:0060271]; dendritic spine development [GO:0060996]; endoplasmic reticulum to Golgi vesicle-mediated transport [GO:0006888]; epidermal growth factor receptor signaling pathway [GO:0007173]; establishment or maintenance of epithelial cell apical/basal polarity [GO:0045197]; intracellular protein transport [GO:0006886]; learning [GO:0007612]; negative regulation of apoptotic process [GO:0043066]; positive regulation of transcription by RNA polymerase II [GO:0045944]; protein ADP-ribosylation [GO:0006471]; protein localization to cilium [GO:0061512]; regulation of postsynapse organization [GO:0099175]; regulation of reactive oxygen species metabolic process [GO:2000377]; response to axon injury [GO:0048678]; retrograde vesicle-mediated transport, Golgi to endoplasmic reticulum [GO:0006890]; vesicle-mediated transport [GO:0016192]</t>
  </si>
  <si>
    <t>cytosol [GO:0005829]; dendritic spine [GO:0043197]; extracellular exosome [GO:0070062]; glutamatergic synapse [GO:0098978]; Golgi apparatus [GO:0005794]; membrane [GO:0016020]; plasma membrane [GO:0005886]; ruffle membrane [GO:0032587]</t>
  </si>
  <si>
    <t>epidermal growth factor receptor binding [GO:0005154]; GTP binding [GO:0005525]</t>
  </si>
  <si>
    <t>ADP-ribosylation factor 4</t>
  </si>
  <si>
    <t>Q9UNS2; O75154-1; Q96PM5; Q9H190</t>
  </si>
  <si>
    <t>2107548; 1899243; 10524252; 14702039; 15489334; 21269460; 23186163; 24275569; 25255805; 25944712; 10052452; 10318838; 10761932; 10921873; 11172815; 11461920; 11689559; 11703931; 11726511; 11748249; 12047556; 12446727; 14654841; 15049518; 15616190; 15632110; 15728366; 15813748; 16030262; 16038802; 16136078; 1631136; 16431365; 16537653; 16633337; 16782012; 1680566; 16926190; 16940185; 17007872; 17030804; 17253781; 17314511; 17360540; 17429068; 17451557; 17628206; 17760859; 17927562; 17956946; 18182008; 18283113; 18287528; 18524849; 18685082; 18809720; 1898986; 19015319; 19041174; 19109418; 19153612; 19167051; 19296914; 19367725; 19463016; 1957170; 19615732; 19631211; 20357002; 20360068; 20427317; 20467437; 20637885; 20881058; 21219331; 21775626; 21844168; 21988832; 22004728; 22013193; 22094269; 22105072; 22185782; 22304919; 22304920; 22389062; 22983554; 23386615; 23416715; 23567335; 23783033; 23945166; 24185178; 25416956; 25436559; 25609649; 26752685; 28057486; 28760826; 28840565; 31672844; 32828303; 8001155; 8128252; 8132710; 8253837; 8505331; 8636227; 8991093; 9114004; 9244307; 9288971; 9380700; 9405360; 9671725; 9751720; 9819391; 9990005</t>
  </si>
  <si>
    <t>P18085;</t>
  </si>
  <si>
    <t>ENSG00000168374;</t>
  </si>
  <si>
    <t>SUBCELLULAR LOCATION: Golgi apparatus. Membrane {ECO:0000305}; Lipid-anchor {ECO:0000305}.</t>
  </si>
  <si>
    <t>53547;</t>
  </si>
  <si>
    <t>ENST00000303436;</t>
  </si>
  <si>
    <t>FUNCTION: GTP-binding protein that functions as an allosteric activator of the cholera toxin catalytic subunit, an ADP-ribosyltransferase. Involved in protein trafficking; may modulate vesicle budding and uncoating within the Golgi apparatus.</t>
  </si>
  <si>
    <t>R-HSA-5620916;R-HSA-6807878;R-HSA-6811434;</t>
  </si>
  <si>
    <t>NDKA_HUMAN</t>
  </si>
  <si>
    <t>NME1 NDPKA NM23</t>
  </si>
  <si>
    <t>cell differentiation [GO:0030154]; 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population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regulation of apoptotic process [GO:0042981]; response to amine [GO:0014075]; response to cAMP [GO:0051591]; response to testosterone [GO:0033574]; UTP biosynthetic process [GO:0006228]</t>
  </si>
  <si>
    <t>centrosome [GO:0005813]; cytoplasm [GO:0005737]; cytosol [GO:0005829]; extracellular exosome [GO:0070062]; intermediate filament [GO:0005882]; membrane [GO:0016020]; mitochondrial outer membrane [GO:0005741]; nucleus [GO:0005634]; perinuclear region of cytoplasm [GO:0048471]; ruffle membrane [GO:0032587]</t>
  </si>
  <si>
    <t>ATP binding [GO:0005524]; deoxyribonuclease activity [GO:0004536]; enzyme binding [GO:0019899]; gamma-tubulin binding [GO:0043015]; GTP binding [GO:0005525]; identical protein binding [GO:0042802]; intermediate filament binding [GO:0019215]; magnesium ion binding [GO:0000287]; nucleoside diphosphate kinase activity [GO:0004550]; ribosomal small subunit binding [GO:0043024]; RNA binding [GO:0003723]; RNA polymerase II transcription regulatory region sequence-specific DNA binding [GO:0000977]; single-stranded DNA binding [GO:0003697]</t>
  </si>
  <si>
    <t>Nucleoside diphosphate kinase A (NDK A) (NDP kinase A) (EC 2.7.4.6) (Granzyme A-activated DNase) (GAAD) (Metastasis inhibition factor nm23) (NM23-H1) (Tumor metastatic process-associated protein)</t>
  </si>
  <si>
    <t>TISSUE SPECIFICITY: Isoform 1 is expressed in heart, brain, placenta, lung, liver, skeletal muscle, pancreas, spleen and thymus. Expressed in lung carcinoma cell lines but not in normal lung tissues. Isoform 2 is ubiquitously expressed and its expression is also related to tumor differentiation. {ECO:0000269|PubMed:10512675, ECO:0000269|PubMed:12601555, ECO:0000269|PubMed:16442775}.</t>
  </si>
  <si>
    <t>P51116; Q8TBB1; P10911; P10911; Itself; P22392; Q13232; O00746; Q96HA8; P61970; Q7Z2X4; O15160; Q86TP1; Q8N9Q2; Q9Y3F4; O14787; Q9Y5L0; Q61097</t>
  </si>
  <si>
    <t>2509941; 1851158; 7916650; 8270257; 12601555; 14702039; 16625196; 15489334; 2056128; 8810265; 10512675; 12628186; 16442775; 16818237; 17906697; 21269460; 22905912; 23186163; 25944712; 11835509; 12972261; 8047138; 10602478; 11277919; 11319942; 11701125; 11726210; 11776896; 11918081; 11935309; 11960382; 11963831; 11998956; 12007505; 12105213; 12135660; 12137595; 12163590; 12174914; 12200143; 12405283; 12452062; 12474051; 12624546; 12669312; 12684753; 12859952; 12883690; 12910292; 13211603; 14499630; 14558955; 14664140; 14960567; 15040016; 15073128; 15129904; 15280446; 15334673; 15512982; 15568401; 15592684; 15645378; 15650182; 15684389; 15757202; 15777972; 15833843; 15870434; 15882758; 16011248; 16044917; 16189514; 16232196; 16277028; 16317582; 16415009; 16466905; 16531762; 16631833; 16739125; 16739379; 16759016; 16847342; 16848180; 16862176; 16891807; 16944299; 16944571; 16957985; 17008916; 17103045; 17135357; 17155928; 17197349; 17283532; 17314099; 17348207; 17359290; 17578003; 17591363; 17655525; 17688968; 17695492; 17885583; 17918157; 17975005; 18058029; 18089805; 18154714; 18219290; 18234856; 18239814; 18301251; 18307927; 18330957; 18408655; 18440302; 18470881; 18476632; 18635542; 18668641; 18676749; 18700747; 18728402; 18810774; 18815136; 18996649; 19026164; 19060904; 19170058; 19183483; 19186179; 19263457; 19332021; 19513384; 19615732; 19619546; 19624895; 19655221; 19664043; 19664078; 19724852; 19805454; 19951590; 19956735; 20099494; 20101217; 20113651; 20145075; 20209495; 20304626; 20360068; 20403806; 20448457; 20508983; 20559153; 20560137; 20562859; 20570897; 20599259; 20671611; 20713695; 20841469; 20872186; 20877624; 20955383; 20959063; 21045303; 21080107; 21085602; 21121676; 21169412; 21176535; 21221850; 21265090; 21270158; 21273640; 21350102; 21442621; 21448569; 21469425; 21478336; 21553004; 21769563; 21846466; 21913743; 21988832; 22035418; 22290468; 22328561; 22349375; 22364921; 22421058; 22429576; 22451184; 22531683; 22683585; 22718351; 22869372; 22903495; 22920000; 23137649; 23158994; 23448979; 23464856; 23479363; 23519676; 23553196; 23679306; 23694823; 23725501; 23734265; 23768014; 23818346; 23856325; 23902751; 24096484; 24133580; 2475243; 24811176; 24858271; 24915993; 24970086; 25010650; 25017017; 25048347; 25119778; 25199839; 25277180; 25321081; 25373728; 25416956; 25501107; 25609649; 25748386; 25808322; 26634527; 26825905; 27094059; 27222072; 27449069; 27509166; 27518571; 27592483; 27604954; 27888614; 28161101; 28216015; 28376369; 28401162; 28442010; 28614246; 28767310; 28831131; 28991262; 29058705; 29187211; 29251738; 29265822; 29407582; 29525404; 29567887; 29697269; 29700912; 29970055; 30158514; 30396920; 30458180; 30763256; 30827726; 30875636; 31123173; 31598678; 31734851; 32022430; 32392889; 32781191; 32824412; 33421524; 8245015; 8297127; 9038158; 9488696</t>
  </si>
  <si>
    <t>P15531;</t>
  </si>
  <si>
    <t>ENSG00000239672;</t>
  </si>
  <si>
    <t>SUBCELLULAR LOCATION: Cytoplasm {ECO:0000269|PubMed:16442775}. Nucleus {ECO:0000269|PubMed:16442775}. Note=Cell-cycle dependent nuclear localization which can be induced by interaction with Epstein-barr viral proteins or by degradation of the SET complex by GzmA.</t>
  </si>
  <si>
    <t>53183 [P15531-1];53184 [P15531-2];</t>
  </si>
  <si>
    <t>ENST00000013034 [P15531-2];ENST00000336097 [P15531-2];ENST00000393196 [P15531-1];</t>
  </si>
  <si>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</si>
  <si>
    <t>R-HSA-499943;</t>
  </si>
  <si>
    <t>K1C18_HUMAN</t>
  </si>
  <si>
    <t>KRT18 CYK18 PIG46</t>
  </si>
  <si>
    <t>anatomical structure morphogenesis [GO:0009653]; cell cycle [GO:0007049]; cholangiocyte apoptotic process [GO:1902488]; cornification [GO:0070268]; extrinsic apoptotic signaling pathway [GO:0097191]; Golgi to plasma membrane CFTR protein transport [GO:0043000]; hepatocyte apoptotic process [GO:0097284]; hepatocyte differentiation [GO:0070365]; intermediate filament cytoskeleton organization [GO:0045104]; keratinization [GO:0031424]; mesenchymal stem cell differentiation [GO:0072497]; negative regulation of apoptotic process [GO:0043066]; response to fructose [GO:0009750]; response to nutrient levels [GO:0031667]; tumor necrosis factor-mediated signaling pathway [GO:0033209]; viral process [GO:0016032]</t>
  </si>
  <si>
    <t>adherens junction [GO:0005912]; centriolar satellite [GO:0034451]; cytoplasm [GO:0005737]; cytosol [GO:0005829]; external side of plasma membrane [GO:0009897]; extracellular exosome [GO:0070062]; intermediate filament [GO:0005882]; keratin filament [GO:0045095]; microtubule organizing center [GO:0005815]; nucleolus [GO:0005730]; perinuclear region of cytoplasm [GO:0048471]; protein-containing complex [GO:0032991]</t>
  </si>
  <si>
    <t>cadherin binding involved in cell-cell adhesion [GO:0098641]; RNA binding [GO:0003723]; scaffold protein binding [GO:0097110]; structural molecule activity [GO:0005198]</t>
  </si>
  <si>
    <t>Keratin, type I cytoskeletal 18 (Cell proliferation-inducing gene 46 protein) (Cytokeratin-18) (CK-18) (Keratin-18) (K18)</t>
  </si>
  <si>
    <t>TISSUE SPECIFICITY: Expressed in colon, placenta, liver and very weakly in exocervix. Increased expression observed in lymph nodes of breast carcinoma. {ECO:0000269|PubMed:17213200, ECO:0000269|PubMed:2422083, ECO:0000269|PubMed:2434380, ECO:0000269|PubMed:2434381}.</t>
  </si>
  <si>
    <t>Q14457; Q9NX04; Q8IYE0-2; Q8TD31-3; O75190; Q5JVL4; Q08379; Q96CS2; A0A0S2Z4Q4; O14964; P42858; Q9Y6K9; Q9BVG8-5; P02538; P48668; Q3SY84; Q5XKE5; P05787; Q14533; O75022; Q9BQ69; P07196; Q9Y5B8; Q13835-2; A0A0S2Z505; Q9P2K3-2; Q8N0S2; Q8WW24; Q15628; Q99816; B7UM99</t>
  </si>
  <si>
    <t>2434380; 15489334; 2454392; 2434381; 2422083; 9150948; 1371281; 7523419; 7538124; 8522591; 8609167; 9298992; 9524113; 10809736; 10954706; 11684708; 14756564; 15368451; 15529338; 15731013; 15846844; 17081983; 16424149; 17213200; 17924679; 18691976; 18669648; 19608861; 20729549; 20068231; 21269460; 21406692; 22002106; 22814378; 23902688; 23186163; 24275569; 24129315; 25114211; 28112733; 9011570; 12724528; 10066784; 10411887; 10771479; 10852826; 11350120; 11581269; 11590230; 11923318; 11955647; 12388748; 12577067; 12717381; 12902340; 14556659; 14648556; 14968112; 15102669; 15194421; 15314064; 15316390; 15339273; 15373777; 15831101; 15838910; 15987600; 16046547; 16143128; 16189514; 16382671; 16639001; 16836912; 1691188; 1694855; 17034788; 17084817; 1714783; 17353931; 17515931; 17521629; 17542994; 17545523; 17891046; 17954264; 18000879; 18038249; 18349119; 18432282; 18460214; 18577580; 18705345; 18712172; 18941637; 19032382; 19087356; 19246484; 19249390; 19302716; 19357195; 19378390; 19407366; 19419951; 19447876; 19529960; 19549727; 19575986; 19585610; 19615282; 19615732; 19639183; 19727975; 19738201; 19755983; 19770641; 19805454; 19891019; 19927353; 20035625; 20109457; 20309963; 20334631; 20362077; 20372788; 20374042; 20398190; 20538000; 20618440; 20634891; 20659422; 20724476; 20936779; 21119362; 21145805; 21195700; 21357724; 21420381; 21460362; 21654840; 21682752; 21705376; 21877197; 21988832; 22038833; 22191568; 22304920; 22412904; 22623428; 22677743; 22699783; 22853896; 22890829; 22967118; 23045527; 23154549; 23164509; 23326448; 23327593; 23341946; 23449973; 23481192; 23536001; 23752877; 23767766; 23784459; 23792028; 23801282; 23812330; 23864450; 23981197; 23990477; 24067262; 2414304; 24157880; 24189400; 24237940; 24324749; 24605039; 24622872; 24660549; 24667697; 24857367; 24898082; 24915158; 24930437; 24990820; 25028131; 25208914; 25277244; 25290885; 25326440; 25416956; 25579144; 25677198; 25822281; 25846732; 25973684; 26138305; 26280121; 26286715; 26416346; 26436355; 26462837; 26496610; 26671131; 26728375; 26823019; 26835904; 26892177; 26910849; 26911253; 27059955; 27060708; 27151703; 27304995; 27468866; 27479531; 27601168; 27706656; 27734227; 27740519; 27893299; 28468590; 28472039; 28475172; 28514295; 28606991; 28647696; 28652657; 28698650; 28770701; 29040984; 29167192; 29401296; 29437899; 29573748; 29651326; 29863745; 29884220; 29925934; 30179852; 30451962; 30528602; 30839434; 30896886; 31002407; 31115582; 31120986; 31199680; 31345960; 32031521; 32078038; 32306001; 32337295; 32915852; 32971115; 33027920; 7543090; 8999895; 9395522; 9468612; 9560222; 9565599</t>
  </si>
  <si>
    <t>P05783;</t>
  </si>
  <si>
    <t>ENSG00000111057;</t>
  </si>
  <si>
    <t>INDUCTION: By IL6/interleukin-6. {ECO:0000269|PubMed:17213200}.</t>
  </si>
  <si>
    <t>DISEASE: Cirrhosis (CIRRH) [MIM:215600]: A liver disease characterized by severe panlobular liver-cell swelling with Mallory body formation, prominent pericellular fibrosis, and marked deposits of copper. Clinical features include abdomen swelling, jaundice and pulmonary hypertension. {ECO:0000269|PubMed:12724528, ECO:0000269|PubMed:9011570}. Note=The disease is caused by variants affecting the gene represented in this entry.</t>
  </si>
  <si>
    <t>SUBCELLULAR LOCATION: Cytoplasm, perinuclear region. Nucleus, nucleolus.</t>
  </si>
  <si>
    <t>51857;</t>
  </si>
  <si>
    <t>ENST00000388835;ENST00000388837;</t>
  </si>
  <si>
    <t>FUNCTION: 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 {ECO:0000250, ECO:0000269|PubMed:15529338, ECO:0000269|PubMed:16424149, ECO:0000269|PubMed:17213200, ECO:0000269|PubMed:7523419, ECO:0000269|PubMed:8522591, ECO:0000269|PubMed:9298992, ECO:0000269|PubMed:9524113}.</t>
  </si>
  <si>
    <t>HARS1_HUMAN</t>
  </si>
  <si>
    <t>HARS1 HARS HRS</t>
  </si>
  <si>
    <t>histidyl-tRNA aminoacylation [GO:0006427]; mitochondrial translation [GO:0032543]; translation [GO:0006412]; tRNA aminoacylation for protein translation [GO:0006418]</t>
  </si>
  <si>
    <t>cytoplasm [GO:0005737]; cytosol [GO:0005829]; mitochondrion [GO:0005739]</t>
  </si>
  <si>
    <t>ATP binding [GO:0005524]; histidine-tRNA ligase activity [GO:0004821]; identical protein binding [GO:0042802]; protein homodimerization activity [GO:0042803]</t>
  </si>
  <si>
    <t>Histidine--tRNA ligase, cytoplasmic (EC 6.1.1.21) (Histidyl-tRNA synthetase) (HisRS)</t>
  </si>
  <si>
    <t>TISSUE SPECIFICITY: Brain, heart, liver and kidney.</t>
  </si>
  <si>
    <t>1549469; 3554142; 14702039; 15372022; 15489334; 8406012; 7755634; 19413330; 21269460; 22930593; 24275569; 26072516; 25151410; 22279524; 29235198; 11829477; 12056811; 12471150; 12802020; 17043677; 17353931; 17665459; 17785330; 18274552; 22326685; 22958643; 23422076; 23606334; 23902751; 24286268; 24898250; 26514267; 28321488; 28632987; 30643024; 31501329; 31982271</t>
  </si>
  <si>
    <t>P12081;</t>
  </si>
  <si>
    <t>ENSG00000170445;</t>
  </si>
  <si>
    <t>DISEASE: Usher syndrome 3B (USH3B) [MIM:614504]: A syndrome characterized by progressive vision and hearing loss during early childhood. Some patients have the so-called 'Charles Bonnet syndrome,' involving decreased visual acuity and vivid visual hallucinations. USH is a genetically heterogeneous condition characterized by the association of retinitis pigmentosa with sensorineural deafness. Age at onset and differences in auditory and vestibular function distinguish Usher syndrome type 1 (USH1), Usher syndrome type 2 (USH2) and Usher syndrome type 3 (USH3). USH3 is characterized by postlingual, progressive hearing loss, variable vestibular dysfunction, and onset of retinitis pigmentosa symptoms, including nyctalopia, constriction of the visual fields, and loss of central visual acuity, usually by the second decade of life. {ECO:0000269|PubMed:22279524}. Note=The disease is caused by variants affecting the gene represented in this entry.; DISEASE: Charcot-Marie-Tooth disease 2W (CMT2W) [MIM:616625]: An autosomal dominant,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CMT2W patients manifest a peripheral neuropathy mainly affecting the lower limbs and resulting in gait difficulties and distal sensory impairment. Most patients also have upper limb involvement. {ECO:0000269|PubMed:22930593, ECO:0000269|PubMed:26072516, ECO:0000269|PubMed:29235198}. Note=The disease is caused by variants affecting the gene represented in this entry.</t>
  </si>
  <si>
    <t>SUBCELLULAR LOCATION: Cytoplasm {ECO:0000250|UniProtKB:F1Q5D5}.</t>
  </si>
  <si>
    <t>12704 [P12081-1];14349;52824 [P12081-1];5502;</t>
  </si>
  <si>
    <t>ENST00000307633 [P12081-3];ENST00000438307 [P12081-2];ENST00000457527 [P12081-4];ENST00000504156 [P12081-1];</t>
  </si>
  <si>
    <t>FUNCTION: Catalyzes the ATP-dependent ligation of histidine to the 3'-end of its cognate tRNA, via the formation of an aminoacyl-adenylate intermediate (His-AMP) (PubMed:29235198). Plays a role in axon guidance (PubMed:26072516). {ECO:0000269|PubMed:26072516, ECO:0000269|PubMed:29235198}.</t>
  </si>
  <si>
    <t>HSP74_HUMAN</t>
  </si>
  <si>
    <t>HSPA4 APG2</t>
  </si>
  <si>
    <t>chaperone-mediated protein complex assembly [GO:0051131]; protein insertion into mitochondrial outer membrane [GO:0045040]; response to unfolded protein [GO:0006986]</t>
  </si>
  <si>
    <t>cytosol [GO:0005829]; extracellular exosome [GO:0070062]; mitochondrion [GO:0005739]; nucleus [GO:0005634]</t>
  </si>
  <si>
    <t>ATPase activity [GO:0016887]; ATP binding [GO:0005524]</t>
  </si>
  <si>
    <t>Heat shock 70 kDa protein 4 (HSP70RY) (Heat shock 70-related protein APG-2)</t>
  </si>
  <si>
    <t>Q6RW13; Q92624; P00533; P11142; P78424</t>
  </si>
  <si>
    <t>15372022; 15489334; 8335910; 15592455; 17525332; 18669648; 19690332; 19608861; 21269460; 21406692; 23186163; 24275569; 24129315; 10954706; 12485826; 12526792; 12853476; 12974469; 14743216; 14987991; 15161933; 15378924; 15507967; 15529360; 15802566; 15818324; 1586970; 15950770; 15992611; 16169070; 16248461; 16579839; 16584808; 16598923; 16713569; 16790501; 16845230; 17010992; 17012257; 17027895; 17206383; 17211576; 17240362; 17278882; 17278883; 17311516; 1754405; 17580361; 17601350; 17616937; 17802821; 17955473; 17988935; 18088459; 18162458; 18258197; 18297536; 18322243; 18418731; 18426646; 18439902; 18456818; 18489731; 18505677; 18550409; 18587674; 18608178; 18651163; 18686014; 18790094; 18799101; 18813348; 18977241; 19017364; 19019335; 19026123; 19069644; 19116451; 19205928; 19231003; 19420297; 19475432; 19527514; 19529862; 19543852; 19544471; 19598015; 19604401; 19620938; 19635199; 19716411; 19758187; 19758266; 19764559; 19766166; 19802386; 19919883; 20026329; 20029029; 20069064; 20132183; 20170613; 20300983; 20353025; 20354811; 20426530; 20498198; 20562859; 20568452; 20569278; 20583115; 20632817; 20711500; 20714140; 20714862; 20731692; 20735358; 20806409; 20809635; 20842208; 20876215; 21046302; 21161074; 21179807; 21208456; 21299508; 21330950; 21353370; 21360678; 21403392; 21418859; 21442384; 21477782; 21480956; 21522149; 21539621; 21639839; 21672353; 21725599; 21750953; 21763498; 21775503; 21839816; 21911578; 21940409; 21972530; 21992180; 22022600; 22028648; 22032827; 22157767; 22219199; 22294379; 22343013; 22345440; 22409343; 22443056; 22528773; 22535481; 22541429; 22544056; 22613557; 22689214; 22810585; 22901192; 22990239; 22990868; 23023377; 23043959; 23109422; 23139789; 23152061; 23154057; 23212539; 23271055; 23276928; 23352325; 23359685; 23392055; 23425286; 23528882; 23737532; 23776617; 23792430; 23807299; 23831374; 23840795; 23874478; 23913168; 23940031; 23962724; 23965991; 23973223; 23985798; 23990450; 24012426; 24021284; 24047968; 24051131; 24065282; 24086464; 24095952; 24189400; 24206096; 24243066; 24252366; 24255178; 24347824; 24354861; 24355684; 24366813; 24376495; 24425585; 24449167; 24474693; 24480410; 24492285; 24501795; 24658140; 24660549; 24715760; 24718854; 24742079; 24786389; 24846187; 24876225; 24923353; 24934530; 25036637; 25095651; 25156257; 25175595; 25277244; 25347739; 25416956; 25429623; 25437815; 25600910; 25609649; 25655005; 25687737; 25697138; 25772468; 25789959; 25798051; 25857363; 25864199; 25881670; 25900241; 26050647; 26165468; 26183779; 26198046; 26246424; 26286954; 26439956; 26446645; 26496610; 26556859; 26559972; 26638075; 26752685; 26782485; 26784015; 26847302; 26865365; 26874923; 26886023; 26923191; 27075190; 27091568; 27109633; 27129500; 27137183; 27137634; 27327135; 27599502; 27616763; 27708256; 27831465; 27868339; 28052117; 28054753; 28122311; 28192510; 28246355; 28291803; 28367089; 28453394; 28497897; 28627586; 28784015; 28842558; 28848092; 29067554; 29084938; 29255093; 29404895; 29434293; 29442021; 29491085; 29763298; 29772540; 29986884; 30098457; 30099725; 30245753; 30337218; 30485823; 30521813; 30543447; 30614112; 30632067; 30643287; 30645756; 30700418; 30862844; 30865286; 30947809; 31327756; 31430337; 31521893; 31558706; 31792442; 31918818; 32084385; 32127624; 32163396; 32198203; 32332101; 32687490; 32699135; 33084814; 33177717; 33177718; 33431889; 33574241; 7585962; 8721986; 9305631; 9873016; 9920933</t>
  </si>
  <si>
    <t>P34932;</t>
  </si>
  <si>
    <t>ENSG00000170606;</t>
  </si>
  <si>
    <t>54957 [P34932-1];79105;</t>
  </si>
  <si>
    <t>ENST00000304858 [P34932-1];</t>
  </si>
  <si>
    <t>PSB5_HUMAN</t>
  </si>
  <si>
    <t>PSMB5 LMPX MB1 X</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</si>
  <si>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oxidative stress [GO:0006979];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</si>
  <si>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centrosome [GO:0005813]; cytoplasm [GO:0005737]; cytosol [GO:0005829]; extracellular exosome [GO:0070062]; nucleoplasm [GO:0005654]; nucleus [GO:0005634]; proteasome complex [GO:0000502]; proteasome core complex [GO:0005839]; proteasome core complex, beta-subunit complex [GO:0019774]</t>
  </si>
  <si>
    <t>endopeptidase activity [GO:0004175]; peptidase activity [GO:0008233]; threonine-type endopeptidase activity [GO:0004298]</t>
  </si>
  <si>
    <t>Proteasome subunit beta type-5 (EC 3.4.25.1) (Macropain epsilon chain) (Multicatalytic endopeptidase complex epsilon chain) (Proteasome chain 6) (Proteasome epsilon chain) (Proteasome subunit MB1) (Proteasome subunit X)</t>
  </si>
  <si>
    <t>O95429; Q8NCX0-3; Q92989; Q68J44; Q9Y6K9; O15116; Q96HA8; Q9Y244; P20618; P49720; Q99436; Q9BT92</t>
  </si>
  <si>
    <t>8753855; 14702039; 17974005; 12508121; 15489334; 8066462; 7820546; 2306472; 7811265; 8163024; 7864893; 8663318; 8610016; 12181345; 14550573; 15244466; 15488952; 15944226; 17323924; 17004105; 18565852; 18502982; 19426847; 18602823; 21269460; 24275569; 27176742; 26133119; 25599644; 27428775; 27342858; 27493187;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14676825; 14684739; 14707141; 14733938; 14734113; 14743216; 14757770; 15014503; 15029244; 15084608; 15224091; 15224092; 15226418; 15231747; 15257295; 15282312; 15469984; 15571818; 15678106; 15678131; 15735756; 15781449; 15887188; 16171779; 16263121; 16371461; 16413484; 16421275; 16547521; 16611981; 16705181; 16707496; 16728642; 16818754; 16931761; 17115028; 17139257; 17183061; 17187060; 17218260; 17262013; 17283082; 17314511; 17353931; 17948026; 18497827; 18519783; 18541707; 18562081; 18922472; 18997794; 19243813; 19379695; 19473982; 19573811; 19596235; 19615732; 19684112; 19738201; 19759537; 19808967; 19955409; 20028659; 20154143; 20360384; 20555361; 20562859; 20723761; 20818436; 20858899; 20956384; 21289309; 21357747; 21478859; 21532586; 21565611; 21799911; 21920470; 21921029; 21978467; 22028648; 22306028; 22306998; 22427670; 22523338; 22781773; 22901813; 23018640; 23333871; 23602568; 23661552; 23867461; 24012004; 24019521; 24393841; 24627483; 25260729; 25547115; 25609649; 25654763; 25852190; 26091038; 26183061; 26496610; 26542806; 26778333; 27789522; 27791164; 28143565; 28292943; 28453575; 28541292; 28623645; 29365400; 29636472; 30026573; 30479383; 31292253; 31473102; 31562641; 32134919; 32783951; 7479848; 7479976; 7575604; 7628694; 7809113; 7831327; 7862124; 7957109; 9362451; 9380723; 9635433; 9660940; 9859996; 9990853</t>
  </si>
  <si>
    <t>P28074;</t>
  </si>
  <si>
    <t>ENSG00000100804;</t>
  </si>
  <si>
    <t>INDUCTION: Down-regulated by IFNG/IFN-gamma (at protein level). Induced in breast cancer tissue. Up-regulated by sulforaphane in breast cancer cells. {ECO:0000269|PubMed:17004105, ECO:0000269|PubMed:18602823, ECO:0000269|PubMed:8066462, ECO:0000269|PubMed:8663318}.</t>
  </si>
  <si>
    <t>19085;54448 [P28074-1];54449 [P28074-2];</t>
  </si>
  <si>
    <t>ENST00000361611 [P28074-1];ENST00000425762 [P28074-3];ENST00000493471 [P28074-2];</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</si>
  <si>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 {ECO:0000269|PubMed:15244466, ECO:0000269|PubMed:18502982, ECO:0000269|PubMed:18565852, ECO:0000269|PubMed:27176742, ECO:0000269|PubMed:8610016}.</t>
  </si>
  <si>
    <t>SYNC_HUMAN</t>
  </si>
  <si>
    <t>NARS1 NARS NRS</t>
  </si>
  <si>
    <t>asparaginyl-tRNA aminoacylation [GO:0006421]; cell migration [GO:0016477]; tRNA aminoacylation for protein translation [GO:0006418]</t>
  </si>
  <si>
    <t>asparagine-tRNA ligase activity [GO:0004816]; ATP binding [GO:0005524]; CCR3 chemokine receptor binding [GO:0031728]; nucleic acid binding [GO:0003676]; protein dimerization activity [GO:0046983]</t>
  </si>
  <si>
    <t>Asparagine--tRNA ligase, cytoplasmic (EC 6.1.1.22) (Asparaginyl-tRNA synthetase) (AsnRS) (Asparaginyl-tRNA synthetase 1)</t>
  </si>
  <si>
    <t>P54253</t>
  </si>
  <si>
    <t>9421509; 9801298; 14702039; 16177791; 15489334; 9973509; 12235211; 19892738; 18669648; 19608861; 20068231; 21269460; 22814378; 23186163; 24275569; 25944712; 30171954; 15231747; 16713569; 17353931; 19738201; 20711500; 20877624; 23752268; 23902751; 25609649; 25665578; 26638075; 27161446; 32788587</t>
  </si>
  <si>
    <t>O43776;</t>
  </si>
  <si>
    <t>ENSG00000134440;</t>
  </si>
  <si>
    <t>SUBCELLULAR LOCATION: Cytoplasm {ECO:0000305|PubMed:9421509}.</t>
  </si>
  <si>
    <t>DOMAIN: The N-terminal domain (1-77) recruits and activates specific immune cells by interacting with CCR3-expressing cells. {ECO:0000269|PubMed:30171954}.</t>
  </si>
  <si>
    <t>4098;49167 [O43776-1];</t>
  </si>
  <si>
    <t>ENST00000256854 [O43776-1];ENST00000540592 [O43776-2];</t>
  </si>
  <si>
    <t>FUNCTION: Catalyzes the attachment of asparagine to tRNA(Asn) in a two-step reaction: asparagine is first activated by ATP to form Asn-AMP and then transferred to the acceptor end of tRNA(Asn) (PubMed:9421509). In addition to its essential role in protein synthesis, acts as a signaling molecule that induced migration of CCR3-expressing cells (PubMed:30171954, PubMed:12235211). {ECO:0000269|PubMed:12235211, ECO:0000269|PubMed:30171954, ECO:0000269|PubMed:9421509}.</t>
  </si>
  <si>
    <t>PRDX3_HUMAN</t>
  </si>
  <si>
    <t>PRDX3 AOP1</t>
  </si>
  <si>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</si>
  <si>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cytoplasm [GO:0005737]; cytosol [GO:0005829]; early endosome [GO:0005769]; mitochondrial matrix [GO:0005759]; mitochondrion [GO:0005739]; protein-containing complex [GO:0032991]</t>
  </si>
  <si>
    <t>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t>
  </si>
  <si>
    <t>Thioredoxin-dependent peroxide reductase, mitochondrial (EC 1.11.1.24) (Antioxidant protein 1) (AOP-1) (HBC189) (Peroxiredoxin III) (Prx-III) (Peroxiredoxin-3) (Protein MER5 homolog) (Thioredoxin-dependent peroxiredoxin 3)</t>
  </si>
  <si>
    <t>Q9H8Y8; Q5S007; Itself; Q15935</t>
  </si>
  <si>
    <t>7733872; 14702039; 15164054; 15489334; 1286669; 12059788; 12492477; 15750338; 17707404; 19462976; 19608861; 20873783; 21269460; 21850687; 24275569; 25944712; 27238969; 10514471; 10521424; 11518528; 15046979; 16189514; 16203048; 16385451; 17601350; 18977241; 19156129; 19738201; 19805454; 20000738; 20562859; 20711500; 21182203; 21385867; 21903422; 21988832; 22304920; 22623428; 22810585; 24459295; 25416956; 25525879; 25604459; 25609649; 26496610; 29438714</t>
  </si>
  <si>
    <t>P30048;</t>
  </si>
  <si>
    <t>ENSG00000165672;</t>
  </si>
  <si>
    <t>SUBCELLULAR LOCATION: Mitochondrion {ECO:0000250|UniProtKB:P35705}. Cytoplasm {ECO:0000305|PubMed:12492477}. Early endosome {ECO:0000269|PubMed:15750338}. Note=Localizes to early endosomes in a RPS6KC1-dependent manner. {ECO:0000269|PubMed:15750338}.</t>
  </si>
  <si>
    <t>20445;54628 [P30048-1];</t>
  </si>
  <si>
    <t>ENST00000298510 [P30048-1];</t>
  </si>
  <si>
    <t>FUNCTION: 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</si>
  <si>
    <t>RL15_HUMAN</t>
  </si>
  <si>
    <t>RPL15 EC45 TCBAP0781</t>
  </si>
  <si>
    <t>cytoplasmic translation [GO:0002181]; nuclear-transcribed mRNA catabolic process, nonsense-mediated decay [GO:0000184]; response to ethanol [GO:0045471]; rRNA processing [GO:0006364]; SRP-dependent cotranslational protein targeting to membrane [GO:0006614]; translation [GO:0006412]; translational initiation [GO:0006413]; viral transcription [GO:0019083]</t>
  </si>
  <si>
    <t>A band [GO:0031672]; cytosol [GO:0005829]; cytosolic large ribosomal subunit [GO:0022625]; cytosolic ribosome [GO:0022626]; membrane [GO:0016020]; nucleus [GO:0005634]; ribosome [GO:0005840]</t>
  </si>
  <si>
    <t>cadherin binding [GO:0045296]; RNA binding [GO:0003723]; structural constituent of ribosome [GO:0003735]</t>
  </si>
  <si>
    <t>60S ribosomal protein L15 (Large ribosomal subunit protein eL15)</t>
  </si>
  <si>
    <t>P54253; P42858; P50222; Q6FHY5</t>
  </si>
  <si>
    <t>14702039; 16641997; 15489334; 14654843; 18669648; 19369195; 21269460; 21612406; 21406692; 23186163; 24524803; 25255805; 25944712; 28112733; 23636399; 23812780; 10358005; 10504407; 10655230; 10659855; 10733573; 10775272; 10801780; 1095581; 10983975; 11101534; 11106749; 11250908; 11331269; 11532962; 11544179; 11546874; 11551508; 11726970; 11964406; 12176355; 12297040; 12554878; 12718880; 12853463; 1448107; 14567916; 14636577; 14973490; 14985753; 15010461; 15034551; 15051734; 15064750; 15303970; 15314182; 15546618; 15721257; 15722345; 15821744; 15937339; 16169070; 16186820; 16209946; 16452507; 16469117; 16601204; 16608517; 16622410; 16630668; 16675701; 1703007; 17053788; 17086193; 17202131; 17352659; 17363904; 1739968; 17412707; 17620599; 17803942; 17893241; 17932509; 18065403; 18066079; 18166647; 18230761; 18256688; 18423202; 18438418; 18447580; 18447585; 18455985; 18524595; 18657639; 18778738; 18974281; 19060897; 19114556; 19150429; 19359157; 19417104; 19478851; 19503078; 19546227; 19556969; 19738201; 19834535; 19859661; 19909264; 20023408; 20444697; 20479275; 20531386; 20562859; 20691628; 20817927; 20930030; 21029861; 21182205; 21419344; 21509594; 21911578; 21988832; 22623428; 22810585; 23084401; 23085078; 23234702; 23447528; 23746841; 23902751; 24189400; 24267889; 24333428; 24719324; 24811037; 24835590; 24965446; 25416956; 25437641; 25609649; 25695491; 25901680; 25957688; 26496610; 26498693; 26526991; 27612557; 27665925; 27752045; 29143818; 29599205; 30804176; 31080011; 31160784; 31523176; 31611623; 32268098; 32559850; 32601485; 32669547; 32680882; 32687489; 32820719; 33009412; 33479117; 3511473; 4921478; 592398; 6568109; 7027051; 7623840; 7990965; 8107851; 8497269; 9528799; 9566889; 9631292; 9712840</t>
  </si>
  <si>
    <t>P61313;</t>
  </si>
  <si>
    <t>ENSG00000174748;</t>
  </si>
  <si>
    <t>DISEASE: Diamond-Blackfan anemia 12 (DBA12) [MIM:615550]: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{ECO:0000269|PubMed:23812780}. Note=The disease is caused by variants affecting the gene represented in this entry.</t>
  </si>
  <si>
    <t>SUBCELLULAR LOCATION: Membrane {ECO:0000305}; Lipid-anchor {ECO:0000305}.</t>
  </si>
  <si>
    <t>57293 [P61313-1];65913;</t>
  </si>
  <si>
    <t>ENST00000307839 [P61313-1];ENST00000354811 [P61313-1];ENST00000413699 [P61313-1];ENST00000415719 [P61313-1];ENST00000456530 [P61313-2];ENST00000611050 [P61313-1];ENST00000644185 [P61313-1];</t>
  </si>
  <si>
    <t>ACBP_HUMAN</t>
  </si>
  <si>
    <t>DBI</t>
  </si>
  <si>
    <t>acyl-CoA metabolic process [GO:0006637]; negative regulation of protein lipidation [GO:1903060]; phosphatidylcholine acyl-chain remodeling [GO:0036151]; positive regulation of CoA-transferase activity [GO:1905920]; positive regulation of phospholipid transport [GO:2001140]</t>
  </si>
  <si>
    <t>endoplasmic reticulum lumen [GO:0005788]; extracellular exosome [GO:0070062]; Golgi apparatus [GO:0005794]; perinuclear endoplasmic reticulum [GO:0097038]; protein-lipid complex [GO:0032994]</t>
  </si>
  <si>
    <t>benzodiazepine receptor binding [GO:0030156]; identical protein binding [GO:0042802]; lipid binding [GO:0008289]; long-chain fatty acyl-CoA binding [GO:0036042]</t>
  </si>
  <si>
    <t>Acyl-CoA-binding protein (ACBP) (Diazepam-binding inhibitor) (DBI) (Endozepine) (EP)</t>
  </si>
  <si>
    <t>TISSUE SPECIFICITY: Isoform 1 is ubiquitous, with a moderate expression level. Isoform 2 is ubiquitous with high level in liver and adipose tissue. Isoform 3 is ubiquitous with strong expression in adipose tissue and heart. {ECO:0000269|PubMed:16055366, ECO:0000269|PubMed:21698759}.</t>
  </si>
  <si>
    <t>Q96D03; Q9UHV9</t>
  </si>
  <si>
    <t>3020548; 2881742; 16055366; 21698759; 20345851; 15815621; 15489334; 3525533; 12665801; 1292782; 7534063; 17953517; 19413330; 19608861; 20068231; 21269460; 21908771; 22814378; 24275569; 25944712; 17044054; 12015306; 12396232; 14755437; 16042405; 16169070; 16904689; 16908521; 17262885; 17266179; 18240651; 19086053; 19088433; 19815704; 19874574; 20511713; 21448843; 21900206; 23727119; 24080521; 24401326; 24818357; 24819876; 25898985; 26290636; 28320857; 30921354; 31422903</t>
  </si>
  <si>
    <t>P07108;</t>
  </si>
  <si>
    <t>ENSG00000155368;</t>
  </si>
  <si>
    <t>SUBCELLULAR LOCATION: Endoplasmic reticulum {ECO:0000269|PubMed:17953517, ECO:0000269|PubMed:21698759}. Golgi apparatus {ECO:0000269|PubMed:17953517, ECO:0000269|PubMed:21698759}. Note=Golgi localization is dependent on ligand binding (PubMed:17953517). {ECO:0000269|PubMed:17953517}.</t>
  </si>
  <si>
    <t>51954 [P07108-1];51955 [P07108-2];51956 [P07108-3];51957 [P07108-4];51958 [P07108-5];</t>
  </si>
  <si>
    <t>ENST00000311521 [P07108-2];ENST00000355857 [P07108-1];ENST00000393103 [P07108-3];ENST00000409094 [P07108-2];ENST00000535757 [P07108-2];ENST00000627093 [P07108-4];ENST00000627305 [P07108-5];</t>
  </si>
  <si>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</si>
  <si>
    <t>UBE2K_HUMAN</t>
  </si>
  <si>
    <t>UBE2K HIP2 LIG</t>
  </si>
  <si>
    <t>cellular response to interferon-beta [GO:0035458]; free ubiquitin chain polymerization [GO:0010994]; intrinsic apoptotic signaling pathway in response to endoplasmic reticulum stress [GO:0070059]; positive regulation of peptidyl-threonine phosphorylation [GO:0010800]; positive regulation of tumor necrosis factor-mediated signaling pathway [GO:1903265]; positive regulation of type I interferon-mediated signaling pathway [GO:0060340]; proteasome-mediated ubiquitin-dependent protein catabolic process [GO:0043161]; protein K48-linked ubiquitination [GO:0070936]; protein polyubiquitination [GO:0000209]; protein ubiquitination [GO:0016567]; regulation of proteasomal ubiquitin-dependent protein catabolic process [GO:0032434]; ubiquitin-dependent protein catabolic process [GO:0006511]</t>
  </si>
  <si>
    <t>cytosol [GO:0005829]; filopodium tip [GO:0032433]; nucleus [GO:0005634]</t>
  </si>
  <si>
    <t>ATP binding [GO:0005524]; ubiquitin conjugating enzyme activity [GO:0061631]; ubiquitin protein ligase binding [GO:0031625]; ubiquitin-protein transferase activity [GO:0004842]; ubiquitin-ubiquitin ligase activity [GO:0034450]</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</si>
  <si>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</si>
  <si>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TISSUE SPECIFICITY: Expressed in all tissues tested, including spleen, thymus, prostate, testis, ovary, small intestine, colon, peripheral blood leukocytes, T-lymphocytes, monocytes, granulocytes and bone marrow mononuclear cells. Highly expressed in brain, with highest levels found in cortex and striatum and at lower levels in cerebellum and brainstem. {ECO:0000269|PubMed:10634809, ECO:0000269|PubMed:10675012, ECO:0000269|PubMed:8702625}.</t>
  </si>
  <si>
    <t>Q6DHV7-2; Q9NZS9; Q96CA5; Q6PIA0; Q8WUW1; Q9UQM7; Q9ULV8; P14635; P24863; Q9Y3D0; Q8WTU0; Q9NX09; A0A024RCP2; Q8N9I9; Q8TDB6; Q15024; Q96GL9; Q7L8L6; Q4G1C9-2; P62879; Q96LI6; P42858; O00522; Q6IAA8; Q86UD3; Q9H992; Q6FHY5; O15344; Q9UJV3-2; Q8TD10; Q13064; Q15843; P26367; Q9NRD5; A0A0C4DFM3; Q9BYM8; Q9BYM8-4; Q04864; Q06587; Q6ZNA4-2; Q9Y508; Q8WVD3; Q96A37; Q9H6Y7; Q8N6D2; Q96D59; Q96GF1; Q99496; Q9H0A6-4; Q9H4P4; Q99942; O00560; Q8IUQ4; Q8IUQ4-2; Q96BD6; Q99619; O60506-4; O15273; Q12888; Q9BWF2; Q9C040; P14373; Q9BZY9; Q9UPQ4-2; Q9HCM9; Q9HCM9-2; Q96BQ3; Q9C035-3; Q86XT4; Q15631; P09936; P40337-2; Q9H270; O76024; Q99PZ6</t>
  </si>
  <si>
    <t>8702625; 10634809; 10675012; 14702039; 15815621; 15489334; 16714285; 12665801; 16868077; 17873885; 19608861; 20061386; 19906396; 21269460; 21532592; 22223895; 22814378; 23186163; 25114211; 25944712; 19407372; 12646216; 15383276; 16142244; 16954532; 17092742; 17353931; 17460044; 17500595; 17597759; 19028597; 19452197; 19489725; 19549727; 19851334; 19874575; 19940261; 20537984; 20826778; 20965177; 21281599; 21565611; 21900206; 21988832; 22164771; 23275563; 23933584; 24446487; 24705354; 25260751; 25416956; 26592444; 29725124; 30264212; 30336976; 30901725; 6305978</t>
  </si>
  <si>
    <t>P61086;</t>
  </si>
  <si>
    <t>ENSG00000078140;</t>
  </si>
  <si>
    <t>INDUCTION: By aggregated low-density lipoprotein. {ECO:0000269|PubMed:10634809, ECO:0000269|PubMed:10675012}.</t>
  </si>
  <si>
    <t>SUBCELLULAR LOCATION: Cytoplasm {ECO:0000250|UniProtKB:P61085}.</t>
  </si>
  <si>
    <t>10126;57262 [P61086-1];57263 [P61086-2];</t>
  </si>
  <si>
    <t>ENST00000261427 [P61086-1];ENST00000445950 [P61086-3];ENST00000503368 [P61086-2];</t>
  </si>
  <si>
    <t>FUNCTION: 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</si>
  <si>
    <t>R-HSA-8866652;R-HSA-936440;R-HSA-983168;</t>
  </si>
  <si>
    <t>RL13_HUMAN</t>
  </si>
  <si>
    <t>RPL13 BBC1 OK/SW-cl.46</t>
  </si>
  <si>
    <t>blastocyst development [GO:0001824]; bone development [GO:0060348]; cytoplasmic translation [GO:0002181];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</si>
  <si>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large ribosomal subunit [GO:0022625]; cytosolic ribosome [GO:0022626]; endoplasmic reticulum [GO:0005783]; membrane [GO:0016020]; nucleolus [GO:0005730]; nucleus [GO:0005634]</t>
  </si>
  <si>
    <t>60S ribosomal protein L13 (Breast basic conserved protein 1) (Large ribosomal subunit protein eL13)</t>
  </si>
  <si>
    <t>TISSUE SPECIFICITY: Higher levels of expression in benign breast lesions than in carcinomas.</t>
  </si>
  <si>
    <t>Q8NHQ1; P42858; Q5S007; Q96DV4; P16333; P27986; Q15554</t>
  </si>
  <si>
    <t>1301162; 14702039; 15616553; 15489334; 14654843; 18691976; 18669648; 19608861; 20068231; 21269460; 21406692; 23186163; 24524803; 25114211; 25944712; 28112733; 31630789; 23636399; 10358005; 10504407; 10655230; 10659855; 10733573; 10775272; 10801780; 1095581; 10983975; 11101534; 11106749; 11250908; 11331269; 11532962; 11544179; 11546874; 11551508; 11726970; 11964406; 12176355; 12297040; 12554878; 12718880; 12853463; 1448107; 14567916; 14636577; 14743216; 14973490; 14985753; 15010461; 15034551; 15051734; 15314182; 15546618; 15721257; 15722345; 15821744; 15937339; 16186820; 16209946; 16452482; 16452507; 16469117; 16601204; 16622410; 16630668; 16675701; 1703007; 17053788; 17086193; 17202131; 17352659; 17363904; 1739968; 17412707; 17461779; 17474147; 17803942; 17893241; 17932509; 18065403; 18066079; 18166647; 18230761; 18256688; 18274552; 18423202; 18438418; 18447580; 18447585; 18455985; 18457437; 18524595; 18657639; 18778738; 18974281; 19060897; 19114556; 19119138; 19150429; 19359157; 19417104; 19478851; 19503078; 19546227; 19556969; 19859661; 19909264; 20023408; 20434207; 20444697; 20467437; 20479275; 20531386; 20562859; 20691628; 20817927; 20930030; 21029861; 21044950; 21150319; 21182205; 21419344; 21576267; 21851590; 21900206; 21911578; 22113938; 22623428; 23084401; 23085078; 23234702; 23447528; 23746841; 24189400; 24333428; 24719324; 24725412; 24811037; 24965446; 25416956; 25437641; 25609649; 25695491; 25901680; 25957688; 26496610; 26526991; 27665925; 27752045; 29143818; 30804176; 31080011; 31160784; 32268098; 32601485; 32669547; 32680882; 32687489; 32820719; 33009412; 33479117; 3511473; 4921478; 592398; 6568109; 7027051; 7623840; 7990965; 8107851; 8497269; 9528799; 9566889; 9631292; 9712840</t>
  </si>
  <si>
    <t>P26373;</t>
  </si>
  <si>
    <t>ENSG00000167526;</t>
  </si>
  <si>
    <t>DISEASE: Spondyloepimetaphyseal dysplasia, Isidor-Toutain type (SEMDIST) [MIM:618728]: An autosomal dominant bone disease characterized by early postnatal growth deficiency, severe short stature, genu varum, platyspondyly and severe epiphyseal and metaphyseal changes in the lower limbs. {ECO:0000269|PubMed:31630789}. Note=The disease is caused by variants affecting the gene represented in this entry.</t>
  </si>
  <si>
    <t>SUBCELLULAR LOCATION: Cytoplasm {ECO:0000305|PubMed:31630789}.</t>
  </si>
  <si>
    <t>25745;54328 [P26373-1];</t>
  </si>
  <si>
    <t>ENST00000311528 [P26373-1];ENST00000393099 [P26373-1];ENST00000452368 [P26373-2];ENST00000567815 [P26373-1];</t>
  </si>
  <si>
    <t>FUNCTION: Component of the ribosome, a large ribonucleoprotein complex responsible for the synthesis of proteins in the cell (PubMed:31630789, PubMed:23636399). The small ribosomal subunit (SSU) binds messenger RNAs (mRNAs) and translates the encoded message by selecting cognate aminoacyl-transfer RNA (tRNA) molecules (Probable). The large subunit (LSU) contains the ribosomal catalytic site termed the peptidyl transferase center (PTC), which catalyzes the formation of peptide bonds, thereby polymerizing the amino acids delivered by tRNAs into a polypeptide chain (Probable). The nascent polypeptides leave the ribosome through a tunnel in the LSU and interact with protein factors that function in enzymatic processing, targeting, and the membrane insertion of nascent chains at the exit of the ribosomal tunnel (Probable). As part of the LSU, it is probably required for its formation and the maturation of rRNAs (PubMed:31630789). Plays a role in bone development (PubMed:31630789). {ECO:0000269|PubMed:23636399, ECO:0000269|PubMed:31630789, ECO:0000305}.</t>
  </si>
  <si>
    <t>ANXA6_HUMAN</t>
  </si>
  <si>
    <t>ANXA6 ANX6</t>
  </si>
  <si>
    <t>apoptotic signaling pathway [GO:0097190]; growth plate cartilage chondrocyte differentiation [GO:0003418]; ion transmembrane transport [GO:0034220]; mitochondrial calcium ion homeostasis [GO:0051560]; negative regulation of sequestering of calcium ion [GO:0051283]; neural crest cell migration [GO:0001755]; plasma membrane repair [GO:0001778]; regulation of muscle contraction [GO:0006937]</t>
  </si>
  <si>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t>
  </si>
  <si>
    <t>actin filament binding [GO:0051015]; calcium channel activity [GO:0005262]; calcium-dependent phospholipid binding [GO:0005544]; calcium-dependent protein binding [GO:0048306]; calcium ion binding [GO:0005509]; cholesterol binding [GO:0015485]; chondroitin sulfate binding [GO:0035374]; GTP binding [GO:0005525]; identical protein binding [GO:0042802]; ligand-gated ion channel activity [GO:0015276]; lipid binding [GO:0008289]; phosphatidylserine binding [GO:0001786]</t>
  </si>
  <si>
    <t>Annexin A6 (67 kDa calelectrin) (Annexin VI) (Annexin-6) (Calphobindin-II) (CPB-II) (Chromobindin-20) (Lipocortin VI) (Protein III) (p68) (p70)</t>
  </si>
  <si>
    <t>Q14005-2; P10636-8</t>
  </si>
  <si>
    <t>3258820; 2963335; 2528541; 14702039; 15372022; 15489334; 2139657; 15242332; 14654843; 17081065; 19690332; 19608861; 21269460; 22814378; 24275569; 25944712; 8709144; 12534274; 12577067; 14506282; 15047060; 16169070; 16944923; 19367725; 19380584; 20706999; 20711500; 22421042; 23289620; 23416715; 25640309; 26420826; 26514267; 7777579</t>
  </si>
  <si>
    <t>P08133;</t>
  </si>
  <si>
    <t>ENSG00000197043;</t>
  </si>
  <si>
    <t>SUBCELLULAR LOCATION: Cytoplasm {ECO:0000250}. Melanosome {ECO:0000269|PubMed:17081065}. Note=Identified by mass spectrometry in melanosome fractions from stage I to stage IV.</t>
  </si>
  <si>
    <t>20335;52071 [P08133-1];</t>
  </si>
  <si>
    <t>ENST00000354546 [P08133-1];ENST00000523714 [P08133-2];</t>
  </si>
  <si>
    <t>FUNCTION: May associate with CD21. May regulate the release of Ca(2+) from intracellular stores.</t>
  </si>
  <si>
    <t>R-HSA-445355;</t>
  </si>
  <si>
    <t>CAND1_HUMAN</t>
  </si>
  <si>
    <t>CAND1 KIAA0829 TIP120 TIP120A</t>
  </si>
  <si>
    <t>cell differentiation [GO:0030154]; cellular iron ion homeostasis [GO:0006879]; negative regulation of catalytic activity [GO:0043086]; neutrophil degranulation [GO:0043312]; positive regulation of RNA polymerase II transcription preinitiation complex assembly [GO:0045899]; post-translational protein modification [GO:0043687]; protein ubiquitination [GO:0016567]; SCF complex assembly [GO:0010265]</t>
  </si>
  <si>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</si>
  <si>
    <t>TBP-class protein binding [GO:0017025]</t>
  </si>
  <si>
    <t>Cullin-associated NEDD8-dissociated protein 1 (Cullin-associated and neddylation-dissociated protein 1) (TBP-interacting protein of 120 kDa A) (TBP-interacting protein 120A) (p120 CAND1)</t>
  </si>
  <si>
    <t>Q13616; Q13617; Q13618; Q13619; Q13620; P46776</t>
  </si>
  <si>
    <t>10048485; 10931946; 11230166; 15489334; 14702039; 12504026; 12504025; 12609982; 16449638; 18691976; 18669648; 19413330; 19608861; 20820187; 21269460; 21778237; 21249194; 22223895; 22814378; 23453757; 23186163; 24192928; 25349211; 24275569; 26030138; 25944712; 26906416; 15537541; 22118460; 11961546; 15161933; 15688063; 15799966; 16036220; 17183367; 17290223; 17497243; 18805092; 18826954; 18851830; 19367725; 19463016; 19596235; 19615732; 19668339; 19738201; 19748355; 19805454; 20085707; 20467437; 20473970; 20562859; 21463634; 21863050; 22360420; 22474075; 23019411; 23328082; 23386615; 23535662; 23535663; 23563313; 23602568; 23606334; 23650620; 25355947; 25609649; 26219975; 26496610; 26514267; 26632597; 26638075; 26752685; 28388044; 28871425; 31511573</t>
  </si>
  <si>
    <t>Q86VP6;</t>
  </si>
  <si>
    <t>ENSG00000111530;</t>
  </si>
  <si>
    <t>INDUCTION: Repressed by miR-148a. {ECO:0000269|PubMed:20820187}.</t>
  </si>
  <si>
    <t>SUBCELLULAR LOCATION: Cytoplasm {ECO:0000269|PubMed:21249194}. Nucleus {ECO:0000269|PubMed:21249194}. Note=Predominantly cytoplasmic.</t>
  </si>
  <si>
    <t>70051 [Q86VP6-1];70052 [Q86VP6-2];70053 [Q86VP6-3];</t>
  </si>
  <si>
    <t>ENST00000545606 [Q86VP6-1];</t>
  </si>
  <si>
    <t>FUNCTION: 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</si>
  <si>
    <t>R-HSA-6798695;R-HSA-8951664;R-HSA-917937;</t>
  </si>
  <si>
    <t>PSB1_HUMAN</t>
  </si>
  <si>
    <t>PSMB1 PSC5</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</si>
  <si>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</si>
  <si>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</si>
  <si>
    <t>Proteasome subunit beta type-1 (Macropain subunit C5) (Multicatalytic endopeptidase complex subunit C5) (Proteasome component C5) (Proteasome gamma chain)</t>
  </si>
  <si>
    <t>O95994; Q9NZD4; A0A087WVE9; Q8N7W2-2; Q96CA5; Q9NP55; Q13555-5; Q9NUG4; O60729; Q16740; Q9Y2V7; P78358; Q9UIA0; Q8WTU0; Q96C01; Q9Y247; Q8TAE8; O14893; P57678; Q86WP2; Q4V328; Q9BX10; Q9NP66; P49639; P42858; Q9P2X3; Q96N16; Q9H079; Q7Z7F0-4; Q9BVG8; Q9BVG8-5; A1A4E9; P19012; Q15323; O76011; O76013-2; Q6A162; Q3LI76; Q8IUB9; Q3SYF9; Q8IUC3; Q5T751; Q5T754; O43679; Q96BZ8; Q9UBR4-2; Q9HAP6; P25800; Q9NQ48; Q9UPY8; Q13064; Q8NB16-2; Q6NTE8; Q5JR59-3; P60323-2; P49821; O00746; O43482; Q6GQQ9; P78356-2; Q58EX7; Q9Y244; P25786; P49721; P49720; P28070; P28074; Q99436; Q53H96; P57055; O76064; Q9NQG5; Q9UIY3; Q8N488; Q6ZMJ2-2; Q99961; P84022; Q12824-2; Q93045; P0C1Z6; Q8TBB0; Q08117-2; Q9H0E2; Q13077; Q12933; P36406; P14373; Q9HCM9-2; Q6PID6; Q8TF42; Q5SQQ9-2; O76024; P23025; A0A0C4DGF1; Q13360-2; Q7Z4V0; P0C7X2; Q6NX45</t>
  </si>
  <si>
    <t>2025653; 19054851; 14574404; 15489334; 2306472; 8610016; 12181345; 14550573; 14732874; 15244466; 17323924; 19608861; 21269460; 22814378; 23186163; 25944712; 27176742; 26133119; 25599644; 27428775; 27342858; 27493187;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14676825; 14684739; 14707141; 14733938; 14734113; 14757770; 15014503; 15029244; 15084608; 15224091; 15224092; 15226418; 15231747; 15257295; 15282312; 15469984; 15571818; 15678106; 15678131; 15735756; 15781449; 15848047; 15887188; 16171779; 16371461; 16413484; 16421275; 16547521; 16611981; 16705181; 16707496; 16728642; 16818754; 16931761; 16990800; 17115028; 17139257; 17183061; 17187060; 17218260; 17283082; 17314511; 17353931; 17948026; 18497827; 18541707; 18922472; 18997794; 19379695; 19473982; 19490896; 19549367; 19573811; 19596235; 19684112; 19738201; 19759537; 19808967; 19955409; 20028659; 20154143; 20360384; 20558726; 20562859; 20723761; 20818436; 20858899; 20956384; 21357747; 21478859; 21532586; 21565611; 21799911; 21921029; 22306028; 22306998; 22427670; 22623428; 23333871; 23504381; 23544109; 23549871; 23650620; 23661552; 23725357; 23867461; 23924720; 24012004; 24019521; 24189400; 24315104; 25260729; 25416956; 25547115; 25609649; 25654763; 26091038; 26183061; 26496610; 26542806; 26778333; 27789522; 27791164; 28098422; 28292943; 28541292; 28733196; 29167449; 29636472; 30479383; 30682859; 31283222; 31292253; 31473102; 32134919; 32783951; 7479848; 7479976; 7575604; 7628694; 7809113; 7831327; 7862124; 7957109; 9362451; 9380723; 9635433; 9660940; 9859996; 9990853</t>
  </si>
  <si>
    <t>P20618;</t>
  </si>
  <si>
    <t>ENSG00000008018;</t>
  </si>
  <si>
    <t>53768;</t>
  </si>
  <si>
    <t>ENST00000262193;</t>
  </si>
  <si>
    <t>R-HSA-1169091;R-HSA-1234176;R-HSA-1236974;R-HSA-1236978;R-HSA-174084;R-HSA-174113;R-HSA-174154;R-HSA-174178;R-HSA-174184;R-HSA-180534;R-HSA-180585;R-HSA-187577;R-HSA-195253;R-HSA-202424;R-HSA-211733;R-HSA-2467813;R-HSA-2871837;R-HSA-349425;R-HSA-350562;R-HSA-382556;R-HSA-450408;R-HSA-4608870;R-HSA-4641257;R-HSA-4641258;R-HSA-5358346;R-HSA-5362768;R-HSA-5607761;R-HSA-5607764;R-HSA-5610780;R-HSA-5610783;R-HSA-5610785;R-HSA-5632684;R-HSA-5658442;R-HSA-5668541;R-HSA-5676590;R-HSA-5678895;R-HSA-5687128;R-HSA-5689603;R-HSA-5689880;R-HSA-6798695;R-HSA-68827;R-HSA-68949;R-HSA-69017;R-HSA-69481;R-HSA-69601;R-HSA-75815;R-HSA-8852276;R-HSA-8854050;R-HSA-8939236;R-HSA-8939902;R-HSA-8941858;R-HSA-8948751;R-HSA-8951664;R-HSA-9010553;R-HSA-9020702;R-HSA-9604323;R-HSA-983168;</t>
  </si>
  <si>
    <t>GANAB_HUMAN</t>
  </si>
  <si>
    <t>GANAB G2AN KIAA0088</t>
  </si>
  <si>
    <t>carbohydrate metabolic process [GO:0005975]; N-glycan processing [GO:0006491]; protein folding [GO:0006457]; viral protein processing [GO:0019082]</t>
  </si>
  <si>
    <t>endoplasmic reticulum lumen [GO:0005788]; extracellular exosome [GO:0070062]; glucosidase II complex [GO:0017177]; Golgi apparatus [GO:0005794]; intracellular membrane-bounded organelle [GO:0043231]; melanosome [GO:0042470]; membrane [GO:0016020]</t>
  </si>
  <si>
    <t>alpha-glucosidase activity [GO:0090599]; carbohydrate binding [GO:0030246]; glucan 1,3-alpha-glucosidase activity [GO:0033919]; hydrolase activity, hydrolyzing O-glycosyl compounds [GO:0004553]; RNA binding [GO:0003723]</t>
  </si>
  <si>
    <t>Neutral alpha-glucosidase AB (EC 3.2.1.207) (Alpha-glucosidase 2) (Glucosidase II subunit alpha)</t>
  </si>
  <si>
    <t>TISSUE SPECIFICITY: Detected in placenta (PubMed:3881423). Isoform 1 and isoform 2 are expressed in the kidney and liver (PubMed:27259053). {ECO:0000269|PubMed:27259053, ECO:0000269|PubMed:3881423}.</t>
  </si>
  <si>
    <t>10929008; 16554811; 7788527; 15489334; 3881423; 8910335; 17081065; 21269460; 23186163; 24275569; 25944712; 27259053; 28375157; 14667819; 17314511; 17353931; 19135240; 19805454; 20000738; 20360068; 20562859; 21150319; 21911578; 21988832; 22190034; 22304920; 22623428; 24189400; 25348530; 26496610; 26638075; 32366695; 7986008</t>
  </si>
  <si>
    <t>Q14697;</t>
  </si>
  <si>
    <t>ENSG00000089597;</t>
  </si>
  <si>
    <t>DISEASE: Polycystic kidney disease 3 with or without polycystic liver disease (PKD3) [MIM:600666]: A form of polycystic kidney disease, a disorder characterized by progressive formation and enlargement of cysts in both kidneys, typically leading to end-stage renal disease in adult life. Cysts also occur in other organs, particularly the liver. PKD3 inheritance is autosomal dominant. {ECO:0000269|PubMed:27259053}. Note=The disease is caused by variants affecting the gene represented in this entry.; DISEASE: Note=GANAB variations may act as a disease modifier in autosomal dominant polycystic liver disease in patients who have causative mutations in other genes, such as PKHD1 or ALG8. {ECO:0000269|PubMed:28375157}.</t>
  </si>
  <si>
    <t>SUBCELLULAR LOCATION: Endoplasmic reticulum {ECO:0000305|PubMed:10929008}. Golgi apparatus {ECO:0000250|UniProtKB:P79403}. Melanosome {ECO:0000269|PubMed:17081065}. Note=Identified by mass spectrometry in melanosome fractions from stage I to stage IV. {ECO:0000269|PubMed:17081065}.</t>
  </si>
  <si>
    <t>60137 [Q14697-1];60138 [Q14697-2];60139 [Q14697-3];</t>
  </si>
  <si>
    <t>ENST00000346178 [Q14697-2];ENST00000356638 [Q14697-1];ENST00000526210 [Q14697-3];ENST00000532402 [Q14697-3];ENST00000534613 [Q14697-3];</t>
  </si>
  <si>
    <t>FUNCTION: Catalytic subunit of glucosidase II that cleaves sequentially the 2 innermost alpha-1,3-linked glucose residues from the Glc(2)Man(9)GlcNAc(2) oligosaccharide precursor of immature glycoproteins (PubMed:10929008). Required for PKD1/Polycystin-1 and PKD2/Polycystin-2 maturation and localization to the cell surface and cilia (PubMed:27259053). {ECO:0000269|PubMed:10929008, ECO:0000269|PubMed:27259053}.</t>
  </si>
  <si>
    <t>R-HSA-532668;R-HSA-901042;R-HSA-9683686;R-HSA-9694548;</t>
  </si>
  <si>
    <t>TCPE_HUMAN</t>
  </si>
  <si>
    <t>CCT5 CCTE KIAA0098</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</si>
  <si>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</si>
  <si>
    <t>cell body [GO:0044297]; centrosome [GO:0005813]; chaperonin-containing T-complex [GO:0005832]; cytosol [GO:0005829]; extracellular exosome [GO:0070062]; microtubule [GO:0005874]</t>
  </si>
  <si>
    <t>ATPase activity [GO:0016887]; ATP binding [GO:0005524]; beta-tubulin binding [GO:0048487]; G-protein beta-subunit binding [GO:0031681]; mRNA 3'-UTR binding [GO:0003730]; mRNA 5'-UTR binding [GO:0048027]; protein folding chaperone [GO:0044183]; unfolded protein binding [GO:0051082]</t>
  </si>
  <si>
    <t>T-complex protein 1 subunit epsilon (TCP-1-epsilon) (CCT-epsilon)</t>
  </si>
  <si>
    <t>Q9NP61; P54253; O95817; Q14457; Q32Q52; Q9UNS2; Q9H9Q2; Q6NXG1; Q9UKC9; Q9NXC2; O75409; P52790; P49639; P42858; Q14525; Q68G74; A2RU56; Q1L5Z9; O15130-2; Q96LB9; O75925; Q9H0F5-2; Q9NTN9-3; O60902-3; Q99932-2; O75886; O95630; A1L378; O60220; Q9UGJ1-2; Q96B02; P45880; O00308; Q96N77-2; O60232</t>
  </si>
  <si>
    <t>7788527; 14702039; 15372022; 15489334; 14532270; 14654843; 16548883; 19413330; 20080638; 21269460; 21406692; 22223895; 22814378; 23186163; 25467444; 24275569; 25944712; 28112733; 33144677; 16399879; 12502735; 1351421; 14743216; 15231747; 15889144; 16085932; 16097032; 16169070; 16189514; 16702223; 16717095; 16821082; 17314511; 17574030; 18421076; 18715871; 18775504; 18782753; 19011634; 19047373; 19081074; 19135240; 19156129; 19167051; 19289470; 19376773; 19421068; 19575670; 19651702; 19738201; 20000738; 20308323; 20467437; 20468064; 20562859; 20603001; 21098288; 21525035; 21911578; 21995946; 22072986; 22139371; 22232265; 22304920; 22500027; 22623428; 22653443; 22810585; 23351793; 23455922; 23606334; 23612981; 23747015; 23752268; 23902751; 24366813; 24725412; 24756126; 25124038; 25342745; 25609649; 25659125; 25675501; 25852190; 25995452; 26496610; 26638075; 28623285; 30955883; 31253771; 33076433; 7909354; 8096061; 8104191; 9153422; 9630229; 9819444</t>
  </si>
  <si>
    <t>P48643;</t>
  </si>
  <si>
    <t>ENSG00000150753;</t>
  </si>
  <si>
    <t>INDUCTION: Down-regulated in response to enterovirus 71 (EV71) infection (at protein level). {ECO:0000269|PubMed:16548883}.</t>
  </si>
  <si>
    <t>DISEASE: Neuropathy, hereditary sensory, with spastic paraplegia, autosomal recessive (HSNSP) [MIM:256840]: A disease characterized by spastic paraplegia and progressive distal sensory neuropathy leading to mutilating ulcerations of the upper and lower limbs. {ECO:0000269|PubMed:16399879}. Note=The disease is caused by variants affecting the gene represented in this entry.</t>
  </si>
  <si>
    <t>SUBCELLULAR LOCATION: Cytoplasm {ECO:0000269|PubMed:20080638}. Cytoplasm, cytoskeleton, microtubule organizing center, centrosome {ECO:0000269|PubMed:14654843, ECO:0000269|PubMed:20080638}.</t>
  </si>
  <si>
    <t>5518;55918 [P48643-1];</t>
  </si>
  <si>
    <t>ENST00000280326 [P48643-1];ENST00000506600 [P48643-2];</t>
  </si>
  <si>
    <t>SPB9_HUMAN</t>
  </si>
  <si>
    <t>SERPINB9 PI9</t>
  </si>
  <si>
    <t>cellular response to estrogen stimulus [GO:0071391]; immune response [GO:0006955]; mast cell mediated immunity [GO:0002448]; negative regulation by symbiont of host apoptotic process [GO:0033668]; negative regulation of apoptotic process [GO:0043066]; negative regulation of endopeptidase activity [GO:0010951]; positive regulation of gene expression [GO:0010628]; protection from natural killer cell mediated cytotoxicity [GO:0042270]; response to bacterium [GO:0009617]</t>
  </si>
  <si>
    <t>collagen-containing extracellular matrix [GO:0062023]; cytoplasm [GO:0005737]; cytosol [GO:0005829]; extracellular exosome [GO:0070062]; extracellular space [GO:0005615]; Golgi apparatus [GO:0005794]; membrane [GO:0016020]; nucleoplasm [GO:0005654]; nucleus [GO:0005634]</t>
  </si>
  <si>
    <t>cysteine-type endopeptidase inhibitor activity involved in apoptotic process [GO:0043027]; protease binding [GO:0002020]; serine-type endopeptidase inhibitor activity [GO:0004867]</t>
  </si>
  <si>
    <t>Serpin B9 (Cytoplasmic antiproteinase 3) (CAP-3) (CAP3) (Peptidase inhibitor 9) (PI-9)</t>
  </si>
  <si>
    <t>O00463</t>
  </si>
  <si>
    <t>8530382; 8910377; 14702039; 14574404; 15489334; 21269460; 22223895; 22814378; 24275569; 12036886; 12517944; 15458434; 15494398; 15531453; 16144945; 16169070; 16267761; 16306080; 16310039; 17077322; 17479112; 18191723; 18669594; 19956856; 20711500; 21296596; 21795594; 21919028; 22090449; 22167597; 22387007; 23892923; 24445365; 24488096; 25416956; 26670609; 26963506; 26992230; 26993499; 27121069; 31059128; 32165663</t>
  </si>
  <si>
    <t>P50453;</t>
  </si>
  <si>
    <t>ENSG00000170542;</t>
  </si>
  <si>
    <t>56228;</t>
  </si>
  <si>
    <t>ENST00000380698;</t>
  </si>
  <si>
    <t>FUNCTION: Granzyme B inhibitor.</t>
  </si>
  <si>
    <t>SRP09_HUMAN</t>
  </si>
  <si>
    <t>SRP9</t>
  </si>
  <si>
    <t>negative regulation of translational elongation [GO:0045900]; SRP-dependent cotranslational protein targeting to membrane [GO:0006614]</t>
  </si>
  <si>
    <t>cytosol [GO:0005829]; signal recognition particle, endoplasmic reticulum targeting [GO:0005786]; signal recognition particle receptor complex [GO:0005785]</t>
  </si>
  <si>
    <t>7S RNA binding [GO:0008312]; RNA binding [GO:0003723]; signal recognition particle binding [GO:0005047]</t>
  </si>
  <si>
    <t>Signal recognition particle 9 kDa protein (SRP9)</t>
  </si>
  <si>
    <t>P35609; Q6ZTQ4; Q86TI2-2; Q8N488; P37108; P37108</t>
  </si>
  <si>
    <t>7730321; 14702039; 15489334; 19608861; 21269460; 22814378; 24275569; 25944712; 11089964; 11964406; 12577067; 12853463; 14985753; 15051734; 16469117; 16675701; 17086193; 17353931; 17500595; 17531812; 18166647; 18455985; 18549262; 18778738; 19463016; 20348448; 20562859; 20711500; 21150319; 22623428; 22810585; 23455922; 23902751; 24189400; 24965446; 25336584; 25697503; 26496610; 26585389; 26638075; 26752685; 8107851; 9631292</t>
  </si>
  <si>
    <t>P49458;</t>
  </si>
  <si>
    <t>ENSG00000143742;</t>
  </si>
  <si>
    <t>56016 [P49458-1];56017 [P49458-2];</t>
  </si>
  <si>
    <t>ENST00000304786 [P49458-1];ENST00000366839 [P49458-2];ENST00000619790 [P49458-2];ENST00000651465 [P49458-2];</t>
  </si>
  <si>
    <t>FUNCTION: 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</si>
  <si>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R-HSA-1799339;</t>
  </si>
  <si>
    <t>RGN_HUMAN</t>
  </si>
  <si>
    <t>RGN SMP30</t>
  </si>
  <si>
    <t>aging [GO:0007568]; cellular calcium ion homeostasis [GO:0006874]; kidney development [GO:0001822]; L-ascorbic acid biosynthetic process [GO:0019853]; liver regeneration [GO:0097421]; negative regulation of apoptotic process [GO:0043066]; negative regulation of bone development [GO:1903011]; negative regulation of calcium-dependent ATPase activity [GO:1903611]; negative regulation of cyclic-nucleotide phosphodiesterase activity [GO:0051344]; negative regulation of DNA biosynthetic process [GO:2000279]; negative regulation of DNA catabolic process [GO:1903625]; negative regulation of epithelial cell proliferation [GO:0050680]; negative regulation of flagellated sperm motility [GO:1901318]; negative regulation of GTPase activity [GO:0034260]; negative regulation of leucine-tRNA ligase activity [GO:1903634]; negative regulation of nitric oxide biosynthetic process [GO:0045019]; negative regulation of phosphoprotein phosphatase activity [GO:0032515]; negative regulation of protein kinase activity [GO:0006469]; negative regulation of RNA biosynthetic process [GO:1902679]; positive regulation of ATPase activity [GO:0032781]; positive regulation of ATPase-coupled calcium transmembrane transporter activity [GO:1901896]; positive regulation of dUTP diphosphatase activity [GO:1903629]; positive regulation of fatty acid biosynthetic process [GO:0045723]; positive regulation of glucose metabolic process [GO:0010907]; positive regulation of GTPase activity [GO:0043547]; positive regulation of phosphatase activity [GO:0010922]; positive regulation of proteolysis involved in cellular protein catabolic process [GO:1903052]; positive regulation of superoxide dismutase activity [GO:1901671]; positive regulation of triglyceride biosynthetic process [GO:0010867]; regulation of calcium-mediated signaling [GO:0050848]; spermatogenesis [GO:0007283]</t>
  </si>
  <si>
    <t>calcium ion binding [GO:0005509]; enzyme regulator activity [GO:0030234]; gluconolactonase activity [GO:0004341]; zinc ion binding [GO:0008270]</t>
  </si>
  <si>
    <t>Regucalcin (RC) (Gluconolactonase) (GNL) (EC 3.1.1.17) (Senescence marker protein 30) (SMP-30)</t>
  </si>
  <si>
    <t>7548213; 10677570; 14702039; 15772651; 15489334; 24275569; 20329768; 23349732; 12619687; 15358188; 15502314; 15714273; 15962315; 18507831; 19347872; 19690176; 19801822; 19946731; 21047503; 21347421; 21431902; 21680783; 21684279; 22121208; 22652898; 23453039; 24606440; 24975685; 25050833; 25128811; 25230901; 25847529; 26072307; 26619319; 26935290; 27221776; 27411833; 27633001; 27991558; 28028056; 28181135; 29141388; 29956741; 30266650; 30387835; 31718698; 33652881</t>
  </si>
  <si>
    <t>Q15493;</t>
  </si>
  <si>
    <t>ENSG00000130988;</t>
  </si>
  <si>
    <t>60611 [Q15493-1];60612 [Q15493-2];</t>
  </si>
  <si>
    <t>ENST00000336169 [Q15493-1];ENST00000352078 [Q15493-1];ENST00000397180 [Q15493-1];ENST00000457380 [Q15493-2];</t>
  </si>
  <si>
    <t>FUNCTION: Gluconolactonase with low activity towards other sugar lactones, including gulonolactone and galactonolactone. Can also hydrolyze diisopropyl phosphorofluoridate and phenylacetate (in vitro). Calcium-binding protein. Modulates Ca(2+) signaling, and Ca(2+)-dependent cellular processes and enzyme activities (By similarity). {ECO:0000250}.</t>
  </si>
  <si>
    <t>PIPNB_HUMAN</t>
  </si>
  <si>
    <t>PITPNB</t>
  </si>
  <si>
    <t>lipid metabolic process [GO:0006629]; nucleus organization [GO:0006997]; phospholipid transport [GO:0015914]; retrograde vesicle-mediated transport, Golgi to endoplasmic reticulum [GO:0006890]</t>
  </si>
  <si>
    <t>cytoplasm [GO:0005737]; endoplasmic reticulum membrane [GO:0005789]; Golgi apparatus [GO:0005794]; Golgi membrane [GO:0000139]</t>
  </si>
  <si>
    <t>phosphatidylcholine binding [GO:0031210]; phosphatidylcholine transfer activity [GO:0120019]; phosphatidylcholine transporter activity [GO:0008525]; phosphatidylinositol binding [GO:0035091]; phosphatidylinositol transfer activity [GO:0008526]; sphingomyelin transfer activity [GO:0140338]</t>
  </si>
  <si>
    <t>Phosphatidylinositol transfer protein beta isoform (PI-TP-beta) (PtdIns transfer protein beta) (PtdInsTP beta)</t>
  </si>
  <si>
    <t>TISSUE SPECIFICITY: Widely expressed in various tissues including brain.</t>
  </si>
  <si>
    <t>8541325; 15461802; 14702039; 10591208; 15489334; 10531358; 18636990; 19608861; 20332109; 21269460; 22814378; 25944712; 11104777; 11980708; 12023904; 14962392; 15231748; 15589696; 16274224; 16780419; 17353931; 19367725; 19463016; 23416715; 26496610</t>
  </si>
  <si>
    <t>P48739;</t>
  </si>
  <si>
    <t>ENSG00000180957;</t>
  </si>
  <si>
    <t>SUBCELLULAR LOCATION: Golgi apparatus {ECO:0000250|UniProtKB:P53811}. Golgi apparatus membrane {ECO:0000250|UniProtKB:P53812}. Endoplasmic reticulum membrane {ECO:0000250|UniProtKB:P53812}.</t>
  </si>
  <si>
    <t>55934 [P48739-1];55935 [P48739-2];6893;</t>
  </si>
  <si>
    <t>ENST00000320996 [P48739-2];ENST00000335272 [P48739-1];ENST00000634017 [P48739-3];</t>
  </si>
  <si>
    <t>FUNCTION: Catalyzes the transfer of phosphatidylinositol and phosphatidylcholine between membranes (PubMed:10531358, PubMed:18636990, PubMed:20332109). Also catalyzes the transfer of sphingomyelin (By similarity). Required for COPI-mediated retrograde transport from the Golgi to the endoplasmic reticulum; phosphatidylinositol and phosphatidylcholine transfer activity is essential for this function (PubMed:20332109). {ECO:0000250|UniProtKB:Q9TR36, ECO:0000269|PubMed:10531358, ECO:0000269|PubMed:18636990, ECO:0000269|PubMed:20332109}.</t>
  </si>
  <si>
    <t>R-HSA-1483196;</t>
  </si>
  <si>
    <t>ISLR_HUMAN</t>
  </si>
  <si>
    <t>ISLR UNQ189/PRO215</t>
  </si>
  <si>
    <t>cell adhesion [GO:0007155]; platelet degranulation [GO:0002576]</t>
  </si>
  <si>
    <t>extracellular exosome [GO:0070062]; extracellular region [GO:0005576]; platelet alpha granule lumen [GO:0031093]</t>
  </si>
  <si>
    <t>Immunoglobulin superfamily containing leucine-rich repeat protein</t>
  </si>
  <si>
    <t>TISSUE SPECIFICITY: Expressed in various tissues including retina, heart, skeletal muscle, prostate, ovary, small intestine, thyroid, adrenal cortex, testis, stomach and spinal cord. {ECO:0000269|PubMed:10512678, ECO:0000269|PubMed:9325048}.</t>
  </si>
  <si>
    <t>DEVELOPMENTAL STAGE: Expressed in fetal lung and kidney. {ECO:0000269|PubMed:9325048}.</t>
  </si>
  <si>
    <t>9325048; 10512678; 12975309; 16959974; 23640497; 31439548; 32128839; 6457647; 8467233</t>
  </si>
  <si>
    <t>O14498;</t>
  </si>
  <si>
    <t>ENSG00000129009;</t>
  </si>
  <si>
    <t>48044;</t>
  </si>
  <si>
    <t>ENST00000249842;ENST00000395118;ENST00000671810;ENST00000672683;</t>
  </si>
  <si>
    <t>VNN2_HUMAN</t>
  </si>
  <si>
    <t>VNN2</t>
  </si>
  <si>
    <t>pantothenate metabolic process [GO:0015939]</t>
  </si>
  <si>
    <t>anchored component of membrane [GO:0031225]; extracellular region [GO:0005576]; plasma membrane [GO:0005886]</t>
  </si>
  <si>
    <t>Vascular non-inflammatory molecule 2 (Vanin-2) (EC 3.5.1.92) (Glycosylphosphatidyl inositol-anchored protein GPI-80) (Protein FOAP-4)</t>
  </si>
  <si>
    <t>TISSUE SPECIFICITY: Widely expressed with higher expression in spleen and blood. {ECO:0000269|PubMed:19322213}.</t>
  </si>
  <si>
    <t>Q92993; Q8TAP4-4; P17252; Q15047-2; P61981</t>
  </si>
  <si>
    <t>9790769; 10201959; 18805469; 14702039; 14574404; 15489334; 11491533; 16335952; 19322213; 10567687; 11072085; 12749849; 12777063; 12967480; 14748512; 17543284; 18095154; 2443973; 25465114; 27569996; 30066949; 31776298; 3422494</t>
  </si>
  <si>
    <t>O95498;</t>
  </si>
  <si>
    <t>ENSG00000112303;</t>
  </si>
  <si>
    <t>SUBCELLULAR LOCATION: Cell membrane {ECO:0000305}; Lipid-anchor, GPI-anchor {ECO:0000305}.</t>
  </si>
  <si>
    <t>LIPID 493;  /note="GPI-anchor amidated cysteine";  /evidence="ECO:0000255"</t>
  </si>
  <si>
    <t>28159;50925 [O95498-1];50926 [O95498-2];50927 [O95498-3];50928 [O95498-4];50929 [O95498-5];</t>
  </si>
  <si>
    <t>ENST00000326499 [O95498-1];ENST00000525270 [O95498-6];ENST00000525289 [O95498-2];ENST00000525674 [O95498-4];ENST00000532053 [O95498-3];</t>
  </si>
  <si>
    <t>FUNCTION: Amidohydrolase that hydrolyzes specifically one of the carboamide linkages in D-pantetheine thus recycling pantothenic acid (vitamin B5) and releasing cysteamine. Involved in the thymus homing of bone marrow cells. May regulate beta-2 integrin-mediated cell adhesion, migration and motility of neutrophil. {ECO:0000269|PubMed:11491533}.</t>
  </si>
  <si>
    <t>R-HSA-163125;R-HSA-199220;</t>
  </si>
  <si>
    <t>S10AG_HUMAN</t>
  </si>
  <si>
    <t>S100A16 S100F AAG13</t>
  </si>
  <si>
    <t>response to calcium ion [GO:0051592]</t>
  </si>
  <si>
    <t>cytoplasm [GO:0005737]; cytosol [GO:0005829]; extracellular exosome [GO:0070062]; extracellular space [GO:0005615]; nucleolus [GO:0005730]; nucleus [GO:0005634]; plasma membrane [GO:0005886]</t>
  </si>
  <si>
    <t>calcium-dependent protein binding [GO:0048306]; calcium ion binding [GO:0005509]; protein homodimerization activity [GO:0042803]; RNA binding [GO:0003723]</t>
  </si>
  <si>
    <t>Protein S100-A16 (Aging-associated gene 13 protein) (Protein S100-F) (S100 calcium-binding protein A16)</t>
  </si>
  <si>
    <t>TISSUE SPECIFICITY: Ubiquitous (PubMed:14684152). Highly expressed in esophagus, adipose tissues and colon. Expressed at lower level in lung, brain, pancreas and skeletal muscle. Expression is up-regulated in tumors of bladder, lung, thyroid gland, pancreas and ovary (PubMed:14684152). Expressed in astrocytes (PubMed:17030513). {ECO:0000269|PubMed:14684152, ECO:0000269|PubMed:17030513}.</t>
  </si>
  <si>
    <t>Q9HCY8</t>
  </si>
  <si>
    <t>14684152; 14702039; 16710414; 15489334; 17030513; 20068231; 21269460; 21046186; 16189514; 20562859; 20711500; 24189400; 25287362; 25416956; 25884418; 26353754; 27240591; 28876468; 29320753; 30183374; 30916375; 31008487; 31894756; 32094322; 33355370</t>
  </si>
  <si>
    <t>Q96FQ6;</t>
  </si>
  <si>
    <t>ENSG00000188643;</t>
  </si>
  <si>
    <t>SUBCELLULAR LOCATION: Nucleus, nucleolus {ECO:0000269|PubMed:17030513}. Cytoplasm {ECO:0000269|PubMed:17030513}. Note=Primarily nucleolar. A high intracellular calcium level induces nucleolar exit and nucleocytoplasmic transport, whereas a low intracellular calcium level leads to nuclear translocation and accumulation within specific region of nucleoli (PubMed:17030513).</t>
  </si>
  <si>
    <t>DOMAIN: S100A16 proteins, but not other S100 proteins, have only one functional Ca(2+) binding site per monomer. Upon Ca(2+) binding, undergoes conformational changes leading to the exposure of hydrophobic patches which could be implicated in the Ca(2+) -dependent nuclear export. Binds Zn(2+). Ca(2+) and Zn(2+) do not bind to the same site. Does not bind Cu(2+). {ECO:0000269|PubMed:17030513}.</t>
  </si>
  <si>
    <t>76549;</t>
  </si>
  <si>
    <t>ENST00000368703;ENST00000368704;ENST00000368705;ENST00000368706;</t>
  </si>
  <si>
    <t>FUNCTION: Calcium-binding protein. Binds one calcium ion per monomer (PubMed:17030513). Can promote differentiation of adipocytes (in vitro) (By similarity). Overexpression in preadipocytes increases their proliferation, enhances adipogenesis and reduces insulin-stimulated glucose uptake (By similarity). {ECO:0000250|UniProtKB:Q9D708, ECO:0000269|PubMed:17030513}.</t>
  </si>
  <si>
    <t>GLOD4_HUMAN</t>
  </si>
  <si>
    <t>GLOD4 C17orf25 CGI-150 My027</t>
  </si>
  <si>
    <t>extracellular exosome [GO:0070062]; mitochondrion [GO:0005739]</t>
  </si>
  <si>
    <t>Glyoxalase domain-containing protein 4</t>
  </si>
  <si>
    <t>TISSUE SPECIFICITY: Expressed in heart, brain, liver, kidney, pancreas and placenta. Not expressed in skeletal muscle and lung. {ECO:0000269|PubMed:11642406}.</t>
  </si>
  <si>
    <t>11642406; 14702039; 15489334; 12897971; 21269460; 24275569; 25944712; 17353931; 20877624; 21900206; 26638075</t>
  </si>
  <si>
    <t>Q9HC38;</t>
  </si>
  <si>
    <t>ENSG00000167699;</t>
  </si>
  <si>
    <t>SUBCELLULAR LOCATION: Mitochondrion {ECO:0000305|PubMed:12897971}.</t>
  </si>
  <si>
    <t>81633 [Q9HC38-1];81634 [Q9HC38-2];81635 [Q9HC38-3];</t>
  </si>
  <si>
    <t>ENST00000301328 [Q9HC38-1];ENST00000301329 [Q9HC38-2];</t>
  </si>
  <si>
    <t>FKBP4_HUMAN</t>
  </si>
  <si>
    <t>FKBP4 FKBP52</t>
  </si>
  <si>
    <t>chaperone-mediated protein folding [GO:0061077]; copper ion transport [GO:0006825]; negative regulation of microtubule polymerization [GO:0031115]; negative regulation of microtubule polymerization or depolymerization [GO:0031111]; negative regulation of neuron projection development [GO:0010977]; protein folding [GO:0006457]; protein peptidyl-prolyl isomerization [GO:0000413]; regulation of cellular response to heat [GO:1900034]</t>
  </si>
  <si>
    <t>axonal growth cone [GO:0044295]; cytoplasm [GO:0005737]; cytosol [GO:0005829]; extracellular exosome [GO:0070062]; microtubule [GO:0005874]; mitochondrion [GO:0005739]; neuronal cell body [GO:0043025]; nucleoplasm [GO:0005654]; perinuclear region of cytoplasm [GO:0048471]; protein-containing complex [GO:0032991]</t>
  </si>
  <si>
    <t>copper-dependent protein binding [GO:0032767]; FK506 binding [GO:0005528]; heat shock protein binding [GO:0031072]; peptidyl-prolyl cis-trans isomerase activity [GO:0003755]; protein-macromolecule adaptor activity [GO:0030674]; RNA binding [GO:0003723]; tau protein binding [GO:0048156]</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</si>
  <si>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</si>
  <si>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TISSUE SPECIFICITY: Widely expressed. {ECO:0000269|PubMed:1279700}.</t>
  </si>
  <si>
    <t>Q9UKV8; P10275; Q16543; Q92990; P07900; P08238; P04792; P29034; P06703; P35467</t>
  </si>
  <si>
    <t>1279700; 16541075; 15489334; 1376003; 2378870; 1371107; 1383226; 9392437; 11583998; 12604780; 16964243; 17525332; 18669648; 19413330; 19945390; 19608861; 20188096; 20068231; 21269460; 21730050; 21406692; 23186163; 24275569; 25114211; 12499534; 15159550; 10207098; 10588810; 10747884; 10822011; 11162936; 11250728; 11478682; 11751894; 11795466; 12118371; 12603528; 12606580; 12612073; 12782134; 12943986; 14638689; 15094156; 15133031; 15161933; 15381148; 15591061; 15831525; 16352746; 16403413; 16809759; 16873445; 1730655; 17343741; 17353931; 17615152; 17717070; 18162540; 18451092; 18635947; 18654987; 18988805; 19197348; 19199039; 19254810; 19274700; 19545546; 19584157; 19875381; 20006655; 20029029; 20038533; 20133804; 20376328; 20442138; 20562859; 20711500; 20726698; 20932935; 21183720; 21360678; 21903422; 22190034; 22233767; 22279148; 22318716; 22433123; 22623428; 22921020; 23358420; 23686112; 23741051; 23933011; 24267889; 24623856; 24694367; 24749623; 25036637; 25104352; 25132599; 25277244; 25436518; 25597633; 25609649; 25615537; 25665578; 25745955; 25986565; 26065228; 26153859; 26207810; 26638075; 26752685; 26903089; 27462449; 27479154; 27503910; 27778641; 28252832; 28363942; 29484655; 31504499; 31660083; 32866001; 6201744; 7689695; 7784095; 7892243; 7906860; 7984152; 8180109; 8232319; 8282004; 8327492; 8641283; 9115298; 9183567; 9222609; 9295332; 9707442; 9817749</t>
  </si>
  <si>
    <t>Q02790;</t>
  </si>
  <si>
    <t>ENSG00000004478;</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</si>
  <si>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</si>
  <si>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DOMAIN: The PPIase activity is mainly due to the first PPIase FKBP-type domain (1-138 AA). {ECO:0000250}.; DOMAIN: The C-terminal region (AA 375-458) is required to prevent tubulin polymerization. {ECO:0000250}.; DOMAIN: The chaperone activity resides in the C-terminal region, mainly between amino acids 264 and 400. {ECO:0000250}.; DOMAIN: The TPR repeats mediate mitochondrial localization.</t>
  </si>
  <si>
    <t>58125;</t>
  </si>
  <si>
    <t>ENST00000001008;</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</si>
  <si>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</si>
  <si>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R-HSA-3371497;R-HSA-3371568;R-HSA-8939211;R-HSA-9018519;R-HSA-9679191;</t>
  </si>
  <si>
    <t>KAD2_HUMAN</t>
  </si>
  <si>
    <t>AK2 ADK2</t>
  </si>
  <si>
    <t>ADP biosynthetic process [GO:0006172]; AMP metabolic process [GO:0046033]; ATP metabolic process [GO:0046034]; nucleobase-containing small molecule interconversion [GO:0015949]</t>
  </si>
  <si>
    <t>cytoplasm [GO:0005737]; extracellular exosome [GO:0070062]; mitochondrial intermembrane space [GO:0005758]; mitochondrion [GO:0005739]; sperm mitochondrial sheath [GO:0097226]</t>
  </si>
  <si>
    <t>adenylate kinase activity [GO:0004017]; ATP binding [GO:0005524]</t>
  </si>
  <si>
    <t>Adenylate kinase 2, mitochondrial (AK 2) (EC 2.7.4.3) (ATP-AMP transphosphorylase 2) (ATP:AMP phosphotransferase) (Adenylate monophosphate kinase) [Cleaved into: Adenylate kinase 2, mitochondrial, N-terminally processed]</t>
  </si>
  <si>
    <t>TISSUE SPECIFICITY: Present in most tissues. Present at high level in heart, liver and kidney, and at low level in brain, skeletal muscle and skin. Present in thrombocytes but not in erythrocytes, which lack mitochondria. Present in all nucleated cell populations from blood, while AK1 is mostly absent. In spleen and lymph nodes, mononuclear cells lack AK1, whereas AK2 is readily detectable. These results indicate that leukocytes may be susceptible to defects caused by the lack of AK2, as they do not express AK1 in sufficient amounts to compensate for the AK2 functional deficits (at protein level). {ECO:0000269|PubMed:19043417}.</t>
  </si>
  <si>
    <t>P54253; P16284; D3DTS7; P17612; P49810; P50454; P37173; P08670</t>
  </si>
  <si>
    <t>8843353; 9504408; 9434148; 14702039; 19054851; 16710414; 15489334; 19413330; 21269460; 22814378; 23186163; 24275569; 25944712; 19043417; 19043416; 17353931; 17952061; 18404568; 20711500; 20877624; 21988832; 22623428; 24548998; 24587121; 25609649; 26270350; 26638075; 26752685; 27422603; 29462620; 29641561; 31247120; 31780678; 31862378; 5484814; 6182143</t>
  </si>
  <si>
    <t>P54819;</t>
  </si>
  <si>
    <t>ENSG00000004455;</t>
  </si>
  <si>
    <t>DISEASE: Reticular dysgenesis (RDYS) [MIM:267500]: A fatal form of severe combined immunodeficiency, characterized by absence of granulocytes, almost complete deficiency of lymphocytes in peripheral blood, hypoplasia of the thymus and secondary lymphoid organs, and lack of innate and adaptive humoral and cellular immunity, leading to fatal septicemia within days after birth. In bone marrow of individuals with reticular dysgenesis, myeloid differentiation is blocked at the promyelocytic stage, whereas erythro- and megakaryocytic maturation is generally normal. Inheritance is autosomal recessive. {ECO:0000269|PubMed:19043416, ECO:0000269|PubMed:19043417}. Note=The disease is caused by variants affecting the gene represented in this entry.</t>
  </si>
  <si>
    <t>SUBCELLULAR LOCATION: Mitochondrion intermembrane space {ECO:0000255|HAMAP-Rule:MF_03168}.</t>
  </si>
  <si>
    <t>DOMAIN: Consists of three domains, a large central CORE domain and two small peripheral domains, NMPbind and LID, which undergo movements during catalysis. The LID domain closes over the site of phosphoryl transfer upon ATP binding. Assembling and dissambling the active center during each catalytic cycle provides an effective means to prevent ATP hydrolysis. {ECO:0000255|HAMAP-Rule:MF_03168, ECO:0000305|Ref.17}.</t>
  </si>
  <si>
    <t>56726 [P54819-1];56727 [P54819-2];56728 [P54819-3];56729 [P54819-4];56730 [P54819-5];56731 [P54819-6];</t>
  </si>
  <si>
    <t>ENST00000373449 [P54819-2];ENST00000672715 [P54819-1];</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</si>
  <si>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</si>
  <si>
    <t>CYBP_HUMAN</t>
  </si>
  <si>
    <t>CACYBP S100A6BP SIP PNAS-107</t>
  </si>
  <si>
    <t>aging [GO:0007568]; cardiac muscle cell differentiation [GO:0055007]; cellular response to calcium ion [GO:0071277]; cellular response to leukemia inhibitory factor [GO:1990830]; heart development [GO:0007507]; negative regulation of cell death [GO:0060548]; positive regulation of DNA replication [GO:0045740]; response to growth hormone [GO:0060416]</t>
  </si>
  <si>
    <t>beta-catenin destruction complex [GO:0030877]; cell body [GO:0044297]; cytosol [GO:0005829]; extracellular exosome [GO:0070062]; neuron projection [GO:0043005]; nuclear envelope lumen [GO:0005641]; nucleoplasm [GO:0005654]; nucleus [GO:0005634]; SCF ubiquitin ligase complex [GO:0019005]</t>
  </si>
  <si>
    <t>protein domain specific binding [GO:0019904]; protein homodimerization activity [GO:0042803]; S100 protein binding [GO:0044548]; tubulin binding [GO:0015631]; ubiquitin protein ligase binding [GO:0031625]</t>
  </si>
  <si>
    <t>Calcyclin-binding protein (CacyBP) (hCacyBP) (S100A6-binding protein) (Siah-interacting protein)</t>
  </si>
  <si>
    <t>P04626; P26447; P33763; P06703</t>
  </si>
  <si>
    <t>12006993; 14702039; 16710414; 15489334; 11389839; 12895292; 19413330; 19690332; 19608861; 21269460; 22223895; 22814378; 23186163; 25944712; 16085652; 12421809; 17353931; 17400182; 18171983; 18443365; 18765951; 19135240; 19615732; 19738201; 19875381; 20195357; 20562859; 20585948; 20878073; 21110948; 21268134; 21297076; 21988832; 22295074; 22480271; 22623428; 22874833; 23416715; 23463283; 23543800; 23871696; 24255178; 24366813; 24740456; 25036637; 25110433; 25241761; 25609649; 25665578; 26603518; 26638075; 26752685; 26825673; 26873490; 27099442; 28196083; 28526484; 29099417; 29197151; 29534068; 29806702; 30482253; 30656909; 31213539; 32880469</t>
  </si>
  <si>
    <t>Q9HB71;</t>
  </si>
  <si>
    <t>ENSG00000116161;</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</si>
  <si>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</si>
  <si>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3636;63708;81499 [Q9HB71-1];81500 [Q9HB71-2];</t>
  </si>
  <si>
    <t>ENST00000367679 [Q9HB71-1];ENST00000405362 [Q9HB71-3];ENST00000406752 [Q9HB71-2];ENST00000613570 [Q9HB71-3];</t>
  </si>
  <si>
    <t>FUNCTION: May be involved in calcium-dependent ubiquitination and subsequent proteasomal degradation of target proteins. Probably serves as a molecular bridge in ubiquitin E3 complexes. Participates in the ubiquitin-mediated degradation of beta-catenin (CTNNB1). {ECO:0000269|PubMed:16085652}.</t>
  </si>
  <si>
    <t>TBCA_HUMAN</t>
  </si>
  <si>
    <t>TBCA</t>
  </si>
  <si>
    <t>post-chaperonin tubulin folding pathway [GO:0007023]; protein folding [GO:0006457]; tubulin complex assembly [GO:0007021]</t>
  </si>
  <si>
    <t>cytoplasm [GO:0005737]; cytosol [GO:0005829]; microtubule [GO:0005874]; microtubule cytoskeleton [GO:0015630]; nucleolus [GO:0005730]</t>
  </si>
  <si>
    <t>beta-tubulin binding [GO:0048487]; chaperone binding [GO:0051087]; RNA binding [GO:0003723]; tubulin binding [GO:0015631]</t>
  </si>
  <si>
    <t>Tubulin-specific chaperone A (TCP1-chaperonin cofactor A) (Tubulin-folding cofactor A) (CFA)</t>
  </si>
  <si>
    <t>Q9NYB0; P0DTC1</t>
  </si>
  <si>
    <t>9653160; 14702039; 15372022; 15489334; 21269460; 22905912; 12054808; 15963512; 20195357; 20201926; 20379614; 20950786; 21044950; 23740643; 26752685; 9265649</t>
  </si>
  <si>
    <t>O75347;</t>
  </si>
  <si>
    <t>ENSG00000171530;</t>
  </si>
  <si>
    <t>49916 [O75347-1];5068;</t>
  </si>
  <si>
    <t>ENST00000306388 [O75347-2];ENST00000380377 [O75347-1];</t>
  </si>
  <si>
    <t>FUNCTION: Tubulin-folding protein; involved in the early step of the tubulin folding pathway.</t>
  </si>
  <si>
    <t>R-HSA-389977;</t>
  </si>
  <si>
    <t>IDHC_HUMAN</t>
  </si>
  <si>
    <t>IDH1 PICD</t>
  </si>
  <si>
    <t>2-oxoglutarate metabolic process [GO:0006103]; female gonad development [GO:0008585]; glutathione metabolic process [GO:0006749]; glyoxylate cycle [GO:0006097]; isocitrate metabolic process [GO:0006102]; NADPH regeneration [GO:0006740]; NADP metabolic process [GO:0006739]; neutrophil degranulation [GO:0043312]; protein localization [GO:0008104]; regulation of phospholipid biosynthetic process [GO:0071071]; regulation of phospholipid catabolic process [GO:0060696]; response to oxidative stress [GO:0006979]; response to steroid hormone [GO:0048545]; tricarboxylic acid cycle [GO:0006099]</t>
  </si>
  <si>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</si>
  <si>
    <t>cadherin binding [GO:0045296]; identical protein binding [GO:0042802]; isocitrate dehydrogenase (NADP+) activity [GO:0004450]; magnesium ion binding [GO:0000287]; NAD binding [GO:0051287]; NADP binding [GO:0050661]; protein homodimerization activity [GO:0042803]</t>
  </si>
  <si>
    <t>Isocitrate dehydrogenase [NADP] cytoplasmic (IDH) (EC 1.1.1.42) (Cytosolic NADP-isocitrate dehydrogenase) (IDP) (NADP(+)-specific ICDH) (Oxalosuccinate decarboxylase)</t>
  </si>
  <si>
    <t>P27797; P36957; Itself; Q8TDX7; P16284; P17612; P50454; P37173; Q05086-3</t>
  </si>
  <si>
    <t>9866202; 10521434; 11230166; 17974005; 15815621; 15489334; 19608861; 21269460; 22814378; 24275569; 25944712; 15173171; 19935646; 16959974; 18772396; 19117336; 26161668; 10022913; 11101887; 12456682; 12559034; 12578380; 12885776; 12923220; 15936593; 16169070; 17007944; 18712838; 18985363; 19197237; 19228619; 19246647; 19340432; 19350208; 19351817; 19359588; 19378339; 19411854; 19435942; 19469031; 19543740; 19554337; 19584060; 19632994; 19636000; 19657110; 19667985; 19755387; 19765000; 19805454; 19805672; 19903171; 19915015; 19915484; 19933982; 20077503; 20097881; 20127344; 20129251; 20131059; 20133500; 20142433; 20160062; 20171147; 20171178; 20174854; 20178365; 20227112; 20367200; 20368538; 20368543; 20376084; 20376086; 20410924; 20427748; 20459648; 20465388; 20473936; 20485375; 20494930; 20508616; 20510884; 20514489; 20534697; 20538800; 20560678; 20567020; 20603105; 20615753; 20625116; 20634891; 20651067; 20659156; 20661018; 20667415; 20678218; 20692206; 20702649; 20711500; 20725730; 20805365; 20874727; 20877624; 20880116; 20944672; 20946881; 20962861; 20972461; 20975057; 20975740; 21045145; 21069360; 21075857; 21079611; 21079649; 21080178; 21083371; 21088844; 21130701; 21163902; 21173122; 21177338; 21181477; 21225914; 21233841; 21284999; 21289278; 21294161; 21301070; 21307773; 21314850; 21316759; 21326241; 21326614; 21343879; 21346257; 21356389; 21383741; 21437454; 21480859; 21506885; 21516116; 21516462; 21539821; 21569770; 21575384; 21598255; 21625441; 21643842; 21643985; 21647152; 21647154; 21690245; 21707716; 21717448; 21755347; 21781445; 21784755; 21845536; 21867611; 21873548; 21874255; 21885076; 21898821; 21904853; 21912393; 21922591; 21929658; 21955925; 21976670; 21983902; 21996744; 21997850; 22002062; 22002076; 22015945; 22020636; 22025298; 22033490; 22034964; 22052461; 22057234; 22057236; 22064513; 22072542; 22074484; 22076165; 22101433; 22113362; 22136423; 22144470; 22147457; 22166653; 22172803; 22180306; 22192702; 22197544; 22199315; 22217666; 22238332; 22238333; 22264756; 22270848; 22281465; 22291938; 22322613; 22323113; 22326863; 22343889; 22343901; 22360629; 22360810; 22385606; 22396072; 22396073; 22397365; 22399191; 22410704; 22415316; 22427879; 22432788; 22445362; 22503487; 22520341; 22528790; 22616558; 22668828; 22683334; 22687971; 22688054; 22747494; 22748659; 22752663; 22763442; 22772731; 22772980; 22781348; 22781800; 22785212; 22790483; 22809434; 22824796; 22844452; 22868530; 22869205; 22885298; 22890969; 22899282; 22904127; 22917530; 22922798; 22922872; 22929312; 22945896; 22968464; 23011765; 23015095; 23035067; 23038259; 23039322; 23041832; 23053494; 23063752; 23064941; 23071358; 23072665; 23074281; 23111198; 23115158; 23135354; 23184331; 23187294; 23192014; 23204232; 23223340; 23232569; 23235339; 23236540; 23264629; 23307057; 23330999; 23358936; 23361564; 23365461; 23373447; 23391413; 23410661; 23412777; 23429602; 23438035; 23451042; 23451940; 23485734; 23486687; 23494632; 23494873; 23504258; 23512379; 23532369; 23558169; 23561624; 23581583; 23598960; 23606334; 23641016; 23650620; 23681562; 23689617; 23731180; 23737489; 23793099; 23795241; 23801081; 23817809; 23840696; 23877318; 23894344; 23904262; 23918605; 23934175; 23934769; 23954893; 23963456; 23988086; 23996483; 23999441; 24019001; 24046070; 24068788; 24077277; 24089051; 24129546; 24149775; 24160898; 24235149; 24286310; 24295421; 24305719; 24311631; 24324372; 24333121; 24362902; 24368190; 24376688; 24384677; 24405933; 24443894; 24460285; 24473683; 24478380; 24510240; 24529257; 24531386; 24532263; 24557705; 24565682; 24569570; 24590270; 24606448; 24626950; 24699305; 24722048; 24755473; 24760710; 24771584; 24847087; 24857351; 24860178; 24867810; 24868540; 24877111; 24880135; 24887488; 24889502; 24895549; 24898068; 24922649; 24936872; 24958096; 24970694; 24986863; 24993250; 25005896; 25008158; 25008768; 25029120; 25033601; 25035396; 25040869; 25043045; 25078896; 25135281; 25150284; 25155243; 25164322; 25170661; 25225364; 25243911; 25251602; 25277207; 25355558; 25391653; 25407774; 25432631; 25455102; 25486927; 25496513; 25511738; 25523507; 25524848; 25555220; 25586175; 25586680; 25599133; 25634750; 25648147; 25650121; 25651001; 25652153; 25674227; 25678837; 25701198; 25706986; 25732040; 25783747; 25790191; 25811801; 25818003; 25836588; 25849605; 25854684; 25862748; 25895133; 25962792; 25964481; 25987093; 26006098; 26008980; 26016385; 26016821; 26022161; 26045167; 26046462; 26049021; 26061753; 26091668; 26095778; 26109200; 26125858; 26138051; 26147657; 26158269; 26185030; 26188014; 26189213; 26220973; 26228814; 26243269; 26276726; 26280302; 26314843; 26316565; 26324126; 26328938; 26331834; 26337623; 26338964; 26351014; 26395639; 26409566; 26414224; 26436839; 26485760; 26486081; 26503470; 26524630; 26545048; 26562302; 26582645; 26599207; 26617931; 26618343; 26669865; 26678339; 26700815; 26703962; 26780338; 26819452; 26834160; 26877611; 26911558; 26918938; 26927556; 26935296; 26936071; 26945349; 26951332; 26957363; 26960449; 26980223; 26987944; 27063596; 27071442; 27097804; 27120786; 27144334; 27145078; 27155448; 27231123; 27238019; 27245697; 27268645; 27270908; 27353503; 27354064; 27401888; 27406953; 27409829; 27424808; 27428487; 27430238; 27431380; 27460417; 27466503; 27468718; 27548812; 27553275; 27553586; 27576872; 27624942; 27626492; 27655638; 27664011; 27735988; 27764705; 27780605; 27782828; 27820599; 27834917; 27848136; 27849434; 27978414; 27982759; 27997717; 28002956; 28091987; 28110298; 28116838; 28124097; 28132785; 28148839; 28197303; 28218607; 28228392; 28263929; 28297679; 28298040; 28302331; 28319047; 28330869; 28340142; 28402860; 28403884; 28404805; 28408400; 28445981; 28467784; 28507382; 28549927; 28552826; 28561688; 28564604; 28653623; 28667042; 28710497; 28748342; 28751773; 28765278; 28765326; 28785587; 28787099; 28860121; 28869450; 28873367; 28916733; 28948065; 29016871; 29026176; 29039582; 29057061; 29090344; 29091765; 29115585; 29126125; 29169374; 29172136; 29180699; 29272522; 29278425; 29288440; 29288860; 29328863; 29331887; 29339439; 29355841; 29367755; 29369751; 29396294; 29414139; 29423539; 29472349; 29535392; 29537891; 29543066; 29545335; 29562167; 29572492; 29625108; 29633022; 29660019; 29661250; 29676036; 29723602; 29743236; 29753008; 29761621; 29789422; 29846690; 29849122; 29863707; 29871612; 29871819; 29921698; 30001166; 30003571; 30004704; 30115812; 30131249; 30153799; 30159860; 30176240; 30194083; 30194745; 30220117; 30257451; 30266754; 30266764; 30277427; 30278918; 30296521; 30299371; 30305430; 30355481; 30355724; 30377206; 30381394; 30391048; 30397180; 30427756; 30506321; 30558073; 30575118; 30596429; 30622284; 30696801; 30698743; 30720071; 30735871; 30760578; 30809977; 30862724; 30889491; 31014573; 31068457; 31092874; 31100523; 31108342; 31110157; 31121195; 31134296; 31141785; 31151327; 31152217; 31175415; 31199148; 31211872; 31215469; 31221981; 31240524; 31257503; 31292202; 31388669; 31478653; 31479414; 31504231; 31542863; 31548295; 31566052; 31586149; 31591388; 31607296; 31609487; 31615936; 31685963; 31706195; 31727689; 31727977; 31740784; 31741126; 31746408; 31768950; 31806013; 31827136; 31846689; 31876581; 31888670; 31957551; 31960234; 31960518; 31971798; 31983120; 31983428; 32005184; 32071674; 32107549; 32146731; 32212799; 32218467; 32222932; 32227259; 32293336; 32312817; 32373065; 32382048; 32417712; 32620753; 32678261; 32705169; 32727816; 32729303; 32732488; 32748499; 32785780; 32851059; 32888020; 32891974; 32921406; 32950635; 32955829; 32978444; 33066633; 33163535; 33494038; 33504762; 7719337; 7790377; 8824437; 8858165; 9653144; 9668159; 9837948</t>
  </si>
  <si>
    <t>O75874;</t>
  </si>
  <si>
    <t>ENSG00000138413;</t>
  </si>
  <si>
    <t>DISEASE: Glioma (GLM) [MIM:137800]: Gliomas are benign or malignant central nervous system neoplasms derived from glial cells. They comprise astrocytomas and glioblastoma multiforme that are derived from astrocytes, oligodendrogliomas derived from oligodendrocytes and ependymomas derived from ependymocytes. {ECO:0000269|PubMed:19117336, ECO:0000269|PubMed:19935646}. Note=The gene represented in this entry is involved in disease pathogenesis. Mutations affecting Arg-132 are tissue-specific, and suggest that this residue plays a unique role in the development of high-grade gliomas. Mutations of Arg-132 to Cys, His, Leu or Ser abolish magnesium binding and abolish the conversion of isocitrate to alpha-ketoglutarate. Instead, alpha-ketoglutarate is converted to R(-)-2-hydroxyglutarate. Elevated levels of R(-)-2-hydroxyglutarate are correlated with an elevated risk of malignant brain tumors. {ECO:0000269|PubMed:19935646}.; DISEASE: Note=Genetic variations are associated with cartilaginous tumors such as enchondroma or chondrosarcoma. Mutations of Arg-132 to Cys, Gly or His abolish the conversion of isocitrate to alpha-ketoglutarate. Instead, alpha-ketoglutarate is converted to R(-)-2-hydroxyglutarate. {ECO:0000269|PubMed:26161668}.</t>
  </si>
  <si>
    <t>SUBCELLULAR LOCATION: Cytoplasm, cytosol {ECO:0000269|PubMed:10521434}. Peroxisome {ECO:0000269|PubMed:10521434}.</t>
  </si>
  <si>
    <t>50234;</t>
  </si>
  <si>
    <t>ENST00000345146;ENST00000415913;ENST00000446179;</t>
  </si>
  <si>
    <t>R-HSA-2978092;R-HSA-389542;R-HSA-6798695;R-HSA-9033241;</t>
  </si>
  <si>
    <t>EZRI_HUMAN</t>
  </si>
  <si>
    <t>EZR VIL2</t>
  </si>
  <si>
    <t>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</si>
  <si>
    <t>actin cytoskeleton [GO:0015629]; actin filament [GO:0005884]; apical part of cell [GO:0045177]; apical plasma membrane [GO:0016324]; astrocyte projection [GO:0097449]; basolateral plasma membrane [GO:0016323]; brush border [GO:0005903];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t>
  </si>
  <si>
    <t>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t>
  </si>
  <si>
    <t>Ezrin (Cytovillin) (Villin-2) (p81)</t>
  </si>
  <si>
    <t>TISSUE SPECIFICITY: Expressed in cerebral cortex, basal ganglia, hippocampus, hypophysis, and optic nerve. Weakly expressed in brain stem and diencephalon. Stronger expression was detected in gray matter of frontal lobe compared to white matter (at protein level). Component of the microvilli of intestinal epithelial cells. Preferentially expressed in astrocytes of hippocampus, frontal cortex, thalamus, parahippocampal cortex, amygdala, insula, and corpus callosum. Not detected in neurons in most tissues studied. {ECO:0000269|PubMed:15797715}.</t>
  </si>
  <si>
    <t>DEVELOPMENTAL STAGE: Very strong staining is detected in the Purkinje cell layer and in part of the molecular layer of the infant brain compared to adult brain. {ECO:0000269|PubMed:15797715}.</t>
  </si>
  <si>
    <t>Q14457; Q8WU43; P07384; Itself; P07332; P42858; Q00987; Q8N108-16; Q8IVT2; P35241; P29034; P26447; Q8IZE3; P55011; O14745; Q8WTV1; Q63155</t>
  </si>
  <si>
    <t>2591371; 2674140; 17974005; 14574404; 15489334; 8713105; 1382070; 1381389; 9314537; 12651155; 12808036; 15498789; 15797715; 17046996; 17616675; 17881735; 18046454; 18270268; 19111582; 19555689; 19608861; 21269460; 23186163; 25417112; 25944712; 12429733; 10377409; 10970850; 11222639; 11285285; 12070130; 12080047; 12082080; 12154370; 12485990; 12560083; 12626536; 12711360; 12734202; 12800220; 12840026; 12860416; 12900915; 12925712; 14676203; 14704789; 14704791; 14981079; 14993232; 15057245; 15096511; 15149851; 15161933; 15178693; 15252013; 15531580; 15590703; 15623525; 15647376; 15677456; 15729356; 15751968; 15835821; 15843435; 16129695; 16144865; 16230228; 16352594; 16438931; 16510591; 16538541; 16554733; 16633060; 16648854; 16677779; 16762451; 16807332; 16829577; 16867268; 16873375; 16889625; 17022977; 17028919; 17065441; 17237445; 17353931; 17370040; 17370041; 17447891; 17500595; 17515952; 17525629; 17538024; 17628548; 17659733; 17726647; 17786474; 17805295; 17825285; 17886294; 17911601; 18025306; 18078820; 18155831; 18203644; 18246799; 18295815; 18305045; 18425081; 18459457; 18478542; 18480298; 18486367; 18508927; 18545143; 18552365; 18676680; 18682798; 18701134; 18725408; 18788632; 18840437; 18852256; 18926620; 18941185; 19050913; 19060919; 19080005; 19084535; 19088174; 19110015; 19124745; 19129194; 19152423; 19164283; 19165868; 19170196; 19234486; 19255442; 19270079; 19278660; 19331807; 19366061; 19367725; 19386264; 19399936; 19463016; 19550117; 19556366; 19575999; 19591839; 19597468; 19604375; 19615732; 19625176; 19648886; 19692168; 19786985; 19799816; 19804365; 19805454; 19830727; 19889841; 19890007; 19913059; 19913121; 19935704; 20010876; 20036004; 20128822; 20156804; 20193117; 20195357; 20237154; 20335315; 20348881; 20360068; 20363977; 20379614; 20395446; 20399731; 20434207; 20498078; 20501702; 20551903; 20552365; 20558337; 20562647; 20562859; 20569470; 20585869; 20628086; 20628624; 20639393; 20661277; 20701102; 20711218; 20711500; 20811677; 20855527; 20859706; 20871163; 20872967; 20873751; 21171946; 21176563; 21190723; 21278069; 21278261; 21282970; 21340023; 21352885; 21363921; 21412073; 21416469; 21444753; 21465252; 21540295; 21550270; 21585339; 21628504; 21659656; 21672629; 21709241; 21712385; 21717114; 21751142; 21780101; 21789023; 21818323; 21837648; 21849257; 21864676; 21868260; 21873785; 21874375; 21878630; 21899702; 21909685; 21915031; 21971708; 21979959; 21988832; 22105175; 22132106; 22137559; 22147261; 22172411; 22177047; 22192140; 22228328; 22230495; 22234584; 22291017; 22360420; 22415480; 22476538; 22528947; 22544491; 22577345; 22628548; 22629406; 22685202; 22805611; 22843905; 22869145; 22891241; 22898813; 22922800; 22927432; 22964850; 22967445; 23017497; 23031255; 23067217; 23098471; 23116763; 23185364; 23209304; 23209815; 23214316; 23217710; 23277480; 23313818; 23324233; 23325686; 23326330; 23394223; 23414517; 23420497; 23422152; 23435957; 23465281; 23467356; 23602568; 23614908; 23629860; 23703860; 23708420; 23752190; 23766411; 23803027; 23805177; 23871232; 23882136; 23900701; 23959472; 24014052; 24086451; 24129929; 24151071; 24182314; 24189400; 24303922; 24346284; 24352761; 24398676; 24413175; 24462708; 24475274; 2448316; 24500715; 24555568; 24581231; 24599913; 24614149; 24629131; 24658140; 24662291; 24726496; 24728215; 24788249; 24885195; 24924175; 24981230; 25020230; 25051016; 25087457; 25126570; 25231728; 25241761; 25251993; 25278252; 25286001; 25299115; 25304618; 25337200; 25378401; 25400809; 25445504; 25467981; 25504542; 25544963; 25550511; 25554515; 25575591; 25591774; 25609649; 25613038; 25799996; 25809479; 25854173; 25866790; 25867068; 25913012; 25952930; 25955302; 26010871; 26026587; 26032400; 26042733; 26067138; 26115722; 26135398; 26149384; 26209696; 26212029; 26321635; 26324676; 26330014; 26358752; 26405038; 26419932; 26496610; 26555866; 26563429; 26632332; 26673134; 26752685; 26758827; 26791814; 26799186; 26823603; 26927385; 26933912; 26936397; 26980013; 27042764; 27059464; 27072970; 27222177; 27364155; 27371852; 27420986; 27622508; 27688241; 27793041; 27823775; 28079637; 28093347; 28230040; 28261953; 28298808; 28300573; 28423676; 28430576; 28504189; 28535417; 28603065; 28643776; 28653419; 28754689; 28774893; 28843271; 28889652; 28939985; 28953975; 29084757; 29093662; 29253179; 29255404; 29259079; 29443515; 29587669; 29656060; 29669740; 29777033; 29845278; 29890880; 30044991; 30070639; 30093083; 30138589; 30210460; 30226564; 30234483; 30244410; 30463939; 30655325; 30678714; 30718571; 30804430; 30996241; 31018575; 31082616; 31333725; 31382374; 31409639; 31452341; 31527607; 31548403; 31633194; 31843195; 32028718; 32098334; 32160548; 32315081; 32392198; 32399827; 32538298; 32674647; 33003361; 33086476; 33326488; 33685573; 7493978; 9721721; 9837910</t>
  </si>
  <si>
    <t>P15311;</t>
  </si>
  <si>
    <t>ENSG00000092820;</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</si>
  <si>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</si>
  <si>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53128;</t>
  </si>
  <si>
    <t>ENST00000337147;ENST00000367075;</t>
  </si>
  <si>
    <t>FUNCTION: 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</si>
  <si>
    <t>R-HSA-373752;R-HSA-437239;</t>
  </si>
  <si>
    <t>RL6_HUMAN</t>
  </si>
  <si>
    <t>RPL6 TXREB1</t>
  </si>
  <si>
    <t>cytoplasmic translation [GO:0002181]; nuclear-transcribed mRNA catabolic process, nonsense-mediated decay [GO:0000184]; regulation of transcription, DNA-templated [GO:0006355]; ribosomal large subunit assembly [GO:0000027]; rRNA processing [GO:0006364]; SRP-dependent cotranslational protein targeting to membrane [GO:0006614]; translation [GO:0006412]; translational initiation [GO:0006413]; viral transcription [GO:0019083]</t>
  </si>
  <si>
    <t>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t>
  </si>
  <si>
    <t>cadherin binding [GO:0045296]; DNA binding [GO:0003677]; RNA binding [GO:0003723]; structural constituent of ribosome [GO:0003735]</t>
  </si>
  <si>
    <t>60S ribosomal protein L6 (Large ribosomal subunit protein eL6) (Neoplasm-related protein C140) (Tax-responsive enhancer element-binding protein 107) (TaxREB107)</t>
  </si>
  <si>
    <t>Q99558</t>
  </si>
  <si>
    <t>8479925; 8457378; 11043511; 15489334; 8185817; 12962325; 11823430; 14654843; 17924679; 19608861; 21269460; 24524803; 25944712; 28112733; 23636399; 25957688; 25901680; 16959974; 10358005; 10504407; 10655230; 10659855; 10733573; 10775272; 10801780; 1095581; 10983975; 11101534; 11106749; 11250908; 11331269; 11532962; 11544179; 11546874; 11551508; 11726970; 11964406; 12176355; 12297040; 12554878; 12678981; 12718880; 12853463; 1448107; 14567916; 14636577; 14743216; 14973490; 14985753; 15010461; 15034551; 15051734; 15121898; 15161933; 15303970; 15314182; 15546618; 15721257; 15722345; 15821744; 15937339; 16169070; 16186820; 16209946; 16452507; 16469117; 16601204; 16622410; 16630668; 16675701; 1703007; 17053788; 17086193; 17202131; 17229681; 17352659; 17363904; 1739968; 17412707; 17803942; 17893241; 17932509; 18065403; 18066079; 18166647; 18230761; 18256688; 18274552; 18423202; 18438418; 18447580; 18447585; 18455985; 18524595; 18596238; 18657639; 18778738; 18974281; 19060897; 19114556; 19150429; 19156129; 19359157; 19417104; 19478851; 19503078; 19546227; 19556969; 19738201; 19859661; 19909264; 20023408; 20171175; 20444697; 20479275; 20531386; 20562859; 20691628; 20817927; 20930030; 21029861; 21182205; 21419344; 21576267; 21911578; 21988832; 22043320; 22113938; 22623428; 22810585; 23084401; 23085078; 23234702; 23447528; 23746841; 23902751; 24174547; 24189400; 24333428; 24502978; 24719324; 24811037; 25437641; 25609649; 25695491; 26496610; 26526991; 27665925; 27752045; 29143818; 30712990; 30804176; 31080011; 31160784; 32268098; 32601485; 32669547; 32680882; 32687489; 32820719; 33009412; 33479117; 3511473; 4921478; 592398; 6568109; 7027051; 7623840; 7990965; 8107851; 8497269; 9528799; 9566889; 9631292; 9712840</t>
  </si>
  <si>
    <t>Q02878;</t>
  </si>
  <si>
    <t>ENSG00000089009;</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</si>
  <si>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</si>
  <si>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58132;</t>
  </si>
  <si>
    <t>ENST00000202773;ENST00000424576;</t>
  </si>
  <si>
    <t>FUNCTION: Component of the large ribosomal subunit. {ECO:0000269|PubMed:23636399, ECO:0000269|PubMed:25901680, ECO:0000269|PubMed:25957688, ECO:0000305|PubMed:12962325}.; FUNCTION: (Microbial infection) Specifically binds to domain C of the Tax-responsive enhancer element in the long terminal repeat of HTLV-I (PubMed:8457378). {ECO:0000269|PubMed:8457378}.</t>
  </si>
  <si>
    <t>BZW1_HUMAN</t>
  </si>
  <si>
    <t>BZW1 BZAP45 KIAA0005</t>
  </si>
  <si>
    <t>cytoplasm [GO:0005737]; membrane [GO:0016020]</t>
  </si>
  <si>
    <t>Basic leucine zipper and W2 domain-containing protein 1 (Protein Orf)</t>
  </si>
  <si>
    <t>DEVELOPMENTAL STAGE: Expressed in day 3 embryo. {ECO:0000269|PubMed:11524015}.</t>
  </si>
  <si>
    <t>Q14204; Q92876</t>
  </si>
  <si>
    <t>7584026; 14702039; 15815621; 15489334; 11524015; 17081983; 16964243; 18669648; 18318008; 19413330; 19690332; 20068231; 21269460; 21406692; 22814378; 23186163; 24275569; 28112733; 17353931; 18654987; 19367725; 19446954; 19463016; 19805454; 20467437; 20711500; 21734401; 21911578; 29470543; 31601833; 32945505</t>
  </si>
  <si>
    <t>Q7L1Q6;</t>
  </si>
  <si>
    <t>ENSG00000082153;</t>
  </si>
  <si>
    <t>68744 [Q7L1Q6-1];68745 [Q7L1Q6-2];68746 [Q7L1Q6-3];68747 [Q7L1Q6-4];</t>
  </si>
  <si>
    <t>ENST00000409226 [Q7L1Q6-4];ENST00000409600 [Q7L1Q6-1];ENST00000452790 [Q7L1Q6-3];</t>
  </si>
  <si>
    <t>FUNCTION: Enhances histone H4 gene transcription but does not seem to bind DNA directly. {ECO:0000269|PubMed:11524015}.</t>
  </si>
  <si>
    <t>PSA_HUMAN</t>
  </si>
  <si>
    <t>NPEPPS PSA</t>
  </si>
  <si>
    <t>cellular response to hypoxia [GO:0071456]; peptide catabolic process [GO:0043171]; positive regulation of protein targeting to mitochondrion [GO:1903955]; protein polyubiquitination [GO:0000209]; proteolysis [GO:0006508]</t>
  </si>
  <si>
    <t>aminopeptidase activity [GO:0004177]; metalloaminopeptidase activity [GO:0070006]; peptide binding [GO:0042277]; zinc ion binding [GO:0008270]</t>
  </si>
  <si>
    <t>Puromycin-sensitive aminopeptidase (PSA) (EC 3.4.11.14) (Cytosol alanyl aminopeptidase) (AAP-S)</t>
  </si>
  <si>
    <t>TISSUE SPECIFICITY: Detected in liver, epithelium of renal tubules, epithelium of small and large intestine, gastric epithelial cells, and alveoli of the lung (at protein level). {ECO:0000269|PubMed:10978616}.</t>
  </si>
  <si>
    <t>9048733; 14702039; 16625196; 15489334; 11435692; 10329370; 10978616; 11062501; 12729622; 17154549; 17318184; 19917696; 21269460; 24275569; 14706550; 15224091; 15224092; 16849449; 17353931; 19494703; 19615732; 19805454; 20377816; 20562859; 20711500; 20829225; 21320871; 23455922; 25142031; 25342037; 25609649; 26078706; 9668046</t>
  </si>
  <si>
    <t>P55786;</t>
  </si>
  <si>
    <t>ENSG00000141279;</t>
  </si>
  <si>
    <t>SUBCELLULAR LOCATION: Cytoplasm, cytosol {ECO:0000269|PubMed:10978616}. Nucleus {ECO:0000305}.</t>
  </si>
  <si>
    <t>56864 [P55786-1];6572;</t>
  </si>
  <si>
    <t>ENST00000322157 [P55786-1];ENST00000677120 [P55786-1];</t>
  </si>
  <si>
    <t>FUNCTION: 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</si>
  <si>
    <t>4F2_HUMAN</t>
  </si>
  <si>
    <t>SLC3A2 MDU1</t>
  </si>
  <si>
    <t>amino acid transport [GO:0006865]; calcium ion transport [GO:0006816]; carbohydrate metabolic process [GO:0005975]; L-alanine import across plasma membrane [GO:1904273]; L-alpha-amino acid transmembrane transport [GO:1902475]; leucine import across plasma membrane [GO:0098713]; leukocyte migration [GO:0050900]; L-leucine import across plasma membrane [GO:1903801]; phenylalanine transport [GO:0015823]; response to exogenous dsRNA [GO:0043330]; tryptophan transport [GO:0015827]</t>
  </si>
  <si>
    <t>amino acid transport complex [GO:1990184]; apical plasma membrane [GO:0016324]; basal plasma membrane [GO:0009925]; basolateral plasma membrane [GO:0016323]; cell junction [GO:0030054]; cell surface [GO:0009986]; extracellular exosome [GO:0070062]; integral component of membrane [GO:0016021]; lysosomal membrane [GO:0005765]; melanosome [GO:0042470]; membrane [GO:0016020]; nucleoplasm [GO:0005654]; plasma membrane [GO:0005886]</t>
  </si>
  <si>
    <t>aromatic amino acid transmembrane transporter activity [GO:0015173]; cadherin binding [GO:0045296]; calcium:sodium antiporter activity [GO:0005432]; catalytic activity [GO:0003824]; double-stranded RNA binding [GO:0003725]; L-alanine transmembrane transporter activity [GO:0015180]; L-leucine transmembrane transporter activity [GO:0015190]; neutral amino acid transmembrane transporter activity [GO:0015175]; RNA binding [GO:0003723]</t>
  </si>
  <si>
    <t>4F2 cell-surface antigen heavy chain (4F2hc) (4F2 heavy chain antigen) (Lymphocyte activation antigen 4F2 large subunit) (Solute carrier family 3 member 2) (CD antigen CD98)</t>
  </si>
  <si>
    <t>TISSUE SPECIFICITY: Expressed ubiquitously in all tissues tested with highest levels detected in kidney, placenta and testis and weakest level in thymus. During gestation, expression in the placenta was significantly stronger at full-term than at the mid-trimester stage. Expressed in HUVECS and at low levels in resting peripheral blood T-lymphocytes and quiescent fibroblasts. Also expressed in fetal liver and in the astrocytic process of primary astrocytic gliomas. Expressed in retinal endothelial cells and in the intestinal epithelial cell line C2BBe1. {ECO:0000269|PubMed:11389679, ECO:0000269|PubMed:11557028, ECO:0000269|PubMed:11742812, ECO:0000269|PubMed:12716892, ECO:0000269|PubMed:14603368, ECO:0000269|PubMed:15980244, ECO:0000269|PubMed:16496379, ECO:0000269|PubMed:3265470, ECO:0000269|PubMed:3480538}.</t>
  </si>
  <si>
    <t>O15354; Q01650; O52302; Q01650; Q9NX09; Q15125; P21333-2; P04792; O60333-2; Q5T3J3; P31153; Q9UPY5; Q9UHI5; O76024; Q96BH6</t>
  </si>
  <si>
    <t>3476959; 3036867; 3480538; 3265470; 11557028; 16554811; 15489334; 9829974; 9751058; 9878049; 10391915; 10574970; 10903140; 11311135; 11389679; 11696247; 11564694; 11742812; 12270127; 12117417; 12225859; 11840567; 14603368; 12716892; 12754519; 15980244; 15769744; 16335952; 17081983; 16496379; 17081065; 19065266; 19413330; 19159218; 19139490; 19349973; 19690332; 21269460; 21406692; 22223895; 22814378; 23186163; 24275569; 25114211; 25998567; 25944712; 30341327; 17724034; 30867591; 10049700; 10080182; 10080183; 10631139; 10863037; 11417227; 15151999; 15657067; 15776427; 15901826; 15918515; 16799092; 17353931; 19738201; 19805454; 20217867; 21252943; 21397861; 21656680; 21911578; 22304920; 22593156; 23289620; 23606334; 23902751; 24189400; 25609649; 26514267; 26638075; 26752685; 31160781; 32089738; 33016372</t>
  </si>
  <si>
    <t>P08195;</t>
  </si>
  <si>
    <t>ENSG00000168003;</t>
  </si>
  <si>
    <t>INDUCTION: Expression is induced in resting peripheral blood T-lymphocytes following PHA stimulation. Expression increases at the time of maximal DNA synthesis, in fibroblasts stimulated to divide. Expression and the uptake of leucine is stimulated in mononuclear, cytotrophoblast-like choriocarcinoma cells by combined treatment with PMA and calcium ionophore. Up-regulated in response to hydrogen peroxide (PubMed:30341327). {ECO:0000269|PubMed:11742812, ECO:0000269|PubMed:30341327, ECO:0000269|PubMed:3265470, ECO:0000269|PubMed:3480538}.; INDUCTION: (Microbial infection) Up-regulated upon hepatitis C virus/HCV infection via NS3-A4 viral protein complex; the up-regulation is mediated by oxidative stress (PubMed:30341327). Up-regulation of the complex formed by SLC3A2 and SLC7A5/LAT1 upon hepatitis C virus/HCV infection (PubMed:30341327). {ECO:0000269|PubMed:30341327}.</t>
  </si>
  <si>
    <t>SUBCELLULAR LOCATION: Apical cell membrane {ECO:0000269|PubMed:11742812}. Cell membrane {ECO:0000269|PubMed:10391915, ECO:0000269|PubMed:10574970, ECO:0000269|PubMed:11311135, ECO:0000269|PubMed:11389679, ECO:0000269|PubMed:11557028, ECO:0000269|PubMed:11564694, ECO:0000269|PubMed:12117417, ECO:0000269|PubMed:12225859, ECO:0000269|PubMed:15769744, ECO:0000269|PubMed:16496379, ECO:0000269|PubMed:25998567, ECO:0000269|PubMed:3476959, ECO:0000269|PubMed:3480538, ECO:0000269|PubMed:9751058, ECO:0000269|PubMed:9829974}; Single-pass type II membrane protein {ECO:0000269|PubMed:30867591}. Cell junction {ECO:0000250|UniProtKB:P10852}. Lysosome membrane {ECO:0000269|PubMed:25998567}. Melanosome {ECO:0000269|PubMed:17081065}.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 ECO:0000269|PubMed:11311135, ECO:0000269|PubMed:11742812, ECO:0000269|PubMed:17081065, ECO:0000269|PubMed:25998567, ECO:0000269|PubMed:9751058}.</t>
  </si>
  <si>
    <t>52082 [P08195-1];52083 [P08195-2];52084 [P08195-3];52085 [P08195-4];</t>
  </si>
  <si>
    <t>ENST00000338663 [P08195-2];ENST00000377889 [P08195-3];ENST00000377890 [P08195-1];ENST00000538084 [P08195-4];ENST00000544377 [P08195-2];ENST00000680631 [P08195-2];ENST00000681657 [P08195-2];</t>
  </si>
  <si>
    <t>FUNCTION: Component of several heterodimeric complexes involved in amino acid transport (PubMed:11557028, PubMed:9829974, PubMed:9751058, PubMed:10391915, PubMed:10574970, PubMed:11311135, PubMed:30341327). The precise substrate specificity depends on the other subunit in the heterodimer (PubMed:9829974, PubMed:9751058, PubMed:10391915, PubMed:10574970, PubMed:30867591, PubMed:10903140). The complexes function as amino acid exchangers (PubMed:11557028, PubMed:10903140, PubMed:12117417, PubMed:12225859, PubMed:30867591). The homodimer functions as sodium-independent, high-affinity transporter that mediates uptake of large neutral amino acids such as phenylalanine, tyrosine, L-DOPA, leucine, histidine, methionine and tryptophan (PubMed:9751058, PubMed:11557028, PubMed:11311135, PubMed:11564694, PubMed:12117417, PubMed:12225859, PubMed:25998567, PubMed:30867591). The heterodimer formed by SLC3A2 and SLC7A6 or SLC3A2 and SLC7A7 mediates the uptake of dibasic amino acids (PubMed:9829974, PubMed:10903140). The heterodimer with SLC7A5/LAT1 mediates the transport of thyroid hormones triiodothyronine (T3) and thyroxine (T4) across the cell membrane (PubMed:11564694, PubMed:12225859). The heterodimer with SLC7A5/LAT1 is involved in the uptake of toxic methylmercury (MeHg) when administered as the L-cysteine or D,L-homocysteine complexes (PubMed:12117417). The heterodimer with SLC7A5/LAT1 is involved in the uptake of leucine (PubMed:25998567, PubMed:30341327). When associated with LAPTM4B, the heterodimer with SLC7A5/LAT1 is recruited to lysosomes to promote leucine uptake into these organelles, and thereby mediates mTORC1 activation (PubMed:25998567). The heterodimer with SLC7A5/LAT1 may play a role in the transport of L-DOPA across the blood-brain barrier (By similarity). The heterodimer formed by SLC3A2 and SLC7A5/LAT1 or SLC3A2 and SLC7A8/LAT2 is involved in the cellular activity of small molecular weight nitrosothiols, via the stereoselective transport of L-nitrosocysteine (L-CNSO) across the transmembrane (PubMed:15769744). Together with ICAM1, regulates the transport activity of SLC7A8/LAT2 in polarized intestinal cells by generating and delivering intracellular signals (PubMed:12716892). Required for targeting of SLC7A5/LAT1 and SLC7A8/LAT2 to the plasma membrane and for channel activity (PubMed:9751058, PubMed:11311135, PubMed:30867591). Plays a role in nitric oxide synthesis in human umbilical vein endothelial cells (HUVECs) via transport of L-arginine (PubMed:14603368). May mediate blood-to-retina L-leucine transport across the inner blood-retinal barrier (By similarity). {ECO:0000250|UniProtKB:P10852, ECO:0000250|UniProtKB:Q794F9, ECO:0000269|PubMed:10391915, ECO:0000269|PubMed:10574970, ECO:0000269|PubMed:10903140, ECO:0000269|PubMed:11311135, ECO:0000269|PubMed:11389679, ECO:0000269|PubMed:11557028, ECO:0000269|PubMed:11564694, ECO:0000269|PubMed:11742812, ECO:0000269|PubMed:12117417, ECO:0000269|PubMed:12225859, ECO:0000269|PubMed:12716892, ECO:0000269|PubMed:14603368, ECO:0000269|PubMed:15769744, ECO:0000269|PubMed:15980244, ECO:0000269|PubMed:25998567, ECO:0000269|PubMed:30341327, ECO:0000269|PubMed:30867591, ECO:0000269|PubMed:9751058, ECO:0000269|PubMed:9829974, ECO:0000269|PubMed:9878049}.; FUNCTION: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t>
  </si>
  <si>
    <t>R-HSA-210991;R-HSA-352230;R-HSA-5660862;R-HSA-71240;</t>
  </si>
  <si>
    <t>FKBP3_HUMAN</t>
  </si>
  <si>
    <t>FKBP3 FKBP25</t>
  </si>
  <si>
    <t>FK506 binding [GO:0005528]; peptidyl-prolyl cis-trans isomerase activity [GO:0003755]; RNA binding [GO:0003723]; signaling receptor activity [GO:0038023]</t>
  </si>
  <si>
    <t>Peptidyl-prolyl cis-trans isomerase FKBP3 (PPIase FKBP3) (EC 5.2.1.8) (25 kDa FK506-binding protein) (25 kDa FKBP) (FKBP-25) (FK506-binding protein 3) (FKBP-3) (Immunophilin FKBP25) (Rapamycin-selective 25 kDa immunophilin) (Rotamase)</t>
  </si>
  <si>
    <t>Q00987; Q9UGN5</t>
  </si>
  <si>
    <t>1376117; 1374240; 1375932; 14702039; 15489334; 14654843; 17081983; 18669648; 19413330; 19608861; 20068231; 21269460; 22814378; 23186163; 24275569; 25944712; 17353931; 19166840; 19913121; 20628086; 21812934; 23602568; 24414276; 24667607; 24840943; 24998444; 26638075; 26749369; 26752685; 26762975; 27610411; 28839465; 29036638; 29361176; 30620620</t>
  </si>
  <si>
    <t>Q00688;</t>
  </si>
  <si>
    <t>ENSG00000100442;</t>
  </si>
  <si>
    <t>57869;</t>
  </si>
  <si>
    <t>ENST00000216330;ENST00000396062;</t>
  </si>
  <si>
    <t>FUNCTION: FK506- and rapamycin-binding proteins (FKBPs) constitute a family of receptors for the two immunosuppressants which inhibit T-cell proliferation by arresting two distinct cytoplasmic signal transmission pathways. PPIases accelerate the folding of proteins.</t>
  </si>
  <si>
    <t>PSB3_HUMAN</t>
  </si>
  <si>
    <t>PSMB3</t>
  </si>
  <si>
    <t>Proteasome subunit beta type-3 (Proteasome chain 13) (Proteasome component C10-II) (Proteasome theta chain)</t>
  </si>
  <si>
    <t>Q8N4Y2-3; Q9NW38; P42858; Q9Y244; O14818; P20618; P40306; P49721; P28074; O00560; P14373</t>
  </si>
  <si>
    <t>7918633; 15489334; 1286667; 7811265; 8610016; 12181345; 14550573; 15244466; 17323924; 18281682; 19413330; 19608861; 21269460; 22223895; 24275569; 27176742; 26133119; 25599644; 27428775; 27342858; 27493187;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14676825; 14684739; 14707141; 14733938; 14734113; 14757770; 15014503; 15029244; 15084608; 15161933; 15224091; 15224092; 15226418; 15257295; 15282312; 15469984; 15571818; 15678106; 15678131; 15735756; 15781449; 15887188; 16171779; 16371461; 16413484; 16421275; 16547521; 16611981; 16705181; 16707496; 16728642; 16818754; 16931761; 17115028; 17139257; 17183061; 17187060; 17218260; 17283082; 17314511; 17353931; 17948026; 18497827; 18541707; 18922472; 18997794; 19379695; 19473982; 19490896; 19573811; 19596235; 19615732; 19684112; 19738201; 19759537; 19808967; 19955409; 20000738; 20028659; 20154143; 20360384; 20711500; 20818436; 20858899; 20956384; 21357747; 21478859; 21532586; 21565611; 21799911; 21921029; 21988832; 22306028; 22306998; 22427670; 23333871; 23661552; 23867461; 24012004; 24019521; 25260729; 25416956; 25547115; 25609649; 25654763; 26091038; 26183061; 26496610; 26542806; 26778333; 27791164; 28292943; 28541292; 29167449; 29636472; 30479383; 31283222; 31292253; 31473102; 32134919; 32545483; 32783951; 7479848; 7479976; 7575604; 7628694; 7809113; 7831327; 7862124; 7957109; 9362451; 9380723; 9635433; 9660940; 9859996; 9990853</t>
  </si>
  <si>
    <t>P49720;</t>
  </si>
  <si>
    <t>ENSG00000277791;</t>
  </si>
  <si>
    <t>INDUCTION: Up-regulated in asthenozoospermic sperm. {ECO:0000269|PubMed:18281682}.</t>
  </si>
  <si>
    <t>56056;</t>
  </si>
  <si>
    <t>ENST00000619426;ENST00000619951;</t>
  </si>
  <si>
    <t>VASP_HUMAN</t>
  </si>
  <si>
    <t>VASP</t>
  </si>
  <si>
    <t>actin cytoskeleton organization [GO:0030036]; actin polymerization or depolymerization [GO:0008154]; axon guidance [GO:0007411]; cell junction assembly [GO:0034329]; neural tube closure [GO:0001843]; positive regulation of actin filament polymerization [GO:0030838]; protein homotetramerization [GO:0051289]</t>
  </si>
  <si>
    <t>actin cytoskeleton [GO:0015629]; bicellular tight junction [GO:0005923]; cytosol [GO:0005829]; extracellular exosome [GO:0070062]; filopodium membrane [GO:0031527]; focal adhesion [GO:0005925]; lamellipodium membrane [GO:0031258]; plasma membrane [GO:0005886]</t>
  </si>
  <si>
    <t>actin binding [GO:0003779]; cadherin binding [GO:0045296]; profilin binding [GO:0005522]; SH3 domain binding [GO:0017124]</t>
  </si>
  <si>
    <t>Vasodilator-stimulated phosphoprotein (VASP)</t>
  </si>
  <si>
    <t>TISSUE SPECIFICITY: Highly expressed in platelets. {ECO:0000269|PubMed:7828592}.</t>
  </si>
  <si>
    <t>Q8IZP0-5; Q9NYB9; Q9P2A4; Q9UQB8-4; O95684; P22736; Q92636; Q9UIG4; Q15418; Q13296; Q9C026; Q702N8; Q15942; P12003; Q9RI12</t>
  </si>
  <si>
    <t>7828592; 10087267; 14702039; 15489334; 12665801; 8812448; 8182057; 7925440; 7737110; 10438535; 10801818; 10637295; 15469845; 14706852; 15939738; 15592455; 16197368; 16631741; 17082196; 18559661; 18088087; 18669648; 19413330; 19109554; 19690332; 19608861; 20068231; 21269460; 21406692; 22223895; 22814378; 23186163; 24275569; 25944712; 10990454; 15569942; 17914456; 18689676; 10747096; 10892742; 11384196; 11748216; 11919161; 12473693; 12576312; 14602552; 14679200; 15158464; 15265792; 15670578; 15694326; 16189514; 16283430; 16336193; 16531412; 17049286; 17100655; 17167837; 17463178; 17599063; 17684042; 17684063; 17913834; 18022387; 18079117; 18195108; 18281604; 18349137; 18445594; 18637808; 18832777; 18845790; 19060904; 19081821; 19165715; 19711176; 19738201; 19798690; 19825941; 20195357; 20404115; 20467437; 20483741; 20525309; 20618440; 20624010; 20711500; 20958117; 21398595; 21423205; 21451103; 21472294; 21502370; 21702043; 21827504; 21945940; 22020732; 22034949; 22210825; 22347188; 22623428; 22942288; 23162660; 23416715; 23469931; 23846685; 23850619; 23909451; 24076653; 24691407; 24779009; 24856644; 24963131; 25056834; 25241761; 25298072; 25416956; 25450971; 25543053; 25561938; 25609649; 25759389; 25814554; 25913239; 26336132; 26496610; 26652273; 27515066; 27711191; 27746688; 27896950; 27898723; 27959381; 28254816; 28405672; 28661475; 29024896; 29155852; 29435180; 29659727; 30460698; 31162891; 31281522; 7980622; 8836115; 9685341</t>
  </si>
  <si>
    <t>P50552;</t>
  </si>
  <si>
    <t>ENSG00000125753;</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</si>
  <si>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</si>
  <si>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DOMAIN: The EVH2 domain is comprised of 3 regions. Block A is a thymosin-like domain required for G-actin binding. The KLKR motif within this block is essential for the G-actin binding and for actin polymerization. Block B is required for F-actin binding and subcellular location, and Block C for tetramerization.; DOMAIN: The WH1 domain mediates interaction with XIRP1.</t>
  </si>
  <si>
    <t>56248;</t>
  </si>
  <si>
    <t>ENST00000245932;</t>
  </si>
  <si>
    <t>FUNCTION: 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</si>
  <si>
    <t>R-HSA-202433;R-HSA-376176;R-HSA-446353;</t>
  </si>
  <si>
    <t>MAP1B_HUMAN</t>
  </si>
  <si>
    <t>MAP1B</t>
  </si>
  <si>
    <t>axon extension [GO:0048675]; axonogenesis [GO:0007409]; cellular process [GO:0009987];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peripheral nervous system axon regeneration [GO:0014012]; positive regulation of axon extension [GO:0045773]; positive regulation of microtubule polymerization [GO:0031116]; positive regulation of neuron differentiation [GO:0045666]; regulation of microtubule depolymerization [GO:0031114]; response to carbohydrate [GO:0009743]; response to drug [GO:0042493]; response to estradiol [GO:0032355]; response to inorganic substance [GO:0010035]; response to insecticide [GO:0017085]; response to mechanical stimulus [GO:0009612]; response to vitamin A [GO:0033189]; synapse assembly [GO:0007416]</t>
  </si>
  <si>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</si>
  <si>
    <t>actin binding [GO:0003779]; microtubule binding [GO:0008017]; phospholipid binding [GO:0005543]; protein-containing complex binding [GO:0044877]; structural molecule activity [GO:0005198]</t>
  </si>
  <si>
    <t>Microtubule-associated protein 1B (MAP-1B) [Cleaved into: MAP1B heavy chain; MAP1 light chain LC1]</t>
  </si>
  <si>
    <t>Q9H2C0; P50406; P04637; Q8IZU9; Q5S007</t>
  </si>
  <si>
    <t>7806212; 12684070; 15372022; 12147674; 15525354; 16227972; 17081983; 17487921; 17525332; 18419581; 18195017; 18088087; 18669648; 18318008; 19413330; 19369195; 20068231; 21269460; 21406692; 23186163; 24089205; 24275569; 25902260; 29738522; 30150678; 31317654; 16959974; 12807913; 16996626; 17620599; 18063656; 18079022; 18083104; 18656471; 19054571; 19389623; 19567321; 19615732; 20195357; 20562859; 20719958; 21508097; 21565611; 23455922; 24189400; 24366813; 24566975; 24614691; 24754922; 25429138; 25483588; 25609649; 25665578; 26233433; 28864773; 29136244; 29432744; 29925525; 30425305; 31235589; 31492158</t>
  </si>
  <si>
    <t>P46821;</t>
  </si>
  <si>
    <t>ENSG00000131711;</t>
  </si>
  <si>
    <t>DISEASE: Periventricular nodular heterotopia 9 (PVNH9) [MIM:618918]: A form of periventricular nodular heterotopia, a disorder resulting from a defect in the pattern of neuronal migration in which ectopic collections of neurons lie along the lateral ventricles of the brain or just beneath, contiguously or in isolated patches. PVNH9 is an autosomal dominant disorder with incomplete penetrance, characterized by impaired intellectual development, cognitive defects, learning disabilities, and behavior abnormalities. Some patients develop seizures. {ECO:0000269|PubMed:29738522, ECO:0000269|PubMed:30150678, ECO:0000269|PubMed:31317654}. Note=The disease is caused by variants affecting the gene represented in this entry.</t>
  </si>
  <si>
    <t>SUBCELLULAR LOCATION: Cytoplasm, cytoskeleton {ECO:0000269|PubMed:18195017}. Cytoplasm {ECO:0000269|PubMed:18195017}. Cell junction, synapse {ECO:0000250}. Cell projection, dendritic spine {ECO:0000250}. Note=Colocalizes with DAPK1 in the microtubules and cortical actin fibers. {ECO:0000250}.; SUBCELLULAR LOCATION: [MAP1 light chain LC1]: Cytoplasm {ECO:0000250|UniProtKB:P14873}.</t>
  </si>
  <si>
    <t>DOMAIN: Has a highly basic region with many copies of the sequence KKEE and KKEI/V, repeated but not at fixed intervals, which is responsible for the binding of MAP1B to microtubules.</t>
  </si>
  <si>
    <t>55766;</t>
  </si>
  <si>
    <t>ENST00000296755;</t>
  </si>
  <si>
    <t>FUNCTION: Facilitates tyrosination of alpha-tubulin in neuronal microtubules (By similarity). Phosphorylated MAP1B may play a role in the cytoskeletal changes that accompany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{ECO:0000250, ECO:0000269|PubMed:18195017}.</t>
  </si>
  <si>
    <t>TCPQ_HUMAN</t>
  </si>
  <si>
    <t>CCT8 C21orf112 CCTQ KIAA0002</t>
  </si>
  <si>
    <t>binding of sperm to zona pellucida [GO:0007339]; neutrophil degranulation [GO:0043312];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</si>
  <si>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</si>
  <si>
    <t>ATPase activity [GO:0016887]; ATP binding [GO:0005524]; cadherin binding [GO:0045296]; protein folding chaperone [GO:0044183]; unfolded protein binding [GO:0051082]</t>
  </si>
  <si>
    <t>T-complex protein 1 subunit theta (TCP-1-theta) (CCT-theta) (Chaperonin containing T-complex polypeptide 1 subunit 8) (Renal carcinoma antigen NY-REN-15)</t>
  </si>
  <si>
    <t>P46379-2; Q0VDD7; P40227; Q6ZTQ4; P42858; Q8N7X4; Q9UMY4; P17987; P68363-2</t>
  </si>
  <si>
    <t>7584026; 8590283; 14702039; 10830953; 15489334; 7890169; 10508479; 14532270; 14654843; 15592455; 18669648; 19690332; 19608861; 20080638; 21269460; 23186163; 25467444; 24275569; 25218447; 25114211; 25755297; 25944712; 28112733; 12502735; 1351421; 14743216; 15161933; 15889144; 16085932; 16097032; 16702223; 16717095; 17314511; 17500595; 17574030; 18715871; 18775504; 18782753; 19011634; 19047373; 19081074; 19119138; 19135240; 19156129; 19376773; 19421068; 19575670; 20085233; 20308323; 20467437; 20562859; 20603001; 20711500; 21098288; 21525035; 21995946; 22072986; 22139371; 22500027; 22623428; 22653443; 22810585; 23351793; 23386615; 23455922; 23606334; 23650620; 23747015; 23752268; 23902751; 24366813; 24756126; 25342745; 25609649; 25659125; 25675501; 25852190; 26304164; 26496610; 26638075; 26718209; 27892468; 29620162; 30955883; 31253771; 7909354; 8096061; 8104191; 8692836; 9153422; 9630229; 9819444</t>
  </si>
  <si>
    <t>P50990;</t>
  </si>
  <si>
    <t>ENSG00000156261;</t>
  </si>
  <si>
    <t>SUBCELLULAR LOCATION: Cytoplasm {ECO:0000269|PubMed:20080638}. Cytoplasm, cytoskeleton, microtubule organizing center, centrosome {ECO:0000269|PubMed:14654843, ECO:0000269|PubMed:20080638}. Cytoplasm, cytoskeleton, cilium basal body {ECO:0000250|UniProtKB:P42932}.</t>
  </si>
  <si>
    <t>3972;4872;56272 [P50990-1];</t>
  </si>
  <si>
    <t>ENST00000286788 [P50990-1];ENST00000540844 [P50990-3];ENST00000626972 [P50990-2];</t>
  </si>
  <si>
    <t>R-HSA-389957;R-HSA-389960;R-HSA-390450;R-HSA-390471;R-HSA-5620922;R-HSA-6798695;R-HSA-6814122;</t>
  </si>
  <si>
    <t>HINT1_HUMAN</t>
  </si>
  <si>
    <t>HINT1 HINT PKCI1 PRKCNH1</t>
  </si>
  <si>
    <t>intrinsic apoptotic signaling pathway by p53 class mediator [GO:0072332]; purine ribonucleotide catabolic process [GO:0009154]; regulation of transcription, DNA-templated [GO:0006355]; signal transduction [GO:0007165]</t>
  </si>
  <si>
    <t>cytoplasm [GO:0005737]; cytoskeleton [GO:0005856]; cytosol [GO:0005829]; extracellular exosome [GO:0070062]; histone deacetylase complex [GO:0000118]; nucleoplasm [GO:0005654]; nucleus [GO:0005634]; plasma membrane [GO:0005886]</t>
  </si>
  <si>
    <t>adenosine 5'-monophosphoramidase activity [GO:0043530]; hydrolase activity [GO:0016787]; nucleotide binding [GO:0000166]; protein kinase C binding [GO:0005080]</t>
  </si>
  <si>
    <t>Histidine triad nucleotide-binding protein 1 (EC 3.-.-.-) (Adenosine 5'-monophosphoramidase) (Protein kinase C inhibitor 1) (Protein kinase C-interacting protein 1) (PKCI-1)</t>
  </si>
  <si>
    <t>Q8N684-3</t>
  </si>
  <si>
    <t>8812426; 7644499; 14702039; 15489334; 8643579; 12665801; 15703176; 16014379; 16835243; 17337452; 19112177; 19608861; 21269460; 22647378; 22814378; 24275569; 9323207; 22869114; 22329685; 22961002; 11771757; 11805111; 17126529; 17353931; 17939685; 17978999; 18593937; 18799291; 19081673; 19089909; 19240791; 20468064; 20499681; 20514075; 20711500; 21468541; 21553311; 21988832; 22104145; 23614568; 23769013; 24105373; 24386364; 24447405; 25342199; 25648896; 26194197; 26520111; 26638075; 26905466; 27563403; 27623945; 28007994; 28691797; 28739258; 28968488; 29125116; 29787766; 30006059; 31088288; 31400136; 31503445; 31604935; 31848916; 31990367</t>
  </si>
  <si>
    <t>P49773;</t>
  </si>
  <si>
    <t>ENSG00000169567;</t>
  </si>
  <si>
    <t>DISEASE: Neuromyotonia and axonal neuropathy, autosomal recessive (NMAN) [MIM:137200]: An autosomal recessive neurologic disorder characterized by onset in the first or second decade of a peripheral axonal neuropathy predominantly affecting motor more than sensory nerves. The axonal neuropathy is reminiscent of Charcot-Marie-Tooth disease type 2 and distal hereditary motor neuropathy. Individuals with NMAN also have delayed muscle relaxation and action myotonia associated with neuromyotonic discharges on needle EMG resulting from hyperexcitability of the peripheral nerves. {ECO:0000269|PubMed:16835243, ECO:0000269|PubMed:22961002}. Note=The disease is caused by variants affecting the gene represented in this entry.</t>
  </si>
  <si>
    <t>SUBCELLULAR LOCATION: Cytoplasm. Nucleus. Note=Interaction with CDK7 leads to a more nuclear localization.</t>
  </si>
  <si>
    <t>56116;</t>
  </si>
  <si>
    <t>ENST00000304043;</t>
  </si>
  <si>
    <t>FUNCTION: 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</si>
  <si>
    <t>RS28_HUMAN</t>
  </si>
  <si>
    <t>RPS28</t>
  </si>
  <si>
    <t>cytoplasmic translation [GO:0002181]; maturation of SSU-rRNA [GO:0030490]; nuclear-transcribed mRNA catabolic process, nonsense-mediated decay [GO:0000184]; ribosomal small subunit assembly [GO:0000028]; ribosomal small subunit biogenesis [GO:0042274]; ribosome biogenesis [GO:0042254]; rRNA processing [GO:0006364]; SRP-dependent cotranslational protein targeting to membrane [GO:0006614]; translation [GO:0006412]; translational initiation [GO:0006413]; viral transcription [GO:0019083]</t>
  </si>
  <si>
    <t>cytoplasmic side of rough endoplasmic reticulum membrane [GO:0098556]; cytosol [GO:0005829]; cytosolic small ribosomal subunit [GO:0022627]; extracellular exosome [GO:0070062]; nucleoplasm [GO:0005654]; polysomal ribosome [GO:0042788]; small ribosomal subunit [GO:0015935]</t>
  </si>
  <si>
    <t>40S ribosomal protein S28 (Small ribosomal subunit protein eS28)</t>
  </si>
  <si>
    <t>O95273; O75031; Q07627; P60409; P60410; P0C7H8; Q7Z3S9</t>
  </si>
  <si>
    <t>11875025; 15489334; 8706699; 9582194; 21269460; 23186163; 24942156; 24524803; 24275569; 25944712; 23636399; 25957688; 25901680; 10358005; 10364207; 10504407; 10655230; 10659855; 10733573; 10775272; 10801780; 1095581; 10983975; 11018020; 11101534; 11106749; 11250908; 11331269; 11532962; 11544179; 11546874; 11551508; 11726970; 11964406; 12176355; 12297040; 12493757; 12554878; 12577067; 12588972; 12718880; 12853463; 1448107; 14636577; 14973490; 14985753; 15010461; 15034551; 15051734; 15314182; 15546618; 15721257; 15722345; 15821744; 15937339; 16037817; 16169070; 16186820; 16189514; 16209946; 16452507; 16469117; 16601204; 16622410; 16630668; 16675701; 1703007; 17053788; 17086193; 17202131; 17352659; 17353931; 17363904; 1739968; 17803942; 17893241; 18066079; 18166647; 18230761; 18256688; 18423202; 18447580; 18447585; 18455985; 18524595; 1856230; 18657639; 18778738; 18974281; 19060897; 19114556; 19150429; 19359157; 19417104; 19478851; 19503078; 19546227; 19556969; 19564402; 19801658; 19859661; 19909264; 20023408; 20444697; 20479275; 20691628; 20798176; 20805244; 20817927; 20819938; 20930030; 20951136; 21029861; 21097556; 21419344; 21900206; 21911578; 21988832; 22072790; 22195017; 22575643; 22623428; 22863774; 22916032; 23085078; 23234702; 23447528; 23482395; 23487458; 23746841; 23902751; 24189400; 24333428; 24424021; 24719324; 24811037; 25416956; 25437641; 25525153; 25609649; 25695491; 26155016; 26237581; 26496610; 26526991; 26604301; 27665925; 27752045; 28723557; 28732596; 29143818; 29401259; 29875412; 30712990; 30804176; 31080011; 31160784;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</si>
  <si>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P62857;</t>
  </si>
  <si>
    <t>ENSG00000233927;</t>
  </si>
  <si>
    <t>DISEASE: Diamond-Blackfan anemia 15, with mandibulofacial dysostosis (DBA15) [MIM:606164]: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{ECO:0000269|PubMed:24942156}. Note=The disease is caused by variants affecting the gene represented in this entry.</t>
  </si>
  <si>
    <t>SUBCELLULAR LOCATION: Cytoplasm, cytosol {ECO:0000269|PubMed:25957688}. Cytoplasm {ECO:0000305|PubMed:23636399, ECO:0000305|PubMed:25901680}. Rough endoplasmic reticulum {ECO:0000250|UniProtKB:Q6QAT1}. Note=Detected on cytosolic polysomes (PubMed:25957688). Detected in ribosomes that are associated with the rough endoplasmic reticulum (By similarity). {ECO:0000250|UniProtKB:Q6QAT1, ECO:0000269|PubMed:25957688}.</t>
  </si>
  <si>
    <t>57439;</t>
  </si>
  <si>
    <t>ENST00000600659;</t>
  </si>
  <si>
    <t>THOC4_HUMAN</t>
  </si>
  <si>
    <t>ALYREF ALY BEF THOC4</t>
  </si>
  <si>
    <t>mRNA 3'-end processing [GO:0031124];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 viral process [GO:0016032]</t>
  </si>
  <si>
    <t>catalytic step 2 spliceosome [GO:0071013]; cytoplasm [GO:0005737]; cytosol [GO:0005829]; extracellular exosome [GO:0070062]; membrane [GO:0016020]; nuclear speck [GO:0016607]; nucleoplasm [GO:0005654]; nucleus [GO:0005634]; transcription export complex [GO:0000346]</t>
  </si>
  <si>
    <t>C5-methylcytidine-containing RNA binding [GO:0062153]; RNA binding [GO:0003723]</t>
  </si>
  <si>
    <t>THO complex subunit 4 (Tho4) (Ally of AML-1 and LEF-1) (Aly/REF export factor) (Transcriptional coactivator Aly/REF) (bZIP-enhancing factor BEF)</t>
  </si>
  <si>
    <t>TISSUE SPECIFICITY: Expressed in a wide variety of cancer types. {ECO:0000269|PubMed:25662211}.</t>
  </si>
  <si>
    <t>P31749; P06493; Q9Y3Y2; Q13838; Q9UBU9; Q2HR75</t>
  </si>
  <si>
    <t>16625196; 15489334; 9952027; 12176931; 10488337; 9731529; 11118221; 11707413; 11675789; 11546873; 12438613; 11979277; 11991638; 12944400; 15782174; 14730019; 15833825; 15998806; 16314458; 17190602; 17234882; 17984224; 18974867; 18669648; 18364396; 19413330; 19165146; 19586903; 19324961; 19690332; 20129943; 20068231; 21269460; 22144908; 21253573; 21406692; 22893130; 22814378; 23186163; 23222130; 23826332; 24275569; 24129315; 25662211; 25944712; 28418038; 10228171; 10323864; 10357856; 10371034; 10489353; 10668806; 11014198; 11073998; 11101529; 11256625; 11259411; 11259602; 11532962; 11546874; 11579093; 11739738; 11756420; 12003494; 12093754; 12411573; 12414731; 12477934; 12871933; 14625303; 14667819; 15024032; 15120988; 15166247; 16314397; 16809785; 17000901; 17229714; 17317185; 17332742; 17620599; 18243119; 18322460; 18411249; 18423201; 18562279; 18957205; 19103666; 19262567; 19264631; 19367725; 19369354; 19494120; 19553338; 19738201; 19836239; 19850040; 20000738; 20015986; 2017161; 20360068; 20423332; 20562859; 20573985; 20630994; 20711500; 20844015; 20980672; 20981025; 21282530; 21329510; 21526149; 21907836; 21911578; 21947206; 22110043; 22207203; 22365833; 22419818; 22575643; 22732409; 22761374; 22810585; 22928037; 22959432; 23084401; 23143267; 23242234; 23297349; 23299939; 23345524; 23455153; 23582887; 23637401; 23804756; 23902751; 2408761; 24189400; 24244187; 24550725; 25497084; 25609649; 25836925; 25852190; 26420826; 26496610; 26773052; 27807029; 28801509; 28934468; 2963332; 30301920; 33767157; 6088074; 6206566; 9618489; 9660949</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</si>
  <si>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</si>
  <si>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69973;</t>
  </si>
  <si>
    <t>FUNCTION: Export adapter involved in nuclear export of spliced and unspliced mRNA. Binds mRNA which is thought to be transferred to the NXF1-NXT1 heterodimer for export (TAP/NFX1 pathway) (PubMed:15833825, PubMed:15998806, PubMed:17190602, PubMed:11707413, PubMed:11675789, PubMed:11979277, PubMed:18364396, PubMed:22144908, PubMed:22893130, PubMed:23222130, PubMed:25662211). Component of the TREX complex which is thought to couple mRNA transcription, processing and nuclear export, and specifically associates with spliced mRNA and not with unspliced pre-mRNA (PubMed:15833825, PubMed:15998806, PubMed:17190602). TREX is recruited to spliced mRNAs by a transcription-independent mechanism, binds to mRNA upstream of the exon-junction complex (EJC) and is recruited in a splicing- and cap-dependent manner to a region near the 5' end of the mRNA where it functions in mRNA export to the cytoplasm (PubMed:15833825, PubMed:15998806, PubMed:17190602). TREX recruitment occurs via an interaction between ALYREF/THOC4 and the cap-binding protein NCBP1 (PubMed:15833825, PubMed:15998806, PubMed:17190602). The TREX complex is essential for the export of Kaposi's sarcoma-associated herpesvirus (KSHV) intronless mRNAs and infectious virus production; ALYREF/THOC4 mediates the recruitment of the TREX complex to the intronless viral mRNA (PubMed:18974867). Required for TREX complex assembly and for linking DDX39B to the cap-binding complex (CBC) (PubMed:15998806, PubMed:17984224). In conjunction with THOC5 functions in NXF1-NXT1 mediated nuclear export of HSP70 mRNA; both proteins enhance the RNA binding activity of NXF1 and are required for NXF1 localization to the nuclear rim (PubMed:19165146). Involved in the nuclear export of intronless mRNA; proposed to be recruited to intronless mRNA by ATP-bound DDX39B. Involved in transcription elongation and genome stability (PubMed:12438613, PubMed:17984224). Involved in mRNA export of C5-methylcytosine (m5C)-containing mRNAs: specifically recognizes and binds m5C mRNAs and mediates their nucleo-cytoplasmic shuttling (PubMed:28418038). {ECO:0000269|PubMed:11675789, ECO:0000269|PubMed:11707413, ECO:0000269|PubMed:11979277, ECO:0000269|PubMed:12438613, ECO:0000269|PubMed:15833825, ECO:0000269|PubMed:15998806, ECO:0000269|PubMed:17190602, ECO:0000269|PubMed:17984224, ECO:0000269|PubMed:18364396, ECO:0000269|PubMed:18974867, ECO:0000269|PubMed:19165146, ECO:0000269|PubMed:22144908, ECO:0000269|PubMed:22893130, ECO:0000269|PubMed:23222130, ECO:0000269|PubMed:25662211, ECO:0000269|PubMed:28418038}.; FUNCTION: Acts as chaperone and promotes the dimerization of transcription factors containing basic leucine zipper (bZIP) domains and thereby promotes transcriptional activation. {ECO:0000269|PubMed:10488337}.</t>
  </si>
  <si>
    <t>R-HSA-159227;R-HSA-159230;R-HSA-159231;R-HSA-159236;R-HSA-72163;R-HSA-72187;R-HSA-73856;</t>
  </si>
  <si>
    <t>6PGD_HUMAN</t>
  </si>
  <si>
    <t>PGD PGDH</t>
  </si>
  <si>
    <t>D-gluconate catabolic process [GO:0046177]; pentose biosynthetic process [GO:0019322]; pentose-phosphate shunt [GO:0006098]; pentose-phosphate shunt, oxidative branch [GO:0009051]</t>
  </si>
  <si>
    <t>NADP binding [GO:0050661]; phosphogluconate dehydrogenase (decarboxylating) activity [GO:0004616]</t>
  </si>
  <si>
    <t>6-phosphogluconate dehydrogenase, decarboxylating (EC 1.1.1.44)</t>
  </si>
  <si>
    <t>8978909; 14702039; 16710414; 15489334; 19608861; 21269460; 24275569; 15231747; 16169070; 17353931; 19615732; 19913121; 20628086; 20675101; 20676096; 21044950; 21150319; 21444627; 21565611; 21988832; 22360420; 22677172; 23153533; 23902751; 23973484; 24125036; 25042803; 25670081; 26479318; 26496610; 26638075; 29534964; 30182212; 30625329; 30824700; 32719331; 32829780; 3932573; 3994686; 9920387</t>
  </si>
  <si>
    <t>P52209;</t>
  </si>
  <si>
    <t>ENSG00000142657;</t>
  </si>
  <si>
    <t>4884;56472 [P52209-1];</t>
  </si>
  <si>
    <t>ENST00000270776 [P52209-1];</t>
  </si>
  <si>
    <t>FUNCTION: Catalyzes the oxidative decarboxylation of 6-phosphogluconate to ribulose 5-phosphate and CO(2), with concomitant reduction of NADP to NADPH. {ECO:0000250}.</t>
  </si>
  <si>
    <t>R-HSA-71336;</t>
  </si>
  <si>
    <t>ILF2_HUMAN</t>
  </si>
  <si>
    <t>ILF2 NF45 PRO3063</t>
  </si>
  <si>
    <t>neutrophil degranulation [GO:0043312]; positive regulation of transcription, DNA-templated [GO:0045893]</t>
  </si>
  <si>
    <t>extracellular region [GO:0005576]; ficolin-1-rich granule lumen [GO:1904813]; membrane [GO:0016020]; nucleolus [GO:0005730]; nucleoplasm [GO:0005654]; nucleus [GO:0005634]; ribonucleoprotein complex [GO:1990904]; specific granule lumen [GO:0035580]; tertiary granule lumen [GO:1904724]</t>
  </si>
  <si>
    <t>DNA binding [GO:0003677]; double-stranded RNA binding [GO:0003725]; RNA binding [GO:0003723]</t>
  </si>
  <si>
    <t>Interleukin enhancer-binding factor 2 (Nuclear factor of activated T-cells 45 kDa)</t>
  </si>
  <si>
    <t>Q0VD86; P46940; Q6FHY5; Q9NRD5; Q08752; P14373; Q9H0C1</t>
  </si>
  <si>
    <t>7519613; 14702039; 16710414; 15489334; 9442054; 10574923; 11790298; 12429849; 11739746; 17890166; 17289661; 17525332; 21123651; 21269460; 23186163; 24275569; 24129315; 25944712; 28112733; 11958450; 14559993; 14743216; 15817156; 16169070; 16189514; 17332742; 17932509; 18458058; 19369418; 19398578; 19738201; 19893574; 20000738; 20051514; 20237496; 20467437; 20562859; 20808282; 21146485; 21182205; 21282530; 21642987; 21823664; 21969602; 22118625; 22252131; 22522808; 22623428; 22810585; 22863774; 23084401; 23129811; 23650620; 23663784; 23902751; 23986595; 24189400; 24780295; 24920670; 25023405; 25286760; 25609649; 26059795; 26240280; 26276310; 26381409; 26496610; 26891316; 27519414; 28062840; 28259961; 28669490; 28831206; 29655789; 30550728; 31022259; 31212927; 31878072; 32388272; 33009960</t>
  </si>
  <si>
    <t>Q12905;</t>
  </si>
  <si>
    <t>ENSG00000143621;</t>
  </si>
  <si>
    <t>SUBCELLULAR LOCATION: Nucleus, nucleolus. Cytoplasm. Nucleus. Note=Localized in cytoplasmic mRNP granules containing untranslated mRNAs.</t>
  </si>
  <si>
    <t>59013;</t>
  </si>
  <si>
    <t>ENST00000361891;</t>
  </si>
  <si>
    <t>FUNCTION: 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 {ECO:0000269|PubMed:10574923, ECO:0000269|PubMed:11739746, ECO:0000269|PubMed:21123651, ECO:0000269|PubMed:9442054}.</t>
  </si>
  <si>
    <t>NUCL_HUMAN</t>
  </si>
  <si>
    <t>NCL</t>
  </si>
  <si>
    <t>angiogenesis [GO:0001525]; negative regulation of translation [GO:0017148]; positive regulation of mRNA splicing, via spliceosome [GO:0048026]; positive regulation of transcription of nucleolar large rRNA by RNA polymerase I [GO:1901838]</t>
  </si>
  <si>
    <t>cell cortex [GO:0005938]; chromosome [GO:0005694]; cytoplasmic ribonucleoprotein granule [GO:0036464]; extracellular exosome [GO:0070062]; membrane [GO:0016020]; nucleolus [GO:0005730]; nucleoplasm [GO:0005654]; nucleus [GO:0005634]; ribonucleoprotein complex [GO:1990904]; spliceosomal complex [GO:0005681]</t>
  </si>
  <si>
    <t>DNA topoisomerase binding [GO:0044547]; identical protein binding [GO:0042802]; mRNA 5'-UTR binding [GO:0048027]; protein C-terminus binding [GO:0008022]; RNA binding [GO:0003723]; telomeric DNA binding [GO:0042162]</t>
  </si>
  <si>
    <t>Nucleolin (Protein C23)</t>
  </si>
  <si>
    <t>Q9Y6D6; P49407; P32121; P39060; Q00987; P35579; Itself; Q9UQ80; Q06710; P61586; P04637; P63104; Q9CR42; Q8AZK7; P27958</t>
  </si>
  <si>
    <t>2737305; 2394707; 14702039; 15815621; 7718615; 7993898; 8321232; 10393184; 12147681; 12429849; 14654843; 15044383; 15371412; 17081983; 16964243; 17487921; 17674968; 17924679; 17215513; 17289661; 18669648; 19413330; 19710015; 19690332; 19608861; 20858735; 20221403; 20068231; 21269460; 21081503; 21474449; 21242313; 21700224; 21536856; 21406692; 23848194; 23186163; 24275569; 24129315; 24658146; 25114211; 25944712; 26845719; 28112733; 11922599; 12027446; 12029088; 12068309; 12096904; 12138209; 12185196; 12427757; 12506112; 12559966; 12565890; 12577067; 12634843; 12804115; 14559993; 14638862; 14679209; 14743216; 15047060; 15064750; 15121898; 15161933; 15303970; 15492114; 15823039; 15848144; 16135517; 16153722; 16156786; 16212410; 16245305; 16329155; 16403913; 16508016; 16571724; 16601700; 16698799; 16751805; 16777843; 16889753; 16982033; 17130237; 17220478; 17255095; 17290218; 17314511; 17461779; 17535846; 17615292; 17620599; 17626252; 17692122; 17767916; 17928403; 17932509; 18234856; 18292223; 18299322; 18321972; 18457437; 18504038; 18596238; 18618420; 18701711; 18789156; 18847512; 18850631; 19026635; 19060367; 19135240; 19174163; 19225898; 19332556; 19393617; 19409963; 19515042; 19554553; 19581307; 19615975; 19657047; 19738201; 19757191; 19765186; 19850040; 19864385; 19877579; 20007282; 20011528; 20038530; 20056613; 20075200; 20195357; 20376532; 20467437; 20506485; 20562859; 20571027; 20628027; 20711500; 20932480; 20936779; 21036871; 21044950; 21048921; 21060685; 21152024; 21182205; 21203423; 21257709; 21281639; 21282530; 21310483; 21436219; 21440621; 21466159; 21575138; 21575459; 21642987; 21723257; 21812966; 21841784; 21849455; 21859890; 21907836; 21911578; 21938743; 21987769; 21998300; 22049078; 22103682; 22113938; 22130536; 22157815; 22318319; 22349377; 22354986; 22433872; 22617883; 22623428; 22633274; 22675465; 22693611; 22743058; 22810585; 22909121; 22916032; 23075850; 23076205; 23132587; 23145133; 23146273; 23161541; 23353999; 23382938; 23386615; 23439679; 23471483; 23599269; 23602568; 23606334; 23610125; 23726991; 23763304; 2388630; 23902751; 23918302; 24027323; 24082117; 24189400; 24205981; 24292944; 24344309; 24452204; 24469254; 24515436; 24550520; 24595027; 24632608; 24713430; 24725412; 24780295; 24927373; 24965446; 24991885; 25015109; 25092868; 25169435; 25261371; 25290311; 25313645; 25326811; 25428867; 25561743; 25590348; 25609649; 25631630; 25698534; 25698539; 25866190; 25920683; 25921135; 25938538; 25965334; 26183533; 26231209; 26238070; 26254615; 26283155; 26354862; 26399567; 26496610; 26615563; 26846099; 27085069; 27221739; 27309529; 27373907; 27506938; 27542246; 27711134; 27754848; 28103300; 28131007; 28153390; 28195573; 28202413; 28300561; 28332494; 28478507; 28512205; 28589727; 28827664; 29168431; 29572507; 29650282; 29943658; 29974255; 30006575; 30064438; 30130654; 30291252; 30464179; 30839063; 31182601; 31397440; 31644306; 31970402; 32191439; 32234886; 32851058; 9482744; 9512561</t>
  </si>
  <si>
    <t>P19338;</t>
  </si>
  <si>
    <t>ENSG00000115053;</t>
  </si>
  <si>
    <t>SUBCELLULAR LOCATION: Nucleus, nucleolus. Cytoplasm. Note=Localized in cytoplasmic mRNP granules containing untranslated mRNAs.</t>
  </si>
  <si>
    <t>53647;</t>
  </si>
  <si>
    <t>ENST00000322723;</t>
  </si>
  <si>
    <t>FUNCTION: 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</si>
  <si>
    <t>AK1C1_HUMAN</t>
  </si>
  <si>
    <t>AKR1C1 DDH DDH1</t>
  </si>
  <si>
    <t>bile acid and bile salt transport [GO:0015721]; bile acid metabolic process [GO:0008206]; cellular response to jasmonic acid stimulus [GO:0071395]; cholesterol homeostasis [GO:0042632]; daunorubicin metabolic process [GO:0044597]; digestion [GO:0007586]; doxorubicin metabolic process [GO:0044598]; epithelial cell differentiation [GO:0030855]; intestinal cholesterol absorption [GO:0030299]; positive regulation of reactive oxygen species metabolic process [GO:2000379]; progesterone metabolic process [GO:0042448]; prostaglandin metabolic process [GO:0006693]; response to organophosphorus [GO:0046683]; retinal metabolic process [GO:0042574]; retinoid metabolic process [GO:0001523]; steroid metabolic process [GO:0008202]; xenobiotic metabolic process [GO:0006805]</t>
  </si>
  <si>
    <t>17-alpha,20-alpha-dihydroxypregn-4-en-3-one dehydrogenase activity [GO:0047006]; 17-beta-hydroxysteroid dehydrogenase (NAD+) activity [GO:0044594]; 17-beta-hydroxysteroid dehydrogenase (NADP+) activity [GO:0072582]; 3beta-hydroxy-5beta-steroid dehydrogenase activity [GO:0033703]; 5alpha-androstane-3beta,17beta-diol dehydrogenase activity [GO:0047024]; alditol:NADP+ 1-oxidoreductase activity [GO:0004032]; aldo-keto reductase (NADP) activity [GO:0004033]; androstan-3-alpha,17-beta-diol dehydrogenase activity [GO:0047044]; androsterone dehydrogenase (B-specific) activity [GO:0047042]; androsterone dehydrogenase activity [GO:0047023]; bile acid binding [GO:0032052]; carboxylic acid binding [GO:0031406]; dihydrotestosterone 17-beta-dehydrogenase activity [GO:0035410]; D-threo-aldose 1-dehydrogenase activity [GO:0047834]; indanol dehydrogenase activity [GO:0047718]; ketosteroid monooxygenase activity [GO:0047086]; oxidoreductase activity, acting on NAD(P)H, quinone or similar compound as acceptor [GO:0016655]; phenanthrene 9,10-monooxygenase activity [GO:0018636]; steroid dehydrogenase activity [GO:0016229]; testosterone 17-beta-dehydrogenase (NADP+) activity [GO:0047045]; testosterone dehydrogenase [NAD(P)] activity [GO:0030283]; trans-1,2-dihydrobenzene-1,2-diol dehydrogenase activity [GO:0047115]</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</si>
  <si>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</si>
  <si>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TISSUE SPECIFICITY: Expressed in all tissues tested including liver, prostate, testis, adrenal gland, brain, uterus, mammary gland and keratinocytes. Highest levels found in liver, mammary gland and brain. {ECO:0000269|PubMed:10998348, ECO:0000269|PubMed:11013348}.</t>
  </si>
  <si>
    <t>P26045; Q7Z699</t>
  </si>
  <si>
    <t>8486699; 8132567; 7515059; 7626489; 10672042; 11013348; 15164054; 15489334; 8274401; 8573067; 8172617; 10998348; 14672942; 19218247; 12899831; 21414777; 11158055; 11956619; 12579257; 12733716; 13678667; 15212687; 15492289; 15494612; 16338060; 16361083; 16385451; 16543247; 17149600; 17618725; 17697149; 17945194; 18087047; 18620380; 18624398; 18654764; 18984031; 19014918; 19320734; 19423521; 19487289; 19696165; 19738201; 19846565; 20673851; 20689807; 20727920; 21217827; 21232532; 21521174; 21851338; 21900206; 22064385; 22278827; 23165153; 23183084; 23933386; 24189185; 24390875; 25416956; 25816367; 26362498; 26934124; 27698389; 28259989; 29344298; 30367463; 30429100; 31182137; 31780644; 31926269; 32104503; 32307891; 32872468</t>
  </si>
  <si>
    <t>Q04828;</t>
  </si>
  <si>
    <t>ENSG00000187134;</t>
  </si>
  <si>
    <t>SUBCELLULAR LOCATION: Cytoplasm, cytosol {ECO:0000269|PubMed:8486699}.</t>
  </si>
  <si>
    <t>58285;</t>
  </si>
  <si>
    <t>ENST00000380872;</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</si>
  <si>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May also reduce conjugated steroids such as 5alpha-dihydrotestosterone sulfate (PubMed:19218247). Displays affinity for bile acids (PubMed:8486699). {ECO:0000269|PubMed:10998348, ECO:0000269|PubMed:14672942, ECO:0000269|PubMed:19218247, ECO:0000269|PubMed:8486699}.</t>
  </si>
  <si>
    <t>R-HSA-193368;R-HSA-193775;R-HSA-193807;R-HSA-975634;</t>
  </si>
  <si>
    <t>PSA5_HUMAN</t>
  </si>
  <si>
    <t>PSMA5</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</si>
  <si>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</si>
  <si>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</si>
  <si>
    <t>endopeptidase activity [GO:0004175]</t>
  </si>
  <si>
    <t>Proteasome subunit alpha type-5 (Macropain zeta chain) (Multicatalytic endopeptidase complex zeta chain) (Proteasome zeta chain)</t>
  </si>
  <si>
    <t>TISSUE SPECIFICITY: Expressed in fetal brain (at protein level). {ECO:0000269|PubMed:11771738}.</t>
  </si>
  <si>
    <t>O14818; P55036</t>
  </si>
  <si>
    <t>1888762; 14702039; 16710414; 15489334; 1286667; 8610016; 11771738; 12181345; 15244466; 16251969; 17081983; 16964243; 17323924; 18691976; 18669648; 19413330; 19734940; 19690332; 20068231; 21269460; 21406692; 23186163; 24275569; 27176742; 26133119; 25599644; 27428775; 27342858; 27493187;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14676825; 14684739; 14707141; 14734113; 14743216; 14757770; 15014503; 15029244; 15084608; 15224091; 15224092; 15225636; 15226418; 15257295; 15282312; 15469984; 15571818; 15678106; 15678131; 15735756; 15781449; 15887188; 16171779; 16371461; 16413484; 16421275; 16547521; 16611981; 16705181; 16707496; 16728642; 16818754; 16931761; 16990800; 17115028; 17139257; 17183061; 17187060; 17218260; 17283082; 17314511; 17948026; 18497827; 18541707; 18922472; 18997794; 19379695; 19473982; 19490896; 19573811; 19596235; 19684112; 19738201; 19759537; 19805454; 19808967; 19941857; 19955409; 20028659; 20154143; 20360384; 20711500; 20818436; 20858899; 20956384; 21357747; 21478859; 21532586; 21565611; 21799911; 21900206; 21921029; 22306028; 22306998; 22427670; 22623428; 23333871; 23650620; 23661552; 23867461; 23907514; 24012004; 24019521; 25260729; 25547115; 25609649; 25654763; 26091038; 26183061; 26496610; 26542806; 26778333; 27791164; 28292943; 28541292; 29167449; 29636472; 30479383; 30738879; 30807553; 31283222; 31292253; 31473102; 32134919; 32783951; 7479848; 7479976; 7575604; 7628694; 7809113; 7831327; 7862124; 7957109; 9362451; 9380723; 9635433; 9660940; 9859996; 9990853</t>
  </si>
  <si>
    <t>P28066;</t>
  </si>
  <si>
    <t>ENSG00000143106;</t>
  </si>
  <si>
    <t>INDUCTION: Up-regulated in colon cancer cell lines. Up-regulated in fetal Down syndrome (DS) brain (at protein level). May be the target of the transcriptional activator NFE2L2. {ECO:0000269|PubMed:11771738, ECO:0000269|PubMed:19734940}.</t>
  </si>
  <si>
    <t>54441 [P28066-1];5854;</t>
  </si>
  <si>
    <t>ENST00000271308 [P28066-1];ENST00000538610 [P28066-2];</t>
  </si>
  <si>
    <t>GGCT_HUMAN</t>
  </si>
  <si>
    <t>GGCT C7orf24 CRF21</t>
  </si>
  <si>
    <t>glutathione biosynthetic process [GO:0006750]; release of cytochrome c from mitochondria [GO:0001836]</t>
  </si>
  <si>
    <t>gamma-glutamylcyclotransferase activity [GO:0003839]; protein homodimerization activity [GO:0042803]</t>
  </si>
  <si>
    <t>Gamma-glutamylcyclotransferase (EC 4.3.2.9) (Cytochrome c-releasing factor 21)</t>
  </si>
  <si>
    <t>14702039; 12853948; 15489334; 16765912; 21269460; 18515354; 17932939; 17850744; 19423540; 20406964; 20438785; 20527979; 22205682; 23386615; 23513927; 23853312; 24189400; 24342434; 24366813; 25609649; 25818003; 25941902; 26339607; 26496610; 26828272; 29307834; 29429592; 31217077; 31345573; 31757677</t>
  </si>
  <si>
    <t>O75223;</t>
  </si>
  <si>
    <t>ENSG00000006625;</t>
  </si>
  <si>
    <t>INDUCTION: By geranylgeraniol. {ECO:0000269|PubMed:16765912}.</t>
  </si>
  <si>
    <t>49871 [O75223-1];49872 [O75223-2];7409;7425;</t>
  </si>
  <si>
    <t>ENST00000005374 [O75223-2];ENST00000275428 [O75223-1];ENST00000409144 [O75223-3];ENST00000409390 [O75223-4];</t>
  </si>
  <si>
    <t>FUNCTION: Catalyzes the formation of 5-oxoproline from gamma-glutamyl dipeptides and may play a significant role in glutathione homeostasis. Induces release of cytochrome c from mitochondria with resultant induction of apoptosis. {ECO:0000269|PubMed:16765912, ECO:0000269|PubMed:18515354}.</t>
  </si>
  <si>
    <t>R-HSA-174403;</t>
  </si>
  <si>
    <t>XPO1_HUMAN</t>
  </si>
  <si>
    <t>XPO1 CRM1</t>
  </si>
  <si>
    <t>intracellular transport of virus [GO:0075733]; mitotic spindle organization [GO:0007052]; mRNA transport [GO:0051028]; nucleocytoplasmic transport [GO:0006913]; protein export from nucleus [GO:0006611]; regulation of mRNA stability [GO:0043488]; regulation of proteasomal ubiquitin-dependent protein catabolic process [GO:0032434]; ribosomal large subunit export from nucleus [GO:0000055]; ribosomal small subunit export from nucleus [GO:0000056]; ribosomal subunit export from nucleus [GO:0000054]; ribosome biogenesis [GO:0042254]; viral process [GO:0016032]</t>
  </si>
  <si>
    <t>annulate lamellae [GO:0005642]; Cajal body [GO:0015030]; cytoplasm [GO:0005737]; cytosol [GO:0005829]; host cell [GO:0043657]; intracellular membrane-bounded organelle [GO:0043231]; kinetochore [GO:0000776]; membrane [GO:0016020]; nuclear envelope [GO:0005635]; nuclear membrane [GO:0031965]; nucleolus [GO:0005730]; nucleoplasm [GO:0005654]; nucleus [GO:0005634]; protein-containing complex [GO:0032991]; ribonucleoprotein complex [GO:1990904]</t>
  </si>
  <si>
    <t>nuclear export signal receptor activity [GO:0005049]; RNA binding [GO:0003723]; small GTPase binding [GO:0031267]</t>
  </si>
  <si>
    <t>Exportin-1 (Exp1) (Chromosome region maintenance 1 protein homolog)</t>
  </si>
  <si>
    <t>TISSUE SPECIFICITY: Expressed in heart, brain, placenta, lung, liver, skeletal muscle, pancreas, spleen, thymus, prostate, testis, ovary, small intestine, colon and peripheral blood leukocytes. Not expressed in the kidney. {ECO:0000269|PubMed:9049309, ECO:0000269|PubMed:9368044}.</t>
  </si>
  <si>
    <t>O15392; Q08211; P04626; P35232; P61925; O95149; P04637; P63104; P04618; Q9WMX2</t>
  </si>
  <si>
    <t>9049309; 9368044; 14702039; 17974005; 15815621; 15489334; 9323133; 9311922; 9837918; 10209022; 10400785; 10430904; 10358091; 11571268; 11119609; 11425870; 11932251; 12134013; 12724356; 12808100; 14612415; 15507209; 15574332; 15632073; 16103875; 16302269; 16964243; 18316374; 18691976; 18669648; 19608861; 20826784; 20147401; 20921223; 20068231; 21269460; 22022502; 21637748; 22500989; 22084111; 22275354; 22730302; 23164465; 23186163; 24275569; 25944712; 15574331; 11018049; 11081627; 11118210; 11124902; 11181178; 11231581; 11289803; 11451485; 11509732; 11726503; 11804586; 11836381; 11884594; 12006501; 12134041; 12151385; 12194817; 12196506; 12239324; 12519765; 12861014; 12915405; 14617633; 14630927; 14730319; 14743216; 15085137; 15117971; 15126627; 15161933; 15175654; 15257295; 15314172; 15339662; 15364930; 15513923; 15556946; 15723797; 15737063; 15790592; 15814838; 15908946; 16140268; 16263121; 16294017; 16314522; 16319068; 16449650; 16484227; 16504563; 16541025; 16580684; 16608852; 16622419; 16622420; 16675447; 16707848; 16943420; 16971392; 17030981; 17064665; 17081640; 17099693; 17110338; 17129783; 17142760; 17178712; 17268548; 17314511; 17405816; 17616652; 17711849; 17715235; 17726064; 17764157; 17869244; 17962809; 18059333; 18097444; 18246793; 18256292; 18306389; 18573912; 18606808; 18624354; 18641393; 18687685; 18715912; 18716626; 19082467; 19117056; 19130553; 19262567; 19339969; 19339972; 19367725; 19463016; 19522705; 19545931; 19574837; 19738201; 19812309; 19828735; 19858290; 19940019; 19965387; 20003838; 20018851; 20026644; 20085707; 20127713; 20151187; 20233715; 20360068; 20485264; 20562859; 20711500; 20857263; 20935510; 20953181; 20972448; 21044950; 21064154; 21251165; 21268017; 21364925; 21397845; 21442693; 21522132; 21683812; 21708948; 21750575; 21799930; 21878504; 21888622; 21911578; 21953454; 21987589; 21988832; 22111374; 22114565; 22171254; 22190034; 22250199; 22262852; 22284678; 22289179; 22348310; 22555597; 22575643; 22593156; 22623428; 22677130; 22832492; 22846997; 22885700; 22933280; 22965172; 23034282; 23079374; 23115280; 23175358; 23242554; 23264634; 23386615; 23471078; 23564911; 23588715; 23606334; 23729730; 23752175; 23782956; 23825024; 23850451; 23850454; 23950892; 24018641; 24026662; 24113472; 24189400; 24431073; 24686850; 24722547; 24766216; 24823279; 24898882; 24899509; 25027513; 25036637; 25148895; 25277244; 25466285; 25589658; 25609649; 25629636; 25723178; 25789526; 25852190; 25948791; 25996664; 26048327; 26055813; 26340096; 26349033; 26489467; 26496610; 26506250; 26549027; 26654943; 26733199; 26740045; 26859314; 26918731; 26956669; 26991404; 27012366; 27013579; 27160050; 27279267; 27312795; 27329820; 27358488; 27468087; 27479820; 27483302; 27533791; 27634897; 27649553; 27693556; 27780859; 27806331; 27864780; 28196522; 28282025; 28314790; 28344316; 28373767; 28399435; 28515232; 28992066; 29028476; 29361525; 29501729; 29729696; 29773601; 29927350; 29981820; 30037299; 30333145; 30548996; 30596398; 30660702; 30817003; 30962349; 31026569; 31088931; 31305018; 31444273; 31544310; 31755865; 31870117; 32360249; 32585100; 32851475; 33036707; 33054049; 33091396; 33145612; 33173198; 33686072; 7878053; 7958838; 8113738; 8805303; 9042862; 9670027; 9679058</t>
  </si>
  <si>
    <t>O14980;</t>
  </si>
  <si>
    <t>ENSG00000082898;</t>
  </si>
  <si>
    <t>SUBCELLULAR LOCATION: Cytoplasm. Nucleus, nucleoplasm. Nucleus, Cajal body. Nucleus, nucleolus. Note=Located in the nucleoplasm, Cajal bodies and nucleoli. Shuttles between the nucleus/nucleolus and the cytoplasm.</t>
  </si>
  <si>
    <t>48356;</t>
  </si>
  <si>
    <t>ENST00000401558;ENST00000404992;ENST00000406957;ENST00000676553;ENST00000676667;ENST00000677150;ENST00000677239;ENST00000677417;ENST00000677813;ENST00000677814;ENST00000677928;ENST00000677933;ENST00000678182;ENST00000678790;</t>
  </si>
  <si>
    <t>FUNCTION: 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FUNCTION: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</si>
  <si>
    <t>R-HSA-141444;R-HSA-165054;R-HSA-168333;R-HSA-2173788;R-HSA-2467813;R-HSA-2500257;R-HSA-3769402;R-HSA-450520;R-HSA-5663220;R-HSA-5687128;R-HSA-68877;R-HSA-69273;R-HSA-9634638;R-HSA-9648025;</t>
  </si>
  <si>
    <t>RL14_HUMAN</t>
  </si>
  <si>
    <t>RPL14</t>
  </si>
  <si>
    <t>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</si>
  <si>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cytosol [GO:0005829]; cytosolic large ribosomal subunit [GO:0022625]; cytosolic ribosome [GO:0022626]; extracellular exosome [GO:0070062]; membrane [GO:0016020]; postsynaptic density [GO:0014069]</t>
  </si>
  <si>
    <t>60S ribosomal protein L14 (CAG-ISL 7) (Large ribosomal subunit protein eL14)</t>
  </si>
  <si>
    <t>Q5S007; Q8WV24; P36578</t>
  </si>
  <si>
    <t>8549859; 9480843; 11875025; 16641997; 15489334; 11401437; 12962325; 14654843; 17081983; 17924679; 18691976; 18669648; 19369195; 19690332; 19608861; 20068231; 21269460; 21406692; 23186163; 24524803; 25218447; 25944712; 28112733; 23636399; 10358005; 10504407; 10655230; 10659855; 10733573; 10775272; 10801780; 1095581; 10983975; 11101534; 11106749; 11250908; 11331269; 11369516; 11532962; 11544179; 11546874; 11551508; 11726970; 11964406; 12176355; 12297040; 12554878; 12718880; 12853463; 1448107; 14567916; 14636577; 14743216; 14973490; 14985753; 15010461; 15034551; 15051734; 15303970; 15314182; 15546618; 15721257; 15722345; 15821744; 15937339; 16186820; 16209946; 16452507; 16469117; 16601204; 16622410; 16630668; 16675701; 1703007; 17053788; 17086193; 17202131; 17352659; 17363904; 1739968; 17412707; 17620599; 17803942; 17893241; 17932509; 18065403; 18066079; 18166647; 18230761; 18256688; 18423202; 18438418; 18447580; 18447585; 18455985; 18524595; 18657639; 18778738; 18974281; 19060897; 19114556; 19150429; 19156129; 19359157; 19417104; 19478851; 19503078; 19546227; 19549727; 19556969; 19738201; 19859661; 19909264; 20023408; 20444697; 20479275; 20531386; 20562859; 20691628; 20817927; 20930030; 21029861; 21182205; 21419344; 21900206; 21988832; 22593156; 22623428; 22810585; 23085078; 23234702; 23447528; 23455153; 23746841; 24189400; 24333428; 24719324; 24725412; 24811037; 25437641; 25604459; 25609649; 25695491; 25901680; 25957688; 26496610; 26526991; 27665925; 27752045; 29143818; 30804176; 31080011; 31160784; 32268098; 32601485; 32669547; 32680882; 32687489; 32820719; 33009412; 33479117; 3511473; 4921478; 592398; 6568109; 7027051; 7623840; 7990965; 8107851; 8497269; 9528799; 9566889; 9631292; 9712840</t>
  </si>
  <si>
    <t>P50914;</t>
  </si>
  <si>
    <t>ENSG00000188846;</t>
  </si>
  <si>
    <t>56271;</t>
  </si>
  <si>
    <t>ENST00000338970;ENST00000396203;</t>
  </si>
  <si>
    <t>FUNCTION: Component of the large ribosomal subunit. {ECO:0000305|PubMed:12962325}.</t>
  </si>
  <si>
    <t>G3BP1_HUMAN</t>
  </si>
  <si>
    <t>G3BP1 G3BP</t>
  </si>
  <si>
    <t>defense response to virus [GO:0051607]; innate immune response [GO:0045087]; positive regulation of stress granule assembly [GO:0062029]; positive regulation of type I interferon production [GO:0032481]; Ras protein signal transduction [GO:0007265]; stress granule assembly [GO:0034063]; viral process [GO:0016032]</t>
  </si>
  <si>
    <t>cytoplasm [GO:0005737]; cytoplasmic stress granule [GO:0010494]; cytosol [GO:0005829]; focal adhesion [GO:0005925]; nucleus [GO:0005634]; perikaryon [GO:0043204]; ribonucleoprotein complex [GO:1990904]</t>
  </si>
  <si>
    <t>ATP binding [GO:0005524]; DNA/RNA helicase activity [GO:0033677]; DNA binding [GO:0003677]; DNA helicase activity [GO:0003678]; endonuclease activity [GO:0004519]; mRNA binding [GO:0003729]; RNA binding [GO:0003723]; RNA helicase activity [GO:0003724]</t>
  </si>
  <si>
    <t>Ras GTPase-activating protein-binding protein 1 (G3BP-1) (EC 3.6.4.12) (EC 3.6.4.13) (ATP-dependent DNA helicase VIII) (hDH VIII) (GAP SH3 domain-binding protein 1)</t>
  </si>
  <si>
    <t>Q99700; Q8WWM7; P42858; Q8N122; Q7KZF4; Q14694</t>
  </si>
  <si>
    <t>8649363; 14702039; 17974005; 15372022; 15489334; 9889278; 11604510; 11439350; 12642610; 15144186; 17081983; 16964243; 17487921; 17210633; 17693683; 18220336; 19367720; 18691976; 18669648; 18318008; 18684830; 19413330; 19369195; 19690332; 19608861; 20180778; 20068231; 21269460; 21406692; 23209657; 23087212; 23953116; 23186163; 23279204; 24623412; 24275569; 24129315; 25658430; 25944712; 27383630; 28112733; 30006004; 30404792; 30510222; 30804210; 24324649; 15471883; 15602692; 15743820; 16996479; 17253181; 17297477; 17353931; 17620599; 17696235; 17721511; 18005740; 18698806; 19135240; 19367725; 19463016; 19615732; 20424128; 20562859; 20639877; 20643132; 20663914; 21182205; 21206022; 21257637; 21266361; 21304914; 21532619; 21665939; 21988832; 22190034; 22205990; 22414690; 22623428; 22703643; 22767504; 22833567; 22863774; 23163895; 23455922; 23902751; 23986595; 24321297; 24366813; 24992036; 24998844; 25229650; 25520508; 25578447; 25609649; 25653451; 25665578; 25784705; 25800057; 25809930; 25847539; 25962958; 26350772; 26432022; 26496610; 27022092; 27303792; 27601476; 27920254; 28011284; 28523344; 28972166; 29463567; 29588351; 29626090; 29717134; 30135423; 30989663; 31171631; 31171633; 31199850; 31481087; 31481451; 31501480; 31560169; 31827077; 31941779; 31941782; 31956030; 32302571; 32302572; 32406909; 32692974; 32989225; 33020468; 33131924; 33199441</t>
  </si>
  <si>
    <t>Q13283;</t>
  </si>
  <si>
    <t>ENSG00000145907;</t>
  </si>
  <si>
    <t>SUBCELLULAR LOCATION: Cytoplasm, cytosol {ECO:0000269|PubMed:20180778, ECO:0000269|PubMed:30510222}. Perikaryon {ECO:0000250|UniProtKB:P97855}. Cytoplasm, Stress granule {ECO:0000269|PubMed:12642610, ECO:0000269|PubMed:17210633, ECO:0000269|PubMed:20180778, ECO:0000269|PubMed:23953116, ECO:0000269|PubMed:30404792}.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</si>
  <si>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DOMAIN: The NTF2 domain mediates multimerization.</t>
  </si>
  <si>
    <t>59275 [Q13283-1];62931;</t>
  </si>
  <si>
    <t>ENST00000356245 [Q13283-1];ENST00000394123 [Q13283-1];ENST00000522367 [Q13283-2];ENST00000522761 [Q13283-1];ENST00000676827 [Q13283-1];ENST00000676978 [Q13283-1];ENST00000677323 [Q13283-1];ENST00000677381 [Q13283-2];ENST00000678070 [Q13283-1];ENST00000678101 [Q13283-1];ENST00000678925 [Q13283-1];</t>
  </si>
  <si>
    <t>FUNCTION: ATP- and magnesium-dependent helicase that plays an essential role in innate immunity (PubMed:30510222). Participates in the DNA-triggered cGAS/STING pathway by promoting the DNA binding and activation of CGAS. Enhances also DDX58-induced type I interferon production probably by helping DDX58 at sensing pathogenic RNA (PubMed:30804210). In addition, plays an essential role in stress granule formation (PubMed:12642610, PubMed:20180778, PubMed:23279204). Unwinds preferentially partial DNA and RNA duplexes having a 17 bp annealed portion and either a hanging 3' tail or hanging tails at both 5'- and 3'-ends (PubMed:9889278). Unwinds DNA/DNA, RNA/DNA, and RNA/RNA substrates with comparable efficiency (PubMed:9889278). Acts unidirectionally by moving in the 5' to 3' direction along the bound single-stranded DNA (PubMed:9889278). Phosphorylation-dependent sequence-specific endoribonuclease in vitro (PubMed:11604510). Cleaves exclusively between cytosine and adenine and cleaves MYC mRNA preferentially at the 3'-UTR (PubMed:11604510). {ECO:0000269|PubMed:11604510, ECO:0000269|PubMed:12642610, ECO:0000269|PubMed:20180778, ECO:0000269|PubMed:23279204, ECO:0000269|PubMed:30510222, ECO:0000269|PubMed:30804210, ECO:0000269|PubMed:9889278}.</t>
  </si>
  <si>
    <t>LA_HUMAN</t>
  </si>
  <si>
    <t>SSB</t>
  </si>
  <si>
    <t>histone mRNA metabolic process [GO:0008334]; IRES-dependent viral translational initiation [GO:0075522]; nuclear histone mRNA catabolic process [GO:0071045]; protein localization to cytoplasmic stress granule [GO:1903608]; tRNA 3'-end processing [GO:0042780]; tRNA 5'-leader removal [GO:0001682]; tRNA export from nucleus [GO:0006409]; tRNA modification [GO:0006400]; tRNA processing [GO:0008033]</t>
  </si>
  <si>
    <t>chromosome, telomeric region [GO:0000781]; cytoplasm [GO:0005737]; nucleus [GO:0005634]; ribonucleoprotein complex [GO:1990904]</t>
  </si>
  <si>
    <t>mRNA binding [GO:0003729]; poly(U) RNA binding [GO:0008266]; RNA binding [GO:0003723]; sequence-specific mRNA binding [GO:1990825]; tRNA binding [GO:0000049]</t>
  </si>
  <si>
    <t>Lupus La protein (La autoantigen) (La ribonucleoprotein) (Sjoegren syndrome type B antigen) (SS-B)</t>
  </si>
  <si>
    <t>P54652; P42858; O96000; Q8WZA2; Q99IB8; Q99IB8</t>
  </si>
  <si>
    <t>2468131; 3192525; 19054851; 15815621; 15489334; 2452201; 3856888; 2470590; 9054510; 12458796; 12384597; 14617813; 17081983; 18691976; 18669648; 18318008; 19413330; 19690332; 19608861; 20068231; 21269460; 21406692; 23186163; 24275569; 12842046; 15004549; 16387655; 18547518; 11118217; 11580243; 12049746; 12121976; 12457960; 12540850; 12584332; 14636586; 14743216; 15084396; 15161933; 15213463; 15302879; 15371415; 15485924; 15572691; 15685555; 15823607; 15928345; 16107699; 16320341; 16344466; 16467037; 16682524; 16849479; 16906225; 17064465; 17308035; 17346312; 17353931; 17721511; 17875783; 17945310; 17985193; 18257391; 18282467; 18550659; 18850631; 19074175; 19264640; 19287396; 19486527; 19567621; 19703396; 19738201; 20195357; 20360068; 20497049; 20562859; 20856207; 21060685; 21282530; 21294637; 21343359; 21642987; 21785463; 21903422; 21988832; 22009680; 22016766; 22055194; 22113938; 22203678; 22207702; 22355520; 22496234; 22810585; 23129761; 23552417; 23554036; 23902751; 23986595; 24478427; 24529195; 24965446; 25520193; 25582858; 25609649; 25845745; 26339049; 26496610; 26725021; 27105491; 27224031; 27345152; 27959512; 28782243; 29084811; 29087193; 29447394; 33197462; 8035818; 8308883; 9660958</t>
  </si>
  <si>
    <t>P05455;</t>
  </si>
  <si>
    <t>ENSG00000138385;</t>
  </si>
  <si>
    <t>51841;</t>
  </si>
  <si>
    <t>ENST00000260956;ENST00000409333;</t>
  </si>
  <si>
    <t>FUNCTION: Binds to the 3' poly(U) terminus of nascent RNA polymerase III transcripts, protecting them from exonuclease digestion and facilitating their folding and maturation (PubMed:3192525, PubMed:2470590). In case of Coxsackievirus B3 infection, binds to the viral internal ribosome entry site (IRES) and stimulates the IRES-mediated translation (PubMed:12384597). {ECO:0000269|PubMed:12384597, ECO:0000269|PubMed:2470590, ECO:0000269|PubMed:3192525}.</t>
  </si>
  <si>
    <t>R-HSA-73980;R-HSA-749476;</t>
  </si>
  <si>
    <t>SFPQ_HUMAN</t>
  </si>
  <si>
    <t>SFPQ PSF</t>
  </si>
  <si>
    <t>activation of innate immune response [GO:0002218]; alternative mRNA splicing, via spliceosome [GO:0000380]; dendritic transport of messenger ribonucleoprotein complex [GO:0098963]; double-strand break repair via homologous recombination [GO:0000724]; histone H3 deacetylation [GO:0070932]; innate immune response [GO:0045087]; mRNA processing [GO:0006397]; mRNA splicing, via spliceosome [GO:0000398]; negative regulation by symbiont of host apoptotic process [GO:0033668]; negative regulation of circadian rhythm [GO:0042754]; negative regulation of transcription, DNA-templated [GO:0045892]; negative regulation of transcription by RNA polymerase II [GO:0000122]; positive regulation of oxidative stress-induced intrinsic apoptotic signaling pathway [GO:1902177]; positive regulation of sister chromatid cohesion [GO:0045876]; positive regulation of transcription by RNA polymerase II [GO:0045944]; regulation of circadian rhythm [GO:0042752]; regulation of transcription, DNA-templated [GO:0006355]; rhythmic process [GO:0048511]; RNA splicing [GO:0008380]</t>
  </si>
  <si>
    <t>chromatin [GO:0000785]; cytosol [GO:0005829]; dendrite cytoplasm [GO:0032839]; nuclear matrix [GO:0016363]; nuclear speck [GO:0016607]; nucleoplasm [GO:0005654]; nucleus [GO:0005634]; paraspeckles [GO:0042382]; RNA polymerase II transcription regulator complex [GO:0090575]</t>
  </si>
  <si>
    <t>chromatin binding [GO:0003682]; DNA binding [GO:0003677]; histone deacetylase binding [GO:0042826]; nucleic acid binding [GO:0003676]; protein homodimerization activity [GO:0042803]; RNA binding [GO:0003723]; transcription regulatory region sequence-specific DNA binding [GO:0000976]</t>
  </si>
  <si>
    <t>Splicing factor, proline- and glutamine-rich (100 kDa DNA-pairing protein) (hPOMp100) (DNA-binding p52/p100 complex, 100 kDa subunit) (Polypyrimidine tract-binding protein-associated-splicing factor) (PSF) (PTB-associated-splicing factor)</t>
  </si>
  <si>
    <t>P41235; Q15233; P26599; Q13882; Q96ST3; P09012; Q9Y2W1; Q8AZK7; P28700; P04625</t>
  </si>
  <si>
    <t>8449401; 16710414; 8439294; 9409622; 2480877; 9848648; 10653975; 8045264; 9393982; 9756848; 10858305; 10847580; 10931916; 11525732; 11514619; 11259580; 11897684; 12403470; 14654843; 15590677; 16767080; 17537995; 17965020; 18220336; 18669648; 18655028; 19413330; 19439179; 19690332; 19608861; 20932480; 20454556; 20068231; 21269460; 21933836; 21406692; 23186163; 24275569; 24129315; 25218447; 25755297; 26030138; 25944712; 28712728; 28112733; 25765647; 12417296; 12840015; 12944487; 14559993; 14743216; 15105431; 15231747; 15231748; 15668243; 15848144; 15975576; 16024807; 16055720; 16097032; 16148043; 16169070; 16731528; 16832349; 16938326; 17318576; 17355907; 17452459; 17507659; 17620599; 17639083; 18042045; 18445785; 18457437; 18698806; 19135240; 19339282; 19447914; 19486527; 19703396; 19809274; 19812236; 19874820; 19928837; 20421735; 20467437; 20562859; 20711500; 20936779; 21080425; 21106524; 21144806; 21566083; 21881826; 21988832; 22114566; 22156371; 22213094; 22446626; 22522808; 22558197; 22623428; 22810585; 23131771; 23158102; 23414517; 23516550; 23618401; 23714182; 23902751; 24189400; 24288667; 24507715; 25025966; 25604459; 25605962; 25609649; 25920683; 26261210; 26274027; 26496610; 27259250; 27924002; 28633417; 28846091; 29346433; 29376859; 29530979; 29789581; 30725116; 30931476; 31036027; 31204691; 32034402; 32332923; 32661324; 32966782; 32998269</t>
  </si>
  <si>
    <t>P23246;</t>
  </si>
  <si>
    <t>ENSG00000116560;</t>
  </si>
  <si>
    <t>DISEASE: Note=A chromosomal aberration involving SFPQ may be a cause of papillary renal cell carcinoma (PRCC). Translocation t(X;1)(p11.2;p34) with TFE3.</t>
  </si>
  <si>
    <t>SUBCELLULAR LOCATION: Nucleus speckle {ECO:0000269|PubMed:25765647}. Nucleus matrix {ECO:0000269|PubMed:10653975, ECO:0000269|PubMed:19439179, ECO:0000269|PubMed:9848648}. Cytoplasm {ECO:0000269|PubMed:19439179}. Note=Predominantly in nuclear matrix. {ECO:0000269|PubMed:19439179}.</t>
  </si>
  <si>
    <t>DOMAIN: The coiled coil domain mediates interaction with NONO, and can also mediate formation of long, linear homooligomers (in vitro). The coiled coil domain is required for optimal DNA binding, and optimal transcription activation. {ECO:0000269|PubMed:25765647}.</t>
  </si>
  <si>
    <t>54073 [P23246-1];54074 [P23246-2];</t>
  </si>
  <si>
    <t>ENST00000357214 [P23246-1];</t>
  </si>
  <si>
    <t>FUNCTION: 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</si>
  <si>
    <t>R-HSA-8849468;R-HSA-9635465;</t>
  </si>
  <si>
    <t>PRDX2_HUMAN</t>
  </si>
  <si>
    <t>PRDX2 NKEFB TDPX1</t>
  </si>
  <si>
    <t>activation of MAPK activity [GO:0000187]; cell redox homeostasis [GO:0045454]; cellular response to oxidative stress [GO:0034599]; defense response to tumor cell [GO:0002357];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</si>
  <si>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antioxidant activity [GO:0016209]; thioredoxin peroxidase activity [GO:0008379]</t>
  </si>
  <si>
    <t>Peroxiredoxin-2 (EC 1.11.1.24) (Natural killer cell-enhancing factor B) (NKEF-B) (PRP) (Thiol-specific antioxidant protein) (TSA) (Thioredoxin peroxidase 1) (Thioredoxin-dependent peroxide reductase 1) (Thioredoxin-dependent peroxiredoxin 2)</t>
  </si>
  <si>
    <t>P40763; P10599</t>
  </si>
  <si>
    <t>8144038; 8026862; 14702039; 15057824; 15489334; 8554614; 8313871; 9150948; 1286667; 9497357; 11904290; 12853451; 14654843; 17141802; 19413330; 21269460; 22905912; 24275569; 25944712; 10873855; 27892488; 10089370; 10514471; 17519234; 17540176; 17557078; 17601350; 18691386; 18977241; 19338310; 19805454; 20562859; 21163940; 21385867; 21988832; 22623428; 22810585; 23386615; 25372677; 25609649; 26496610; 26752685; 29884768; 9602152; 9828014</t>
  </si>
  <si>
    <t>P32119;</t>
  </si>
  <si>
    <t>ENSG00000167815;</t>
  </si>
  <si>
    <t>SUBCELLULAR LOCATION: Cytoplasm {ECO:0000269|PubMed:9497357}.</t>
  </si>
  <si>
    <t>54836 [P32119-1];54837 [P32119-2];</t>
  </si>
  <si>
    <t>ENST00000301522 [P32119-1];</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</si>
  <si>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</si>
  <si>
    <t>ATPB_HUMAN</t>
  </si>
  <si>
    <t>ATP5F1B ATP5B ATPMB ATPSB</t>
  </si>
  <si>
    <t>angiogenesis [GO:0001525]; ATP biosynthetic process [GO:0006754]; cellular response to interleukin-7 [GO:0098761];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transmembrane transport [GO:1902600]; regulation of intracellular pH [GO:0051453]</t>
  </si>
  <si>
    <t>cell surface [GO:0009986]; extracellular exosome [GO:0070062]; membrane [GO:0016020]; mitochondrial matrix [GO:0005759]; mitochondrial membrane [GO:0031966]; mitochondrial nucleoid [GO:0042645]; mitochondrial proton-transporting ATP synthase, catalytic core [GO:0005754]; mitochondrial proton-transporting ATP synthase complex [GO:0005753]; mitochondrion [GO:0005739]; nucleus [GO:0005634]; plasma membrane [GO:0005886]; proton-transporting ATP synthase complex [GO:0045259]; proton-transporting ATP synthase complex, catalytic core F(1) [GO:0045261]</t>
  </si>
  <si>
    <t>angiostatin binding [GO:0043532]; ATP binding [GO:0005524]; MHC class I protein binding [GO:0042288]; proton-transporting ATPase activity, rotational mechanism [GO:0046961]; proton-transporting ATP synthase activity, rotational mechanism [GO:0046933]</t>
  </si>
  <si>
    <t>ATP synthase subunit beta, mitochondrial (EC 7.1.2.2) (ATP synthase F1 subunit beta)</t>
  </si>
  <si>
    <t>P25705; Q9UII2; Q8N5M1; P54253; Q13895; Q8N448; P63104</t>
  </si>
  <si>
    <t>2687158; 2900241; 2870059; 14702039; 15489334; 19892738; 2896550; 15242332; 14654843; 19608861; 21269460; 23186163; 24275569; 25944712; 32243843; 25787250; 10369662; 10397776; 10469659; 11259583; 11344168; 11410595; 11470436; 11598006; 12391147; 12511957; 12574118; 12640110; 12745923; 1350514; 14668492; 14743216; 15161933; 15324660; 15644312; 15657067; 15797382; 16169070; 16230521; 16849325; 16890199; 16927672; 16996794; 17074805; 17121862; 17148445; 17174955; 17620599; 17721511; 17828250; 18063580; 18070913; 18157088; 18174896; 18284036; 18323778; 18418384; 19139266; 19144822; 19343720; 19453276; 19567816; 19688755; 19738201; 19767391; 19805454; 19878569; 19884344; 19962426; 20012595; 20028336; 20053354; 20067530; 2007593; 20186120; 20562859; 20618440; 20663914; 20705594; 20833715; 21080425; 21182205; 21193741; 21382349; 21481781; 2163763; 2170106; 21750375; 21836051; 21896724; 21900206; 21911578; 22022619; 22190034; 22304920; 22371500; 22433606; 22593156; 22623428; 22753871; 22810585; 22864911; 23041349; 23260140; 23395605; 23463654; 23523934; 23606334; 23811401; 24098383; 24176932; 24189400; 24391795; 24583174; 24983503; 25285856; 25311765; 25604459; 25609649; 25852190; 26387949; 26496610; 26526033; 26697887; 26752685; 26769832; 26835708; 27532680; 27840937; 28209970; 28259978; 28347227; 28397049; 28507163; 30539418; 30770472; 31006104; 4517936; 7890675; 8163488; 8327505; 8654364; 9252394; 9299349; 9312000; 9632701; 9654444; 9774667</t>
  </si>
  <si>
    <t>P06576;</t>
  </si>
  <si>
    <t>ENSG00000110955;</t>
  </si>
  <si>
    <t>SUBCELLULAR LOCATION: Mitochondrion inner membrane {ECO:0000250|UniProtKB:P00829}; Peripheral membrane protein {ECO:0000250|UniProtKB:P00829}; Matrix side {ECO:0000250|UniProtKB:P00829}.</t>
  </si>
  <si>
    <t>51907;</t>
  </si>
  <si>
    <t>ENST00000262030;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</si>
  <si>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</si>
  <si>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R-HSA-1268020;R-HSA-163210;R-HSA-2151201;R-HSA-8949613;</t>
  </si>
  <si>
    <t>PRIO_HUMAN</t>
  </si>
  <si>
    <t>PRNP ALTPRP PRIP PRP</t>
  </si>
  <si>
    <t>calcium-mediated signaling using intracellular calcium source [GO:0035584]; cell cycle arrest [GO:0007050]; cellular copper ion homeostasis [GO:0006878]; cellular response to amyloid-beta [GO:1904646]; cellular response to copper ion [GO:0071280]; dendritic spine maintenance [GO:0097062]; learning or memory [GO:0007611]; long-term memory [GO:0007616]; modulation of age-related behavioral decline [GO:0090647]; negative regulation of activated T cell proliferation [GO:0046007]; negative regulation of amyloid-beta formation [GO:1902430]; negative regulation of amyloid precursor protein catabolic process [GO:1902992]; negative regulation of calcineurin-NFAT signaling cascade [GO:0070885]; negative regulation of dendritic spine maintenance [GO:1902951]; negative regulation of DNA-binding transcription factor activity [GO:0043433]; negative regulation of interferon-gamma production [GO:0032689]; negative regulation of interleukin-17 production [GO:0032700]; negative regulation of interleukin-2 production [GO:0032703]; negative regulation of protein phosphorylation [GO:0001933]; negative regulation of protein processing [GO:0010955]; negative regulation of T cell receptor signaling pathway [GO:0050860]; neuron projection maintenance [GO:1990535]; positive regulation of neuron apoptotic process [GO:0043525]; positive regulation of neuron death [GO:1901216]; positive regulation of peptidyl-tyrosine phosphorylation [GO:0050731]; positive regulation of protein targeting to membrane [GO:0090314]; positive regulation of protein tyrosine kinase activity [GO:0061098]; protein destabilization [GO:0031648]; protein homooligomerization [GO:0051260]; protein insertion into ER membrane [GO:0045048]; regulation of calcium ion import across plasma membrane [GO:1905664]; regulation of glutamate receptor signaling pathway [GO:1900449]; regulation of intracellular calcium activated chloride channel activity [GO:1902938]; regulation of peptidyl-tyrosine phosphorylation [GO:0050730]; response to amyloid-beta [GO:1904645]; response to oxidative stress [GO:0006979]</t>
  </si>
  <si>
    <t>anchored component of external side of plasma membrane [GO:0031362]; cell surface [GO:0009986]; cytoplasm [GO:0005737]; cytosol [GO:0005829]; endoplasmic reticulum [GO:0005783]; extracellular exosome [GO:0070062]; extrinsic component of membrane [GO:0019898]; Golgi apparatus [GO:0005794]; inclusion body [GO:0016234]; intracellular membrane-bounded organelle [GO:0043231]; membrane raft [GO:0045121]; nuclear membrane [GO:0031965]; nucleus [GO:0005634]; plasma membrane [GO:0005886]; postsynapse [GO:0098794]; postsynaptic density [GO:0014069]</t>
  </si>
  <si>
    <t>amyloid-beta binding [GO:0001540]; aspartic-type endopeptidase inhibitor activity [GO:0019828]; calcium ion binding [GO:0005509]; copper ion binding [GO:0005507]; cuprous ion binding [GO:1903136]; glycosaminoglycan binding [GO:0005539]; identical protein binding [GO:0042802]; microtubule binding [GO:0008017]; protease binding [GO:0002020]; protein-containing complex binding [GO:0044877]; signaling receptor activity [GO:0038023]; tubulin binding [GO:0015631]; type 5 metabotropic glutamate receptor binding [GO:0031802]</t>
  </si>
  <si>
    <t>Major prion protein (PrP) (ASCR) (PrP27-30) (PrP33-35C) (CD antigen CD230)</t>
  </si>
  <si>
    <t>Q9UL18; Q9UKV8; P05067; P05067-4; P05067; Q8WXF7; P25311; P55085; Q13642; O75084; P49639; P42858; P10636; P29372; Q9BSJ6; Q9H4B4; Q06830; Itself; Q8N6K7-2; Q8CJG0; P04925; P10279; P23907; P31424-2; P52480</t>
  </si>
  <si>
    <t>3755672; 1678248; 9799790; 10581485; 11780052; 15489334; 3014653; 1363802; 9384372; 7485229; 1672107; 1683708; 9792871; 12732622; 12214108; 16144413; 18034490; 19059915; 29222195; 19349973; 19936054; 19381258; 20375014; 20564047; 21478263; 21153684; 10954699; 10618385; 10900000; 11524679; 11900542; 14623188; 8364585; 8105771; 17468747; 19204296; 19927125; 2564168; 2783132; 1347910; 1671440; 1975028; 1363810; 1439789; 8461023; 7902693; 7902972; 7699395; 7906019; 7913755; 7783876; 8797472; 8909447; 9266722; 9786248; 9482303; 10987652; 10631141; 10790216; 11709001; 12690204; 19923577; 26061765; 10953203; 11120925; 11220690; 11244488; 11559357; 11584448; 11593450; 11684342; 11704923; 11743735; 11756421; 11771989; 11775001; 11787070; 11792705; 11833672; 11840201; 11961239; 11986958; 12070046; 12084159; 12161431; 12186633; 12205650; 12356762; 12359724; 12392052; 12399017; 12451210; 12459456; 12464104; 12543108; 12547204; 12568340; 12590162; 12601712; 12659837; 12679875; 12682740; 12684540; 12692258; 12694397; 12719777; 12796830; 12805563; 12826672; 12867116; 12891686; 12917418; 12917444; 12946346; 12952977; 12970341; 14519851; 14576159; 14593432; 14610121; 14616310; 14668351; 14744790; 14761942; 14970845; 14983221; 15123682; 15131108; 15140132; 15148589; 15203115; 15208260; 15215178; 15247220; 15258222; 15266305; 15277640; 15304595; 15469448; 15488240; 15539564; 15555583; 15557533; 15583862; 15591591; 15609351; 15639746; 15684434; 15775715; 15837581; 15846375; 15850959; 15862295; 15946217; 15987701; 15997418; 16004966; 16009550; 16025285; 16051190; 16099550; 16099923; 16119432; 16120605; 16156720; 16169070; 16175355; 16187142; 16192387; 16215457; 16215462; 16217673; 16263114; 16286452; 16287045; 16294306; 16298483; 16314483; 16315279; 16324095; 16342955; 16432880; 16434486; 16443601; 16460908; 16478730; 16519692; 16533975; 16537913; 16543824; 16545382; 16547836; 16580884; 16582585; 16672189; 16674609; 16713569; 16750169; 16764594; 16824036; 16825951; 16825956; 16831968; 16847141; 16847689; 16858508; 16889908; 16897605; 16908519; 16914329; 16921242; 16925523; 16934224; 16950206; 16987816; 17023178; 17029361; 17047093; 17092648; 17121821; 17134829; 17149767; 17156017; 17192785; 17202849; 17242357; 17260961; 17276393; 17313881; 17334659; 17385076; 17409275; 17410475; 17414209; 17449139; 17472702; 17497959; 17500595; 17519231; 17539938; 17560545; 17570906; 17709704; 17827389; 17873292; 17965961; 17987393; 17996224; 18006836; 18025469; 18038270; 18188498; 18191917; 18204788; 18217885; 18218718; 18236005; 18236081; 18247504; 18275852; 18325785; 18332630; 18347820; 18372408; 18406463; 18413481; 18419754; 18423780; 18425766; 18436646; 18443555; 18445040; 18478114; 18482256; 18505059; 18508914; 18539633; 18549395; 18549399; 18563793; 18597782; 18619462; 18638557; 18665216; 18706660; 18720902; 18722532; 18786636; 18810471; 18830724; 18930924; 18955686; 18959744; 18990686; 19008948; 19010951; 19030774; 19035579; 19051123; 19056496; 19064990; 19074151; 19077115; 19081515; 19099191; 19129193; 19140013; 19158507; 19164910; 19172188; 19196429; 19204171; 19210573; 19212444; 19218199; 19226372; 19228673; 19249347; 19278656; 19321423; 19327369; 19351416; 19363267; 19369250; 19416900; 19476383; 19477226; 19495414; 19524515; 19534429; 19542614; 19556894; 19558790; 19583442; 19587281; 19597535; 19601795; 19602567; 19606064; 19607920; 19643043; 19646442; 19675240; 19690385; 19696976; 19697238; 19698114; 19709627; 19710507; 19725833; 19728151; 19734292; 19807656; 19822779; 19882604; 19889475; 19910028; 19911184; 19917818; 19996123; 20004419; 20005032; 20028338; 20035629; 20036811; 20036833; 20049591; 20077484; 20105449; 20109837; 20175205; 20195357; 20195363; 20198483; 20392961; 20413850; 20422111; 20453509; 20465257; 20473510; 20487506; 20506117; 20515742; 20515743; 20515747; 20526696; 20529115; 20541558; 20547212; 20547859; 20552563; 20562404; 20564346; 20574532; 20576610; 20583301; 20583902; 20592456; 20593190; 20613639; 20625387; 20650901; 20661422; 20676083; 20685658; 20694796; 20711061; 20718410; 20724601; 20799315; 20804519; 20816195; 20838930; 20861579; 20870462; 20880607; 20919751; 20930299; 20932979; 20949975; 20970434; 21029243; 21058033; 21062360; 21071944; 21094273; 21107135; 21107851; 21116546; 21119307; 21193246; 21209079; 21212268; 21232818; 21257747; 21265952; 21293298; 21296677; 21298055; 21301993; 21320996; 21323366; 21338080; 21356381; 21385869; 21416485; 21439722; 21451573; 21453198; 21478678; 21508834; 21552571; 21559407; 21593310; 21597335; 21600043; 21616973; 21631281; 21636303; 21654203; 21656680; 21689534; 21743439; 21743475; 21795680; 21799773; 21804240; 21827207; 21833705; 21839748; 21841253; 21857997; 21875156; 21900252; 21911696; 21920025; 21943430; 21957246; 21957261; 21980292; 21980981; 21983261; 22002245; 22028931; 22031292; 22032174; 22036844; 22102029; 22128151; 22129783; 22155634; 22184125; 22210626; 22252492; 22285492; 22318125; 22356913; 22363722; 22384235; 22411239; 22484317; 22505365; 22511770; 22558368; 22561193; 22584955; 22612156; 22615124; 22658899; 22669942; 22675855; 22676969; 22763467; 22788868; 22791135; 22796214; 22820080; 22842913; 22860629; 22861352; 22874673; 22876179; 22895088; 22895089; 22915585; 22918447; 22930754; 22936677; 22947063; 22967749; 22972305; 22978166; 22987042; 23022479; 23090399; 23115236; 23129660; 23131565; 23175838; 23225001; 23225009; 23225390; 23236467; 23246001; 23256626; 23276223; 23283514; 23319218; 23324596; 23386614; 23392670; 23399523; 23405858; 23406905; 23406923; 23436635; 23449776; 23467330; 23533635; 23565236; 23577068; 23614720; 23625312; 23627023; 23637596; 23638794; 23764834; 23785217; 23792955; 23808589; 23825952; 23843953; 23857314; 23857619; 23871665; 23907583; 23911565; 23959875; 23967259; 23974118; 24028865; 24047819; 24086135; 24091711; 24112521; 24121542; 24145555; 24224623; 24225951; 24329154; 24338015; 24398683; 24400836; 24493558; 24498083; 24519981; 24606939; 24620982; 24706505; 24714645; 24838726; 24857020; 24945274; 24958194; 24965601; 25027605; 25179605; 25220284; 25239885; 25279981; 25280631; 25281825; 25435015; 25450391; 25522698; 25572400; 25643046; 25922234; 25978088; 25983001; 25998112; 26022925; 26104335; 26107283; 26157118; 26159734; 26268049; 26268531; 26323476; 26368533; 26528810; 26667279; 26683373; 26710111; 26778001; 26836195; 26864450; 26946358; 27056979; 27057694; 27107654; 27112151; 27184108; 27193484; 27216988; 27310471; 27344333; 27535221; 27576687; 27606840; 27611644; 27639164; 27793473; 27803163; 27803245; 27818203; 27959938; 28004805; 28030950; 28102071; 28102851; 28104892; 28109886; 28205568; 28260678; 28271922; 28314738; 28341739; 28412969; 28415023; 28533442; 28692055; 28693923; 28795797; 28800967; 28838676; 28901450; 28931606; 29107182; 29127190; 29141869; 29382530; 29393338; 29460268; 29478593; 29569252; 29679649; 30181558; 30336980; 30359282; 30478887; 30569742; 30600179; 30606247; 30654447; 30826454; 30830863; 30922182; 30926338; 30938429; 31020572; 31020675; 31079927; 31161647; 31189938; 31340582; 31477838; 31511544; 31547531; 31583788; 31713950; 31844149; 31870551; 31931179; 31989677; 31991323; 32001774; 32098855; 32284600; 32321762; 32502491; 32514176; 32560489; 32728168; 32875355; 32988885; 33092220; 33092231; 7823070; 8100163; 9270595</t>
  </si>
  <si>
    <t>P04156;</t>
  </si>
  <si>
    <t>ENSG00000171867;</t>
  </si>
  <si>
    <t>DISEASE: Note=PrP is found in high quantity in the brain of humans and animals infected with neurodegenerative diseases known as transmissible spongiform encephalopathies or prion diseases, like: Creutzfeldt-Jakob disease (CJD), fatal familial insomnia (FFI), Gerstmann-Straussler disease (GSD), Huntington disease-like type 1 (HDL1) and kuru in humans; scrapie in sheep and goat; bovine spongiform encephalopathy (BSE) in cattle; transmissible mink encephalopathy (TME); chronic wasting disease (CWD) of mule deer and elk; feline spongiform encephalopathy (FSE) in cats and exotic ungulate encephalopathy (EUE) in nyala and greater kudu. The prion diseases illustrate three manifestations of CNS degeneration: (1) infectious (2) sporadic and (3) dominantly inherited forms. TME, CWD, BSE, FSE, EUE are all thought to occur after consumption of prion-infected foodstuffs. {ECO:0000269|PubMed:8105771}.; DISEASE: Creutzfeldt-Jakob disease (CJD) [MIM:123400]: Occurs primarily as a sporadic disorder (1 per million), while 10-15% are familial. Accidental transmission of CJD to humans appears to be iatrogenic (contaminated human growth hormone (HGH), corneal transplantation, electroencephalographic electrode implantation, etc.). Epidemiologic studies have failed to implicate the ingestion of infected animal meat in the pathogenesis of CJD in human. The triad of microscopic features that characterize the prion diseases consists of (1) spongiform degeneration of neurons, (2) severe astrocytic gliosis that often appears to be out of proportion to the degree of nerve cell loss, and (3) amyloid plaque formation. CJD is characterized by progressive dementia and myoclonic seizures, affecting adults in mid-life. Some patients present sleep disorders, abnormalities of high cortical function, cerebellar and corticospinal disturbances. The disease ends in death after a 3-12 months illness. {ECO:0000269|PubMed:10790216, ECO:0000269|PubMed:1439789, ECO:0000269|PubMed:1671440, ECO:0000269|PubMed:1975028, ECO:0000269|PubMed:19927125, ECO:0000269|PubMed:7902693, ECO:0000269|PubMed:7906019, ECO:0000269|PubMed:7913755, ECO:0000269|PubMed:8461023, ECO:0000269|PubMed:8909447}. Note=The disease is caused by variants affecting the gene represented in this entry.; DISEASE: Fatal familial insomnia (FFI) [MIM:600072]: Autosomal dominant disorder and is characterized by neuronal degeneration limited to selected thalamic nuclei and progressive insomnia. {ECO:0000269|PubMed:1347910, ECO:0000269|PubMed:1439789, ECO:0000269|PubMed:19927125}. Note=The disease is caused by variants affecting the gene represented in this entry.; DISEASE: Gerstmann-Straussler disease (GSD) [MIM:137440]: A rare inherited prion disease characterized by adult onset of memory loss, dementia, ataxia, and pathologic deposition of amyloid-like plaques in the brain. GSD presents with progressive limb and truncal ataxia, dysarthria, and cognitive decline in the thirties and forties, and the average disease duration is 7 years. {ECO:0000269|PubMed:10581485, ECO:0000269|PubMed:11709001, ECO:0000269|PubMed:1363810, ECO:0000269|PubMed:1439789, ECO:0000269|PubMed:19927125, ECO:0000269|PubMed:2564168, ECO:0000269|PubMed:7699395, ECO:0000269|PubMed:7783876, ECO:0000269|PubMed:7902972, ECO:0000269|PubMed:8797472, ECO:0000269|PubMed:9786248}. Note=The disease is caused by variants affecting the gene represented in this entry.; DISEASE: Huntington disease-like 1 (HDL1) [MIM:603218]: Autosomal dominant, early-onset neurodegenerative disorder with prominent psychiatric features. {ECO:0000269|PubMed:9792871}. Note=The disease is caused by variants affecting the gene represented in this entry.; DISEASE: Kuru (KURU) [MIM:245300]: Kuru is transmitted during ritualistic cannibalism, among natives of the New Guinea highlands. Patients exhibit various movement disorders like cerebellar abnormalities, rigidity of the limbs, and clonus. Emotional lability is present, and dementia is conspicuously absent. Death usually occurs from 3 to 12 month after onset. {ECO:0000269|PubMed:19923577, ECO:0000269|PubMed:26061765}. Note=Disease susceptibility is associated with variants affecting the gene represented in this entry.; DISEASE: Spongiform encephalopathy with neuropsychiatric features (SENF) [MIM:606688]: Autosomal dominant presenile dementia with a rapidly progressive and protracted clinical course. The dementia was characterized clinically by frontotemporal features, including early personality changes. Some patients had memory loss, several showed aggressiveness, hyperorality and verbal stereotypy, others had parkinsonian symptoms. {ECO:0000269|PubMed:12214108, ECO:0000269|PubMed:9266722}. Note=The disease is caused by variants affecting the gene represented in this entry.</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</si>
  <si>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</si>
  <si>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LIPID 230;  /note="GPI-anchor amidated serine";  /evidence="ECO:0000250|UniProtKB:P04273"</t>
  </si>
  <si>
    <t>SIGNAL 1..22;  /evidence="ECO:0000250|UniProtKB:P04925"</t>
  </si>
  <si>
    <t>DOMAIN: The normal, monomeric form, PRPN(C), has a mainly alpha-helical structure. Misfolding of this form produces a disease-associated, protease-resistant form, PRPN (Sc), accompanied by a large increase of the beta-sheet content and formation of amyloid fibrils. These fibrils consist of a cross-beta spine, formed by a steric zipper of superposed beta-strands. Disease mutations may favor intermolecular contacts via short beta strands, and may thereby trigger oligomerization. In addition, the heparan-sulfate proteoglycan, GPC1, promotes the association of PRPN (C) to lipid rafts and appears to facilitate the conversion to PRPN (Sc). {ECO:0000269|PubMed:17468747, ECO:0000269|PubMed:19927125, ECO:0000269|PubMed:20564047}.; DOMAIN: Contains an N-terminal region composed of octamer repeats. At low copper concentrations, the sidechains of His residues from three or four repeats contribute to the binding of a single copper ion. Alternatively, a copper ion can be bound by interaction with the sidechain and backbone amide nitrogen of a single His residue. The observed copper binding stoichiometry suggests that two repeat regions cooperate to stabilize the binding of a single copper ion. At higher copper concentrations, each octamer can bind one copper ion by interactions with the His sidechain and Gly backbone atoms. A mixture of binding types may occur, especially in the case of octamer repeat expansion. Copper binding may stabilize the conformation of this region and may promote oligomerization. {ECO:0000269|PubMed:11524679, ECO:0000269|PubMed:11900542, ECO:0000269|PubMed:20375014}.</t>
  </si>
  <si>
    <t>51667 [P04156-1];</t>
  </si>
  <si>
    <t>ENST00000379440 [P04156-1];ENST00000424424 [P04156-1];ENST00000430350 [P04156-1];ENST00000457586 [P04156-1];</t>
  </si>
  <si>
    <t>FUNCTION: 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{ECO:0000250|UniProtKB:P04925, ECO:0000269|PubMed:12732622, ECO:0000269|PubMed:19936054, ECO:0000269|PubMed:20564047, ECO:0000305}.</t>
  </si>
  <si>
    <t>R-HSA-419037;R-HSA-9609523;</t>
  </si>
  <si>
    <t>MT2_HUMAN</t>
  </si>
  <si>
    <t>MT2A CES1 MT2</t>
  </si>
  <si>
    <t>cellular copper ion homeostasis [GO:0006878]; cellular response to cadmium ion [GO:0071276]; cellular response to copper ion [GO:0071280]; cellular response to erythropoietin [GO:0036018]; cellular response to interleukin-3 [GO:0036016]; cellular response to zinc ion [GO:0071294]; cellular zinc ion homeostasis [GO:0006882]; detoxification of copper ion [GO:0010273]; interferon-gamma-mediated signaling pathway [GO:0060333]; negative regulation of growth [GO:0045926]; response to metal ion [GO:0010038]</t>
  </si>
  <si>
    <t>Metallothionein-2 (MT-2) (Metallothionein-2A) (Metallothionein-II) (MT-II)</t>
  </si>
  <si>
    <t>P02649; Q96A83-2; O14645; Q8TE69; P21333-2; P42858; Q9UMF0; O14901; P31153; Q9BVL2; D3DTS7; Q15139; P37840; P14678-2; P58062</t>
  </si>
  <si>
    <t>913597; 7133118; 6896577; 2780570; 1339282; 15489334; 15541360; 19413330; 24275569; 2388267; 1593628; 10542048; 10716985; 10830841; 12192109; 12646258; 12714254; 12970870; 14530512; 14550308; 15041247; 1508672; 15747776; 16087360; 16166738; 16215939; 16243847; 16402917; 16518702; 16546755; 16778767; 16927099; 17224279; 17622311; 17914565; 18208603; 18349110; 18362138; 18601746; 18996371; 19062161; 19433272; 19515364; 19572214; 19881214; 19913121; 20038220; 20127519; 20303360; 20463663; 20628086; 20646067; 20711450; 20711930; 20812968; 21187089; 21277639; 21328412; 21767559; 21868554; 21874239; 21988832; 21994455; 22005883; 22028648; 22090273; 22248277; 22824183; 23028585; 23042264; 23053628; 23064051; 23381845; 23455924; 23466427; 23553990; 23620539; 23870553; 23925449; 23947958; 23986211; 23994556; 24157868; 24662736; 24835590; 24918957; 24952512; 25157674; 25555862; 25808318; 25814554; 25900616; 26036762; 26093198; 26456220; 26594907; 26666815; 26801633; 27049123; 27122239; 27956698; 28228606; 28391890; 28432463; 28507149; 28635422; 28865957; 30301827; 31444479; 31713610; 32340109; 33084977; 7530745; 8176225; 8483949; 8530158; 9143706</t>
  </si>
  <si>
    <t>P02795;</t>
  </si>
  <si>
    <t>ENSG00000125148;</t>
  </si>
  <si>
    <t>51601;</t>
  </si>
  <si>
    <t>ENST00000245185;</t>
  </si>
  <si>
    <t>R-HSA-5661231;R-HSA-877300;</t>
  </si>
  <si>
    <t>TFG_HUMAN</t>
  </si>
  <si>
    <t>TFG</t>
  </si>
  <si>
    <t>COPII vesicle coating [GO:0048208]; endoplasmic reticulum to Golgi vesicle-mediated transport [GO:0006888]; positive regulation of I-kappaB kinase/NF-kappaB signaling [GO:0043123]</t>
  </si>
  <si>
    <t>cytoplasm [GO:0005737]; cytosol [GO:0005829]; endoplasmic reticulum exit site [GO:0070971]; intracellular membrane-bounded organelle [GO:0043231]</t>
  </si>
  <si>
    <t>Protein TFG (TRK-fused gene protein)</t>
  </si>
  <si>
    <t>P50995; Q5T0G8; Q5VV41; Q8N9W6; Q8N9W6-4; Q9NP55; Q5BKX5-3; Q53EZ4; O43186; P33240; Q15038; Q92997; Q01844; O00167-2; Q92567-2; O75593; A0A0S2Z4Q4; O14964; P52597; P42858; Q0VD86; Q5TA45; Q6PEX3; Q14847-2; Q96PV6; Q9Y5V3; Q8NDC0; Q71SY5; Q8N6F8; Q4VC12; Q6IA69; Q8IV28; Q8TDS5; Q9UBV8; Q99471; O15496; Q58EX7; O15162; Q16633; Q7Z5V6-2; P86480; Q93062; P78317; O95486; Q15428; Q15427; Q53HV7-2; Q9NZD8; Q8IWL8; O60806; Q96LM6; Itself; Q5T6F2; Q7KZS0; A5D8V6; Q9NZC7-5; Q9UJ78-2</t>
  </si>
  <si>
    <t>9169129; 22883144; 14702039; 16641997; 15489334; 7565764; 18669648; 19413330; 19690332; 21269460; 21478858; 22223895; 23186163; 23479643; 24275569; 24129315; 16959974; 27813252; 27492651; 30237576; 10825291; 10982397; 11035026; 12235121; 14743216; 15188455; 15557341; 16169070; 16189514; 16547966; 17005010; 17110338; 17192411; 18624398; 18698806; 18843296; 19135240; 19369418; 19380743; 19638414; 19797732; 20545907; 20562859; 20679433; 20711500; 21988832; 22013193; 22157747; 22250051; 22581839; 22675024; 22810585; 23378591; 23553329; 23810392; 24189400; 24613659; 24999993; 25098539; 25416956; 25586378; 25619252; 25725944; 26496610; 26638075; 27184855; 27601211; 27653917; 28124177; 29971521; 30157421; 30467354; 31036933; 31111683; 33099537</t>
  </si>
  <si>
    <t>Q92734;</t>
  </si>
  <si>
    <t>ENSG00000114354;</t>
  </si>
  <si>
    <t>DISEASE: Note=A chromosomal aberration involving TFG is found in papillary thyroid carcinomas (PTCs). Translocation t(1;3)(q21;q11) with NTRK1. The TFG sequence is fused to the 3'-end of NTRK1 generating the TRKT3 (TRK-T3) fusion transcript. {ECO:0000269|PubMed:7565764}.; DISEASE: Neuropathy, hereditary motor and sensory, Okinawa type (HMSNO) [MIM:604484]: A neurodegenerative disorder characterized by young adult onset of proximal muscle weakness and atrophy, muscle cramps, and fasciculations, with later onset of distal sensory impairment. The disorder is slowly progressive and clinically resembles amyotrophic lateral sclerosis. {ECO:0000269|PubMed:22883144, ECO:0000269|PubMed:27813252}. Note=The disease is caused by variants affecting the gene represented in this entry.; DISEASE: Spastic paraplegia 57, autosomal recessive (SPG57) [MIM:615658]: A complicated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Complicated forms are recognized by additional variable features including spastic quadriparesis, seizures, dementia, amyotrophy, extrapyramidal disturbance, cerebral or cerebellar atrophy, optic atrophy, and peripheral neuropathy, as well as by extra neurological manifestations. {ECO:0000269|PubMed:23479643, ECO:0000269|PubMed:27492651, ECO:0000269|PubMed:27813252, ECO:0000269|PubMed:30237576}. Note=The disease is caused by variants affecting the gene represented in this entry.</t>
  </si>
  <si>
    <t>SUBCELLULAR LOCATION: Endoplasmic reticulum {ECO:0000269|PubMed:27813252}. Note=Localizes to endoplasmic reticulum exit site (ERES), also known as transitional endoplasmic reticulum (tER) (PubMed:27813252, PubMed:21478858). {ECO:0000269|PubMed:21478858, ECO:0000269|PubMed:27813252}.</t>
  </si>
  <si>
    <t>34050;75430 [Q92734-1];</t>
  </si>
  <si>
    <t>ENST00000240851 [Q92734-1];ENST00000463568 [Q92734-2];ENST00000476228 [Q92734-2];ENST00000487505 [Q92734-1];ENST00000490574 [Q92734-1];ENST00000615993 [Q92734-4];ENST00000620299 [Q92734-3];ENST00000674615 [Q92734-1];ENST00000674645 [Q92734-2];ENST00000674758 [Q92734-2];ENST00000675047 [Q92734-2];ENST00000675243 [Q92734-1];ENST00000675420 [Q92734-2];ENST00000675499 [Q92734-1];ENST00000675543 [Q92734-3];ENST00000675553 [Q92734-1];ENST00000675586 [Q92734-4];ENST00000676111 [Q92734-4];ENST00000676308 [Q92734-4];ENST00000676395 [Q92734-1];ENST00000676431 [Q92734-2];</t>
  </si>
  <si>
    <t>FUNCTION: Plays a role in the normal dynamic function of the endoplasmic reticulum (ER) and its associated microtubules (PubMed:23479643, PubMed:27813252). Required for secretory cargo traffic from the endoplasmic reticulum to the Golgi apparatus (PubMed:21478858). {ECO:0000269|PubMed:21478858, ECO:0000269|PubMed:23479643, ECO:0000269|PubMed:27813252}.</t>
  </si>
  <si>
    <t>MYH10_HUMAN</t>
  </si>
  <si>
    <t>MYH10</t>
  </si>
  <si>
    <t>actin filament-based movement [GO:0030048]; actomyosin structure organization [GO:0031032]; cell adhesion [GO:0007155]; mitotic cytokinesis [GO:0000281]; modification of postsynaptic actin cytoskeleton [GO:0098885]; positive regulation of protein secretion [GO:0050714]; regulation of cell shape [GO:0008360]</t>
  </si>
  <si>
    <t>actomyosin [GO:0042641]; cell cortex [GO:0005938]; cleavage furrow [GO:0032154]; cytoplasm [GO:0005737]; cytosol [GO:0005829]; extracellular exosome [GO:0070062]; lamellipodium [GO:0030027]; midbody [GO:0030496]; myosin complex [GO:0016459]; myosin II complex [GO:0016460]; myosin II filament [GO:0097513]; nucleus [GO:0005634]; polysome [GO:0005844]; stress fiber [GO:0001725]</t>
  </si>
  <si>
    <t>actin binding [GO:0003779]; actin-dependent ATPase activity [GO:0030898]; actin filament binding [GO:0051015]; ADP binding [GO:0043531]; ATPase activity [GO:0016887]; ATP binding [GO:0005524]; calmodulin binding [GO:0005516]; microfilament motor activity [GO:0000146]; mRNA 5'-UTR binding [GO:0048027]; RNA stem-loop binding [GO:0035613]</t>
  </si>
  <si>
    <t>Myosin-10 (Cellular myosin heavy chain, type B) (Myosin heavy chain 10) (Myosin heavy chain, non-muscle IIb) (Non-muscle myosin heavy chain B) (NMMHC-B) (Non-muscle myosin heavy chain IIb) (NMMHC II-b) (NMMHC-IIB)</t>
  </si>
  <si>
    <t>TISSUE SPECIFICITY: Isoform 1 is expressed in cerebellum and spinal chord. Isoform 2 is expressed in cerebrum and retina. Isoform 3 is expressed in the cerebrum and to a much lower extent in cerebellum. {ECO:0000269|PubMed:7782316}.</t>
  </si>
  <si>
    <t>7499478; 8690889; 16625196; 15489334; 1860190; 7782316; 7916668; 14654843; 17081983; 16721066; 17525332; 18669648; 18318008; 19413330; 19690332; 19608861; 20682791; 20603131; 20052411; 20068231; 21269460; 21406692; 22480440; 23186163; 24275569; 28345668; 25003005; 25356899; 10047984; 10639334; 11331307; 11942626; 12185584; 12577067; 12704189; 12802051; 14743216; 15231748; 15496454; 15619008; 15628858; 15845534; 16257837; 16394101; 16611744; 17020881; 17023528; 17151359; 17202408; 17353931; 17620599; 17727819; 17925381; 18182116; 18460584; 18675813; 18697221; 18843042; 18850735; 19237661; 19553683; 19615732; 19738201; 19805454; 20379614; 20562859; 20564232; 20660156; 20677014; 20711500; 20860798; 20936779; 21106542; 21737147; 21792479; 22049517; 22575643; 22623428; 22677128; 22810585; 23128239; 24072716; 24088567; 24858044; 25451231; 25494100; 25567808; 25609649; 25631816; 25869664; 25881509; 26136073; 26368311; 26496610; 27632392; 29467250; 29486156; 29550471; 2966156; 2995373; 30552850; 3079756; 31486768; 31489966; 33415745; 3839510; 7542763; 8662509; 8702756; 9354661; 9485326</t>
  </si>
  <si>
    <t>P35580;</t>
  </si>
  <si>
    <t>ENSG00000133026;</t>
  </si>
  <si>
    <t>DISEASE: Note=Associated with severe intellectual disability, microcephaly, and feeding difficulties as well as cerebral atrophy. {ECO:0000269|PubMed:25003005, ECO:0000269|PubMed:25356899}.</t>
  </si>
  <si>
    <t>SUBCELLULAR LOCATION: Cell projection, lamellipodium {ECO:0000269|PubMed:20052411, ECO:0000269|PubMed:22480440}. Note=Colocalizes with MCC at the leading edge of migrating cells.</t>
  </si>
  <si>
    <t>28641;55095 [P35580-1];55096 [P35580-2];55097 [P35580-3];</t>
  </si>
  <si>
    <t>ENST00000269243 [P35580-1];ENST00000360416 [P35580-4];ENST00000379980 [P35580-5];</t>
  </si>
  <si>
    <t>FUNCTION: 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t>
  </si>
  <si>
    <t>R-HSA-3928663;R-HSA-416572;R-HSA-5625740;R-HSA-5625900;R-HSA-5627117;R-HSA-5627123;</t>
  </si>
  <si>
    <t>K1H1_HUMAN</t>
  </si>
  <si>
    <t>KRT31 HHA1 HKA1 KRTHA1</t>
  </si>
  <si>
    <t>cornification [GO:0070268]; epidermis development [GO:0008544]; keratinization [GO:0031424]</t>
  </si>
  <si>
    <t>Keratin, type I cuticular Ha1 (Hair keratin, type I Ha1) (Keratin-31) (K31)</t>
  </si>
  <si>
    <t>TISSUE SPECIFICITY: Present in scalp but not in hairless skin. Abundantly expressed in the differentiating cortex of growing (anagen) hair. Expression is restricted to the keratinocytes of the hair cortex and is absent from inner root sheath and medulla. {ECO:0000269|PubMed:9457912, ECO:0000269|PubMed:9756910}.</t>
  </si>
  <si>
    <t>Q9NQ94; Q9NYB9; Q9P2A4; P00519-2; Q9NZ32; O95994; P21549; Q13155; O95154; P43353; A2BDD9; Q4VCS5-2; Q9Y2J4-4; Q96IX9; Q49AR9; P29972; P55064; Q99856; Q9H6L4; Q8N5N6; O95671; Q9BZE9; Q7Z3C6; Q7Z3C6-3; Q9ULK2; Q5T686; Q9UBV7; Q92934; O75934; Q9HBH7; Q9BXY8; Q13515; Q7RTU4; Q0VDD7-2; P35070; Q13895; Q9NVV2; Q9NX04; Q8TAB5; Q53TS8; P01024; A4QMS7; A6NFR6-4; Q8N4G4; Q9H257; Q7Z7H3; Q8NEC5; Q9HC52; Q8NEF3; Q8IYX3; Q96HB5; Q96HB5-4; Q8IYE0; Q96LX7; A0A1B0GWI1; E9PSE9; Q8TC90; Q8TD31-3; P24863; P20138; Q86Y33; Q07002; P38936; P42773; Q86X02; Q86XR8; Q8IYX8; Q8IYX8-2; Q8NHQ1; Q8IYR0; Q96M91; Q9Y6H1; P07510; P07510-2; P51800-3; Q8N6F1-2; P57739; A5D8T8; Q8NE01; P26441; Q86WW8; P21964-2; P20674; P10606; Q9BSW2; Q02930-3; P06850; P08311; A0A6I8PIU0; A8MQ03; Q9H4E7; Q9BY27; Q9NQL9; Q92608; O60941; O60941-5; O60573; Q04637-9; Q9H0I2; Q9UM22; Q8IYI6; Q9NQT4; O95864-3; Q9BQ89; Q9H5Z6; Q9H5Z6-2; Q9Y247; Q8NEG0; Q5TZK3; Q86YD7; O95363; Q8TES7-6; Q969U6; O43320; P68106; P68106-2; Q99853; O43559; A0A0S2Z4D9; Q8TAE8; P55040; P14136; Q9NXC2; O76003; P04899; Q9Y223; Q9Y223-2; P50151; P63218; Q8N9W4-2; Q13227; P09211; Q9GZV7; Q96CS2; P69905; P02008; P08631-2; P56524; P56524-2; O14964; P49639; P09067; O60243; Q9H2F3; Q9ULV5-2; Q96MM6; P10809; Q12891; Q14773-3; Q14005-2; Q92835; Q9BT40; P06213; P05107; P16144-2; P18084; Q15040; Q7L273; O60341; Q5T5P2-6; Q9BVG8; Q9BVG8-5; Q07866; Q9NSK0; Q2WGJ6; O60259; P04264; P35908; P35900; P12035; P19013; P13647; P02538; P04259; P48668; Q3SY84; Q14CN4; Q86Y46-2; Q7RTS7; O95678; Q01546; Q0IIN1; Q7Z794; Q8N1N4; Q5XKE5; P05787; Q6KB66-2; Q14533; Q9NSB4; P78385; P78386; O43790; Q9BQ66; Q6L8G9; Q9BYQ4; Q9BYQ3; Q6PJG3; Q5T7P3; Q5T5A8; Q9BYE3; Q5T5B0; Q5TA78; Q96BZ8; P15018; Q96GY3; Q96FQ7; Q9BU23; Q8IXW0; Q8TAP4-4; P61968; Q17RB8; Q15345; Q9Y586; P57077-4; O60336; Q6IPE9; Q96L34; Q4ZG74; Q8IVT4; Q9UJV3-2; P00540; Q9NQ50; Q8IXL7-2; Q13330; Q9BW11; P50539-3; P52179-2; Q8NEY1-3; Q8NEY1-4; Q8IW45; Q9HC98; Q9HC98-4; Q96S42; P48146; Q96HA8; Q9BRJ7; Q7Z417; Q9BWI9; P32242; Q99572; Q8IVL6-2; Q96AL5; P09619; Q9HCN3; B7ZLY0; A2BDE7; Q13526; Q16512; Q6P5Z2; Q99959-2; Q494U1-3; Q8WUT1; Q12837; Q15319; Q6NYC8; Q7Z5V6-2; P14222; P54646; O43741; Q99633; Q8WWY3; P41219; A6NJB7; A6NJB7-2; P0CG20; P25786; P20618; P62195; Q969U7; Q8WXF1; P43115-12; Q8WUK0; Q9Y2K5; Q14088; Q96JH8; Q9BTL3; Q9P2K3; Q9P2K3-2; Q8TCX5; Q8N443; Q86WX3; Q6P087; Q9UHP6; Q14D33; Q96NU1; Q9BWG6; Q9UDX3; Q9C0C4; Q6NXQ0; Q92529; Q9NUL5-4; Q6ZSJ9; Q05CH4; Q9UHI7; Q9UHI7-3; Q86VD7; P12236; Q96GM5; Q969G3; P49901; Q9H0W8; O95863; Q9BV90; Q86W54; Q9NZD8; Q9BUD6; Q9H741; O43609; Q9Y2D8; O75716; Q9BSH4; Q9BX59; Q8N8B7-2; Q15561; Q96N21; O15482; O43247-2; Q7Z6R9; Q9BT49; Q08117; Q9BVX2; Q8WUU8; Q9H6L2; P62328; Q0P5Q0; Q9BUZ4; Q8N7C3; Q12815; Q7Z6J9; Q99816; Q63HK5; Q99598; Q5W5X9; Q5W5X9-3; Q8N5M4; P40222; P29597; Q9BZF9; P57075-2; Q8N6Y0; O75604; Q9BRU9; Q9UBK9; Q6EMK4; Q9Y2B5; Q64LD2; Q64LD2-2; Q9BQY6-2; Q8WTX9; Q15911-2; Q9BQ24; Q8N5A5-2; Q15915; Q15973; Q9UQR1; P17024; P15622-3; Q96IQ9; Q8TAU3; Q9NWS9-2; Q8TBZ8; Q5MCW4; Q7Z3I7; Q96SQ5; A0A0S2Z5X4; A0A0S2Z6P0; Q9UC07; Q9UC07-2; Q9Y2P0; Q53FW8; Q8N9J2</t>
  </si>
  <si>
    <t>7578244; 9756910; 15489334; 9457912; 10066784; 10411887; 10771479; 11350120; 11590230; 12902340; 15140206; 15373777; 16382671; 16639001; 16713569; 1691188; 1694855; 1714783; 17353931; 17515931; 17521629; 19156129; 19615732; 19738201; 20562859; 21654840; 23481192; 2414304; 25208914; 25416956; 25604459; 31975318; 7543090; 8999895; 9395522; 9468612; 9565599</t>
  </si>
  <si>
    <t>Q15323;</t>
  </si>
  <si>
    <t>ENSG00000094796;</t>
  </si>
  <si>
    <t>12646;60528;</t>
  </si>
  <si>
    <t>ENST00000251645;ENST00000573281;</t>
  </si>
  <si>
    <t>AL9A1_HUMAN</t>
  </si>
  <si>
    <t>ALDH9A1 ALDH4 ALDH7 ALDH9</t>
  </si>
  <si>
    <t>carnitine biosynthetic process [GO:0045329]; cellular aldehyde metabolic process [GO:0006081]; hormone metabolic process [GO:0042445]; neurotransmitter biosynthetic process [GO:0042136]; protein homotetramerization [GO:0051289]</t>
  </si>
  <si>
    <t>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</si>
  <si>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</si>
  <si>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TISSUE SPECIFICITY: Detected in brain (at protein level) (PubMed:8645224). High expression in adult liver, skeletal muscle, and kidney. Low levels in heart, pancreas, lung and brain (PubMed:8786138). Expressed in all regions of the brain. Expression levels are variable in the different brain areas, with the highest levels in the spinal cord and the lowest in the occipital pole. {ECO:0000269|PubMed:8645224, ECO:0000269|PubMed:8786138}.</t>
  </si>
  <si>
    <t>DEVELOPMENTAL STAGE: Strongly expressed in human embryonic brain (gestational age 12 weeks).</t>
  </si>
  <si>
    <t>8786138; 10702312; 14702039; 16710414; 15489334; 8645224; 8269919; 2925663; 19413330; 19608861; 21269460; 22223895; 22814378; 24275569; 25944712; 30914451; 17353931; 18334916; 19064610; 19343046; 19536175; 19615732; 20379614; 20562859; 20711500; 20877624; 26010099; 32717224</t>
  </si>
  <si>
    <t>P49189;</t>
  </si>
  <si>
    <t>ENSG00000143149;</t>
  </si>
  <si>
    <t>SUBCELLULAR LOCATION: Cytoplasm, cytosol {ECO:0000250|UniProtKB:Q9JLJ3}.</t>
  </si>
  <si>
    <t>5480;55968 [P49189-1];</t>
  </si>
  <si>
    <t>ENST00000354775 [P49189-3];</t>
  </si>
  <si>
    <t>FUNCTION: Converts gamma-trimethylaminobutyraldehyde into gamma-butyrobetaine with high efficiency (in vitro). Can catalyze the irreversible oxidation of a broad range of aldehydes to the corresponding acids in an NAD-dependent reaction, but with low efficiency. {ECO:0000269|PubMed:10702312, ECO:0000269|PubMed:30914451, ECO:0000269|PubMed:8645224}.</t>
  </si>
  <si>
    <t>R-HSA-71262;</t>
  </si>
  <si>
    <t>FPRP_HUMAN</t>
  </si>
  <si>
    <t>PTGFRN CD9P1 EWIF FPRP KIAA1436</t>
  </si>
  <si>
    <t>lipid droplet organization [GO:0034389]; myoblast fusion involved in skeletal muscle regeneration [GO:0014905]</t>
  </si>
  <si>
    <t>cell surface [GO:0009986]; endoplasmic reticulum membrane [GO:0005789]; Golgi apparatus [GO:0005794]; integral component of membrane [GO:0016021]</t>
  </si>
  <si>
    <t>Prostaglandin F2 receptor negative regulator (CD9 partner 1) (CD9P-1) (Glu-Trp-Ile EWI motif-containing protein F) (EWI-F) (Prostaglandin F2-alpha receptor regulatory protein) (Prostaglandin F2-alpha receptor-associated protein) (CD antigen CD315)</t>
  </si>
  <si>
    <t>P21926</t>
  </si>
  <si>
    <t>10718198; 14702039; 16710414; 15489334; 11278880; 17960739; 19159218; 21269460; 16537545; 16690612; 17407154; 19367725; 19703604; 19850283; 21206492; 23289620; 31377205</t>
  </si>
  <si>
    <t>Q9P2B2;</t>
  </si>
  <si>
    <t>ENSG00000134247;</t>
  </si>
  <si>
    <t>SUBCELLULAR LOCATION: Endoplasmic reticulum membrane {ECO:0000250}; Single-pass type I membrane protein {ECO:0000250}. Golgi apparatus, trans-Golgi network membrane {ECO:0000250}; Single-pass type I membrane protein {ECO:0000250}.</t>
  </si>
  <si>
    <t>83765;</t>
  </si>
  <si>
    <t>ENST00000393203;</t>
  </si>
  <si>
    <t>FUNCTION: Inhibits the binding of prostaglandin F2-alpha (PGF2-alpha) to its specific FP receptor, by decreasing the receptor number rather than the affinity constant. Functional coupling with the prostaglandin F2-alpha receptor seems to occur (By similarity). In myoblasts, associates with tetraspanins CD9 and CD81 to prevent myotube fusion during muscle regeneration (By similarity). {ECO:0000250, ECO:0000250|UniProtKB:Q9WV91}.</t>
  </si>
  <si>
    <t>AP2B1_HUMAN</t>
  </si>
  <si>
    <t>AP2B1 ADTB2 CLAPB1</t>
  </si>
  <si>
    <t>antigen processing and presentation of exogenous peptide antigen via MHC class II [GO:0019886]; aorta development [GO:0035904]; clathrin coat assembly [GO:0048268]; clathrin-dependent endocytosis [GO:0072583]; coronary vasculature development [GO:0060976]; ephrin receptor signaling pathway [GO:0048013]; intracellular protein transport [GO:0006886]; kidney development [GO:0001822]; low-density lipoprotein particle clearance [GO:0034383]; low-density lipoprotein particle receptor catabolic process [GO:0032802]; membrane organization [GO:0061024]; negative regulation of neuron death [GO:1901215]; positive regulation of endocytosis [GO:0045807]; positive regulation of protein localization to membrane [GO:1905477]; postsynaptic neurotransmitter receptor internalization [GO:0098884]; regulation of defense response to virus by virus [GO:0050690]; synaptic vesicle endocytosis [GO:0048488]; ventricular septum development [GO:0003281]; vesicle-mediated transport [GO:0016192]; Wnt signaling pathway, planar cell polarity pathway [GO:0060071]</t>
  </si>
  <si>
    <t>AP-2 adaptor complex [GO:0030122]; clathrin adaptor complex [GO:0030131]; clathrin-coated endocytic vesicle [GO:0045334]; clathrin-coated endocytic vesicle membrane [GO:0030669]; cytosol [GO:0005829]; endocytic vesicle membrane [GO:0030666]; endolysosome membrane [GO:0036020]; glutamatergic synapse [GO:0098978]; membrane [GO:0016020]; plasma membrane [GO:0005886]; postsynapse [GO:0098794]; presynapse [GO:0098793]</t>
  </si>
  <si>
    <t>clathrin binding [GO:0030276]; protein-containing complex binding [GO:0044877]; signal sequence binding [GO:0005048]</t>
  </si>
  <si>
    <t>AP-2 complex subunit beta (AP105B) (Adaptor protein complex AP-2 subunit beta) (Adaptor-related protein complex 2 subunit beta) (Beta-2-adaptin) (Beta-adaptin) (Clathrin assembly protein complex 2 beta large chain) (Plasma membrane adaptor HA2/AP2 adaptin beta subunit)</t>
  </si>
  <si>
    <t>TISSUE SPECIFICITY: Expressed in the brain (at protein level). {ECO:0000269|PubMed:23676497}.</t>
  </si>
  <si>
    <t>Q9UHB7; Q9UHB7-2; Q9Y6Q5; Q96CW1; P52292; Q5SW96; Q16626; Q8WWR8-2; P12236; Q9NVV9; Q99757; Q01081; Q8N4L5; P84092; Q9CR95; Q64729; P01023; Q92870-2; P05067; P05067-2; P49407; P54253; Q9UBB4; Q53TS8; P02461-2; P09172; Q14203-5; P14136; O95872; P78347-2; P42858; Q8WXH2; Q63ZY3; Q5SW96; Q17RB8; P51608; Q8IVT4; P40692; P19404; Q8WWR8-2; P29474; Q7Z3B4; Q99497; Q7Z412; Q9BXM7; D3DTS7; Q96HA1-2; O60260-5; P49768-2; Q9UIG4; P37840; P00441; Q13148; Q9BXU0; O14656-2; Q99757; P0DN76; P09936; O95292; Q6ZN96</t>
  </si>
  <si>
    <t>1969413; 15897975; 16625196; 15489334; 11777907; 12429842; 14745134; 14530274; 15473838; 14985334; 15728179; 16723738; 17719203; 17456551; 19033387; 18691976; 18938240; 19608861; 20154091; 21269460; 22484487; 22814378; 23676497; 23186163; 24275569; 25944712; 27022195; 29262337; 10944104; 12086608; 16516836; 16903783; 19140243; 10097102; 10480952; 10535736; 10542231; 10559856; 10559861; 10559924; 10567358; 10608864; 10625686; 10747093; 10766823; 10804209; 10818153; 10908605; 11007890; 11071885; 11082044; 11157096; 11231140; 11239472; 11470803; 11516654; 11517213; 11532990; 11577110; 11588219; 11877457; 11877461; 11889126; 11919637; 11967127; 11988742; 12057195; 12213833; 12221107; 12447393; 12577067; 12717448; 12847086; 12900408; 12952949; 12958364; 1317852; 14555962; 14581451; 14617351; 14622578; 14622579; 15252009; 15260957; 15318165; 15339664; 15351694; 1535555; 15502812; 15502813; 15649145; 15703209; 15749704; 15802264; 15895077; 15911768; 15916959; 16055064; 16103193; 16103228; 16189514; 16215232; 16326391; 16330023; 16410077; 16460808; 16581796; 16707488; 16798879; 16880396; 17018281; 17158794; 17199046; 17267500; 17353931; 17360967; 17446270; 17452316; 17494869; 17512409; 17522231; 17540576; 17609109; 17620599; 17681954; 17713526; 17721511; 17762867; 17765681; 17978091; 18032517; 18039658; 18093523; 18199683; 18388313; 1847920; 18654987; 18790740; 18843039; 18981233; 19092055; 19287005; 19296720; 19367725; 19380743; 19458185; 19463016; 19469909; 19536138; 19575674; 19582886; 19603039; 19615732; 19696796; 19696798; 19713939; 19738201; 19776351; 19809571; 19903820; 19910923; 20033059; 20059951; 2014052; 20211604; 20231386; 20351096; 20428113; 20448150; 20603002; 20711500; 20826345; 20936779; 20946875; 20947020; 2115402; 21187331; 21278753; 21316588; 21445324; 21482805; 21499258; 21613550; 21779028; 21841790; 21883765; 21927000; 21927001; 21962517; 21995445; 22099461; 22233676; 22323290; 22357968; 22360420; 22505844; 2257624; 22623428; 22764087; 22815487; 22863004; 22863774; 22942912; 23211419; 23297414; 23416715; 23536704; 23606334; 23823722; 23853584; 23861397; 23891661; 23902751; 24130457; 24186068; 24189400; 24384571; 24581490; 24746795; 24789820; 24966051; 25061211; 25107275; 25277244; 25303366; 25341920; 25416956; 25609649; 25852190; 26042225; 26403691; 26496610; 26638075; 27813245; 2890644; 30026878; 30411541; 31430451; 32719457; 32743075; 3417785; 6146630; 7569928; 7877694; 8397411; 8524399; 8552632; 8663493; 8837779; 9092476; 9100026; 9169477; 9202021; 9341158; 9427626; 9428629; 9635431; 9651214; 9723620; 9736607; 9812899</t>
  </si>
  <si>
    <t>P63010;</t>
  </si>
  <si>
    <t>ENSG00000006125;</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</si>
  <si>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</si>
  <si>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57469 [P63010-1];57470 [P63010-2];69151;</t>
  </si>
  <si>
    <t>ENST00000610402 [P63010-2];ENST00000618940 [P63010-2];ENST00000621914 [P63010-1];</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</si>
  <si>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 ECO:0000269|PubMed:23676497}.</t>
  </si>
  <si>
    <t>R-HSA-167590;R-HSA-177504;R-HSA-182218;R-HSA-2132295;R-HSA-3928665;R-HSA-416993 [P63010-1];R-HSA-437239;R-HSA-5099900;R-HSA-5140745;R-HSA-8856825;R-HSA-8856828;R-HSA-8866427;R-HSA-8964038;R-HSA-9679191;</t>
  </si>
  <si>
    <t>COPD_HUMAN</t>
  </si>
  <si>
    <t>ARCN1 COPD</t>
  </si>
  <si>
    <t>endoplasmic reticulum to Golgi vesicle-mediated transport [GO:0006888]; Golgi localization [GO:0051645]; intracellular protein transport [GO:0006886]; retrograde vesicle-mediated transport, Golgi to endoplasmic reticulum [GO:0006890]</t>
  </si>
  <si>
    <t>COPI vesicle coat [GO:0030126]; cytosol [GO:0005829]; endoplasmic reticulum membrane [GO:0005789]; Golgi membrane [GO:0000139]; membrane [GO:0016020]; transport vesicle [GO:0030133]</t>
  </si>
  <si>
    <t>Coatomer subunit delta (Archain) (Delta-coat protein) (Delta-COP)</t>
  </si>
  <si>
    <t>P53618; P42858; Q9BQE6-2</t>
  </si>
  <si>
    <t>7782067; 14702039; 16554811; 15489334; 19608861; 20068231; 21269460; 21406692; 22223895; 23186163; 24275569; 25944712; 27476655; 10052452; 10318838; 10679020; 10761932; 10903204; 10921873; 11035033; 11172815; 11285137; 11306556; 11461920; 11493604; 11689559; 11703931; 11726511; 11739780; 11748249; 12388752; 14504276; 14527956; 14654841; 14742712; 15029241; 15272311; 15632110; 15728195; 15878873; 1631136; 16571679; 16633337; 16723730; 1680566; 16926190; 16940185; 17113389; 17253781; 17274799; 17353931; 17360540; 17451557; 17760859; 17927562; 18086915; 18182008; 18283113; 18287528; 18809720; 1898986; 19015319; 19109418; 19151722; 19164740; 19296914; 19367725; 19369418; 19463016; 1957170; 19615732; 19631211; 19758564; 20005805; 20136777; 20360068; 20427317; 20462495; 20467437; 20534429; 20637885; 21219331; 21550981; 21844168; 21911578; 22013193; 22094269; 22304919; 22575643; 22623428; 22750876; 23300798; 23396477; 23416715; 23839779; 24119662; 24806965; 25036637; 25364732; 25436559; 25604459; 25609649; 26496610; 26498766; 26638075; 26752685; 7691276; 7844144; 8001155; 8128252; 8132710; 8253837; 8505331; 8636227; 8991093; 9114004; 9150144; 9244307; 9288971; 9323141; 9380700; 9382863; 9405360; 9472029; 9490716; 9671725; 9751720; 9990005</t>
  </si>
  <si>
    <t>P48444;</t>
  </si>
  <si>
    <t>ENSG00000095139;</t>
  </si>
  <si>
    <t>DISEASE: Short stature, rhizomelic, with microcephaly, micrognathia, and developmental delay (SRMMD) [MIM:617164]: A disorder characterized by facial dysmorphism, severe micrognathia, microcephaly, rhizomelic short stature, and mild developmental delay. {ECO:0000269|PubMed:27476655}. Note=The disease is caused by variants affecting the gene represented in this entry. the skeletal phenotype, that characterizes this disorder, may be due to defective type I collagen transport and reduction of collagen secretion. {ECO:0000269|PubMed:27476655}.</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</si>
  <si>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</si>
  <si>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19961;55891 [P48444-1];</t>
  </si>
  <si>
    <t>ENST00000264028 [P48444-1];ENST00000392859 [P48444-2];</t>
  </si>
  <si>
    <t>FUNCTION: 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</si>
  <si>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R-HSA-6807878;R-HSA-6811434;</t>
  </si>
  <si>
    <t>RL7A_HUMAN</t>
  </si>
  <si>
    <t>RPL7A SURF-3 SURF3</t>
  </si>
  <si>
    <t>cytoplasmic translation [GO:0002181]; maturation of LSU-rRNA [GO:0000470]; nuclear-transcribed mRNA catabolic process, nonsense-mediated decay [GO:0000184]; rRNA processing [GO:0006364]; SRP-dependent cotranslational protein targeting to membrane [GO:0006614]; translation [GO:0006412]; translational initiation [GO:0006413]; viral transcription [GO:0019083]</t>
  </si>
  <si>
    <t>cytoplasm [GO:0005737]; cytosol [GO:0005829]; cytosolic large ribosomal subunit [GO:0022625]; cytosolic ribosome [GO:0022626]; focal adhesion [GO:0005925]; membrane [GO:0016020]; nucleolus [GO:0005730]; nucleus [GO:0005634]; polysomal ribosome [GO:0042788]; synapse [GO:0045202]</t>
  </si>
  <si>
    <t>60S ribosomal protein L7a (Large ribosomal subunit protein eL8) (PLA-X polypeptide) (Surfeit locus protein 3)</t>
  </si>
  <si>
    <t>O95793</t>
  </si>
  <si>
    <t>2966065; 1756182; 8482538; 1696715; 14702039; 15164053; 15489334; 14654843; 17507929; 19608861; 21269460; 24524803; 24275569; 25944712; 28112733; 23636399; 10358005; 10504407; 10655230; 10659855; 10733573; 10775272; 10801780; 1095581; 10983975; 11101534; 11106749; 11250908; 11331269; 11532962; 11544179; 11546874; 11551508; 11726970; 11759826; 11964406; 12176355; 12297040; 12554878; 12718880; 12853463; 1448107; 14567916; 14636577; 14743216; 14973490; 14985753; 15010461; 15034551; 15047060; 15051734; 15303970; 15314182; 15361074; 15546618; 15721257; 15722345; 15821744; 15937339; 16169070; 16186820; 16209946; 16452507; 16469117; 16601204; 16622410; 16630668; 16675701; 1703007; 17053788; 17086193; 17202131; 17352659; 17363904; 1739968; 17412707; 17620599; 17803942; 17893241; 17932509; 18065403; 18066079; 18166647; 18230761; 18256688; 18274552; 18423202; 18438418; 18447580; 18447585; 18455985; 18457437; 18524595; 18596238; 18657639; 18778738; 18974281; 19060897; 19114556; 19125294; 19150429; 19156129; 19359157; 19417104; 19478851; 19503078; 19546227; 19556969; 19859661; 19909264; 19913121; 20023408; 20444697; 20467437; 20479275; 20531386; 20562859; 20628086; 20691628; 20817927; 20930030; 20936779; 21029861; 21182203; 21182205; 21419344; 21505254; 21575865; 21576267; 21988832; 22623428; 22810585; 23084401; 23085078; 23234702; 23447528; 23746841; 23902751; 24189400; 24333428; 24502978; 24719324; 24811037; 24965446; 25437641; 25609649; 25695491; 25901680; 25957688; 26496610; 26526991; 27665925; 27752045; 29143818; 30804176; 31080011; 31160784; 32268098; 32601485; 32669547; 32680882; 32687489; 32820719; 33009412; 33479117; 3511473; 4921478; 592398; 6568109; 7027051; 7623840; 7990965; 8107851; 8497269; 9528799; 9566889; 9631292; 9712840</t>
  </si>
  <si>
    <t>P62424;</t>
  </si>
  <si>
    <t>ENSG00000148303;</t>
  </si>
  <si>
    <t>DISEASE: Note=Chromosomal recombination involving RPL7A activates the receptor kinase domain of the TRK oncogene.</t>
  </si>
  <si>
    <t>57400;</t>
  </si>
  <si>
    <t>ENST00000323345;ENST00000630979;</t>
  </si>
  <si>
    <t>TALDO_HUMAN</t>
  </si>
  <si>
    <t>TALDO1 TAL TALDO TALDOR</t>
  </si>
  <si>
    <t>carbohydrate metabolic process [GO:0005975]; fructose 6-phosphate metabolic process [GO:0006002]; glyceraldehyde-3-phosphate metabolic process [GO:0019682]; interleukin-12-mediated signaling pathway [GO:0035722]; pentose-phosphate shunt [GO:0006098]; pentose-phosphate shunt, non-oxidative branch [GO:0009052]; xylulose biosynthetic process [GO:0005999]</t>
  </si>
  <si>
    <t>monosaccharide binding [GO:0048029]; sedoheptulose-7-phosphate:D-glyceraldehyde-3-phosphate glyceronetransferase activity [GO:0004801]</t>
  </si>
  <si>
    <t>Transaldolase (EC 2.2.1.2)</t>
  </si>
  <si>
    <t>P42858; Q9NYB0</t>
  </si>
  <si>
    <t>8300619; 9339383; 9524206; 10702296; 14702039; 15489334; 19608861; 21269460; 23186163; 24275569; 10869557; 11283793; 14702349; 15231747; 15383276; 15877206; 16038020; 16092052; 17095351; 17353931; 17503352; 17603756; 18331807; 18498245; 18687684; 18805652; 18987987; 19367725; 19738201; 20194725; 20600873; 21044950; 21062960; 22510381; 23315216; 23736541; 24097415; 25388407; 25609649; 25854864; 26638075; 27703206; 30323337</t>
  </si>
  <si>
    <t>P37837;</t>
  </si>
  <si>
    <t>ENSG00000177156;</t>
  </si>
  <si>
    <t>DISEASE: Transaldolase deficiency (TALDOD) [MIM:606003]: An inborn error of the pentose phosphate pathway resulting in early-onset multisystem disease. Clinical features include growth retardation, dysmorphic features, cutis laxa, congenital heart disease, hepatosplenomegaly, telangiectases of the skin, pancytopenia, and bleeding tendency. {ECO:0000269|PubMed:11283793}. Note=The disease is caused by variants affecting the gene represented in this entry.</t>
  </si>
  <si>
    <t>55278;</t>
  </si>
  <si>
    <t>ENST00000319006;</t>
  </si>
  <si>
    <t>FUNCTION: Transaldolase is important for the balance of metabolites in the pentose-phosphate pathway.</t>
  </si>
  <si>
    <t>R-HSA-163754;R-HSA-6791055;R-HSA-6791462;R-HSA-71336;R-HSA-8950505;</t>
  </si>
  <si>
    <t>HDGF_HUMAN</t>
  </si>
  <si>
    <t>HDGF HMG1L2</t>
  </si>
  <si>
    <t>cellular response to interleukin-7 [GO:0098761]; IRE1-mediated unfolded protein response [GO:0036498]; negative regulation of transcription by RNA polymerase II [GO:0000122]; positive regulation of cell division [GO:0051781]; regulation of transcription by RNA polymerase II [GO:0006357]; signal transduction [GO:0007165]</t>
  </si>
  <si>
    <t>collagen-containing extracellular matrix [GO:0062023]; cytoplasm [GO:0005737]; extracellular region [GO:0005576]; extracellular space [GO:0005615]; nucleoplasm [GO:0005654]; nucleus [GO:0005634]; transcription repressor complex [GO:0017053]</t>
  </si>
  <si>
    <t>actin binding [GO:0003779]; double-stranded DNA binding [GO:0003690]; growth factor activity [GO:0008083]; heparin binding [GO:0008201]; nucleotide binding [GO:0000166]; RNA binding [GO:0003723]; transcription coregulator activity [GO:0003712]; transcription corepressor activity [GO:0003714]; transcription corepressor binding [GO:0001222]; tubulin binding [GO:0015631]</t>
  </si>
  <si>
    <t>Hepatoma-derived growth factor (HDGF) (High mobility group protein 1-like 2) (HMG-1L2)</t>
  </si>
  <si>
    <t>TISSUE SPECIFICITY: Ubiquitous. {ECO:0000269|PubMed:7929202}.</t>
  </si>
  <si>
    <t>7929202; 14702039; 16710414; 15489334; 11751870; 15302935; 17081983; 16964243; 16807684; 17974029; 17487921; 18331345; 19367720; 18088087; 18691976; 18669648; 18318008; 19413330; 19369195; 19690332; 19608861; 20068231; 21269460; 21406692; 23186163; 24275569; 25218447; 25114211; 25772364; 26845719; 27926477; 28112733; 17270212; 15491618; 12972397; 14751852; 15017145; 15870924; 16539657; 17062679; 17473954; 18478933; 18651222; 19144156; 19162039; 19432814; 19710540; 19924574; 20846397; 20848225; 21087088; 21255068; 21302807; 21426662; 21907836; 21988832; 22006999; 22037800; 22247069; 22331796; 22361040; 23468531; 23536873; 23609195; 23673296; 23771798; 23793608; 23878072; 23954293; 24072730; 24276755; 24692842; 24770635; 24891187; 24986090; 25071353; 25262276; 25275311; 25421244; 25677618; 25773828; 25938538; 26067205; 26081074; 26296979; 26752685; 26780929; 26842923; 27273265; 27692835; 28592712; 28713954; 29142712; 29300772; 30004626; 30684575; 31078734; 31332288; 31582403; 31711427; 32545762; 33290265; 33517285</t>
  </si>
  <si>
    <t>P51858;</t>
  </si>
  <si>
    <t>ENSG00000143321;</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</si>
  <si>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</si>
  <si>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DOMAIN: The PWWP domain harbors the heparin-binding sites and is responsible for DNA-binding, while the C-terminal region is essentially unstructured. {ECO:0000269|PubMed:15491618, ECO:0000269|PubMed:17270212}.; DOMAIN: The N-terminal region does not contain a typical signal sequence but is required for secretion (By similarity). It also determines exosomal location (PubMed:26845719). {ECO:0000250|UniProtKB:P51859, ECO:0000269|PubMed:26845719}.</t>
  </si>
  <si>
    <t>56439 [P51858-1];64044;64045;</t>
  </si>
  <si>
    <t>ENST00000357325 [P51858-1];ENST00000368206 [P51858-3];ENST00000368209 [P51858-2];ENST00000537739 [P51858-1];</t>
  </si>
  <si>
    <t>FUNCTION: [Isoform 1]: Acts as a transcriptional repressor (PubMed:17974029). Has mitogenic activity for fibroblasts (PubMed:11751870, PubMed:26845719). Heparin-binding protein (PubMed:15491618). {ECO:0000269|PubMed:11751870, ECO:0000269|PubMed:15491618, ECO:0000269|PubMed:17974029, ECO:0000269|PubMed:26845719}.; FUNCTION: [Isoform 2]: Does not have mitogenic activity for fibroblasts (PubMed:26845719). Does not bind heparin (PubMed:26845719). {ECO:0000269|PubMed:26845719}.; FUNCTION: [Isoform 3]: Has mitogenic activity for fibroblasts (PubMed:26845719). Heparin-binding protein (PubMed:26845719). {ECO:0000269|PubMed:26845719}.</t>
  </si>
  <si>
    <t>CYC_HUMAN</t>
  </si>
  <si>
    <t>CYCS CYC</t>
  </si>
  <si>
    <t>activation of cysteine-type endopeptidase activity involved in apoptotic process by cytochrome c [GO:0008635]; apoptotic process [GO:0006915]; cellular respiration [GO:0045333]; cellular response to oxidative stress [GO:0034599]; mitochondrial electron transport, cytochrome c to oxygen [GO:0006123]; mitochondrial electron transport, ubiquinol to cytochrome c [GO:0006122]; mitochondrion organization [GO:0007005]; positive regulation of cysteine-type endopeptidase activity involved in apoptotic process [GO:0043280]</t>
  </si>
  <si>
    <t>cytosol [GO:0005829]; mitochondrial inner membrane [GO:0005743]; mitochondrial intermembrane space [GO:0005758]; mitochondrion [GO:0005739]; nucleus [GO:0005634]; respirasome [GO:0070469]</t>
  </si>
  <si>
    <t>electron transfer activity [GO:0009055]; heme binding [GO:0020037]; metal ion binding [GO:0046872]</t>
  </si>
  <si>
    <t>Cytochrome c</t>
  </si>
  <si>
    <t>O14727; P05067; Q6XD76; Q9NSI6-4; Q3SXR2; Q96BR5; Q9UKG9-2; O00303; Q8IZU1; Q3SYB3; P06241; Q8N5Z5; Q6A162; Q1L5Z9; Q8IYG6; Q6FHY5; A0A0A0MR05; Q9BUL5; Q6ZMI0-5; Q66K80; Q9NTN9-3; P37840; Q13573; Q92797-2; O43829; Q9FKS5</t>
  </si>
  <si>
    <t>2849112; 14702039; 17974005; 12853948; 12690205; 15489334; 13933734; 14063298; 9515723; 19608861; 21269460; 23150584; 23186163; 24275569; 25944712; 18345000; 10206961; 10929711; 10982; 11084335; 11139407; 11257231; 11340051; 11701129; 11734640; 11752425; 11839755; 12620238; 12660240; 12815463; 12824163; 12941691; 14960576; 15223; 15271982; 15317809; 16713569; 16760263; 16908542; 16916640; 16934433; 17298220; 17353931; 18083711; 18417609; 18619610; 186667; 18680753; 18825408; 19029908; 19172527; 19404857; 19640329; 19770576; 19851871; 19875445; 19895853; 20010695; 20227384; 20237496; 20300062; 20877624; 21192676; 21448217; 21706253; 21712378; 21751259; 21869827; 21958598; 22102269; 22157762; 22192356; 22304920; 22320973; 22363611; 22623428; 22902835; 23070294; 23207240; 23334161; 23443079; 23455484; 23521171; 23650375; 23746447; 239860; 24099549; 24326104; 24329121; 24367089; 25028650; 25241761; 25275009; 25313070; 25416956; 25578497; 25595453; 25604459; 26216969; 26718409; 27461282; 27697150; 28192157; 28317242; 28348229; 28598148; 28617588; 29083920; 29257225; 29949346; 30051457; 30515402; 30632703; 31150218; 31557440; 31678591; 31760234; 32244917; 32717223; 32848065; 33480393; 60; 6286671; 7979252; 9230442; 9267021; 9390557; 9922454</t>
  </si>
  <si>
    <t>P99999;</t>
  </si>
  <si>
    <t>ENSG00000172115;</t>
  </si>
  <si>
    <t>DISEASE: Thrombocytopenia 4 (THC4) [MIM:612004]: A form of thrombocytopenia, a hematologic disorder defined by a decrease in the number of platelets in circulating blood, resulting in the potential for increased bleeding and decreased ability for clotting. {ECO:0000269|PubMed:18345000}. Note=The disease is caused by variants affecting the gene represented in this entry.</t>
  </si>
  <si>
    <t>SUBCELLULAR LOCATION: Mitochondrion intermembrane space. Note=Loosely associated with the inner membrane.</t>
  </si>
  <si>
    <t>12630;57831;</t>
  </si>
  <si>
    <t>ENST00000305786;ENST00000409409;ENST00000409764;</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</si>
  <si>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</si>
  <si>
    <t>R-HSA-111457;R-HSA-111458;R-HSA-111459;R-HSA-111463;R-HSA-111464;R-HSA-2151201;R-HSA-3299685;R-HSA-5628897;R-HSA-611105;R-HSA-9627069;</t>
  </si>
  <si>
    <t>MARE1_HUMAN</t>
  </si>
  <si>
    <t>MAPRE1</t>
  </si>
  <si>
    <t>cell division [GO:0051301]; cell migration [GO:0016477]; ciliary basal body-plasma membrane docking [GO:0097711]; G2/M transition of mitotic cell cycle [GO:0000086]; microtubule bundle formation [GO:0001578]; microtubule polymerization [GO:0046785]; mitotic spindle organization [GO:0007052]; negative regulation of microtubule polymerization [GO:0031115]; non-motile cilium assembly [GO:1905515]; positive regulation of cell migration [GO:0030335]; positive regulation of microtubule plus-end binding [GO:1903033]; positive regulation of microtubule polymerization [GO:0031116]; protein localization [GO:0008104]; protein localization to centrosome [GO:0071539]; protein localization to microtubule [GO:0035372]; protein localization to microtubule plus-end [GO:1904825]; regulation of G2/M transition of mitotic cell cycle [GO:0010389]; regulation of microtubule polymerization or depolymerization [GO:0031110]; spindle assembly [GO:0051225]</t>
  </si>
  <si>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spindle midzone [GO:0051233]</t>
  </si>
  <si>
    <t>cadherin binding [GO:0045296]; identical protein binding [GO:0042802]; microtubule plus-end binding [GO:0051010]; protein C-terminus binding [GO:0008022]; protein kinase binding [GO:0019901]; RNA binding [GO:0003723]</t>
  </si>
  <si>
    <t>Microtubule-associated protein RP/EB family member 1 (APC-binding protein EB1) (End-binding protein 1) (EB1)</t>
  </si>
  <si>
    <t>TISSUE SPECIFICITY: Ubiquitously expressed. {ECO:0000269|PubMed:10644998}.</t>
  </si>
  <si>
    <t>P25054; O95996; Q96GD4; A1L168; Q9C0I3-2; O75122; P30622; P30622-1; P30622-2; Q14203; P15924; Q03001; Q8NHY3; Q99661; Q53G59; Q9Y448; P25791; P25791-3; Itself; Q15555; Q9UPY8; Q9H992; Q6FHY5; Q5JR59; P26367; Q5VU43; P56282; O60828; P25786; Q495Y8; P0CI01; P54274; Q12815; Q96CK0</t>
  </si>
  <si>
    <t>7606712; 14702039; 11780052; 15489334; 9724749; 10226031; 10188731; 10644998; 11943150; 12388762; 14514668; 14654843; 15631994; 15592455; 17563362; 19413330; 19543227; 19255245; 19553473; 21269460; 21820309; 21646404; 23035123; 22223895; 22814378; 23509069; 23186163; 23874158; 24706950; 25217626; 24275569; 26485573; 25944712; 28726242; 28814570; 29162697; 15616574; 12857735; 16109370; 16949363; 17889670; 19632184; 11076968; 11081627; 11181178; 11509732; 11701125; 11804586; 11956313; 12006501; 12194817; 12207013; 12221128; 12852856; 13678582; 14580337; 14730319; 15085137; 15339662; 15498487; 15699215; 15705883; 15723797; 15737063; 16030254; 16357211; 16455083; 16462731; 16541025; 16622419; 16622420; 16890155; 17030981; 17129783; 17353931; 17446270; 17574030; 17646400; 17719545; 17968321; 18037885; 18097444; 18477699; 18566290; 18615013; 18694559; 18716626; 18937283; 19004860; 19119138; 19126680; 19463016; 19738201; 19940019; 19965387; 20008324; 20230748; 20399632; 20465283; 20508983; 20558667; 20664522; 20696710; 20711500; 21273506; 21347367; 21397845; 21422230; 21548880; 21562367; 21565611; 21620453; 21725307; 21737685; 21737692; 21768326; 21792235; 21878504; 21987589; 21988832; 22094468; 22119847; 22123863; 22179047; 22277732; 22467876; 22543185; 22623428; 22653444; 22735596; 22748319; 22869553; 22885700; 22898821; 23001180; 23128140; 23141531; 23141541; 23236459; 23251535; 23253480; 23348840; 23400999; 23416715; 23455922; 23530209; 23595990; 23687376; 23747070; 23769972; 23789104; 23871111; 23900080; 23921553; 24040250; 24053599; 24089205; 24231678; 24462004; 24469809; 24478452; 24492008; 24552808; 24616220; 24725408; 24930764; 24982133; 25022754; 25047611; 25048701; 25160006; 25164813; 25225338; 25297623; 25313408; 25355949; 25416956; 25532896; 25596275; 25789526; 26150528; 26342024; 26496610; 26498358; 26638075; 26854759; 27208742; 27225956; 27462072; 27617931; 27698945; 27721984; 28039481; 28132723; 28320860; 28743637; 28777446; 29097501; 29228685; 29379139; 29484424; 29563214; 29955158; 30368744; 30455356; 31505167; 32645958; 32956413; 7769006; 7790358; 8838651</t>
  </si>
  <si>
    <t>Q15691;</t>
  </si>
  <si>
    <t>ENSG00000101367;</t>
  </si>
  <si>
    <t>SUBCELLULAR LOCATION: Cytoplasm, cytoskeleton {ECO:0000269|PubMed:10188731, ECO:0000269|PubMed:12388762, ECO:0000269|PubMed:21646404, ECO:0000269|PubMed:28814570, ECO:0000269|PubMed:9724749}. Cytoplasm, cytoskeleton, microtubule organizing center, centrosome {ECO:0000269|PubMed:12388762, ECO:0000269|PubMed:14654843}. Golgi apparatus {ECO:0000269|PubMed:25217626}. Note=Associated with the microtubule growing distal tips (PubMed:28814570). Recruitment to the Golgi apparatus requires the presence of PDE4DIP isoform 13/MMG8/SMYLE (PubMed:25217626). {ECO:0000269|PubMed:25217626, ECO:0000269|PubMed:28814570}.</t>
  </si>
  <si>
    <t>DOMAIN: Composed of two functionally independent domains. The N-terminal domain forms a hydrophobic cleft involved in microtubule binding and the C-terminal is involved in the formation of mutually exclusive complexes with APC and DCTN1. {ECO:0000269|PubMed:12388762}.</t>
  </si>
  <si>
    <t>60702;</t>
  </si>
  <si>
    <t>ENST00000375571;</t>
  </si>
  <si>
    <t>FUNCTION: Plus-end tracking protein (+TIP) that binds to the plus-end of microtubules and regulates the dynamics of the microtubule cytoskeleton (PubMed:12388762, PubMed:16109370, PubMed:19632184, PubMed:21646404, PubMed:28726242, PubMed:28814570). Promotes cytoplasmic microtubule nucleation and elongation (PubMed:12388762, PubMed:16109370, PubMed:19632184, PubMed:21646404, PubMed:28726242, PubMed:28814570). May be involved in spindle function by stabilizing microtubules and anchoring them at centrosomes (PubMed:12388762).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ECO:0000269|PubMed:28726242, ECO:0000269|PubMed:28814570}.</t>
  </si>
  <si>
    <t>R-HSA-141444;R-HSA-2467813;R-HSA-2500257;R-HSA-2565942;R-HSA-380259;R-HSA-380270;R-HSA-380284;R-HSA-380320;R-HSA-5620912;R-HSA-5663220;R-HSA-68877;R-HSA-8852276;R-HSA-8854518;R-HSA-9648025;</t>
  </si>
  <si>
    <t>CSPG4_HUMAN</t>
  </si>
  <si>
    <t>CSPG4 MCSP</t>
  </si>
  <si>
    <t>activation of MAPK activity [GO:0000187]; angiogenesis [GO:0001525]; cell population proliferation [GO:0008283]; chondroitin sulfate biosynthetic process [GO:0030206]; chondroitin sulfate catabolic process [GO:0030207]; dermatan sulfate biosynthetic process [GO:0030208]; glial cell migration [GO:0008347]; intracellular signal transduction [GO:0035556]; platelet-derived growth factor receptor signaling pathway [GO:0048008]; positive regulation of peptidyl-tyrosine phosphorylation [GO:0050731]; ruffle assembly [GO:0097178]; substrate-dependent cell migration [GO:0006929]; tissue remodeling [GO:0048771]</t>
  </si>
  <si>
    <t>apical plasma membrane [GO:0016324]; cell surface [GO:0009986]; collagen-containing extracellular matrix [GO:0062023]; extracellular exosome [GO:0070062]; extracellular region [GO:0005576]; focal adhesion [GO:0005925]; Golgi lumen [GO:0005796]; integral component of plasma membrane [GO:0005887]; lamellipodium membrane [GO:0031258]; lysosomal lumen [GO:0043202]; nucleoplasm [GO:0005654]; plasma membrane [GO:0005886]; ruffle [GO:0001726]</t>
  </si>
  <si>
    <t>coreceptor activity [GO:0015026]; protein kinase binding [GO:0019901]</t>
  </si>
  <si>
    <t>Chondroitin sulfate proteoglycan 4 (Chondroitin sulfate proteoglycan NG2) (Melanoma chondroitin sulfate proteoglycan) (Melanoma-associated chondroitin sulfate proteoglycan)</t>
  </si>
  <si>
    <t>TISSUE SPECIFICITY: Detected only in malignant melanoma cells. {ECO:0000269|PubMed:8790396}.</t>
  </si>
  <si>
    <t>8790396; 15210734; 16572171; 9488735; 10587647; 11278606; 12220645; 15181153; 16335952; 25547119; 27680706; 31233493; 10187838; 10473568; 10506123; 10781596; 10781601; 10842173; 10963998; 11056388; 11099377; 11139592; 11414686; 11470797; 11514575; 11551958; 11788602; 12080076; 12145278; 12163485; 12512856; 12522689; 12556911; 12761225; 12874280; 12907687; 14573520; 14993226; 15009727; 15211654; 15215498; 15231748; 15294915; 15461586; 15504744; 15647514; 16169245; 16253523; 16365873; 16455987; 16505484; 16625365; 17194707; 17268261; 17591920; 17592550; 17851550; 18292781; 18316376; 18469852; 18513679; 18519770; 18634019; 18698629; 18767415; 18829565; 19188366; 19204726; 19462316; 19604403; 19661164; 19776755; 20004762; 20448346; 20455858; 20533528; 20691685; 20805128; 20830804; 21070915; 21092857; 21123584; 21129727; 21129728; 21658254; 21763480; 21798846; 22004131; 22021902; 22106087; 22699001; 22999866; 23359523; 23474192; 23559515; 23664117; 23664118; 23804106; 23925489; 23953863; 23995070; 24177010; 24334762; 24443026; 24740185; 24932730; 25016058; 25166220; 25503117; 25713464; 26074703; 26340347; 26496610; 26689475; 26792897; 26890881; 27292772; 28098860; 28715802; 28842504; 28945172; 28964848; 29054751; 29196603; 29291617; 29302076; 30213051; 30590711; 3134052; 9506957; 9823490; 9883891; 9892646</t>
  </si>
  <si>
    <t>Q6UVK1;</t>
  </si>
  <si>
    <t>ENSG00000173546;</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</si>
  <si>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</si>
  <si>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67431;</t>
  </si>
  <si>
    <t>ENST00000308508;</t>
  </si>
  <si>
    <t>FUNCTION: 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Functions also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 {ECO:0000269|PubMed:10587647, ECO:0000269|PubMed:11278606, ECO:0000269|PubMed:15210734}.</t>
  </si>
  <si>
    <t>R-HSA-1971475;R-HSA-2022870;R-HSA-2022923;R-HSA-2024101;R-HSA-3560783;R-HSA-3560801;R-HSA-3595172;R-HSA-3595174;R-HSA-3595177;R-HSA-4420332;</t>
  </si>
  <si>
    <t>CAPZB_HUMAN</t>
  </si>
  <si>
    <t>CAPZB</t>
  </si>
  <si>
    <t>actin cytoskeleton organization [GO:0030036]; antigen processing and presentation of exogenous peptide antigen via MHC class II [GO:0019886]; barbed-end actin filament capping [GO:0051016]; blood coagulation [GO:0007596]; cell morphogenesis [GO:0000902]; cytoskeleton organization [GO:0007010]; endoplasmic reticulum to Golgi vesicle-mediated transport [GO:0006888]; negative regulation of filopodium assembly [GO:0051490]; regulation of cell morphogenesis [GO:0022604]; regulation of lamellipodium assembly [GO:0010591]</t>
  </si>
  <si>
    <t>actin cytoskeleton [GO:0015629]; cytoskeleton [GO:0005856]; cytosol [GO:0005829]; extracellular exosome [GO:0070062]; F-actin capping protein complex [GO:0008290]; sarcomere [GO:0030017]; WASH complex [GO:0071203]</t>
  </si>
  <si>
    <t>actin binding [GO:0003779]; actin filament binding [GO:0051015]; cadherin binding [GO:0045296]</t>
  </si>
  <si>
    <t>F-actin-capping protein subunit beta (CapZ beta)</t>
  </si>
  <si>
    <t>7665558; 16710414; 15489334; 12665801; 15850461; 16678097; 19413330; 19922875; 19608861; 21834987; 21269460; 21406692; 22223895; 22814378; 23186163; 24275569; 25944712; 28493397; 30361697; 10036229; 10559986; 10562278; 10679020; 10903204; 11035033; 11285137; 11306556; 11461920; 11483508; 12198549; 12401177; 12447383; 12485990; 12577067; 14743216; 15057245; 15483056; 15590703; 15591061; 15632110; 15728195; 15878873; 16054028; 16169070; 16723730; 16807332; 17065441; 17110933; 17274799; 17283181; 17353931; 17805295; 17827179; 18046453; 18086915; 18664496; 19270079; 19367725; 19463016; 19564404; 19615732; 19738201; 20038533; 20233848; 20379614; 20399731; 20498078; 20562859; 20639393; 20711500; 21119010; 21182205; 21709241; 21844192; 21900206; 22105175; 22623428; 22665057; 23217710; 23277480; 23455153; 23467356; 23783758; 23839779; 23871232; 24806965; 24891604; 24981230; 25233431; 25453831; 25467981; 25550511; 25609649; 25668492; 25852190; 26321635; 26324676; 26638075; 26758827; 26758871; 26965049; 27278019; 28104696; 28486133; 28653419; 28727628; 28803871; 29084757; 29093662; 29255404; 29443515; 30070639; 30138589; 30718571; 31527607; 31548403; 31633194; 31871319; 7691276; 8642258; 8909537; 8991093; 9150144; 9288971; 9323141; 9331217; 9380700; 9490716; 9671725</t>
  </si>
  <si>
    <t>P47756;</t>
  </si>
  <si>
    <t>ENSG00000077549;</t>
  </si>
  <si>
    <t>SUBCELLULAR LOCATION: Cytoplasm, cytoskeleton {ECO:0000250}. Cytoplasm, myofibril, sarcomere {ECO:0000250}.</t>
  </si>
  <si>
    <t>55793 [P47756-1];55794 [P47756-2];</t>
  </si>
  <si>
    <t>ENST00000264202 [P47756-2];ENST00000375142 [P47756-1];ENST00000674432 [P47756-1];</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</si>
  <si>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</si>
  <si>
    <t>R-HSA-2132295;R-HSA-3371497;R-HSA-6807878;R-HSA-6811436;R-HSA-983231;</t>
  </si>
  <si>
    <t>RL5_HUMAN</t>
  </si>
  <si>
    <t>RPL5 MSTP030</t>
  </si>
  <si>
    <t>cytoplasmic translation [GO:0002181]; 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</si>
  <si>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</si>
  <si>
    <t>5S rRNA binding [GO:0008097]; mRNA 3'-UTR binding [GO:0003730]; mRNA 5'-UTR binding [GO:0048027]; RNA binding [GO:0003723]; structural constituent of ribosome [GO:0003735]; ubiquitin ligase inhibitor activity [GO:1990948]; ubiquitin protein ligase binding [GO:0031625]</t>
  </si>
  <si>
    <t>60S ribosomal protein L5 (Large ribosomal subunit protein uL18)</t>
  </si>
  <si>
    <t>P43146; Q00987; Q14684; Q63155</t>
  </si>
  <si>
    <t>7772601; 16710414; 15489334; 12962325; 8806611; 7937132; 14654843; 15469983; 19061985; 19608861; 20926688; 21269460; 21406692; 22814378; 24120868; 23186163; 24524803; 24275569; 24129315; 25114211; 25944712; 23636399; 19191325; 10094392; 10358005; 10504407; 10655230; 10659855; 10733573; 10775272; 10801780; 1095581; 10983975; 11101534; 11106749; 11250908; 11331269; 11532962; 11544179; 11546874; 11551508; 11726970; 11824785; 11964406; 12054647; 12176355; 12297040; 12554878; 12718880; 12853463; 1448107; 14567916; 14636577; 14667819; 14743216; 14973490; 14985753; 15010461; 15034551; 15051734; 15161933; 15231747; 15308643; 15314182; 15546618; 15721257; 15722345; 15821744; 15937339; 16186820; 16209946; 16263121; 16452507; 16469117; 16601204; 16622410; 16630668; 16675701; 1703007; 17053788; 17086193; 17110929; 17116689; 17202131; 17242401; 17352659; 17363904; 17373842; 1739968; 17412707; 17660530; 17803942; 17893241; 18065403; 18066079; 18166647; 18230761; 18256688; 18274552; 18423202; 18438418; 18447580; 18447585; 18455985; 18524595; 18560357; 18650830; 18657639; 18778738; 18974281; 19060897; 19114556; 19150429; 19359157; 19375175; 19417104; 19478851; 19503078; 19506219; 19525955; 19546227; 19556969; 19738201; 19773262; 19834503; 19859661; 19909264; 20023408; 20087403; 20368992; 20378560; 20434207; 20444697; 20479275; 20531386; 20554519; 20562859; 20562864; 20691628; 20817927; 20930030; 21029861; 21182205; 21399665; 21419344; 21900206; 21911578; 22028648; 22113938; 22262766; 22623428; 22653443; 22689679; 22810585; 23085078; 23169665; 23234702; 23263491; 23447528; 23478443; 23746841; 23902751; 24061479; 24141778; 24189400; 24333428; 24719324; 24811037; 25132370; 25301064; 25437641; 25609649; 25695491; 25901680; 25957688; 26496610; 26526991; 27665925; 27752045; 28147343; 28428269; 29044489; 29143818; 30804176; 31080011; 31160784; 31986150; 32108164; 32268098; 32601485; 32669547; 32680882; 32687489; 32820719; 33009412; 33479117; 3511473; 4921478; 592398; 6568109; 7027051; 7623840; 7990965; 8107851; 8497269; 9528799; 9566889; 9631292; 9712840</t>
  </si>
  <si>
    <t>P46777;</t>
  </si>
  <si>
    <t>ENSG00000122406;</t>
  </si>
  <si>
    <t>DISEASE: Diamond-Blackfan anemia 6 (DBA6) [MIM:612561]: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{ECO:0000269|PubMed:19061985, ECO:0000269|PubMed:19191325}. Note=The disease is caused by variants affecting the gene represented in this entry.</t>
  </si>
  <si>
    <t>SUBCELLULAR LOCATION: Cytoplasm {ECO:0000269|PubMed:15469983, ECO:0000269|Ref.7}. Nucleus, nucleolus {ECO:0000269|PubMed:15469983, ECO:0000269|Ref.7}.</t>
  </si>
  <si>
    <t>55759;</t>
  </si>
  <si>
    <t>ENST00000370321;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</si>
  <si>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PubMed:24120868, PubMed:23636399).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</si>
  <si>
    <t>CADH5_HUMAN</t>
  </si>
  <si>
    <t>CDH5</t>
  </si>
  <si>
    <t>adherens junction organization [GO:0034332]; bicellular tight junction assembly [GO:0070830]; blood vessel endothelial cell migration [GO:0043534]; blood vessel maturation [GO:0001955]; calcium-dependent cell-cell adhesion via plasma membrane cell adhesion molecules [GO:0016339]; cell-cell adhesion [GO:0098609]; cell-cell adhesion mediated by cadherin [GO:0044331]; cell-cell adhesion via plasma-membrane adhesion molecules [GO:0098742]; cell-cell junction assembly [GO:0007043]; cell morphogenesis [GO:0000902]; cellular calcium ion homeostasis [GO:0006874]; homophilic cell adhesion via plasma membrane adhesion molecules [GO:0007156]; maintenance of blood-brain barrier [GO:0035633]; multicellular organism development [GO:0007275];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protein-containing complex assembly [GO:0031334]; positive regulation of protein dephosphorylation [GO:0035307]; protein localization to bicellular tight junction [GO:1902396]; regulation of establishment of cell polarity [GO:2000114]; regulation of protein phosphorylation [GO:0001932]; regulation of vascular permeability [GO:0043114]; transforming growth factor beta receptor signaling pathway [GO:0007179]; vasculature development [GO:0001944]</t>
  </si>
  <si>
    <t>adherens junction [GO:0005912]; bicellular tight junction [GO:0005923]; catenin complex [GO:0016342]; cell-cell junction [GO:0005911]; cell junction [GO:0030054]; cell surface [GO:0009986]; external side of plasma membrane [GO:0009897]; integral component of membrane [GO:0016021]; membrane [GO:0016020]; nuclear membrane [GO:0031965]; nucleoplasm [GO:0005654]; plasma membrane [GO:0005886]</t>
  </si>
  <si>
    <t>beta-catenin binding [GO:0008013]; BMP receptor binding [GO:0070700]; cadherin binding [GO:0045296]; calcium ion binding [GO:0005509]; fibrinogen binding [GO:0070051]; ion channel binding [GO:0044325]; protein phosphatase binding [GO:0019903]; protein tyrosine kinase binding [GO:1990782]; signaling receptor binding [GO:0005102]; vascular endothelial growth factor receptor 2 binding [GO:0043184]</t>
  </si>
  <si>
    <t>Cadherin-5 (7B4 antigen) (Vascular endothelial cadherin) (VE-cadherin) (CD antigen CD144)</t>
  </si>
  <si>
    <t>TISSUE SPECIFICITY: Endothelial tissues and brain.</t>
  </si>
  <si>
    <t>P35222; Q8TEW0; Q9NPB6; P23381</t>
  </si>
  <si>
    <t>7627717; 9219219; 10861224; 15489334; 2059658; 1522121; 15980433; 16335952; 19139490; 19996314; 20332120; 21183689; 21269602; 27466317; 11950700; 15861137; 16027153; 16909109; 17057644; 17060906; 17785844; 18287330; 18662404; 19212436; 20047332; 20048167; 20123964; 20308428; 21123455; 21464949; 21660952; 21857650; 21858121; 22285407; 22303475; 22629427; 23169049; 23305708; 24136461; 24358106; 24590762; 24965120; 25030698; 25156554; 25447529; 25770237; 26598555; 26681130; 27344258; 27852896; 28694388; 28712573; 29381707; 29894844; 30419037; 30814488; 7806582</t>
  </si>
  <si>
    <t>P33151;</t>
  </si>
  <si>
    <t>ENSG00000179776;</t>
  </si>
  <si>
    <t>SUBCELLULAR LOCATION: Cell junction {ECO:0000269|PubMed:20332120, ECO:0000269|PubMed:21183689}. Cell membrane {ECO:0000269|PubMed:15980433, ECO:0000305|PubMed:20332120}; Single-pass type I membrane protein {ECO:0000305|PubMed:20332120}. Note=Found at cell-cell boundaries and probably at cell-matrix boundaries. KRIT1 and CDH5 reciprocally regulate their localization to endothelial cell-cell junctions. {ECO:0000269|PubMed:20332120}.</t>
  </si>
  <si>
    <t>54900 [P33151-1];</t>
  </si>
  <si>
    <t>ENST00000341529 [P33151-1];ENST00000614547 [P33151-2];ENST00000649567 [P33151-1];</t>
  </si>
  <si>
    <t>FUNCTION: Cadherins are calcium-dependent cell adhesion proteins (By similarity). They preferentially interact with themselves in a homophilic manner in connecting cells; cadherins may thus contribute to the sorting of heterogeneous cell types (PubMed:21269602). This cadherin may play a important role in endothelial cell biology through control of the cohesion and organization of the intercellular junctions (By similarity). It associates with alpha-catenin forming a link to the cytoskeleton (PubMed:10861224). Acts in concert with KRIT1 and PALS1 to establish and maintain correct endothelial cell polarity and vascular lumen (By similarity). These effects are mediated by recruitment and activation of the Par polarity complex and RAP1B (PubMed:20332120). Required for activation of PRKCZ and for the localization of phosphorylated PRKCZ, PARD3, TIAM1 and RAP1B to the cell junction (PubMed:20332120). {ECO:0000250|UniProtKB:P55284, ECO:0000250|UniProtKB:Q8AYD0, ECO:0000269|PubMed:10861224, ECO:0000269|PubMed:20332120, ECO:0000269|PubMed:21269602}.</t>
  </si>
  <si>
    <t>R-HSA-418990;R-HSA-5218920;</t>
  </si>
  <si>
    <t>EF1D_HUMAN</t>
  </si>
  <si>
    <t>EEF1D EF1D</t>
  </si>
  <si>
    <t>cellular response to ionizing radiation [GO:0071479]; mRNA transcription [GO:0009299]; positive regulation of I-kappaB kinase/NF-kappaB signaling [GO:0043123]; regulation of cell death [GO:0010941]; translational elongation [GO:0006414]</t>
  </si>
  <si>
    <t>cytoplasm [GO:0005737]; cytosol [GO:0005829]; eukaryotic translation elongation factor 1 complex [GO:0005853]; fibrillar center [GO:0001650]; nucleoplasm [GO:0005654]; nucleus [GO:0005634]</t>
  </si>
  <si>
    <t>activating transcription factor binding [GO:0033613]; cadherin binding [GO:0045296]; DNA binding [GO:0003677]; guanyl-nucleotide exchange factor activity [GO:0005085]; heat shock protein binding [GO:0031072]; translation elongation factor activity [GO:0003746]; translation factor activity, RNA binding [GO:0008135]</t>
  </si>
  <si>
    <t>Elongation factor 1-delta (EF-1-delta) (Antigen NY-CO-4)</t>
  </si>
  <si>
    <t>TISSUE SPECIFICITY: Isoform 2 is specifically expressed in brain, cerebellum and testis.</t>
  </si>
  <si>
    <t>Q5T5U3; O95352; Q08AD1; P26641; P26641-2; Q96DN0; P42858; P61244; Q8IUQ4; P00441; P13693; Q67020; Q969K4; Q99996-3; Q15699; Q86TI2-2; P26641; P26641-2; O75344; Q15012; Q8N7X4; O95563; O15534; Q5T6S3; Q8TCT7-2; P21980-2; P13693; P45880; O43257; Q86V28</t>
  </si>
  <si>
    <t>8334168; 9610721; 14702039; 16421571; 15489334; 8168075; 9677419; 17081983; 16807684; 17487921; 17924679; 17693683; 18220336; 19367720; 18691976; 18669648; 18318008; 19413330; 19369195; 19690332; 19608861; 20068231; 21269460; 21597468; 21936567; 21406692; 22223895; 23186163; 24275569; 25944712; 10368288; 11461834; 12551973; 14743216; 16169070; 16189514; 17353931; 17500595; 18671972; 19135240; 19338310; 20195357; 20562859; 20711500; 20964681; 21044950; 21988832; 21994455; 22304920; 22623428; 23606334; 23902751; 24189400; 24947832; 25416956; 25609649; 25635048; 26496610; 26762120</t>
  </si>
  <si>
    <t>P29692;</t>
  </si>
  <si>
    <t>ENSG00000104529;</t>
  </si>
  <si>
    <t>INDUCTION: By homocysteine (HC), may mediate accelerated synthesis of free thiol-containing proteins in response to HC-induced oxidative stress. Also induced following exposure to ionizing radiation. {ECO:0000269|PubMed:8168075, ECO:0000269|PubMed:9677419}.</t>
  </si>
  <si>
    <t>SUBCELLULAR LOCATION: [Isoform 2]: Nucleus {ECO:0000269|PubMed:21597468}.</t>
  </si>
  <si>
    <t>19276;54603 [P29692-1];54604 [P29692-2];54605 [P29692-3];</t>
  </si>
  <si>
    <t>ENST00000317198 [P29692-1];ENST00000395119 [P29692-1];ENST00000419152 [P29692-1];ENST00000423316 [P29692-2];ENST00000442189 [P29692-2];ENST00000524624 [P29692-3];ENST00000526838 [P29692-4];ENST00000528610 [P29692-3];ENST00000529272 [P29692-1];ENST00000614575 [P29692-1];ENST00000615067 [P29692-1];ENST00000615698 [P29692-1];ENST00000619144 [P29692-2];ENST00000620155 [P29692-2];ENST00000631698 [P29692-4];ENST00000632587 [P29692-1];ENST00000632675 [P29692-3];ENST00000632965 [P29692-3];</t>
  </si>
  <si>
    <t>FUNCTION: [Isoform 1]: EF-1-beta and EF-1-delta stimulate the exchange of GDP bound to EF-1-alpha to GTP, regenerating EF-1-alpha for another round of transfer of aminoacyl-tRNAs to the ribosome.; FUNCTION: [Isoform 2]: Regulates induction of heat-shock-responsive genes through association with heat shock transcription factors and direct DNA-binding at heat shock promoter elements (HSE).</t>
  </si>
  <si>
    <t>BLMH_HUMAN</t>
  </si>
  <si>
    <t>BLMH</t>
  </si>
  <si>
    <t>homocysteine catabolic process [GO:0043418]; protein polyubiquitination [GO:0000209]; proteolysis [GO:0006508]; response to drug [GO:0042493]; response to toxic substance [GO:0009636]</t>
  </si>
  <si>
    <t>aminopeptidase activity [GO:0004177]; carboxypeptidase activity [GO:0004180]; cysteine-type endopeptidase activity [GO:0004197]; cysteine-type peptidase activity [GO:0008234]; identical protein binding [GO:0042802]</t>
  </si>
  <si>
    <t>Bleomycin hydrolase (BH) (BLM hydrolase) (BMH) (EC 3.4.22.40)</t>
  </si>
  <si>
    <t>Q06481-5; P05067; P05067-4; Itself; P29466-3; Q9UBU7; Q07954-2; Q96HA8; Q9BQG2; Q9UBU9; O95336; P04271; P43405-2; O14787-2; Q9Y5L0; Q96LD4-2; Q9BVJ6; Q9UBQ0-2</t>
  </si>
  <si>
    <t>8620487; 8639621; 14702039; 15489334; 19608861; 21269460; 10404591; 10401796; 11062501; 11099722; 11350084; 11436125; 12082022; 12604387; 15224091; 15224092; 15900213; 16169070; 16189514; 16849449; 17854420; 18082847; 18398146; 19615732; 20198498; 20360068; 20562859; 21163940; 21190945; 21310951; 21900206; 21943823; 22037625; 23708668; 24496069; 24615029; 25240784; 25416956; 25609649; 26496610; 27327270; 27878232; 31875550; 31892708; 9668046</t>
  </si>
  <si>
    <t>Q13867;</t>
  </si>
  <si>
    <t>ENSG00000108578;</t>
  </si>
  <si>
    <t>59703;</t>
  </si>
  <si>
    <t>ENST00000261714;</t>
  </si>
  <si>
    <t>FUNCTION: The normal physiological role of BLM hydrolase is unknown, but it catalyzes the inactivation of the antitumor drug BLM (a glycopeptide) by hydrolyzing the carboxamide bond of its B-aminoalaninamide moiety thus protecting normal and malignant cells from BLM toxicity. {ECO:0000250}.</t>
  </si>
  <si>
    <t>ROA1_HUMAN</t>
  </si>
  <si>
    <t>HNRNPA1 HNRPA1</t>
  </si>
  <si>
    <t>cellular response to glucose starvation [GO:0042149]; cellular response to sodium arsenite [GO:1903936]; fibroblast growth factor receptor signaling pathway [GO:0008543];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RNA export from nucleus [GO:0006405]; RNA metabolic process [GO:0016070]; viral process [GO:0016032]</t>
  </si>
  <si>
    <t>catalytic step 2 spliceosome [GO:0071013]; cytoplasm [GO:0005737]; extracellular exosome [GO:0070062]; membrane [GO:0016020]; nucleoplasm [GO:0005654]; nucleus [GO:0005634]; ribonucleoprotein complex [GO:1990904]; spliceosomal complex [GO:0005681]</t>
  </si>
  <si>
    <t>G-rich strand telomeric DNA binding [GO:0098505]; identical protein binding [GO:0042802]; miRNA binding [GO:0035198]; pre-mRNA binding [GO:0036002]; protein domain specific binding [GO:0019904]; RNA binding [GO:0003723]; single-stranded DNA binding [GO:0003697]; single-stranded RNA binding [GO:0003727]; telomeric repeat-containing RNA binding [GO:0061752]</t>
  </si>
  <si>
    <t>Heterogeneous nuclear ribonucleoprotein A1 (hnRNP A1) (Helix-destabilizing protein) (Single-strand RNA-binding protein) (hnRNP core protein A1) [Cleaved into: Heterogeneous nuclear ribonucleoprotein A1, N-terminally processed]</t>
  </si>
  <si>
    <t>P22626; P51991; P07910; P31942; Q07666; Q14141; Q9UHD9; P27958; Itself; O00233; Q92973; Q9UHD9</t>
  </si>
  <si>
    <t>2760922; 2836799; 14702039; 16541075; 15489334; 3023065; 1691095; 7730395; 8521471; 7769000; 11991638; 15782174; 15161980; 16111636; 15862300; 17081983; 17371836; 17924679; 17229681; 17289661; 19367720; 18669648; 19413330; 19690332; 19608861; 20068231; 21269460; 21406692; 22814378; 23186163; 24549040; 24275569; 24129315; 25678563; 25755297; 25944712; 28431233; 28112733; 31498791; 2176620; 9164463; 9115444; 23455423; 25616961; 27694260; 10323862; 10938105; 10982855; 11101529; 11118221; 11532962; 11546873; 11779509; 11825891; 11884611; 11893730; 11917013; 12060656; 12176931; 12212851; 12411573; 12414731; 12419255; 12477934; 12577067; 12612063; 12665590; 12799433; 12904298; 12927788; 12945950; 14559993; 14625303; 14633690; 14645369; 14703516; 14730019; 14743216; 14756317; 15024032; 15047060; 15161933; 15166247; 15208309; 15231747; 15342234; 15525641; 15671034; 15703079; 15703818; 15848144; 16169070; 16449636; 16449650; 16600502; 16603717; 16809785; 16901787; 16990281; 17287399; 17332742; 17353911; 17558416; 17620599; 17884807; 17898077; 17932509; 17950949; 17959601; 18322460; 18391021; 18457437; 18562319; 18573884; 18846111; 18850631; 19004954; 1906035; 19103666; 19119138; 19135240; 19262567; 19282454; 19285943; 19339352; 19349988; 19369418; 19430204; 19656952; 19667073; 19703396; 19715280; 19737937; 19808671; 19913121; 19926721; 20000738; 20010808; 20133837; 20186123; 20360068; 20423332; 20467437; 20562859; 20639884; 20711500; 20716340; 20872967; 20932480; 20974848; 20978194; 20980672; 21120954; 21182205; 21398516; 21399625; 21454539; 21526149; 21548758; 21627027; 21642987; 21849455; 21858080; 21988832; 22110043; 22132154; 22227431; 22285803; 22325350; 22365833; 22419818; 22446626; 22496234; 22522808; 22575643; 22623428; 22628224; 22810585; 22821376; 22863774; 22959432; 22983828; 23035981; 23084401; 23106379; 23247503; 23345524; 23430061; 23455153; 23602568; 23658645; 23827524; 23902751; 23985572; 24001602; 24119545; 24166503; 24189400; 24205981; 24514149; 24530421; 24612671; 24628426; 24635384; 24831962; 25324306; 25338872; 25609649; 25752295; 25920683; 25999341; 26003924; 26011126; 26056150; 26151392; 26247723; 26412307; 26420826; 26494299; 26496610; 26518267; 26581508; 26607354; 26674223; 26757361; 26791953; 26825578; 26869449; 26930004; 27168114; 27211563; 27380775; 27489271; 27595546; 27913144; 27958374; 28000042; 28084329; 28115626; 28193894; 28504207; 28625847; 28650318; 29033165; 29077485; 29229447; 29344170; 29367466; 29396485; 29439243; 29484423; 29625167; 2963332; 29650551; 29762696; 29946118; 29996671; 30042133; 30190085; 30357359; 30368881; 30858544; 30954215; 31002816; 31043593; 31311954; 31868085; 32106859; 32200451; 32417965; 32560659; 32759322; 32800545; 32960212; 33311513; 33507382; 33782401; 33809384; 6088074; 6206566; 8352591; 8451194; 9271388; 9731529; 9858549</t>
  </si>
  <si>
    <t>P09651;</t>
  </si>
  <si>
    <t>ENSG00000135486;</t>
  </si>
  <si>
    <t>DISEASE: Inclusion body myopathy with early-onset Paget disease with or without frontotemporal dementia 3 (IBMPFD3) [MIM:615424]: An autosomal dominant disease characterized by disabling muscle weakness clinically resembling to limb girdle muscular dystrophy, osteolytic bone lesions consistent with Paget disease, and premature frontotemporal dementia. Clinical features show incomplete penetrance. {ECO:0000269|PubMed:23455423}. Note=The disease is caused by variants affecting the gene represented in this entry.; DISEASE: Amyotrophic lateral sclerosis 20 (ALS20) [MIM:615426]: A neurodegenerative disorder affecting upper motor neurons in the brain and lower motor neurons in the brain stem and spinal cord, resulting in fatal paralysis. Sensory abnormalities are absent. The pathologic hallmarks of the disease include pallor of the corticospinal tract due to loss of motor neurons, presence of ubiquitin-positive inclusions within surviving motor neurons, and deposition of pathologic aggregates. The etiology of amyotrophic lateral sclerosis is likely to be multifactorial, involving both genetic and environmental factors. The disease is inherited in 5-10% of the cases. {ECO:0000269|PubMed:23455423, ECO:0000269|PubMed:27694260}. Note=The disease is caused by variants affecting the gene represented in this entry.</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</si>
  <si>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t>
  </si>
  <si>
    <t>52258 [P09651-1];52259 [P09651-2];52260 [P09651-3];</t>
  </si>
  <si>
    <t>ENST00000340913 [P09651-1];ENST00000546500 [P09651-2];ENST00000547276 [P09651-3];ENST00000547566 [P09651-2];ENST00000550482 [P09651-2];ENST00000677210 [P09651-1];</t>
  </si>
  <si>
    <t>FUNCTION: Involved in the packaging of pre-mRNA into hnRNP particles, transport of poly(A) mRNA from the nucleus to the cytoplasm and may modulate splice site selection (PubMed:17371836). May bind to specific miRNA hairpins (PubMed:28431233). Binds to the IRES and thereby inhibits the translation of the apoptosis protease activating factor APAF1 (PubMed:31498791). {ECO:0000269|PubMed:17371836, ECO:0000269|PubMed:28431233, ECO:0000269|PubMed:31498791}.; FUNCTION: (Microbial infection) May play a role in HCV RNA replication. {ECO:0000269|PubMed:17229681}.; FUNCTION: (Microbial infection) Cleavage by Enterovirus 71 protease 3C results in increased translation of apoptosis protease activating factor APAF1, leading to apoptosis. {ECO:0000269|PubMed:17229681}.</t>
  </si>
  <si>
    <t>HNRPL_HUMAN</t>
  </si>
  <si>
    <t>HNRNPL HNRPL P/OKcl.14</t>
  </si>
  <si>
    <t>mRNA splicing, via spliceosome [GO:0000398]; regulation of alternative mRNA splicing, via spliceosome [GO:0000381]; regulation of RNA splicing [GO:0043484]; RNA metabolic process [GO:0016070]; RNA processing [GO:0006396]</t>
  </si>
  <si>
    <t>cytoplasm [GO:0005737]; extracellular exosome [GO:0070062]; membrane [GO:0016020]; nucleoplasm [GO:0005654]; nucleus [GO:0005634]; ribonucleoprotein complex [GO:1990904]; ribonucleoprotein granule [GO:0035770]</t>
  </si>
  <si>
    <t>mRNA binding [GO:0003729]; pre-mRNA intronic binding [GO:0097157]; RNA binding [GO:0003723]; transcription regulatory region sequence-specific DNA binding [GO:0000976]</t>
  </si>
  <si>
    <t>Heterogeneous nuclear ribonucleoprotein L (hnRNP L)</t>
  </si>
  <si>
    <t>P22626; P40337; P22626; Q12906</t>
  </si>
  <si>
    <t>11280764; 14702039; 15057824; 2687284; 1286667; 11809897; 17289661; 18161049; 18669648; 18669861; 19332550; 19124611; 19608861; 20068231; 21269460; 21406692; 22570490; 22814378; 23186163; 24275569; 24164894; 25218447; 25623890; 25772364; 26051023; 25755297; 25944712; 28112733; 23782695; 11101529; 11118221; 11532962; 11991638; 12176931; 12411573; 12414731; 12447348; 12477934; 14625303; 15024032; 15166247; 15848144; 16024770; 16169070; 16809785; 17332742; 17353931; 17932509; 18073345; 18202450; 18322460; 18850631; 19017650; 19061868; 19103666; 19156129; 19298794; 19464723; 19703396; 19912651; 19946215; 20085233; 20122404; 20237420; 20423332; 20562859; 20711500; 20980672; 21343907; 21398516; 21526149; 21623344; 21642987; 22110043; 22113938; 22118625; 22245417; 22323290; 22365833; 22419818; 22523384; 22623428; 22810585; 22959432; 23345524; 23394998; 23396972; 23646903; 23902751; 23976881; 24121633; 24125732; 24189400; 24371310; 25354590; 25497084; 25609649; 25902538; 25920683; 25982410; 26420826; 26437669; 26496610; 26805816; 27377249; 27689400; 27808105; 28038443; 28088793; 28119102; 28520992; 28934469; 29610151; 2963332; 29720400; 29790588; 31255281; 31320608; 31353791; 31857580; 32161169; 32376323; 6088074; 6206566; 8352591; 9731529</t>
  </si>
  <si>
    <t>P14866;</t>
  </si>
  <si>
    <t>ENSG00000104824;</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</si>
  <si>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</si>
  <si>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DOMAIN: RRM domain 2 has moderate RNA-binding affinity. RRM domains 3 and 4 may facilitate RNA looping when binding to two appropriately separated binding sites within the same target pre-mRNA (PubMed:23782695). {ECO:0000269|PubMed:23782695}.</t>
  </si>
  <si>
    <t>1284;53090 [P14866-1];</t>
  </si>
  <si>
    <t>ENST00000221419 [P14866-1];ENST00000600873 [P14866-2];ENST00000634237 [P14866-2];ENST00000634753 [P14866-1];</t>
  </si>
  <si>
    <t>FUNCTION: 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 {ECO:0000269|PubMed:11809897, ECO:0000269|PubMed:22570490, ECO:0000269|PubMed:25623890, ECO:0000269|PubMed:26051023, ECO:0000269|PubMed:2687284}.</t>
  </si>
  <si>
    <t>EF1G_HUMAN</t>
  </si>
  <si>
    <t>EEF1G EF1G PRO1608</t>
  </si>
  <si>
    <t>glutathione metabolic process [GO:0006749]; response to virus [GO:0009615]; translational elongation [GO:0006414]</t>
  </si>
  <si>
    <t>cytoplasm [GO:0005737]; cytosol [GO:0005829]; extracellular exosome [GO:0070062]; membrane [GO:0016020]; nucleus [GO:0005634]</t>
  </si>
  <si>
    <t>cadherin binding [GO:0045296]; translation elongation factor activity [GO:0003746]</t>
  </si>
  <si>
    <t>Elongation factor 1-gamma (EF-1-gamma) (eEF-1B gamma)</t>
  </si>
  <si>
    <t>TISSUE SPECIFICITY: Highly expressed in pancreatic tumor tissue and to a lesser extent in normal kidney, intestine, pancreas, stomach, lung, brain, spleen and liver.</t>
  </si>
  <si>
    <t>Q8WUW1; P24534; P29692; P29692-2; Q04695; Q9HB07; Q16512; Q969Q1; P14679-2; P31930; P24534; P29692; P29692-2; Q658K8; O94889; Q9HBL7; P78332; F4ZW62</t>
  </si>
  <si>
    <t>1461723; 1598220; 14702039; 16554811; 15489334; 12665801; 1372736; 14654843; 16548883; 19413330; 19608861; 21269460; 21908771; 22223895; 22814378; 24275569; 25114211; 25944712; 28112733; 12766415; 10368288; 12577067; 12840015; 15231748; 15324660; 15383276; 16169070; 16189514; 17215244; 17220478; 17314511; 18157088; 18671972; 19167051; 19338310; 19343720; 19805454; 20029029; 20195357; 20562859; 20711500; 20953506; 20964681; 21150319; 21217813; 21516116; 21597468; 21900206; 21911578; 22623428; 23414517; 23606334; 23902751; 24189400; 24412244; 24502978; 24705354; 24725412; 24835590; 25497084; 25604459; 25609649; 25852190; 26496610; 26514267; 27639846; 27840423</t>
  </si>
  <si>
    <t>P26641;</t>
  </si>
  <si>
    <t>ENSG00000254772;</t>
  </si>
  <si>
    <t>5107;54359 [P26641-1];</t>
  </si>
  <si>
    <t>ENST00000329251 [P26641-1];</t>
  </si>
  <si>
    <t>FUNCTION: Probably plays a role in anchoring the complex to other cellular components.</t>
  </si>
  <si>
    <t>ANXA1_HUMAN</t>
  </si>
  <si>
    <t>ANXA1 ANX1 LPC1</t>
  </si>
  <si>
    <t>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cytokine-mediated signaling pathway [GO:0019221]; DNA duplex unwinding [GO:0032508]; endocrine pancreas development [GO:0031018]; gliogenesis [GO:0042063]; G protein-coupled receptor signaling pathway [GO:0007186]; G protein-coupled receptor signaling pathway, coupled to cyclic nucleotide second messenger [GO:0007187];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protein secretion [GO:0050709]; negative regulation of T-helper 2 cell differentiation [GO:0045629];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drug [GO:0042493]; response to estradiol [GO:0032355]; response to interleukin-1 [GO:0070555]; response to peptide hormone [GO:0043434]; response to X-ray [GO:0010165]; signal transduction [GO:0007165]</t>
  </si>
  <si>
    <t>adherens junction [GO:0005912]; apical plasma membrane [GO:0016324]; basolateral plasma membrane [GO:0016323]; cell surface [GO:0009986]; collagen-containing extracellular matrix [GO:0062023]; cornified envelope [GO:0001533]; cytoplasm [GO:0005737]; cytoplasmic vesicle membrane [GO:0030659]; cytosol [GO:0005829]; early endosome membrane [GO:0031901]; endosome [GO:0005768]; extracellular exosome [GO:0070062]; extracellular region [GO:0005576]; extracellular space [GO:0005615]; extrinsic component of endosome membrane [GO:0031313]; extrinsic component of external side of plasma membrane [GO:0031232]; extrinsic component of membrane [GO:0019898]; focal adhesion [GO:0005925]; lateral plasma membrane [GO:0016328]; mast cell granule [GO:0042629]; mitochondrial membrane [GO:0031966]; motile cilium [GO:0031514]; nucleoplasm [GO:0005654]; nucleus [GO:0005634]; phagocytic cup [GO:0001891]; plasma membrane [GO:0005886]; protein-containing complex [GO:0032991]; sarcolemma [GO:0042383]; synaptic membrane [GO:0097060]; vesicle [GO:0031982]</t>
  </si>
  <si>
    <t>cadherin binding involved in cell-cell adhesion [GO:0098641]; calcium-dependent phospholipid binding [GO:0005544]; calcium-dependent protein binding [GO:0048306]; calcium ion binding [GO:0005509]; DNA/DNA annealing activity [GO:1990814]; double-stranded DNA helicase activity [GO:0036121]; identical protein binding [GO:0042802]; phospholipase A2 inhibitor activity [GO:0019834]; phospholipid binding [GO:0005543]; signaling receptor binding [GO:0005102]; single-stranded DNA binding [GO:0003697]; single-stranded RNA binding [GO:0003727]</t>
  </si>
  <si>
    <t>Annexin A1 (Annexin I) (Annexin-1) (Calpactin II) (Calpactin-2) (Chromobindin-9) (Lipocortin I) (Phospholipase A2 inhibitory protein) (p35)</t>
  </si>
  <si>
    <t>TISSUE SPECIFICITY: Detected in resting neutrophils (PubMed:10772777). Detected in peripheral blood T-cells (PubMed:17008549). Detected in extracellular vesicles in blood serum from patients with inflammatory bowel disease, but not in serum from healthy donors (PubMed:25664854). Detected in placenta (at protein level) (PubMed:2532504). Detected in liver. {ECO:0000269|PubMed:2532504, ECO:0000269|PubMed:2936963}.</t>
  </si>
  <si>
    <t>P00533; Q9NVM1; Q9Y6K9; Q6P5S2; Q9C0E8-2; Q13546; Q96EF9</t>
  </si>
  <si>
    <t>2936963; 1832554; 8425544; 19054851; 15489334; 2457390; 3303336; 2532504; 8557678; 10772777; 15485879; 15187149; 17008549; 18641677; 18669648; 19625660; 19608861; 20068231; 21269460; 23186163; 24275569; 25114211; 25772364; 25664854; 28112733; 8453382; 9915835; 32272059; 10673436; 10191087; 11468004; 11574426; 11759108; 12165536; 12236584; 12679902; 12859969; 1374236; 14506282; 14633604; 14733945; 14743216; 15047060; 15064349; 15157173; 15161933; 15168732; 15447985; 15476183; 15526283; 15581623; 15869882; 15883023; 15944914; 16014420; 16100712; 16324197; 16460738; 16530434; 16627980; 16741918; 16754659; 16883066; 16899607; 16949910; 16973129; 16984915; 17019707; 17023068; 17215481; 17317721; 17340616; 17353931; 17372018; 17626739; 17681950; 17873281; 17932043; 17971499; 17994624; 18164291; 18297688; 18396684; 18566442; 18577758; 18652761; 18663355; 18673418; 18706208; 18776816; 18794547; 18850631; 1905813; 19076685; 19101730; 19104500; 19204938; 19208747; 19289595; 19351789; 19367725; 19380584; 19428102; 19428336; 19463016; 19596235; 19615732; 19738201; 19767728; 19850308; 19913121; 20007579; 20025479; 20029029; 20061392; 20163912; 20237496; 20308542; 20353277; 20359522; 20398702; 20558817; 20562859; 20602103; 20628086; 20665809; 20679535; 20711500; 20821804; 20872967; 20924191; 20930115; 20962261; 20970165; 21122411; 21127395; 21132403; 21195640; 21252155; 21254404; 21280599; 21365324; 21383699; 21398608; 21412170; 21420379; 21900206; 21903368; 21994455; 22056994; 22164217; 22304920; 22378018; 22421042; 22610094; 22613333; 22623428; 22640735; 22701020; 22773844; 22777765; 22792315; 22810585; 22909323; 22929401; 23017499; 23029153; 23154128; 23241962; 23277546; 23341933; 23376147; 23386615; 23403091; 23413360; 23416715; 23431236; 23638088; 23727357; 23754495; 23786757; 23958797; 23991102; 24118254; 24130820; 24156336; 24189400; 24242295; 24282368; 24300781; 24366813; 24464914; 24480285; 24525704; 24551299; 24591769; 24719523; 24782913; 24790181; 24810927; 25028131; 25031270; 25038797; 25201101; 25277244; 25322804; 25337195; 25344217; 2534964; 25362540; 25412936; 25460034; 25490767; 25510623; 25536365; 25592491; 25609649; 25854353; 25866182; 25899628; 25983101; 26000884; 26072160; 26135980; 26137966; 26312765; 26369530; 26398190; 26496610; 26638075; 26644413; 26687139; 26760764; 26803520; 26885535; 27012521; 27035116; 27105503; 27270042; 27426034; 2748346; 27590054; 27633771; 27802331; 27834582; 27840982; 27860536; 28009433; 28035369; 28212890; 28289158; 2834384; 28355254; 28473469; 28551657; 28655761; 28754915; 29021293; 29091952; 29254791; 29357787; 29440885; 29544524; 29677533; 29749523; 29932988; 29986379; 30142511; 30249885; 30286327; 30459351; 30506742; 30518142; 30756482; 3086311; 30963564; 30984541; 31114582; 31124054; 31142442; 31259717; 31331117; 31462505; 31479167; 31489406; 31504683; 31718194; 31730527; 31814858; 31882477; 32197509; 32200378; 32300050; 32360947; 32403233; 32497150; 32512864; 32737118; 33335138; 8015379; 8664309</t>
  </si>
  <si>
    <t>P04083;</t>
  </si>
  <si>
    <t>ENSG00000135046;</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</si>
  <si>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</si>
  <si>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DOMAIN: The full-length protein can bind eight Ca(2+) ions via the annexin repeats. Calcium binding causes a major conformation change that modifies dimer contacts and leads to surface exposure of the N-terminal phosphorylation sites; in the absence of Ca(2+), these sites are buried in the interior of the protein core. The N-terminal region becomes disordered in response to calcium-binding. {ECO:0000250|UniProtKB:P19619}.; DOMAIN: The N-terminal 26 amino acids are sufficient for its extracellular functions in the regulation of inflammation and wound healing (PubMed:25664854). Acylated peptides that contain the first 26 amino acids of the mature protein can activate signaling via the formyl peptide receptors (PubMed:15187149, PubMed:25664854). {ECO:0000269|PubMed:15187149, ECO:0000269|PubMed:25664854}.</t>
  </si>
  <si>
    <t>51649;</t>
  </si>
  <si>
    <t>ENST00000257497;ENST00000376911;</t>
  </si>
  <si>
    <t>FUNCTION: 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Promotes resolution of inflammation and wound healing (PubMed:25664854). Functions at least in part by activating the formyl peptide receptors and downstream signaling cascades (PubMed:15187149, PubMed:25664854). Promotes chemotaxis of granulocytes and monocytes via activation of the formyl peptide receptors (PubMed:15187149).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Promotes rearrangement of the actin cytoskeleton, cell polarization and cell migration (PubMed:15187149).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ECO:0000269|PubMed:15187149, ECO:0000269|PubMed:17008549, ECO:0000269|PubMed:19625660, ECO:0000269|PubMed:2532504, ECO:0000269|PubMed:25664854, ECO:0000269|PubMed:2936963, ECO:0000269|PubMed:8425544, ECO:0000269|PubMed:8557678}.</t>
  </si>
  <si>
    <t>R-HSA-416476;R-HSA-418594;R-HSA-444473;R-HSA-445355;R-HSA-6785807;</t>
  </si>
  <si>
    <t>TBB4B_HUMAN</t>
  </si>
  <si>
    <t>TUBB4B TUBB2C</t>
  </si>
  <si>
    <t>ciliary basal body-plasma membrane docking [GO:0097711]; G2/M transition of mitotic cell cycle [GO:0000086]; microtubule cytoskeleton organization [GO:0000226]; mitotic cell cycle [GO:0000278]; natural killer cell mediated cytotoxicity [GO:0042267]; neutrophil degranulation [GO:0043312]; regulation of G2/M transition of mitotic cell cycle [GO:0010389]</t>
  </si>
  <si>
    <t>azurophil granule lumen [GO:0035578]; cytoplasm [GO:0005737]; cytoskeleton [GO:0005856]; cytosol [GO:0005829]; extracellular exosome [GO:0070062]; extracellular region [GO:0005576]; extracellular vesicle [GO:1903561]; microtubule [GO:0005874]; nucleus [GO:0005634]</t>
  </si>
  <si>
    <t>double-stranded RNA binding [GO:0003725]; GTPase activity [GO:0003924]; GTP binding [GO:0005525]; MHC class I protein binding [GO:0042288]; structural constituent of cytoskeleton [GO:0005200]; unfolded protein binding [GO:0051082]</t>
  </si>
  <si>
    <t>Tubulin beta-4B chain (Tubulin beta-2 chain) (Tubulin beta-2C chain)</t>
  </si>
  <si>
    <t>TISSUE SPECIFICITY: Ubiquitous. {ECO:0000269|PubMed:20191564}.</t>
  </si>
  <si>
    <t>3999141; 15164053; 15489334; 14654843; 16371510; 19524510; 19608861; 20191564; 21269460; 23186163; 25944712; 26875866; 29198720; 10036229; 10069812; 10209023; 10341223; 10491388; 10559986; 10562278; 10679020; 10747093; 10804209; 10831612; 10846156; 10903204; 11035033; 11076968; 11081627; 11285137; 11285270; 11306556; 11461920; 11483508; 11493604; 11509732; 11739780; 11956313; 12024216; 12037579; 12110184; 12149451; 12194817; 12198549; 12207013; 12221128; 12368902; 12401177; 12447383; 12577067; 12577316; 12832475; 12852856; 12857923; 12927047; 13678582; 14504276; 14580337; 14603322; 14730319; 15029241; 15033576; 15085137; 1520276; 15231740; 15269286; 15272311; 15326200; 15339662; 15483056; 15489852; 15498487; 15548702; 15591061; 15632110; 15705883; 15723797; 15728195; 15737063; 15878873; 15890843; 15930098; 16049494; 16061793; 1607388; 16229832; 16254602; 16262723; 16311594; 16357211; 16462731; 16492809; 16493421; 16541025; 16571679; 16622419; 16622420; 16723730; 16782012; 16890155; 16890222; 16901895; 17027958; 17030981; 17084703; 17113389; 17129783; 17196341; 17244817; 17244818; 17274799; 17283181; 17312020; 17360631; 17499049; 17553904; 17574030; 17620599; 17646400; 17719545; 17827179; 17955473; 18037885; 18046453; 18086915; 18097444; 18180281; 18203656; 18237546; 18304522; 18327258; 18331838; 18384219; 18455992; 18535146; 18562541; 18566290; 18615013; 18664496; 18694559; 18716626; 18852297; 18985028; 19000668; 19004860; 19081074; 19116309; 19119138; 19147001; 19156129; 19167051; 19369418; 19384852; 19450523; 19531357; 19549984; 19564404; 19592253; 19620977; 19666503; 19720863; 19738201; 19758564; 19767740; 19776033; 19805454; 19805633; 19823565; 19877275; 19940019; 19965387; 19996169; 19996274; 20005805; 20038533; 20067783; 20136777; 20154143; 20195357; 20230748; 20360068; 20395968; 20399632; 20462495; 20467437; 20519502; 20526328; 20530210; 20534429; 20558667; 20562859; 20603001; 20740604; 20829795; 20856200; 20872967; 20889716; 20956384; 21044950; 21068373; 21074048; 21080425; 21146485; 21204788; 21209331; 21273506; 21347367; 21360678; 21397845; 21422230; 2142332; 21427764; 21525035; 21548880; 21550981; 21565611; 21620453; 21725307; 21792235; 21878504; 21911578; 21936775; 21987589; 21988832; 22013193; 22094468; 22118932; 22179047; 22264600; 22360420; 22593156; 22623428; 22653444; 22810585; 22863774; 22885700; 22922713; 22992454; 23141531; 23141541; 23236459; 23253480; 23348840; 23358242; 23386615; 23400999; 23455153; 23530209; 23747070; 23769972; 23783758; 23789104; 23823123; 23839779; 23921553; 23945166; 23990561; 24053599; 24089205; 24097348; 24189400; 24231678; 24267889; 24275654; 24296415; 24339784; 24469809; 24596149; 24616010; 24806965; 24891604; 24906155; 24947832; 24952464; 24982133; 25047611; 25103237; 25205765; 2521221; 2522352; 25233431; 25313408; 25364732; 25443296; 25453831; 25468068; 25532896; 25609649; 25740311; 25789526; 25957412; 26040712; 26496610; 26638075; 26752685; 28648944; 29146868; 30513301; 31375012; 31409757; 7452228; 7691276; 7769006; 7790358; 7844144; 7909354; 7929562; 8096061; 8104191; 8516294; 8522608; 8602245; 8642258; 8692836; 8838651; 8909537; 8991093; 9114011; 9150144; 9153422; 9265649; 9288971; 9323141; 9380700; 9427680; 9490716; 9585416; 9585417; 9630229; 9671725; 9852153; 9864362</t>
  </si>
  <si>
    <t>P68371;</t>
  </si>
  <si>
    <t>ENSG00000188229;</t>
  </si>
  <si>
    <t>DISEASE: Leber congenital amaurosis with early-onset deafness (LCAEOD) [MIM:617879]: An autosomal dominant disease characterized by severe retinal degeneration and sensorineural hearing loss. Symptoms occur within the first decade of life. Onset at birth is observed in some patients. {ECO:0000269|PubMed:29198720}. Note=The disease is caused by variants affecting the gene represented in this entry.</t>
  </si>
  <si>
    <t>57535;</t>
  </si>
  <si>
    <t>ENST00000340384;</t>
  </si>
  <si>
    <t>R-HSA-1445148;R-HSA-190840;R-HSA-190861;R-HSA-2132295;R-HSA-2467813;R-HSA-2500257;R-HSA-2565942;R-HSA-3371497;R-HSA-380259;R-HSA-380270;R-HSA-380284;R-HSA-380320;R-HSA-389957;R-HSA-389960;R-HSA-389977;R-HSA-437239;R-HSA-5610787;R-HSA-5617833;R-HSA-5620912;R-HSA-5620924;R-HSA-5626467;R-HSA-5663220;R-HSA-6798695;R-HSA-6807878;R-HSA-6811434;R-HSA-6811436;R-HSA-68877;R-HSA-8852276;R-HSA-8854518;R-HSA-8955332;R-HSA-9609690;R-HSA-9609736;R-HSA-9619483;R-HSA-9646399;R-HSA-9648025;R-HSA-9668328;R-HSA-983189;</t>
  </si>
  <si>
    <t>RS20_HUMAN</t>
  </si>
  <si>
    <t>RPS20</t>
  </si>
  <si>
    <t>cytoplasmic translation [GO:0002181]; nuclear-transcribed mRNA catabolic process, nonsense-mediated decay [GO:0000184]; positive regulation of signal transduction by p53 class mediator [GO:1901798]; SRP-dependent cotranslational protein targeting to membrane [GO:0006614]; translation [GO:0006412]; translational initiation [GO:0006413]; viral transcription [GO:0019083]</t>
  </si>
  <si>
    <t>cytosol [GO:0005829]; cytosolic ribosome [GO:0022626]; cytosolic small ribosomal subunit [GO:0022627]; extracellular exosome [GO:0070062]; membrane [GO:0016020]; nucleoplasm [GO:0005654]; small ribosomal subunit [GO:0015935]</t>
  </si>
  <si>
    <t>MDM2/MDM4 family protein binding [GO:0097371]; RNA binding [GO:0003723]; structural constituent of ribosome [GO:0003735]; ubiquitin ligase inhibitor activity [GO:1990948]</t>
  </si>
  <si>
    <t>40S ribosomal protein S20 (Small ribosomal subunit protein uS10)</t>
  </si>
  <si>
    <t>Q5S007; Q15843; P36578; Q6S8E0</t>
  </si>
  <si>
    <t>8479924; 11875025; 14702039; 16421571; 15489334; 8706699; 9582194; 20068231; 21269460; 23186163; 24524803; 24275569; 25944712; 28065601; 28132843; 23636399; 10358005; 10364207; 10504407; 10655230; 10659855; 10733573; 10775272; 10801780; 1095581; 10983975; 11018020; 11101534; 11106749; 11250908; 11331269; 11532962; 11544179; 11546874; 11551508; 11726970; 11964406; 12176355; 12297040; 12493757; 12554878; 12577067; 12588972; 12718880; 12853463; 1448107; 14636577; 14743216; 14973490; 14985753; 15010461; 15034551; 15051734; 15231747; 15314182; 15546618; 15721257; 15722345; 15821744; 15937339; 16037817; 16186820; 16209946; 16452507; 16469117; 16601204; 16622410; 16630668; 16675701; 16968546; 1703007; 17053788; 17086193; 17202131; 17220478; 17352659; 17363904; 17373842; 1739968; 17803942; 17893241; 17932509; 18066079; 18166647; 18230761; 18256688; 18274552; 18391951; 18423202; 18447580; 18447585; 18455985; 18524595; 1856230; 18624398; 18657639; 18778738; 18974281; 19060897; 19114556; 19150429; 19359157; 19417104; 19478851; 19503078; 19546227; 19549727; 19556969; 19564402; 19656744; 19801658; 19859661; 19909264; 20023408; 20444697; 20479275; 20546612; 20562859; 20691628; 20805244; 20817927; 20930030; 20951136; 21029861; 21097556; 21182203; 21182205; 21419344; 21988832; 22014111; 22072790; 22623428; 22810585; 23085078; 23234702; 23447528; 23455153; 23482395; 23746841; 23874713; 24189400; 24333428; 24424021; 24719324; 24725412; 24811037; 24941021; 24947832; 25437641; 25525153; 25609649; 25695491; 25901680; 25957688; 26155016; 26496610; 26506620; 26526991; 26604301; 27665925; 27713038; 27752045; 28723557; 28732596; 29143818; 29401259; 29875412; 30061673; 30804176; 31080011; 31160784;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</si>
  <si>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P60866;</t>
  </si>
  <si>
    <t>ENSG00000008988;</t>
  </si>
  <si>
    <t>57229 [P60866-1];57230 [P60866-2];</t>
  </si>
  <si>
    <t>ENST00000009589 [P60866-1];ENST00000519807 [P60866-2];ENST00000521262 [P60866-1];ENST00000676461 [P60866-1];ENST00000676918 [P60866-1];ENST00000678039 [P60866-1];ENST00000678683 [P60866-1];</t>
  </si>
  <si>
    <t>SORCN_HUMAN</t>
  </si>
  <si>
    <t>SRI</t>
  </si>
  <si>
    <t>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</si>
  <si>
    <t>axon terminus [GO:0043679]; cytoplasm [GO:0005737]; cytosol [GO:0005829]; dendritic spine neck [GO:0044326]; endoplasmic reticulum membrane [GO:0005789]; extracellular exosome [GO:0070062]; membrane [GO:0016020]; mitochondrion [GO:0005739]; nucleoplasm [GO:0005654]; sarcoplasmic reticulum [GO:0016529]; sarcoplasmic reticulum membrane [GO:0033017]; smooth endoplasmic reticulum [GO:0005790]; T-tubule [GO:0030315]; Z disc [GO:0030018]</t>
  </si>
  <si>
    <t>calcium channel regulator activity [GO:0005246]; calcium ion binding [GO:0005509]; identical protein binding [GO:0042802]; ion channel binding [GO:0044325]; protease binding [GO:0002020]; protein heterodimerization activity [GO:0046982]; repressing transcription factor binding [GO:0070491]; signaling receptor binding [GO:0005102]</t>
  </si>
  <si>
    <t>Sorcin (22 kDa protein) (CP-22) (CP22) (V19)</t>
  </si>
  <si>
    <t>TISSUE SPECIFICITY: Detected in cardiac myocytes.</t>
  </si>
  <si>
    <t>Q13137; Q08493-2; Q08493-3; Q9NZ81; P40763; Q99081; Q8N6Y0; P20073; Itself</t>
  </si>
  <si>
    <t>7873602; 8561500; 14702039; 16341674; 12853948; 15489334; 1286667; 12804766; 21269460; 24275569; 25944712; 11714909; 17699613; 10748169; 10830164; 11922676; 12406570; 12408767; 12411058; 12754254; 1374913; 15147738; 15231748; 15754088; 15808837; 15916532; 16189514; 16320026; 16931553; 16934756; 17446270; 17541155; 17881003; 18315902; 18423116; 18624398; 19738201; 19885748; 19913121; 20012234; 20298697; 20388639; 20628086; 20647321; 20711500; 20858460; 21109982; 21988832; 22052463; 22338092; 22575643; 22623428; 22701893; 2298749; 2321095; 23362265; 23602568; 24013575; 24337682; 24376145; 24427308; 24796664; 25197934; 2536303; 25416956; 25567655; 26045737; 26421717; 26514267; 26577048; 26719254; 28726784; 2953725; 30144438; 32305337; 7588753; 7702581; 7929371; 8021246; 8809036; 9395096</t>
  </si>
  <si>
    <t>P30626;</t>
  </si>
  <si>
    <t>ENSG00000075142;</t>
  </si>
  <si>
    <t>SUBCELLULAR LOCATION: Cytoplasm. Sarcoplasmic reticulum membrane; Peripheral membrane protein; Cytoplasmic side. Note=Relocates to the sarcoplasmic reticulum membrane in response to elevated calcium levels.</t>
  </si>
  <si>
    <t>2025;4466;54730 [P30626-1];</t>
  </si>
  <si>
    <t>ENST00000265729 [P30626-1];ENST00000394641 [P30626-2];ENST00000431660 [P30626-3];</t>
  </si>
  <si>
    <t>FUNCTION: Calcium-binding protein that modulates excitation-contraction coupling in the heart. Contributes to calcium homeostasis in the heart sarcoplasmic reticulum. Modulates the activity of RYR2 calcium channels. {ECO:0000269|PubMed:17699613}.</t>
  </si>
  <si>
    <t>R-HSA-2672351;R-HSA-418359;R-HSA-425561;R-HSA-5578775;R-HSA-936837;</t>
  </si>
  <si>
    <t>FLNB_HUMAN</t>
  </si>
  <si>
    <t>FLNB FLN1L FLN3 TABP TAP</t>
  </si>
  <si>
    <t>actin cytoskeleton organization [GO:0030036]; cell differentiation [GO:0030154]; muscle organ development [GO:0007517]; signal transduction [GO:0007165]</t>
  </si>
  <si>
    <t>actin cytoskeleton [GO:0015629]; cell cortex [GO:0005938]; cytoplasm [GO:0005737]; cytosol [GO:0005829]; extracellular exosome [GO:0070062]; focal adhesion [GO:0005925]; integral component of membrane [GO:0016021]; neuronal cell body [GO:0043025]; neuron projection [GO:0043005]; nucleus [GO:0005634]; plasma membrane [GO:0005886]; Z disc [GO:0030018]</t>
  </si>
  <si>
    <t>actin binding [GO:0003779]; cadherin binding [GO:0045296]; identical protein binding [GO:0042802]; RNA binding [GO:0003723]</t>
  </si>
  <si>
    <t>Filamin-B (FLN-B) (ABP-278) (ABP-280 homolog) (Actin-binding-like protein) (Beta-filamin) (Filamin homolog 1) (Fh1) (Filamin-3) (Thyroid autoantigen) (Truncated actin-binding protein) (Truncated ABP)</t>
  </si>
  <si>
    <t>TISSUE SPECIFICITY: Ubiquitous. Isoform 1 and isoform 2 are expressed in placenta, bone marrow, brain, umbilical vein endothelial cells (HUVEC), retina and skeletal muscle. Isoform 1 is predominantly expressed in prostate, uterus, liver, thyroid, stomach, lymph node, small intestine, spleen, skeletal muscle, kidney, placenta, pancreas, heart, lung, platelets, endothelial cells, megakaryocytic and erythroleukemic cell lines. Isoform 2 is predominantly expressed in spinal cord, platelet and Daudi cells. Also expressed in thyroid adenoma, neurofibrillary tangles (NFT), senile plaques in the hippocampus and cerebral cortex in Alzheimer disease (AD). Isoform 3 and isoform 6 are expressed predominantly in lung, heart, skeletal muscle, testis, spleen, thymus and leukocytes. Isoform 4 and isoform 5 are expressed in heart. {ECO:0000269|PubMed:11807098, ECO:0000269|PubMed:8327473, ECO:0000269|PubMed:9651345, ECO:0000269|PubMed:9694715}.</t>
  </si>
  <si>
    <t>P21333; Itself; P62993; P05161; Q13233; Q9Y6R4; P16333; P63000</t>
  </si>
  <si>
    <t>9651345; 9694715; 11807098; 11153914; 18487259; 16106752; 17974005; 16641997; 11739414; 11230166; 9437013; 8327473; 10754391; 12393796; 12496242; 12525170; 14654843; 16076904; 11336782; 11252955; 16964243; 18691976; 18669648; 19300455; 19270716; 19690332; 19608861; 20068231; 21269460; 21406692; 22814378; 23186163; 24275569; 19505475; 14991055; 15994868; 16959974; 16801345; 12077712; 12577067; 12582176; 15054484; 15231748; 15567442; 16009940; 16752402; 17474147; 18257094; 18624398; 18799729; 18809679; 18815275; 19039035; 19052145; 19054571; 19367725; 19453265; 19463016; 19615732; 19727905; 19738201; 19805454; 20379614; 20467438; 20562859; 20634891; 20706999; 21182203; 21182205; 22174152; 22190451; 22623428; 22802962; 22810585; 23036857; 23401428; 23414517; 23416715; 24176111; 24189400; 24502978; 25277244; 25925610; 26491051; 26496610; 27395407; 27779699; 28145000; 28175289; 28639312; 28652603; 29095481; 29566257; 29594956; 29797497; 30059005; 30756369; 32785098</t>
  </si>
  <si>
    <t>O75369;</t>
  </si>
  <si>
    <t>ENSG00000136068;</t>
  </si>
  <si>
    <t>DISEASE: Note=Interaction with FLNA may compensate for dysfunctional FLNA homodimer in the periventricular nodular heterotopia (PVNH) disorder.; DISEASE: Atelosteogenesis 1 (AO1) [MIM:108720]: A lethal chondrodysplasia characterized by distal hypoplasia of the humeri and femurs, hypoplasia of the mid-thoracic spine, occasionally complete lack of ossification of single hand bones, and the finding in cartilage of multiple degenerated chondrocytes which are encapsulated in fibrous tissue. {ECO:0000269|PubMed:14991055}. Note=The disease is caused by variants affecting the gene represented in this entry.; DISEASE: Atelosteogenesis 3 (AO3) [MIM:108721]: A short-limb lethal skeletal dysplasia with vertebral abnormalities, disharmonious skeletal maturation, poorly modeled long bones and joint dislocations. Recurrent respiratory insufficiency and/or infections usually result in early death. {ECO:0000269|PubMed:14991055}. Note=The disease is caused by variants affecting the gene represented in this entry.; DISEASE: Boomerang dysplasia (BOOMD) [MIM:112310]: A perinatal lethal osteochondrodysplasia characterized by absence or underossification of the limb bones and vertebrae. Patients manifest dwarfism with short, bowed, rigid limbs and characteristic facies. Boomerang dysplasia is distinguished from atelosteogenesis on the basis of a more severe defect in mineralization, with complete absence of ossification in some limb elements and vertebral segments. {ECO:0000269|PubMed:15994868}. Note=The disease is caused by variants affecting the gene represented in this entry.; DISEASE: Larsen syndrome (LRS) [MIM:150250]: An osteochondrodysplasia characterized by large-joint dislocations and characteristic craniofacial abnormalities. The cardinal features of the condition are dislocations of the hip, knee and elbow joints, with equinovarus or equinovalgus foot deformities. Spatula-shaped fingers, most marked in the thumb, are also present. Craniofacial anomalies include hypertelorism, prominence of the forehead, a depressed nasal bridge, and a flattened midface. Cleft palate and short stature are often associated features. Spinal anomalies include scoliosis and cervical kyphosis. Hearing loss is a well-recognized complication. {ECO:0000269|PubMed:14991055, ECO:0000269|PubMed:16801345}. Note=The disease is caused by variants affecting the gene represented in this entry.; DISEASE: Spondylocarpotarsal synostosis syndrome (SCT) [MIM:272460]: Disorder characterized by short stature and vertebral, carpal and tarsal fusions. {ECO:0000269|PubMed:14991055}. Note=The disease is caused by variants affecting the gene represented in this entry.</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</si>
  <si>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</si>
  <si>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DOMAIN: Comprised of a NH2-terminal actin-binding domain, 24 internally homologous repeats and two hinge regions. Repeat 24 and the second hinge domain are important for dimer formation. The first hinge region prevents binding to ITGA and ITGB subunits.</t>
  </si>
  <si>
    <t>49938 [O75369-1];49939 [O75369-2];49940 [O75369-3];49941 [O75369-4];49942 [O75369-5];49943 [O75369-6];49944 [O75369-7];49945 [O75369-8];49946 [O75369-9];75100;</t>
  </si>
  <si>
    <t>ENST00000295956 [O75369-1];ENST00000358537 [O75369-2];ENST00000429972 [O75369-9];ENST00000490882 [O75369-8];</t>
  </si>
  <si>
    <t>FUNCTION: 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</si>
  <si>
    <t>R-HSA-1169408;</t>
  </si>
  <si>
    <t>TBCB_HUMAN</t>
  </si>
  <si>
    <t>TBCB CG22 CKAP1</t>
  </si>
  <si>
    <t>cell differentiation [GO:0030154]; nervous system development [GO:0007399]</t>
  </si>
  <si>
    <t>cytoplasm [GO:0005737]; cytosol [GO:0005829]; microtubule [GO:0005874]; microtubule cytoskeleton [GO:0015630]</t>
  </si>
  <si>
    <t>Tubulin-folding cofactor B (Cytoskeleton-associated protein 1) (Cytoskeleton-associated protein CKAPI) (Tubulin-specific chaperone B)</t>
  </si>
  <si>
    <t>TISSUE SPECIFICITY: Found in most tissues.</t>
  </si>
  <si>
    <t>Q9H2C0; Q93009</t>
  </si>
  <si>
    <t>9265649; 15057824; 15489334; 8978778; 15144186; 16303566; 15831477; 15592455; 17525332; 19608861; 21269460; 22777741; 22223895; 23186163; 32366039; 16713569; 18048340; 19038251; 19165527; 19168853; 19913121; 20628086; 20711500; 22940919; 25505242; 25665578; 25908846; 26752685; 28393858; 30030593</t>
  </si>
  <si>
    <t>Q99426;</t>
  </si>
  <si>
    <t>ENSG00000105254;</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</si>
  <si>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</si>
  <si>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78261 [Q99426-1];</t>
  </si>
  <si>
    <t>ENST00000221855 [Q99426-1];ENST00000585746 [Q99426-2];</t>
  </si>
  <si>
    <t>FUNCTION: 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</si>
  <si>
    <t>DEST_HUMAN</t>
  </si>
  <si>
    <t>DSTN ACTDP DSN</t>
  </si>
  <si>
    <t>actin filament depolymerization [GO:0030042]; actin filament fragmentation [GO:0030043]; actin filament severing [GO:0051014]; actin polymerization or depolymerization [GO:0008154]; cell motility [GO:0048870]; positive regulation of actin filament depolymerization [GO:0030836]</t>
  </si>
  <si>
    <t>actin cytoskeleton [GO:0015629]; cortical actin cytoskeleton [GO:0030864]; cytoplasm [GO:0005737]; extracellular exosome [GO:0070062]</t>
  </si>
  <si>
    <t>Destrin (Actin-depolymerizing factor) (ADF)</t>
  </si>
  <si>
    <t>P60709; P63261; Q549N0; Q9Y281; Q1KLZ0; Q86VP1; Q7KZS0</t>
  </si>
  <si>
    <t>8399167; 14702039; 11780052; 15489334; 12665801; 11812157; 17081983; 16815975; 19413330; 19369195; 19608861; 20068231; 21269460; 21406692; 22223895; 22814378; 23186163; 25944712; 16959974; 11171090; 14627701; 15231748; 15300782; 15660133; 15816841; 16189514; 17196218; 17353931; 17583572; 19367725; 19463016; 20835250; 20873970; 21571222; 22898637; 23153585; 25416956; 25609649; 26496610; 26996939; 7615564</t>
  </si>
  <si>
    <t>P60981;</t>
  </si>
  <si>
    <t>ENSG00000125868;</t>
  </si>
  <si>
    <t>57240 [P60981-1];57241 [P60981-2];</t>
  </si>
  <si>
    <t>ENST00000246069 [P60981-1];ENST00000474024 [P60981-2];</t>
  </si>
  <si>
    <t>FUNCTION: Actin-depolymerizing protein. Severs actin filaments (F-actin) and binds to actin monomers (G-actin). Acts in a pH-independent manner. {ECO:0000269|PubMed:11812157}.</t>
  </si>
  <si>
    <t>TCPG_HUMAN</t>
  </si>
  <si>
    <t>CCT3 CCTG TRIC5</t>
  </si>
  <si>
    <t>binding of sperm to zona pellucida [GO:0007339];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</si>
  <si>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body [GO:0044297]; chaperonin-containing T-complex [GO:0005832]; cytoskeleton [GO:0005856]; cytosol [GO:0005829]; extracellular exosome [GO:0070062]; microtubule [GO:0005874]; zona pellucida receptor complex [GO:0002199]</t>
  </si>
  <si>
    <t>T-complex protein 1 subunit gamma (TCP-1-gamma) (CCT-gamma) (hTRiC5)</t>
  </si>
  <si>
    <t>O75140-2; O75530; P57678; Q8TD10; Q13371; O15160; P04049; Q9H832; O60232</t>
  </si>
  <si>
    <t>14702039; 17974005; 16710414; 15489334; 8573069; 8001976; 14532270; 14654843; 19413330; 19690332; 19608861; 20080638; 21269460; 21406692; 25467444; 23186163; 24275569; 25114211; 25944712; 28112733; 33144677; 12502735; 12620389; 1351421; 14743216; 15161933; 15175163; 15383276; 15889144; 16085932; 16169070; 16189514; 16702223; 16717095; 17314511; 17574030; 18654987; 18715871; 18775504; 18782753; 19011634; 19047373; 19081074; 19119138; 19135240; 19156129; 19167051; 19289470; 19376773; 19421068; 19575670; 20360068; 20467437; 20562859; 20603001; 20711500; 20936779; 21098288; 21911578; 21995946; 22072986; 22139371; 22304920; 22500027; 22623428; 22653443; 22810585; 23351793; 23386615; 23455922; 23606334; 23747015; 23752268; 23902751; 24189400; 24366813; 24725412; 24756126; 24846140; 25015719; 25342745; 25416956; 25604459; 25609649; 25659125; 25675501; 25852190; 26496610; 26638075; 30955883; 31253771; 7909354; 8096061; 8104191; 9153422; 9630229; 9819444</t>
  </si>
  <si>
    <t>P49368;</t>
  </si>
  <si>
    <t>ENSG00000163468;</t>
  </si>
  <si>
    <t>55998 [P49368-1];55999 [P49368-2];</t>
  </si>
  <si>
    <t>ENST00000295688 [P49368-1];ENST00000368259 [P49368-2];</t>
  </si>
  <si>
    <t>FLNC_HUMAN</t>
  </si>
  <si>
    <t>FLNC ABPL FLN2</t>
  </si>
  <si>
    <t>cell junction assembly [GO:0034329]; muscle fiber development [GO:0048747]</t>
  </si>
  <si>
    <t>costamere [GO:0043034]; cytoplasm [GO:0005737]; cytoskeleton [GO:0005856]; cytosol [GO:0005829]; focal adhesion [GO:0005925]; plasma membrane [GO:0005886]; sarcolemma [GO:0042383]; sarcoplasm [GO:0016528]; Z disc [GO:0030018]</t>
  </si>
  <si>
    <t>actin binding [GO:0003779]; ankyrin binding [GO:0030506]; cytoskeletal protein binding [GO:0008092]; identical protein binding [GO:0042802]</t>
  </si>
  <si>
    <t>Filamin-C (FLN-C) (FLNc) (ABP-280-like protein) (ABP-L) (Actin-binding-like protein) (Filamin-2) (Gamma-filamin)</t>
  </si>
  <si>
    <t>TISSUE SPECIFICITY: Highly expressed in striated muscles. Weakly expressed in thyroid, fetal brain, fetal lung, retina, spinal cord and bone marrow. Not expressed in testis, pancreas, adrenal gland, placenta, liver and kidney. {ECO:0000269|PubMed:11038172, ECO:0000269|PubMed:7689010, ECO:0000269|PubMed:9791010}.</t>
  </si>
  <si>
    <t>DEVELOPMENTAL STAGE: Expressed in both differentiating and adult muscles.</t>
  </si>
  <si>
    <t>P00519; P46108; P62993; Q9UBF9; Q702N8; O70511-7; Itself; Q9ERP3</t>
  </si>
  <si>
    <t>9791010; 11153914; 10658210; 10629222; 12853948; 7689010; 10984498; 11038172; 11102480; 11171996; 11739414; 11252955; 12438262; 11842093; 12525170; 15929027; 16076904; 16501887; 16631741; 18088087; 19369195; 20554076; 21269460; 21223964; 21406692; 22972877; 23186163; 24275569; 15642266; 17379241; 19074766; 21620354; 25351925; 26666891; 12480088; 12679033; 14506720; 15159586; 15461588; 15525470; 17174070; 17353931; 17412757; 17474147; 17825253; 17987659; 18157088; 18457437; 19050726; 19151983; 19367725; 19463016; 19472918; 19615732; 19913121; 20085233; 20417099; 20562859; 20628086; 20706999; 20732627; 20936779; 21182203; 21565611; 21569246; 21988832; 22131542; 22194892; 22623428; 22802962; 23238331; 23292007; 23414517; 23864608; 24349473; 24469451; 24963132; 25110951; 25447537; 25577646; 25609649; 25666618; 26956495; 26969713; 27339502; 27601210; 27626164; 27908349; 28031525; 28356264; 28436997; 28866788; 29073160; 29212899; 29551499; 29858533; 29866061; 30063986; 30118858; 30194514; 30260051; 30354339; 30411535; 30685713; 30867563; 31131323; 31843279; 31924696; 32607581; 33455984</t>
  </si>
  <si>
    <t>Q14315;</t>
  </si>
  <si>
    <t>ENSG00000128591;</t>
  </si>
  <si>
    <t>DISEASE: Myopathy, myofibrillar, 5 (MFM5) [MIM:609524]: A form of myofibrillar myopathy, a group of chronic neuromuscular disorders characterized at ultrastructural level by disintegration of the sarcomeric Z disk and myofibrils, and replacement of the normal myofibrillar markings by small dense granules, or larger hyaline masses, or amorphous material. MFM5 is characterized by onset in adulthood, clinical features of a limb-girdle myopathy, and focal myofibrillar destruction. {ECO:0000269|PubMed:15929027}. Note=The disease is caused by variants affecting the gene represented in this entry.; DISEASE: Myopathy, distal, 4 (MPD4) [MIM:614065]: A slowly progressive muscular disorder characterized by distal muscle weakness and atrophy affecting the upper and lower limbs. Onset occurs around the third to fourth decades of life, and patients remain ambulatory even after long disease duration. Muscle biopsy shows non-specific changes with no evidence of rods, necrosis, or inflammation. {ECO:0000269|PubMed:21620354}. Note=The disease is caused by variants affecting the gene represented in this entry.; DISEASE: Cardiomyopathy, familial hypertrophic 26 (CMH26) [MIM:617047]: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{ECO:0000269|PubMed:25351925}. Note=The disease is caused by variants affecting the gene represented in this entry.; DISEASE: Cardiomyopathy, familial restrictive 5 (RCM5) [MIM:617047]: A heart disorder characterized by impaired filling of the ventricles with reduced diastolic volume, in the presence of normal or near normal wall thickness and systolic function. {ECO:0000269|PubMed:26666891}. Note=The disease is caused by variants affecting the gene represented in this entry.</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</si>
  <si>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</si>
  <si>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59960 [Q14315-1];59961 [Q14315-2];</t>
  </si>
  <si>
    <t>ENST00000325888 [Q14315-1];ENST00000346177 [Q14315-2];</t>
  </si>
  <si>
    <t>FUNCTION: 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</si>
  <si>
    <t>R-HSA-446353;</t>
  </si>
  <si>
    <t>SND1_HUMAN</t>
  </si>
  <si>
    <t>SND1 TDRD11</t>
  </si>
  <si>
    <t>gene silencing by RNA [GO:0031047]; miRNA catabolic process [GO:0010587]; osteoblast differentiation [GO:0001649]; regulation of cell cycle process [GO:0010564]; RNA catabolic process [GO:0006401]; viral process [GO:0016032]</t>
  </si>
  <si>
    <t>cytoplasm [GO:0005737]; cytosol [GO:0005829]; dense body [GO:0097433]; extracellular exosome [GO:0070062]; melanosome [GO:0042470]; membrane [GO:0016020]; nucleus [GO:0005634]; RISC complex [GO:0016442]</t>
  </si>
  <si>
    <t>cadherin binding [GO:0045296]; endonuclease activity [GO:0004519]; endoribonuclease activity [GO:0004521]; nuclease activity [GO:0004518]; RISC complex binding [GO:1905172]; RNA binding [GO:0003723]; transcription coregulator activity [GO:0003712]</t>
  </si>
  <si>
    <t>Staphylococcal nuclease domain-containing protein 1 (EC 3.1.31.1) (100 kDa coactivator) (EBNA2 coactivator p100) (Tudor domain-containing protein 11) (p100 co-activator)</t>
  </si>
  <si>
    <t>TISSUE SPECIFICITY: Ubiquitously expressed. {ECO:0000269|PubMed:7651391}.</t>
  </si>
  <si>
    <t>Q13283; Q86UE4; Q96J94</t>
  </si>
  <si>
    <t>7651391; 15489334; 12234934; 9809063; 12917451; 14508492; 15592455; 17081983; 17081065; 18669648; 19413330; 19690332; 19608861; 20068231; 21269460; 22223895; 22814378; 23186163; 24275569; 25944712; 28112733; 28546213; 18453631; 15630448; 15695802; 17353931; 17576664; 17632523; 17909068; 18974108; 19435788; 19615732; 19738201; 19913121; 20225206; 20379614; 20442744; 20467437; 20526349; 20562859; 20628086; 20643132; 20711500; 20877624; 20937909; 21148275; 21182203; 21424530; 21478147; 21936566; 21988832; 22113938; 22396537; 22623428; 22745804; 23065261; 23160072; 23583981; 23770094; 23878061; 23902751; 23995791; 24135138; 24155205; 24345920; 24815690; 24882364; 24981741; 25204415; 25242325; 25405367; 25494629; 25559396; 25596283; 25609649; 25627688; 25663449; 25907612; 25965817; 25985019; 26323317; 26496610; 26997225; 27238764; 28011284; 28160566; 28263968; 28428278; 30216461; 30321081; 30365124; 30509125; 30642630; 30753603; 31579913; 31799644; 31860636; 31891682; 31930351; 32543144</t>
  </si>
  <si>
    <t>Q7KZF4;</t>
  </si>
  <si>
    <t>ENSG00000197157;</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</si>
  <si>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</si>
  <si>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68706;</t>
  </si>
  <si>
    <t>ENST00000354725;</t>
  </si>
  <si>
    <t>FUNCTION: Endonuclease that mediates miRNA decay of both protein-free and AGO2-loaded miRNAs (PubMed:28546213, PubMed:18453631). As part of its function in miRNA decay, regulates mRNAs involved in G1-to-S phase transition (PubMed:28546213). Functions as a bridging factor between STAT6 and the basal transcription factor (PubMed:12234934). Plays a role in PIM1 regulation of MYB activity (PubMed:9809063). Functions as a transcriptional coactivator for STAT5 (By similarity). {ECO:0000250|UniProtKB:Q78PY7, ECO:0000269|PubMed:12234934, ECO:0000269|PubMed:18453631, ECO:0000269|PubMed:28546213, ECO:0000269|PubMed:9809063}.; FUNCTION: (Microbial infection) Functions as a transcriptional coactivator for the Epstein-Barr virus nuclear antigen 2 (EBNA2). {ECO:0000269|PubMed:7651391}.</t>
  </si>
  <si>
    <t>R-HSA-6802952;</t>
  </si>
  <si>
    <t>HPRT_HUMAN</t>
  </si>
  <si>
    <t>HPRT1 HPRT</t>
  </si>
  <si>
    <t>adenine salvage [GO:0006168]; central nervous system neuron development [GO:0021954]; cerebral cortex neuron differentiation [GO:0021895]; dendrite morphogenesis [GO:0048813]; dopamine metabolic process [GO:0042417]; GMP catabolic process [GO:0046038]; GMP salvage [GO:0032263]; grooming behavior [GO:0007625]; guanine salvage [GO:0006178]; hypoxanthine metabolic process [GO:0046100]; hypoxanthine salvage [GO:0043103]; IMP metabolic process [GO:0046040]; IMP salvage [GO:0032264]; locomotory behavior [GO:0007626]; lymphocyte proliferation [GO:0046651]; positive regulation of dopamine metabolic process [GO:0045964]; protein homotetramerization [GO:0051289]; purine-containing compound salvage [GO:0043101]; purine nucleotide biosynthetic process [GO:0006164]; purine ribonucleoside salvage [GO:0006166]; response to amphetamine [GO:0001975]; striatum development [GO:0021756]; T cell mediated cytotoxicity [GO:0001913]</t>
  </si>
  <si>
    <t>guanine phosphoribosyltransferase activity [GO:0052657]; hypoxanthine phosphoribosyltransferase activity [GO:0004422]; identical protein binding [GO:0042802]; magnesium ion binding [GO:0000287]; nucleotide binding [GO:0000166]</t>
  </si>
  <si>
    <t>Hypoxanthine-guanine phosphoribosyltransferase (HGPRT) (HGPRTase) (EC 2.4.2.8)</t>
  </si>
  <si>
    <t>Q96G04; Q8N7B9-2; Q14749; Itself; P42858; Q9H1K1; Q96HA8; Q9NRG1; O00560; Q9NZD8; Q7Z699; Q8N9Q2</t>
  </si>
  <si>
    <t>6300847; 2341149; 14702039; 15772651; 15489334; 7107641; 3023844; 21269460; 24275569; 25114211; 25944712; 28112733; 8044844; 10360366; 10338013; 1487231; 15990111; 19527031; 6853490; 6853716; 6572373; 6706936; 3358423; 3384338; 3265398; 2896620; 3198771; 3148064; 2572141; 2909537; 2910902; 2738157; 2928313; 2347587; 2358296; 2246854; 2018042; 2071157; 1937471; 1840476; 1551676; 1301916; 7987318; 7627191; 9003484; 9452051; 15571223; 17027311; 20544509; 24940672; 11219770; 11434773; 11668636; 11714443; 11891689; 12175903; 12376523; 12616531; 12874812; 14767555; 15146465; 15178494; 15204312; 15277709; 15491638; 15571220; 15571222; 15571224; 15601998; 15779006; 15862283; 15862284; 15987524; 16189514; 16216473; 16240158; 16458330; 16951156; 17353931; 17454734; 17628775; 17697207; 17700363; 17934765; 18288319; 18316217; 18407966; 18409516; 18494542; 18536021; 18600506; 18600559; 18779430; 18835879; 19016344; 19060904; 19342420; 19672249; 19706768; 19995283; 20038437; 20045992; 20536392; 20562859; 20981450; 21305049; 21486037; 21780909; 22042773; 22132982; 22132984; 22132986; 22183764; 22331909; 22360420; 23348497; 23448281; 23473102; 23907213; 24075303; 25136576; 25416956; 25494538; 25609649; 25612837; 25914368; 25965333; 26050630; 26204901; 26368337; 26752685; 27379977; 27404508; 27420966; 27754763; 28524722; 28712454; 28813147; 28904386; 29161011; 29185864; 30831305; 31240211; 32826875</t>
  </si>
  <si>
    <t>P00492;</t>
  </si>
  <si>
    <t>ENSG00000165704;</t>
  </si>
  <si>
    <t>DISEASE: Lesch-Nyhan syndrome (LNS) [MIM:300322]: Characterized by complete lack of enzymatic activity that results in hyperuricemia, choreoathetosis, mental retardation, and compulsive self-mutilation. {ECO:0000269|PubMed:15571223, ECO:0000269|PubMed:17027311, ECO:0000269|PubMed:20544509, ECO:0000269|PubMed:2071157, ECO:0000269|PubMed:2246854, ECO:0000269|PubMed:2347587, ECO:0000269|PubMed:2358296, ECO:0000269|PubMed:24940672, ECO:0000269|PubMed:2572141, ECO:0000269|PubMed:2910902, ECO:0000269|PubMed:3265398, ECO:0000269|PubMed:3384338, ECO:0000269|PubMed:6853716, ECO:0000269|PubMed:7627191, ECO:0000269|PubMed:9452051}. Note=The disease is caused by variants affecting the gene represented in this entry.; DISEASE: Gout HPRT-related (GOUT-HPRT) [MIM:300323]: Characterized by partial enzyme activity and hyperuricemia. {ECO:0000269|PubMed:15571223, ECO:0000269|PubMed:17027311, ECO:0000269|PubMed:20544509, ECO:0000269|PubMed:24940672, ECO:0000269|PubMed:2896620, ECO:0000269|PubMed:2909537, ECO:0000269|PubMed:3198771, ECO:0000269|PubMed:3358423, ECO:0000269|PubMed:6572373, ECO:0000269|PubMed:6706936, ECO:0000269|PubMed:6853490, ECO:0000269|PubMed:7987318}. Note=The disease is caused by variants affecting the gene represented in this entry.</t>
  </si>
  <si>
    <t>51257;</t>
  </si>
  <si>
    <t>ENST00000298556;</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</si>
  <si>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</si>
  <si>
    <t>R-HSA-74217;</t>
  </si>
  <si>
    <t>RL30_HUMAN</t>
  </si>
  <si>
    <t>RPL30</t>
  </si>
  <si>
    <t>antimicrobial humoral immune response mediated by antimicrobial peptide [GO:0061844]; cytoplasmic translation [GO:0002181]; defense response to Gram-negative bacterium [GO:0050829]; killing of cells of other organism [GO:0031640]; liver regeneration [GO:0097421]; nuclear-transcribed mRNA catabolic process, nonsense-mediated decay [GO:0000184]; positive regulation of selenocysteine incorporation [GO:1904571]; rRNA processing [GO:0006364]; SRP-dependent cotranslational protein targeting to membrane [GO:0006614]; translation [GO:0006412]; translational initiation [GO:0006413]; viral transcription [GO:0019083]</t>
  </si>
  <si>
    <t>cytosol [GO:0005829]; cytosolic large ribosomal subunit [GO:0022625]; cytosolic ribosome [GO:0022626]; extracellular exosome [GO:0070062]; focal adhesion [GO:0005925]; membrane [GO:0016020]; nucleus [GO:0005634]; polysomal ribosome [GO:0042788]; postsynaptic density [GO:0014069]</t>
  </si>
  <si>
    <t>RNA binding [GO:0003723]; selenocysteine insertion sequence binding [GO:0035368]; structural constituent of ribosome [GO:0003735]</t>
  </si>
  <si>
    <t>60S ribosomal protein L30 (Large ribosomal subunit protein eL30)</t>
  </si>
  <si>
    <t>11875025; 14702039; 15489334; 14654843; 18669648; 19608861; 20068231; 21269460; 21406692; 22814378; 23186163; 24524803; 24275569; 25944712; 28112733; 22139155; 10358005; 10504407; 10655230; 10659855; 10733573; 10775272; 10801780; 1095581; 10983975; 11101534; 11106749; 11250908; 11331269; 11532962; 11544179; 11546874; 11551508; 11726970; 11964406; 12176355; 12297040; 12554878; 12577067; 12718880; 12853463; 1448107; 14567916; 14636577; 14743216; 14973490; 14985753; 15010461; 15034551; 15051734; 15314182; 15546618; 15721257; 15722345; 15821744; 15937339; 16186820; 16209946; 16452507; 16469117; 16601204; 16622410; 16630668; 16675701; 16968546; 1703007; 17053788; 17086193; 17202131; 17342744; 17352659; 17363904; 1739968; 17412707; 17620599; 17803942; 17893241; 18065403; 18066079; 18166647; 18230761; 18256688; 18274552; 18423202; 18438418; 18447580; 18447585; 18455985; 18524595; 18657639; 18778738; 18974281; 19060897; 19114556; 19150429; 19156129; 19359157; 19417104; 19478851; 19486527; 19503078; 19546227; 19556969; 19859661; 19909264; 20023408; 20195357; 20444697; 20479275; 20531386; 20554519; 20562859; 20691628; 20817927; 20930030; 21029861; 21419344; 21988832; 22575643; 22623428; 22810585; 23085078; 23234702; 23447528; 23455153; 23487458; 23636399; 23746841; 24189400; 24333428; 24719324; 24725412; 24811037; 25437641; 25609649; 25695491; 25901680; 25957688; 26496610; 26526991; 27665925; 27752045; 29143818; 30804176; 31080011; 31160784; 32268098; 32601485; 32669547; 32680882; 32687489; 32820719; 33009412; 33479117; 3511473; 4921478; 592398; 6568109; 7027051; 7623840; 7990965; 8107851; 8497269; 9528799; 9566889; 9631292; 9712840</t>
  </si>
  <si>
    <t>P62888;</t>
  </si>
  <si>
    <t>ENSG00000156482;</t>
  </si>
  <si>
    <t>57445;</t>
  </si>
  <si>
    <t>ENST00000287038;ENST00000521291;</t>
  </si>
  <si>
    <t>SYTC_HUMAN</t>
  </si>
  <si>
    <t>TARS1 TARS</t>
  </si>
  <si>
    <t>threonyl-tRNA aminoacylation [GO:0006435]; tRNA aminoacylation for protein translation [GO:0006418]</t>
  </si>
  <si>
    <t>ATP binding [GO:0005524]; identical protein binding [GO:0042802]; threonine-tRNA ligase activity [GO:0004829]; tRNA binding [GO:0000049]; zinc ion binding [GO:0008270]</t>
  </si>
  <si>
    <t>Threonine--tRNA ligase 1, cytoplasmic (EC 6.1.1.3) (Threonyl-tRNA synthetase) (ThrRS) (Threonyl-tRNA synthetase 1)</t>
  </si>
  <si>
    <t>Q9BPX7; Q96CV9; O43704; A2RTX5</t>
  </si>
  <si>
    <t>2033077; 14702039; 15372022; 15489334; 16139798; 19608861; 21269460; 23186163; 25824639; 31374204; 17220478; 17353931; 18274552; 19738201; 20562859; 22190034; 22623428; 23362938; 23375620; 23425968; 23606334; 25163878; 25277244; 25416956; 25609649; 26271225; 26496610; 26752685; 29328069; 30902983; 7118399</t>
  </si>
  <si>
    <t>P26639;</t>
  </si>
  <si>
    <t>ENSG00000113407;</t>
  </si>
  <si>
    <t>DISEASE: Trichothiodystrophy 7, non-photosensitive (TTD7) [MIM:618546]: A form of trichothiodystrophy, a disease characterized by sulfur-deficient brittle hair and multisystem variable abnormalities. The spectrum of clinical features varies from mild disease with only hair involvement to severe disease with cutaneous, neurologic and profound developmental defects. Ichthyosis, intellectual and developmental disabilities, decreased fertility, abnormal characteristics at birth, ocular abnormalities, short stature, and infections are common manifestations. There are both photosensitive and non-photosensitive forms of the disorder. TTD7 patients do not manifest cutaneous photosensitivity. They have cysteine- and threonine-deficient hair with alternating light and dark 'tiger-tail' banding pattern observed under polarization microscopy. Inheritance pattern is autosomal recessive. {ECO:0000269|PubMed:31374204}. Note=The disease is caused by variants affecting the gene represented in this entry.</t>
  </si>
  <si>
    <t>SUBCELLULAR LOCATION: Cytoplasm {ECO:0000250|UniProtKB:Q9D0R2}.</t>
  </si>
  <si>
    <t>3957;54357 [P26639-1];</t>
  </si>
  <si>
    <t>ENST00000265112 [P26639-1];ENST00000455217 [P26639-2];ENST00000502553 [P26639-1];</t>
  </si>
  <si>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</si>
  <si>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RINI_HUMAN</t>
  </si>
  <si>
    <t>RNH1 PRI RNH</t>
  </si>
  <si>
    <t>mRNA catabolic process [GO:0006402]; regulation of angiogenesis [GO:0045765]</t>
  </si>
  <si>
    <t>angiogenin-PRI complex [GO:0032311]; cytosol [GO:0005829]; extracellular exosome [GO:0070062]; nucleoplasm [GO:0005654]</t>
  </si>
  <si>
    <t>ribonuclease inhibitor activity [GO:0008428]</t>
  </si>
  <si>
    <t>Ribonuclease inhibitor (Placental ribonuclease inhibitor) (Placental RNase inhibitor) (Ribonuclease/angiogenin inhibitor 1) (RAI)</t>
  </si>
  <si>
    <t>P03950; P07998; O00560; O76024; P61823</t>
  </si>
  <si>
    <t>3219362; 3243277; 14515218; 17974005; 15489334; 8037455; 1633192; 9050852; 10413501; 12578357; 17292889; 18669648; 19690332; 20068231; 21269460; 22223895; 22814378; 24275569; 25944712; 9311977; 15755456; 17350650; 15592448; 15936590; 17314511; 17850744; 17956129; 18562541; 18930025; 19034380; 19596235; 19615732; 19738201; 20381070; 21125316; 21276451; 21565611; 22162762; 22190034; 23584480; 23606334; 23703635; 24107847; 24768914; 24769129; 25193113; 25416956; 25609649; 25665578; 26496610; 26638075; 27576342; 27806571; 29408805; 30109813</t>
  </si>
  <si>
    <t>P13489;</t>
  </si>
  <si>
    <t>ENSG00000023191;</t>
  </si>
  <si>
    <t>DOMAIN: The LRR domain forms a horseshoe-shaped structure that interacts tightly with target RNases via a large protein interaction surface on its interior side. {ECO:0000269|PubMed:15755456, ECO:0000269|PubMed:17350650, ECO:0000269|PubMed:9311977}.</t>
  </si>
  <si>
    <t>52913;</t>
  </si>
  <si>
    <t>ENST00000354420;ENST00000356187;ENST00000397604;ENST00000397614;ENST00000397615;ENST00000438658;ENST00000533410;ENST00000534797;ENST00000612988;ENST00000617351;ENST00000618184;ENST00000619599;ENST00000621211;ENST00000632527;ENST00000632954;ENST00000633287;</t>
  </si>
  <si>
    <t>FUNCTION: Ribonuclease inhibitor which inhibits RNASE1, RNASE2 and ANG. May play a role in redox homeostasis. {ECO:0000269|PubMed:12578357, ECO:0000269|PubMed:14515218, ECO:0000269|PubMed:17292889}.</t>
  </si>
  <si>
    <t>KHDR1_HUMAN</t>
  </si>
  <si>
    <t>KHDRBS1 SAM68</t>
  </si>
  <si>
    <t>G1/S transition of mitotic cell cycle [GO:0000082]; G2/M transition of mitotic cell cycle [GO:0000086]; mRNA processing [GO:0006397]; negative regulation of transcription, DNA-templated [GO:0045892]; negative regulation of transcription by RNA polymerase II [GO:0000122]; positive regulation of RNA export from nucleus [GO:0046833]; positive regulation of translational initiation [GO:0045948]; regulation of alternative mRNA splicing, via spliceosome [GO:0000381]; regulation of mRNA splicing, via spliceosome [GO:0048024]; regulation of RNA export from nucleus [GO:0046831]; spermatogenesis [GO:0007283]; T cell receptor signaling pathway [GO:0050852]</t>
  </si>
  <si>
    <t>cytoplasm [GO:0005737]; cytosol [GO:0005829]; Grb2-Sos complex [GO:0070618]; membrane [GO:0016020]; nucleoplasm [GO:0005654]; nucleus [GO:0005634]; protein-containing complex [GO:0032991]</t>
  </si>
  <si>
    <t>DNA binding [GO:0003677]; identical protein binding [GO:0042802]; mRNA binding [GO:0003729]; poly(A) binding [GO:0008143]; poly(U) RNA binding [GO:0008266]; protein-containing complex binding [GO:0044877]; protein domain specific binding [GO:0019904]; protein tyrosine kinase binding [GO:1990782]; RNA binding [GO:0003723]; SH2 domain binding [GO:0042169]; SH3 domain binding [GO:0017124]; signaling adaptor activity [GO:0035591]</t>
  </si>
  <si>
    <t>KH domain-containing, RNA-binding, signal transduction-associated protein 1 (GAP-associated tyrosine phosphoprotein p62) (Src-associated in mitosis 68 kDa protein) (Sam68) (p21 Ras GTPase-activating protein-associated p62) (p68)</t>
  </si>
  <si>
    <t>TISSUE SPECIFICITY: Ubiquitously expressed in all tissue examined. Isoform 1 is expressed at lower levels in brain, skeletal muscle, and liver whereas isoform 3 is intensified in skeletal muscle and in liver. {ECO:0000269|PubMed:9013542}.</t>
  </si>
  <si>
    <t>DEVELOPMENTAL STAGE: Isoform 3 is only expressed in growth-arrested cells. {ECO:0000269|PubMed:9013542}.</t>
  </si>
  <si>
    <t>P25054; P06241; P62993; P08631; P09651; P61978; P52333; Itself; P06239; P19174; P51531; P12931; P40763; P15498; O95365; P06240; P23727</t>
  </si>
  <si>
    <t>1374686; 9013542; 14702039; 16710414; 15489334; 9045636; 10332027; 10913193; 11585385; 12529443; 15782174; 15021911; 16179349; 17081983; 17890166; 17371836; 17924679; 18220336; 18691976; 18669648; 19690332; 19608861; 20186123; 20068231; 21269460; 21613532; 21406692; 22253824; 23186163; 24514149; 24275569; 24129315; 25218447; 25114211; 25772364; 25755297; 25944712; 26758068; 28112733; 29496907; 20610388; 22000517; 10748127; 11278465; 11932418; 12029088; 12134041; 12370808; 12370810; 12482964; 12496368; 14647465; 15105431; 15231748; 15619005; 15701759; 16055720; 16107303; 16169070; 16341228; 16362077; 16568089; 16795043; 16888650; 17141806; 17179751; 17764653; 17855053; 18377426; 18394557; 18457437; 18957126; 18985028; 19091369; 19150430; 19254361; 19367725; 19535902; 19732724; 19755649; 19912651; 20028857; 20186122; 20467437; 20562859; 20711500; 20876280; 20936779; 21035519; 21182203; 21182205; 21282530; 21360055; 21489997; 21620750; 21642356; 21678403; 21700735; 21706016; 21988832; 21994455; 22005517; 22365833; 22641034; 22653443; 22745667; 22810585; 23018781; 23416715; 23715268; 23902751; 23937454; 24287914; 24316008; 24522888; 24794312; 25609649; 25666188; 25944080; 26050229; 26080397; 26136151; 26202240; 26273626; 26310125; 26350037; 26420826; 26438629; 26496610; 26695943; 27057671; 27107742; 27235792; 27365047; 27377249; 27458801; 27473117; 27623016; 28057797; 28655776; 29396485; 29785588; 30064438; 30187166; 31066450; 31068419; 31072811; 31351496; 31366900; 31777926; 32780150; 7516469; 7537265; 7852312</t>
  </si>
  <si>
    <t>Q07666;</t>
  </si>
  <si>
    <t>ENSG00000121774;</t>
  </si>
  <si>
    <t>SUBCELLULAR LOCATION: Nucleus {ECO:0000269|PubMed:1374686, ECO:0000269|PubMed:29496907}. Cytoplasm {ECO:0000269|PubMed:29496907}. Membrane {ECO:0000269|PubMed:1374686}. Note=Predominantly located in the nucleus but also located partially in the cytoplasm. {ECO:0000269|PubMed:29496907}.</t>
  </si>
  <si>
    <t>DOMAIN: The KH domain is required for binding to RNA. {ECO:0000250|UniProtKB:Q60749}.; DOMAIN: The Pro-rich domains are flanked by Arg/Gly-rich motifs which can be asymmetric dimethylated on arginine residues to give the DMA/Gly-rich regions. Selective methylation on these motifs can modulate protein-protein interactions (By similarity). {ECO:0000250}.</t>
  </si>
  <si>
    <t>58523 [Q07666-1];58524 [Q07666-2];58525 [Q07666-3];</t>
  </si>
  <si>
    <t>ENST00000327300 [Q07666-1];ENST00000492989 [Q07666-3];</t>
  </si>
  <si>
    <t>FUNCTION: 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(By similarity).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ECO:0000269|PubMed:26758068}.; FUNCTION: Isoform 3, which is expressed in growth-arrested cells only, inhibits S phase. {ECO:0000269|PubMed:9013542}.</t>
  </si>
  <si>
    <t>R-HSA-8849468;</t>
  </si>
  <si>
    <t>MTPN_HUMAN</t>
  </si>
  <si>
    <t>MTPN</t>
  </si>
  <si>
    <t>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</si>
  <si>
    <t>axon [GO:0030424]; cytoplasm [GO:0005737]; cytosol [GO:0005829]; F-actin capping protein complex [GO:0008290]; nucleus [GO:0005634]; perinuclear region of cytoplasm [GO:0048471]</t>
  </si>
  <si>
    <t>sequence-specific DNA binding [GO:0043565]</t>
  </si>
  <si>
    <t>Myotrophin (Protein V-1)</t>
  </si>
  <si>
    <t>TISSUE SPECIFICITY: Ubiquitous. {ECO:0000269|PubMed:10329199}.</t>
  </si>
  <si>
    <t>10329199; 12853948; 15489334; 16895918; 19608861; 21269460; 23186163; 20625546; 16982933; 17353931; 19549727; 20562859; 20936779; 26638075; 26752685; 33439151; 33639213</t>
  </si>
  <si>
    <t>P58546;</t>
  </si>
  <si>
    <t>ENSG00000105887;</t>
  </si>
  <si>
    <t>INDUCTION: Up-regulated in heart left ventricle of patients with severe coronary artery disease and history of myocardial ischemia. Up-regulated in heart left ventricle of patients with dilated cardiomyopathy. {ECO:0000269|PubMed:10329199}.</t>
  </si>
  <si>
    <t>SUBCELLULAR LOCATION: Cytoplasm {ECO:0000305}. Nucleus {ECO:0000250}. Cytoplasm, perinuclear region {ECO:0000250}.</t>
  </si>
  <si>
    <t>57087;</t>
  </si>
  <si>
    <t>ENST00000393085;</t>
  </si>
  <si>
    <t>FUNCTION: 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</si>
  <si>
    <t>RL24_HUMAN</t>
  </si>
  <si>
    <t>RPL24</t>
  </si>
  <si>
    <t>assembly of large subunit precursor of preribosome [GO:1902626]; cytoplasmic translation [GO:0002181]; exit from mitosis [GO:0010458]; nuclear-transcribed mRNA catabolic process, nonsense-mediated decay [GO:0000184]; optic nerve development [GO:0021554]; retina development in camera-type eye [GO:0060041]; retinal ganglion cell axon guidance [GO:0031290]; ribosomal large subunit assembly [GO:0000027]; rRNA processing [GO:0006364]; SRP-dependent cotranslational protein targeting to membrane [GO:0006614]; translation [GO:0006412]; translational initiation [GO:0006413]; viral transcription [GO:0019083]</t>
  </si>
  <si>
    <t>cytoplasm [GO:0005737]; cytosol [GO:0005829]; cytosolic large ribosomal subunit [GO:0022625]; cytosolic ribosome [GO:0022626]; endoplasmic reticulum [GO:0005783]; extracellular exosome [GO:0070062]; membrane [GO:0016020]; polysomal ribosome [GO:0042788]; synapse [GO:0045202]</t>
  </si>
  <si>
    <t>60S ribosomal protein L24 (60S ribosomal protein L30) (Large ribosomal subunit protein eL24)</t>
  </si>
  <si>
    <t>8428672; 11875025; 14702039; 15489334; 9582194; 14654843; 17081983; 18669648; 19369195; 19608861; 21269460; 23186163; 24524803; 24275569; 25944712; 28112733; 23636399; 10358005; 10504407; 10655230; 10659855; 10733573; 10775272; 10801780; 1095581; 10983975; 11101534; 11106749; 11250908; 11331269; 11532962; 11544179; 11546874; 11551508; 11726970; 11964406; 12176355; 12297040; 12554878; 12577067; 12718880; 12853463; 1448107; 14567916; 14636577; 14743216; 14973490; 14985753; 15010461; 15034551; 15051734; 15064750; 15231747; 15314182; 15546618; 15721257; 15722345; 15821744; 15937339; 16186820; 16209946; 16452507; 16469117; 16601204; 16622410; 16630668; 16675701; 1703007; 17053788; 17086193; 17202131; 17220478; 17352659; 17353931; 17363904; 1739968; 17412707; 17803942; 17893241; 17932509; 18065403; 18066079; 18166647; 18230761; 18256688; 18274552; 18423202; 18438418; 18447580; 18447585; 18455985; 18524595; 18657639; 18778738; 18974281; 19060897; 19114556; 19150429; 19156129; 19167051; 19359157; 19417104; 19478851; 19503078; 19546227; 19556969; 19738201; 19859661; 19909264; 20023408; 20085233; 20391533; 20444697; 20467437; 20479275; 20531386; 20562859; 20691628; 20817927; 20930030; 21029861; 21182205; 21419344; 21576267; 21911578; 22810585; 23084401; 23085078; 23234702; 23447528; 23455153; 23746841; 23902751; 24189400; 24333428; 24719324; 24725412; 24811037; 24965446; 24970821; 25437641; 25520117; 25609649; 25695491; 25901680; 25957688; 26155016; 26496610; 26526991; 27665925; 27752045; 29143818; 30804176; 31080011; 31160784; 32268098; 32601485; 32669547; 32680882; 32687489; 32820719; 33009412; 33479117; 3511473; 4921478; 592398; 6568109; 7027051; 7623840; 7990965; 8107851; 8497269; 9528799; 9566889; 9631292; 9712840</t>
  </si>
  <si>
    <t>P83731;</t>
  </si>
  <si>
    <t>ENSG00000114391;</t>
  </si>
  <si>
    <t>57738;</t>
  </si>
  <si>
    <t>ENST00000394077;</t>
  </si>
  <si>
    <t>TCTP_HUMAN</t>
  </si>
  <si>
    <t>TPT1</t>
  </si>
  <si>
    <t>calcium ion transport [GO:0006816]; cellular calcium ion homeostasis [GO:0006874]; negative regulation of apoptotic process [GO:0043066]; negative regulation of intrinsic apoptotic signaling pathway in response to DNA damage [GO:1902230]; regulation of apoptotic process [GO:0042981]; response to virus [GO:0009615]</t>
  </si>
  <si>
    <t>cytoplasm [GO:0005737]; cytoplasmic microtubule [GO:0005881]; cytosol [GO:0005829]; extracellular exosome [GO:0070062]; extracellular space [GO:0005615]; multivesicular body [GO:0005771]; nucleus [GO:0005634]; spindle pole [GO:0000922]</t>
  </si>
  <si>
    <t>calcium ion binding [GO:0005509]; RNA binding [GO:0003723]</t>
  </si>
  <si>
    <t>Translationally-controlled tumor protein (TCTP) (Fortilin) (Histamine-releasing factor) (HRF) (p23)</t>
  </si>
  <si>
    <t>TISSUE SPECIFICITY: Found in several healthy and tumoral cells including erythrocytes, hepatocytes, macrophages, platelets, keratinocytes, erythroleukemia cells, gliomas, melanomas, hepatoblastomas, and lymphomas. It cannot be detected in kidney and renal cell carcinoma (RCC). Expressed in placenta and prostate. {ECO:0000269|PubMed:9059837}.</t>
  </si>
  <si>
    <t>P60709; P05023; P29692; P29692-2; P38646; P04792; Q06830; Q15382; P04637; Q15645; Q15714; Q9BQE3; P13010; P12956; P67809</t>
  </si>
  <si>
    <t>2813067; 14702039; 15057823; 15489334; 1286669; 1286667; 9150946; 7542803; 9059837; 12167714; 15319436; 15162379; 15958728; 16548883; 18669648; 20068231; 21269460; 24275569; 25944712; 11991642; 12149273; 12399545; 12487227; 12876410; 12948934; 14500674; 14623968; 15062873; 15262975; 16730713; 16859841; 17353931; 17549383; 17645945; 17897616; 18042794; 18274553; 18325344; 18345488; 18504434; 18624398; 18676370; 19271148; 19360337; 19367725; 19523440; 19570981; 19605695; 19621893; 19815065; 20098747; 20195357; 20237496; 20711500; 20966960; 21081126; 21187478; 21278788; 21795694; 21801721; 21900206; 21953552; 22157679; 22340241; 22451927; 22853445; 22902387; 23042265; 23387829; 23749504; 23894469; 24106833; 24165482; 24311645; 24465583; 24606760; 24657995; 24835590; 25092287; 25270224; 25277244; 25363345; 25396429; 25416956; 25423047; 25779659; 25854427; 25936523; 26328748; 26425551; 26752685; 26813996; 27367023; 27607350; 27813490; 28143584; 28219065; 28409693; 28472637; 28536478; 28550308; 28958626; 29130935; 29149401; 29149402; 29149403; 29149404; 29149405; 29149406; 29149412; 29149413; 29149414; 29149416; 29216544; 29676587; 29719201; 29867020; 30066846; 30381327; 30563768; 30721952; 30835870; 30941821; 33122078; 33184257</t>
  </si>
  <si>
    <t>P13693;</t>
  </si>
  <si>
    <t>ENSG00000133112;</t>
  </si>
  <si>
    <t>SUBCELLULAR LOCATION: Cytoplasm {ECO:0000269|PubMed:9059837}.</t>
  </si>
  <si>
    <t>52972 [P13693-1];74026;</t>
  </si>
  <si>
    <t>ENST00000379055 [P13693-2];ENST00000379056 [P13693-2];ENST00000530705 [P13693-1];</t>
  </si>
  <si>
    <t>FUNCTION: Involved in calcium binding and microtubule stabilization.</t>
  </si>
  <si>
    <t>RS23_HUMAN</t>
  </si>
  <si>
    <t>RPS23</t>
  </si>
  <si>
    <t>cytoplasmic translation [GO:0002181]; maintenance of translational fidelity [GO:1990145]; nuclear-transcribed mRNA catabolic process, nonsense-mediated decay [GO:0000184]; SRP-dependent cotranslational protein targeting to membrane [GO:0006614]; stress granule assembly [GO:0034063]; translation [GO:0006412]; translational initiation [GO:0006413]; viral transcription [GO:0019083]</t>
  </si>
  <si>
    <t>cytosol [GO:0005829]; cytosolic ribosome [GO:0022626]; cytosolic small ribosomal subunit [GO:0022627]; endoplasmic reticulum [GO:0005783]; membrane [GO:0016020]; nucleoplasm [GO:0005654]; polysomal ribosome [GO:0042788]; ribosome [GO:0005840]; rough endoplasmic reticulum [GO:0005791]</t>
  </si>
  <si>
    <t>40S ribosomal protein S23 (Small ribosomal subunit protein uS12)</t>
  </si>
  <si>
    <t>P43146; Q5S007; Q8N543</t>
  </si>
  <si>
    <t>8415000; 15489334; 8706699; 9582194; 19608861; 21269460; 24524803; 24550462; 24550447; 25944712; 28257692; 28112733; 23636399; 25957688; 25901680; 10358005; 10364207; 10504407; 10655230; 10659855; 10733573; 10775272; 10801780; 1095581; 10983975; 11018020; 11101534; 11106749; 11250908; 11331269; 11532962; 11544179; 11546874; 11551508; 11726970; 11964406; 12176355; 12297040; 12493757; 12554878; 12577067; 12588972; 12718880; 12853463; 1448107; 14636577; 14743216; 14973490; 14985753; 15010461; 15034551; 15051734; 15314182; 15546618; 15721257; 15722345; 15821744; 15937339; 16037817; 16186820; 16209946; 16452507; 16469117; 16601204; 16622410; 16630668; 16675701; 1703007; 17053788; 17086193; 17202131; 17342744; 17352659; 17363904; 1739968; 17803942; 17893241; 17932509; 18066079; 18166647; 18230761; 18256688; 18274552; 18423202; 18447580; 18447585; 18455985; 18457437; 18524595; 1856230; 18657639; 18778738; 18974281; 19060897; 19114556; 19150429; 19156129; 19359157; 19417104; 19478851; 19503078; 19546227; 19549727; 19556969; 19564402; 19738201; 19801658; 19859661; 19909264; 20023408; 20434207; 20444697; 20479275; 20562859; 20691628; 20798176; 20805244; 20817927; 20819938; 20930030; 21029861; 21097556; 21182205; 21419344; 21907836; 22072790; 22118625; 22195017; 22623428; 22810585; 22916032; 23085078; 23234702; 23447528; 23455153; 23482395; 23746841; 23902751; 24189400; 24333428; 24424021; 24719324; 24725412; 24811037; 24965446; 24995983; 25437641; 25525153; 25609649; 25695491; 25893343; 26155016; 26237581; 26496610; 26526991; 26604301; 27665925; 27752045; 28723557; 28732596; 29143818; 29401259; 29875412; 30292394; 30804176; 31080011; 31160784;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</si>
  <si>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P62266;</t>
  </si>
  <si>
    <t>ENSG00000186468;</t>
  </si>
  <si>
    <t>DISEASE: Brachycephaly, trichomegaly, and developmental delay (BTDD) [MIM:617412]: An autosomal dominant developmental disorder characterized by brachycephaly, ciliary trichomegaly, dysmorphic features of the face and hands, hearing loss, and developmental delay with short stature. Intellectual disability and autism spectrum disorder may be present in some patients. {ECO:0000269|PubMed:28257692}. Note=The disease is caused by variants affecting the gene represented in this entry.</t>
  </si>
  <si>
    <t>SUBCELLULAR LOCATION: Cytoplasm, cytosol {ECO:0000269|PubMed:25957688}. Cytoplasm {ECO:0000305|PubMed:23636399, ECO:0000305|PubMed:25901680}. Rough endoplasmic reticulum {ECO:0000250|UniProtKB:Q6SA96}. Note=Detected on cytosolic polysomes (PubMed:25957688). Detected in ribosomes that are associated with the rough endoplasmic reticulum (By similarity). {ECO:0000250|UniProtKB:Q6SA96, ECO:0000269|PubMed:25957688}.</t>
  </si>
  <si>
    <t>57380;</t>
  </si>
  <si>
    <t>ENST00000296674;ENST00000651545;</t>
  </si>
  <si>
    <t>FUNCTION: Component of the ribosome, a large ribonucleoprotein complex responsible for the synthesis of proteins in the cell (PubMed:28257692, PubMed:23636399, PubMed:25957688, PubMed:25901680).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(PubMed:23636399, PubMed:25957688, PubMed:25901680). Plays an important role in translational accuracy (PubMed:28257692). {ECO:0000269|PubMed:23636399, ECO:0000269|PubMed:25901680, ECO:0000269|PubMed:25957688, ECO:0000269|PubMed:28257692}.</t>
  </si>
  <si>
    <t>AP2A1_HUMAN</t>
  </si>
  <si>
    <t>AP2A1 ADTAA CLAPA1</t>
  </si>
  <si>
    <t>antigen processing and presentation of exogenous peptide antigen via MHC class II [GO:0019886]; clathrin-dependent endocytosis [GO:0072583]; endocytosis [GO:0006897]; ephrin receptor signaling pathway [GO:0048013]; Golgi to endosome transport [GO:0006895]; intracellular protein transport [GO:0006886]; low-density lipoprotein particle clearance [GO:0034383]; low-density lipoprotein particle receptor catabolic process [GO:0032802]; membrane organization [GO:0061024]; negative regulation of hyaluronan biosynthetic process [GO:1900126]; positive regulation of neuron projection development [GO:0010976]; positive regulation of receptor-mediated endocytosis [GO:0048260]; receptor-mediated endocytosis [GO:0006898]; regulation of defense response to virus by virus [GO:0050690]; Wnt signaling pathway, planar cell polarity pathway [GO:0060071]</t>
  </si>
  <si>
    <t>AP-2 adaptor complex [GO:0030122]; apical plasma membrane [GO:0016324]; basolateral plasma membrane [GO:0016323]; clathrin-coated endocytic vesicle [GO:0045334]; clathrin-coated endocytic vesicle membrane [GO:0030669]; clathrin coat of trans-Golgi network vesicle [GO:0030130]; cytosol [GO:0005829]; endocytic vesicle membrane [GO:0030666]; endolysosome membrane [GO:0036020]; filopodium tip [GO:0032433]; membrane [GO:0016020]; plasma membrane [GO:0005886]</t>
  </si>
  <si>
    <t>cargo adaptor activity [GO:0140312]; clathrin adaptor activity [GO:0035615]; low-density lipoprotein particle receptor binding [GO:0050750]; protein-containing complex binding [GO:0044877]; protein C-terminus binding [GO:0008022]; protein kinase binding [GO:0019901]</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</si>
  <si>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</si>
  <si>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TISSUE SPECIFICITY: Expressed in the brain (at protein level) (PubMed:23676497). Isoform A: Expressed in forebrain, skeletal muscle, spinal cord, cerebellum, salivary gland, heart and colon. Isoform B: Widely expressed in tissues and also in breast cancer and in prostate carcinoma cells. {ECO:0000269|PubMed:23676497}.</t>
  </si>
  <si>
    <t>12036598; 11230166; 15057824; 15489334; 11532990; 12364336; 14745134; 15473838; 16262731; 19033387; 18691976; 18669648; 19690332; 20068231; 21269460; 22262466; 23676497; 23186163; 24275569; 25944712; 27022195; 29262337; 10097102; 10480952; 10535736; 10542231; 10559856; 10559861; 10559924; 10567358; 10608864; 10625686; 10747093; 10766823; 10804209; 10818153; 10908605; 11007890; 11071885; 11082044; 11157096; 11231140; 11239472; 11470803; 11516654; 11517213; 11577110; 11588219; 11877457; 11877461; 11889126; 11919637; 11988742; 12057195; 12086608; 12213833; 12429842; 12447393; 12577067; 12717448; 12847086; 12942088; 12952949; 12958364; 1317852; 14555962; 14581451; 14617351; 14622578; 14622579; 15231748; 15252009; 15260957; 15318165; 15339664; 15351694; 1535555; 15502812; 15502813; 15649145; 15703209; 15749704; 15802264; 15895077; 15911768; 15916959; 16055064; 16103193; 16103228; 16169070; 16215232; 16326391; 16330023; 16410077; 16460808; 16516836; 16707488; 16723738; 16798879; 16880396; 16903783; 17018281; 17158794; 17199046; 17203073; 17267500; 17353931; 17360967; 17452316; 17494869; 17512409; 17522231; 17540576; 17609109; 17620599; 17681954; 17713526; 17721511; 17762867; 17765681; 17978091; 18032517; 18039658; 18093523; 18178234; 18199683; 18388313; 1847920; 18524831; 18790740; 18981233; 19092055; 19140243; 19287005; 19296720; 19380743; 19458185; 19536138; 19575674; 19582886; 19603039; 19696796; 19696798; 19713939; 19738201; 19776351; 19809571; 19910923; 20029029; 20033059; 20059951; 2014052; 20211604; 20231386; 20351096; 20360068; 20428113; 20448150; 20562859; 20826345; 20946875; 20947020; 2115402; 21182203; 21187331; 21278753; 21316588; 21445324; 21482805; 21499258; 21613550; 21762413; 21779028; 21841790; 21883765; 21927000; 21927001; 21962517; 21995445; 22099461; 22233676; 22323290; 22357968; 22360420; 22484487; 22505844; 2257624; 22623428; 22764087; 22815487; 22863004; 22942912; 23211419; 23297414; 23416715; 23536704; 23823722; 23861397; 23891661; 23902751; 24130457; 24186068; 24189400; 24255178; 24384571; 24473078; 24581490; 24603492; 24746795; 24789820; 24966051; 25107275; 25303366; 25341920; 25609649; 25852190; 26042225; 26403691; 26638075; 28577469; 2890644; 30081190; 3417785; 6146630; 7569928; 7877694; 8397411; 8524399; 8552632; 8663493; 8837779; 9092476; 9100026; 9169477; 9202021; 9427626; 9428629; 9635431; 9651214; 9723620; 9736607; 9812899</t>
  </si>
  <si>
    <t>O95782;</t>
  </si>
  <si>
    <t>ENSG00000196961;</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</si>
  <si>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</si>
  <si>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51043 [O95782-1];51044 [O95782-2];</t>
  </si>
  <si>
    <t>ENST00000354293 [O95782-2];ENST00000359032 [O95782-1];</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</si>
  <si>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ECO:0000269|PubMed:14745134, ECO:0000269|PubMed:15473838, ECO:0000269|PubMed:19033387, ECO:0000269|PubMed:23676497}.</t>
  </si>
  <si>
    <t>R-HSA-167590;R-HSA-177504;R-HSA-182218;R-HSA-2132295;R-HSA-3928665;R-HSA-416993;R-HSA-437239;R-HSA-5099900;R-HSA-5140745;R-HSA-8856825;R-HSA-8856828;R-HSA-8866427;R-HSA-8964038;R-HSA-9679191;</t>
  </si>
  <si>
    <t>H32_HUMAN</t>
  </si>
  <si>
    <t>H3C15 HIST2H3A; H3C14 H3F2 H3FM HIST2H3C; H3C13 HIST2H3D</t>
  </si>
  <si>
    <t>amyloid fibril formation [GO:1990000]; blood coagulation [GO:0007596]; chromatin organization [GO:0006325]; interleukin-7-mediated signaling pathway [GO:0038111]; negative regulation of gene expression, epigenetic [GO:0045814]; nucleosome assembly [GO:0006334]; rDNA heterochromatin assembly [GO:0000183]; regulation of androgen receptor signaling pathway [GO:0060765]; regulation of gene silencing by miRNA [GO:0060964]; regulation of megakaryocyte differentiation [GO:0045652]</t>
  </si>
  <si>
    <t>extracellular exosome [GO:0070062]; extracellular region [GO:0005576]; nucleoplasm [GO:0005654]; nucleosome [GO:0000786]; nucleus [GO:0005634]</t>
  </si>
  <si>
    <t>Histone H3.2 (H3-clustered histone 13) (H3-clustered histone 14) (H3-clustered histone 15) (Histone H3/m) (Histone H3/o)</t>
  </si>
  <si>
    <t>DEVELOPMENTAL STAGE: Expressed during S phase, then expression strongly decreases as cell division slows down during the process of differentiation.</t>
  </si>
  <si>
    <t>Q9UBB4; Q12830-4; Q13111; Q9UER7-1; P09172; P14136; Q16695; P62805; P42858; Q8WXH2; P02545; P02545-6; P49321-2; P19404; P29474; Q96CV9; P37840</t>
  </si>
  <si>
    <t>12408966; 15527963; 16710414; 15489334; 16185088; 10464286; 7309716; 11242053; 11856369; 12560483; 15471871; 15525939; 15345777; 15681610; 15684425; 16267050; 16678110; 16627869; 16497732; 16567635; 18079182; 17194708; 17189264; 17898714; 18077460; 18066052; 19520870; 19783980; 19690332; 20850016; 20228790; 21925322; 21076176; 22387026; 22483618; 25944712; 27392148; 22389435; 23415232; 24681537; 27735137; 27105113; 27105115; 27436229; 28190768; 29211711; 30257210; 29480802; 31542297; 30867594; 31645732; 32273471; 17292837; 10373014; 10373562; 10436156; 10444591; 10449787; 10471499; 10500157; 10551868; 10555141; 10567546; 10579975; 10654609; 10679930; 10748112; 10777502; 10904264; 10926844; 10940626; 10949293; 11103799; 11209945; 11254356; 11278854; 11336508; 11341840; 11410592; 11493525; 11509652; 11511348; 11544178; 11566863; 11583633; 11731253; 11739383; 11747826; 11751582; 11784849; 11821381; 11823429; 11891985; 11909966; 11959841; 12032298; 12086618; 12123582; 12130538; 12198165; 12208845; 12351676; 12368916; 12385756; 12419248; 12435631; 12453418; 12481029; 12482716; 12483298; 12540855; 12576332; 12591602; 12670868; 12677454; 12724404; 12725064; 12736215; 12798298; 12815623; 12954718; 1352886; 1360810; 1363091; 1423634; 14583461; 14610093; 14690610; 14969726; 14980219; 14992727; 15033486; 15099518; 15105426; 15158084; 15235609; 15262888; 15282324; 15339660; 15340071; 15345050; 15469825; 15485929; 15509558; 15514030; 15563468; 15620353; 15634700; 15654074; 15671018; 15750587; 15767661; 15799776; 1582411; 15861382; 15902492; 15986123; 15988529; 16009131; 16026162; 16061184; 16079795; 16085498; 16087863; 16113099; 16118227; 16166636; 16189514; 16199523; 16274244; 16292313; 1630819; 16322561; 16357870; 16362057; 16373483; 16387653; 16431907; 16500889; 16510874; 16519522; 16544193; 16549775; 16603237; 16603238; 16628190; 16651411; 16678094; 16682010; 1673098; 16732292; 16732293; 16735507; 16738407; 16756492; 16757478; 16805913; 1682218; 16829525; 1693558; 16936726; 16980581; 16999741; 17010333; 17013392; 17021013; 17085592; 17113575; 17185360; 17210787; 17215844; 17277772; 17303166; 17310255; 17320163; 17332741; 17344414; 17351631; 17353931; 17355984; 17403718; 17428788; 17463000; 17478518; 17500065; 17510434; 17525233; 17544230; 17637753; 17660710; 17663992; 17666587; 17673620; 17687327; 17707229; 17707230; 17713477; 17713478; 17761849; 17851529; 17875646; 17906200; 17947579; 17994007; 18164278; 18172012; 18187655; 18219272; 18223688; 18227514; 18256232; 18256527; 18302924; 18316480; 18337721; 18346456; 18358809; 18367646; 18417536; 18452652; 18485871; 18533032; 18552846; 18772888; 18772889; 18772891; 18787068; 18852463; 18945682; 18953329; 18974356; 19020303; 19026781; 19041150; 19098913; 19104046; 19114653; 19115252; 19135889; 19232136; 19270680; 19349354; 19363025; 19411844; 19451217; 19451218; 19462008; 19472184; 19477923; 19502796; 19509293; 19571010; 19575673; 19622635; 19625767; 19682613; 19703992; 1972280; 19727073; 19747919; 1975088; 19759537; 19782034; 19808676; 19818718; 19834512; 19843542; 20018712; 20023638; 20026581; 20075857; 20084082; 20085832; 20123894; 20129925; 20133701; 20171203; 20203130; 20208542; 20219941; 20223770; 20231276; 20385584; 20400950; 20457893; 20498280; 20530532; 20580717; 20587414; 20622854; 20630873; 20682797; 20705812; 20816089; 20836077; 20838592; 20841325; 20841388; 20929775; 20937877; 20952535; 20953165; 20966048; 20972224; 20974918; 20978174; 21087926; 21151121; 21151129; 21163962; 21164480; 21170310; 21196496; 21282660; 21320481; 21324897; 21378119; 21419134; 21427083; 21445275; 21451113; 21453398; 21489993; 21497760; 21498573; 21508930; 21532585; 21566127; 21589992; 21596426; 21606950; 21618588; 21636898; 21706000; 21720545; 21777816; 21808299; 21808300; 21832073; 21835891; 21878914; 21926161; 21934649; 21940756; 21979949; 22012064; 22022377; 22056668; 22064703; 22064859; 22099308; 22100450; 22110697; 22178396; 22195965; 22231400; 22265404; 22323599; 22323818; 22325352; 22348533; 22445173; 22464331; 22466170; 22569366; 22570494; 22615488; 22684280; 22704330; 22705304; 22722852; 22761581; 22777353; 22810585; 22872084; 22879880; 22939622; 22961379; 23022729; 23145106; 23161542; 23172872; 23192763; 2330041; 23326524; 23431328; 23435229; 23437046; 23463006; 23534758; 23555303; 23630040; 23638021; 23663978; 23667505; 23679895; 23723241; 23723417; 23752590; 23897426; 23955559; 24074865; 24086155; 24174538; 24253042; 24275038; 24312487; 24368767; 24371278; 24388755; 2444477; 2452725; 24586203; 24589551; 24606918; 24732914; 24821725; 24854081; 24973012; 25101834; 25135475; 25313066; 25512564; 25542856; 25600171; 2570724; 2571087; 2571936; 25913784; 26167883; 26237645; 26272979; 26301565; 26424599; 26496610; 26572645; 26621846; 26694698; 26993463; 27062924; 27501258; 27539613; 27588146; 28256625; 28383693; 28403887; 28404884; 28415052; 28871079; 2891503; 2898782; 29563586; 29643509; 29976669; 30360396; 3045126; 30761409; 30993897; 3210246; 32350470; 32911481; 32911482; 32913000; 32994220; 33589814; 3675579; 3677090; 6577443; 7488013; 7501971; 7559524; 7566114; 7710686; 7743939; 7831296; 7831297; 7901228; 7908827; 7914354; 7916164; 8033412; 8093325; 8093858; 8100763; 8674428; 8703472; 8710855; 8759021; 8895582; 8999919; 9053316; 9106661; 9144291; 9150135; 9154799; 9218805; 9242495; 9272954; 9347914; 9360992; 9463349; 9463359; 9482740; 9501100; 9570764; 9651585; 9662389; 9671459; 9697850; 9789037; 9790534; 9880483; 9895323</t>
  </si>
  <si>
    <t>ENSG00000183598;</t>
  </si>
  <si>
    <t>LIPID 111;  /note="S-palmitoyl cysteine";  /evidence="ECO:0000269|PubMed:21076176"</t>
  </si>
  <si>
    <t>68597;</t>
  </si>
  <si>
    <t>ENST00000331491;ENST00000369158;ENST00000403683;</t>
  </si>
  <si>
    <t>R-HSA-1266695;R-HSA-1912408;R-HSA-201722;R-HSA-212300;R-HSA-2299718;R-HSA-2559580;R-HSA-2559582;R-HSA-3214815;R-HSA-3214841;R-HSA-3214842;R-HSA-3214847;R-HSA-3214858;R-HSA-3247509;R-HSA-427359;R-HSA-427389;R-HSA-427413;R-HSA-5250924;R-HSA-5334118;R-HSA-5578749;R-HSA-5617472;R-HSA-5625886;R-HSA-73728;R-HSA-73772;R-HSA-8936459;R-HSA-8939236;R-HSA-9018519;R-HSA-912446;R-HSA-9609690;R-HSA-9610379;R-HSA-9616222;R-HSA-977225;R-HSA-983231;</t>
  </si>
  <si>
    <t>TPM2_HUMAN</t>
  </si>
  <si>
    <t>TPM2 TMSB</t>
  </si>
  <si>
    <t>actin filament organization [GO:0007015]; muscle contraction [GO:0006936]; muscle filament sliding [GO:0030049]; regulation of ATPase activity [GO:0043462]</t>
  </si>
  <si>
    <t>actin cytoskeleton [GO:0015629]; actin filament [GO:0005884]; cytosol [GO:0005829]; muscle thin filament tropomyosin [GO:0005862]</t>
  </si>
  <si>
    <t>actin binding [GO:0003779]; actin filament binding [GO:0051015]; identical protein binding [GO:0042802]; protein heterodimerization activity [GO:0046982]; protein homodimerization activity [GO:0042803]; structural constituent of muscle [GO:0008307]</t>
  </si>
  <si>
    <t>Tropomyosin beta chain (Beta-tropomyosin) (Tropomyosin-2)</t>
  </si>
  <si>
    <t>TISSUE SPECIFICITY: Present in primary breast cancer tissue, absent from normal breast tissue. {ECO:0000269|Ref.10}.</t>
  </si>
  <si>
    <t>Q9NYB9-2; O95363; Q14696; Q9Y605; O95295; P00441; P0C1Z6; Itself; Q9UJW7; Q6ZNG0; A8K8V0</t>
  </si>
  <si>
    <t>3865200; 3368322; 2059197; 15164053; 15489334; 2303454; 11840567; 21269460; 24275569; 11738357; 12592607; 17846275; 17339586; 17434307; 19047562; 19345583; 23678273; 24692096; 30285720; 10747208; 11457814; 12577067; 15231748; 17353931; 1930128; 20360068; 20856200; 23414517; 2526655; 25609649; 26496610; 2764880; 3780718</t>
  </si>
  <si>
    <t>P07951;</t>
  </si>
  <si>
    <t>ENSG00000198467;</t>
  </si>
  <si>
    <t>DISEASE: Nemaline myopathy 4 (NEM4) [MIM:609285]: A form of nemaline myopathy. Nemaline myopathies are muscular disorders characterized by muscle weakness of varying severity and onset, and abnormal thread-like or rod-shaped structures in muscle fibers on histologic examination. Nemaline myopathy type 4 presents from infancy to childhood with hypotonia and moderate-to-severe proximal weakness with minimal or no progression. Major motor milestones are delayed but independent ambulation is usually achieved, although a wheelchair may be needed in later life. {ECO:0000269|PubMed:11738357, ECO:0000269|PubMed:17846275, ECO:0000269|PubMed:24692096}. Note=The disease is caused by variants affecting the gene represented in this entry.; DISEASE: Arthrogryposis, distal, 1A (DA1A) [MIM:108120]: A form of distal arthrogryposis, a disease characterized by congenital joint contractures that mainly involve two or more distal parts of the limbs, in the absence of a primary neurological or muscle disease. Distal arthrogryposis type 1 is characterized largely by camptodactyly and clubfoot. Hypoplasia and/or absence of some interphalangeal creases is common. The shoulders and hips are less frequently affected. {ECO:0000269|PubMed:12592607, ECO:0000269|PubMed:24692096}. Note=The disease is caused by variants affecting the gene represented in this entry.; DISEASE: Cap myopathy 2 (CAPM2) [MIM:609285]: A rare congenital skeletal muscle disorder characterized by the presence of cap-like structures which are well demarcated and peripherally located under the sarcolemma and show abnormal accumulation of sarcomeric proteins. Clinical features are early onset of hypotonia and non-progressive or slowly progressive muscle weakness. Respiratory problems are common. {ECO:0000269|PubMed:17434307, ECO:0000269|PubMed:19047562, ECO:0000269|PubMed:19345583, ECO:0000269|PubMed:24692096}. Note=The disease is caused by variants affecting the gene represented in this entry.; DISEASE: Arthrogryposis, distal, 2B4 (DA2B4) [MIM:108120]: A form of distal arthrogryposis, a disease characterized by congenital joint contractures that mainly involve two or more distal parts of the limbs, in the absence of a primary neurological or muscle disease. Distal arthrogryposis type 2 is characterized by contractures of the hands and feet, and a distinctive face characterized by prominent nasolabial folds, small mouth and downslanting palpebral fissures. {ECO:0000269|PubMed:17339586, ECO:0000269|PubMed:23678273, ECO:0000269|PubMed:30285720}. Note=The disease is caused by variants affecting the gene represented in this entry.</t>
  </si>
  <si>
    <t>SUBCELLULAR LOCATION: Cytoplasm, cytoskeleton {ECO:0000250|UniProtKB:P58775}. Note=Associates with F-actin stress fibers. {ECO:0000250|UniProtKB:P58775}.</t>
  </si>
  <si>
    <t>52049 [P07951-1];52050 [P07951-2];52051 [P07951-3];</t>
  </si>
  <si>
    <t>ENST00000378292 [P07951-2];ENST00000645482 [P07951-1];</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</si>
  <si>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</si>
  <si>
    <t>H2AX_HUMAN</t>
  </si>
  <si>
    <t>H2AX H2AFX</t>
  </si>
  <si>
    <t>cellular response to DNA damage stimulus [GO:0006974]; cellular response to gamma radiation [GO:0071480]; cellular senescence [GO:0090398]; cerebral cortex development [GO:0021987]; chromatin silencing [GO:0006342]; DNA damage checkpoint [GO:0000077]; double-strand break repair [GO:0006302]; double-strand break repair via homologous recombination [GO:0000724]; double-strand break repair via nonhomologous end joining [GO:0006303]; meiotic cell cycle [GO:0051321]; nucleosome assembly [GO:0006334]; positive regulation of DNA repair [GO:0045739]; response to ionizing radiation [GO:0010212]; spermatogenesis [GO:0007283]; viral process [GO:0016032]</t>
  </si>
  <si>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t>
  </si>
  <si>
    <t>damaged DNA binding [GO:0003684]; DNA binding [GO:0003677]; enzyme binding [GO:0019899]; histone binding [GO:0042393]; protein heterodimerization activity [GO:0046982]</t>
  </si>
  <si>
    <t>Histone H2AX (H2a/x) (Histone H2A.X)</t>
  </si>
  <si>
    <t>DEVELOPMENTAL STAGE: Synthesized in G1 as well as in S-phase.</t>
  </si>
  <si>
    <t>P38398; P58876; Q16695; P62805; P02545; P45983; Q14676; P49959; O60934; Q6ZW49-1; O15297; P51532; Q15554; Q12888; Q99986; Q9Z0X1; P46933-1; Q6P4T3</t>
  </si>
  <si>
    <t>2587254; 15489334; 9488723; 10477747; 10959836; 10734083; 11673449; 12419185; 12697768; 12660252; 12607005; 14627815; 15059890; 15201865; 15489221; 15613478; 16310392; 16820410; 18001824; 18001825; 17525332; 19203578; 19203579; 19092802; 19234442; 20068231; 21406692; 22980979; 24429368; 25218447; 26734725; 28112733; 27715493; 22154951; 10029069; 10072381; 10318934; 10373014; 10373562; 10438626; 10471499; 10500157; 10525529; 10550055; 10551868; 10555141; 10562567; 10567546; 10579975; 10652259; 10654609; 10669743; 10679930; 10724175; 10728666; 10734115; 10777502; 10809667; 10866324; 10940626; 10973490; 11025670; 11103799; 11114888; 11171374; 11178747; 11209945; 11254356; 11278854; 11336508; 11410592; 11493525; 11493912; 11511348; 11544178; 11566863; 11571274; 11583633; 11604075; 11731253; 11784849; 11821381; 11823429; 11891985; 11893489; 11934988; 11950880; 12033261; 12086618; 12086873; 12198165; 12208845; 12220643; 12351676; 12364621; 12368916; 12372432; 12385756; 12435631; 12447390; 12481029; 12482716; 12483298; 12551934; 12576332; 12591602; 12607003; 12689589; 12725064; 12736215; 12773400; 12792649; 12798298; 12815623; 12915485; 12926989; 12937907; 12947387; 12954718; 1352886; 1360810; 1363091; 1423634; 14610093; 14695187; 14969726; 14980219; 15033486; 15099518; 15105426; 15158084; 15164066; 15262888; 15279782; 15282324; 15304223; 15340071; 15345050; 15386022; 15389585; 15468306; 15469825; 15485898; 15485929; 15509558; 15514030; 15563468; 15574327; 15580272; 15589157; 15634700; 15654074; 15655354; 15671018; 15707990; 15718280; 15723659; 15733840; 15750587; 15767661; 15799776; 15816840; 1582411; 15861382; 15905198; 15986123; 15998665; 16009131; 16026162; 16046194; 16061184; 16079285; 16079795; 16085498; 16087863; 16113099; 16123081; 16150728; 16153602; 16166375; 16166636; 16169070; 16240122; 16274244; 16292313; 1630819; 16357870; 16373483; 16377563; 16382446; 16427009; 16431907; 16455647; 16494514; 16494516; 16500889; 16510874; 16549775; 16603238; 16622420; 16628006; 16628190; 16651405; 16678501; 1673098; 16735507; 16756492; 16757478; 16766662; 16788066; 16820894; 1682218; 16829525; 16858402; 16872365; 16909103; 16927366; 1693558; 16936726; 16953663; 16980581; 16999741; 17010333; 17013392; 17024177; 17056715; 17064697; 17085592; 17106266; 17110439; 17113575; 17185360; 17199038; 17203247; 17210787; 17227291; 17276133; 17312021; 17327276; 17332741; 17344414; 17344431; 17355984; 17372987; 17428788; 17452644; 17463000; 17510434; 17525233; 17525340; 17541404; 17543860; 17548670; 17553757; 17594478; 17620599; 17637753; 17660710; 17663992; 17666587; 17668632; 17673620; 17687327; 17707230; 17709392; 17713477; 17713478; 17761849; 17851529; 17851762; 17874213; 17875646; 17904670; 17925396; 17957241; 17977839; 17981954; 17994007; 18006705; 18064046; 18066052; 18077395; 18164278; 18187655; 18206537; 18219272; 18223688; 18227514; 18256232; 18256600; 18274552; 18283110; 18285460; 18302924; 18316480; 18328813; 18346456; 18358809; 18367646; 18370922; 18400894; 18404153; 18406329; 18417536; 18449195; 18457664; 18485871; 18533032; 18535008; 18536151; 18552846; 18583988; 18614045; 18616816; 18622584; 18638378; 18656236; 18663141; 18727058; 18758438; 18772888; 18772889; 18772891; 18787068; 18829552; 18852463; 18945682; 18955500; 18974356; 19001859; 19005492; 19014934; 19020303; 19020308; 19026781; 19104046; 19107196; 19114653; 19115252; 19146767; 19176521; 19180575; 19202324; 19232136; 19261749; 19265496; 19273588; 19305155; 19338747; 19351884; 19377482; 19377486; 19397442; 19398759; 19401347; 19410544; 19410545; 19446503; 19451217; 19451218; 19462008; 19472184; 19477424; 19477923; 19500350; 19509293; 19513550; 19531582; 19536649; 19571010; 19575673; 19609304; 19638463; 19651821; 19703992; 19707781; 1972280; 19747919; 1975088; 19782034; 19805520; 19834512; 19851285; 19859659; 19895790; 19903578; 19910469; 19952118; 19996277; 20000738; 20016603; 20018712; 20023412; 20023648; 20026581; 20028875; 20046100; 20051134; 20053681; 20062073; 20062530; 20075857; 20075863; 20080577; 20085707; 20085832; 20101220; 20118229; 20123894; 20133701; 20150765; 20157507; 20171203; 20173316; 20211137; 20219941; 20223770; 20224553; 20231276; 20351298; 20356835; 20360682; 20360685; 20372780; 20448412; 20461094; 20488183; 20498280; 20506293; 20566683; 20573551; 20618440; 20622854; 20630873; 20651253; 20681785; 20682797; 20802463; 20811699; 20823146; 20836077; 20838592; 20841325; 20921231; 20937877; 20952535; 20966048; 20974918; 21044950; 21052091; 21068397; 21087926; 21116096; 21124906; 21131828; 21142613; 21151121; 21151129; 21163962; 21170310; 21182205; 21184737; 21199394; 21282113; 21293379; 21317870; 21320481; 21324897; 21378119; 21427083; 21445275; 21451113; 21463514; 21489993; 21497760; 21498573; 21505975; 21512825; 21566127; 21566283; 21566653; 21589992; 21596504; 21606950; 21618588; 21631283; 21676867; 21690091; 21704409; 21706000; 21768289; 21777816; 21808299; 21808300; 21824286; 21835891; 21840613; 21878914; 21900206; 21926161; 21934649; 21940756; 21979596; 21979949; 22012064; 22056668; 22064073; 22064703; 22064859; 22094255; 22110697; 22157895; 22170789; 22178396; 22179609; 22193777; 22234877; 22265404; 22323599; 22323818; 22325352; 22348533; 22373579; 22442661; 22445173; 22466170; 22467212; 22508508; 22565321; 22569366; 22570494; 22589545; 22635276; 22655027; 22661229; 22661230; 22684280; 22704330; 22705304; 22722852; 22730535; 22754379; 22761581; 22777353; 22787276; 22872084; 22879880; 22908299; 22946062; 22961379; 22972498; 22986342; 23022729; 23045526; 23109425; 23145106; 23161542; 23172872; 23192763; 2330041; 23306199; 23306437; 23319141; 23326524; 23333306; 23413139; 2342578; 23431328; 23435229; 23449797; 23463006; 23518201; 23534758; 23545587; 23555303; 23617930; 23630040; 23638021; 23658700; 23663978; 23667505; 23679895; 23703345; 23723241; 23723417; 23727112; 23752590; 23777805; 23793869; 23803252; 23897426; 2392154; 23926102; 23946494; 23955559; 24009179; 24021642; 24054861; 24064905; 24074865; 24086155; 24163101; 24174538; 24196443; 24253042; 24312487; 24352470; 24363165; 24368767; 24371278; 24388755; 2444477; 24485656; 2452725; 24586203; 24603765; 24606682; 24667604; 24682951; 24821725; 24830786; 24854081; 24871368; 24973012; 25043086; 25101834; 25135475; 25202016; 25288669; 25293814; 25313066; 25483710; 25487737; 25512557; 25512564; 25537504; 25542856; 25593184; 25619392; 25640309; 25651738; 25665578; 25695757; 25699650; 2570724; 2571087; 25712102; 2571936; 25738604; 25772433; 25794041; 25808442; 25815686; 25847270; 25852190; 25862913; 25889915; 25894690; 25913784; 25923214; 26026585; 26045162; 26055325; 26067661; 26073471; 26116906; 26158906; 26191270; 26314960; 26317799; 26482424; 26496610; 26507658; 26541290; 26628370; 26711340; 26717153; 26791933; 26820970; 26852132; 26854228; 26876487; 26884865; 26976643; 27062924; 27084940; 27113385; 27166270; 27177470; 27247425; 27262441; 27315462; 27365048; 27389782; 27391338; 27643881; 27773672; 27780918; 27813335; 27907109; 27918549; 27922110; 28240985; 28351323; 28359030; 28386126; 28388353; 28404884; 28543539; 28661481; 28854357; 28871079; 2891503; 2898782; 29165316; 29187454; 29207178; 29275316; 29309426; 29378905; 29462394; 29678143; 29684114; 29704994; 30006243; 30013081; 30072594; 30096372; 30126387; 30185813; 30275188; 30344095; 3045126; 30462294; 30664650; 30920061; 30993897; 31045206; 31101118; 31127894; 31176019; 31217297; 31445935; 31533041; 31552812; 31729360; 31736361; 31848352; 31937549; 3210246; 32203168; 32236595; 32246795; 32759388; 32778572; 32879387; 32928367; 33264433; 33400798; 33441544; 3675579; 3677090; 6577443; 7488013; 7501971; 7559524; 7566114; 7587590; 7710686; 7743939; 7831296; 7831297; 7901228; 7908827; 7914354; 7916164; 8033412; 8093325; 8093858; 8100763; 8650194; 8674428; 8703472; 8710855; 8759021; 8794855; 8843195; 8895582; 8929543; 8999919; 9008167; 9053316; 9106661; 9135082; 9144291; 9154799; 9218805; 9242495; 9272954; 9311981; 9347914; 9360992; 9398850; 9443891; 9450758; 9463349; 9463359; 9482740; 9501100; 9512523; 9570764; 9660953; 9660954; 9662389; 9671459; 9697850; 9735362; 9789037; 9826763; 9895323</t>
  </si>
  <si>
    <t>P16104;</t>
  </si>
  <si>
    <t>ENSG00000188486;</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</si>
  <si>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</si>
  <si>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DOMAIN: The [ST]-Q motif constitutes a recognition sequence for kinases from the PI3/PI4-kinase family.</t>
  </si>
  <si>
    <t>53286;</t>
  </si>
  <si>
    <t>ENST00000375167;ENST00000530167;</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</si>
  <si>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Required for checkpoint-mediated arrest of cell cycle progression in response to low doses of ionizing radiation and for efficient repair of DNA double strand breaks (DSBs) specifically when modified by C-terminal phosphorylation. {ECO:0000269|PubMed:10959836, ECO:0000269|PubMed:12419185, ECO:0000269|PubMed:12607005, ECO:0000269|PubMed:15201865}.</t>
  </si>
  <si>
    <t>R-HSA-110328;R-HSA-110329;R-HSA-110330;R-HSA-110331;R-HSA-1221632;R-HSA-171306;R-HSA-1912408;R-HSA-201722;R-HSA-212300;R-HSA-2299718;R-HSA-2559580;R-HSA-2559582;R-HSA-2559586;R-HSA-3214858;R-HSA-427359;R-HSA-427389;R-HSA-427413;R-HSA-5250924;R-HSA-5334118;R-HSA-5578749;R-HSA-5617472;R-HSA-5625886;R-HSA-5693565;R-HSA-5693571;R-HSA-5693607;R-HSA-606279;R-HSA-69473;R-HSA-73728;R-HSA-73772;R-HSA-8936459;R-HSA-8939236;R-HSA-9018519;R-HSA-912446;R-HSA-9616222;R-HSA-9670095;R-HSA-977225;</t>
  </si>
  <si>
    <t>RL10A_HUMAN</t>
  </si>
  <si>
    <t>RPL10A NEDD6</t>
  </si>
  <si>
    <t>cytosol [GO:0005829]; cytosolic large ribosomal subunit [GO:0022625]; cytosolic ribosome [GO:0022626]; extracellular exosome [GO:0070062]; focal adhesion [GO:0005925]; membrane [GO:0016020]; nucleus [GO:0005634]; polysomal ribosome [GO:0042788]</t>
  </si>
  <si>
    <t>60S ribosomal protein L10a (CSA-19) (Large ribosomal subunit protein uL1) (Neural precursor cell expressed developmentally down-regulated protein 6) (NEDD-6)</t>
  </si>
  <si>
    <t>Q5S007; Q9UGC6</t>
  </si>
  <si>
    <t>7609734; 14702039; 14574404; 15489334; 12962325; 14654843; 19608861; 21269460; 24524803; 24275569; 25114211; 25944712; 28112733; 23636399; 10358005; 10504407; 10655230; 10659855; 10733573; 10775272; 10801780; 1095581; 10983975; 11101534; 11106749; 11250908; 11331269; 11532962; 11544179; 11546874; 11551508; 11726970; 11964406; 12176355; 12297040; 12554878; 12694581; 12718880; 12853463; 1448107; 14567916; 14636577; 14743216; 14973490; 14985753; 15010461; 15034551; 15051734; 15161933; 15314182; 15546618; 15721257; 15722345; 15821744; 15937339; 16186820; 16209946; 16452507; 16469117; 16601204; 16622410; 16630668; 16675701; 1703007; 17053788; 17086193; 17202131; 17352659; 17363904; 1739968; 17412707; 17803942; 17893241; 17932509; 18065403; 18066079; 18166647; 18230761; 18256688; 18274552; 18423202; 18438418; 18447580; 18447585; 18455985; 18524595; 18657639; 18778738; 18974281; 19060897; 19114556; 19150429; 19359157; 19417104; 19478851; 19503078; 19546227; 19556969; 19738201; 19859661; 19909264; 20023408; 20434207; 20444697; 20479275; 20531386; 20562859; 20691628; 20817927; 20877624; 20930030; 21029861; 21182203; 21182205; 21419344; 21988832; 22623428; 22810585; 23085078; 23234702; 23447528; 23455153; 23746841; 24189400; 24333428; 24719324; 24725412; 24811037; 25416956; 25437641; 25609649; 25695491; 25901680; 25957688; 26496610; 26526991; 27665925; 27752045; 29143818; 30804176; 31080011; 31160784; 32601485; 32669547; 32680882; 32687489; 3511473; 4921478; 592398; 6568109; 7027051; 7623840; 7990965; 8107851; 8497269; 9528799; 9566889; 9631292; 9712840</t>
  </si>
  <si>
    <t>P62906;</t>
  </si>
  <si>
    <t>ENSG00000198755;</t>
  </si>
  <si>
    <t>57450;</t>
  </si>
  <si>
    <t>ENST00000322203;</t>
  </si>
  <si>
    <t>FABP5_HUMAN</t>
  </si>
  <si>
    <t>FABP5</t>
  </si>
  <si>
    <t>epidermis development [GO:0008544]; glucose homeostasis [GO:0042593]; glucose metabolic process [GO:0006006]; lipid metabolic process [GO:0006629]; lipid transport across blood-brain barrier [GO:1990379]; long-chain fatty acid transport [GO:0015909];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</si>
  <si>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t>
  </si>
  <si>
    <t>fatty acid binding [GO:0005504]; identical protein binding [GO:0042802]; lipid binding [GO:0008289]; long-chain fatty acid transporter activity [GO:0005324]; retinoic acid binding [GO:0001972]</t>
  </si>
  <si>
    <t>Fatty acid-binding protein 5 (Epidermal-type fatty acid-binding protein) (E-FABP) (Fatty acid-binding protein, epidermal) (Psoriasis-associated fatty acid-binding protein homolog) (PA-FABP)</t>
  </si>
  <si>
    <t>TISSUE SPECIFICITY: Keratinocytes; highly expressed in psoriatic skin (PubMed:8092987). Expressed in brain gray matter (PubMed:21395585). {ECO:0000269|PubMed:21395585, ECO:0000269|PubMed:8092987}.</t>
  </si>
  <si>
    <t>1512466; 14702039; 15489334; 12665801; 1286667; 8092987; 15592455; 19413330; 19608861; 21269460; 21395585; 22170058; 22223895; 22814378; 25944712; 10493790; 12049637; 24692551; 24531463; 12839573; 15335354; 16759896; 17353931; 17428383; 18360704; 18729184; 19337991; 19339807; 19434059; 19554614; 19596235; 19861119; 20040021; 20042001; 20057506; 20424164; 20452069; 20563994; 20833513; 21288588; 21356353; 21492859; 21504868; 22010213; 22761399; 22825302; 22871568; 23327868; 23528210; 23650620; 23722546; 23991366; 24189400; 24189640; 24244493; 25027319; 25797252; 26020772; 26592976; 26614767; 26625874; 26814431; 27055964; 27418530; 27644245; 27658368; 27936164; 28088613; 28303004; 28374947; 28490445; 28632393; 29215326; 29247738; 29906613; 29957468; 30400384; 30485159; 30701334; 30917456; 30968158; 31432248; 31491402; 31602654; 31646566; 31831821; 32013828; 32633377; 8692836</t>
  </si>
  <si>
    <t>Q01469;</t>
  </si>
  <si>
    <t>ENSG00000164687;</t>
  </si>
  <si>
    <t>SUBCELLULAR LOCATION: Cytoplasm {ECO:0000269|PubMed:24692551, ECO:0000269|PubMed:8092987}. Nucleus {ECO:0000269|PubMed:24692551}. Cell junction, synapse {ECO:0000250|UniProtKB:Q05816}. Cell junction, synapse,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</si>
  <si>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DOMAIN: Forms a beta-barrel structure that accommodates the hydrophobic ligand in its interior.</t>
  </si>
  <si>
    <t>57957;</t>
  </si>
  <si>
    <t>ENST00000297258;</t>
  </si>
  <si>
    <t>FUNCTION: Intracellular carrier for long-chain fatty acids and related active lipids, such as the endocannabinoid, that regulates the metabolism and actions of the ligands they bind. In addition to the cytosolic transport, selectively delivers specific fatty acids from the cytosol to the nucleus, wherein they activate nuclear receptors (PubMed:22170058, PubMed:21395585).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</si>
  <si>
    <t>R-HSA-163560;R-HSA-5362517;R-HSA-6798695;</t>
  </si>
  <si>
    <t>KAD1_HUMAN</t>
  </si>
  <si>
    <t>AK1</t>
  </si>
  <si>
    <t>ADP biosynthetic process [GO:0006172]; AMP metabolic process [GO:0046033]; ATP metabolic process [GO:0046034]; nucleobase-containing small molecule interconversion [GO:0015949]; nucleoside diphosphate phosphorylation [GO:0006165]; nucleoside triphosphate biosynthetic process [GO:0009142]</t>
  </si>
  <si>
    <t>adenylate kinase activity [GO:0004017]; ATP binding [GO:0005524]; nucleoside diphosphate kinase activity [GO:0004550]</t>
  </si>
  <si>
    <t>Adenylate kinase isoenzyme 1 (AK 1) (EC 2.7.4.3) (EC 2.7.4.6) (ATP-AMP transphosphorylase 1) (ATP:AMP phosphotransferase) (Adenylate monophosphate kinase) (Myokinase)</t>
  </si>
  <si>
    <t>183954; 2542324; 15489334; 21269460; 23416111; 23186163; 24275569; 9432020; 12649162; 11912132; 16714292; 17353931; 18404568; 18850517; 19165527; 20152999; 20711500; 21044950; 211388; 21457004; 21831515; 22287021; 22419736; 22637533; 23146316; 23863634; 24495878; 26496610; 30918013; 31409384; 31444368; 32251557; 32519744; 40615</t>
  </si>
  <si>
    <t>P00568;</t>
  </si>
  <si>
    <t>ENSG00000106992;</t>
  </si>
  <si>
    <t>DISEASE: Hemolytic anemia due to adenylate kinase deficiency (HAAKD) [MIM:612631]: A disease characterized by hemolytic anemia and undetectable erythrocyte adenylate kinase activity. {ECO:0000269|PubMed:12649162, ECO:0000269|PubMed:2542324, ECO:0000269|PubMed:9432020}. Note=The disease is caused by variants affecting the gene represented in this entry.</t>
  </si>
  <si>
    <t>DOMAIN: Consists of three domains, a large central CORE domain and two small peripheral domains, NMPbind and LID, which undergo movements during catalysis. The LID domain closes over the site of phosphoryl transfer upon ATP binding. Assembling and dissambling the active center during each catalytic cycle provides an effective means to prevent ATP hydrolysis. {ECO:0000255|HAMAP-Rule:MF_03171, ECO:0000305|Ref.11, ECO:0000305|Ref.12}.</t>
  </si>
  <si>
    <t>51267;</t>
  </si>
  <si>
    <t>ENST00000373156;ENST00000644144;</t>
  </si>
  <si>
    <t>FUNCTION: Catalyzes the reversible transfer of the terminal phosphate group between ATP and AMP. Also displays broad nucleoside diphosphate kinase activity. Plays an important role in cellular energy homeostasis and in adenine nucleotide metabolism. {ECO:0000255|HAMAP-Rule:MF_03171, ECO:0000269|PubMed:23416111}.</t>
  </si>
  <si>
    <t>PDLI1_HUMAN</t>
  </si>
  <si>
    <t>PDLIM1 CLIM1 CLP36</t>
  </si>
  <si>
    <t>actin cytoskeleton organization [GO:0030036]; establishment or maintenance of actin cytoskeleton polarity [GO:0030950]; fibroblast migration [GO:0010761]; heart development [GO:0007507]; maintenance of cell polarity [GO:0030011]; muscle structure development [GO:0061061]; regulation of transcription by RNA polymerase II [GO:0006357]; response to hypoxia [GO:0001666]; response to oxidative stress [GO:0006979]; stress fiber assembly [GO:0043149]</t>
  </si>
  <si>
    <t>adherens junction [GO:0005912]; cytoplasm [GO:0005737]; cytoskeleton [GO:0005856]; filamentous actin [GO:0031941]; focal adhesion [GO:0005925]; stress fiber [GO:0001725]; transcription regulator complex [GO:0005667]; Z disc [GO:0030018]</t>
  </si>
  <si>
    <t>actin binding [GO:0003779]; cadherin binding involved in cell-cell adhesion [GO:0098641]; metal ion binding [GO:0046872]; muscle alpha-actinin binding [GO:0051371]; transcription coactivator activity [GO:0003713]</t>
  </si>
  <si>
    <t>PDZ and LIM domain protein 1 (C-terminal LIM domain protein 1) (Elfin) (LIM domain protein CLP-36)</t>
  </si>
  <si>
    <t>TISSUE SPECIFICITY: Strongly expressed in the heart and skeletal muscle, moderately expressed in the spleen, small intestine, colon, placenta, and lung. A lower level expression is seen in liver, thymus, kidney, prostate and pancreas and is not found in the brain, testis, ovary, and peripheral blood leukocytes.</t>
  </si>
  <si>
    <t>O43707; P14136</t>
  </si>
  <si>
    <t>10022510; 11110697; 14702039; 15164054; 15489334; 12665801; 10861853; 10753915; 15144186; 15592455; 17924679; 18088087; 18669648; 19413330; 19690332; 20068231; 21269460; 21406692; 22814378; 23186163; 24275569; 11973348; 16169070; 16189514; 16385451; 16609848; 17213842; 17353931; 20711500; 21651830; 21680739; 21900206; 22851037; 22922308; 24662836; 26119933; 26496610; 26701804; 27068564; 31509262; 31986893; 33181636</t>
  </si>
  <si>
    <t>O00151;</t>
  </si>
  <si>
    <t>ENSG00000107438;</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</si>
  <si>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</si>
  <si>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47736;</t>
  </si>
  <si>
    <t>ENST00000329399;</t>
  </si>
  <si>
    <t>FUNCTION: Cytoskeletal protein that may act as an adapter that brings other proteins (like kinases) to the cytoskeleton (PubMed:10861853). Involved in assembly, disassembly and directioning of stress fibers in fibroblasts. Required for the localization of ACTN1 and PALLD to stress fibers. Required for cell migration and in maintaining cell polarity of fibroblasts (By similarity). {ECO:0000250|UniProtKB:P52944, ECO:0000269|PubMed:10861853}.</t>
  </si>
  <si>
    <t>LMNA_HUMAN</t>
  </si>
  <si>
    <t>LMNA LMN1</t>
  </si>
  <si>
    <t>cellular protein localization [GO:0034613]; cellular response to hypoxia [GO:0071456]; DNA double-strand break attachment to nuclear envelope [GO:1990683]; establishment or maintenance of microtubule cytoskeleton polarity [GO:0030951]; IRE1-mediated unfolded protein response [GO:0036498]; mitotic nuclear envelope reassembly [GO:0007084]; muscle organ development [GO:0007517]; negative regulation of cardiac muscle hypertrophy in response to stress [GO:1903243]; negative regulation of cell population proliferation [GO:0008285]; nuclear envelope organization [GO:0006998]; positive regulation of cell aging [GO:0090343]; protein localization to nucleus [GO:0034504]; regulation of cell migration [GO:0030334]; regulation of telomere maintenance [GO:0032204]</t>
  </si>
  <si>
    <t>cytosol [GO:0005829]; intermediate filament [GO:0005882]; lamin filament [GO:0005638]; nuclear body [GO:0016604]; nuclear envelope [GO:0005635]; nuclear lamina [GO:0005652]; nuclear matrix [GO:0016363]; nuclear membrane [GO:0031965]; nuclear speck [GO:0016607]; nucleoplasm [GO:0005654]; nucleus [GO:0005634]; perinuclear region of cytoplasm [GO:0048471]; site of double-strand break [GO:0035861]</t>
  </si>
  <si>
    <t>identical protein binding [GO:0042802]; structural molecule activity [GO:0005198]</t>
  </si>
  <si>
    <t>Prelamin-A/C [Cleaved into: Lamin-A/C (70 kDa lamin) (Renal carcinoma antigen NY-REN-32)]</t>
  </si>
  <si>
    <t>TISSUE SPECIFICITY: In the arteries, prelamin-A/C accumulation is not observed in young healthy vessels but is prevalent in medial vascular smooth muscle cells (VSMCs) from aged individuals and in atherosclerotic lesions, where it often colocalizes with senescent and degenerate VSMCs. Prelamin-A/C expression increases with age and disease. In normal aging, the accumulation of prelamin-A/C is caused in part by the down-regulation of ZMPSTE24/FACE1 in response to oxidative stress. {ECO:0000269|PubMed:20458013}.</t>
  </si>
  <si>
    <t>Q6H8Q1-8; P18054; Q96DX5; Q8WXF7; P46379-2; Q8TBE0; Q9ULD4-2; Q96GN5-2; Q9UII6; P50402; Q3B820; A6H8Z2-3; P58499; Q8IZU1; Q8NEA9; P16104; Q71DI3; Q0D2I5-5; Q13123; Q14005-2; Q96EL1; Q8NA54; Q99612; P60409; P20700; Q03252; O76041; Q12986; Q9Y239; Q13133-3; Q9BZ95-3; Q6X4W1-6; Q3SX64; Q96RG2; Q9HBE1-4; Q96FA3; O75925; Q03181-2; Q9NWB1-5; Q8TCX5; Q8WVD3; P62701; Q6ZNE9; Q8N488; Q8IYM2; Q13573; Q7Z699; Q7Z698; O75886; Q9UNE7; Q9UH99; Q8WXH0-1; P54274-2; P42166; Q96KP6; Q86WT6-2; Q5VYS8-5; Q04323-2; Q9Y4E8-2; Q70EL1-9; P63104; P10074; Q6ZN57; Q8WW38; Q15776; P17024; Q14585; Q9C0F3; Q8N0Y2-2; Q96MN9-2; Q6ZNH5; Q8TBZ8; Q7Z3I7; Q96LX8; Q9BS31; O43309; P10073; P10215; P10218; P50402; P20700; P36956; O75844; Q9HC96; Q9UNS2; Q0D2I5; Itself; P20700; O75925; Q8N0S2; Q9GZS3; Q71DI3</t>
  </si>
  <si>
    <t>3453101; 3462705; 16061563; 14702039; 16710414; 15489334; 8621584; 8175923; 9030603; 10508479; 10514485; 12475961; 12714972; 17081983; 16964243; 17924679; 18606848; 18220336; 18691976; 18669648; 19413330; 19323649; 19220582; 19608861; 20079404; 20160190; 20458013; 19933576; 20068231; 21269460; 21498514; 21406692; 22355414; 23666920; 23186163; 23695662; 21949239; 24275569; 25218447; 25114211; 25772364; 25755297; 25944712; 28112733; 29599122; 11901143; 12057196; 15476822; 10080180; 10580070; 10739751; 10739764; 10939567; 10587585; 10814726; 10655060; 10908904; 11503164; 11561226; 11792809; 11525883; 12486434; 11799477; 12075506; 12015247; 11897440; 12032588; 12196663; 12467752; 14675861; 12673789; 12628721; 12629077; 12768443; 12920062; 14684700; 12927431; 12649505; 15219508; 15140538; 15317753; 15060110; 15286156; 14985400; 15372542; 15622532; 16156025; 15998779; 15744034; 16278265; 17150192; 17250669; 17136397; 17711925; 18551513; 18611980; 31548606; 19283854; 19427440; 19167105; 21846512; 21791255; 20848652; 21724554; 22431096; 23977161; 24485160; 27234031; 10727209; 10908652; 11243729; 11285238; 11298098; 11440372; 11792810; 11792811; 11792821; 11792822; 11973618; 12018485; 12112001; 12138353; 12145775; 12163176; 12409453; 12467734; 12493765; 12524233; 12577067; 12702809; 12729796; 12783988; 12844477; 13129702; 14597414; 14644157; 15026149; 15080529; 15140953; 15140983; 15161933; 15175163; 15205219; 15205220; 15284226; 15298354; 15342704; 15546916; 15551023; 15630448; 15636422; 15639119; 15681850; 15748902; 15798706; 15919811; 15961312; 15982412; 16079285; 16084085; 16117820; 16126733; 16129833; 16169070; 16179429; 16212417; 16218190; 16239243; 16246140; 16247757; 16248985; 16262891; 16266469; 16288872; 16289535; 16339967; 16344005; 16357800; 16371512; 16415973; 16461887; 16481476; 16495336; 16518869; 16539657; 16645051; 16697197; 16704422; 16738054; 16772334; 16823856; 16825283; 16981056; 17090536; 17097067; 17110338; 17117676; 17170708; 17227891; 17291448; 17301031; 17314511; 17327437; 17327460; 17327461; 17334235; 17342744; 17352743; 17360326; 17360355; 17428859; 17452644; 17454124; 17459035; 17469202; 17536044; 17543860; 17605093; 17612587; 17701980; 17718387; 17760566; 17848622; 17870066; 17881656; 17893350; 17935239; 17987279; 18031308; 18035086; 18041775; 18077842; 18093584; 18234856; 18308323; 18311132; 18337098; 18339564; 18348272; 18364375; 18396274; 18442054; 18442998; 18478590; 18497734; 18502446; 18524819; 18538321; 18549403; 18564364; 18604166; 18612243; 18628300; 18643848; 18646565; 18654987; 18667561; 18691775; 18714339; 18714801; 18767923; 18795223; 18805829; 18816602; 18830724; 18843043; 18848371; 18923140; 18926329; 18946024; 18950579; 18959190; 18974108; 19015316; 19022376; 19084400; 19124654; 19126678; 19141474; 19144202; 19165338; 19172989; 19201734; 19204888; 19247430; 19270485; 19318026; 19328042; 19351612; 19384091; 19401371; 19417104; 19424285; 19446900; 19490114; 19524666; 19574635; 19578796; 19589617; 19620630; 19638735; 19644448; 19645629; 19672032; 19680556; 19768759; 19775189; 19841875; 19855837; 19859838; 19875404; 19875478; 19882644; 19913121; 19926845; 19938095; 19958786; 20000738; 20004208; 20041886; 20045150; 20054742; 20092787; 20127487; 20130076; 20147387; 20155465; 20307303; 20309963; 20467437; 20474083; 20485444; 20497714; 20498703; 20501691; 20526349; 20526372; 20561986; 20562859; 20580717; 20581439; 20605919; 20618440; 20625965; 20627339; 20628086; 20709679; 20711500; 20732854; 20819672; 20884875; 20886652; 20974128; 21085127; 21150319; 21151901; 21179469; 21285945; 21289091; 21311568; 21327074; 21327842; 21346069; 21350821; 21354179; 21389115; 21400569; 21406687; 21418524; 21424530; 21439080; 21462202; 21462476; 21535365; 21596650; 21599722; 21621406; 21627864; 21632249; 21655223; 21670151; 21670498; 21689390; 21818408; 21851590; 21875900; 2188730; 2188731; 21903150; 21915271; 21941106; 21945321; 21952048; 21980471; 21982404; 21988832; 21993218; 22014111; 22029807; 22057372; 22065502; 22079058; 22157815; 22186027; 22193777; 22199124; 22224630; 22231515; 22266370; 22281253; 22301279; 22326558; 22340368; 22413764; 22533413; 22549407; 22555292; 22555846; 22560296; 22623428; 22700598; 22745804; 22770216; 22773734; 22806367; 22840390; 22893709; 22986494; 23048029; 23049808; 23062543; 23064282; 23073275; 23075850; 23197810; 23243001; 23313286; 23319047; 23324461; 23328570; 23329710; 23349452; 23414517; 23427149; 23427156; 23430973; 2344612; 23450819; 23531880; 23539603; 23564641; 23582089; 23583981; 23605101; 23631840; 23658700; 23659872; 23684604; 23701190; 23702046; 23746545; 23764002; 23793583; 23811080; 23831462; 23846499; 23861385; 23870088; 23912926; 23923041; 23990565; 24001739; 24002959; 24034385; 24037902; 24040437; 24041693; 24058181; 24067370; 24080738; 24101728; 24108105; 24135138; 24189400; 24211782; 24293108; 24294364; 24315443; 24345920; 24349489; 24375749; 24523287; 24592738; 24623722; 24642510; 24656463; 24741066; 24753226; 24757177; 24780295; 24806962; 24892300; 24943589; 25005744; 25090270; 25127216; 25200614; 25204415; 25256213; 25319090; 25343322; 25416956; 25425574; 25457755; 25460776; 25482193; 25498755; 25509159; 25524705; 25535984; 25556323; 25567453; 25572245; 25609649; 25645366; 25649378; 25656816; 25753664; 25793944; 25807068; 25819867; 25829471; 25837155; 25846419; 25852190; 25873806; 25907612; 25948554; 25996284; 25996830; 26029982; 26034236; 26092935; 26122271; 26165385; 26290387; 26309016; 26312502; 26323789; 26359359; 26439802; 26447202; 26496610; 26537870; 26549451; 26573435; 26634508; 26638075; 26701887; 26724531; 26732077; 26733286; 26775134; 26876308; 26897078; 26900797; 26921507; 26922292; 26947931; 26951916; 26977629; 27034136; 27100822; 27182706; 27235420; 27265359; 27301336; 27373676; 27374873; 27405450; 27421120; 27457270; 27461183; 27534416; 27552914; 27617860; 27676213; 27717888; 27793050; 27835913; 27841971; 27845687; 27875273; 27884249; 27920058; 27966284; 27974701; 28056360; 28188704; 28229933; 28408391; 28422997; 28423660; 28436080; 28443701; 28455503; 28477268; 28498430; 28641778; 28679633; 28686329; 28688748; 28751304; 28754655; 28797100; 28806747; 28844980; 28854361; 28857661; 28919351; 29040816; 29108996; 29149195; 29175975; 29197877; 29203402; 29215717; 29237675; 29342872; 29378184; 29386531; 29432544; 29438482; 29466729; 29490993; 29517398; 29578370; 29628476; 29665450; 29702688; 29717016; 29731750; 29741282; 29759522; 29760459; 29770364; 29794150; 29943882; 29952368; 30053027; 30078822; 30109767; 30134855; 30137533; 30190500; 30218058; 30287275; 30287851; 30337599; 30362963; 30402260; 30488537; 30536301; 30610489; 30623286; 30625386; 30663495; 30706289; 30709876; 30762072; 30781626; 30901896; 30999625; 31006814; 31018503; 31117946; 31118417; 31185657; 31208058; 31257505; 31296869; 31316208; 31383942; 31434876; 31461625; 31610238; 31647095; 31670395; 31740672; 31794942; 31912614; 32012908; 32059175; 32062135; 32111074; 32208162; 32231000; 32235738; 32244403; 32297714; 32313136; 32323820; 32343699; 32408587; 32413188; 32453974; 32581210; 32645958; 32698523; 32698886; 32846814; 32896989; 32906763; 33010688; 33139753; 7925482; 7937898; 8034666; 8463284; 8655646; 8663580; 8794855; 9465049</t>
  </si>
  <si>
    <t>P02545;</t>
  </si>
  <si>
    <t>ENSG00000160789;</t>
  </si>
  <si>
    <t>DISEASE: Emery-Dreifuss muscular dystrophy 2, autosomal dominant (EDMD2) [MIM:181350]: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{ECO:0000269|PubMed:10080180, ECO:0000269|PubMed:10739764, ECO:0000269|PubMed:10814726, ECO:0000269|PubMed:10908904, ECO:0000269|PubMed:10939567, ECO:0000269|PubMed:11503164, ECO:0000269|PubMed:11525883, ECO:0000269|PubMed:11792809, ECO:0000269|PubMed:12032588, ECO:0000269|PubMed:12467752, ECO:0000269|PubMed:12649505, ECO:0000269|PubMed:12673789, ECO:0000269|PubMed:14684700, ECO:0000269|PubMed:14985400, ECO:0000269|PubMed:15372542, ECO:0000269|PubMed:15744034, ECO:0000269|PubMed:17136397, ECO:0000269|PubMed:19933576, ECO:0000269|PubMed:20848652, ECO:0000269|PubMed:27234031}. Note=The disease is caused by variants affecting the gene represented in this entry.; DISEASE: Emery-Dreifuss muscular dystrophy 3, autosomal recessive (EDMD3) [MIM:616516]: A form of Emery-Dreifuss muscular dystrophy, a degenerative myopathy characterized by weakness and atrophy of muscle without involvement of the nervous system, early contractures of the elbows, Achilles tendons and spine, and cardiomyopathy associated with cardiac conduction defects. {ECO:0000269|PubMed:22431096, ECO:0000269|PubMed:27234031}. Note=The disease is caused by variants affecting the gene represented in this entry.; DISEASE: Cardiomyopathy, dilated 1A (CMD1A) [MIM:115200]: A disorder characterized by ventricular dilation and impaired systolic function, resulting in congestive heart failure and arrhythmia. Patients are at risk of premature death. {ECO:0000269|PubMed:10580070, ECO:0000269|PubMed:11561226, ECO:0000269|PubMed:11792809, ECO:0000269|PubMed:11897440, ECO:0000269|PubMed:12486434, ECO:0000269|PubMed:12628721, ECO:0000269|PubMed:12920062, ECO:0000269|PubMed:14675861, ECO:0000269|PubMed:14684700, ECO:0000269|PubMed:15140538, ECO:0000269|PubMed:15219508, ECO:0000269|PubMed:15372542, ECO:0000269|PubMed:16061563, ECO:0000269|PubMed:18606848, ECO:0000269|PubMed:19167105, ECO:0000269|PubMed:20160190, ECO:0000269|PubMed:21846512}. Note=The disease is caused by variants affecting the gene represented in this entry.; DISEASE: Lipodystrophy, familial partial, 2 (FPLD2) [MIM:151660]: A disorder characterized by the loss of subcutaneous adipose tissue in the lower parts of the body (limbs, buttocks, trunk). It is accompanied by an accumulation of adipose tissue in the face and neck causing a double chin, fat neck, or cushingoid appearance. Adipose tissue may also accumulate in the axillae, back, labia majora, and intraabdominal region. Affected patients are insulin-resistant and may develop glucose intolerance and diabetes mellitus after age 20 years, hypertriglyceridemia, and low levels of high density lipoprotein cholesterol. {ECO:0000269|PubMed:10587585, ECO:0000269|PubMed:10655060, ECO:0000269|PubMed:10739751, ECO:0000269|PubMed:11792809, ECO:0000269|PubMed:12015247, ECO:0000269|PubMed:12196663, ECO:0000269|PubMed:12629077, ECO:0000269|PubMed:15372542, ECO:0000269|PubMed:17250669, ECO:0000269|PubMed:19220582, ECO:0000269|PubMed:24485160}. Note=The disease is caused by variants affecting the gene represented in this entry.; DISEASE: Charcot-Marie-Tooth disease 2B1 (CMT2B1) [MIM:605588]: A recessive axonal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Neuropathies of the CMT2 group are characterized by signs of axonal degeneration in the absence of obvious myelin alterations, normal or slightly reduced nerve conduction velocities, and progressive distal muscle weakness and atrophy. {ECO:0000269|PubMed:11799477}. Note=The disease is caused by variants affecting the gene represented in this entry.; DISEASE: Hutchinson-Gilford progeria syndrome (HGPS) [MIM:176670]: Rare genetic disorder characterized by features reminiscent of marked premature aging. {ECO:0000269|PubMed:12714972, ECO:0000269|PubMed:12768443, ECO:0000269|PubMed:12927431, ECO:0000269|PubMed:15060110, ECO:0000269|PubMed:15286156, ECO:0000269|PubMed:15622532, ECO:0000269|PubMed:19933576, ECO:0000269|PubMed:21791255, ECO:0000269|PubMed:22355414, ECO:0000269|PubMed:23666920}. Note=The disease is caused by variants affecting the gene represented in this entry. HGPS is caused by the toxic accumulation of a truncated form of lamin-A/C. This mutant protein, called progerin (isoform 6), acts to deregulate mitosis and DNA damage signaling, leading to premature cell death and senescence. The mutant form is mainly generated by a silent or missense mutation at codon 608 of prelamin A that causes activation of a cryptic splice donor site, resulting in production of isoform 6 with a deletion of 50 amino acids near the C terminus. Progerin lacks the conserved ZMPSTE24/FACE1 cleavage site and therefore remains permanently farnesylated. Thus, although it can enter the nucleus and associate with the nuclear envelope, it cannot incorporate normally into the nuclear lamina (PubMed:12714972). {ECO:0000269|PubMed:12714972}.; DISEASE: Cardiomyopathy, dilated, with hypergonadotropic hypogonadism (CMDHH) [MIM:212112]: A disorder characterized by the association of genital anomalies, hypergonadotropic hypogonadism and dilated cardiomyopathy. Patients can present other variable clinical manifestations including mental retardation, skeletal anomalies, scleroderma-like skin, graying and thinning of hair, osteoporosis. Dilated cardiomyopathy is characterized by ventricular dilation and impaired systolic function, resulting in congestive heart failure and arrhythmia. {ECO:0000269|PubMed:12927431, ECO:0000269|PubMed:17150192, ECO:0000269|PubMed:19283854}. Note=The disease is caused by variants affecting the gene represented in this entry.; DISEASE: Mandibuloacral dysplasia with type A lipodystrophy (MADA) [MIM:248370]: A form of mandibuloacral dysplasia, a rare progeroid disorder with clinical and genetic heterogeneity, characterized by growth retardation, craniofacial dysmorphic features due to distal bone resorption, musculoskeletal and skin abnormalities associated with lipodystrophy. MADA is an autosomal recessive disease characterized by mandibular and clavicular hypoplasia, acroosteolysis, delayed closure of the cranial suture, progeroid appearance, partial alopecia, soft tissue calcinosis, joint contractures, and partial lipodystrophy with loss of subcutaneous fat from the extremities. Adipose tissue in the face, neck and trunk is normal or increased. {ECO:0000269|PubMed:12075506, ECO:0000269|PubMed:15998779, ECO:0000269|PubMed:16278265}. Note=The disease is caused by variants affecting the gene represented in this entry.; DISEASE: Lethal tight skin contracture syndrome (LTSCS) [MIM:275210]: Rare disorder mainly characterized by intrauterine growth retardation, tight and rigid skin with erosions, prominent superficial vasculature and epidermal hyperkeratosis, facial features (small mouth, small pinched nose and micrognathia), sparse/absent eyelashes and eyebrows, mineralization defects of the skull, thin dysplastic clavicles, pulmonary hypoplasia, multiple joint contractures and an early neonatal lethal course. Liveborn children usually die within the first week of life. The overall prevalence of consanguineous cases suggested an autosomal recessive inheritance. {ECO:0000269|PubMed:15317753}. Note=The disease is caused by variants affecting the gene represented in this entry.; DISEASE: Heart-hand syndrome Slovenian type (HHS-Slovenian) [MIM:610140]: Heart-hand syndrome (HHS) is a clinically and genetically heterogeneous disorder characterized by the co-occurrence of a congenital cardiac disease and limb malformations. {ECO:0000269|PubMed:18611980}. Note=The disease is caused by variants affecting the gene represented in this entry.; DISEASE: Muscular dystrophy congenital LMNA-related (MDCL) [MIM:613205]: A form of congenital muscular dystrophy. Patients present at birth, or within the first few months of life, with hypotonia, muscle weakness and often with joint contractures. {ECO:0000269|PubMed:18551513}. Note=The disease is caused by variants affecting the gene represented in this entry.; DISEASE: Note=Defects in LMNA may cause a late-onset cardiocutaneous progeria syndrome characterized by cutaneous manifestations of aging appearing in the third decade of life, cardiac valve calcification and dysfunction, prominent atherosclerosis, and cardiomyopathy, leading to death on average in the fourth decade. {ECO:0000269|PubMed:23666920}.</t>
  </si>
  <si>
    <t>SUBCELLULAR LOCATION: Nucleus {ECO:0000269|PubMed:15372542, ECO:0000269|PubMed:31548606}. Nucleus envelope {ECO:0000269|PubMed:29599122}. Nucleus lamina. Nucleus, nucleoplasm. Nucleus matrix {ECO:0000269|PubMed:31548606}. Note=Farnesylation of prelamin-A/C facilitates nuclear envelope targeting and subsequent cleavage by ZMPSTE24/FACE1 to remove the farnesyl group produces mature lamin-A/C, which can then be inserted into the nuclear lamina. EMD is required for proper localization of non-farnesylated prelamin-A/C.; SUBCELLULAR LOCATION: [Isoform C]: Nucleus speckle {ECO:0000269|PubMed:16061563}.</t>
  </si>
  <si>
    <t>LIPID 661;  /note="S-farnesyl cysteine";  /evidence="ECO:0000269|PubMed:8175923, ECO:0000269|PubMed:9030603"</t>
  </si>
  <si>
    <t>13394;18441;51530 [P02545-1];51531 [P02545-2];51532 [P02545-3];67698;</t>
  </si>
  <si>
    <t>ENST00000361308 [P02545-1];ENST00000368299 [P02545-6];ENST00000368300 [P02545-1];ENST00000368301 [P02545-2];ENST00000448611 [P02545-4];ENST00000473598 [P02545-5];ENST00000675939 [P02545-1];ENST00000676385 [P02545-3];ENST00000677389 [P02545-2];</t>
  </si>
  <si>
    <t>FUNCTION: 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Recruited by DNA repair proteins XRCC4 and IFFO1 to the DNA double-strand breaks (DSBs) to prevent chromosome translocation by immobilizing broken DNA ends (PubMed:31548606). Plays an important role in nuclear assembly, chromatin organization, nuclear membrane and telomere dynamics. Required for normal development of peripheral nervous system and skeletal muscle and for muscle satellite cell proliferation (PubMed:10080180, PubMed:22431096, PubMed:10814726, PubMed:11799477, PubMed:18551513).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ECO:0000269|PubMed:22431096, ECO:0000269|PubMed:23666920, ECO:0000269|PubMed:31548606}.; FUNCTION: Prelamin-A/C can accelerate smooth muscle cell senescence. It acts to disrupt mitosis and induce DNA damage in vascular smooth muscle cells (VSMCs), leading to mitotic failure, genomic instability, and premature senescence.</t>
  </si>
  <si>
    <t>R-HSA-1221632 [P02545-2];R-HSA-2980766;R-HSA-2995383;R-HSA-352238 [P02545-1];R-HSA-381038;R-HSA-4419969;R-HSA-6802952;R-HSA-8862803 [P02545-1];</t>
  </si>
  <si>
    <t>TEBP_HUMAN</t>
  </si>
  <si>
    <t>PTGES3 P23 TEBP</t>
  </si>
  <si>
    <t>chaperone cofactor-dependent protein refolding [GO:0051085]; chaperone-mediated protein complex assembly [GO:0051131]; cyclooxygenase pathway [GO:0019371]; positive regulation of phosphorylation [GO:0042327]; positive regulation of telomerase activity [GO:0051973]; prostaglandin biosynthetic process [GO:0001516]; protein folding [GO:0006457]; protein stabilization [GO:0050821]; regulation of cellular response to heat [GO:1900034]; signal transduction [GO:0007165]; telomerase holoenzyme complex assembly [GO:1905323]; telomere maintenance [GO:0000723]; telomere maintenance via telomerase [GO:0007004]; xenobiotic metabolic process [GO:0006805]</t>
  </si>
  <si>
    <t>chaperone complex [GO:0101031]; chromosome, telomeric region [GO:0000781]; cytosol [GO:0005829]; nucleoplasm [GO:0005654]; nucleus [GO:0005634]; protein-containing complex [GO:0032991]; telomerase holoenzyme complex [GO:0005697]</t>
  </si>
  <si>
    <t>chaperone binding [GO:0051087]; DNA polymerase binding [GO:0070182]; Hsp90 protein binding [GO:0051879]; prostaglandin-E synthase activity [GO:0050220]; telomerase activity [GO:0003720]; unfolded protein binding [GO:0051082]</t>
  </si>
  <si>
    <t>Prostaglandin E synthase 3 (EC 5.3.99.3) (Cytosolic prostaglandin E2 synthase) (cPGES) (Hsp90 co-chaperone) (Progesterone receptor complex p23) (Telomerase-binding protein p23)</t>
  </si>
  <si>
    <t>Q9UKV8; P07900; P08238; O14654</t>
  </si>
  <si>
    <t>8114727; 14702039; 16541075; 15489334; 11274138; 12077419; 10922363; 14654843; 17081983; 16807684; 17487921; 19367720; 18088087; 18691976; 18669648; 18318008; 19413330; 19369195; 19690332; 19608861; 20068231; 21269460; 21406692; 22814378; 23186163; 24711448; 24275569; 25944712; 27353360; 29127155; 28112733; 10811660; 10207098; 10409767; 10588810; 10747884; 10822011; 11162936; 11250728; 11259606; 11478682; 11583998; 11751894; 11795466; 12118371; 12135483; 12573486; 12612073; 12835322; 12943986; 14507910; 15040786; 15094156; 15591061; 16403413; 16809759; 1730655; 17353931; 17615152; 17697149; 17785525; 18166671; 18451092; 18540824; 19001348; 19167051; 19254810; 19274700; 19347995; 19738201; 19740745; 19751963; 19875381; 19996313; 20006655; 20038533; 20847343; 21183720; 21691801; 21853119; 21988832; 22074947; 22190034; 22277657; 22318716; 22433123; 22623428; 22677230; 22759865; 22899854; 23413029; 23602568; 23741051; 24366813; 24949977; 25036637; 25241147; 25277244; 25597633; 25912394; 26153859; 26638075; 26752685; 27462449; 29334217; 29555469; 31257629; 32414129; 33547294; 6201744; 7689695; 7784095; 7892243; 7906860; 7961644; 7984152; 8180109; 8232319; 8282004; 8327492; 8641283; 9115298; 9183567; 9222609; 9295332; 9447995; 9707442; 9727490; 9817749</t>
  </si>
  <si>
    <t>Q15185;</t>
  </si>
  <si>
    <t>ENSG00000110958;</t>
  </si>
  <si>
    <t>SUBCELLULAR LOCATION: Cytoplasm {ECO:0000250|UniProtKB:Q3ZBF7}.</t>
  </si>
  <si>
    <t>DOMAIN: The PXLE motif mediates interaction with EGLN1/PHD2. {ECO:0000269|PubMed:24711448}.</t>
  </si>
  <si>
    <t>4234;4741;4744;60486 [Q15185-1];</t>
  </si>
  <si>
    <t>ENST00000262033 [Q15185-1];ENST00000414274 [Q15185-3];ENST00000436399 [Q15185-2];ENST00000448157 [Q15185-4];</t>
  </si>
  <si>
    <t>FUNCTION: 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</si>
  <si>
    <t>R-HSA-2162123;R-HSA-3371497;R-HSA-3371511;R-HSA-3371568;R-HSA-8937144;R-HSA-8939211;R-HSA-9018519;R-HSA-9679191;</t>
  </si>
  <si>
    <t>CPNS1_HUMAN</t>
  </si>
  <si>
    <t>CAPNS1 CAPN4 CAPNS</t>
  </si>
  <si>
    <t>cornification [GO:0070268]; extracellular matrix disassembly [GO:0022617]; positive regulation of cell population proliferation [GO:0008284]; regulation of macroautophagy [GO:0016241]</t>
  </si>
  <si>
    <t>cytosol [GO:0005829]; extracellular exosome [GO:0070062]; membrane [GO:0016020]; plasma membrane [GO:0005886]</t>
  </si>
  <si>
    <t>calcium-dependent cysteine-type endopeptidase activity [GO:0004198]; calcium ion binding [GO:0005509]</t>
  </si>
  <si>
    <t>Calpain small subunit 1 (CSS1) (Calcium-activated neutral proteinase small subunit) (CANP small subunit) (Calcium-dependent protease small subunit) (CDPS) (Calcium-dependent protease small subunit 1) (Calpain regulatory subunit)</t>
  </si>
  <si>
    <t>Q6RW13; Q96NL8; P17655; P20936</t>
  </si>
  <si>
    <t>3016651; 3024120; 14702039; 15057824; 15489334; 19413330; 19608861; 21269460; 22223895; 23186163; 24275569; 25944712; 10639123; 10830966; 11076937; 11853546; 12121983; 12393869; 12843408; 15611136; 16169070; 17110338; 17515931; 17608959; 18234454; 18519038; 18544539; 18761085; 19486527; 19712109; 19913121; 19942621; 20107320; 20179351; 20419804; 20628086; 20711500; 21030783; 21268016; 21670566; 21864727; 21988832; 21997417; 22623428; 23035980; 23349941; 23629652; 24297866; 24514433; 24628706; 24703594; 24962955; 25086406; 25304384; 25416956; 25636510; 26496610; 26771715; 27878263; 28757975; 28857668; 29331389; 29331762; 29648579; 30444080; 30448882; 30452399; 31691433; 32777225; 33760208; 7698360; 9228946</t>
  </si>
  <si>
    <t>P04632;</t>
  </si>
  <si>
    <t>ENSG00000126247;</t>
  </si>
  <si>
    <t>SUBCELLULAR LOCATION: Cytoplasm {ECO:0000250}. Cell membrane {ECO:0000250}. Note=Translocates to the plasma membrane upon calcium binding. {ECO:0000250}.</t>
  </si>
  <si>
    <t>DOMAIN: The contact of the 5th EF-hand domain from each monomer allows the formation of the homodimer and also appears to mediate the contact between the large catalytic subunit and small regulatory subunit for the formation of the heterodimer. {ECO:0000250}.; DOMAIN: EF-hand domains are paired. EF-hand 1 is paired with EF-hand 2 and EF-hand 3 is paired with EF-hand 4. The fifth EF-hand domain, left unpaired, does not bind the calcium but is responsible of the dimerization by EF-embrace. The first four EF-hand domains bind calcium, however it is not sure if the binding of EF-hand 4 to calcium is physiologically relevant.</t>
  </si>
  <si>
    <t>51727;</t>
  </si>
  <si>
    <t>ENST00000246533;ENST00000588815;</t>
  </si>
  <si>
    <t>FUNCTION: Regulatory subunit of the calcium-regulated non-lysosomal thiol-protease which catalyzes limited proteolysis of substrates involved in cytoskeletal remodeling and signal transduction.</t>
  </si>
  <si>
    <t>R-HSA-1474228;R-HSA-6809371;R-HSA-8862803;</t>
  </si>
  <si>
    <t>CSF3_HUMAN</t>
  </si>
  <si>
    <t>CSF3 C17orf33 GCSF</t>
  </si>
  <si>
    <t>cellular response to cytokine stimulus [GO:0071345]; cellular response to lipopolysaccharide [GO:0071222]; cytokine-mediated signaling pathway [GO:0019221]; granulocyte differentiation [GO:0030851]; immune response [GO:0006955]; multicellular organism development [GO:0007275]; negative regulation of neuron death [GO:1901215]; positive regulation of actin cytoskeleton reorganization [GO:2000251]; positive regulation of actin filament polymerization [GO:0030838]; positive regulation of cell population proliferation [GO:0008284]; positive regulation of DNA-binding transcription factor activity [GO:0051091]; positive regulation of myeloid cell differentiation [GO:0045639]; positive regulation of peptidyl-serine phosphorylation [GO:0033138]; positive regulation of peptidyl-tyrosine phosphorylation [GO:0050731]; positive regulation of phosphatidylinositol 3-kinase signaling [GO:0014068]; positive regulation of protein binding [GO:0032092]; positive regulation of protein kinase B signaling [GO:0051897]; positive regulation of transcription by RNA polymerase II [GO:0045944]; response to ethanol [GO:0045471]</t>
  </si>
  <si>
    <t>cytokine activity [GO:0005125]; enzyme binding [GO:0019899]; granulocyte colony-stimulating factor receptor binding [GO:0005130]; growth factor activity [GO:0008083]</t>
  </si>
  <si>
    <t>Granulocyte colony-stimulating factor (G-CSF) (Pluripoietin) (Filgrastim) (Lenograstim)</t>
  </si>
  <si>
    <t>3484805; 2423327; 3494801; 15028279; 16625196; 2420009; 8554326; 7685769; 1281794; 7518249; 7685117; 10537111; 16492764; 10329697; 10415057; 10643150; 10918585; 11795665; 11861308; 11877288; 11920209; 12009905; 12027409; 12034575; 12133942; 12152985; 12393561; 12397015; 12456601; 12468431; 12548211; 12568301; 12586631; 12627849; 12636092; 12676791; 12717025; 12946100; 12954601; 14512302; 14557262; 14656892; 14751388; 14769149; 14992583; 15019810; 15069015; 15107455; 15218949; 15576295; 15601820; 15616013; 15622763; 15664994; 16033816; 16037394; 16051386; 16211258; 16230423; 16498082; 16720384; 16735597; 16822885; 16912178; 16980970; 1701053; 17047971; 17066093; 17115186; 17176065; 17342342; 17363902; 17572226; 17703412; 17852446; 17879956; 17894541; 18095095; 18196568; 18219369; 18353856; 18358673; 18484240; 18515229; 18537187; 18590740; 18597629; 18633131; 18644434; 18675273; 18676680; 18785976; 18806347; 18952897; 19141860; 19151252; 19170196; 19172109; 19258923; 19385048; 1940369; 1940799; 19453261; 19453968; 19526310; 19539215; 19587381; 19625176; 19640182; 19692168; 19789190; 19913121; 20012635; 20021260; 20172861; 20179985; 20237318; 20237496; 20361316; 20435882; 20452482; 20485444; 20503287; 20523065; 20557950; 20628086; 20673868; 20680910; 20810026; 20957751; 20959405; 21039040; 21079612; 21092001; 21224471; 21262770; 21273924; 21334074; 21335665; 2147944; 21539498; 21636860; 21645282; 21725048; 21844566; 21935680; 21981141; 21999467; 22045733; 22120987; 22171570; 22313638; 22336152; 22440005; 22443081; 22465760; 22528488; 22751169; 22788528; 22829643; 22944463; 23063381; 23087180; 23244154; 23319418; 23530240; 23548906; 24151579; 24220695; 24421157; 24438103; 24480602; 24692240; 24975135; 24994458; 25249155; 25389911; 25400792; 25510103; 25721620; 25976379; 26666576; 26944069; 26990855; 26992288; 27006951; 27021370; 27163155; 27316348; 27340768; 27815970; 28043030; 28364041; 28459367; 28721592; 28775207; 28846166; 29459579; 29575692; 29634929; 30069023; 30609860; 30644389; 30669188; 31470030; 31509227; 31605655; 31955341; 33188643; 7503988; 7512720; 7521688; 7579336; 7594602; 7805849; 7902377; 8102388; 8186324; 8197119; 8301137; 8547634; 8608222; 8630373; 8900180; 8919032; 8921438; 8977235; 9013939; 9015216; 9226159; 9490675; 9550426; 9790917; 9824671; 9862674; 9864141; 9864153; 9885206; 9989983</t>
  </si>
  <si>
    <t>P09919;</t>
  </si>
  <si>
    <t>ENSG00000108342;</t>
  </si>
  <si>
    <t>SIGNAL 1..30;  /evidence="ECO:0000305|PubMed:8554326"</t>
  </si>
  <si>
    <t>2347;52279 [P09919-1];52280 [P09919-2];</t>
  </si>
  <si>
    <t>ENST00000225474 [P09919-1];ENST00000394148 [P09919-3];ENST00000394149 [P09919-2];</t>
  </si>
  <si>
    <t>FUNCTION: Granulocyte/macrophage colony-stimulating factors are cytokines that act in hematopoiesis by controlling the production, differentiation, and function of 2 related white cell populations of the blood, the granulocytes and the monocytes-macrophages. This CSF induces granulocytes.</t>
  </si>
  <si>
    <t>R-HSA-449836;R-HSA-6783783;</t>
  </si>
  <si>
    <t>KCY_HUMAN</t>
  </si>
  <si>
    <t>CMPK1 CMK CMPK UCK UMK UMPK</t>
  </si>
  <si>
    <t>'de novo' pyrimidine nucleobase biosynthetic process [GO:0006207]; CDP biosynthetic process [GO:0046705]; nucleobase-containing small molecule interconversion [GO:0015949]; nucleoside diphosphate phosphorylation [GO:0006165]; nucleoside triphosphate biosynthetic process [GO:0009142]; pyrimidine ribonucleotide biosynthetic process [GO:0009220]; UDP biosynthetic process [GO:0006225]</t>
  </si>
  <si>
    <t>cytoplasm [GO:0005737]; cytosol [GO:0005829]; extracellular exosome [GO:0070062]; nucleolus [GO:0005730]; nucleoplasm [GO:0005654]; nucleus [GO:0005634]</t>
  </si>
  <si>
    <t>ATP binding [GO:0005524]; CMP kinase activity [GO:0036430]; cytidylate kinase activity [GO:0004127]; dCMP kinase activity [GO:0036431]; nucleoside diphosphate kinase activity [GO:0004550]; UMP kinase activity [GO:0033862]; uridine kinase activity [GO:0004849]</t>
  </si>
  <si>
    <t>UMP-CMP kinase (EC 2.7.4.14) (Deoxycytidylate kinase) (CK) (dCMP kinase) (Nucleoside-diphosphate kinase) (EC 2.7.4.6) (Uridine monophosphate/cytidine monophosphate kinase) (UMP/CMP kinase) (UMP/CMPK)</t>
  </si>
  <si>
    <t>TISSUE SPECIFICITY: Ubiquitously expressed. {ECO:0000269|PubMed:11681623}.</t>
  </si>
  <si>
    <t>P07384; Q9UHD4; Q96EQ0</t>
  </si>
  <si>
    <t>10462544; 11681623; 11912132; 10931946; 14702039; 16710414; 15489334; 8313870; 1286669; 19608861; 21269460; 23416111; 24275569; 28112733; 15163660; 15161933; 15550676; 17353931; 17608725; 19568409; 211388; 21559290; 21642870; 22838950; 24963161; 2542324; 25659034; 27558661; 28414100; 31201869; 40615</t>
  </si>
  <si>
    <t>P30085;</t>
  </si>
  <si>
    <t>ENSG00000162368;</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</si>
  <si>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</si>
  <si>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DOMAIN: Consists of three domains, a large central CORE domain and two small peripheral domains, NMPbind and LID, which undergo movements during catalysis. The LID domain closes over the site of phosphoryl transfer upon ATP binding. Assembling and dissambling the active center during each catalytic cycle provides an effective means to prevent ATP hydrolysis. {ECO:0000255|HAMAP-Rule:MF_03172, ECO:0000305|PubMed:15163660}.</t>
  </si>
  <si>
    <t>20330;54633 [P30085-1];</t>
  </si>
  <si>
    <t>ENST00000371873 [P30085-3];</t>
  </si>
  <si>
    <t>FUNCTION: 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</si>
  <si>
    <t>LEG3_HUMAN</t>
  </si>
  <si>
    <t>LGALS3 MAC2</t>
  </si>
  <si>
    <t>antimicrobial humoral immune response mediated by antimicrobial peptide [GO:0061844]; eosinophil chemotaxis [GO:0048245]; epithelial cell differentiation [GO:0030855]; innate immune response [GO:0045087]; killing of cells of 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neutrophil degranulation [GO:0043312]; positive chemotaxis [GO:0050918]; positive regulation of calcium ion import [GO:0090280]; positive regulation of mononuclear cell migration [GO:0071677]; positive regulation of protein-containing complex assembly [GO:0031334]; positive regulation of protein localization to plasma membrane [GO:1903078]; regulation of extrinsic apoptotic signaling pathway via death domain receptors [GO:1902041]; regulation of myeloid cell differentiation [GO:0045637]; regulation of T cell apoptotic process [GO:0070232]; regulation of T cell proliferation [GO:0042129]; RNA splicing [GO:0008380]</t>
  </si>
  <si>
    <t>cell surface [GO:0009986]; collagen-containing extracellular matrix [GO:0062023]; cytoplasm [GO:0005737]; extracellular exosome [GO:0070062]; extracellular region [GO:0005576]; extracellular space [GO:0005615]; ficolin-1-rich granule membrane [GO:0101003]; immunological synapse [GO:0001772]; membrane [GO:0016020]; mitochondrial inner membrane [GO:0005743]; nucleus [GO:0005634]; other organism cell [GO:0044216]; plasma membrane [GO:0005886]; secretory granule membrane [GO:0030667]; spliceosomal complex [GO:0005681]</t>
  </si>
  <si>
    <t>carbohydrate binding [GO:0030246]; chemoattractant activity [GO:0042056]; IgE binding [GO:0019863]; laminin binding [GO:0043236]; oligosaccharide binding [GO:0070492]; protein phosphatase binding [GO:0019903]; protein phosphatase inhibitor activity [GO:0004864]; RNA binding [GO:0003723]</t>
  </si>
  <si>
    <t>Galectin-3 (Gal-3) (35 kDa lectin) (Carbohydrate-binding protein 35) (CBP 35) (Galactose-specific lectin 3) (Galactoside-binding protein) (GALBP) (IgE-binding protein) (L-31) (Laminin-binding protein) (Lectin L-29) (Mac-2 antigen)</t>
  </si>
  <si>
    <t>TISSUE SPECIFICITY: A major expression is found in the colonic epithelium. It is also abundant in the activated macrophages. Expressed in fetal membranes. {ECO:0000269|PubMed:19497882}.</t>
  </si>
  <si>
    <t>Q13740; P30203; P36222; O43186; P17813; Q08379; Q14627; Q0VD86; Q96L93-6; Q29983; P09237; O14931; O14931-2; Q8WUM4; Q13427; Q9NZ81; O75177; P12763; Q9WU78-1; P0DTC2</t>
  </si>
  <si>
    <t>2261464; 2402511; 2022338; 2009535; 7682704; 9439577; 14702039; 12508121; 15489334; 8253806; 9501082; 15181153; 19594635; 19497882; 19616076; 21269460; 23186163; 24945728; 25944712; 27693506; 32272059; 9582341; 10961987; 15121858; 15701008; 16322222; 1651976; 17110338; 17221114; 17327679; 18302943; 18438928; 19020999; 19453521; 19463016; 20150913; 20600357; 20711500; 20873837; 21258405; 21712812; 21949831; 22106087; 22111949; 22136701; 22232548; 23650620; 23864426; 24326249; 25416956; 25662390; 25945972; 26496610; 26752347; 26911284; 27356186; 27416897; 27500311; 27841752; 28554839; 29194992; 29284090; 29672051; 29959397; 30094951; 30618244; 30632578; 31246331; 31389436; 32220037; 32876583; 32909036; 8529130</t>
  </si>
  <si>
    <t>P17931;</t>
  </si>
  <si>
    <t>ENSG00000131981;</t>
  </si>
  <si>
    <t>SUBCELLULAR LOCATION: Cytoplasm {ECO:0000269|PubMed:32272059}. Nucleus. Secreted {ECO:0000269|PubMed:32272059}. Note=Secreted by a non-classical secretory pathway and associates with the cell surface.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{ECO:0000269|PubMed:32272059}.</t>
  </si>
  <si>
    <t>53526;</t>
  </si>
  <si>
    <t>ENST00000254301;</t>
  </si>
  <si>
    <t>FUNCTION: 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 {ECO:0000250, ECO:0000269|PubMed:15181153, ECO:0000269|PubMed:19594635, ECO:0000269|PubMed:19616076, ECO:0000269|PubMed:27693506}.</t>
  </si>
  <si>
    <t>R-HSA-6798695;R-HSA-879415;R-HSA-8939246;R-HSA-8941333;</t>
  </si>
  <si>
    <t>TXD17_HUMAN</t>
  </si>
  <si>
    <t>TXNDC17 TXNL5</t>
  </si>
  <si>
    <t>tumor necrosis factor-mediated signaling pathway [GO:0033209]</t>
  </si>
  <si>
    <t>peroxidase activity [GO:0004601]; protein-disulfide reductase activity [GO:0047134]</t>
  </si>
  <si>
    <t>Thioredoxin domain-containing protein 17 (14 kDa thioredoxin-related protein) (TRP14) (Protein 42-9-9) (Thioredoxin-like protein 5)</t>
  </si>
  <si>
    <t>TISSUE SPECIFICITY: Ubiquitously expressed in cell lines. {ECO:0000269|PubMed:14607844}.</t>
  </si>
  <si>
    <t>Q96B26; Q0VD86; Q96T51; Q9BSI4</t>
  </si>
  <si>
    <t>14702039; 15489334; 14607844; 14607843; 19413330; 21269460; 15355959; 17353931; 18579519; 21044950; 24778250; 25416956; 25607466; 26496610</t>
  </si>
  <si>
    <t>Q9BRA2;</t>
  </si>
  <si>
    <t>ENSG00000129235;</t>
  </si>
  <si>
    <t>SUBCELLULAR LOCATION: Cytoplasm {ECO:0000269|PubMed:14607844}.</t>
  </si>
  <si>
    <t>78752;</t>
  </si>
  <si>
    <t>ENST00000250101;</t>
  </si>
  <si>
    <t>FUNCTION: 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</si>
  <si>
    <t>FKBP9_HUMAN</t>
  </si>
  <si>
    <t>FKBP9 FKBP60 FKBP63</t>
  </si>
  <si>
    <t>protein folding [GO:0006457]</t>
  </si>
  <si>
    <t>calcium ion binding [GO:0005509]; peptidyl-prolyl cis-trans isomerase activity [GO:0003755]</t>
  </si>
  <si>
    <t>Peptidyl-prolyl cis-trans isomerase FKBP9 (PPIase FKBP9) (EC 5.2.1.8) (63 kDa FK506-binding protein) (63 kDa FKBP) (FKBP-63) (FK506-binding protein 9) (FKBP-9) (Rotamase)</t>
  </si>
  <si>
    <t>14702039; 12853948; 15489334; 10524204; 12754519; 21269460; 12502735; 19011634; 20217867; 21098288; 21995946; 23747015; 24756126; 25342745; 25467444; 26496610; 31780055; 32111229; 9819444</t>
  </si>
  <si>
    <t>O95302;</t>
  </si>
  <si>
    <t>ENSG00000122642;</t>
  </si>
  <si>
    <t>SUBCELLULAR LOCATION: Endoplasmic reticulum {ECO:0000255|PROSITE-ProRule:PRU10138}.</t>
  </si>
  <si>
    <t>50800 [O95302-1];6329;6778;</t>
  </si>
  <si>
    <t>ENST00000242209 [O95302-1];ENST00000490776 [O95302-2];ENST00000538336 [O95302-3];</t>
  </si>
  <si>
    <t>R-HSA-390471;</t>
  </si>
  <si>
    <t>ARPC2_HUMAN</t>
  </si>
  <si>
    <t>ARPC2 ARC34 PRO2446</t>
  </si>
  <si>
    <t>actin filament polymerization [GO:0030041]; actin polymerization-dependent cell motility [GO:0070358]; Arp2/3 complex-mediated actin nucleation [GO:0034314]; ephrin receptor signaling pathway [GO:0048013]; Fc-gamma receptor signaling pathway involved in phagocytosis [GO:0038096]; membrane organization [GO:0061024]; positive regulation of lamellipodium assembly [GO:0010592]; positive regulation of substrate adhesion-dependent cell spreading [GO:1900026]</t>
  </si>
  <si>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</si>
  <si>
    <t>Actin-related protein 2/3 complex subunit 2 (Arp2/3 complex 34 kDa subunit) (p34-ARC)</t>
  </si>
  <si>
    <t>Q7Z6K5-1; Q9BR76; Q16236; P18206</t>
  </si>
  <si>
    <t>9230079; 8812419; 15489334; 12665801; 11741539; 19608861; 21269460; 22814378; 24275569; 25944712; 29925947; 32128961; 10219243; 10535736; 10542231; 10559861; 10559924; 10625686; 11082044; 11231140; 11231582; 11329366; 11470803; 11517213; 11532990; 11577110; 11747816; 11854399; 11889126; 12055636; 12105426; 12473693; 12577067; 12743368; 12952949; 14622578; 14622579; 15040784; 15260957; 15279900; 15318165; 15502812; 15502813; 15703209; 15793564; 15895077; 16103228; 16262445; 16410077; 16530190; 16798879; 16880808; 17158794; 17251352; 17350576; 17353931; 17609109; 17681954; 17765681; 17978091; 18093523; 18388313; 18391171; 18708039; 18790740; 18836448; 18981233; 19092055; 19536138; 19575674; 19603039; 19861958; 20033059; 20059951; 20308062; 20428113; 20711500; 20826345; 20974812; 2115402; 21182203; 21251247; 21278753; 21316588; 21445324; 21482805; 21613550; 21676863; 21779028; 21841790; 21927000; 21927001; 21962517; 21975549; 22099461; 22188208; 22233676; 22505844; 23297414; 23823722; 23861397; 23891661; 24581490; 24621569; 24966051; 25107275; 25260753; 25341920; 26042225; 26496610; 27523502; 28694563; 28827576; 30720048; 31002363; 31387452; 32661131; 6146630; 7877694; 8524399; 8552632; 9092476; 9100026; 9427626; 9428629; 9600938; 9635431; 9736607; 9885284</t>
  </si>
  <si>
    <t>O15144;</t>
  </si>
  <si>
    <t>ENSG00000163466;</t>
  </si>
  <si>
    <t>SUBCELLULAR LOCATION: Cytoplasm, cytoskeleton {ECO:0000269|PubMed:9230079}. Cell projection {ECO:0000269|PubMed:9230079}. Cell junction, synapse, synaptosome {ECO:0000250|UniProtKB:Q9CVB6}. Nucleus {ECO:0000269|PubMed:29925947}.</t>
  </si>
  <si>
    <t>48469;</t>
  </si>
  <si>
    <t>ENST00000295685;ENST00000315717;</t>
  </si>
  <si>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</si>
  <si>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HS71B_HUMAN</t>
  </si>
  <si>
    <t>HSPA1B HSP72</t>
  </si>
  <si>
    <t>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vesicle-mediated transport [GO:0016192]</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</si>
  <si>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</si>
  <si>
    <t>ATPase activity [GO:0016887]; ATP binding [GO:0005524];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t>
  </si>
  <si>
    <t>Heat shock 70 kDa protein 1B (Heat shock 70 kDa protein 2) (HSP70-2) (HSP70.2)</t>
  </si>
  <si>
    <t>TISSUE SPECIFICITY: HSPA1B is testis-specific.</t>
  </si>
  <si>
    <t>P55085</t>
  </si>
  <si>
    <t>1700760; 14656967; 14574404; 15489334; 2538825; 23349634; 11274138; 12853476; 15963462; 15383005; 17081983; 17233114; 16537599; 17182002; 17289661; 18620420; 18691976; 19413330; 19608861; 20053985; 20068231; 21269460; 21081504; 22528486; 22905912; 23973223; 23921388; 23186163; 24270810; 24012426; 24613385; 24318877; 24790089; 24275569; 24129315; 25944712; 27133716; 26865365; 27137183; 27708256; 10216320; 20179333; 20072699; 20223214; 21608060; 10221440; 10954706; 11319647; 11696222; 11747420; 11779758; 11864979; 11971973; 12008944; 12082592; 12207910; 12391142; 12411538; 12490434; 12544996; 12682040; 12687213; 12691826; 12730033; 12840151; 12941774; 12967056; 12974469; 1351854; 14501185; 14605873; 14981913; 15079808; 15159550; 15165109; 15190186; 15223990; 15232679; 15236755; 15270074; 15280693; 15292002; 15381148; 15544165; 15569319; 15632129; 15662014; 15714129; 15735699; 15748471; 15802566; 15832029; 1586970; 15877962; 15963589; 15992611; 16012946; 1607379; 16133872; 16165702; 16172114; 16201310; 16202503; 1628823; 16333988; 16400691; 16403413; 16441767; 16492383; 16525348; 16538175; 16538176; 16624816; 16647242; 16679378; 16804002; 16806014; 16896546; 16948906; 16953332; 17009596; 17158748; 17216044; 17235439; 17278879; 17301649; 17311111; 17314700; 17332370; 17364813; 17428599; 17471537; 17532782; 1754405; 17555092; 17558451; 17582394; 17591867; 17601350; 17645866; 17668636; 17873279; 17891901; 17908427; 17915554; 17915559; 17940904; 17977914; 18155754; 18158591; 18166694; 18191480; 18215318; 18274635; 18299791; 18323737; 18344806; 18350254; 18372927; 18387829; 18425350; 18478330; 18508912; 18518860; 18529014; 18550409; 18551993; 18579131; 18580445; 18635947; 18704483; 18712940; 18759004; 18772114; 18813331; 18818748; 18819021; 18822209; 18839337; 18844219; 18845908; 18975920; 18977241; 18986301; 18987644; 19001088; 19018093; 19019335; 19046306; 19085089; 19089598; 19158413; 19165527; 19221897; 19229036; 19241595; 19333379; 19335985; 19336004; 19339340; 19351493; 19351530; 19357992; 19367718; 19405961; 19439993; 19486887; 19527514; 19546256; 19549684; 19582769; 19626584; 19643584; 19661373; 19666596; 19731315; 19754858; 19771447; 19817876; 19840767; 19851445; 19913121; 19914676; 19921986; 20007907; 20012387; 20043082; 20062073; 20093746; 20140262; 20199785; 20207250; 20300187; 20368414; 20388090; 20415540; 20430459; 20471030; 20498198; 20542028; 20552383; 20558613; 20568452; 20585345; 20587610; 20601427; 20628086; 20633729; 20692469; 20694452; 20704535; 20806039; 20807285; 20864555; 20876613; 21059845; 21094186; 21132545; 21132546; 21183720; 21187371; 21333981; 21373891; 21390211; 21443787; 21446356; 21471543; 21700222; 21738007; 21745403; 21751214; 21849784; 21966512; 22011577; 22037874; 22070286; 22077956; 22123078; 22160620; 22198139; 22236337; 22318716; 22328194; 22360420; 22414085; 22468780; 22477150; 22497815; 22515481; 22541429; 22542718; 22797398; 22834788; 22883735; 22922572; 22933322; 22948392; 23065205; 23065523; 23090292; 23154057; 23171464; 23212905; 23266770; 23272037; 23330093; 23349863; 23395854; 23425104; 23490384; 23581516; 23620494; 23650620; 23666708; 23704948; 23737532; 23812373; 23874968; 23893339; 23979991; 24041570; 24061851; 24070736; 24085588; 24113772; 24126416; 24133061; 24196953; 24303776; 24325467; 24328534; 24524071; 24567332; 24694367; 24736948; 24833463; 24949977; 25058147; 25169537; 25202009; 25243181; 25253958; 25319762; 25394481; 25412654; 25473902; 25552722; 25620081; 25694550; 25722377; 25739548; 25842857; 25874231; 25893192; 25940345; 25943677; 26160076; 26193369; 26205540; 26214432; 26361762; 26448330; 26450908; 26496868; 26547206; 26550577; 26608509; 26637413; 26643874; 26657847; 26728972; 26745065; 26851345; 26868087; 26902796; 26960140; 26976620; 27020764; 27094592; 27206651; 27473057; 27483141; 27570075; 27644267; 28025138; 28038712; 28042827; 28099440; 28182740; 28251963; 28317868; 28450725; 28460195; 28631886; 28679534; 28720575; 28848044; 29090408; 29188629; 29323151; 29331340; 29395577; 29572464; 29631603; 30033218; 30108182; 30238325; 30342847; 30384997; 30390173; 30502916; 30569142; 30864724; 30891870; 30999671; 31005254; 31131755; 31228677; 31395886; 31676290; 31793711; 31899237; 32127624; 32200342; 32873777; 32887360; 7579351; 7585962; 8455624; 8721986; 9305631; 9499401; 9873016; 9920933</t>
  </si>
  <si>
    <t>ENSG00000204388;</t>
  </si>
  <si>
    <t>SUBCELLULAR LOCATION: Cytoplasm {ECO:0000269|PubMed:17289661}. Cytoplasm, cytoskeleton, microtubule organizing center, centrosome {ECO:0000269|PubMed:27137183}. Note=Localized in cytoplasmic mRNP granules containing untranslated mRNAs.</t>
  </si>
  <si>
    <t>DOMAIN: The N-terminal nucleotide binding domain (NBD) (also known as the ATPase domain) is responsible for binding and hydrolyzing ATP. The C-terminal substrate-binding domain (SBD) (also known as peptide-binding domain) binds to the client/substrate proteins. The two domains are allosterically coupled so that, when ATP is bound to the NBD, the SBD binds relatively weakly to clients. When ADP is bound in the NBD, a conformational change enhances the affinity of the SBD for client proteins. {ECO:0000305|PubMed:24012426, ECO:0000305|PubMed:26865365}.</t>
  </si>
  <si>
    <t>ENST00000375650;ENST00000391548;ENST00000391555;ENST00000445736;ENST00000450744;</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</si>
  <si>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FUNCTION: (Microbial infection) In case of rotavirus A infection, serves as a post-attachment receptor for the virus to facilitate entry into the cell. {ECO:0000269|PubMed:16537599}.</t>
  </si>
  <si>
    <t>R-HSA-3371453;R-HSA-3371497;R-HSA-3371568;R-HSA-3371571;R-HSA-6798695;</t>
  </si>
  <si>
    <t>CAZA1_HUMAN</t>
  </si>
  <si>
    <t>CAPZA1</t>
  </si>
  <si>
    <t>actin cytoskeleton organization [GO:0030036]; antigen processing and presentation of exogenous peptide antigen via MHC class II [GO:0019886]; barbed-end actin filament capping [GO:0051016]; blood coagulation [GO:0007596]; cell junction assembly [GO:0034329]; endoplasmic reticulum to Golgi vesicle-mediated transport [GO:0006888]; innate immune response [GO:0045087]; interleukin-12-mediated signaling pathway [GO:0035722]; protein-containing complex assembly [GO:0065003]</t>
  </si>
  <si>
    <t>actin cytoskeleton [GO:0015629]; cytoskeleton [GO:0005856]; cytosol [GO:0005829]; extracellular exosome [GO:0070062]; extracellular region [GO:0005576]; F-actin capping protein complex [GO:0008290]; WASH complex [GO:0071203]</t>
  </si>
  <si>
    <t>F-actin-capping protein subunit alpha-1 (CapZ alpha-1)</t>
  </si>
  <si>
    <t>P23297; P33763; P04271; P25815; Q96B97</t>
  </si>
  <si>
    <t>9331217; 16710414; 15489334; 19413330; 19922875; 19608861; 21269460; 22891260; 23186163; 24275569; 25944712; 30361697; 24951542; 12470955; 12480931; 10036229; 10559986; 10562278; 10679020; 10903204; 11035033; 11285137; 11306556; 11461920; 11483508; 12198549; 12401177; 12447383; 12485990; 12488317; 12690097; 14743216; 15057245; 15483056; 15590703; 15591061; 15632110; 15728195; 15831458; 15878873; 16038020; 16054028; 16723730; 16807332; 16902413; 16987810; 17065441; 17110933; 17274799; 17283181; 17353931; 17620599; 17805295; 17827179; 18046453; 18086915; 18321953; 18457437; 18664496; 19156129; 19270079; 19367725; 19463016; 19564404; 19615732; 19738201; 20038533; 20360068; 20399731; 20467437; 20498078; 20639393; 20711500; 21566537; 21709241; 22105175; 22623428; 23178720; 23217710; 23232451; 23277480; 23455153; 23467356; 23545944; 23606334; 23783758; 23839779; 23871232; 24806965; 24891604; 24981230; 25036637; 25233431; 25453831; 25467981; 25550511; 25604459; 25609649; 25852190; 26321635; 26324676; 26496610; 26566078; 26638075; 26758827; 26764407; 28093067; 28653419; 29084757; 29093662; 29255404; 29443515; 30070639; 30138589; 30176157; 30718571; 31527607; 31548403; 31633194; 7691276; 8642258; 8909537; 8991093; 9150144; 9288971; 9323141; 9380700; 9490716; 9671725</t>
  </si>
  <si>
    <t>P52907;</t>
  </si>
  <si>
    <t>ENSG00000116489;</t>
  </si>
  <si>
    <t>SUBCELLULAR LOCATION: Cytoplasm, cytoskeleton {ECO:0000250}.</t>
  </si>
  <si>
    <t>56550;</t>
  </si>
  <si>
    <t>ENST00000263168;</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</si>
  <si>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formation of epithelial cell junctions. {ECO:0000269|PubMed:22891260}.</t>
  </si>
  <si>
    <t>R-HSA-2132295;R-HSA-3371497;R-HSA-6807878;R-HSA-6811436;R-HSA-879415;R-HSA-8950505;R-HSA-983231;</t>
  </si>
  <si>
    <t>AP2M1_HUMAN</t>
  </si>
  <si>
    <t>AP2M1 CLAPM1 KIAA0109</t>
  </si>
  <si>
    <t>antigen processing and presentation of exogenous peptide antigen via MHC class II [GO:0019886]; cellular protein-containing complex assembly [GO:0034622]; clathrin-dependent endocytosis [GO:0072583]; endocytosis [GO:0006897]; ephrin receptor signaling pathway [GO:0048013]; intracellular protein transport [GO:0006886]; low-density lipoprotein particle clearance [GO:0034383]; low-density lipoprotein particle receptor catabolic process [GO:0032802]; membrane organization [GO:0061024]; negative regulation of protein localization to plasma membrane [GO:1903077]; receptor internalization [GO:0031623]; regulation of defense response to virus by virus [GO:0050690]; regulation of vesicle size [GO:0097494]; vesicle budding from membrane [GO:0006900]; vesicle-mediated transport [GO:0016192]; Wnt signaling pathway, planar cell polarity pathway [GO:0060071]</t>
  </si>
  <si>
    <t>AP-2 adaptor complex [GO:0030122]; clathrin-coated endocytic vesicle [GO:0045334]; clathrin-coated endocytic vesicle membrane [GO:0030669]; clathrin-coated pit [GO:0005905]; cytoplasmic vesicle [GO:0031410]; cytosol [GO:0005829]; endocytic vesicle membrane [GO:0030666]; endolysosome membrane [GO:0036020]; extracellular exosome [GO:0070062]; intracellular membrane-bounded organelle [GO:0043231]; lysosomal membrane [GO:0005765]; plasma membrane [GO:0005886]</t>
  </si>
  <si>
    <t>clathrin adaptor activity [GO:0035615]; ion channel binding [GO:0044325]; lipid binding [GO:0008289]; low-density lipoprotein particle receptor binding [GO:0050750]; signal sequence binding [GO:0005048]</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</si>
  <si>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</si>
  <si>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P63010; P0DPH9; Q68CQ4; Q96JC9; P00533; Q8N9N8; Q86YD7; P51114; Q99880; Q16778; P62807; Q96MH2; Q1ED39; Q8N8X9; P55081; Q9BU76; Q00013; Q8N3F0; Q9BSU3; Q6ZUT1; Q99633; Q8NAV1; Q9NZ81; Q03393; P35268; Q9UHP6; Q92609; Q96EY4; Q9P0T4; P27958</t>
  </si>
  <si>
    <t>7788527; 16641997; 15489334; 10910768; 12032142; 11877457; 14745134; 12952941; 12694563; 15473838; 14985334; 16581796; 17643423; 19033387; 18691976; 19419997; 21269460; 23676497; 23529131; 23186163; 24275569; 25944712; 33436498; 11583591; 31104773; 10097102; 10480952; 10535736; 10542231; 10559856; 10559861; 10559924; 10567358; 10608864; 10625686; 10747093; 10766823; 10804209; 10818153; 10908605; 11007890; 11071885; 11082044; 11157096; 11231140; 11239472; 11285224; 11470803; 11516654; 11517213; 11532990; 11577110; 11588219; 11877461; 11889126; 11919637; 11988742; 12057195; 12086608; 12213833; 12421765; 12429842; 12447393; 12577067; 12644451; 12717448; 12847086; 12952949; 12958364; 1317852; 14555962; 14581451; 14617351; 14622578; 14622579; 15252009; 15260957; 15318165; 15339664; 15351694; 1535555; 15502812; 15502813; 15649145; 15703209; 15749704; 15778375; 15802264; 15895077; 15911768; 15916959; 16055064; 16103193; 16103228; 16189514; 16215232; 16263766; 16326391; 16330023; 16410077; 16460808; 16498080; 16501101; 16516836; 16707488; 16723738; 16798879; 16880396; 16903783; 17018281; 17108328; 17158794; 17199046; 17220478; 17267500; 17289840; 17290396; 17360967; 17452316; 17494869; 17512409; 17522231; 17540576; 17609109; 17681954; 17713526; 17721511; 17762867; 17765681; 17978091; 18032517; 18039658; 18093523; 18199683; 18388313; 1847920; 18523139; 18790740; 18981233; 19092055; 19140243; 19287005; 19296720; 19380743; 19458185; 19536138; 19575674; 19578796; 19582886; 19603039; 19696796; 19696798; 19713939; 19738201; 19776351; 19809571; 19903820; 19910923; 20029029; 20033059; 20059951; 2014052; 20186120; 20211604; 20231386; 20351096; 20360068; 20368287; 20428113; 20448150; 20485680; 20826345; 20946875; 20947020; 20965945; 21078624; 2115402; 21182205; 21187331; 21278753; 21316588; 21445324; 21482805; 21499258; 21613550; 21779028; 21841790; 21883765; 21927000; 21927001; 21962517; 21988832; 21995445; 22099461; 22233676; 22323290; 22357968; 22484487; 22505844; 2257624; 22623428; 22764087; 22815487; 22863004; 22916011; 22942912; 23211419; 23297414; 23376921; 23416715; 23536704; 23823722; 23861397; 23891661; 23902751; 24040105; 24130457; 24186068; 24189400; 24384571; 24412244; 24581490; 24603492; 24725412; 24746795; 24789820; 24966051; 25107275; 25303366; 25341920; 25609649; 25852190; 26042225; 26403691; 28003333; 2890644; 30135209; 30260026; 30605688; 30931927; 31720911; 32564485; 32719457; 3417785; 6146630; 7569928; 7877694; 8397411; 8524399; 8552632; 8663493; 8837779; 9092476; 9100026; 9169477; 9202021; 9427626; 9428629; 9635431; 9651214; 9723620; 9736607; 9812899</t>
  </si>
  <si>
    <t>Q96CW1;</t>
  </si>
  <si>
    <t>ENSG00000161203;</t>
  </si>
  <si>
    <t>DISEASE: Intellectual developmental disorder, autosomal dominant 60, with seizures (MRD60) [MIM:618587]: An autosomal dominant disorder characterized by global developmental delay apparent in the first six months of life, followed by onset of seizures between 21 months and 4 years. Disease features include moderate-to-severe intellectual disability, poor speech, delayed walking, and ataxia. {ECO:0000269|PubMed:31104773}. Note=The disease is caused by variants affecting the gene represented in this entry.</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</si>
  <si>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</si>
  <si>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76229 [Q96CW1-1];76230 [Q96CW1-2];</t>
  </si>
  <si>
    <t>ENST00000292807 [Q96CW1-1];ENST00000382456 [Q96CW1-2];ENST00000439647 [Q96CW1-2];</t>
  </si>
  <si>
    <t>FUNCTION: Component of the adaptor protein complex 2 (AP-2) (PubMed:12694563, PubMed:12952941, PubMed:14745134, PubMed:14985334, PubMed:15473838, PubMed:31104773). Adaptor protein complexes function in protein transport via transport vesicles in different membrane traffic pathways (PubMed:12694563, PubMed:12952941, PubMed:14745134, PubMed:14985334, PubMed:15473838, PubMed:31104773). Adaptor protein complexes are vesicle coat components and appear to be involved in cargo selection and vesicle formation (PubMed:12694563, PubMed:12952941, PubMed:14745134, PubMed:14985334, PubMed:15473838, PubMed:31104773). AP-2 is involved in clathrin-dependent endocytosis in which cargo proteins are incorporated into vesicles surrounded by clathrin (clathrin-coated vesicles, CCVs) which are destined for fusion with the early endosome (PubMed:12694563, PubMed:12952941, PubMed:14745134, PubMed:14985334, PubMed:15473838, PubMed:31104773). The clathrin lattice serves as a mechanical scaffold but is itself unable to bind directly to membrane components (PubMed:12694563, PubMed:12952941, PubMed:14745134, PubMed:14985334, PubMed:15473838, PubMed:31104773). Clathrin-associated adaptor protein (AP) complexes which can bind directly to both the clathrin lattice and to the lipid and protein components of membranes are considered to be the major clathrin adaptors contributing the CCV formation (PubMed:12694563, PubMed:12952941, PubMed:14745134, PubMed:14985334, PubMed:15473838, PubMed:31104773). AP-2 also serves as a cargo receptor to selectively sort the membrane proteins involved in receptor-mediated endocytosis (PubMed:16581796). AP-2 seems to play a role in the recycling of synaptic vesicle membranes from the presynaptic surface (PubMed:12694563, PubMed:12952941, PubMed:14745134, PubMed:14985334, PubMed:15473838, PubMed:31104773). AP-2 recognizes Y-X-X-[FILMV] (Y-X-X-Phi) and [ED]-X-X-X-L-[LI] endocytosis signal motifs within the cytosolic tails of transmembrane cargo molecules (By similarity). AP-2 may also play a role in maintaining normal post-endocytic trafficking through the ARF6-regulated, non-clathrin pathway (PubMed:19033387). During long-term potentiation in hippocampal neurons, AP-2 is responsible for the endocytosis of ADAM10 (PubMed:23676497). The AP-2 mu subunit binds to transmembrane cargo proteins; it recognizes the Y-X-X-Phi motifs (By similarity). The surface region interacting with to the Y-X-X-Phi motif is inaccessible in cytosolic AP-2, but becomes accessible through a conformational change following phosphorylation of AP-2 mu subunit at Thr-156 in membrane-associated AP-2 (PubMed:11877457). The membrane-specific phosphorylation event appears to involve assembled clathrin which activates the AP-2 mu kinase AAK1 (PubMed:11877457). Plays a role in endocytosis of frizzled family members upon Wnt signaling (By similarity). {ECO:0000250|UniProtKB:P84092, ECO:0000269|PubMed:11877457, ECO:0000269|PubMed:12694563, ECO:0000269|PubMed:12952941, ECO:0000269|PubMed:14745134, ECO:0000269|PubMed:14985334, ECO:0000269|PubMed:15473838, ECO:0000269|PubMed:16581796, ECO:0000269|PubMed:19033387, ECO:0000269|PubMed:23676497, ECO:0000269|PubMed:31104773}.</t>
  </si>
  <si>
    <t>R-HSA-164939;R-HSA-167590;R-HSA-177504;R-HSA-182218;R-HSA-190873;R-HSA-196025;R-HSA-2132295;R-HSA-3928665;R-HSA-416993 [Q96CW1-2];R-HSA-437239;R-HSA-5099900;R-HSA-5140745;R-HSA-8856825;R-HSA-8856828;R-HSA-8866427;R-HSA-8964038;R-HSA-9679191;</t>
  </si>
  <si>
    <t>RS10_HUMAN</t>
  </si>
  <si>
    <t>RPS10</t>
  </si>
  <si>
    <t>cytoplasmic translation [GO:0002181];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</si>
  <si>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cytosol [GO:0005829]; cytosolic ribosome [GO:0022626]; cytosolic small ribosomal subunit [GO:0022627]; focal adhesion [GO:0005925]; membrane [GO:0016020]; nucleolus [GO:0005730]; nucleoplasm [GO:0005654]; ribosome [GO:0005840]</t>
  </si>
  <si>
    <t>40S ribosomal protein S10 (Small ribosomal subunit protein eS10)</t>
  </si>
  <si>
    <t>7772601; 14702039; 14574404; 15489334; 8706699; 9582194; 20159986; 20116044; 24524803; 28065601; 28132843; 23636399; 10358005; 10364207; 10504407; 10655230; 10659855; 10733573; 10775272; 10801780; 1095581; 10983975; 11018020; 11101534; 11106749; 11250908; 11331269; 11532962; 11544179; 11546874; 11551508; 11726970; 11964406; 12176355; 12297040; 12493757; 12554878; 12588972; 12718880; 12853463; 1448107; 14636577; 14743216; 14973490; 14985753; 15010461; 15034551; 15047060; 15051734; 15314182; 15546618; 15721257; 15722345; 15821744; 15937339; 16037817; 16169070; 16186820; 16209946; 16452507; 16469117; 16601204; 16622410; 16630668; 16675701; 1703007; 17053788; 17086193; 17202131; 17342744; 17352659; 17353931; 17363904; 1739968; 17803942; 17893241; 18066079; 18166647; 18230761; 18256688; 18423202; 18447580; 18447585; 18455985; 18524595; 1856230; 18657639; 18778738; 18974281; 19034380; 19060897; 19114556; 19150429; 19338310; 19359157; 19417104; 19478851; 19503078; 19546227; 19556969; 19564402; 19738201; 19801658; 19805454; 19859661; 19909264; 20000738; 20023408; 20434207; 20444697; 20479275; 20562859; 20691628; 20805244; 20817927; 20930030; 21029861; 21097556; 21419344; 21900206; 22072790; 22267324; 22510774; 22575643; 22623428; 22672539; 22810585; 22863774; 23085078; 23234702; 23447528; 23482395; 23746841; 23902751; 24189400; 24333428; 24424021; 24719324; 24811037; 25437641; 25525153; 25609649; 25695491; 25901680; 25957688; 26155016; 26496610; 26526991; 26604301; 27665925; 27752045; 28584194; 28723557; 28732596; 29143818; 29401259; 29875412; 30804176; 31080011; 31160784;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</si>
  <si>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P46783;</t>
  </si>
  <si>
    <t>ENSG00000124614;</t>
  </si>
  <si>
    <t>DISEASE: Diamond-Blackfan anemia 9 (DBA9) [MIM:613308]: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{ECO:0000269|PubMed:20116044}. Note=The disease is caused by variants affecting the gene represented in this entry.</t>
  </si>
  <si>
    <t>SUBCELLULAR LOCATION: Cytoplasm {ECO:0000269|PubMed:20159986}. Nucleus, nucleolus {ECO:0000269|PubMed:20159986}. Note=Localized in the granular component (GC) region of the nucleolus. Methylation is required for its localization in the GC region. Colocalizes with NPS1 in the GC region of the nucleolus.</t>
  </si>
  <si>
    <t>55765;</t>
  </si>
  <si>
    <t>ENST00000464218;ENST00000467531;ENST00000621356;ENST00000648437;</t>
  </si>
  <si>
    <t>FUNCTION: Component of the 40S ribosomal subunit.</t>
  </si>
  <si>
    <t>ATOX1_HUMAN</t>
  </si>
  <si>
    <t>ATOX1 HAH1</t>
  </si>
  <si>
    <t>cellular copper ion homeostasis [GO:0006878]; copper ion transport [GO:0006825]; response to oxidative stress [GO:0006979]</t>
  </si>
  <si>
    <t>copper chaperone activity [GO:0016531]; copper-dependent protein binding [GO:0032767]; copper ion binding [GO:0005507]; cuprous ion binding [GO:1903136]; metallochaperone activity [GO:0016530]</t>
  </si>
  <si>
    <t>Copper transport protein ATOX1 (Metal transport protein ATX1)</t>
  </si>
  <si>
    <t>P35670; O43822; P49747; Q9NWS6; O95749; Q8N987</t>
  </si>
  <si>
    <t>9083055; 12594858; 14702039; 15489334; 19608861; 21269460; 21667063; 23186163; 24275569; 10966647; 19453293; 31283225; 12029094; 12679332; 12686548; 12763797; 14709553; 15476398; 15670166; 15761197; 16172131; 16371425; 16571664; 17545667; 17616150; 17881304; 18245776; 18416466; 18558714; 18685091; 18768397; 18977292; 19146392; 19807176; 21258123; 21482801; 22389498; 22574136; 22648419; 23028306; 23169585; 23553875; 23624903; 23751120; 23778981; 24036897; 24343031; 24445997; 24469739; 24522867; 24824562; 24837030; 25111319; 25416956; 25673218; 25962064; 26055706; 26213915; 26327386; 26437801; 26745413; 26745464; 26784148; 26866891; 26879543; 27305454; 28294521; 28543811; 28549213; 28900031; 29168020; 30824611; 30980273; 31317143; 31553645; 31898157; 31932435; 31961892; 32748830</t>
  </si>
  <si>
    <t>O00244;</t>
  </si>
  <si>
    <t>ENSG00000177556;</t>
  </si>
  <si>
    <t>DOMAIN: The heavy-metal-associated domain (HMA) coordinates a Cu(+) ion via the cysteine residues within the CXXC motif. The transfer of Cu(+) ion from ATOX1 to ATP7A involves the formation of a three-coordinate Cu(+)-bridged heterodimer where the metal is shared between the two metal binding sites of ATOX1 and ATP7A. The Cu(+) ion appears to switch between two coordination modes, forming two links with one protein and one with the other. Cisplatin, a chemotherapeutic drug, can bind the CXXC motif and hinder the release of Cu(+) ion. {ECO:0000269|PubMed:19453293, ECO:0000269|PubMed:31283225}.</t>
  </si>
  <si>
    <t>47805;</t>
  </si>
  <si>
    <t>ENST00000313115;ENST00000522710;ENST00000524142;</t>
  </si>
  <si>
    <t>FUNCTION: Binds and deliver cytosolic copper to the copper ATPase proteins. May be important in cellular antioxidant defense.</t>
  </si>
  <si>
    <t>R-HSA-3299685;R-HSA-6803544;</t>
  </si>
  <si>
    <t>RS4X_HUMAN</t>
  </si>
  <si>
    <t>RPS4X CCG2 RPS4 SCAR</t>
  </si>
  <si>
    <t>cytoplasmic translation [GO:0002181]; multicellular organism development [GO:0007275]; nuclear-transcribed mRNA catabolic process, nonsense-mediated decay [GO:0000184]; positive regulation of cell population proliferation [GO:0008284]; positive regulation of translation [GO:0045727]; response to ethanol [GO:0045471]; SRP-dependent cotranslational protein targeting to membrane [GO:0006614]; translation [GO:0006412]; translational initiation [GO:0006413]; viral transcription [GO:0019083]</t>
  </si>
  <si>
    <t>cytoplasmic ribonucleoprotein granule [GO:0036464]; cytosol [GO:0005829]; cytosolic ribosome [GO:0022626]; cytosolic small ribosomal subunit [GO:0022627]; extracellular exosome [GO:0070062]; focal adhesion [GO:0005925]; membrane [GO:0016020]; nucleoplasm [GO:0005654]; polysome [GO:0005844]; ribonucleoprotein complex [GO:1990904]; ribosome [GO:0005840]; small ribosomal subunit [GO:0015935]; synapse [GO:0045202]</t>
  </si>
  <si>
    <t>40S ribosomal protein S4, X isoform (SCR10) (Single copy abundant mRNA protein) (Small ribosomal subunit protein eS4)</t>
  </si>
  <si>
    <t>P55212; P06307; G5E9A7; Q01658; P22607; Q14957; P06396; Q00403; Q9Y5Q9; P02545; P62826; Q9Y371; Q7Z699; Q9Y649</t>
  </si>
  <si>
    <t>2124517; 1795030; 15489334; 8706699; 2829364; 14654843; 17289661; 21269460; 24524803; 24275569; 25944712; 28112733; 23636399; 10358005; 10364207; 10504407; 10655230; 10659855; 10733573; 10775272; 10801780; 1095581; 10983975; 11018020; 11101534; 11106749; 11250908; 11331269; 11532962; 11544179; 11546874; 11551508; 11726970; 11964406; 12176355; 12297040; 12493757; 12554878; 12588972; 12718880; 12853463; 1448107; 14636577; 14743216; 14973490; 14985753; 15010461; 15034551; 15047060; 15051734; 15121898; 15314182; 15546618; 15721257; 15722345; 15821744; 15937339; 16037817; 16169070; 16186820; 16209946; 16263121; 16452507; 16469117; 16601204; 16622410; 16630668; 16675701; 1703007; 17053788; 17086193; 17202131; 17352659; 17363904; 1739968; 17620599; 17803942; 17893241; 17932509; 18066079; 18166647; 18230761; 18256688; 18274552; 18423202; 18447580; 18447585; 18455985; 18524595; 1856230; 18657639; 18778738; 18974281; 19060897; 19114556; 19119138; 19150429; 19156129; 19359157; 19417104; 19478851; 19503078; 19546227; 19556969; 19564402; 19801658; 19859661; 19909264; 20023408; 20444697; 20479275; 20562859; 20691628; 20805244; 20817927; 20930030; 21029861; 21097556; 21182203; 21182205; 21419344; 21911578; 21988832; 22072790; 22118625; 22575643; 22623428; 22810585; 22863774; 23085078; 23234702; 23386615; 23447528; 23455153; 23482395; 23746841; 23800275; 23902751; 24189400; 24333428; 24424021; 24503063; 24719324; 24811037; 24965446; 25437641; 25525153; 25604459; 25609649; 25695491; 25731206; 25901680; 26155016; 26496610; 26526991; 27665925; 27752045; 28723557; 28732596; 29143818; 29401259; 29875412; 30804176; 31080011; 31160784;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</si>
  <si>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P62701;</t>
  </si>
  <si>
    <t>ENSG00000198034;</t>
  </si>
  <si>
    <t>SUBCELLULAR LOCATION: Cytoplasm {ECO:0000269|PubMed:17289661}. Note=Localized in cytoplasmic mRNP granules containing untranslated mRNAs.</t>
  </si>
  <si>
    <t>57417;</t>
  </si>
  <si>
    <t>ENST00000316084;</t>
  </si>
  <si>
    <t>MMP1_HUMAN</t>
  </si>
  <si>
    <t>MMP1 CLG</t>
  </si>
  <si>
    <t>cellular protein metabolic process [GO:0044267]; cellular response to UV-A [GO:0071492]; collagen catabolic process [GO:0030574]; cytokine-mediated signaling pathway [GO:0019221]; extracellular matrix disassembly [GO:0022617]; extracellular matrix organization [GO:0030198]; leukocyte migration [GO:0050900]; positive regulation of protein-containing complex assembly [GO:0031334]; proteolysis [GO:0006508]; viral process [GO:0016032]</t>
  </si>
  <si>
    <t>extracellular matrix [GO:0031012]; extracellular region [GO:0005576]</t>
  </si>
  <si>
    <t>endopeptidase activity [GO:0004175]; metalloendopeptidase activity [GO:0004222]; peptidase activity [GO:0008233]; serine-type endopeptidase activity [GO:0004252]; zinc ion binding [GO:0008270]</t>
  </si>
  <si>
    <t>Interstitial collagenase (EC 3.4.24.7) (Fibroblast collagenase) (Matrix metalloproteinase-1) (MMP-1) [Cleaved into: 22 kDa interstitial collagenase; 27 kDa interstitial collagenase]</t>
  </si>
  <si>
    <t>2167156; 3030290; 3009463; 15489334; 3037355; 3027129; 2557822; 3032950; 2153297; 1645757; 10092871; 16807369; 25171405; 7656013; 8031754; 8278810; 8090713; 9484219; 15611040; 10074939; 10353819; 10551873; 10706100; 10809722; 10842101; 10986281; 11104795; 11278729; 11381077; 11489811; 11528521; 11546917; 11577169; 11586041; 11691799; 11705862; 11751876; 11762702; 11824952; 11831026; 11836255; 11875051; 11918701; 11934016; 11960372; 12005449; 12009332; 12032154; 12034345; 12050187; 12054564; 12060661; 12071839; 12145314; 12177784; 12225803; 12229968; 12364729; 12379487; 12393408; 12432557; 12466191; 12473595; 12515907; 12517806; 12528113; 12572877; 12622858; 12651627; 12667140; 12676763; 12692352; 12706853; 12767235; 12784383; 12787920; 12788533; 12837283; 12845675; 12861139; 12873541; 12904296; 12949792; 12969782; 1311314; 13129650; 1326552; 1371271; 14499230; 14512169; 14515149; 14550555; 14550952; 14558091; 14581488; 14626631; 14659851; 14669348; 14679206; 14692651; 14705229; 14707126; 14707454; 14729059; 14730602; 14764579; 1480033; 14962105; 14982353; 14986114; 15116091; 15127970; 15142265; 15149160; 15182858; 15184373; 15194213; 15200479; 15257288; 15257748; 15274394; 15288123; 15288468; 15291299; 15308634; 15312099; 15319295; 15337261; 15350133; 15375490; 15383690; 15459390; 15467742; 15476622; 15499569; 15528217; 15534109; 15610507; 15612581; 15617836; 15638833; 15654517; 15654971; 15661214; 15688379; 15701845; 15707890; 15718477; 15728253; 15737206; 15754326; 15767330; 15804950; 15817699; 15818737; 15832405; 15855654; 15864312; 15866608; 15879464; 15930517; 15939478; 15944607; 15955221; 15957163; 15965045; 16076963; 16080875; 16098031; 16103692; 16191276; 16202315; 16205632; 16210018; 16210545; 16213873; 16214204; 16236134; 16248458; 16256416; 16267613; 16273295; 16278009; 16278291; 16288711; 16301860; 16302919; 16311244; 16321971; 16353148; 16356191; 16359987; 16386110; 16405530; 16410344; 16424284; 16453302; 16538639; 16569638; 16580524; 16606674; 16623785; 16638593; 16676616; 16681691; 16714289; 16739355; 16767672; 16767840; 16774538; 16825321; 16850107; 16877347; 16890240; 16899023; 16912186; 16921111; 16921115; 16937230; 16945025; 16967187; 16972255; 16972994; 1698775; 17000679; 17009408; 17033924; 17035633; 1704217; 17047378; 17050530; 17077200; 17109104; 17125518; 17145822; 17151781; 17178858; 17245132; 17303772; 17311017; 17316652; 17335808; 17339606; 17352267; 17363400; 17363767; 17373931; 17383306; 17429393; 17434489; 17441888; 17473191; 17475625; 17488873; 17502998; 17508023; 17537400; 17543340; 17558677; 17564313; 17572495; 17589947; 17599818; 17607721; 17611984; 17625450; 17663001; 17669621; 17697361; 17709546; 17714581; 17765638; 17893005; 17901377; 17919326; 17921324; 17980059; 17980449; 17986285; 17990358; 17996495; 18006768; 18006830; 18025061; 18025848; 18027871; 18028894; 18030675; 18035073; 18060744; 18089791; 18097620; 18164995; 18178580; 18194849; 18212480; 18259971; 18276095; 18298349; 18314110; 18323784; 18360703; 18366705; 18426080; 18439317; 18447576; 18449210; 18459971; 18468407; 18469853; 18472160; 18480665; 18483334; 18496696; 18503554; 18506448; 18508261; 18557930; 18565735; 18569608; 18586252; 18588890; 18597171; 18602909; 18617682; 18619044; 18619594; 18621744; 18625714; 18625914; 18634015; 18636124; 18674955; 18676680; 18705799; 18710412; 18719610; 1874716; 18755271; 18798060; 18802702; 18807561; 18818748; 18823886; 18835135; 18851945; 18852494; 18853190; 18952406; 18988801; 19006025; 19019335; 19020733; 19040577; 19054653; 19055644; 19056482; 19094243; 19099971; 19124156; 19132754; 19134348; 19170196; 19185846; 19188843; 19191136; 19197535; 19221176; 19243899; 19246282; 19279308; 19282863; 19293200; 19296842; 19302792; 19303106; 19307187; 19318431; 19321798; 19336370; 19345347; 19379698; 19381070; 19383080; 19398000; 19424605; 19427971; 19432148; 19435861; 19442604; 19464975; 19480010; 19489099; 19489686; 19497711; 19506087; 19507017; 19507256; 19508478; 19527514; 19542367; 19543729; 19550047; 19551141; 19551542; 19575982; 19577645; 19578796; 19584257; 19585142; 19590686; 19591174; 19602108; 19608765; 19610062; 19620856; 19625176; 19628284; 19634113; 19639194; 19643940; 19659894; 19661147; 19664242; 19681861; 19692168; 19708869; 19723873; 19734590; 19787068; 19789190; 19797822; 19821768; 19836620; 19843588; 19883500; 19885545; 19892918; 19901964; 19902888; 19906289; 19911067; 19913121; 19923455; 19951575; 19953231; 19963114; 20031604; 20038976; 20039537; 2005102; 20060194; 20078883; 20091096; 20095886; 20102637; 20111728; 20142769; 20160424; 20192597; 20201953; 20204402; 20219323; 20225236; 20357815; 20392358; 20423842; 20435584; 20437278; 20452482; 20452670; 20453000; 20455995; 20460098; 20463008; 20463013; 20467172; 20471133; 20483790; 20484597; 20485444; 20493732; 20517696; 20538124; 20565774; 20584750; 20587546; 20609440; 20616161; 20616708; 20617463; 20628086; 20628624; 20655738; 20662554; 20673868; 20701626; 20702488; 20706772; 20808730; 20813982; 20826916; 20827277; 20852404; 20855151; 20860530; 20873121; 20935575; 20971661; 20979817; 21039987; 21042785; 21055468; 21070736; 21108787; 21143918; 21144496; 21154774; 21161310; 21170377; 21224082; 21232745; 21241837; 21244504; 21244711; 21251748; 21277671; 21279994; 21336947; 21344389; 21345293; 21357403; 21382168; 21397653; 21410405; 21410539; 21424117; 21432777; 21451543; 21454617; 21481333; 21519144; 21523769; 21531813; 21539914; 21544886; 21547130; 21591259; 21606841; 21637818; 21640141; 21670150; 21672616; 21673681; 2169257; 21694466; 21707906; 21709637; 21715326; 2173606; 21753786; 21756063; 21757573; 21761103; 2176865; 21835023; 21835828; 21858729; 21872446; 21881840; 21909684; 21925842; 21935932; 21945315; 21948273; 21952248; 21964487; 21964541; 21966428; 21988832; 22005258; 22011282; 22024213; 22030392; 22092736; 22117411; 22177562; 22184992; 22198560; 22207289; 22253805; 22286923; 22323068; 22333608; 22341926; 22367096; 22369948; 22390030; 22401717; 22439866; 22442164; 22487523; 22515421; 22573325; 22580338; 22655095; 22683752; 22712305; 22761315; 22776467; 22788708; 22819245; 22851691; 22853432; 22868188; 22901654; 22922035; 22936257; 22965879; 22992122; 22992722; 22993337; 23060436; 23063352; 23064462; 23086340; 23098370; 23108733; 23116893; 23147541; 23155052; 23164104; 23217186; 23222305; 23239492; 23253141; 23313298; 23322779; 23343931; 23357697; 23370084; 23389922; 23418737; 23418792; 23441116; 23441173; 23485169; 23497408; 23500593; 23504324; 23509928; 23527212; 23555662; 23585206; 23601157; 23603351; 23608755; 23614742; 23639976; 23644699; 23644943; 23650722; 23653009; 23676485; 23687338; 23696797; 23705892; 23744893; 23762835; 23763354; 23776649; 23794948; 23800176; 23800300; 23814055; 23815085; 23819551; 23840483; 23849018; 23870768; 23873107; 23893803; 23900981; 23902766; 23929359; 23934131; 23935888; 23946168; 23967200; 23978194; 24001791; 24025334; 24058270; 24063540; 24075964; 24134675; 24202438; 24212294; 24268990; 24289089; 24293148; 24352036; 24390660; 24414606; 24442990; 24472657; 24479343; 24505358; 24505369; 24513266; 24587395; 24637763; 24743777; 24755160; 24760149; 24792232; 24805876; 24834994; 24843171; 24899116; 24959655; 24972610; 24973648; 24980707; 24995609; 25022892; 25043669; 25115393; 25148204; 25181017; 25201474; 25233933; 25234944; 25241761; 25253367; 25257555; 25263962; 25269045; 25291965; 25312481; 25319362; 2537292; 25372932; 25391421; 25391977; 2551898; 25527274; 25530657; 25549795; 25599395; 25605062; 25605938; 25635325; 25691572; 25704319; 25724359; 25725450; 25739290; 25747934; 25854159; 25863779; 25950130; 25977510; 26018933; 26074138; 26120586; 26130135; 26215578; 26260627; 26292968; 26301605; 26305549; 26363461; 26367274; 26510114; 26513020; 26600542; 26751737; 26782559; 26891870; 26900010; 26926305; 26960630; 26973196; 26995105; 27017522; 27060293; 27072559; 27130665; 27138044; 27173221; 27271323; 27313452; 27323171; 27354591; 27354592; 27378148; 27381606; 27412345; 27412967; 27418197; 27428613; 27556208; 27630193; 27653023; 27659332; 27659527; 27693213; 27706715; 27733582; 27754420; 27793533; 27797337; 27798872; 27884164; 27898420; 28002595; 28005267; 28008134; 28013036; 28068631; 28101856; 28119029; 28122331; 28129430; 28160256; 28238786; 28262727; 28262842; 28334049; 2834383; 28367737; 28387651; 28398769; 28447732; 2845110; 28497435; 28543681; 28551623; 28557373; 28577062; 28637905; 28683186; 28819304; 28944430; 28954603; 28958661; 28961241; 29044936; 29049163; 29096757; 29115452; 29122080; 29132384; 29215835; 29217529; 29249121; 29250654; 29263043; 29277780; 29290801; 29317790; 29358561; 29384216; 29428815; 29436615; 29458338; 29463039; 29498767; 29532899; 29626520; 29670668; 29695550; 29763735; 29883760; 29947568; 29970511; 29992758; 30015831; 30117779; 30171660; 30177524; 30221334; 30327948; 30328228; 30379883; 3038863; 30440036; 30458287; 30594980; 30627228; 30633757; 30664222; 30691874; 30715578; 30789935; 30825334; 30886066; 31001893; 31080992; 31115512; 31124635; 31129674; 31215762; 31244308; 31264811; 31311559; 31348577; 31356534; 31366549; 31389576; 31444694; 31525531; 31526198; 31652448; 31653934; 31670855; 31677173; 31903873; 31917802; 31932027; 31977248; 32014911; 32218695; 32317080; 32323782; 32350561; 32417757; 32555355; 32556014; 32650441; 32702237; 32828277; 33002044; 33058879; 33331536; 33396463; 6270089; 6322761; 6694361; 7523391; 7547873; 7641497; 7669817; 7780967; 7890717; 7896811; 7981201; 8015608; 8194591; 8216228; 8223643; 8305481; 8380588; 8405676; 8463259; 8576151; 8603731; 8621622; 8668165; 8817670; 8920930; 8999957; 9065415; 9092507; 9115292; 9335112; 9346290; 9578462; 9651395; 9922210</t>
  </si>
  <si>
    <t>P03956;</t>
  </si>
  <si>
    <t>ENSG00000196611;</t>
  </si>
  <si>
    <t>SUBCELLULAR LOCATION: Secreted, extracellular space, extracellular matrix {ECO:0000305|PubMed:2167156}.</t>
  </si>
  <si>
    <t>DOMAIN: There are two distinct domains in this protein; the catalytic N-terminal, and the C-terminal which is involved in substrate specificity and in binding TIMP (tissue inhibitor of metalloproteinases).; DOMAIN: The conserved cysteine present in the cysteine-switch motif binds the catalytic zinc ion, thus inhibiting the enzyme. The dissociation of the cysteine from the zinc ion upon the activation-peptide release activates the enzyme. {ECO:0000269|PubMed:15611040, ECO:0000269|PubMed:2153297}.</t>
  </si>
  <si>
    <t>51623;</t>
  </si>
  <si>
    <t>ENST00000315274;</t>
  </si>
  <si>
    <t>FUNCTION: Cleaves collagens of types I, II, and III at one site in the helical domain. Also cleaves collagens of types VII and X (PubMed:2557822, PubMed:2153297, PubMed:1645757). In case of HIV infection, interacts and cleaves the secreted viral Tat protein, leading to a decrease in neuronal Tat's mediated neurotoxicity (PubMed:16807369). {ECO:0000269|PubMed:1645757, ECO:0000269|PubMed:16807369, ECO:0000269|PubMed:2153297, ECO:0000269|PubMed:2557822}.</t>
  </si>
  <si>
    <t>R-HSA-1442490;R-HSA-1474228;R-HSA-1592389;R-HSA-210991;R-HSA-381426;R-HSA-6785807;</t>
  </si>
  <si>
    <t>ERP29_HUMAN</t>
  </si>
  <si>
    <t>ERP29 C12orf8 ERP28</t>
  </si>
  <si>
    <t>activation of MAPK activity [GO:0000187]; intracellular protein transport [GO:0006886]; negative regulation of gene expression [GO:0010629]; negative regulation of protein secretion [GO:0050709]; positive regulation of gene expression [GO:0010628]; positive regulation of protein phosphorylation [GO:0001934]; protein folding [GO:0006457]; protein phosphopantetheinylation [GO:0018215]; protein secretion [GO:0009306]; protein unfolding [GO:0043335]; regulation of endoplasmic reticulum stress-induced intrinsic apoptotic signaling pathway [GO:1902235]</t>
  </si>
  <si>
    <t>cell surface [GO:0009986]; endoplasmic reticulum [GO:0005783]; endoplasmic reticulum lumen [GO:0005788]; melanosome [GO:0042470]; membrane [GO:0016020]; smooth endoplasmic reticulum [GO:0005790]; transport vesicle [GO:0030133]</t>
  </si>
  <si>
    <t>chaperone binding [GO:0051087]; protein homodimerization activity [GO:0042803]</t>
  </si>
  <si>
    <t>Endoplasmic reticulum resident protein 29 (ERp29) (Endoplasmic reticulum resident protein 28) (ERp28) (Endoplasmic reticulum resident protein 31) (ERp31)</t>
  </si>
  <si>
    <t>TISSUE SPECIFICITY: Ubiquitous. Mostly expressed in secretory tissues.</t>
  </si>
  <si>
    <t>Q15848; O95393; Q6ICB0; Q9P0W2; Q8IXM6; O43765; Q96EQ0; Q969S0; Q9NVC3; P55061; Q8N661; Q5TGU0; Q5BVD1; Q9UMX0; Q9UHD9; P52555</t>
  </si>
  <si>
    <t>9738895; 16541075; 15489334; 8313870; 1286669; 11271497; 12475965; 12643545; 17081065; 20068231; 21269460; 25171405; 24275569; 25944712; 12362325; 16677078; 16713569; 17012915; 17073718; 17296603; 17353931; 17881435; 18395818; 19084538; 19265690; 19321666; 19770839; 20000738; 20711500; 20920593; 21419175; 21479953; 21525008; 21903368; 22064321; 22160175; 22304920; 22543584; 23558074; 24391750; 24780196; 24916695; 24944201; 26420420; 26431474; 26638075; 26752685; 28456374; 28534505; 28874138; 28877505; 29721972; 30569094; 30877198; 31251997; 31586554; 31981282; 32433667; 33046743; 33360823; 33377711</t>
  </si>
  <si>
    <t>P30040;</t>
  </si>
  <si>
    <t>ENSG00000089248;</t>
  </si>
  <si>
    <t>SUBCELLULAR LOCATION: Endoplasmic reticulum lumen. Melanosome. Note=Identified by mass spectrometry in melanosome fractions from stage I to stage IV.</t>
  </si>
  <si>
    <t>SIGNAL 1..32;  /evidence="ECO:0000269|PubMed:8313870, ECO:0007744|PubMed:25944712"</t>
  </si>
  <si>
    <t>54619 [P30040-1];8041;</t>
  </si>
  <si>
    <t>ENST00000261735 [P30040-1];ENST00000455836 [P30040-2];</t>
  </si>
  <si>
    <t>FUNCTION: Does not seem to be a disulfide isomerase. Plays an important role in the processing of secretory proteins within the endoplasmic reticulum (ER), possibly by participating in the folding of proteins in the ER.</t>
  </si>
  <si>
    <t>K2C1B_HUMAN</t>
  </si>
  <si>
    <t>KRT77 KRT1B</t>
  </si>
  <si>
    <t>cornification [GO:0070268]; keratinization [GO:0031424]</t>
  </si>
  <si>
    <t>cytoskeleton [GO:0005856]; cytosol [GO:0005829]; extracellular exosome [GO:0070062]; keratin filament [GO:0045095]</t>
  </si>
  <si>
    <t>Keratin, type II cytoskeletal 1b (Cytokeratin-1B) (CK-1B) (Keratin-77) (K77) (Type-II keratin Kb39)</t>
  </si>
  <si>
    <t>TISSUE SPECIFICITY: Expressed exclusively in skin. {ECO:0000269|PubMed:15737194}.</t>
  </si>
  <si>
    <t>P19012; P08727; Q7Z3Y8; Q15323; Q92764; O76013-2; Q99750</t>
  </si>
  <si>
    <t>15737194; 16541075; 11683385; 10066784; 10411887; 10771479; 11350120; 11590230; 12902340; 15373777; 16117782; 16382671; 16639001; 1691188; 1694855; 1714783; 17515931; 17521629; 19384415; 19805454; 20562859; 21654840; 23481192; 2414304; 24189400; 25208914; 32927888; 7543090; 8999895; 9395522; 9468612; 9565599</t>
  </si>
  <si>
    <t>Q7Z794;</t>
  </si>
  <si>
    <t>ENSG00000189182;</t>
  </si>
  <si>
    <t>69492;</t>
  </si>
  <si>
    <t>ENST00000341809;</t>
  </si>
  <si>
    <t>UBP14_HUMAN</t>
  </si>
  <si>
    <t>USP14 TGT</t>
  </si>
  <si>
    <t>innate immune response [GO:0045087]; negative regulation of ER-associated ubiquitin-dependent protein catabolic process [GO:1903070]; proteasome-mediated ubiquitin-dependent protein catabolic process [GO:0043161]; protein deubiquitination [GO:0016579]; regulation of chemotaxis [GO:0050920]; regulation of proteasomal protein catabolic process [GO:0061136]</t>
  </si>
  <si>
    <t>cell surface [GO:0009986]; cytoplasmic vesicle [GO:0031410]; cytosol [GO:0005829]; extracellular exosome [GO:0070062]; nucleus [GO:0005634]; plasma membrane [GO:0005886]; proteasome complex [GO:0000502]</t>
  </si>
  <si>
    <t>cysteine-type endopeptidase activity [GO:0004197]; endopeptidase inhibitor activity [GO:0004866]; proteasome binding [GO:0070628]; thiol-dependent deubiquitinase [GO:0004843]</t>
  </si>
  <si>
    <t>Ubiquitin carboxyl-terminal hydrolase 14 (EC 3.4.19.12) (Deubiquitinating enzyme 14) (Ubiquitin thioesterase 14) (Ubiquitin-specific-processing protease 14)</t>
  </si>
  <si>
    <t>Q08209</t>
  </si>
  <si>
    <t>14702039; 16177791; 15489334; 14499622; 19367720; 18162577; 18669648; 19135427; 19106094; 19690332; 19608861; 20068231; 21269460; 21406692; 23186163; 24275569; 27666593; 16211010; 11566882; 16465409; 17079671; 17353931; 17553343; 18234856; 18624398; 19490896; 19549727; 19615732; 19726649; 19896943; 20237496; 21627382; 23291607; 23615914; 23702845; 24319254; 24556800; 24811749; 25429837; 26397990; 26496610; 26523394; 26710889; 26712154; 26782643; 26817839; 26938858; 27428775; 27448976; 27542828; 27592452; 27629392; 27813535; 27884201; 28151478; 28364380; 28396413; 28416611; 28509417; 29581427; 29702194; 29703842; 29995557; 30021169; 30249595; 30254335; 30296012; 30466171; 30487212; 30550885; 30910023; 31653087; 31703099; 31740976; 32033748; 32471496; 32887472; 33212146; 33360745; 8579355</t>
  </si>
  <si>
    <t>P54578;</t>
  </si>
  <si>
    <t>ENSG00000101557;</t>
  </si>
  <si>
    <t>SUBCELLULAR LOCATION: Cytoplasm {ECO:0000269|PubMed:19106094}. Cell membrane {ECO:0000269|PubMed:19106094}; Peripheral membrane protein {ECO:0000269|PubMed:19106094}.</t>
  </si>
  <si>
    <t>56687 [P54578-1];6620;</t>
  </si>
  <si>
    <t>ENST00000261601 [P54578-1];ENST00000400266 [P54578-3];ENST00000582707 [P54578-2];</t>
  </si>
  <si>
    <t>FUNCTION: 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 Plays a role in the innate immune defense against viruses by stabilizing the viral DNA sensor CGAS and thus inhibiting its autophagic degradation. {ECO:0000269|PubMed:18162577, ECO:0000269|PubMed:19106094, ECO:0000269|PubMed:19135427, ECO:0000269|PubMed:27666593}.</t>
  </si>
  <si>
    <t>R-HSA-5689880;</t>
  </si>
  <si>
    <t>PRDX5_HUMAN</t>
  </si>
  <si>
    <t>PRDX5 ACR1 SBBI10</t>
  </si>
  <si>
    <t>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</si>
  <si>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</si>
  <si>
    <t>antioxidant activity [GO:0016209]; cysteine-type endopeptidase inhibitor activity involved in apoptotic process [GO:0043027]; peroxidase activity [GO:0004601]; peroxiredoxin activity [GO:0051920]; peroxynitrite reductase activity [GO:0072541]; RNA polymerase III transcription regulatory region sequence-specific DNA binding [GO:0001016]; signaling receptor binding [GO:0005102]; thioredoxin peroxidase activity [GO:0008379]</t>
  </si>
  <si>
    <t>Peroxiredoxin-5, mitochondrial (EC 1.11.1.24) (Alu corepressor 1) (Antioxidant enzyme B166) (AOEB166) (Liver tissue 2D-page spot 71B) (PLP) (Peroxiredoxin V) (Prx-V) (Peroxisomal antioxidant enzyme) (TPx type VI) (Thioredoxin peroxidase PMP20) (Thioredoxin-dependent peroxiredoxin 5)</t>
  </si>
  <si>
    <t>TISSUE SPECIFICITY: Widely expressed. {ECO:0000269|PubMed:10521424}.</t>
  </si>
  <si>
    <t>P55273; Q7Z417; P49901; P00441</t>
  </si>
  <si>
    <t>10095767; 10514471; 10521424; 10679306; 10751410; 10931946; 16554811; 15489334; 1286669; 19608861; 21269460; 24275569; 25944712; 11518528; 18489898; 20643143; 31740833; 16959974; 11717495; 11832487; 12417342; 12446202; 14732291; 14741336; 15046979; 15276323; 15280035; 15304327; 15785239; 15848167; 16169070; 16781710; 16817890; 17353931; 17519234; 17531812; 17601350; 17623739; 17628720; 17707404; 17892856; 18219526; 18262354; 18378575; 18977241; 19016754; 19336475; 19615732; 20186120; 20305821; 20596022; 20937353; 21385867; 22020876; 22304920; 23216451; 24385276; 25025339; 25525879; 25772011; 26752685; 28358580; 28431931; 28535004; 29551349; 30104402; 30391677; 30756364; 31262894; 31280208; 31375973; 31500275; 31505325; 31578139; 31861721; 31987042; 32339330</t>
  </si>
  <si>
    <t>P30044;</t>
  </si>
  <si>
    <t>ENSG00000126432;</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</si>
  <si>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</si>
  <si>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LIPID 100;  /note="S-palmitoyl cysteine";  /evidence="ECO:0000269|PubMed:31740833"</t>
  </si>
  <si>
    <t>1092;54624 [P30044-1];54625 [P30044-2];797;</t>
  </si>
  <si>
    <t>ENST00000265462 [P30044-1];ENST00000347941 [P30044-4];ENST00000352435 [P30044-3];</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</si>
  <si>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 ECO:0000269|PubMed:31740833}.</t>
  </si>
  <si>
    <t>R-HSA-3299685;R-HSA-5628897 [P30044-2];</t>
  </si>
  <si>
    <t>PCNA_HUMAN</t>
  </si>
  <si>
    <t>PCNA</t>
  </si>
  <si>
    <t>base-excision repair, gap-filling [GO:0006287]; cellular response to hydrogen peroxide [GO:0070301]; cellular response to UV [GO:0034644]; cellular response to xenobiotic stimulus [GO:0071466]; DNA damage response, detection of DNA damage [GO:0042769]; DNA damage response, signal transduction by p53 class mediator resulting in cell cycle arrest [GO:0006977]; epithelial cell differentiation [GO:0030855]; error-free translesion synthesis [GO:0070987]; error-prone translesion synthesis [GO:0042276];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nucleotide-excision repair, DNA gap filling [GO:0006297]; nucleotide-excision repair, DNA incision [GO:0033683]; nucleotide-excision repair, DNA incision, 5'-to lesion [GO:0006296]; positive regulation of deoxyribonuclease activity [GO:0032077]; positive regulation of DNA-directed DNA polymerase activity [GO:1900264]; positive regulation of DNA repair [GO:0045739]; positive regulation of DNA replication [GO:0045740]; protein ubiquitination [GO:0016567]; regulation of transcription involved in G1/S transition of mitotic cell cycle [GO:0000083]; replication fork processing [GO:0031297]; response to cadmium ion [GO:0046686]; response to dexamethasone [GO:0071548]; response to estradiol [GO:0032355]; response to L-glutamate [GO:1902065]; telomere maintenance [GO:0000723]; telomere maintenance via semi-conservative replication [GO:0032201]; transcription-coupled nucleotide-excision repair [GO:0006283]; translesion synthesis [GO:0019985]; viral process [GO:0016032]</t>
  </si>
  <si>
    <t>centrosome [GO:0005813]; chromatin [GO:0000785]; chromosome, telomeric region [GO:0000781]; cyclin-dependent protein kinase holoenzyme complex [GO:0000307]; extracellular exosome [GO:0070062]; nuclear body [GO:0016604]; nuclear lamina [GO:0005652]; nuclear replication fork [GO:0043596]; nucleoplasm [GO:0005654]; nucleus [GO:0005634]; PCNA complex [GO:0043626]; PCNA-p21 complex [GO:0070557]; replication fork [GO:0005657]; replisome [GO:0030894]</t>
  </si>
  <si>
    <t>chromatin binding [GO:0003682]; damaged DNA binding [GO:0003684]; dinucleotide insertion or deletion binding [GO:0032139]; DNA polymerase binding [GO:0070182]; DNA polymerase processivity factor activity [GO:0030337]; enzyme binding [GO:0019899]; estrogen receptor binding [GO:0030331]; histone acetyltransferase binding [GO:0035035]; identical protein binding [GO:0042802]; MutLalpha complex binding [GO:0032405]; protein-containing complex binding [GO:0044877]; protein C-terminus binding [GO:0008022]; purine-specific mismatch base pair DNA N-glycosylase activity [GO:0000701]; receptor tyrosine kinase binding [GO:0030971]</t>
  </si>
  <si>
    <t>Proliferating cell nuclear antigen (PCNA) (Cyclin)</t>
  </si>
  <si>
    <t>P04075; P03950; P07355; P61769; P38936; P42771; Q9H211; Q13111; Q96DZ9-2; P68104; P06733; P39748; P04406; Q14527; Q9H160; Q9H063; P20585; O95944; P61970; Q15004; Itself; P18669; P00558; P28340; P49005; Q15054; Q9HCU8; P30041; Q9UBF6; Q86TU7; Q8IWU4; Q9NZD8; A2RU14; P60174; Q5FWF4; Q8TE30; Q9Z111; Q1K9H5; B4URF7</t>
  </si>
  <si>
    <t>2882507; 2565339; 14702039; 11780052; 15489334; 2882422; 9305916; 9302295; 9566895; 11595739; 11376153; 11784855; 12786946; 12522211; 15225546; 15149598; 15543136; 16510448; 17130289; 16949367; 17115032; 17108083; 18948756; 18794347; 18499658; 18703516; 19443450; 18316726; 18719106; 19419956; 19608861; 20733054; 20129063; 20227374; 19995904; 20457750; 21269460; 21549307; 21628590; 22148433; 22153967; 22681887; 22759634; 22705370; 23000965; 22704558; 22634751; 23711367; 23677613; 24115439; 24695737; 24911150; 24275569; 24561620; 24939902; 25114211; 25732820; 25772364; 26223641; 25755297; 25944712; 27462463; 27906959; 28191891; 28112733; 29290612; 30554877; 8861913; 15616578; 27084448; 26711499; 10460157; 10473346; 10477523; 10536157; 10559261; 10744741; 10751307; 10760286; 10801132; 10856253; 10873631; 10887153; 10959839; 10984059; 11005803; 11006276; 11022036; 11058110; 11250913; 11274057; 11441019; 11473323; 11601988; 11687589; 11698410; 11724925; 11741962; 11805113; 11809771; 11809883; 11864421; 11877408; 11884592; 11917024; 11929879; 11968016; 11986310; 12088102; 12125971; 12145297; 12200445; 12226657; 12382578; 12390713; 12439914; 12444249; 12452045; 12452062; 12479101; 12515622; 12532471; 12584190; 12632497; 12633936; 12782299; 12857440; 12893285; 12930846; 12937166; 12947108; 12952891; 1328683; 14612290; 14636568; 14642618; 14657033; 14657243; 14669354; 14676842; 14729473; 14743216; 14871261; 14871894; 15000866; 15007108; 15033825; 15107487; 15140983; 15161643; 15189446; 15199127; 15221970; 15254543; 15342632; 15358233; 15475561; 15536154; 15572421; 15576034; 15595847; 15617346; 15638377; 15638382; 15647383; 15657443; 15681588; 15772596; 15777783; 15805117; 15916957; 15924676; 15931174; 15967114; 15989970; 16000169; 16101161; 16124066; 16139798; 16143102; 16188885; 16189514; 16195237; 16201313; 16204460; 16216273; 16216562; 16226749; 16227586; 16248462; 16337601; 16344468; 16357261; 16388758; 16407242; 16407252; 16463680; 16464020; 16482215; 16508013; 16512489; 16531995; 16551699; 16552335; 16584090; 16611994; 1671046; 16793375; 16819516; 1682322; 16826239; 16861890; 16861906; 16873062; 16888288; 16888649; 16888766; 16934511; 17043239; 17063386; 17106521; 17164758; 17167529; 17203305; 17274640; 17274954; 17285972; 17298749; 17342744; 17353931; 17426132; 17507928; 17512402; 17517887; 17525639; 17564317; 17643379; 17720188; 17720710; 17828505; 17880707; 17927850; 17932049; 17955473; 17984070; 18032376; 18072009; 18079701; 18184650; 18242152; 18256758; 18274552; 18279620; 18284681; 18312749; 18319261; 18321066; 18326858; 18342608; 18353733; 18448427; 18451105; 18481002; 18498247; 18509272; 18510217; 18521065; 18593712; 18604718; 18662981; 18669164; 18676680; 18692475; 18799611; 18839537; 18845679; 18853184; 18949048; 19001268; 19012493; 19067003; 19074197; 19104052; 19125419; 19130399; 19153606; 19156526; 19170196; 19170759; 19208623; 19221475; 19223468; 19237606; 19279666; 19339270; 19342888; 19351509; 19367725; 19424044; 19460716; 19481339; 19483288; 19492058; 19505873; 19536092; 19550124; 19625176; 19628465; 19692168; 19704162; 19714462; 19723507; 19730436; 19738201; 1974050; 19789190; 19822659; 19851886; 19885588; 19895739; 19941829; 19950226; 20004149; 20029092; 20061190; 20064529; 20071335; 20085707; 20128380; 20150366; 20154325; 20159559; 20164194; 20211058; 20226869; 20350215; 20360068; 20394503; 20423048; 20453000; 20460379; 20522537; 20528769; 20543468; 20551483; 20562859; 20574454; 20580447; 20580881; 20603015; 20605778; 20613874; 20660785; 20713735; 20729856; 20803149; 20823236; 20826785; 20848772; 20849852; 20932471; 20952260; 20970388; 20975039; 21031434; 21035370; 21143968; 21167178; 21220508; 21245041; 21254647; 21282463; 21344488; 21364740; 21371741; 21396873; 21424069; 21496642; 21501231; 21536034; 21605556; 21640107; 2165567; 21694464; 21704031; 21738398; 21768287; 21846465; 21855803; 21911578; 21935871; 21952639; 21978893; 21988832; 21994455; 22021614; 22057681; 22086303; 22118461; 22199292; 22238610; 22293751; 22303007; 22304920; 22334915; 22362778; 22381917; 22383522; 22387026; 22457066; 22460582; 22520514; 22529391; 22556262; 22586102; 22592530; 22617335; 22622474; 22623772; 22692198; 22700975; 22721435; 22763828; 22772988; 22846997; 22859295; 22859296; 22902628; 22918591; 22952233; 22966418; 22989887; 23042605; 23042607; 23101935; 23139781; 23143872; 23152873; 23277426; 23317197; 23345618; 23485469; 23527218; 23542172; 23580141; 23593472; 23604072; 23686288; 23731732; 23825390; 23840062; 23846616; 23939377; 23963898; 24012694; 24038470; 24061459; 24141788; 24200966; 24267889; 24283290; 24379417; 24407433; 24449906; 24474685; 24485656; 24617039; 24637615; 24648516; 24651726; 24699724; 24725412; 24768535; 24852133; 25013792; 25036435; 25058453; 25169136; 25184665; 25416956; 25435364; 25609649; 25675097; 25692884; 25712104; 25733866; 25762514; 25825764; 25907674; 25972089; 26117423; 26339416; 26350214; 26377631; 26408825; 26450907; 26496610; 26503230; 26557712; 26673319; 26688547; 26731993; 26752685; 26795561; 26988343; 27516012; 27676213; 27759041; 27793507; 27849570; 27916662; 28071730; 28073635; 28102297; 28157503; 28177605; 28180305; 28199690; 28348081; 28348485; 28423618; 28439008; 28447756; 28515154; 28611525; 28621305; 28746850; 28777577; 28814116; 28886337; 28924044; 28934471; 28951215; 29019895; 29051491; 29095607; 29226655; 29382432; 29424068; 29604309; 29633969; 29753763; 29875773; 29917264; 30006506; 30102405; 30301766; 30335157; 30590055; 30623174; 30647135; 30655288; 30700555; 30705406; 30858175; 30861164; 30897015; 30942439; 30943414; 31128028; 31134302; 31235252; 31257482; 31289003; 31298327; 31492810; 31550741; 31607135; 31629712; 31875566; 32082966; 32111820; 32276417; 32311975; 32314787; 32481484; 32701997; 32783654; 32814343; 32900933; 33029857; 33157085; 33242956; 33288556; 3941892; 7378348; 7623816; 7711022; 7713898; 7784094; 7876218; 7973727; 8050359; 8104944; 8131753; 8144677; 8505312; 8658138; 8751446; 9081985; 9191022; 9214649; 9430682; 9649448; 9660172; 9780000; 9822671; 9875289</t>
  </si>
  <si>
    <t>P12004;</t>
  </si>
  <si>
    <t>ENSG00000132646;</t>
  </si>
  <si>
    <t>DISEASE: Ataxia-telangiectasia-like disorder 2 (ATLD2) [MIM:615919]: A neurodegenerative disorder due to defects in DNA excision repair. ATLD2 is characterized by developmental delay, ataxia, sensorineural hearing loss, short stature, cutaneous and ocular telangiectasia, and photosensitivity. {ECO:0000269|PubMed:24911150}. Note=The disease is caused by variants affecting the gene represented in this entry.</t>
  </si>
  <si>
    <t>SUBCELLULAR LOCATION: Nucleus {ECO:0000269|PubMed:24115439, ECO:0000269|PubMed:24939902}. Note=Colocalizes with CREBBP, EP300 and POLD1 to sites of DNA damage (PubMed:24939902). Forms nuclear foci representing sites of ongoing DNA replication and vary in morphology and number during S phase. Together with APEX2, is redistributed in discrete nuclear foci in presence of oxidative DNA damaging agents. {ECO:0000269|PubMed:24939902}.</t>
  </si>
  <si>
    <t>52816;</t>
  </si>
  <si>
    <t>ENST00000379143;ENST00000379160;</t>
  </si>
  <si>
    <t>FUNCTION: 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(PubMed:24695737). {ECO:0000269|PubMed:18719106, ECO:0000269|PubMed:19443450, ECO:0000269|PubMed:24695737, ECO:0000269|PubMed:24939902}.</t>
  </si>
  <si>
    <t>R-HSA-110312;R-HSA-110314;R-HSA-110320;R-HSA-1362277;R-HSA-174411;R-HSA-174414;R-HSA-174417;R-HSA-174437;R-HSA-4615885;R-HSA-5358565;R-HSA-5358606;R-HSA-5651801;R-HSA-5655862;R-HSA-5656121;R-HSA-5656169;R-HSA-5685942;R-HSA-5696397;R-HSA-5696400;R-HSA-6782135;R-HSA-6782210;R-HSA-6804114;R-HSA-69091;R-HSA-69166;R-HSA-69183;R-HSA-69205;R-HSA-8866654;</t>
  </si>
  <si>
    <t>PHB2_HUMAN</t>
  </si>
  <si>
    <t>PHB2 BAP REA</t>
  </si>
  <si>
    <t>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induction by virus of host autophagy [GO:0039520]; mammary gland alveolus development [GO:0060749]; mammary gland branching involved in thelarche [GO:0060744]; mitochondrial calcium ion transmembrane transport [GO:0006851]; mitochondrion organization [GO:0007005]; mitophagy [GO:0000423];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</si>
  <si>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</si>
  <si>
    <t>amide binding [GO:0033218]; estrogen receptor binding [GO:0030331]; identical protein binding [GO:0042802]; protein C-terminus binding [GO:0008022]; protein heterodimerization activity [GO:0046982]; protein homodimerization activity [GO:0042803]; protein N-terminus binding [GO:0047485]; sphingolipid binding [GO:0046625]</t>
  </si>
  <si>
    <t>Prohibitin-2 (B-cell receptor-associated protein BAP37) (D-prohibitin) (Repressor of estrogen receptor activity)</t>
  </si>
  <si>
    <t>DEVELOPMENTAL STAGE: Levels of expression in fibroblasts decrease heterogeneously during cellular aging. {ECO:0000269|PubMed:11302691}.</t>
  </si>
  <si>
    <t>Q16828; P03372; Q9BR81; P35232</t>
  </si>
  <si>
    <t>9074930; 10359819; 10931946; 14702039; 16541075; 15489334; 11302691; 14654843; 15592455; 18691976; 19496786; 19640993; 19608861; 19906925; 21269460; 21328542; 20959514; 21746876; 22997079; 22814378; 24003225; 23186163; 24275569; 25904163; 25944712; 28017329; 32276428; 31522117; 14743216; 15140878; 15231747; 17008324; 17353931; 17453341; 17500595; 17656096; 17785450; 17932104; 17932509; 18086671; 18255255; 18629613; 19117054; 19167051; 20186120; 20562859; 20856874; 20877624; 21689744; 21911578; 21988832; 22190034; 22212092; 22304920; 22384121; 22623428; 22810585; 22904065; 23392257; 23416715; 23548868; 23661548; 23663784; 23863811; 24051437; 24189400; 24388982; 24522204; 24997568; 25015719; 25200157; 25609649; 25769926; 25852190; 26049107; 26052702; 26289852; 26496610; 26497683; 26653759; 26752685; 27642048; 28555617; 29207197; 29307834; 29367618; 29416008; 29956684; 30539655; 31126972; 31165762; 31177901; 31421830; 31478661; 32165613; 32320388; 32826957; 33760146</t>
  </si>
  <si>
    <t>Q99623;</t>
  </si>
  <si>
    <t>ENSG00000215021;</t>
  </si>
  <si>
    <t>INDUCTION: Expression increases approximately 3-fold upon entry into G1 phase compared to other phases of the cell cycle. Also induced following inhibition of mitochondrial protein synthesis by thiamphenicol. {ECO:0000269|PubMed:11302691}.</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</si>
  <si>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</si>
  <si>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DOMAIN: LC3-interaction region (LIR) is required for interaction with MAP1LC3B/LC3-II and for Parkin-mediated mitophagy. {ECO:0000269|PubMed:28017329}.</t>
  </si>
  <si>
    <t>4765;78364 [Q99623-1];</t>
  </si>
  <si>
    <t>ENST00000440277 [Q99623-2];ENST00000535923 [Q99623-1];</t>
  </si>
  <si>
    <t>FUNCTION: 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{ECO:0000269|PubMed:10359819, ECO:0000269|PubMed:11302691, ECO:0000269|PubMed:20959514, ECO:0000269|PubMed:24003225, ECO:0000269|PubMed:28017329, ECO:0000269|PubMed:31522117}.; FUNCTION: In the mitochondria, together with PHB,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Also regulates cytochrome-c oxidase assembly (COX) and mitochondrial respiration (PubMed:20959514, PubMed:11302691). Binding to sphingoid 1-phosphate (SPP) modulates its regulator activity (PubMed:20959514, PubMed:11302691). Has a key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{ECO:0000250|UniProtKB:O35129, ECO:0000269|PubMed:11302691, ECO:0000269|PubMed:20959514, ECO:0000269|PubMed:28017329, ECO:0000269|PubMed:31522117, ECO:0000305|PubMed:25904163}.; FUNCTION: In the nucleus, serves as transcriptional co-regulator (Probable).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(By similarity). {ECO:0000250|UniProtKB:O35129, ECO:0000305|PubMed:25904163}.; FUNCTION: In the plasma membrane, is involved in IGFBP6-induced cell migration (PubMed:24003225).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ECO:0000269|PubMed:24003225}.; FUNCTION: (Microbial infection) Involved in human enterovirus 71/EV-71 infection by enhancing the autophagy mechanism during the infection. {ECO:0000269|PubMed:32276428}.</t>
  </si>
  <si>
    <t>R-HSA-8949664;</t>
  </si>
  <si>
    <t>SH3L1_HUMAN</t>
  </si>
  <si>
    <t>SH3BGRL</t>
  </si>
  <si>
    <t>cytoplasm [GO:0005737]; extracellular exosome [GO:0070062]; extracellular space [GO:0005615]; nucleus [GO:0005634]</t>
  </si>
  <si>
    <t>SH3 domain binding [GO:0017124]</t>
  </si>
  <si>
    <t>SH3 domain-binding glutamic acid-rich-like protein</t>
  </si>
  <si>
    <t>9642120; 11230166; 15772651; 15489334; 21269460; 16080146; 16186799; 16729043; 20029029; 20532202; 20711500; 26455318; 28679293</t>
  </si>
  <si>
    <t>O75368;</t>
  </si>
  <si>
    <t>ENSG00000131171;</t>
  </si>
  <si>
    <t>49937;</t>
  </si>
  <si>
    <t>ENST00000373212;</t>
  </si>
  <si>
    <t>SERC_HUMAN</t>
  </si>
  <si>
    <t>PSAT1 PSA</t>
  </si>
  <si>
    <t>L-serine biosynthetic process [GO:0006564]; pyridoxine biosynthetic process [GO:0008615]</t>
  </si>
  <si>
    <t>identical protein binding [GO:0042802]; O-phospho-L-serine:2-oxoglutarate aminotransferase activity [GO:0004648]; pyridoxal phosphate binding [GO:0030170]</t>
  </si>
  <si>
    <t>Phosphoserine aminotransferase (EC 2.6.1.52) (Phosphohydroxythreonine aminotransferase) (PSAT)</t>
  </si>
  <si>
    <t>TISSUE SPECIFICITY: Expressed at high levels in the brain, liver, kidney and pancreas, and very weakly expressed in the thymus, prostate, testis and colon.</t>
  </si>
  <si>
    <t>P27797; P12830; P36957; Q8TDX7; Itself</t>
  </si>
  <si>
    <t>12633500; 15164053; 15489334; 14654843; 17436247; 19413330; 19608861; 21269460; 23186163; 25152457; 16263121; 17353931; 18221502; 20955740; 21900206; 21988832; 22360420; 25142862; 26439504; 27372650; 28522855; 29216929; 31036704; 31630284; 31903955; 31988456</t>
  </si>
  <si>
    <t>Q9Y617;</t>
  </si>
  <si>
    <t>ENSG00000135069;</t>
  </si>
  <si>
    <t>DISEASE: Phosphoserine aminotransferase deficiency (PSATD) [MIM:610992]: Characterized biochemically by low plasma and cerebrospinal fluid concentrations of serine and glycine and clinically by intractable seizures, acquired microcephaly, hypertonia, and psychomotor retardation. {ECO:0000269|PubMed:17436247}. Note=The disease is caused by variants affecting the gene represented in this entry.; DISEASE: Neu-Laxova syndrome 2 (NLS2) [MIM:616038]: A form of Neu-Laxova syndrome, a lethal, autosomal recessive multiple malformation syndrome characterized by ichthyosis, marked intrauterine growth restriction, microcephaly, short neck, limb deformities, hypoplastic lungs, edema, and central nervous system anomalies. These include lissencephaly, cerebellar hypoplasia and/or abnormal/agenesis of the corpus callosum. Abnormal facial features include severe proptosis with ectropion, hypertelorism, micrognathia, flattened nose, and malformed ears. {ECO:0000269|PubMed:25152457}. Note=The disease is caused by variants affecting the gene represented in this entry.</t>
  </si>
  <si>
    <t>86580 [Q9Y617-1];86581 [Q9Y617-2];</t>
  </si>
  <si>
    <t>ENST00000347159 [Q9Y617-2];ENST00000376588 [Q9Y617-1];</t>
  </si>
  <si>
    <t>FUNCTION: Catalyzes the reversible conversion of 3-phosphohydroxypyruvate to phosphoserine and of 3-hydroxy-2-oxo-4-phosphonooxybutanoate to phosphohydroxythreonine. {ECO:0000250|UniProtKB:P10658}.</t>
  </si>
  <si>
    <t>R-HSA-977347;</t>
  </si>
  <si>
    <t>FUMH_HUMAN</t>
  </si>
  <si>
    <t>FH</t>
  </si>
  <si>
    <t>cellular response to DNA damage stimulus [GO:0006974]; DNA repair [GO:0006281]; fumarate metabolic process [GO:0006106]; homeostasis of number of cells within a tissue [GO:0048873]; malate metabolic process [GO:0006108]; negative regulation of histone H3-K36 methylation [GO:0000415]; positive regulation of cold-induced thermogenesis [GO:0120162]; positive regulation of double-strand break repair via nonhomologous end joining [GO:2001034]; regulation of arginine metabolic process [GO:0000821]; tricarboxylic acid cycle [GO:0006099]; urea cycle [GO:0000050]</t>
  </si>
  <si>
    <t>chromosome [GO:0005694]; cytoplasm [GO:0005737]; cytosol [GO:0005829]; extracellular exosome [GO:0070062]; mitochondrial matrix [GO:0005759]; mitochondrion [GO:0005739]; nucleus [GO:0005634]; site of double-strand break [GO:0035861]; tricarboxylic acid cycle enzyme complex [GO:0045239]</t>
  </si>
  <si>
    <t>fumarate hydratase activity [GO:0004333]; histone binding [GO:0042393]</t>
  </si>
  <si>
    <t>Fumarate hydratase, mitochondrial (Fumarase) (HsFH) (EC 4.2.1.2)</t>
  </si>
  <si>
    <t>TISSUE SPECIFICITY: Expressed in red blood cells; underexpressed in red blood cells (cytoplasm) of patients with hereditary non-spherocytic hemolytic anemia of unknown etiology. {ECO:0000269|PubMed:22509282}.</t>
  </si>
  <si>
    <t>Q9H6J7-2; Q68D86; Q2TAC2-2; Q14129; Q9NQT4; P0C0S5; Q8WZ60; Q03252; P11309; O15160; P21673; O14787-2; Q6DKK2</t>
  </si>
  <si>
    <t>14702039; 15489334; 3828494; 27037871; 19608861; 20231875; 21269460; 22509282; 22814378; 23186163; 24275569; 26237645; 25944712; 30718813; 21445611; 24419633; 30761759; 8200987; 9635293; 11865300; 12021453; 12177782; 12612654; 14632190; 15334541; 15724016; 15937070; 16098467; 16237213; 16319128; 16477632; 16597677; 16639410; 16757530; 16774737; 16881969; 17353931; 17476294; 17908262; 17960613; 18257390; 18503824; 18514489; 18624398; 18728283; 18986479; 19064571; 19075141; 19151755; 19276158; 19470762; 19546378; 19626040; 19963135; 20549362; 20618355; 20660115; 20677014; 20711500; 20877624; 21398687; 21560188; 21565611; 21695080; 21907923; 22304920; 22528940; 22713448; 22764886; 23295344; 24182348; 24334767; 24684806; 24729973; 25004247; 25416956; 25670081; 25923021; 26113603; 26275867; 26377099; 26457356; 26493120; 26574848; 26638075; 27097334; 27161211; 27302170; 27454940; 27528759; 28196407; 28260082; 28288038; 28289076; 28300276; 28620008; 28628081; 28700432; 28703412; 28747166; 28863073; 29790226; 29917289; 30339328; 30807637; 31081789; 31235845; 31471882; 31564060; 31746132; 31773923; 31792767; 31804603; 31963199</t>
  </si>
  <si>
    <t>P07954;</t>
  </si>
  <si>
    <t>ENSG00000091483;</t>
  </si>
  <si>
    <t>DISEASE: Fumarase deficiency (FMRD) [MIM:606812]: A severe autosomal recessive metabolic disorder characterized by early-onset hypotonia, profound psychomotor retardation, and brain abnormalities, such as agenesis of the corpus callosum, gyral defects, and ventriculomegaly. Many patients show neonatal distress, metabolic acidosis, and/or encephalopathy. {ECO:0000269|PubMed:9635293, ECO:0000269|Ref.23}. Note=The disease is caused by variants affecting the gene represented in this entry.; DISEASE: [Isoform Cytoplasmic]: Hereditary leiomyomatosis and renal cell cancer (HLRCC) [MIM:150800]: A disorder characterized by predisposition to cutaneous and uterine leiomyomas, and papillary type 2 renal cancer which occurs in about 20% of patients. {ECO:0000269|PubMed:11865300, ECO:0000269|PubMed:26237645, ECO:0000269|PubMed:8200987}. Note=The disease is caused by variants affecting the gene represented in this entry. Isoform Cytoplasmic: HLRCC is probably caused by an accumulation of fumarate (PubMed:30718813). Accumulation of fumarate coupled with protonation promotes the formation of non-enzymatic post-translational modification cysteine S-succination (S-(2-succinyl)cysteine) on proteins, such as SMARCC1 (PubMed:30718813). {ECO:0000269|PubMed:30718813}.</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</si>
  <si>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</si>
  <si>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52052 [P07954-1];52053 [P07954-2];</t>
  </si>
  <si>
    <t>ENST00000366560 [P07954-1];</t>
  </si>
  <si>
    <t>FUNCTION: 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FUNCTION: [Isoform Mitochondrial]: Catalyzes the hydration of fumarate to L-malate in the tricarboxylic acid (TCA) cycle to facilitate a transition step in the production of energy in the form of NADH. {ECO:0000250|UniProtKB:P10173}.; FUNCTION: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</si>
  <si>
    <t>R-HSA-71403;</t>
  </si>
  <si>
    <t>PSB7_HUMAN</t>
  </si>
  <si>
    <t>PSMB7 Z</t>
  </si>
  <si>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</si>
  <si>
    <t>Proteasome subunit beta type-7 (EC 3.4.25.1) (Macropain chain Z) (Multicatalytic endopeptidase complex chain Z) (Proteasome subunit Z)</t>
  </si>
  <si>
    <t>TISSUE SPECIFICITY: Expressed at a low level in colonic mucosa. Up-regulated in colorectal cancer tissues. {ECO:0000269|PubMed:18549262}.</t>
  </si>
  <si>
    <t>Q9Y244; P20618; P28074; P28072; P28065</t>
  </si>
  <si>
    <t>8666937; 14702039; 15164053; 15489334; 8610016; 12181345; 14550573; 15244466; 17323924; 18549262; 20068231; 21269460; 24275569; 27176742; 26133119; 25599644; 27428775; 27342858; 27493187;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14676825; 14684739; 14707141; 14733938; 14734113; 14757770; 15014503; 15029244; 15084608; 15224091; 15224092; 15226418; 15257295; 15282312; 15469984; 15571818; 15678106; 15678131; 15735756; 15781449; 15887188; 15987638; 16169070; 16171779; 16371461; 16413484; 16421275; 16547521; 16611981; 16705181; 16707496; 16728642; 16818754; 16931761; 16990800; 17115028; 17139257; 17183061; 17187060; 17218260; 17283082; 17353931; 17948026; 18378283; 18462727; 18497827; 18541707; 18768472; 18922472; 18997794; 19379695; 19473982; 19490896; 19573811; 19645816; 19684112; 19759537; 19808967; 19955409; 20010949; 20028659; 20154143; 20360384; 20379614; 20711500; 20723761; 20818436; 20858899; 20956384; 21357747; 21478859; 21532586; 21565611; 21713324; 21799911; 21921029; 21988832; 22306028; 22306998; 22427670; 23275563; 23333871; 23650620; 23661552; 23867461; 24012004; 24019521; 25260729; 25547115; 25654763; 26091038; 26183061; 26496610; 26542806; 26778333; 27791164; 28292943; 28541292; 28548215; 29636472; 30479383; 30657666; 31292253; 31473102; 32134919; 32783951; 7479848; 7479976; 7575604; 7628694; 7809113; 7831327; 7862124; 7957109; 9362451; 9380723; 9635433; 9660940; 9859996; 9990853</t>
  </si>
  <si>
    <t>Q99436;</t>
  </si>
  <si>
    <t>ENSG00000136930;</t>
  </si>
  <si>
    <t>SUBCELLULAR LOCATION: Cytoplasm {ECO:0000269|PubMed:12181345, ECO:0000269|PubMed:18549262}. Nucleus {ECO:0000269|PubMed:12181345, ECO:0000269|PubMed:18549262}.</t>
  </si>
  <si>
    <t>5686;78266 [Q99436-1];</t>
  </si>
  <si>
    <t>ENST00000259457 [Q99436-1];</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</si>
  <si>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</si>
  <si>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HNRPD_HUMAN</t>
  </si>
  <si>
    <t>HNRNPD AUF1 HNRPD</t>
  </si>
  <si>
    <t>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hepatocyte dedifferentiation [GO:1990828]; liver development [GO:0001889]; mRNA splicing, via spliceosome [GO:0000398]; mRNA stabilization [GO:0048255]; mRNA transcription by RNA polymerase II [GO:0042789]; positive regulation of telomerase RNA reverse transcriptase activity [GO:1905663]; positive regulation of telomere capping [GO:1904355]; positive regulation of transcription, DNA-templated [GO:0045893]; positive regulation of transcription by RNA polymerase II [GO:0045944]; positive regulation of translation [GO:0045727]; regulation of circadian rhythm [GO:0042752]; regulation of gene expression [GO:0010468]; regulation of mRNA stability [GO:0043488]; regulation of telomere maintenance [GO:0032204]; regulation of transcription, DNA-templated [GO:0006355]; response to calcium ion [GO:0051592]; response to electrical stimulus [GO:0051602]; response to rapamycin [GO:1901355]; response to sodium phosphate [GO:1904383]; RNA catabolic process [GO:0006401]; RNA metabolic process [GO:0016070]; RNA processing [GO:0006396]</t>
  </si>
  <si>
    <t>cytosol [GO:0005829]; nucleoplasm [GO:0005654]; nucleus [GO:0005634]; ribonucleoprotein complex [GO:1990904]; synapse [GO:0045202]</t>
  </si>
  <si>
    <t>chromatin binding [GO:0003682]; histone deacetylase binding [GO:0042826]; minor groove of adenine-thymine-rich DNA binding [GO:0003680]; mRNA 3'-UTR AU-rich region binding [GO:0035925]; RNA binding [GO:0003723]; telomeric DNA binding [GO:0042162]; transcription factor binding [GO:0008134]</t>
  </si>
  <si>
    <t>Heterogeneous nuclear ribonucleoprotein D0 (hnRNP D0) (AU-rich element RNA-binding protein 1)</t>
  </si>
  <si>
    <t>P22626; Q00839; Q9UNL4; Q9BYZ2; Q04637; Q9Y6M1; Q9UNL4; P11940; P31947; O60506; P67809</t>
  </si>
  <si>
    <t>7673195; 9615222; 14702039; 15815621; 15489334; 3754960; 10024518; 1433497; 8321232; 9521873; 11051545; 12674497; 14654843; 15782174; 17081983; 17289661; 19367720; 18691976; 18669648; 18318008; 19413330; 19369195; 19690332; 19608861; 20068231; 21269460; 21515746; 21406692; 23186163; 24275569; 24129315; 24423872; 25114211; 25944712; 28112733; 10080887; 10205060; 10559216; 11101529; 11118221; 11124962; 11531333; 11532962; 11719186; 11842200; 11856759; 11903055; 11991638; 12107167; 12136087; 12176931; 12356764; 12411573; 12414731; 12477934; 12819194; 12819195; 12944492; 14559993; 14585195; 14625303; 14976220; 15024032; 15047060; 15166247; 15257295; 15514034; 15734733; 15951444; 16109718; 16144962; 16155006; 16289864; 16494882; 16556936; 16809785; 16835382; 16954375; 17030625; 17332742; 17486099; 17620599; 17626845; 17878526; 17936704; 18202450; 18240226; 18322460; 18457437; 18562541; 18573886; 18842733; 18844578; 18847512; 18850631; 19015635; 19074427; 19103666; 19119138; 19369418; 19574297; 19703396; 20000738; 20102719; 20360068; 20423332; 20467437; 20489206; 20562859; 20571027; 20926381; 20980672; 21135123; 21182205; 21245386; 21526149; 21642987; 21733716; 21799732; 21900206; 21911578; 21956942; 22086907; 22110043; 22134169; 22159912; 22203679; 22365833; 22368252; 22419818; 22446626; 22496234; 22623428; 22810585; 22959432; 23012480; 23131833; 23345524; 23530064; 23572232; 23603392; 23606334; 23902751; 23940053; 24158514; 24189400; 24213928; 24416409; 24687816; 25077793; 25078689; 25231991; 25261470; 25366541; 25486179; 25609649; 25720531; 25787750; 25908445; 25910425; 25920683; 26253535; 26318153; 26420826; 26496610; 26648300; 26728997; 26805816; 26925783; 27248826; 27437398; 27578251; 27784781; 27826622; 27836661; 28291226; 28300425; 28334781; 28986222; 29263134; 29263261; 2963332; 30181254; 30349226; 30418981; 30681073; 30799487; 30927204; 31326364; 31657090; 31665914; 32020881; 33444453; 6088074; 6206566; 8246982; 8352591; 9346902; 9731529</t>
  </si>
  <si>
    <t>Q14103;</t>
  </si>
  <si>
    <t>ENSG00000138668;</t>
  </si>
  <si>
    <t>SUBCELLULAR LOCATION: Nucleus. Cytoplasm. Note=Localized in cytoplasmic mRNP granules containing untranslated mRNAs. Component of ribonucleosomes. Cytoplasmic localization oscillates diurnally.</t>
  </si>
  <si>
    <t>59811 [Q14103-1];59812 [Q14103-2];59813 [Q14103-3];59814 [Q14103-4];</t>
  </si>
  <si>
    <t>ENST00000313899 [Q14103-1];ENST00000352301 [Q14103-2];ENST00000353341 [Q14103-3];</t>
  </si>
  <si>
    <t>FUNCTION: 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</si>
  <si>
    <t>R-HSA-450408;R-HSA-72163;R-HSA-72203;</t>
  </si>
  <si>
    <t>DCUP_HUMAN</t>
  </si>
  <si>
    <t>UROD</t>
  </si>
  <si>
    <t>heme biosynthetic process [GO:0006783]; protoporphyrinogen IX biosynthetic process [GO:0006782]</t>
  </si>
  <si>
    <t>cytosol [GO:0005829]; nucleoplasm [GO:0005654]</t>
  </si>
  <si>
    <t>uroporphyrinogen decarboxylase activity [GO:0004853]</t>
  </si>
  <si>
    <t>Uroporphyrinogen decarboxylase (UPD) (URO-D) (EC 4.1.1.37)</t>
  </si>
  <si>
    <t>Q96KN1; P46019; C9JJ79; Q96PN8</t>
  </si>
  <si>
    <t>3015909; 8644733; 14702039; 16710414; 15489334; 3658695; 2243121; 9194196; 19413330; 21269460; 22223895; 22814378; 9564029; 11719352; 14633982; 3775362; 2920211; 1905636; 1634232; 8176248; 7706766; 8896428; 9792863; 10338097; 10477430; 11069625; 11295834; 12071824; 15491440; 17240319; 21668429; 15046048; 15186324; 16390615; 17627795; 19362562; 19419417; 19656450; 20029029; 20479301; 20553007; 20711500; 21079081; 21900206; 22382040; 23140436; 23209648; 23545314; 24777812; 25416956; 26287972; 26789143; 30514647; 6822570</t>
  </si>
  <si>
    <t>P06132;</t>
  </si>
  <si>
    <t>ENSG00000126088;</t>
  </si>
  <si>
    <t>DISEASE: Familial porphyria cutanea tarda (FPCT) [MIM:176100]: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Familial porphyria cutanea tarda is an autosomal dominant disorder characterized by light-sensitive dermatitis, with onset in later life. It is associated with the excretion of large amounts of uroporphyrin in the urine. Iron overload is often present in association with varying degrees of liver damage. {ECO:0000269|PubMed:10338097, ECO:0000269|PubMed:10477430, ECO:0000269|PubMed:11069625, ECO:0000269|PubMed:11295834, ECO:0000269|PubMed:11719352, ECO:0000269|PubMed:2243121, ECO:0000269|PubMed:2920211, ECO:0000269|PubMed:7706766, ECO:0000269|PubMed:8896428, ECO:0000269|PubMed:9792863}. Note=The disease is caused by variants affecting the gene represented in this entry.; DISEASE: Hepatoerythropoietic porphyria (HEP) [MIM:176100]: A form of porphyria. Porphyrias are inherited defects in the biosynthesis of heme, resulting in the accumulation and increased excretion of porphyrins or porphyrin precursors. They are classified as erythropoietic or hepatic, depending on whether the enzyme deficiency occurs in red blood cells or in the liver. HEP is a cutaneous porphyria that presents in infancy. It is characterized biochemically by excessive excretion of acetate-substituted porphyrins and accumulation of protoporphyrin in erythrocytes. Uroporphyrinogen decarboxylase levels are very low in erythrocytes and cultured skin fibroblasts. {ECO:0000269|PubMed:12071824, ECO:0000269|PubMed:15491440, ECO:0000269|PubMed:1634232, ECO:0000269|PubMed:17240319, ECO:0000269|PubMed:1905636, ECO:0000269|PubMed:21668429, ECO:0000269|PubMed:3775362, ECO:0000269|PubMed:8176248, ECO:0000269|PubMed:8644733, ECO:0000269|PubMed:8896428}. Note=The disease is caused by variants affecting the gene represented in this entry.</t>
  </si>
  <si>
    <t>51870;</t>
  </si>
  <si>
    <t>ENST00000246337;</t>
  </si>
  <si>
    <t>FUNCTION: Catalyzes the decarboxylation of four acetate groups of uroporphyrinogen-III to yield coproporphyrinogen-III.</t>
  </si>
  <si>
    <t>TWF1_HUMAN</t>
  </si>
  <si>
    <t>TWF1 PTK9</t>
  </si>
  <si>
    <t>actin filament depolymerization [GO:0030042]; barbed-end actin filament capping [GO:0051016]; negative regulation of actin filament polymerization [GO:0030837]; peptidyl-tyrosine phosphorylation [GO:0018108]; positive regulation of neuron projection development [GO:0010976]; regulation of actin phosphorylation [GO:0043538]; regulation of lamellipodium assembly [GO:0010591]; sequestering of actin monomers [GO:0042989]</t>
  </si>
  <si>
    <t>actin cytoskeleton [GO:0015629]; actin filament [GO:0005884]; cell-cell junction [GO:0005911]; cytoplasm [GO:0005737]; cytosol [GO:0005829]; filopodium [GO:0030175]; focal adhesion [GO:0005925]; myofibril [GO:0030016]; nucleolus [GO:0005730]; perinuclear region of cytoplasm [GO:0048471]</t>
  </si>
  <si>
    <t>actin binding [GO:0003779]; actin filament binding [GO:0051015]; actin monomer binding [GO:0003785]; ATP binding [GO:0005524]; cadherin binding [GO:0045296]; phosphatidylinositol-4,5-bisphosphate binding [GO:0005546]</t>
  </si>
  <si>
    <t>Twinfilin-1 (Protein A6) (Protein tyrosine kinase 9)</t>
  </si>
  <si>
    <t>TISSUE SPECIFICITY: Expressed at high levels in the colon, testis, ovary, prostate and lung. Expressed at lower levels in the brain, bladder and heart. Not detected in liver. {ECO:0000269|PubMed:7507208}.</t>
  </si>
  <si>
    <t>P67870</t>
  </si>
  <si>
    <t>7507208; 14702039; 15489334; 15592455; 18669648; 19690332; 20068231; 21269460; 23186163; 24275569; 28493397; 12485990; 15057245; 15107402; 15590703; 16807332; 16829577; 17065441; 17353931; 17721511; 17805295; 18835386; 19270079; 20399731; 20467437; 20498078; 20639393; 20661277; 21080425; 21709241; 22105175; 23217710; 23277480; 23467356; 23871232; 24475274; 24608665; 24981230; 25467981; 25550511; 25852190; 26321635; 26324676; 26496610; 26758827; 27941885; 28653419; 29084757; 29093662; 29255404; 29443515; 30070639; 30138589; 30718571; 31527607; 31548403; 31633194; 31871319; 33571120</t>
  </si>
  <si>
    <t>Q12792;</t>
  </si>
  <si>
    <t>ENSG00000151239;</t>
  </si>
  <si>
    <t>DISEASE: Note=Defects in TWF1 has been found in a patient with isolated coloboma, a defect of the eye characterized by the absence of ocular structures due to abnormal morphogenesis of the optic cup and stalk, and the fusion of the fetal fissure (optic fissure). Isolated colobomas may be associated with an abnormally small eye (microphthalmia) or small cornea. {ECO:0000269|PubMed:28493397}.</t>
  </si>
  <si>
    <t>SUBCELLULAR LOCATION: Cytoplasm. Cytoplasm, cytoskeleton {ECO:0000250}. Note=Diffuse cytoplasmic localization with perinuclear and G-actin-rich cortical actin structures sublocalization. Also found at membrane ruffles and cell-cell contacts (By similarity). {ECO:0000250}.</t>
  </si>
  <si>
    <t>58933 [Q12792-2];58934 [Q12792-3];58935 [Q12792-4];</t>
  </si>
  <si>
    <t>ENST00000395510 [Q12792-2];ENST00000548315 [Q12792-3];ENST00000552521 [Q12792-4];</t>
  </si>
  <si>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</si>
  <si>
    <t>RACK1_HUMAN</t>
  </si>
  <si>
    <t>RACK1 GNB2L1 HLC7 PIG21</t>
  </si>
  <si>
    <t>activation of cysteine-type endopeptidase activity involved in apoptotic process [GO:0006919]; cell cycle [GO:0007049]; cellular response to glucose stimulus [GO:0071333]; cellular response to growth factor stimulus [GO:0071363];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positive regulation of apoptotic process [GO:0043065]; positive regulation of cell migration [GO:0030335]; positive regulation of ceramide biosynthetic process [GO:2000304];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protein-containing complex assembly [GO:0031334]; positive regulation of protein phosphorylation [GO:0001934]; protein ubiquitination [GO:0016567]; regulation of cell cycle [GO:0051726]; regulation of cell division [GO:0051302]; regulation of establishment of cell polarity [GO:2000114]; regulation of protein localization [GO:0032880]; regulation of tumor necrosis factor-mediated signaling pathway [GO:0010803]; rescue of stalled ribosome [GO:0072344]; rhythmic process [GO:0048511]; viral process [GO:0016032]</t>
  </si>
  <si>
    <t>cytoplasm [GO:0005737]; cytosol [GO:0005829];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</si>
  <si>
    <t>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</si>
  <si>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</si>
  <si>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TISSUE SPECIFICITY: In the liver, expressed at higher levels in activated hepatic stellate cells than in hepatocytes or Kupffer cells. Up-regulated in hepatocellular carcinomas and in the adjacent non-tumor liver tissue. {ECO:0000269|PubMed:18621736}.</t>
  </si>
  <si>
    <t>P22303; P35609; Q9UKV8; Q96B67; O43521; Q13895; Q9NZN8; Q14194; P63167; O75530; Q9UKT8; Q86UU5; Q86WP2; P48551; Q0VD86; Q92615; Q9Y561; P07948; Q9H000; Q9NWQ8; Q99497; O75928; Q08752; Q0P631; Q14694; Q70EL1-9; P40337; O43309; O54918-1; P03206</t>
  </si>
  <si>
    <t>2499885; 14702039; 15489334; 9584165; 10849009; 11279199; 11312657; 11956211; 11884618; 12400005; 14500341; 12958311; 12589061; 14654843; 15140893; 15596539; 14699138; 15592455; 17108144; 17956333; 17244529; 18258429; 18621736; 18088317; 19413330; 19785988; 18954305; 19674157; 19423701; 19608861; 20541605; 20010870; 20976005; 20573744; 21269460; 20499158; 21212275; 21098120; 21347310; 21406692; 22174419; 22223895; 22814378; 23186163; 24524803; 25416947; 24275569; 25944712; 28132843; 28161490; 28636603; 20529362; 22869111; 23636399; 11046044; 11824616; 11934885; 11964397; 12391233; 12809483; 12960323; 14559993; 14654845; 14743216; 14963031; 14966116; 14978742; 15047060; 15202772; 15240704; 15252133; 15254245; 15467455; 15548575; 15577927; 15611085; 16061178; 16169070; 16189514; 16212959; 16382134; 16449650; 16603398; 16689683; 16702786; 16705158; 16849317; 16920332; 16997272; 17072338; 17110338; 17166942; 17201176; 17269730; 17361105; 17409124; 17515463; 17574549; 17718421; 17875644; 17875659; 17900862; 17936896; 17965024; 18057008; 18194455; 18420585; 18442364; 18557705; 18567578; 18596232; 18624398; 18755685; 19000751; 19010305; 19251694; 19367725; 19451233; 19767770; 19805454; 19892429; 19946739; 19966859; 20020495; 20080539; 20099848; 20103773; 20360068; 20410295; 20689807; 20697360; 20711500; 20819076; 20858845; 20871634; 20874815; 20875397; 21146485; 21182203; 21282530; 21376236; 21525958; 21685945; 21756811; 21848913; 21860413; 21900206; 21935400; 21988832; 22007921; 22069327; 22207523; 22210188; 22240482; 22246531; 22262830; 22289149; 22314363; 22334666; 22365833; 22378065; 22522808; 22523568; 22538239; 22592183; 22623428; 22653060; 22810585; 22903704; 23173782; 23414517; 23416715; 23608534; 23636454; 23651062; 23663784; 23866081; 23893384; 23905995; 23912224; 24000012; 24005669; 24008630; 24189400; 24323043; 24436055; 24481459; 24504450; 24591271; 24681954; 24725412; 24947010; 25048599; 25065497; 25428880; 25489024; 25583988; 25609649; 25650116; 25665578; 25686824; 25694432; 25779661; 25901680; 25901709; 25957688; 26038599; 26155016; 26199092; 26257302; 26268370; 26496610; 26514267; 26549445; 26604301; 26718491; 26863570; 26893362; 27129200; 27170279; 27208796; 27279145; 27325703; 27453417; 27498047; 27505161; 27530427; 27530921; 27600565; 27644318; 27665925; 27752045; 27890430; 28069443; 28158562; 28192162; 28267599; 28336233; 28396991; 28412309; 28418088; 28465488; 28518135; 28723557; 28732596; 28760343; 28797110; 29039466; 29048616; 29143818; 29401259; 29454068; 29470995; 29875412; 30012863; 30012864; 30047498; 30287278; 30352458; 30451832; 30527812; 30617304; 30809310; 30849478; 30862604; 31080011; 31113450; 31118235; 31143369; 31160784; 31357906; 31525236; 31606202; 31705928; 31997535; 32215176; 32268098; 32308198; 32680882; 32687489; 32731602; 32744497; 32883864; 32908316; 32995777; 33009412; 33171156; 33208940; 33289941</t>
  </si>
  <si>
    <t>P63244;</t>
  </si>
  <si>
    <t>ENSG00000204628;</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</si>
  <si>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</si>
  <si>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DOMAIN: The 7 WD repeats mediate protein-protein interactions with binding partners. {ECO:0000269|PubMed:15140893}.</t>
  </si>
  <si>
    <t>57512;</t>
  </si>
  <si>
    <t>ENST00000512805;</t>
  </si>
  <si>
    <t>FUNCTION: 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FUNCTION: (Microbial infection) Binds to Y.pseudotuberculosis yopK which leads to inhibition of phagocytosis and survival of bacteria following infection of host cells. {ECO:0000269|PubMed:21347310}.; FUNCTION: (Microbial infection) Enhances phosphorylation of HIV-1 Nef by PKCs. {ECO:0000269|PubMed:11312657}.; FUNCTION: (Microbial infection) In case of poxvirus infection, remodels the ribosomes so that they become optimal for the viral mRNAs (containing poly-A leaders) translation but not for host mRNAs. {ECO:0000269|PubMed:28636603}.; FUNCTION: (Microbial infection) Contributes to the cap-independent internal ribosome entry site (IRES)-mediated translation by some RNA viruses. {ECO:0000269|PubMed:25416947}.</t>
  </si>
  <si>
    <t>R-HSA-5357905;R-HSA-5357956;R-HSA-5626978;</t>
  </si>
  <si>
    <t>RBMX_HUMAN</t>
  </si>
  <si>
    <t>RBMX HNRPG RBMXP1</t>
  </si>
  <si>
    <t>cellular response to interleukin-1 [GO:0071347]; membrane protein ectodomain proteolysis [GO:0006509]; mRNA splice site selection [GO:0006376];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RNA metabolic process [GO:0016070]; transcription by RNA polymerase II [GO:0006366]</t>
  </si>
  <si>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t>
  </si>
  <si>
    <t>chromatin binding [GO:0003682]; identical protein binding [GO:0042802]; mRNA binding [GO:0003729]; protein domain specific binding [GO:0019904]; RNA binding [GO:0003723]; RNA polymerase II cis-regulatory region sequence-specific DNA binding [GO:0000978]; single-stranded RNA binding [GO:0003727]</t>
  </si>
  <si>
    <t>RNA-binding motif protein, X chromosome (Glycoprotein p43) (Heterogeneous nuclear ribonucleoprotein G) (hnRNP G) [Cleaved into: RNA-binding motif protein, X chromosome, N-terminally processed]</t>
  </si>
  <si>
    <t>TISSUE SPECIFICITY: Expressed strongly in oral keratinocytes, but only weakly detected in oral squamous cell carcinomas (at protein level). {ECO:0000269|PubMed:16707624}.</t>
  </si>
  <si>
    <t>Q9NRW3; Q14011; P49761; Q9NX76; Q8NE01; P35637; P61978; P61978-2; Q5VWX1; O75525; Q8TBB1; Q96A72; Q86VE0; Q96AH0; Q9GZU5; Q9Y5E9; Q8WWY3; P79522; P98179; Itself; P0DJD3; P0DJD3-2; A6NEQ0; Q15415; Q96HH0; P09012; P84103; Q13242; Q13148; P62995; Q9JKL7</t>
  </si>
  <si>
    <t>7692398; 11420617; 14702039; 15772651; 15489334; 10332027; 11991638; 12165565; 12761049; 17081983; 16707624; 17890166; 18445477; 18541147; 18669648; 19282290; 19690332; 19608861; 21327109; 20068231; 21269460; 21406692; 23186163; 25218447; 25678563; 25772364; 25256757; 25755297; 25944712; 28112733; 10664463; 11101529; 11118221; 11532962; 11784792; 11940653; 12176931; 12244061; 12411573; 12414731; 12477934; 12842009; 14559993; 14625303; 14732713; 15024032; 15107402; 15166247; 15738000; 16189514; 16481321; 16491274; 16552754; 16809785; 17332742; 17353931; 17387044; 18322460; 18835386; 18996843; 19103606; 19103666; 19136556; 19615732; 19703396; 20195357; 20360068; 20423332; 20467437; 20562859; 20811643; 20980672; 21182205; 21516116; 21526149; 21642987; 21840245; 21988832; 22110043; 22113938; 22267324; 22344029; 22365833; 22419818; 22446626; 22522808; 22623428; 22810585; 22832223; 22959432; 23345524; 23602568; 23663784; 23754495; 23902751; 24189400; 24608665; 24690281; 24692659; 24965446; 25416956; 25497084; 25604459; 25609649; 25884434; 25888806; 25920683; 26333388; 26420826; 26496610; 26638075; 26969432; 27941885; 28334903; 29383807; 2963332; 30502052; 30896450; 31343408; 31431478; 31445886; 31871319; 6088074; 6206566; 8352591; 9731529</t>
  </si>
  <si>
    <t>P38159;</t>
  </si>
  <si>
    <t>ENSG00000147274;</t>
  </si>
  <si>
    <t>DISEASE: Mental retardation, X-linked, syndromic, 11 (MRXS11) [MIM:300238]: A disorder characterized by significantly below average general intellectual functioning associated with impairments in adaptive behavior and manifested during the developmental period. MRXS11 patients manifest moderate intellectual disability and craniofacial dysmorphism. {ECO:0000269|PubMed:25256757}. Note=The disease is caused by variants affecting the gene represented in this entry.</t>
  </si>
  <si>
    <t>SUBCELLULAR LOCATION: Nucleus {ECO:0000269|PubMed:19282290, ECO:0000269|PubMed:21327109}. Note=Component of ribonucleosomes. Localizes in numerous small granules in the nucleus.</t>
  </si>
  <si>
    <t>DOMAIN: The RRM domain is necessary for RNA-binding, but not for splice site selection, indicating that its splicing activity does not require direct binding to RNA. {ECO:0000250}.</t>
  </si>
  <si>
    <t>55284 [P38159-1];55285 [P38159-2];55286 [P38159-3];</t>
  </si>
  <si>
    <t>ENST00000320676 [P38159-1];ENST00000431446 [P38159-3];</t>
  </si>
  <si>
    <t>FUNCTION: 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Plays also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</si>
  <si>
    <t>MARCS_HUMAN</t>
  </si>
  <si>
    <t>MARCKS MACS PRKCSL</t>
  </si>
  <si>
    <t>actin crosslink formation [GO:0051764]; actin filament bundle assembly [GO:0051017]; actin filament organization [GO:0007015]; central nervous system development [GO:0007417]</t>
  </si>
  <si>
    <t>actin cytoskeleton [GO:0015629]; actin filament bundle [GO:0032432]; cell cortex [GO:0005938]; centrosome [GO:0005813]; cytoplasm [GO:0005737]; extracellular exosome [GO:0070062]; focal adhesion [GO:0005925]; germinal vesicle [GO:0042585]; plasma membrane [GO:0005886]</t>
  </si>
  <si>
    <t>actin filament binding [GO:0051015]; calmodulin binding [GO:0005516]; identical protein binding [GO:0042802]; protein kinase C binding [GO:0005080]</t>
  </si>
  <si>
    <t>Myristoylated alanine-rich C-kinase substrate (MARCKS) (Protein kinase C substrate, 80 kDa protein, light chain) (80K-L protein) (PKCSL)</t>
  </si>
  <si>
    <t>1860846; 1427823; 14574404; 15489334; 1396720; 8557118; 17081983; 17924679; 18669648; 19413330; 20068231; 21269460; 21406692; 23186163; 24275569; 25255805; 25944712; 11162562; 11588141; 11825894; 14501149; 14506265; 14727513; 15239673; 1527003; 15623535; 15708490; 15889447; 16116087; 1650359; 16677610; 16941482; 17292354; 17353931; 18055557; 18314541; 18329017; 18847512; 18940893; 19135240; 19302977; 19367725; 19475567; 19574534; 19773446; 19924305; 20047593; 20203291; 20217867; 21448919; 21763456; 22304920; 22555845; 22575643; 22710197; 22773836; 22810585; 23377348; 23704996; 23876235; 23902751; 24240590; 24568864; 24662837; 24735036; 25179733; 25318062; 25515270; 25524703; 25757715; 26015406; 26450120; 26470026; 26528715; 26722462; 26818658; 27050372; 27081703; 27119641; 27542283; 27557632; 27933776; 28075441; 28166200; 28866462; 29295532; 29588366; 30209404; 30816497; 30942445; 31373006; 31771045; 32056006; 32182160; 32220540; 7588787; 7989336; 8132675; 9808756</t>
  </si>
  <si>
    <t>P29966;</t>
  </si>
  <si>
    <t>ENSG00000277443;</t>
  </si>
  <si>
    <t>SUBCELLULAR LOCATION: Cytoplasm, cytoskeleton {ECO:0000305}. Membrane {ECO:0000305}; Lipid-anchor {ECO:0000305}.</t>
  </si>
  <si>
    <t>54612;</t>
  </si>
  <si>
    <t>ENST00000612661;</t>
  </si>
  <si>
    <t>FUNCTION: MARCKS is the most prominent cellular substrate for protein kinase C. This protein binds calmodulin, actin, and synapsin. MARCKS is a filamentous (F) actin cross-linking protein.</t>
  </si>
  <si>
    <t>R-HSA-399997;</t>
  </si>
  <si>
    <t>GRP75_HUMAN</t>
  </si>
  <si>
    <t>HSPA9 GRP75 HSPA9B mt-HSP70</t>
  </si>
  <si>
    <t>cellular response to unfolded protein [GO:0034620]; chaperone cofactor-dependent protein refolding [GO:0051085]; erythrocyte differentiation [GO:0030218]; inner mitochondrial membrane organization [GO:0007007]; interleukin-12-mediated signaling pathway [GO:0035722]; iron-sulfur cluster assembly [GO:0016226]; negative regulation of apoptotic process [GO:0043066];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</si>
  <si>
    <t>cytoplasm [GO:0005737]; extracellular exosome [GO:0070062]; focal adhesion [GO:0005925]; MIB complex [GO:0140275]; mitochondrial matrix [GO:0005759]; mitochondrial nucleoid [GO:0042645]; mitochondrion [GO:0005739]; nucleolus [GO:0005730]; SAM complex [GO:0001401]</t>
  </si>
  <si>
    <t>ATPase activity [GO:0016887]; ATP binding [GO:0005524]; heat shock protein binding [GO:0031072]; misfolded protein binding [GO:0051787]; protein folding chaperone [GO:0044183]; RNA binding [GO:0003723]; ubiquitin protein ligase binding [GO:0031625]; unfolded protein binding [GO:0051082]</t>
  </si>
  <si>
    <t>Stress-70 protein, mitochondrial (75 kDa glucose-regulated protein) (GRP-75) (Heat shock 70 kDa protein 9) (Mortalin) (MOT) (Peptide-binding protein 74) (PBP74)</t>
  </si>
  <si>
    <t>P00533; Q9HAV7; Q8IWL3; Q8WX92; P04637; O15350; P13693; A4D2J0</t>
  </si>
  <si>
    <t>7684501; 7829505; 14702039; 15489334; 9150948; 7498169; 1286669; 8313870; 14654843; 17331979; 19608861; 20668094; 21269460; 21123823; 21908771; 22114354; 22002106; 23501103; 23541579; 23462535; 23186163; 24275569; 24129315; 26491070; 25944712; 26598328; 26702583; 10367886; 10369662; 10397776; 10469659; 10779357; 10954706; 11259583; 11344168; 11470436; 11598006; 11823415; 11869473; 11900485; 12391147; 12574118; 12640110; 12729798; 12827241; 12853476; 12974469; 1350514; 14638855; 14668492; 14743216; 14981507; 15161933; 15175163; 15324660; 15644312; 15657067; 15797382; 15802566; 1586970; 15957980; 16038020; 16097032; 16105940; 16107694; 16176931; 16329989; 16425258; 16619038; 16790493; 16797541; 17050040; 17074805; 17110338; 17148445; 17184779; 17400507; 17460192; 17510655; 1754405; 17573779; 17601350; 17620599; 17624330; 17635236; 17828250; 17932509; 17934217; 17955473; 17979178; 18063580; 18070913; 18174896; 18219256; 18400944; 18418384; 18550409; 18678864; 18770009; 18829503; 18977241; 19124460; 19139266; 19144822; 19156129; 19167051; 19280369; 19343720; 19453276; 19657588; 19739077; 19765186; 19767391; 19805454; 19884344; 19940151; 20000738; 20029029; 20053354; 2007593; 20100649; 20153329; 20186120; 20195357; 20199942; 20391533; 20392697; 20562859; 20817635; 20856200; 20869947; 20877624; 20974113; 21139567; 21145877; 21182205; 21233847; 21276451; 21496427; 21530495; 21565611; 2163763; 21640711; 2170106; 21714113; 21738007; 21896724; 21969381; 21988832; 22001761; 22013042; 22022577; 22045338; 22157815; 22162012; 22252321; 22298705; 22340593; 22496419; 22541429; 22575891; 22623428; 22677168; 22683628; 22726440; 22904065; 23182727; 23319326; 23386615; 23414517; 23520075; 23589050; 23606334; 23665506; 23811401; 23828548; 23902751; 23959801; 24050266; 24189400; 24190572; 24449167; 24625977; 24687277; 24687350; 24719326; 24743735; 24785657; 24947355; 24983503; 25012652; 25416956; 25435367; 25609649; 25615450; 25645922; 25665531; 25764979; 25781180; 25904328; 25955210; 25955211; 25997101; 26095919; 26188124; 26416881; 26477565; 26496610; 26530328; 26634371; 26752685; 26955804; 26968360; 27039024; 27056733; 27090015; 27374312; 27475989; 27479602; 27485409; 27623147; 28178280; 28340952; 28349826; 28412209; 28674184; 29021584; 29211945; 29396434; 30107089; 30590615; 30776464; 30873822; 30933555; 31177526; 31310900; 31767755; 31899237; 31978385; 32291414; 32781155; 33309613; 7585962; 7798311; 7809127; 7890675; 7935837; 7973708; 8163488; 8327505; 8408191; 8654364; 8721986; 9252394; 9299349; 9305631; 9312000; 9632701; 9654444; 9774667; 9873016; 9920933</t>
  </si>
  <si>
    <t>P38646;</t>
  </si>
  <si>
    <t>ENSG00000113013;</t>
  </si>
  <si>
    <t>DISEASE: Anemia, sideroblastic, 4 (SIDBA4) [MIM:182170]: A form of sideroblastic anemia, a bone marrow disorder defined by the presence of pathologic iron deposits in erythroblast mitochondria. Sideroblastic anemia is characterized by anemia of varying severity, hypochromic peripheral erythrocytes, systemic iron overload secondary to chronic ineffective erythropoiesis, and the presence of bone marrow ringed sideroblasts. Sideroblasts are characterized by iron-loaded mitochondria clustered around the nucleus. SIDBA4 has been reported to be inherited as an autosomal recessive disease, with a pseudodominant pattern of inheritance in some families. {ECO:0000269|PubMed:26491070}. Note=The disease is caused by variants affecting the gene represented in this entry.; DISEASE: Even-plus syndrome (EVPLS) [MIM:616854]: An autosomal recessive syndrome characterized by epiphyseal and vertebral dysplasia, prenatal-onset short stature, a distinct craniofacial phenotype with microtia, a flat facial profile with flat nose and triangular nares, cardiac malformations, and additional findings such as anal atresia, hypodontia, aplasia cutis, and others. {ECO:0000269|PubMed:26598328}. Note=The disease is caused by variants affecting the gene represented in this entry.</t>
  </si>
  <si>
    <t>SUBCELLULAR LOCATION: Mitochondrion {ECO:0000269|PubMed:22002106, ECO:0000269|PubMed:26702583}. Nucleus, nucleolus {ECO:0000269|PubMed:22002106}.</t>
  </si>
  <si>
    <t>55304;</t>
  </si>
  <si>
    <t>ENST00000297185;</t>
  </si>
  <si>
    <t>FUNCTION: 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the control of cell proliferation and cellular aging (By similarity). {ECO:0000250|UniProtKB:P38647, ECO:0000269|PubMed:21123823, ECO:0000269|PubMed:26702583}.</t>
  </si>
  <si>
    <t>R-HSA-1268020;R-HSA-3371453;R-HSA-8949613;R-HSA-8950505;</t>
  </si>
  <si>
    <t>H15_HUMAN</t>
  </si>
  <si>
    <t>H1-5 H1F5 HIST1H1B</t>
  </si>
  <si>
    <t>chromatin organization [GO:0006325]; chromosome condensation [GO:0030261]; establishment of protein localization to chromatin [GO:0071169]; negative regulation of chromatin silencing [GO:0031936]; negative regulation of DNA recombination [GO:0045910]; negative regulation of transcription by RNA polymerase II [GO:0000122]; nucleosome assembly [GO:0006334]; nucleosome positioning [GO:0016584]; positive regulation of cell growth [GO:0030307]; positive regulation of histone H3-K9 methylation [GO:0051574]; protein stabilization [GO:0050821]</t>
  </si>
  <si>
    <t>chromatin [GO:0000785]; heterochromatin [GO:0000792]; nucleosome [GO:0000786]; nucleus [GO:0005634]</t>
  </si>
  <si>
    <t>chromatin DNA binding [GO:0031490]; double-stranded DNA binding [GO:0003690]; histone deacetylase binding [GO:0042826]; nucleosomal DNA binding [GO:0031492]; RNA binding [GO:0003723]</t>
  </si>
  <si>
    <t>Histone H1.5 (Histone H1a) (Histone H1b) (Histone H1s-3)</t>
  </si>
  <si>
    <t>TISSUE SPECIFICITY: Ubiquitous. Expressed in the majority of the cell lines tested and in testis. {ECO:0000269|PubMed:9031620}.</t>
  </si>
  <si>
    <t>Q9HC52</t>
  </si>
  <si>
    <t>9031620; 12408966; 14574404; 15489334; 2613692; 10997781; 11746507; 15911621; 17081983; 16377619; 18669648; 19413330; 19136008; 19552482; 19690332; 19608861; 20068231; 21269460; 21406692; 22223895; 22814378; 23186163; 24275569; 25944712; 16959974; 10318789; 10713148; 15595731; 15621527; 15655109; 15910001; 16083285; 16185066; 16901784; 17158953; 17242198; 17242207; 18042461; 18283539; 19007248; 19738201; 19882353; 20439994; 20800603; 21113133; 21654845; 22623428; 23416030; 23902751; 23964094; 24435047; 24784718; 25023763; 25497084; 25609649; 26496610; 31076740; 33028027; 33221335</t>
  </si>
  <si>
    <t>P16401;</t>
  </si>
  <si>
    <t>ENSG00000184357;</t>
  </si>
  <si>
    <t>SUBCELLULAR LOCATION: Nucleus. Chromosome. Note=According to PubMed:15911621 more commonly found in heterochromatin. According to PubMed:10997781 associates with actively transcribed chromatin and not heterochromatin.</t>
  </si>
  <si>
    <t>53351;</t>
  </si>
  <si>
    <t>ENST00000331442;</t>
  </si>
  <si>
    <t>MANF_HUMAN</t>
  </si>
  <si>
    <t>MANF ARMET ARP</t>
  </si>
  <si>
    <t>dopaminergic neuron differentiation [GO:0071542]; neuron projection development [GO:0031175]; platelet degranulation [GO:0002576]; regulation of response to endoplasmic reticulum stress [GO:1905897]; response to unfolded protein [GO:0006986]</t>
  </si>
  <si>
    <t>cytosol [GO:0005829]; endoplasmic reticulum [GO:0005783]; endoplasmic reticulum lumen [GO:0005788]; extracellular region [GO:0005576]; extracellular space [GO:0005615]; nucleus [GO:0005634]; perinuclear region of cytoplasm [GO:0048471]; sarcoplasmic reticulum lumen [GO:0033018]</t>
  </si>
  <si>
    <t>growth factor activity [GO:0008083]; RNA binding [GO:0003723]; sulfatide binding [GO:0120146]</t>
  </si>
  <si>
    <t>Mesencephalic astrocyte-derived neurotrophic factor (Arginine-rich protein) (Protein ARMET)</t>
  </si>
  <si>
    <t>Q16799-3</t>
  </si>
  <si>
    <t>8649854; 15489334; 16641997; 12665801; 12794311; 15144186; 18561914; 21269460; 22637475; 24275569; 25944712; 29497057; 19258449; 8971156; 9174057; 14630798; 17353931; 18718866; 20685313; 21047780; 23255601; 23956175; 24705354; 25543119; 26429332; 26496610; 26638075; 26720341; 27356471; 28216543; 28740209; 29349573; 29649564; 29959908; 30032427; 30365109; 31469428; 31586115; 31785307; 31789884</t>
  </si>
  <si>
    <t>P55145;</t>
  </si>
  <si>
    <t>INDUCTION: By endoplasmic reticulum stress (PubMed:18561914, PubMed:22637475, PubMed:29497057). By hypoxia (PubMed:29497057). {ECO:0000269|PubMed:18561914, ECO:0000269|PubMed:22637475, ECO:0000269|PubMed:29497057}.</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</si>
  <si>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</si>
  <si>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SIGNAL 1..24;  /evidence="ECO:0000269|PubMed:12665801, ECO:0000269|PubMed:12794311"</t>
  </si>
  <si>
    <t>DOMAIN: The N-terminal region may be responsible for neurotrophic activity while the C-terminal region may play a role in the ER stress response. {ECO:0000269|PubMed:19258449}.; DOMAIN: The N-terminal region may be required for lipid sulfatide binding. {ECO:0000269|PubMed:29497057}.</t>
  </si>
  <si>
    <t>56793;</t>
  </si>
  <si>
    <t>ENST00000528157;</t>
  </si>
  <si>
    <t>FUNCTION: 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</si>
  <si>
    <t>CAPG_HUMAN</t>
  </si>
  <si>
    <t>CAPG AFCP MCP</t>
  </si>
  <si>
    <t>actin filament severing [GO:0051014]; actin polymerization or depolymerization [GO:0008154]; barbed-end actin filament capping [GO:0051016]; cell projection assembly [GO:0030031]; central nervous system development [GO:0007417]; protein-containing complex assembly [GO:0065003]</t>
  </si>
  <si>
    <t>actin cytoskeleton [GO:0015629]; centriole [GO:0005814]; cytoplasm [GO:0005737]; extracellular exosome [GO:0070062]; extracellular space [GO:0005615]; F-actin capping protein complex [GO:0008290]; Flemming body [GO:0090543]; lamellipodium [GO:0030027]; melanosome [GO:0042470]; mitotic spindle [GO:0072686]; nucleolus [GO:0005730]; nucleoplasm [GO:0005654]; nucleus [GO:0005634]; ruffle [GO:0001726]</t>
  </si>
  <si>
    <t>actin filament binding [GO:0051015]; cadherin binding [GO:0045296]; phosphatidylinositol-4,5-bisphosphate binding [GO:0005546]; protein-containing complex binding [GO:0044877]; protein domain specific binding [GO:0019904]</t>
  </si>
  <si>
    <t>Macrophage-capping protein (Actin regulatory protein CAP-G)</t>
  </si>
  <si>
    <t>TISSUE SPECIFICITY: Macrophages and macrophage-like cells.</t>
  </si>
  <si>
    <t>Q8IUQ4; Q7Z699; Q86WV8</t>
  </si>
  <si>
    <t>1322908; 15815621; 15489334; 7851883; 17081065; 18266911; 19690332; 20068231; 24275569; 25944712; 7814409; 21269460; 12637565; 15454578; 16767159; 16977317; 18059028; 18237446; 18461482; 18709641; 18938132; 19011242; 19166812; 19188659; 19242827; 19367725; 19439302; 20467437; 21768101; 21908955; 22155129; 22190510; 23085225; 23782053; 24804218; 25416956; 26466680; 26663173; 26757732; 28790116; 29721098; 29970516; 30155403; 31660072; 32619075; 33236143</t>
  </si>
  <si>
    <t>P40121;</t>
  </si>
  <si>
    <t>ENSG00000042493;</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</si>
  <si>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</si>
  <si>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55333 [P40121-1];7432;</t>
  </si>
  <si>
    <t>ENST00000263867 [P40121-1];ENST00000409670 [P40121-1];ENST00000409724 [P40121-1];ENST00000409921 [P40121-2];</t>
  </si>
  <si>
    <t>FUNCTION: 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</si>
  <si>
    <t>ILF3_HUMAN</t>
  </si>
  <si>
    <t>ILF3 DRBF MPHOSPH4 NF90</t>
  </si>
  <si>
    <t>defense response to virus [GO:0051607]; negative regulation of transcription, DNA-templated [GO:0045892]; negative regulation of translation [GO:0017148]; negative regulation of viral genome replication [GO:0045071]; positive regulation of transcription, DNA-templated [GO:0045893]; protein phosphorylation [GO:0006468]</t>
  </si>
  <si>
    <t>cytoplasm [GO:0005737]; extracellular region [GO:0005576]; membrane [GO:0016020]; mitochondrion [GO:0005739]; nucleolus [GO:0005730]; nucleoplasm [GO:0005654]; nucleus [GO:0005634]; ribonucleoprotein complex [GO:1990904]</t>
  </si>
  <si>
    <t>DNA binding [GO:0003677]; double-stranded RNA binding [GO:0003725]; mRNA 3'-UTR AU-rich region binding [GO:0035925]; RNA binding [GO:0003723]; single-stranded RNA binding [GO:0003727]</t>
  </si>
  <si>
    <t>Interleukin enhancer-binding factor 3 (Double-stranded RNA-binding protein 76) (DRBP76) (M-phase phosphoprotein 4) (MPP4) (Nuclear factor associated with dsRNA) (NFAR) (Nuclear factor of activated T-cells 90 kDa) (NF-AT-90) (Translational control protein 80) (TCP80)</t>
  </si>
  <si>
    <t>P14866-1; Q99873; P08325; P03496; Q05127; Q13148; A5D8V6</t>
  </si>
  <si>
    <t>7519613; 10400669; 10607473; 11167023; 11438536; 11161820; 14702039; 15057824; 15489334; 8885239; 9442054; 10574923; 10749851; 11777942; 12429849; 11739746; 14570900; 14731398; 15254228; 17081983; 16964243; 17890166; 17932509; 17289661; 18669648; 19413330; 19029303; 19690332; 19608861; 21123651; 20068231; 21269460; 21406692; 23186163; 24275569; 25114211; 26240280; 28625552; 28112733; 12577067; 16169070; 17332742; 17620599; 18097023; 18457437; 18847512; 19119138; 19135240; 19367725; 19463016; 19703396; 19738201; 20360068; 20467437; 20562859; 20711500; 20808282; 20870937; 21182205; 21282530; 21401756; 21642987; 21987769; 22014111; 22365833; 22522808; 22623428; 22810585; 23084401; 23764002; 23853584; 23902751; 23986595; 24189400; 24780295; 24965446; 25497084; 25609649; 25852190; 26496610; 26891316</t>
  </si>
  <si>
    <t>Q12906;</t>
  </si>
  <si>
    <t>ENSG00000129351;</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</si>
  <si>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</si>
  <si>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33984;59014 [Q12906-1];59015 [Q12906-2];59016 [Q12906-3];59017 [Q12906-4];59018 [Q12906-5];59019 [Q12906-6];</t>
  </si>
  <si>
    <t>ENST00000250241 [Q12906-5];ENST00000407004 [Q12906-6];ENST00000449870 [Q12906-7];ENST00000588657 [Q12906-7];ENST00000589998 [Q12906-2];ENST00000590261 [Q12906-1];ENST00000592763 [Q12906-4];</t>
  </si>
  <si>
    <t>FUNCTION: 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Binds to poly-U elements and AU-rich elements (AREs) in the 3'-UTR of target mRNAs (PubMed:14731398). Upon viral infection, ILF3 accumulates in the cytoplasm and participates in the innate antiviral response (PubMed:21123651). Mechanistically, ILF3 becomes phosphorylated and activated by the double-stranded RNA-activated protein kinase/PKR which releases ILF3 from cellular mature circRNAs. In turn, unbound ILF3 molecules are able to interact with and thus inhibit viral mRNAs (PubMed:21123651, PubMed:28625552). {ECO:0000269|PubMed:14731398, ECO:0000269|PubMed:21123651, ECO:0000269|PubMed:28625552, ECO:0000269|PubMed:9442054}.</t>
  </si>
  <si>
    <t>TFPI2_HUMAN</t>
  </si>
  <si>
    <t>TFPI2</t>
  </si>
  <si>
    <t>extracellular matrix [GO:0031012]; extracellular space [GO:0005615]</t>
  </si>
  <si>
    <t>extracellular matrix structural constituent [GO:0005201]; serine-type endopeptidase inhibitor activity [GO:0004867]</t>
  </si>
  <si>
    <t>Tissue factor pathway inhibitor 2 (TFPI-2) (Placental protein 5) (PP5)</t>
  </si>
  <si>
    <t>TISSUE SPECIFICITY: Umbilical vein endothelial cells, liver, placenta, heart, pancreas, and maternal serum at advanced pregnancy.</t>
  </si>
  <si>
    <t>7896752; 8159751; 11342222; 14702039; 12853948; 12690205; 15489334; 7872799; 3276312; 15932872; 24333728; 11840337; 12606321; 12632077; 12738994; 12757776; 12787920; 12876637; 12881707; 12921785; 14525759; 14558946; 14623891; 14678821; 14970225; 14983234; 15183047; 15221977; 15231748; 15467913; 15592528; 15685245; 16247609; 16580726; 16641089; 16965396; 17023682; 17138934; 17352822; 17372906; 17464989; 17558445; 18053161; 18097563; 18401718; 18480470; 18810851; 19081094; 19102937; 19103149; 19212621; 19288010; 19435926; 19571260; 19763915; 19902129; 19936309; 20015200; 20018303; 20113832; 20347477; 20377370; 20530429; 20537494; 21036731; 21062455; 21224345; 21515313; 21530612; 21621497; 21820798; 21983100; 21984372; 22052167; 22110206; 22203034; 22208663; 22232300; 22399594; 22449186; 23032906; 23108564; 23300768; 23497249; 24591127; 25036127; 25179542; 25262870; 25414083; 25755719; 25755762; 25902909; 25973077; 26313014; 26318044; 27797450; 27798689; 27840051; 28039717; 28088469; 28208084; 28351398; 29051606; 29845195; 30028057; 30254643; 30258071; 30442884; 30591460; 30651599; 30803712; 31405379; 31839043; 32132611; 32559232</t>
  </si>
  <si>
    <t>P48307;</t>
  </si>
  <si>
    <t>ENSG00000105825;</t>
  </si>
  <si>
    <t>SIGNAL 1..22;  /evidence="ECO:0000269|PubMed:3276312, ECO:0000269|PubMed:7872799"</t>
  </si>
  <si>
    <t>DOMAIN: This inhibitor contains three inhibitory domains.</t>
  </si>
  <si>
    <t>55875 [P48307-1];</t>
  </si>
  <si>
    <t>ENST00000222543 [P48307-1];</t>
  </si>
  <si>
    <t>FUNCTION: May play a role in the regulation of plasmin-mediated matrix remodeling. Inhibits trypsin, plasmin, factor VIIa/tissue factor and weakly factor Xa. Has no effect on thrombin. {ECO:0000269|PubMed:7872799}.</t>
  </si>
  <si>
    <t>H2B1N_HUMAN</t>
  </si>
  <si>
    <t>H2BC15 H2BFD HIST1H2BN</t>
  </si>
  <si>
    <t>nucleosome assembly [GO:0006334]; protein ubiquitination [GO:0016567]</t>
  </si>
  <si>
    <t>cytosol [GO:0005829]; extracellular exosome [GO:0070062]; nucleoplasm [GO:0005654]; nucleosome [GO:0000786]; nucleus [GO:0005634]</t>
  </si>
  <si>
    <t>Histone H2B type 1-N (Histone H2B.d) (H2B/d)</t>
  </si>
  <si>
    <t>9439656; 12408966; 14702039; 14574404; 15489334; 16627869; 12757711; 16307923; 16283522; 16713563; 16319397; 21925322; 21726816; 22389435; 23824326; 24681537; 27105113; 27105115; 31542297; 31645732; 10029069; 10072381; 10318934; 10373014; 10373562; 10438626; 10444591; 10449787; 10471499; 10500157; 10525529; 10550055; 10551868; 10555141; 10562567; 10567546; 10579975; 10652259; 10654609; 10669743; 10679930; 10724175; 10728666; 10734115; 10748112; 10777502; 10809667; 10821277; 10866324; 10904264; 10926844; 10940626; 10959836; 10973490; 11025670; 11103799; 11114888; 11171374; 11178747; 11209945; 11254356; 11278854; 11336508; 11410592; 11493525; 11493912; 11509652; 11511348; 11544178; 11566863; 11571274; 11583633; 11604075; 11673449; 11731253; 11739383; 11784849; 11821381; 11823429; 11891985; 11893489; 11909966; 11934988; 11950880; 12032298; 12086618; 12086873; 12198165; 12208845; 12351676; 12364621; 12368916; 12385756; 12435631; 12447390; 12481029; 12482716; 12483298; 12576332; 12591602; 12607003; 12607005; 12697768; 12724404; 12725064; 12736215; 12773400; 12792649; 12798298; 12815623; 12947387; 12954718; 1352886; 1360810; 1363091; 1423634; 14610093; 14695187; 14969726; 14980219; 15033486; 15099518; 15105426; 15158084; 15164066; 15201865; 15262888; 15279782; 15282324; 15304223; 15340071; 15345050; 15468306; 15469825; 15509558; 15514030; 15563468; 15574327; 15580272; 15589157; 15634700; 15654074; 15671018; 15723659; 15750587; 15767661; 15799776; 1582411; 15861382; 15986123; 15998665; 16009131; 16026162; 16061184; 16079285; 16079795; 16085498; 16087863; 16113099; 16123081; 16150728; 16166375; 16166636; 16189514; 16274244; 16292313; 1630819; 16357870; 16373483; 16377563; 16427009; 16431907; 16500889; 16510874; 16549775; 16603238; 16622420; 16628190; 16651405; 1673098; 16735507; 16756492; 16757478; 16766662; 1682218; 16829525; 1693558; 16936726; 16980581; 16999741; 17010333; 17013392; 17085592; 17113575; 17185360; 17199038; 17210787; 17277772; 17312021; 17332741; 17344414; 17344431; 17355984; 17428788; 17452644; 17463000; 17510434; 17525233; 17525332; 17525340; 17541404; 17543860; 17553757; 17637753; 17660710; 17663992; 17666587; 17673620; 17687327; 17707230; 17713477; 17713478; 17761849; 17851529; 17875646; 17977839; 17980597; 17981954; 17994007; 18001824; 18001825; 18006705; 18066052; 18077395; 18164278; 18187655; 18219272; 18223688; 18227514; 18256232; 18256600; 18283110; 18302924; 18316480; 18346456; 18358809; 18367646; 18400894; 18417536; 18485871; 18533032; 18535008; 18552846; 18663141; 18772888; 18772889; 18772891; 18787068; 18832071; 18852463; 18923072; 18945682; 18974356; 19001859; 19020303; 19026781; 19092802; 19098913; 19104046; 19114653; 19115252; 19146767; 19176521; 19203578; 19203579; 19232136; 19234442; 19261749; 19351884; 19398759; 19410543; 19410544; 19410545; 19451217; 19451218; 19462008; 19472184; 19477923; 19509293; 19531582; 19571010; 19575011; 19575673; 19682613; 19703992; 1972280; 19747919; 1975088; 19782034; 19834512; 19883641; 20016603; 20018712; 20023648; 20026581; 20062530; 20075857; 20080577; 20085832; 20123894; 20133701; 20171203; 20211137; 20219941; 20223770; 20231276; 20498280; 20566683; 20622854; 20630873; 20651253; 20682797; 20693536; 20836077; 20838592; 20841325; 20937877; 20952535; 20966048; 20974918; 21087926; 21151121; 21151129; 21163962; 21170310; 21282113; 21293379; 21320481; 21324897; 21329877; 21378119; 21427083; 21445275; 21451113; 21489993; 21497760; 21498573; 21508930; 21566127; 21589992; 21606950; 21618588; 21706000; 21768289; 21777816; 21808299; 21808300; 21835891; 21878914; 21926161; 21934649; 21940756; 21979949; 22012064; 22021426; 22056668; 22064703; 22064859; 22110697; 22178396; 22179609; 22234877; 22265404; 22323599; 22323818; 22325352; 22348533; 22373579; 22445173; 22466170; 22508508; 22569366; 22570494; 22589545; 22635276; 22661229; 22661230; 22684280; 22704330; 22705304; 22722852; 22761581; 22777353; 22810585; 22872084; 22879880; 22908299; 22961379; 22980979; 23022729; 23145106; 23161542; 23172872; 23192763; 2330041; 23306437; 23326524; 23333306; 2342578; 23431328; 23435229; 23455153; 23463006; 23534758; 23555303; 23630040; 23638021; 23663978; 23667505; 23679895; 23723241; 23723417; 23727112; 23752590; 23897426; 2392154; 23926102; 23955559; 24074865; 24086155; 24174538; 24253042; 24256813; 24312487; 24368767; 24371278; 24388755; 2444477; 2452725; 24586203; 24667604; 24821725; 24854081; 24973012; 25101834; 25135475; 25170678; 25313066; 25512557; 25512564; 25542856; 25593184; 2570724; 2571087; 2571936; 25913784; 26055325; 26496610; 26572645; 27062924; 27501258; 27569044; 27798111; 28404884; 28415052; 28854357; 28871079; 2891503; 2898782; 30360396; 3045126; 30761409; 30993897; 3210246; 3675579; 3677090; 6577443; 7488013; 7501971; 7559524; 7566114; 7587590; 7710686; 7743939; 7831296; 7831297; 7901228; 7908827; 7914354; 7916164; 8033412; 8093325; 8093858; 8100763; 8650194; 8674428; 8703472; 8710855; 8759021; 8794855; 8843195; 8895582; 8929543; 8999919; 9008167; 9053316; 9106661; 9135082; 9144291; 9150135; 9154799; 9218805; 9242495; 9272954; 9311981; 9347914; 9360992; 9398850; 9443891; 9450758; 9463349; 9463359; 9482740; 9488723; 9501100; 9512523; 9570764; 9651585; 9660953; 9660954; 9662389; 9671459; 9697850; 9735362; 9789037; 9790534; 9826763; 9880483; 9895323</t>
  </si>
  <si>
    <t>Q99877;</t>
  </si>
  <si>
    <t>ENSG00000233822;</t>
  </si>
  <si>
    <t>78514;</t>
  </si>
  <si>
    <t>ENST00000449538;ENST00000612898;</t>
  </si>
  <si>
    <t>R-HSA-110328;R-HSA-110329;R-HSA-110330;R-HSA-110331;R-HSA-1221632;R-HSA-171306;R-HSA-1912408;R-HSA-201722;R-HSA-212300;R-HSA-2299718;R-HSA-2559580;R-HSA-2559582;R-HSA-2559586;R-HSA-3214815;R-HSA-3214847;R-HSA-427359;R-HSA-427389;R-HSA-427413;R-HSA-5250924;R-HSA-5334118;R-HSA-5578749;R-HSA-5617472;R-HSA-5625886;R-HSA-5689880;R-HSA-5693565;R-HSA-5693571;R-HSA-5693607;R-HSA-606279;R-HSA-69473;R-HSA-73728;R-HSA-73772;R-HSA-8866654;R-HSA-8936459;R-HSA-8939236;R-HSA-9018519;R-HSA-912446;R-HSA-9609690;R-HSA-9610379;R-HSA-9616222;R-HSA-9670095;R-HSA-977225;</t>
  </si>
  <si>
    <t>COPA_HUMAN</t>
  </si>
  <si>
    <t>COPA</t>
  </si>
  <si>
    <t>endoplasmic reticulum to Golgi vesicle-mediated transport [GO:0006888]; intracellular protein transport [GO:0006886]; intra-Golgi vesicle-mediated transport [GO:0006891]; pancreatic juice secretion [GO:0030157]; retrograde vesicle-mediated transport, Golgi to endoplasmic reticulum [GO:0006890]</t>
  </si>
  <si>
    <t>COPI vesicle coat [GO:0030126]; cytoplasm [GO:0005737]; cytosol [GO:0005829]; endoplasmic reticulum membrane [GO:0005789]; extracellular exosome [GO:0070062]; extracellular space [GO:0005615]; Golgi membrane [GO:0000139]; growth cone [GO:0030426]; membrane [GO:0016020]; transport vesicle [GO:0030133]</t>
  </si>
  <si>
    <t>hormone activity [GO:0005179]; structural molecule activity [GO:0005198]</t>
  </si>
  <si>
    <t>Coatomer subunit alpha (Alpha-coat protein) (Alpha-COP) (HEP-COP) (HEPCOP) [Cleaved into: Xenin (Xenopsin-related peptide); Proxenin]</t>
  </si>
  <si>
    <t>TISSUE SPECIFICITY: Uniformly expressed in a wide range of adult and fetal tissues. Xenin is found in gastric, duodenal and jejunal mucosa. Circulates in the blood. Seems to be confined to specific endocrine cells.</t>
  </si>
  <si>
    <t>DEVELOPMENTAL STAGE: Xenin is released into the circulation after a meal.</t>
  </si>
  <si>
    <t>8647451; 16710414; 15489334; 1429581; 9365789; 9533652; 17081983; 16964243; 18691976; 18669648; 19413330; 19690332; 20068231; 21269460; 21835166; 21406692; 22814378; 23186163; 24275569; 24129315; 25129144; 25894502; 25944712; 30352685; 10052452; 10318838; 10679020; 10761932; 10903204; 10921873; 11035033; 11172815; 11285137; 11306556; 11461920; 11493604; 11689559; 11703931; 11726511; 11739780; 11748249; 12388752; 12586295; 14504276; 14527956; 14654841; 14742712; 14743216; 15029241; 15272311; 15632110; 15728195; 15878873; 16169070; 1631136; 16571679; 16633337; 16723730; 1680566; 16926190; 16940185; 17113389; 17215244; 17253781; 17274799; 17360540; 17451557; 17760859; 17927562; 17932509; 18086915; 18182008; 18283113; 18287528; 18809720; 1898986; 19015319; 19109418; 19151722; 19164740; 19296914; 19367725; 19369418; 19463016; 19509059; 1957170; 19615732; 19631211; 19758564; 19765186; 19805454; 20005805; 20136777; 20360068; 20427317; 20462495; 20467437; 20534429; 20562859; 20637885; 20706999; 20711500; 21219331; 21300694; 21550981; 21844168; 21911578; 22013193; 22094269; 22304919; 22335553; 22593156; 22623428; 23199168; 23386615; 23396477; 23606334; 23727837; 23839779; 23935497; 24119662; 24189400; 24489756; 24806965; 25036637; 25200997; 25364732; 25436559; 25609649; 25665578; 26496610; 26638075; 26752685; 29137621; 29592874; 29608995; 29946045; 30631079; 31010340; 31712447; 32581103; 32725128; 7691276; 7844144; 8001155; 8128252; 8132710; 8253837; 8505331; 8636227; 8991093; 9114004; 9150144; 9244307; 9288971; 9323141; 9380700; 9382863; 9405360; 9472029; 9490716; 9671725; 9751720; 9990005</t>
  </si>
  <si>
    <t>P53621;</t>
  </si>
  <si>
    <t>ENSG00000122218;</t>
  </si>
  <si>
    <t>DISEASE: Autoimmune interstitial lung, joint, and kidney disease (AILJK) [MIM:616414]: An autoimmune disease characterized by inflammatory arthritis, interstitial lung disease, and immune complex-mediated renal disease. {ECO:0000269|PubMed:25894502}. Note=The disease is caused by variants affecting the gene represented in this entry.</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</si>
  <si>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</si>
  <si>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56593 [P53621-1];56594 [P53621-2];</t>
  </si>
  <si>
    <t>ENST00000241704 [P53621-1];ENST00000368069 [P53621-2];</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</si>
  <si>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Xenin stimulates exocrine pancreatic secretion. It inhibits pentagastrin-stimulated secretion of acid, to induce exocrine pancreatic secretion and to affect small and large intestinal motility. In the gut, xenin interacts with the neurotensin receptor.</t>
  </si>
  <si>
    <t>RS19_HUMAN</t>
  </si>
  <si>
    <t>RPS19</t>
  </si>
  <si>
    <t>antimicrobial humoral immune response mediated by antimicrobial peptide [GO:0061844]; cytoplasmic translation [GO:0002181]; defense response to Gram-negative bacterium [GO:0050829]; erythrocyte differentiation [GO:0030218]; killing of cells of other organism [GO:0031640]; maturation of SSU-rRNA [GO:0030490]; maturation of SSU-rRNA from tricistronic rRNA transcript (SSU-rRNA, 5.8S rRNA, LSU-rRNA) [GO:0000462]; monocyte chemotaxis [GO:0002548]; negative regulation of respiratory burst involved in inflammatory response [GO:0060266]; nuclear-transcribed mRNA catabolic process, nonsense-mediated decay [GO:0000184]; nucleolus organization [GO:0007000]; positive regulation of cellular component movement [GO:0051272]; positive regulation of respiratory burst involved in inflammatory response [GO:0060265]; response to extracellular stimulus [GO:0009991]; ribosomal small subunit assembly [GO:0000028]; ribosomal small subunit biogenesis [GO:0042274]; rRNA processing [GO:0006364]; SRP-dependent cotranslational protein targeting to membrane [GO:0006614]; translation [GO:0006412]; translational initiation [GO:0006413]; viral transcription [GO:0019083]</t>
  </si>
  <si>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t>
  </si>
  <si>
    <t>fibroblast growth factor binding [GO:0017134]; identical protein binding [GO:0042802]; protein kinase binding [GO:0019901]; RNA binding [GO:0003723]; structural constituent of ribosome [GO:0003735]</t>
  </si>
  <si>
    <t>40S ribosomal protein S19 (Small ribosomal subunit protein eS19)</t>
  </si>
  <si>
    <t>TISSUE SPECIFICITY: Higher level expression is seen in the colon carcinoma tissue than normal colon tissue.</t>
  </si>
  <si>
    <t>P54253; P42858; P11309; Q9NZD8</t>
  </si>
  <si>
    <t>1339304; 9988267; 15489334; 8706699; 9582194; 14654843; 15075082; 16990592; 17517689; 18412286; 19608861; 21269460; 22814378; 24524803; 24129315; 25944712; 23636399; 10590074; 11112378; 12586610; 12750732; 15384984; 10358005; 10364207; 10504407; 10655230; 10659855; 10733573; 10775272; 10801780; 1095581; 10983975; 11018020; 11101534; 11106749; 11226885; 11250908; 11331269; 11532962; 11544179; 11546874; 11551508; 11716516; 11726970; 11942409; 11964406; 12176355; 12297040; 12493757; 12554878; 12588972; 12651630; 12718880; 12853463; 1448107; 14636577; 14743216; 14973490; 14985753; 15010461; 15034551; 15047060; 15051734; 15314182; 15330156; 15546618; 15626736; 15721257; 15722345; 15755903; 15821744; 15937339; 16037817; 16159874; 16186820; 16209946; 16266891; 16452507; 16469117; 16601204; 16622410; 16630668; 16675701; 1703007; 17053056; 17053788; 17082006; 17086193; 17107358; 17178250; 17199736; 17202131; 17352659; 17353931; 17363904; 1739968; 17620599; 17803942; 17893241; 17962699; 18066079; 18166647; 18230761; 18256688; 18423202; 18447580; 18447585; 18455985; 18524595; 1856230; 18657639; 18768533; 18778738; 18974281; 19060897; 19114556; 19150429; 19155217; 19200342; 19338310; 19359157; 19417104; 19454283; 19478851; 19503078; 19546227; 19556969; 19564402; 19587786; 19689926; 19738201; 19773279; 19801658; 19805454; 19859661; 19909264; 19913121; 20023408; 20054847; 20378560; 20395159; 20444697; 20467437; 20473571; 20479275; 20562859; 20568250; 20606162; 20628086; 20639905; 20691628; 20805244; 20817927; 20930030; 20951136; 21029861; 21068437; 21097556; 21296889; 21306436; 21412415; 21419344; 21613290; 21988832; 22045982; 22072790; 22262766; 22496757; 22623428; 22689679; 22810585; 22833095; 22863774; 23085078; 23234702; 23447528; 23482395; 23746841; 23826176; 24189400; 24333428; 24424021; 24463277; 24719324; 24725412; 24811037; 24875531; 24965446; 25062117; 25069755; 25132370; 25270909; 25437641; 25525153; 25609649; 25695491; 25901680; 25957688; 26058344; 26155016; 26496610; 26526991; 26604301; 27665925; 27734913; 27752045; 28228558; 28376382; 28723557; 28732596; 29016636; 29044489; 29143818; 29875412; 30077612; 30804176; 31080011; 31160784;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</si>
  <si>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P39019;</t>
  </si>
  <si>
    <t>ENSG00000105372;</t>
  </si>
  <si>
    <t>DISEASE: Diamond-Blackfan anemia 1 (DBA1) [MIM:105650]: A form of Diamond-Blackfan anemia, a congenital non-regenerative hypoplastic anemia that usually presents early in infancy. Diamond-Blackfan anemia is characterized by a moderate to severe macrocytic anemia, erythroblastopenia, and an increased risk of developing leukemia. 30 to 40% of Diamond-Blackfan anemia patients present with short stature and congenital anomalies, the most frequent being craniofacial (Pierre-Robin syndrome and cleft palate), thumb and urogenital anomalies. {ECO:0000269|PubMed:10590074, ECO:0000269|PubMed:11112378, ECO:0000269|PubMed:12586610, ECO:0000269|PubMed:12750732, ECO:0000269|PubMed:15384984, ECO:0000269|PubMed:17517689, ECO:0000269|PubMed:18412286, ECO:0000269|PubMed:9988267, ECO:0000269|Ref.24}. Note=The disease is caused by variants affecting the gene represented in this entry.</t>
  </si>
  <si>
    <t>SUBCELLULAR LOCATION: Nucleus {ECO:0000269|PubMed:12586610, ECO:0000269|PubMed:17517689}. Note=Located more specifically in the nucleoli.</t>
  </si>
  <si>
    <t>55308;</t>
  </si>
  <si>
    <t>ENST00000593863;ENST00000598742;ENST00000600467;</t>
  </si>
  <si>
    <t>FUNCTION: Required for pre-rRNA processing and maturation of 40S ribosomal subunits. {ECO:0000269|PubMed:16990592}.</t>
  </si>
  <si>
    <t>TCP4_HUMAN</t>
  </si>
  <si>
    <t>SUB1 PC4 RPO2TC1</t>
  </si>
  <si>
    <t>negative regulation of DNA metabolic process [GO:0051053]; positive regulation of transcription initiation from RNA polymerase II promoter [GO:0060261]; regulation of transcription by RNA polymerase II [GO:0006357]; SMAD protein signal transduction [GO:0060395]</t>
  </si>
  <si>
    <t>extracellular exosome [GO:0070062]; nucleolus [GO:0005730]; nucleoplasm [GO:0005654]; nucleus [GO:0005634]; transcription regulator complex [GO:0005667]</t>
  </si>
  <si>
    <t>identical protein binding [GO:0042802]; RNA binding [GO:0003723]; RNA polymerase II cis-regulatory region sequence-specific DNA binding [GO:0000978]; single-stranded DNA binding [GO:0003697]; transcription coactivator activity [GO:0003713]</t>
  </si>
  <si>
    <t>Activated RNA polymerase II transcriptional coactivator p15 (Positive cofactor 4) (PC4) (SUB1 homolog) (p14)</t>
  </si>
  <si>
    <t>P28288-2; P33240-1; Q6P4D5-2; O00560; Itself; P03132</t>
  </si>
  <si>
    <t>8062392; 8062391; 15489334; 7809103; 7628453; 9482861; 11389848; 16689930; 18669648; 19690332; 19608861; 20068231; 21269460; 21406692; 22814378; 23186163; 24275569; 25114211; 25944712; 28112733; 9360603; 16605275; 16415882; 10887206; 12590132; 14966284; 15654739; 16982701; 17317687; 17353931; 17785449; 19038270; 19047459; 19525231; 19738201; 20080105; 20305379; 20360068; 21193408; 21586571; 21907836; 22113938; 23902751; 24189400; 25262015; 25321468; 25416956; 25739870; 25813861; 25852190; 25961912; 26350217; 26496610; 26777301; 27270442; 28369605; 28416612; 28567479; 29522271; 30053800; 30992017; 31169983; 31236588; 32202774; 9847329</t>
  </si>
  <si>
    <t>P53999;</t>
  </si>
  <si>
    <t>ENSG00000113387;</t>
  </si>
  <si>
    <t>56641;</t>
  </si>
  <si>
    <t>ENST00000265073;ENST00000502897;ENST00000506237;ENST00000512913;ENST00000515355;</t>
  </si>
  <si>
    <t>FUNCTION: 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</si>
  <si>
    <t>TYB10_HUMAN</t>
  </si>
  <si>
    <t>TMSB10 PTMB10 THYB10</t>
  </si>
  <si>
    <t>actin filament organization [GO:0007015]; regulation of cell migration [GO:0030334]; sequestering of actin monomers [GO:0042989]</t>
  </si>
  <si>
    <t>cytoplasm [GO:0005737]; cytoskeleton [GO:0005856]</t>
  </si>
  <si>
    <t>actin monomer binding [GO:0003785]</t>
  </si>
  <si>
    <t>Thymosin beta-10</t>
  </si>
  <si>
    <t>DEVELOPMENTAL STAGE: Found to decrease dramatically after birth. {ECO:0000269|PubMed:2169566}.</t>
  </si>
  <si>
    <t>P13196; Q9BYQ4; Q9NUX5</t>
  </si>
  <si>
    <t>3365256; 2169566; 8425765; 14702039; 15815621; 15489334; 18669648; 19413330; 19608861; 21269460; 22814378; 23186163; 12481941; 14741341; 15254683; 15665289; 16012174; 16786322; 18789485; 19194824; 19337364; 20195357; 20711500; 20836742; 21044950; 21314931; 21733645; 22038593; 22161024; 22623951; 24053380; 24704991; 24854554; 24974154; 25037578; 25416956; 26638075; 26752685; 28179017; 30787051; 32319572</t>
  </si>
  <si>
    <t>P63313;</t>
  </si>
  <si>
    <t>ENSG00000034510;</t>
  </si>
  <si>
    <t>57519;</t>
  </si>
  <si>
    <t>ENST00000233143;</t>
  </si>
  <si>
    <t>FUNCTION: Plays an important role in the organization of the cytoskeleton. Binds to and sequesters actin monomers (G actin) and therefore inhibits actin polymerization (By similarity). {ECO:0000250}.</t>
  </si>
  <si>
    <t>CAN2_HUMAN</t>
  </si>
  <si>
    <t>CAPN2 CANPL2</t>
  </si>
  <si>
    <t>behavioral response to pain [GO:0048266]; blastocyst development [GO:0001824]; cellular response to amino acid stimulus [GO:0071230]; cellular response to interferon-beta [GO:0035458]; cellular response to lipopolysaccharide [GO:0071222]; extracellular matrix disassembly [GO:0022617];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protein autoprocessing [GO:0016540]; proteolysis [GO:0006508]; proteolysis involved in cellular protein catabolic process [GO:0051603]; regulation of cytoskeleton organization [GO:0051493]; regulation of interleukin-6 production [GO:0032675]; response to hydrogen peroxide [GO:0042542]; response to hypoxia [GO:0001666]</t>
  </si>
  <si>
    <t>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</si>
  <si>
    <t>calcium-dependent cysteine-type endopeptidase activity [GO:0004198]; calcium ion binding [GO:0005509]; cysteine-type peptidase activity [GO:0008234]; cytoskeletal protein binding [GO:0008092]; enzyme binding [GO:0019899]; protein-containing complex binding [GO:0044877]</t>
  </si>
  <si>
    <t>Calpain-2 catalytic subunit (EC 3.4.22.53) (Calcium-activated neutral proteinase 2) (CANP 2) (Calpain M-type) (Calpain large polypeptide L2) (Calpain-2 large subunit) (Millimolar-calpain) (M-calpain)</t>
  </si>
  <si>
    <t>P04632; P55212; P13473-2; O60356; P07237; P60201-2; O75400-2; P62826; Q9P1I4; Q8IUH5</t>
  </si>
  <si>
    <t>2852952; 10944468; 14702039; 16710414; 15489334; 2539381; 12665801; 17650508; 22814378; 24275569; 10639123; 21269460; 10830966; 11023826; 11483505; 11853546; 11909964; 12000759; 12070670; 12150984; 12783889; 12843408; 14688278; 14976200; 14980313; 14993287; 15302874; 15471877; 15817486; 15950654; 16310784; 16361262; 16436382; 16530191; 16598790; 16652152; 16816119; 17192410; 17261541; 17359359; 17596297; 17608959; 18032503; 18340456; 18519038; 18568448; 19074885; 19422794; 19720936; 19752040; 19756344; 19861418; 19913121; 19946123; 20041182; 20070945; 20150423; 20193680; 20379614; 20453000; 20618160; 20628086; 20729206; 20730561; 20924799; 21030783; 21086148; 21117903; 21152086; 21185840; 21374734; 21670566; 21839844; 21864727; 21994455; 22064597; 22435971; 22623320; 22629380; 22711986; 22745213; 23035980; 23140395; 23389291; 23395904; 23466492; 23538341; 23606334; 23733271; 23889979; 23940116; 24705354; 25944670; 26248159; 26358320; 26496610; 26974350; 27077802; 27099352; 27121057; 27123462; 27277673; 27456359; 28112201; 28235949; 28280729; 29099266; 29115452; 29425806; 29909039; 30106446; 30177525; 30177812; 30417356; 30448882; 31634637; 33078830; 7698360; 9228946; 9407132</t>
  </si>
  <si>
    <t>P17655;</t>
  </si>
  <si>
    <t>ENSG00000162909;</t>
  </si>
  <si>
    <t>SUBCELLULAR LOCATION: Cytoplasm. Cell membrane. Note=Translocates to the plasma membrane upon Ca(2+) binding.</t>
  </si>
  <si>
    <t>53499 [P17655-1];53500 [P17655-2];</t>
  </si>
  <si>
    <t>ENST00000295006 [P17655-1];ENST00000433674 [P17655-2];</t>
  </si>
  <si>
    <t>FUNCTION: 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</si>
  <si>
    <t>R-HSA-1474228;R-HSA-8862803;</t>
  </si>
  <si>
    <t>UBA1_HUMAN</t>
  </si>
  <si>
    <t>UBA1 A1S9T UBE1</t>
  </si>
  <si>
    <t>cellular response to DNA damage stimulus [GO:0006974]; protein modification by small protein conjugation [GO:0032446]; protein ubiquitination [GO:0016567]; ubiquitin-dependent protein catabolic process [GO:0006511]</t>
  </si>
  <si>
    <t>cytoplasm [GO:0005737]; cytosol [GO:0005829]; extracellular exosome [GO:0070062]; mitochondrion [GO:0005739]; nucleoplasm [GO:0005654]; nucleus [GO:0005634]</t>
  </si>
  <si>
    <t>ATP binding [GO:0005524]; RNA binding [GO:0003723]; ubiquitin activating enzyme activity [GO:0004839]</t>
  </si>
  <si>
    <t>Ubiquitin-like modifier-activating enzyme 1 (EC 6.2.1.45) (Protein A1S9) (Ubiquitin-activating enzyme E1)</t>
  </si>
  <si>
    <t>TISSUE SPECIFICITY: Detected in erythrocytes (at protein level). Ubiquitous. {ECO:0000269|PubMed:1986373}.</t>
  </si>
  <si>
    <t>Q9H2C0; P42858; Q96FW1; Q9BUZ4; P63279; O00308; Q76353</t>
  </si>
  <si>
    <t>1606621; 1986373; 1871145; 15772651; 15489334; 2390975; 1447181; 1376922; 7528747; 9099746; 16139798; 15592455; 16227972; 18669648; 19413330; 19690332; 19608861; 20068231; 21269460; 21406692; 22456334; 22814378; 23186163; 24275569; 25944712; 25209502; 18179898; 23518311; 11447495; 15161933; 15202508; 15930137; 16142244; 16169070; 16263121; 16595681; 16713569; 17060614; 17580310; 17597759; 17956732; 18353650; 18661401; 18662542; 18805092; 19135240; 19352404; 19367725; 19410543; 19452197; 19549727; 19723899; 19851334; 19940261; 20360068; 20653130; 20705607; 20864041; 21150319; 21900206; 21988832; 22190034; 22279528; 22370482; 22555292; 22660580; 22712502; 22999844; 23524849; 23606334; 24656772; 25026213; 25138535; 25207809; 25260751; 25609649; 25768649; 26288249; 26432019; 26496610; 26514267; 26638075; 26752685; 28134249; 30279270; 31700050; 32315024; 33108101; 33355669; 6277905; 6305978; 8010951</t>
  </si>
  <si>
    <t>P22314;</t>
  </si>
  <si>
    <t>ENSG00000130985;</t>
  </si>
  <si>
    <t>DISEASE: Spinal muscular atrophy X-linked 2 (SMAX2) [MIM:301830]: A lethal infantile form of spinal muscular atrophy, a neuromuscular disorder characterized by degeneration of the anterior horn cells of the spinal cord, leading to symmetrical muscle weakness and atrophy. Clinical features include hypotonia, areflexia, and multiple congenital contractures. {ECO:0000269|PubMed:18179898, ECO:0000269|PubMed:23518311}. Note=The disease is caused by variants affecting the gene represented in this entry.</t>
  </si>
  <si>
    <t>SUBCELLULAR LOCATION: Cytoplasm {ECO:0000269|PubMed:1376922}. Mitochondrion {ECO:0000269|PubMed:1376922}. Nucleus {ECO:0000269|PubMed:1376922, ECO:0000269|PubMed:22456334}.; SUBCELLULAR LOCATION: [Isoform 1]: Nucleus {ECO:0000269|PubMed:7528747, ECO:0000269|PubMed:9099746}.; SUBCELLULAR LOCATION: [Isoform 2]: Cytoplasm {ECO:0000269|PubMed:7528747}.</t>
  </si>
  <si>
    <t>DOMAIN: The first 11 amino acids are essential for phosphorylation and exclusive nuclear localization.</t>
  </si>
  <si>
    <t>53983 [P22314-1];</t>
  </si>
  <si>
    <t>ENST00000335972 [P22314-1];ENST00000377351 [P22314-1];</t>
  </si>
  <si>
    <t>FUNCTION: Catalyzes the first step in ubiquitin conjugation to mark cellular proteins for degradation through the ubiquitin-proteasome system (PubMed:1606621, PubMed:1447181).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t>
  </si>
  <si>
    <t>R-HSA-8866652;R-HSA-983168;</t>
  </si>
  <si>
    <t>S6OS1_HUMAN</t>
  </si>
  <si>
    <t>SIX6OS1 C14orf39</t>
  </si>
  <si>
    <t>homologous chromosome pairing at meiosis [GO:0007129]; meiotic DNA double-strand break processing involved in reciprocal meiotic recombination [GO:0010705]; multicellular organism development [GO:0007275]; oogenesis [GO:0048477]; regulation of DNA-binding transcription factor activity [GO:0051090]; spermatogenesis [GO:0007283]</t>
  </si>
  <si>
    <t>central element [GO:0000801]; chromosome [GO:0005694]</t>
  </si>
  <si>
    <t>Protein SIX6OS1 (Six6 opposite strand transcript 1)</t>
  </si>
  <si>
    <t>TISSUE SPECIFICITY: Highest expression in retina, skeletal muscle and colon. {ECO:0000269|PubMed:15703187}.</t>
  </si>
  <si>
    <t>O60760; P80297; Q15562-2; O76024</t>
  </si>
  <si>
    <t>14702039; 12508121; 15489334; 15703187; 33508233</t>
  </si>
  <si>
    <t>Q8N1H7;</t>
  </si>
  <si>
    <t>ENSG00000179008;</t>
  </si>
  <si>
    <t>SUBCELLULAR LOCATION: Chromosome {ECO:0000250|UniProtKB:Q9CTN5}. Note=Component of the central element of the synaptonemal complex. In spermatocytes, detected from zygonema to pachynema and localizes along synapsed lateral elements. Loading to the central element of the synaptonemal complex is dependent on the assembly of the tripartite synaptonemal complex structure that occurs upon synapsis between homologous chromosomes. {ECO:0000250|UniProtKB:Q9CTN5}.</t>
  </si>
  <si>
    <t>71602;</t>
  </si>
  <si>
    <t>ENST00000321731;</t>
  </si>
  <si>
    <t>FUNCTION: Meiotic protein that localizes to the central element of the synaptonemal complex and is required for chromosome synapsis during meiotic recombination. Required for the appropriate processing of intermediate recombination nodules before crossover formation. {ECO:0000250|UniProtKB:Q9CTN5}.</t>
  </si>
  <si>
    <t>RS3_HUMAN</t>
  </si>
  <si>
    <t>RPS3 OK/SW-cl.26</t>
  </si>
  <si>
    <t>apoptotic process [GO:0006915]; cell division [GO:0051301]; cellular response to DNA damage stimulus [GO:0006974]; cellular response to hydrogen peroxide [GO:0070301]; cellular response to reactive oxygen species [GO:0034614]; cellular response to tumor necrosis factor [GO:0071356]; chromosome segregation [GO:0007059]; cytoplasmic translation [GO:0002181]; DNA damage response, detection of DNA damage [GO:0042769]; DNA repair [GO:0006281]; negative regulation of DNA repair [GO:0045738]; negative regulation of protein ubiquitination [GO:0031397]; negative regulation of translation [GO:0017148]; nuclear-transcribed mRNA catabolic process, nonsense-mediated decay [GO:0000184];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SRP-dependent cotranslational protein targeting to membrane [GO:0006614]; translation [GO:0006412]; translational initiation [GO:0006413]; viral transcription [GO:0019083]</t>
  </si>
  <si>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</si>
  <si>
    <t>class I DNA-(apurinic or apyrimidinic site) endonuclease activity [GO:0140078]; damaged DNA binding [GO:0003684]; DNA-(apurinic or apyrimidinic site) endonuclease activity [GO:0003906]; DNA binding [GO:0003677]; endodeoxyribonuclease activity [GO:0004520];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protein-containing complex binding [GO:0044877]; protein kinase A binding [GO:0051018]; protein kinase binding [GO:0019901]; RNA binding [GO:0003723]; small ribosomal subunit rRNA binding [GO:0070181]; structural constituent of ribosome [GO:0003735]; supercoiled DNA binding [GO:0097100]; transcription factor binding [GO:0008134]; tubulin binding [GO:0015631]; ubiquitin-like protein conjugating enzyme binding [GO:0044390]</t>
  </si>
  <si>
    <t>40S ribosomal protein S3 (EC 4.2.99.18) (Small ribosomal subunit protein uS3)</t>
  </si>
  <si>
    <t>P42858; O14920; Q5S007; Q96GA3; Q00987; Q15843; P19838; P25963; Q08752; Q04206; P04637; P63104</t>
  </si>
  <si>
    <t>2129557; 1712897; 11875025; 14702039; 16554811; 15489334; 8319909; 8706699; 7775413; 14654843; 15518571; 14706345; 14988002; 15707971; 15950189; 17081983; 16737853; 16314389; 16964243; 16807684; 18045535; 17049931; 17560175; 17289661; 18610840; 18691976; 18973764; 18669648; 19413330; 19460357; 19059439; 19656744; 19369195; 20041225; 19541769; 19690332; 19608861; 20605787; 20217897; 20068231; 21269460; 21968017; 21871177; 21399639; 21406692; 22510408; 23131551; 22814378; 23911537; 23186163; 24524803; 24457201; 24275569; 24423872; 25114211; 25944712; 28065601; 28132843; 28112733; 23636399; 10358005; 10364207; 10504407; 10655230; 10659855; 10733573; 10775272; 10801780; 1095581; 10983975; 11018020; 11101534; 11106749; 11250908; 11331269; 11532962; 11544179; 11546874; 11551508; 11726970; 11911468; 11964406; 12176355; 12297040; 12493757; 12554878; 12577067; 12588972; 12718880; 12853463; 1448107; 14636577; 14743216; 14973490; 14985753; 15010461; 15034551; 15051734; 15161933; 15314182; 15546618; 15721257; 15722345; 15821744; 15937339; 16037817; 16169070; 16186820; 16209946; 16452507; 16469117; 16601204; 16622410; 16630668; 16675701; 1703007; 17053788; 17086193; 17140567; 17179743; 17202131; 17220478; 17352659; 17363904; 1739968; 17620599; 17803942; 17893241; 17932509; 18066079; 18166647; 18230761; 18256688; 18274552; 18423202; 18447580; 18447585; 18455985; 18524595; 1856230; 18596238; 18657639; 18778738; 18847512; 18974281; 19060897; 19088750; 19114556; 19119138; 19135240; 19150429; 19359157; 19369418; 19417104; 19458393; 19478851; 19486527; 19503078; 19546227; 19556969; 19564402; 19703396; 19801658; 19859661; 19909264; 20023408; 20444697; 20467437; 20479275; 20562859; 20618440; 20691628; 20709134; 20805244; 20817927; 20869947; 20930030; 21029861; 21080425; 21097556; 21146485; 21182203; 21182205; 21419344; 21525958; 21576267; 21849455; 21988832; 22072790; 22113938; 22157815; 22323517; 22623428; 22810585; 23084401; 23085078; 23115242; 23188828; 23234702; 23386615; 23447528; 23455153; 23482395; 23746841; 23902751; 24189400; 24211576; 24239944; 24333428; 24424021; 24719324; 24725412; 24811037; 24965446; 25437641; 25449781; 25525153; 25609649; 25695491; 25901680; 25957688; 26155016; 26336993; 26496610; 26526615; 26526991; 26604301; 27384988; 27665925; 27752045; 28334742; 28521470; 28584194; 28723557; 28732596; 29018126; 29048653; 29143818; 29371697; 29401259; 29875412; 29875444; 30594661; 30804176; 30972734; 31080011; 31160784; 31356988; 32268098; 32680882; 32687489; 32744497; 32828277; 32883864; 32908316; 32995777; 33009412; 33208940; 33289941; 3511473; 429297; 4921478; 592398; 592399; 641056; 6568109; 6853548; 6901506; 7000367; 7027051; 7623840; 7990965; 8107851; 8497269; 8943342; 9045610; 9528799; 9566889; 9631292; 9712840; 9732867; 9857202</t>
  </si>
  <si>
    <t>P23396;</t>
  </si>
  <si>
    <t>ENSG00000149273;</t>
  </si>
  <si>
    <t>SUBCELLULAR LOCATION: Cytoplasm {ECO:0000269|PubMed:16314389, ECO:0000269|PubMed:17289661, ECO:0000269|PubMed:17560175, ECO:0000269|PubMed:18045535, ECO:0000269|PubMed:20217897, ECO:0000269|PubMed:21871177}.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</si>
  <si>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54087 [P23396-1];</t>
  </si>
  <si>
    <t>ENST00000278572 [P23396-2];ENST00000524851 [P23396-1];ENST00000527446 [P23396-1];ENST00000531188 [P23396-1];</t>
  </si>
  <si>
    <t>FUNCTION: 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</si>
  <si>
    <t>ARPC4_HUMAN</t>
  </si>
  <si>
    <t>ARPC4 ARC20</t>
  </si>
  <si>
    <t>actin filament polymerization [GO:0030041]; actin nucleation [GO:0045010]; Arp2/3 complex-mediated actin nucleation [GO:0034314]; ephrin receptor signaling pathway [GO:0048013]; Fc-gamma receptor signaling pathway involved in phagocytosis [GO:0038096]; membrane organization [GO:0061024]</t>
  </si>
  <si>
    <t>Arp2/3 protein complex [GO:0005885]; cell projection [GO:0042995]; cytosol [GO:0005829]; extracellular exosome [GO:0070062]; nucleus [GO:0005634]; site of double-strand break [GO:0035861]</t>
  </si>
  <si>
    <t>actin binding [GO:0003779]; enzyme binding [GO:0019899]; structural constituent of cytoskeleton [GO:0005200]</t>
  </si>
  <si>
    <t>Actin-related protein 2/3 complex subunit 4 (Arp2/3 complex 20 kDa subunit) (p20-ARC)</t>
  </si>
  <si>
    <t>O15145; Q9BPX5; Q8WXB1; Q96PV4; O00401</t>
  </si>
  <si>
    <t>9359840; 9230079; 16641997; 15489334; 12665801; 11741539; 29925947; 10219243; 10535736; 10542231; 10559861; 10559924; 10625686; 11082044; 11231140; 11231582; 11329366; 11470803; 11517213; 11532990; 11577110; 11747816; 11854399; 11889126; 12055636; 12105426; 12577067; 12743368; 12769847; 12952949; 14622578; 14622579; 15040784; 15260957; 15318165; 15502812; 15502813; 15703209; 15895077; 16103228; 16169070; 16262445; 16410077; 16798879; 16880808; 17158794; 17251352; 17274980; 17353931; 17609109; 17681954; 17765681; 17978091; 18093523; 18388313; 18391171; 18790740; 18981233; 19092055; 19536138; 19575674; 19603039; 19738201; 19805454; 20033059; 20059951; 20428113; 20711500; 20826345; 2115402; 21278753; 21316588; 21445324; 21482805; 21613550; 21676863; 21779028; 21841790; 21927000; 21927001; 21962517; 22099461; 22233676; 22505844; 22623428; 23267127; 23297414; 23823722; 23861397; 23891661; 23894563; 24581490; 24966051; 25107275; 25341920; 25416956; 25609649; 26042225; 26496610; 31190401; 32661131; 6146630; 7877694; 8524399; 8552632; 9092476; 9100026; 9427626; 9428629; 9600938; 9635431; 9736607; 9885284</t>
  </si>
  <si>
    <t>P59998;</t>
  </si>
  <si>
    <t>ENSG00000241553;</t>
  </si>
  <si>
    <t>SUBCELLULAR LOCATION: Cytoplasm, cytoskeleton {ECO:0000269|PubMed:9359840}. Cell projection {ECO:0000269|PubMed:9359840}. Nucleus {ECO:0000269|PubMed:29925947}.</t>
  </si>
  <si>
    <t>12011;18209;27989;57176 [P59998-1];</t>
  </si>
  <si>
    <t>ENST00000397261 [P59998-1];ENST00000433034 [P59998-3];ENST00000498623 [P59998-4];</t>
  </si>
  <si>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</si>
  <si>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ADT2_HUMAN</t>
  </si>
  <si>
    <t>SLC25A5 AAC2 ANT2</t>
  </si>
  <si>
    <t>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 viral process [GO:0016032]</t>
  </si>
  <si>
    <t>integral component of plasma membrane [GO:0005887]; membrane [GO:0016020]; membrane raft [GO:0045121]; mitochondrial inner membrane [GO:0005743]; mitochondrial nucleoid [GO:0042645]; mitochondrial permeability transition pore complex [GO:0005757]; mitochondrion [GO:0005739]; MMXD complex [GO:0071817]; nucleus [GO:0005634]</t>
  </si>
  <si>
    <t>adenine nucleotide transmembrane transporter activity [GO:0000295]; adenine transmembrane transporter activity [GO:0015207]; ATP:ADP antiporter activity [GO:0005471]; oxidative phosphorylation uncoupler activity [GO:0017077]; proton transmembrane transporter activity [GO:0015078]; RNA binding [GO:0003723]; ubiquitin protein ligase binding [GO:0031625]</t>
  </si>
  <si>
    <t>ADP/ATP translocase 2 (ADP,ATP carrier protein 2) (ADP,ATP carrier protein, fibroblast isoform) (Adenine nucleotide translocator 2) (ANT 2) (Solute carrier family 25 member 5) [Cleaved into: ADP/ATP translocase 2, N-terminally processed]</t>
  </si>
  <si>
    <t>TISSUE SPECIFICITY: Expressed in erythrocytes (at protein level). {ECO:0000269|PubMed:27641616}.</t>
  </si>
  <si>
    <t>Q7Z695; Q5S007; Q9Y6E7; Q8N357</t>
  </si>
  <si>
    <t>2168878; 3031073; 8918809; 14702039; 15772651; 15489334; 2829183; 14654843; 16120388; 19413330; 19130895; 19608861; 20797633; 21269460; 21908771; 22223895; 24275569; 24129315; 25944712; 27641616; 31213526; 31883789; 10620603; 12450408; 12777383; 14743216; 15486956; 15657067; 16306228; 17174955; 17715127; 17932509; 18215124; 18267033; 18729074; 19154410; 19167051; 19463016; 19486527; 20186120; 20562859; 20869947; 20875141; 20950584; 20953506; 21113133; 21182205; 21276451; 21282530; 21370995; 21706016; 21907836; 21911578; 22157815; 22593156; 22623428; 22707389; 22810585; 22863774; 23084401; 23150669; 23242177; 23260140; 23266187; 23306701; 23322602; 23431365; 23783460; 24296486; 24502978; 24725412; 24983503; 25220407; 25604459; 25609649; 25982278; 2648994; 26496610; 26752685; 26842067; 26883272; 27012708; 28350139; 30225759; 5840415; 5857365; 9587671</t>
  </si>
  <si>
    <t>P05141;</t>
  </si>
  <si>
    <t>ENSG00000005022;</t>
  </si>
  <si>
    <t>SUBCELLULAR LOCATION: Mitochondrion inner membrane {ECO:0000250|UniProtKB:P02722}; Multi-pass membrane protein {ECO:0000255}. Membrane {ECO:0000269|PubMed:27641616}; Multi-pass membrane protein {ECO:0000255}. Note=May localize to non-mitochondrial membranes. {ECO:0000269|PubMed:27641616}.</t>
  </si>
  <si>
    <t>DOMAIN: The transmembrane helices are not perpendicular to the plane of the membrane, but cross the membrane at an angle. Odd-numbered transmembrane helices exhibit a sharp kink, due to the presence of a conserved proline residue. {ECO:0000250|UniProtKB:P02722}.</t>
  </si>
  <si>
    <t>51804;</t>
  </si>
  <si>
    <t>ENST00000317881;</t>
  </si>
  <si>
    <t>FUNCTION: 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(By similarity).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SLC25A5/ANT2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Probably mediates mitochondrial uncoupling in tissues that do not express UCP1 (By similarity). Also plays a key role in mPTP opening, a non-specific pore that enables free passage of the mitochondrial membranes to solutes of up to 1.5 kDa, and which contributes to cell death (PubMed:31883789). It is however unclear if SLC25A5/ANT2 constitutes a pore-forming component of mPTP or regulates it (By similarity). Acts as a regulator of mitophagy independently of ADP:ATP antiporter activity: promotes mitophagy via interaction with TIMM44, leading to inhibit the presequence translocase TIMM23, thereby promoting stabilization of PINK1 (By similarity). As part of the mitotic spindle-associated MMXD complex it may play a role in chromosome segregation (PubMed:20797633). {ECO:0000250|UniProtKB:G2QNH0, ECO:0000250|UniProtKB:P51881, ECO:0000269|PubMed:20797633, ECO:0000269|PubMed:31883789}.</t>
  </si>
  <si>
    <t>R-HSA-180897;R-HSA-83936;</t>
  </si>
  <si>
    <t>ARP2_HUMAN</t>
  </si>
  <si>
    <t>ACTR2 ARP2</t>
  </si>
  <si>
    <t>Arp2/3 complex-mediated actin nucleation [GO:0034314]; associative learning [GO:0008306]; asymmetric cell division [GO:0008356]; cellular response to interferon-gamma [GO:0071346]; cellular response to trichostatin A [GO:0035984]; cilium assembly [GO:0060271]; cytosolic transport [GO:0016482];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neutrophil degranulation [GO:0043312]; positive regulation of dendritic spine morphogenesis [GO:0061003]; positive regulation of double-strand break repair via homologous recombination [GO:1905168]; positive regulation of lamellipodium assembly [GO:0010592]; positive regulation of transcription by RNA polymerase II [GO:0045944]; response to ethanol [GO:0045471]; response to immobilization stress [GO:0035902]; spindle localization [GO:0051653]</t>
  </si>
  <si>
    <t>actin cap [GO:0030478]; actin cytoskeleton [GO:0015629]; Arp2/3 protein complex [GO:0005885]; azurophil granule lumen [GO:0035578]; cytoplasm [GO:0005737]; cytosol [GO:0005829]; extracellular exosome [GO:0070062]; extracellular region [GO:0005576]; ficolin-1-rich granule lumen [GO:1904813]; focal adhesion [GO:0005925]; lamellipodium [GO:0030027]; membrane [GO:0016020]; nucleus [GO:0005634]; podosome core [GO:0061825]; postsynaptic density [GO:0014069]; site of double-strand break [GO:0035861]</t>
  </si>
  <si>
    <t>Actin-related protein 2 (Actin-like protein 2)</t>
  </si>
  <si>
    <t>9230079; 14702039; 17974005; 15815621; 15489334; 9000076; 11741539; 17220302; 19608861; 21269460; 24275569; 25944712; 29058690; 29925947; 10219243; 10535736; 10542231; 10559861; 10559924; 10625686; 11082044; 11231140; 11231582; 11329366; 11470803; 11517213; 11532990; 11577110; 11747816; 11854399; 11889126; 12036877; 12055636; 12105426; 12200375; 12429845; 12464680; 12577067; 12672817; 12743368; 12769847; 12791263; 12952949; 14622578; 14622579; 15040784; 15242766; 15260957; 15318165; 15385624; 15469433; 15502812; 15502813; 15703209; 15741236; 15834156; 15895077; 16004967; 16103228; 16253999; 16262445; 16403731; 16410077; 16638851; 16798879; 16880808; 17085436; 17092940; 17158794; 17251352; 17353931; 17459058; 17501982; 17609109; 17681954; 17765681; 17978091; 18093523; 18388313; 18391171; 18516090; 18720401; 18725535; 18790740; 18981233; 19092055; 19262673; 19286135; 19536138; 19575674; 19603039; 19913427; 20033059; 20059951; 20404198; 20428113; 20467437; 20826345; 2115402; 21182205; 21278753; 21316588; 21445324; 21482805; 21613550; 21676863; 21779028; 21841790; 21927000; 21927001; 21962517; 21988832; 22099461; 22100162; 22125478; 22233676; 22505844; 22623428; 23051739; 23212915; 23297414; 23650620; 23823722; 23861397; 23891661; 24344184; 24469447; 24581490; 24872192; 24918434; 24966051; 25107275; 25264243; 25341920; 25601402; 26028144; 26042225; 26370503; 26496610; 26638075; 26655834; 26848712; 26991540; 26997484; 27052944; 27181356; 27559607; 27872092; 27926942; 28599093; 29636431; 30467237; 30792969; 32169900; 32661131; 6146630; 7877694; 8524399; 8552632; 8692836; 9092476; 9100026; 9427626; 9428629; 9600938; 9635431; 9736607; 9885284</t>
  </si>
  <si>
    <t>P61160;</t>
  </si>
  <si>
    <t>ENSG00000138071;</t>
  </si>
  <si>
    <t>SUBCELLULAR LOCATION: Cytoplasm, cytoskeleton {ECO:0000269|PubMed:9000076}. Cell projection {ECO:0000269|PubMed:9000076}. Nucleus {ECO:0000269|PubMed:17220302, ECO:0000269|PubMed:29925947}.</t>
  </si>
  <si>
    <t>20021;57269 [P61160-1];</t>
  </si>
  <si>
    <t>ENST00000260641 [P61160-1];ENST00000377982 [P61160-2];</t>
  </si>
  <si>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{ECO:0000269|PubMed:17220302, ECO:0000269|PubMed:29058690, ECO:0000269|PubMed:29925947, ECO:0000269|PubMed:9000076}.</t>
  </si>
  <si>
    <t>R-HSA-2029482;R-HSA-3928662;R-HSA-5663213;R-HSA-6798695;R-HSA-8856828;R-HSA-9664422;</t>
  </si>
  <si>
    <t>XRCC6_HUMAN</t>
  </si>
  <si>
    <t>XRCC6 G22P1</t>
  </si>
  <si>
    <t>activation of innate immune response [GO:0002218]; brain development [GO:0007420]; cellular hyperosmotic salinity response [GO:0071475]; cellular response to gamma radiation [GO:0071480]; cellular response to X-ray [GO:0071481]; DNA ligation [GO:0006266]; DNA recombination [GO:0006310]; double-strand break repair via classical nonhomologous end joining [GO:0097680]; double-strand break repair via nonhomologous end joining [GO:0006303]; establishment of integrated proviral latency [GO:0075713]; innate immune response [GO:0045087]; negative regulation of transcription, DNA-templated [GO:0045892]; neutrophil degranulation [GO:0043312]; positive regulation of lymphocyte differentiation [GO:0045621]; positive regulation of protein kinase activity [GO:0045860]; positive regulation of transcription, DNA-templated [GO:0045893]; positive regulation of transcription by RNA polymerase II [GO:0045944]; positive regulation of type I interferon production [GO:0032481]; regulation of smooth muscle cell proliferation [GO:0048660]; telomere maintenance [GO:0000723]</t>
  </si>
  <si>
    <t>chromosome, telomeric region [GO:0000781]; cytosol [GO:0005829];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</si>
  <si>
    <t>5'-deoxyribose-5-phosphate lyase activity [GO:0051575]; ATPase activity, acting on DNA [GO:0008094]; ATP binding [GO:0005524]; cyclin binding [GO:0030332]; damaged DNA binding [GO:0003684]; DNA binding [GO:0003677]; DNA helicase activity [GO:0003678]; double-stranded DNA binding [GO:0003690]; protein-containing complex binding [GO:0044877]; protein C-terminus binding [GO:0008022]; RNA binding [GO:0003723]; telomeric DNA binding [GO:0042162]; transcription regulatory region sequence-specific DNA binding [GO:0000976]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</si>
  <si>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</si>
  <si>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DEVELOPMENTAL STAGE: Expression does not increase during promyelocyte differentiation. {ECO:0000269|PubMed:8605992}.</t>
  </si>
  <si>
    <t>Q96P48; Q07812; P38432; O75398; Q6NT76; P42858; Q92597; Q08752; O15355; P78527; Q9Y3C5; Q96EB6; Q9NQB0; Q9NYB0; P04637; P13693; O76024; Q14191; Q13426; P13010</t>
  </si>
  <si>
    <t>2917966; 2466842; 1608402; 14702039; 10591208; 15489334; 1537839; 8605992; 8621488; 7882982; 7957065; 9362500; 9742108; 10026262; 10377944; 10219089; 12509254; 12145306; 12547193; 14654843; 15075319; 18669648; 19413330; 19690332; 19608861; 20493174; 20383123; 20068231; 21269460; 21406692; 22223895; 22442688; 23685356; 23186163; 24610814; 24275569; 25218447; 24598253; 25852083; 25941166; 25670504; 26359349; 25944712; 25574025; 28712728; 28112733; 28959974; 29769340; 29490055; 11457852; 11493912; 10572166; 10757784; 10783163; 11328876; 11604075; 11702069; 11796732; 11821378; 11955432; 12023295; 12077346; 12133833; 12177300; 12186630; 12231622; 12324457; 12377759; 12467650; 12494870; 12518983; 12577067; 12664628; 12664629; 12750264; 12867423; 12897153; 12947387; 14561766; 14570916; 14627815; 14734561; 14991539; 15019772; 15123719; 15140983; 15177042; 15205477; 15210742; 15220460; 15231748; 15383276; 15383534; 15451442; 15613478; 15782130; 15824061; 15827325; 15905197; 15941674; 15958648; 16055720; 16061182; 16093244; 16169070; 16281057; 16291214; 16306936; 16439204; 16439205; 16440001; 16448389; 16490787; 16600297; 16713581; 16857680; 16874298; 16914548; 17124166; 17159921; 17187679; 17202845; 17220478; 17283121; 17290226; 17308091; 17314511; 17334224; 17389609; 17396150; 17470781; 17479409; 17496833; 17617666; 17620599; 17671430; 17714764; 17768380; 17885668; 17932509; 17952468; 17971348; 17982634; 18000863; 18046455; 18164703; 18208821; 18303113; 18362350; 18374504; 18397950; 18487076; 18706726; 18757043; 18768166; 18809223; 18818105; 18847512; 18850631; 18990028; 19064572; 19074885; 19116388; 19134120; 19135240; 19177010; 19181665; 19219618; 19237606; 19251090; 19265193; 19303849; 19408343; 19433799; 19467273; 19486527; 19505854; 19672258; 19692349; 19738201; 19759537; 19776740; 19779455; 19794960; 19805454; 19809793; 19833092; 19906305; 19913121; 19926846; 20047046; 20127252; 20195357; 20368362; 20453000; 20467437; 20496165; 20496270; 20522537; 20538911; 20562859; 20570964; 20610542; 20628086; 20697560; 20711232; 20711500; 20718578; 21042724; 21044950; 21070772; 21107697; 21108727; 21113133; 21116096; 21146485; 21256093; 21304054; 21349273; 21398614; 21423092; 21512205; 21521024; 21556760; 21575261; 21575865; 21671178; 21679440; 21756904; 21806995; 21851590; 21888893; 21900206; 21907836; 21911578; 21988832; 22037767; 22038833; 22157815; 22179609; 22226402; 22394562; 22399625; 22455395; 22524845; 22529269; 22535209; 22575643; 22579474; 22593040; 22617044; 22623428; 22745744; 22993329; 23098447; 23154512; 23178593; 23247197; 23251783; 23271361; 23322783; 23349316; 23386615; 23393345; 23414517; 23455153; 23457464; 23505375; 23606334; 23620595; 23624778; 23650516; 23650620; 23677788; 23902751; 24187467; 24189400; 24236237; 24305947; 24324074; 24382701; 24485452; 24560620; 24615008; 24635384; 24769731; 24835590; 24942867; 24965446; 25000480; 25046228; 25299772; 25303530; 25497084; 25569644; 25609649; 25665578; 25695595; 25702660; 25756210; 25818292; 25818648; 25841101; 25852190; 26055322; 26149939; 26212323; 26337656; 26496610; 26712563; 26754263; 26772202; 26913518; 26964895; 26974709; 26976509; 27328741; 27384990; 27402161; 27455247; 27497341; 27593939; 27705800; 27716483; 27741411; 27769014; 27825805; 27998981; 28035050; 28153717; 28163277; 28238784; 28717247; 28720717; 28821586; 28840859; 29104487; 29367615; 29397516; 29912634; 30032073; 30085293; 30249103; 30273928; 30291363; 30585729; 31243170; 31446546; 31667665; 31690330; 31765243; 31827253; 32006067; 32076604; 32427332; 33077952; 33132134; 33385326; 33511782; 8422676; 9259561; 9430729; 9512523; 9826654</t>
  </si>
  <si>
    <t>P12956;</t>
  </si>
  <si>
    <t>ENSG00000196419;</t>
  </si>
  <si>
    <t>SUBCELLULAR LOCATION: Nucleus {ECO:0000269|PubMed:22442688}. Chromosome {ECO:0000269|PubMed:22442688}.</t>
  </si>
  <si>
    <t>2929;52888 [P12956-1];</t>
  </si>
  <si>
    <t>ENST00000359308 [P12956-1];ENST00000360079 [P12956-1];ENST00000402580 [P12956-2];ENST00000405878 [P12956-1];</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</si>
  <si>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ECO:0000269|PubMed:20493174, ECO:0000269|PubMed:2466842, ECO:0000269|PubMed:28712728, ECO:0000269|PubMed:7957065, ECO:0000269|PubMed:8621488, ECO:0000269|PubMed:9742108}.</t>
  </si>
  <si>
    <t>SRP14_HUMAN</t>
  </si>
  <si>
    <t>SRP14</t>
  </si>
  <si>
    <t>cotranslational protein targeting to membrane [GO:0006613]; neutrophil degranulation [GO:0043312]; protein targeting to ER [GO:0045047]; SRP-dependent cotranslational protein targeting to membrane [GO:0006614]</t>
  </si>
  <si>
    <t>cytoplasm [GO:0005737]; cytosol [GO:0005829]; extracellular region [GO:0005576]; ficolin-1-rich granule lumen [GO:1904813]; nucleus [GO:0005634]; secretory granule lumen [GO:0034774]; signal recognition particle, endoplasmic reticulum targeting [GO:0005786]</t>
  </si>
  <si>
    <t>7S RNA binding [GO:0008312]; endoplasmic reticulum signal peptide binding [GO:0030942]; RNA binding [GO:0003723]</t>
  </si>
  <si>
    <t>Signal recognition particle 14 kDa protein (SRP14) (18 kDa Alu RNA-binding protein)</t>
  </si>
  <si>
    <t>Q96JC9; Q5MJ10; P49458; P49458-1</t>
  </si>
  <si>
    <t>7542942; 8196634; 19054851; 16572171; 15489334; 21269460; 22223895; 22814378; 24275569; 25944712; 11089964; 11964406; 12577067; 12853463; 14985753; 15051734; 16169070; 16469117; 16675701; 17086193; 17353931; 18166647; 18455985; 18778738; 19367725; 19463016; 19738201; 20348448; 20562859; 20711500; 22118625; 22623428; 23455922; 23650620; 23902751; 23986595; 24189400; 24965446; 25036637; 25336584; 25609649; 25697503; 26496610; 26585389; 8107851; 9631292</t>
  </si>
  <si>
    <t>P37108;</t>
  </si>
  <si>
    <t>ENSG00000140319;</t>
  </si>
  <si>
    <t>55263;</t>
  </si>
  <si>
    <t>ENST00000267884;</t>
  </si>
  <si>
    <t>R-HSA-1799339;R-HSA-6798695;</t>
  </si>
  <si>
    <t>UBE2N_HUMAN</t>
  </si>
  <si>
    <t>UBE2N BLU</t>
  </si>
  <si>
    <t>activation of MAPK activity [GO:0000187]; aggrephagy [GO:0035973]; DNA double-strand break processing [GO:0000729]; double-strand break repair [GO:0006302]; double-strand break repair via homologous recombination [GO:0000724]; double-strand break repair via nonhomologous end joining [GO:0006303]; histone ubiquitination [GO:0016574]; interleukin-1-mediated signaling pathway [GO:0070498]; JNK cascade [GO:0007254]; nucleotide-binding oligomerization domain containing signaling pathway [GO:0070423]; positive regulation of DNA repair [GO:0045739]; positive regulation of histone modification [GO:0031058]; positive regulation of I-kappaB kinase/NF-kappaB signaling [GO:0043123]; positive regulation of NF-kappaB transcription factor activity [GO:0051092]; positive regulation of ubiquitin-protein transferase activity [GO:0051443]; postreplication repair [GO:0006301]; protein K63-linked ubiquitination [GO:0070534]; protein polyubiquitination [GO:0000209]; protein ubiquitination [GO:0016567]; regulation of DNA repair [GO:0006282]; regulation of histone ubiquitination [GO:0033182]; T cell receptor signaling pathway [GO:0050852]; ubiquitin-dependent protein catabolic process [GO:0006511]</t>
  </si>
  <si>
    <t>cytoplasm [GO:0005737]; cytosol [GO:0005829]; extracellular exosome [GO:0070062]; fibrillar center [GO:0001650]; nucleoplasm [GO:0005654]; nucleus [GO:0005634]; protein-containing complex [GO:0032991]; UBC13-MMS2 complex [GO:0031372]; UBC13-UEV1A complex [GO:0035370]; ubiquitin ligase complex [GO:0000151]</t>
  </si>
  <si>
    <t>ATP binding [GO:0005524]; RNA binding [GO:0003723]; ubiquitin binding [GO:0043130]; ubiquitin conjugating enzyme activity [GO:0061631]; ubiquitin protein ligase binding [GO:0031625]; ubiquitin-protein transferase activity [GO:0004842]</t>
  </si>
  <si>
    <t>Ubiquitin-conjugating enzyme E2 N (EC 2.3.2.23) (Bendless-like ubiquitin-conjugating enzyme) (E2 ubiquitin-conjugating enzyme N) (Ubc13) (UbcH13) (Ubiquitin carrier protein N) (Ubiquitin-protein ligase N)</t>
  </si>
  <si>
    <t>Q13489; Q14527; Q6UWE0; Q96FW1-1; Q9BYM8; Q6PCD5; Q9Y3C5; O43567; Q8IYW5; Q8N6D2; Q149N8-1; Q9UNE7; Q9Y4K3; Q13049; Q13404; Q13404-2; Q15819; P98170; Q8ND25; Q62925; Q8VSD5; Q9XVR6; Q9WUD1</t>
  </si>
  <si>
    <t>8902611; 15489334; 16122702; 10089880; 14562038; 16112642; 17130289; 16215985; 17108083; 17135271; 18316726; 18719106; 19203578; 19269966; 19340006; 18615712; 19608861; 19825828; 20061386; 20725033; 21269460; 21512573; 21659603; 22693631; 25944712; 28469175; 31006531; 11473255; 16307917; 22589545; 22325355; 22367539; 10550055; 10702308; 10724175; 10866324; 10973490; 11025670; 11057907; 11114888; 11460167; 11493912; 11604075; 12039045; 12364621; 12447390; 12569095; 12646216; 12697768; 12773400; 12947387; 15064760; 15231748; 15361868; 15468306; 15574327; 15723659; 15749714; 15837794; 16150728; 16186825; 16428300; 16603398; 16651405; 16954532; 17047224; 17349954; 17353931; 17496917; 17525340; 17553757; 17562858; 17675297; 17709375; 17728323; 17846173; 17942533; 17997719; 18001824; 18001825; 18006705; 18077395; 18079694; 18347055; 18391951; 18710948; 18724939; 19001859; 19028597; 19034380; 19165527; 19176521; 19203579; 19261749; 19452197; 19463016; 19465916; 19489725; 19549727; 19615732; 19651615; 19690564; 19723507; 19738201; 19851334; 19874575; 19940261; 20023648; 20038579; 20467437; 20546612; 21048031; 21203937; 21226485; 21282113; 21293379; 21396873; 21622030; 21774837; 21931591; 22069318; 22179609; 22373579; 22433856; 22635276; 22661229; 22661230; 22679021; 22980979; 23306437; 23333306; 23542009; 23633953; 23727112; 23751493; 24446487; 24610393; 24667604; 24906799; 25022892; 25036637; 25189770; 25260751; 25423605; 25476932; 25512557; 25909880; 25936802; 26148049; 26151477; 26212332; 26350214; 26496610; 26546463; 26711259; 26752685; 26903517; 27425606; 29069608; 29176576; 29367628; 29496391; 29537486; 29626159; 31319803; 31373842; 31582740; 31634471; 31638574; 31825121; 32286321; 32398758; 32488130; 32596129; 33288957; 33619271; 8533096; 8622669; 9512523; 9744859</t>
  </si>
  <si>
    <t>P61088;</t>
  </si>
  <si>
    <t>ENSG00000177889;</t>
  </si>
  <si>
    <t>SUBCELLULAR LOCATION: Nucleus {ECO:0000269|PubMed:19340006}. Cytoplasm {ECO:0000269|PubMed:19340006}.</t>
  </si>
  <si>
    <t>57264;</t>
  </si>
  <si>
    <t>ENST00000318066;</t>
  </si>
  <si>
    <t>FUNCTION: 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RIG-I/DDX58 to activate the downstream signaling pathway that leads to interferon beta production (PubMed:28469175, PubMed:31006531). UBE2V1-UBE2N together with TRAF3IP2 E3 ubiquitin ligase mediate 'Lys-63'-linked polyubiquitination of TRAF6, a component of IL17A-mediated signaling pathway. {ECO:0000269|PubMed:10089880, ECO:0000269|PubMed:14562038, ECO:0000269|PubMed:19269966, ECO:0000269|PubMed:19825828, ECO:0000269|PubMed:20061386, ECO:0000269|PubMed:21512573, ECO:0000269|PubMed:28469175, ECO:0000269|PubMed:31006531}.</t>
  </si>
  <si>
    <t>R-HSA-1169408;R-HSA-168638;R-HSA-168927;R-HSA-202424;R-HSA-2871837;R-HSA-445989;R-HSA-450302;R-HSA-450321;R-HSA-5607764;R-HSA-5693565;R-HSA-5693571;R-HSA-5693607;R-HSA-5696395;R-HSA-69473;R-HSA-8866654;R-HSA-9020702;R-HSA-937039;R-HSA-937041;R-HSA-9646399;R-HSA-975110;R-HSA-975144;R-HSA-983168;</t>
  </si>
  <si>
    <t>DSG1_HUMAN</t>
  </si>
  <si>
    <t>DSG1 CDHF4</t>
  </si>
  <si>
    <t>calcium-dependent cell-cell adhesion via plasma membrane cell adhesion molecules [GO:0016339]; cell-cell adhesion [GO:0098609]; cell-cell junction assembly [GO:0007043]; cornification [GO:0070268]; homophilic cell adhesion via plasma membrane adhesion molecules [GO:0007156]; keratinization [GO:0031424]; maternal process involved in female pregnancy [GO:0060135]; neutrophil degranulation [GO:0043312]; protein stabilization [GO:0050821]; response to progesterone [GO:0032570]</t>
  </si>
  <si>
    <t>apical plasma membrane [GO:0016324]; cornified envelope [GO:0001533]; cytoplasmic side of plasma membrane [GO:0009898]; cytosol [GO:0005829]; desmosome [GO:0030057]; ficolin-1-rich granule membrane [GO:0101003]; integral component of membrane [GO:0016021]; lateral plasma membrane [GO:0016328]; plasma membrane [GO:0005886]</t>
  </si>
  <si>
    <t>calcium ion binding [GO:0005509]; gamma-catenin binding [GO:0045295]; toxic substance binding [GO:0015643]</t>
  </si>
  <si>
    <t>Desmoglein-1 (Cadherin family member 4) (Desmosomal glycoprotein 1) (DG1) (DGI) (Pemphigus foliaceus antigen)</t>
  </si>
  <si>
    <t>TISSUE SPECIFICITY: Epidermis, tongue, tonsil and esophagus.</t>
  </si>
  <si>
    <t>Q08554; P15924; P14923; Q13835</t>
  </si>
  <si>
    <t>1711210; 1770008; 14702039; 16177791; 10332028; 16740002; 19759396; 20068231; 21269460; 23974871; 26924733; 10066784; 10411887; 10664463; 10771479; 11294567; 11350120; 11590230; 11940653; 12058255; 12093888; 12209366; 12244061; 12485422; 12787134; 12842009; 12880414; 12880431; 12902340; 14675185; 14732713; 15606501; 15610512; 15738000; 15797384; 16026580; 16242304; 16286477; 16481321; 16484817; 16628198; 16639001; 17056584; 17058228; 17194569; 17353931; 17515931; 17640963; 17960181; 18331528; 18752129; 18996843; 19018793; 19136012; 19136556; 19156129; 19157795; 19453789; 19546243; 19571823; 19615732; 19717567; 20116975; 20208534; 20217867; 20562859; 20811643; 20861311; 21075858; 21163944; 21182205; 21191415; 21565611; 21654840; 22038833; 22189787; 22276604; 22798673; 23297065; 23481192; 23489520; 23524970; 23602568; 23650620; 23940119; 24189400; 24220297; 24594668; 24690281; 24965446; 25888806; 26169895; 26212323; 26496610; 26498522; 26969432; 27154412; 27302902; 27534273; 27786350; 28490445; 28620161; 28891468; 29604126; 30655320; 30822367; 31443639; 31465738; 31563153; 31871319; 7543090; 8999895; 9395522; 9565599</t>
  </si>
  <si>
    <t>Q02413;</t>
  </si>
  <si>
    <t>ENSG00000134760;</t>
  </si>
  <si>
    <t>DISEASE: Palmoplantar keratoderma 1, striate, focal, or diffuse (PPKS1) [MIM:148700]: A dermatological disorder characterized by thickening of the skin on the palms and soles, and longitudinal hyperkeratotic lesions on the palms, running the length of each finger. {ECO:0000269|PubMed:10332028}. Note=The disease is caused by variants affecting the gene represented in this entry.; DISEASE: Erythroderma, congenital, with palmoplantar keratoderma, hypotrichosis, and hyper IgE (EPKHE) [MIM:615508]: A syndrome characterized by severe dermatitis, multiple allergies and metabolic wasting. Clinical features include erythroderma, yellowish papules and plaques arranged at the periphery of the palms, along the fingers and over weight-bearing areas of the feet, skin erosions and scaling, and hypotrichosis. Additionally, patients manifest severe food allergies, elevated immunoglobulin E (IgE) levels and recurrent infections with marked metabolic wasting. {ECO:0000269|PubMed:23974871}. Note=The disease is caused by variants affecting the gene represented in this entry.</t>
  </si>
  <si>
    <t>SUBCELLULAR LOCATION: Cell membrane {ECO:0000250}; Single-pass type I membrane protein {ECO:0000250}. Cell junction, desmosome.</t>
  </si>
  <si>
    <t>58089 [Q02413-1];</t>
  </si>
  <si>
    <t>ENST00000257192 [Q02413-1];</t>
  </si>
  <si>
    <t>FUNCTION: Component of intercellular desmosome junctions. Involved in the interaction of plaque proteins and intermediate filaments mediating cell-cell adhesion.</t>
  </si>
  <si>
    <t>R-HSA-351906;R-HSA-6798695;R-HSA-6805567;R-HSA-6809371;</t>
  </si>
  <si>
    <t>SEPT9_HUMAN</t>
  </si>
  <si>
    <t>SEPTIN9 KIAA0991 MSF SEPT9</t>
  </si>
  <si>
    <t>cellular protein localization [GO:0034613]; cytoskeleton-dependent cytokinesis [GO:0061640]; positive regulation of non-motile cilium assembly [GO:1902857]</t>
  </si>
  <si>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t>
  </si>
  <si>
    <t>cadherin binding [GO:0045296]; GTPase activity [GO:0003924]; GTP binding [GO:0005525]; molecular adaptor activity [GO:0060090]</t>
  </si>
  <si>
    <t>Septin-9 (MLL septin-like fusion protein MSF-A) (MLL septin-like fusion protein) (Ovarian/Breast septin) (Ov/Br septin) (Septin D1)</t>
  </si>
  <si>
    <t>TISSUE SPECIFICITY: Widely expressed. Isoforms are differentially expressed in testes, kidney, liver heart, spleen, brain, peripheral blood leukocytes, skeletal muscle and kidney. Specific isoforms appear to demonstrate tissue specificity. Isoform 5 is the most highly expressed in fetal tissue. Isoform 1 is detected in all tissues except the brain and thymus, while isoform 2, isoform 3, and isoform 4 are detected at low levels in approximately half of the fetal tissues. {ECO:0000269|PubMed:10339604, ECO:0000269|PubMed:10673329, ECO:0000269|PubMed:11593400, ECO:0000269|PubMed:15915442}.</t>
  </si>
  <si>
    <t>Q14141; Q16665; Q6ZU15; O75031; Q6ZU15</t>
  </si>
  <si>
    <t>10339604; 10987277; 10673329; 14702039; 15489334; 10231032; 17974005; 11593400; 15485874; 15915442; 15558029; 16007136; 17081983; 16964243; 17546647; 17922164; 18220336; 18669648; 19413330; 19145258; 19690332; 20068231; 21269460; 21406692; 22814378; 23186163; 24275569; 25944712; 16186812; 18492087; 19451530; 12095151; 12388755; 12626509; 15782116; 16161048; 16424018; 17353931; 18075300; 18525421; 18642054; 19018278; 19071215; 19139049; 19204161; 19251694; 19367725; 19406918; 19463016; 19738201; 19851296; 19939853; 20019224; 20029986; 20098747; 20140221; 20198315; 20407014; 20467437; 20562859; 20682395; 21059847; 21267688; 21737677; 21767235; 21831286; 22123865; 22278362; 22575643; 22956766; 22981636; 23049919; 23118862; 23416715; 23572511; 23862763; 23902751; 23988185; 23990466; 24067372; 24127542; 24344182; 24386354; 24535900; 24633736; 25293760; 25416956; 25497084; 25526039; 25640309; 25898316; 25946211; 26471083; 26496610; 26633373; 26823018; 27133379; 27417143; 27499429; 27660666; 27753040; 27999621; 28128742; 28338090; 29610456; 29627389; 29724999; 29970704; 30043648; 30273999; 30426784; 30670682; 31088406; 31114136; 31285548; 31316143; 31426855; 31558699; 32106387; 32122354; 32378260; 32454907; 32566042; 32945374</t>
  </si>
  <si>
    <t>Q9UHD8;</t>
  </si>
  <si>
    <t>ENSG00000184640;</t>
  </si>
  <si>
    <t>DISEASE: Note=A chromosomal aberration involving SEPTIN9/MSF is found in therapy-related acute myeloid leukemia (t-AML). Translocation t(11;17)(q23;q25) with KMT2A/MLL1. {ECO:0000269|PubMed:10339604}.; DISEASE: Hereditary neuralgic amyotrophy (HNA) [MIM:162100]: Autosomal dominant form of recurrent focal neuropathy characterized clinically by acute, recurrent episodes of brachial plexus neuropathy with muscle weakness and atrophy preceded by severe pain in the affected arm. HNA is triggered by environmental factors such as infection or parturition. {ECO:0000269|PubMed:16186812, ECO:0000269|PubMed:17546647, ECO:0000269|PubMed:18492087, ECO:0000269|PubMed:19451530}. Note=The disease is caused by variants affecting the gene represented in this entry.</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</si>
  <si>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</si>
  <si>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84325 [Q9UHD8-1];84326 [Q9UHD8-2];84327 [Q9UHD8-3];84328 [Q9UHD8-4];84329 [Q9UHD8-5];84330 [Q9UHD8-7];84331 [Q9UHD8-8];84332 [Q9UHD8-9];</t>
  </si>
  <si>
    <t>ENST00000329047 [Q9UHD8-2];ENST00000423034 [Q9UHD8-5];ENST00000427177 [Q9UHD8-1];ENST00000427180 [Q9UHD8-4];ENST00000427674 [Q9UHD8-3];ENST00000431235 [Q9UHD8-3];ENST00000449803 [Q9UHD8-3];ENST00000541152 [Q9UHD8-4];ENST00000585930 [Q9UHD8-9];ENST00000588690 [Q9UHD8-3];ENST00000591088 [Q9UHD8-4];ENST00000591198 [Q9UHD8-7];ENST00000592951 [Q9UHD8-4];</t>
  </si>
  <si>
    <t>FUNCTION: Filament-forming cytoskeletal GTPase (By similarity). May play a role in cytokinesis (Potential). May play a role in the internalization of 2 intracellular microbial pathogens, Listeria monocytogenes and Shigella flexneri. {ECO:0000250, ECO:0000305}.</t>
  </si>
  <si>
    <t>RHOC_HUMAN</t>
  </si>
  <si>
    <t>RHOC ARH9 ARHC</t>
  </si>
  <si>
    <t>actin filament organization [GO:0007015]; apical junction assembly [GO:0043297]; cell migration [GO:0016477]; cortical cytoskeleton organization [GO:0030865]; establishment or maintenance of cell polarity [GO:0007163]; G protein-coupled receptor signaling pathway [GO:0007186]; mitotic cytokinesis [GO:0000281]; positive regulation of cell migration [GO:0030335]; positive regulation of I-kappaB kinase/NF-kappaB signaling [GO:0043123]; positive regulation of lipase activity [GO:0060193]; positive regulation of protein-containing complex assembly [GO:0031334]; positive regulation of stress fiber assembly [GO:0051496]; regulation of actin cytoskeleton organization [GO:0032956]; regulation of cell shape [GO:0008360]; regulation of small GTPase mediated signal transduction [GO:0051056]; skeletal muscle satellite cell migration [GO:1902766]; small GTPase mediated signal transduction [GO:0007264]; wound healing, spreading of cells [GO:0044319]</t>
  </si>
  <si>
    <t>cell cortex [GO:0005938]; cell projection [GO:0042995]; cleavage furrow [GO:0032154]; cytoplasmic vesicle [GO:0031410]; cytoskeleton [GO:0005856]; cytosol [GO:0005829]; extracellular exosome [GO:0070062]; intracellular membrane-bounded organelle [GO:0043231]; neuron projection [GO:0043005]; plasma membrane [GO:0005886]; stereocilium [GO:0032420]</t>
  </si>
  <si>
    <t>GTPase activity [GO:0003924]; GTP binding [GO:0005525]; protein kinase binding [GO:0019901]</t>
  </si>
  <si>
    <t>Rho-related GTP-binding protein RhoC (Rho cDNA clone 9) (h9)</t>
  </si>
  <si>
    <t>Q9Y4F9; Q96MK2</t>
  </si>
  <si>
    <t>3283705; 14702039; 16710414; 15489334; 8816443; 11546812; 16236794; 20400958; 21269460; 20974804; 24141704; 24905543; 27807006; 15864301; 10619026; 10652353; 10753910; 10873388; 11018042; 11207612; 11283606; 11294240; 11331307; 11839578; 11942626; 12090470; 12101119; 12185584; 12220504; 12221096; 12730235; 12783890; 12802051; 12808121; 12939257; 12970882; 14514689; 14555841; 14614010; 15006353; 15107133; 15210733; 15507212; 15642170; 15668138; 15670823; 15699075; 15969750; 16112081; 16189514; 16202622; 16212495; 16219803; 16431929; 16439214; 16511001; 16776779; 16777452; 16896804; 16899593; 17018591; 17077126; 17151359; 17265125; 17353931; 17497936; 17549441; 17696235; 17765681; 17896152; 17897917; 17932950; 18006505; 18058225; 18211678; 18218625; 18478927; 18794150; 18980974; 19016761; 19094228; 19107362; 19152186; 19157876; 19222696; 19367725; 19421144; 19462897; 19477269; 19499974; 19642867; 19701800; 19713215; 19723632; 19861405; 19887681; 19911011; 19953094; 20014943; 20056178; 20101212; 20232393; 20403997; 20503409; 21079653; 21087931; 21159255; 21208644; 21242305; 21351730; 21454492; 21537845; 21566117; 21575520; 21576392; 21674277; 21732343; 21757538; 21862636; 22057916; 22094460; 22190034; 22217540; 22275430; 22293682; 22304920; 22673745; 22790947; 22896661; 22911725; 22911862; 22935975; 22992742; 23036489; 23145020; 23200924; 23222643; 23255595; 23302395; 23319595; 23382905; 23444367; 23474984; 23716662; 23764197; 23993968; 24096540; 24128008; 24312560; 24376640; 24414340; 24447566; 24457551; 24533098; 24914801; 24986540; 25123151; 25236186; 25416956; 25425145; 25516960; 25622907; 25624724; 25649143; 25659578; 25677806; 25933027; 26020100; 26260613; 26615410; 26673619; 26741994; 26898345; 27108649; 27147504; 27355867; 27481945; 27487132; 27494896; 27748883; 27748937; 28069441; 28146423; 28508825; 28536953; 28818073; 28949796; 28984384; 29279389; 29500478; 2966156; 30779947; 31062507; 31324164; 31340863; 31488179; 31519588; 31871319; 32163390; 32693062; 32719397; 3839510; 7721814; 8543060; 8617235; 8662509; 8662891; 8702756; 8807639; 8939998; 9211904; 9308960; 9354661; 9792683; 9870942; 9870943; 9988689</t>
  </si>
  <si>
    <t>P08134;</t>
  </si>
  <si>
    <t>ENSG00000155366;</t>
  </si>
  <si>
    <t>SUBCELLULAR LOCATION: Cell membrane {ECO:0000305}; Lipid-anchor {ECO:0000305}; Cytoplasmic side {ECO:0000305}. Cleavage furrow {ECO:0000269|PubMed:16236794}. Note=Translocates to the equatorial region before furrow formation in a ECT2-dependent manner.</t>
  </si>
  <si>
    <t>LIPID 190;  /note="S-geranylgeranyl cysteine";  /evidence="ECO:0000250|UniProtKB:P62745"</t>
  </si>
  <si>
    <t>52072;</t>
  </si>
  <si>
    <t>ENST00000285735;ENST00000339083;ENST00000369632;ENST00000369633;ENST00000369637;ENST00000369638;ENST00000369642;</t>
  </si>
  <si>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</si>
  <si>
    <t>R-HSA-194840;R-HSA-416482;R-HSA-416572;R-HSA-5625740;R-HSA-5625900;R-HSA-5627117;R-HSA-5663220;R-HSA-5666185;</t>
  </si>
  <si>
    <t>ECHM_HUMAN</t>
  </si>
  <si>
    <t>ECHS1</t>
  </si>
  <si>
    <t>branched-chain amino acid catabolic process [GO:0009083]; fatty acid beta-oxidation [GO:0006635]</t>
  </si>
  <si>
    <t>3-hydroxypropionyl-CoA dehydratase activity [GO:0043956]; crotonyl-CoA hydratase activity [GO:0120092]; enoyl-CoA hydratase activity [GO:0004300]</t>
  </si>
  <si>
    <t>Enoyl-CoA hydratase, mitochondrial (EC 4.2.1.17) (Enoyl-CoA hydratase 1) (Short-chain enoyl-CoA hydratase) (SCEH)</t>
  </si>
  <si>
    <t>TISSUE SPECIFICITY: Liver, fibroblast, muscle. Barely detectable in spleen and kidney.</t>
  </si>
  <si>
    <t>Q5S007; P40763; P42227</t>
  </si>
  <si>
    <t>8012501; 9073515; 15164054; 15489334; 1286669; 11271497; 19608861; 21269460; 25125611; 24275569; 25393721; 25944712; 26000322; 26251176; 27221955; 26741492; 13295248; 15161933; 16169070; 17353931; 17395278; 18157088; 18624398; 19913121; 20562859; 20628086; 20711500; 20869947; 20877624; 21988832; 23178449; 23275097; 23416296; 23879543; 24510904; 24947832; 25338767; 25525879; 25739098; 25760819; 26099313; 26496610; 27090768; 27905109; 28202214; 28409271; 28878358; 31690668; 31891870; 32677908</t>
  </si>
  <si>
    <t>P30084;</t>
  </si>
  <si>
    <t>ENSG00000127884;</t>
  </si>
  <si>
    <t>DISEASE: Mitochondrial short-chain enoyl-CoA hydratase 1 deficiency (ECHS1D) [MIM:616277]: A severe, autosomal recessive inborn error affecting valine metabolism. Disease features include brain lesions in the basal ganglia, neurodegeneration, delayed psychomotor development, hypotonia, spasticity, and increased lactic acid in serum and cerebral serum fluid. {ECO:0000269|PubMed:25125611, ECO:0000269|PubMed:25393721, ECO:0000269|PubMed:26000322, ECO:0000269|PubMed:26251176, ECO:0000269|PubMed:26741492, ECO:0000269|PubMed:27221955}. Note=The disease is caused by variants affecting the gene represented in this entry.</t>
  </si>
  <si>
    <t>54632;</t>
  </si>
  <si>
    <t>ENST00000368547;</t>
  </si>
  <si>
    <t>FUNCTION: 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 {ECO:0000269|PubMed:26251176}.</t>
  </si>
  <si>
    <t>R-HSA-70895;R-HSA-77310;R-HSA-77346;R-HSA-77348;R-HSA-77350;R-HSA-77352;</t>
  </si>
  <si>
    <t>RAP1B_HUMAN</t>
  </si>
  <si>
    <t>RAP1B OK/SW-cl.11</t>
  </si>
  <si>
    <t>adaptive immune response [GO:0002250]; cell population proliferation [GO:0008283]; cellular response to cAMP [GO:0071320]; cellular response to drug [GO:0035690]; cellular response to gonadotropin-releasing hormone [GO:0097211]; establishment of endothelial barrier [GO:0061028]; interleukin-12-mediated signaling pathway [GO:0035722]; negative regulation of calcium ion-dependent exocytosis [GO:0045955]; negative regulation of synaptic vesicle exocytosis [GO:2000301]; neutrophil degranulation [GO:0043312]; positive regulation of ERK1 and ERK2 cascade [GO:0070374]; positive regulation of integrin activation [GO:0033625]; Rap protein signal transduction [GO:0032486]; regulation of cell junction assembly [GO:1901888]; regulation of establishment of cell polarity [GO:2000114]; response to carbohydrate [GO:0009743]</t>
  </si>
  <si>
    <t>azurophil granule membrane [GO:0035577]; cell-cell junction [GO:0005911]; cytosol [GO:0005829]; extracellular exosome [GO:0070062]; lipid droplet [GO:0005811]; membrane [GO:0016020]; plasma membrane [GO:0005886]</t>
  </si>
  <si>
    <t>GDP binding [GO:0019003]; G protein activity [GO:0003925]; GTPase activity [GO:0003924]; GTP binding [GO:0005525]; protein-containing complex binding [GO:0044877]</t>
  </si>
  <si>
    <t>Ras-related protein Rap-1b (EC 3.6.5.2) (GTP-binding protein smg p21B)</t>
  </si>
  <si>
    <t>P27797; P36957; Q5JR59-3; Q8TDX7; Q12967; Q12967-6; P47736; Q8WWW0; Q9EQZ6-3</t>
  </si>
  <si>
    <t>3137530; 17974005; 14702039; 16541075; 15489334; 3141412; 1696481; 12665801; 2123345; 8463283; 17509819; 20332120; 21840392; 18309292; 18660803; 22577140; 10209122; 10409742; 10446041; 10725339; 10753869; 10777559; 10891492; 10964917; 11476890; 11857081; 11940607; 11994301; 12005431; 12006644; 12068308; 12407113; 12469113; 12473660; 12585966; 12640026; 12832465; 13679863; 14636584; 14743216; 14754902; 14970219; 15035987; 15078882; 15157149; 15334074; 15469846; 1551424; 15520807; 15543157; 15630448; 15632203; 15863506; 16005629; 16038020; 16040750; 16076873; 16115959; 16118622; 16135787; 16357324; 16364920; 16452984; 16581250; 16757337; 16879721; 16919435; 17218263; 1722201; 17318188; 17353931; 17496912; 17563371; 17603482; 17603483; 17624957; 18434644; 1846040; 18562239; 18582561; 18625726; 18692051; 18805968; 18842593; 18948674; 18974108; 19091303; 19219045; 19242111; 19279408; 19651783; 19738201; 19864456; 19933846; 20052757; 20130576; 20141835; 20179705; 20526349; 20711500; 20858867; 21424530; 21779496; 21900206; 21988832; 22177953; 22510884; 22569528; 22623428; 22642900; 22705156; 22745804; 22826437; 22958893; 23352452; 23583981; 23611601; 23614898; 23667175; 23716715; 23716716; 23814056; 23875798; 23934108; 23946483; 24121058; 24135138; 24137545; 24202393; 24345920; 24353183; 24651010; 24697700; 24705354; 24746704; 24790136; 24937142; 24957944; 25195011; 25204415; 25313996; 25416956; 25435214; 25569036; 25907612; 26209110; 26329876; 26496610; 27227380; 27729617; 27760305; 27787845; 27839947; 28119087; 28924375; 28939558; 28952923; 29170462; 29467321; 29559227; 29618512; 30034615; 30794926; 30796637; 31245877; 31877303; 31879129; 32112903; 32184389; 32191497; 32432747; 3287375; 7513017; 7565670; 7565795; 7731720; 7929275; 7935411; 7997267; 8051079; 8157000; 8253074; 8621540; 8631894; 8649368; 8692836; 8755247; 9020159; 9115221; 9346962; 9351824; 9566877; 9858547</t>
  </si>
  <si>
    <t>P61224;</t>
  </si>
  <si>
    <t>ENSG00000127314;</t>
  </si>
  <si>
    <t>SUBCELLULAR LOCATION: Cell membrane. Cytoplasm, cytosol. Cell junction. Note=May shuttle between plasma membrane and cytosol. Presence of KRIT1 and CDH5 is required for its localization to the cell junction.</t>
  </si>
  <si>
    <t>LIPID 181;  /note="S-geranylgeranyl cysteine";  /evidence="ECO:0000269|PubMed:2123345"</t>
  </si>
  <si>
    <t>4879;5316;5324;57277 [P61224-1];</t>
  </si>
  <si>
    <t>ENST00000250559 [P61224-1];ENST00000341355 [P61224-1];ENST00000393436 [P61224-1];ENST00000450214 [P61224-4];ENST00000537460 [P61224-1];ENST00000539091 [P61224-4];ENST00000540209 [P61224-3];ENST00000542145 [P61224-2];</t>
  </si>
  <si>
    <t>FUNCTION: 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</si>
  <si>
    <t>R-HSA-354192;R-HSA-354194;R-HSA-372708;R-HSA-392517;R-HSA-5674135;R-HSA-6798695;R-HSA-6802946;R-HSA-6802948;R-HSA-6802952;R-HSA-6802955;R-HSA-8875555;R-HSA-8950505;R-HSA-9649948;R-HSA-9656223;</t>
  </si>
  <si>
    <t>SEPT2_HUMAN</t>
  </si>
  <si>
    <t>SEPTIN2 DIFF6 KIAA0158 NEDD5 SEPT2</t>
  </si>
  <si>
    <t>cellular protein localization [GO:0034613]; cilium assembly [GO:0060271]; cytoskeleton-dependent cytokinesis [GO:0061640]; neuron projection development [GO:0031175]; regulation of exocytosis [GO:0017157]; smoothened signaling pathway [GO:0007224]; spermatogenesis [GO:0007283]</t>
  </si>
  <si>
    <t>actin cytoskeleton [GO:0015629]; axoneme [GO:0005930]; cell division site [GO:0032153]; ciliary membrane [GO:0060170]; cleavage furrow [GO:0032154]; condensed chromosome kinetochore [GO:0000777]; cytoplasm [GO:0005737]; exocyst [GO:0000145]; extracellular exosome [GO:0070062]; intercellular bridge [GO:0045171]; microtubule cytoskeleton [GO:0015630]; midbody [GO:0030496]; non-motile cilium [GO:0097730]; nucleoplasm [GO:0005654]; nucleus [GO:0005634]; perinuclear region of cytoplasm [GO:0048471]; photoreceptor connecting cilium [GO:0032391]; plasma membrane [GO:0005886]; septin complex [GO:0031105]; septin ring [GO:0005940]; sperm annulus [GO:0097227]; spindle [GO:0005819]; synaptic vesicle [GO:0008021]</t>
  </si>
  <si>
    <t>cadherin binding [GO:0045296]; GTPase activity [GO:0003924]; GTP binding [GO:0005525]; identical protein binding [GO:0042802]; molecular adaptor activity [GO:0060090]</t>
  </si>
  <si>
    <t>Septin-2 (Neural precursor cell expressed developmentally down-regulated protein 5) (NEDD-5)</t>
  </si>
  <si>
    <t>TISSUE SPECIFICITY: Widely expressed. Up-regulated in liver cancer. {ECO:0000269|PubMed:15915442, ECO:0000269|PubMed:19165576}.</t>
  </si>
  <si>
    <t>Q9H8W4; Q8IYM1; Q99719; Q14141; Itself; Q9UNE7; P05067; Q8N8Y2; A0A0A0MR97; Q99719; Q8IYX1; O14656-2; Q9BZL1</t>
  </si>
  <si>
    <t>8590280; 8697812; 14702039; 15815621; 15489334; 15150837; 15915442; 16093351; 15774761; 17081983; 16914550; 17803907; 18209106; 18220336; 18088087; 18691976; 18669648; 18318008; 19413330; 19165576; 19369195; 19145258; 19690332; 19608861; 20068231; 21269460; 21406692; 23186163; 24275569; 25588830; 25944712; 28530676; 17637674; 12125979; 15987492; 16189514; 16357211; 16682951; 16857012; 17024187; 17229681; 17353931; 17922164; 18656699; 18676680; 19170196; 19234302; 19367725; 19463016; 19625176; 19692168; 19738201; 20195357; 20471030; 20558667; 20711500; 20870893; 21082023; 21422230; 21504731; 21565611; 21725307; 21767235; 21788367; 21792235; 21900206; 21967827; 22179047; 22360420; 22653444; 23416715; 23572511; 23902751; 24787956; 25293760; 25416956; 25592041; 25609649; 26000982; 26496610; 26752685; 26780475; 27155525; 27215606; 27557506; 29724999; 29943706; 30444001; 31420262; 31865373; 32440687; 32910969; 33147991</t>
  </si>
  <si>
    <t>Q15019;</t>
  </si>
  <si>
    <t>ENSG00000168385;</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</si>
  <si>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</si>
  <si>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60368 [Q15019-1];60369 [Q15019-2];</t>
  </si>
  <si>
    <t>ENST00000360051 [Q15019-1];ENST00000391971 [Q15019-1];ENST00000391973 [Q15019-1];ENST00000401990 [Q15019-3];ENST00000402092 [Q15019-1];ENST00000616972 [Q15019-2];</t>
  </si>
  <si>
    <t>FUNCTION: Filament-forming cytoskeletal GTPase. Forms a filamentous structure with SEPTIN12, SEPTIN6, SEPTIN2 and probably SEPTIN4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</si>
  <si>
    <t>PPAC_HUMAN</t>
  </si>
  <si>
    <t>ACP1</t>
  </si>
  <si>
    <t>cytoplasm [GO:0005737]; cytoplasmic side of plasma membrane [GO:0009898]; extracellular exosome [GO:0070062]</t>
  </si>
  <si>
    <t>acid phosphatase activity [GO:0003993]; non-membrane spanning protein tyrosine phosphatase activity [GO:0004726]; protein tyrosine phosphatase activity [GO:0004725]</t>
  </si>
  <si>
    <t>Low molecular weight phosphotyrosine protein phosphatase (LMW-PTP) (LMW-PTPase) (EC 3.1.3.48) (Adipocyte acid phosphatase) (Low molecular weight cytosolic acid phosphatase) (EC 3.1.3.2) (Red cell acid phosphatase 1)</t>
  </si>
  <si>
    <t>TISSUE SPECIFICITY: T-lymphocytes express only isoform 2. {ECO:0000269|PubMed:9038134}.</t>
  </si>
  <si>
    <t>1939112; 1627603; 1587862; 8586411; 1304913; 9038134; 10336608; 14702039; 16344560; 15815621; 15489334; 8364553; 9499402; 12167657; 11971983; 21269460; 24275569; 25944712; 9705307; 10452533; 11369750; 11534018; 11912546; 12231445; 12409270; 12640337; 15281007; 15359537; 15846844; 16169070; 16189514; 16253994; 16890200; 17353931; 19463016; 20195357; 22623428; 22810585; 25556234; 26117648; 27676368; 28346406; 32584877</t>
  </si>
  <si>
    <t>P24666;</t>
  </si>
  <si>
    <t>ENSG00000143727;</t>
  </si>
  <si>
    <t>54220 [P24666-1];54221 [P24666-2];54222 [P24666-3];6027;</t>
  </si>
  <si>
    <t>ENST00000272065 [P24666-1];ENST00000272067 [P24666-2];ENST00000407983 [P24666-4];</t>
  </si>
  <si>
    <t>FUNCTION: Acts on tyrosine phosphorylated proteins, low-MW aryl phosphates and natural and synthetic acyl phosphates. Isoform 3 does not possess phosphatase activity.</t>
  </si>
  <si>
    <t>CBR1_HUMAN</t>
  </si>
  <si>
    <t>CBR1 CBR CRN SDR21C1</t>
  </si>
  <si>
    <t>cyclooxygenase pathway [GO:0019371]; drug metabolic process [GO:0017144]; epithelial cell differentiation [GO:0030855]; positive regulation of reactive oxygen species metabolic process [GO:2000379]; vitamin K metabolic process [GO:0042373]</t>
  </si>
  <si>
    <t>cytosol [GO:0005829]; extracellular exosome [GO:0070062]; extracellular vesicle [GO:1903561]</t>
  </si>
  <si>
    <t>15-hydroxyprostaglandin-D dehydrogenase (NADP+) activity [GO:0047020]; 15-hydroxyprostaglandin dehydrogenase (NADP+) activity [GO:0047021]; carbonyl reductase (NADPH) activity [GO:0004090]; oxidoreductase activity, acting on NAD(P)H, quinone or similar compound as acceptor [GO:0016655]; prostaglandin-E2 9-reductase activity [GO:0050221]</t>
  </si>
  <si>
    <t>Carbonyl reductase [NADPH] 1 (EC 1.1.1.184) (15-hydroxyprostaglandin dehydrogenase [NADP(+)]) (EC 1.1.1.196) (EC 1.1.1.197) (20-beta-hydroxysteroid dehydrogenase) (NADPH-dependent carbonyl reductase 1) (Prostaglandin 9-ketoreductase) (PG-9-KR) (Prostaglandin-E(2) 9-reductase) (EC 1.1.1.189) (Short chain dehydrogenase/reductase family 21C member 1)</t>
  </si>
  <si>
    <t>TISSUE SPECIFICITY: Expressed in kidney (at protein level). {ECO:0000269|PubMed:1597188}.</t>
  </si>
  <si>
    <t>3141401; 2182121; 1921984; 9740676; 14702039; 10830953; 15489334; 8421682; 7005231; 1597188; 18449627; 19413330; 21269460; 15799708; 17912391; 18826943; 17344335; 12577067; 16169070; 17353931; 17569794; 17697149; 18493841; 18551042; 18676680; 19016765; 19022938; 19135240; 19170196; 19204081; 19625176; 19692168; 19841672; 20029029; 20471030; 20562859; 21256830; 22124095; 22360420; 22542806; 22562609; 23133646; 23247010; 23295225; 23576398; 24440593; 24654784; 25526449; 25541467; 25572536; 25609649; 26328486; 26381805; 26496610; 26499922; 26752685; 27055738; 27562619; 28274719; 28450226; 28878267; 29851133; 30376862; 31759632</t>
  </si>
  <si>
    <t>P16152;</t>
  </si>
  <si>
    <t>ENSG00000159228;</t>
  </si>
  <si>
    <t>4051;53298 [P16152-1];</t>
  </si>
  <si>
    <t>ENST00000290349 [P16152-1];ENST00000530908 [P16152-2];</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</si>
  <si>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Can convert prostaglandin E to prostaglandin F2-alpha (By similarity). Can bind glutathione, which explains its higher affinity for glutathione-conjugated substrates. Catalyzes the reduction of S-nitrosoglutathione (PubMed:18826943, PubMed:17344335). {ECO:0000250|UniProtKB:Q28960, ECO:0000269|PubMed:15799708, ECO:0000269|PubMed:17344335, ECO:0000269|PubMed:17912391, ECO:0000269|PubMed:18449627, ECO:0000269|PubMed:18826943, ECO:0000269|PubMed:7005231}.</t>
  </si>
  <si>
    <t>R-HSA-2162123;</t>
  </si>
  <si>
    <t>FUCO2_HUMAN</t>
  </si>
  <si>
    <t>FUCA2 PSEC0151 UNQ227/PRO260</t>
  </si>
  <si>
    <t>cellular protein metabolic process [GO:0044267]; fucose metabolic process [GO:0006004]; glycoside catabolic process [GO:0016139]; neutrophil degranulation [GO:0043312]; post-translational protein modification [GO:0043687]; regulation of entry of bacterium into host cell [GO:2000535]; response to bacterium [GO:0009617]</t>
  </si>
  <si>
    <t>azurophil granule lumen [GO:0035578]; endoplasmic reticulum lumen [GO:0005788]; extracellular exosome [GO:0070062]; extracellular region [GO:0005576]; extracellular space [GO:0005615]; lysosome [GO:0005764]</t>
  </si>
  <si>
    <t>Plasma alpha-L-fucosidase (EC 3.2.1.51) (Alpha-L-fucoside fucohydrolase 2) (Alpha-L-fucosidase 2)</t>
  </si>
  <si>
    <t>Q96NT3-2; P49639; Q9BQ66; Q701N4; Q6L8H2; Q5T7P2; Q5T7P3; Q5T753; Q5TA78; P50222; Q7Z417; Q13526; O14787-2; Q2TAL6; O96014</t>
  </si>
  <si>
    <t>12975309; 14702039; 16303743; 14574404; 15489334; 19159218; 26091039; 18521898; 18985028; 19666478; 20800603; 24469468; 25416956; 27636371; 8692836</t>
  </si>
  <si>
    <t>Q9BTY2;</t>
  </si>
  <si>
    <t>ENSG00000001036;</t>
  </si>
  <si>
    <t>69462;79030 [Q9BTY2-1];</t>
  </si>
  <si>
    <t>ENST00000002165 [Q9BTY2-1];</t>
  </si>
  <si>
    <t>FUNCTION: Alpha-L-fucosidase is responsible for hydrolyzing the alpha-1,6-linked fucose joined to the reducing-end N-acetylglucosamine of the carbohydrate moieties of glycoproteins.</t>
  </si>
  <si>
    <t>R-HSA-381426;R-HSA-6798695;R-HSA-8957275;</t>
  </si>
  <si>
    <t>RL8_HUMAN</t>
  </si>
  <si>
    <t>RPL8</t>
  </si>
  <si>
    <t>cellular response to nerve growth factor stimulus [GO:1990090]; cytoplasmic translation [GO:0002181]; nuclear-transcribed mRNA catabolic process, nonsense-mediated decay [GO:0000184]; rRNA processing [GO:0006364]; SRP-dependent cotranslational protein targeting to membrane [GO:0006614]; translation [GO:0006412]; translational initiation [GO:0006413]; viral transcription [GO:0019083]</t>
  </si>
  <si>
    <t>cytosol [GO:0005829]; cytosolic large ribosomal subunit [GO:0022625]; cytosolic ribosome [GO:0022626]; focal adhesion [GO:0005925]; membrane [GO:0016020]; polysomal ribosome [GO:0042788]; postsynapse [GO:0098794]; postsynaptic density [GO:0014069]</t>
  </si>
  <si>
    <t>5.8S rRNA binding [GO:1990932]; RNA binding [GO:0003723]; structural constituent of ribosome [GO:0003735]</t>
  </si>
  <si>
    <t>60S ribosomal protein L8 (Large ribosomal subunit protein uL2)</t>
  </si>
  <si>
    <t>7506540; 11875025; 14702039; 15489334; 9582194; 12962325; 9531480; 14654843; 15592455; 21269460; 23103944; 24524803; 24275569; 25944712; 28112733; 23636399; 10358005; 10504407; 10655230; 10659855; 10733573; 10775272; 10801780; 1095581; 10983975; 11101534; 11106749; 11250908; 11331269; 11532962; 11544179; 11546874; 11551508; 11726970; 11964406; 12176355; 12297040; 12554878; 12718880; 12853463; 1448107; 14567916; 14636577; 14743216; 14973490; 14985753; 15010461; 15034551; 15051734; 15064750; 15314182; 15546618; 15721257; 15722345; 15821744; 15937339; 16169070; 16186820; 16209946; 16452507; 16469117; 16601204; 16622410; 16630668; 16675701; 1703007; 17053788; 17086193; 17202131; 17352659; 17363904; 1739968; 17412707; 17803942; 17893241; 17932509; 18065403; 18066079; 18166647; 18230761; 18256688; 18274552; 18423202; 18438418; 18447580; 18447585; 18455985; 18457437; 18524595; 18596238; 18657639; 18778738; 18974281; 19060897; 19114556; 19150429; 19167051; 19359157; 19417104; 19449377; 19478851; 19503078; 19546227; 19556969; 19738201; 19859661; 19909264; 20023408; 20444697; 20467437; 20479275; 20531386; 20562859; 20691628; 20817927; 20930030; 21029861; 21182205; 21419344; 21576267; 21900206; 21911578; 21988832; 21994455; 22267324; 22623428; 22810585; 23084401; 23085078; 23234702; 23447528; 23455153; 23746841; 23902751; 24189400; 24333428; 24502978; 24719324; 24811037; 24814345; 25437641; 25609649; 25695491; 25893343; 25901680; 25957688; 26327385; 26496610; 26526991; 27665925; 27752045; 29143818; 30804176; 31080011; 31160784; 32268098; 32601485; 32669547; 32680882; 32687489; 32820719; 33009412; 33479117; 3511473; 4921478; 592398; 6568109; 7027051; 7623840; 7990965; 8107851; 8497269; 9528799; 9566889; 9631292; 9712840</t>
  </si>
  <si>
    <t>P62917;</t>
  </si>
  <si>
    <t>ENSG00000161016;</t>
  </si>
  <si>
    <t>SUBCELLULAR LOCATION: Cytoplasm {ECO:0000303|PubMed:12962325}.</t>
  </si>
  <si>
    <t>57454;</t>
  </si>
  <si>
    <t>ENST00000262584;ENST00000394920;ENST00000528957;</t>
  </si>
  <si>
    <t>CH60_HUMAN</t>
  </si>
  <si>
    <t>HSPD1 HSP60</t>
  </si>
  <si>
    <t>'de novo' protein folding [GO:0006458]; activation of cysteine-type endopeptidase activity involved in apoptotic process [GO:0006919]; apoptotic mitochondrial changes [GO:0008637]; B cell activation [GO:0042113]; B cell proliferation [GO:0042100]; biological process involved in interaction with symbiont [GO:0051702]; chaperone-mediated protein complex assembly [GO:0051131]; isotype switching to IgG isotypes [GO:0048291]; mitochondrial unfolded protein response [GO:0034514]; MyD88-dependent toll-like receptor signaling pathway [GO:0002755]; negative regulation of apoptotic process [GO:0043066]; positive regulation of apoptotic process [GO:0043065];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protein folding [GO:0006457]; protein import into mitochondrial intermembrane space [GO:0045041]; protein maturation [GO:0051604]; protein refolding [GO:0042026]; protein stabilization [GO:0050821]; regulation of transcription by RNA polymerase II [GO:0006357]; response to cold [GO:0009409]; response to unfolded protein [GO:0006986]; T cell activation [GO:0042110]; viral process [GO:0016032]</t>
  </si>
  <si>
    <t>cell surface [GO:0009986]; clathrin-coated pit [GO:0005905]; coated vesicle [GO:0030135]; cytoplasm [GO:0005737]; cytosol [GO:0005829]; early endosome [GO:0005769]; extracellular exosome [GO:0070062]; extracellular space [GO:0005615]; lipopolysaccharide receptor complex [GO:0046696]; membrane [GO:0016020]; mitochondrial inner membrane [GO:0005743]; mitochondrial matrix [GO:0005759]; mitochondrion [GO:0005739]; plasma membrane [GO:0005886]; protein-containing complex [GO:0032991]; secretory granule [GO:0030141]</t>
  </si>
  <si>
    <t>apolipoprotein A-I binding [GO:0034186]; apolipoprotein binding [GO:0034185]; ATPase activity [GO:0016887]; ATP binding [GO:0005524]; chaperone binding [GO:0051087]; DNA replication origin binding [GO:0003688]; double-stranded RNA binding [GO:0003725]; enzyme binding [GO:0019899]; high-density lipoprotein particle binding [GO:0008035]; isomerase activity [GO:0016853]; lipopolysaccharide binding [GO:0001530]; p53 binding [GO:0002039]; RNA binding [GO:0003723]; single-stranded DNA binding [GO:0003697]; ubiquitin protein ligase binding [GO:0031625]; unfolded protein binding [GO:0051082]</t>
  </si>
  <si>
    <t>60 kDa heat shock protein, mitochondrial (EC 5.6.1.7) (60 kDa chaperonin) (Chaperonin 60) (CPN60) (Heat shock protein 60) (HSP-60) (Hsp60) (HuCHA60) (Mitochondrial matrix protein P1) (P60 lymphocyte protein)</t>
  </si>
  <si>
    <t>P61158; P05067; Q9NVI7; Q9UMX3; P38398; Q8NHQ1; P28329-3; A8MQ03; Q6PI48; Q9UBU7; A0A024RCP2; Q99944; Q6NXG1; Q99504; P22607; Q14957; P01112; Q0VD86; P05412; Q15323; O76011; Q6A162; P60410; P26371; Q14847-2; Q6ZQX7-4; Q9BRK4; Q9Y4C4; P12036; Q7Z3S9; A0A0C4DFM3; O76081; O76081-6; Q8N6K7; Q12888; Q9UBQ0-2; Q9JJY3</t>
  </si>
  <si>
    <t>2568584; 1980192; 12483302; 14702039; 15815621; 15489334; 2907406; 2079031; 1731090; 9150946; 7895732; 12665801; 1286669; 15242332; 9150948; 1972619; 1346131; 11422376; 14654843; 15120623; 15592455; 16964243; 18669648; 19690332; 19608861; 20068231; 21269460; 21908771; 21406692; 22905912; 22664726; 23186163; 23349634; 24286120; 24275569; 25944712; 28112733; 25918392; 11898127; 18571143; 10367886; 10369662; 10397776; 10779357; 11259583; 11344168; 11470436; 11598006; 11860186; 11862386; 12215374; 12218165; 12391147; 12406306; 12461076; 12515899; 12574118; 12577067; 12594256; 12640110; 12686536; 12869561; 12965262; 14500649; 14634555; 14638855; 14668492; 14743216; 14968112; 14981507; 15047060; 15161933; 15175163; 15249499; 15251360; 15529360; 15546885; 15590416; 15644312; 15657067; 15661886; 15763499; 15797382; 15846844; 15879154; 15957980; 16097032; 16105940; 16107694; 16116071; 16148103; 16212417; 16215457; 16253146; 16254226; 16320351; 16705742; 16790493; 16843693; 16849325; 16887805; 16978514; 17072495; 17074805; 17075864; 17110338; 17174952; 17174955; 17202307; 17206383; 17314511; 17318229; 17420921; 17420924; 17500595; 17540176; 17553457; 17588138; 17670764; 17823127; 17915559; 17925998; 17932509; 18063580; 18064632; 18070913; 18174896; 18229457; 18240224; 18319262; 18320357; 18322079; 18372523; 18399535; 18400758; 18400944; 18418384; 18457437; 18458233; 18678864; 18692161; 18790094; 18815895; 18987317; 19008717; 19022255; 19106391; 19109096; 19110265; 19119138; 19132982; 19156129; 19207939; 19210880; 19261350; 19264393; 19306954; 19336475; 19338310; 19343720; 19346294; 19369418; 19369584; 19386281; 19423133; 19453276; 19475432; 19486527; 19565483; 19568603; 19576649; 19635199; 19706612; 19764566; 19765186; 19767391; 19805454; 19875724; 19884344; 19913588; 19962426; 20053354; 2007593; 20082317; 20169074; 20186120; 20195357; 20351780; 20362058; 20467437; 20471030; 20562859; 20627101; 20694586; 20708221; 20711500; 20806039; 20869947; 20877624; 20936779; 20947377; 20953657; 20978188; 21182205; 21274005; 21328542; 21361146; 21497776; 21516116; 2163763; 21642380; 21671464; 2170106; 21717087; 21748374; 21750375; 21896724; 21969381; 21988832; 22140545; 22258649; 22298705; 22304920; 22315307; 22492505; 22575645; 22593156; 22623428; 22726440; 22753410; 22810585; 22847064; 22848686; 22882677; 22901435; 22904065; 22921587; 22931585; 23028910; 23041349; 23192457; 23276948; 23357787; 23388486; 23424650; 23429486; 23466130; 23606334; 23807299; 23811401; 23823174; 23840630; 23900286; 24015183; 24057177; 24084737; 24099319; 24113772; 24123003; 24189400; 24327239; 24347824; 24419632; 24582286; 24618330; 24643797; 24672802; 24738046; 24749912; 24830947; 24838263; 24983503; 25207654; 25395618; 25416956; 25506707; 25525879; 25609649; 25654359; 25687758; 25801186; 25814554; 25957474; 26060090; 26078803; 26275591; 26335776; 26431161; 26442925; 26477505; 26496610; 26577462; 26585937; 26672742; 26697887; 26752685; 26902796; 27056903; 27106586; 27118120; 27246978; 27259322; 27325206; 27491302; 27665089; 27677587; 27742830; 27836734; 28011268; 28178129; 28212901; 28254432; 28347227; 28434777; 28549691; 28591216; 28976240; 29134442; 29415987; 29682763; 29885667; 30337218; 30365075; 30614112; 30746790; 31112866; 31222140; 31444388; 31467116; 31477750; 31625354; 31673102; 31861751; 32124395; 32155663; 32196617; 32317635; 33506187; 7798311; 7809127; 7890675; 7935837; 7973708; 8163488; 8327505; 8408191; 8654364; 9252394; 9299349; 9632701; 9654444; 9774667</t>
  </si>
  <si>
    <t>P10809;</t>
  </si>
  <si>
    <t>ENSG00000144381;</t>
  </si>
  <si>
    <t>DISEASE: Spastic paraplegia 13, autosomal dominant (SPG13) [MIM:605280]: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{ECO:0000269|PubMed:11898127}. Note=The disease is caused by variants affecting the gene represented in this entry.; DISEASE: Leukodystrophy, hypomyelinating, 4 (HLD4) [MIM:612233]: A severe autosomal recessive hypomyelinating leukodystrophy. Clinically characterized by infantile-onset rotary nystagmus, progressive spastic paraplegia, neurologic regression, motor impairment, profound mental retardation. Death usually occurs within the first two decades of life. {ECO:0000269|PubMed:18571143}. Note=The disease is caused by variants affecting the gene represented in this entry.</t>
  </si>
  <si>
    <t>52653 [P10809-1];6822;</t>
  </si>
  <si>
    <t>ENST00000345042 [P10809-1];ENST00000388968 [P10809-1];ENST00000418022 [P10809-1];ENST00000426480 [P10809-1];ENST00000428204 [P10809-1];ENST00000439605 [P10809-1];ENST00000452200 [P10809-1];ENST00000677913 [P10809-1];ENST00000678761 [P10809-1];</t>
  </si>
  <si>
    <t>FUNCTION: 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</si>
  <si>
    <t>R-HSA-1268020;R-HSA-8869496;</t>
  </si>
  <si>
    <t>SYK_HUMAN</t>
  </si>
  <si>
    <t>KARS1 KARS KIAA0070</t>
  </si>
  <si>
    <t>basophil activation involved in immune response [GO:0002276]; diadenosine tetraphosphate biosynthetic process [GO:0015966]; ERK1 and ERK2 cascade [GO:0070371]; lysyl-tRNA aminoacylation [GO:0006430]; positive regulation of inflammatory response to antigenic stimulus [GO:0002863]; positive regulation of macrophage activation [GO:0043032]; positive regulation of transcription, DNA-templated [GO:0045893]; response to X-ray [GO:0010165]; tRNA aminoacylation for protein translation [GO:0006418]; tRNA processing [GO:0008033]; viral process [GO:0016032]</t>
  </si>
  <si>
    <t>aminoacyl-tRNA synthetase multienzyme complex [GO:0017101]; cytosol [GO:0005829]; extracellular space [GO:0005615]; mitochondrial matrix [GO:0005759]; mitochondrion [GO:0005739]; nucleus [GO:0005634]; plasma membrane [GO:0005886]</t>
  </si>
  <si>
    <t>amino acid binding [GO:0016597]; ATP adenylyltransferase activity [GO:0003877]; ATP binding [GO:0005524]; identical protein binding [GO:0042802]; lysine-tRNA ligase activity [GO:0004824]; protein homodimerization activity [GO:0042803]; tRNA binding [GO:0000049]</t>
  </si>
  <si>
    <t>Lysine--tRNA ligase (EC 2.7.7.-) (EC 6.1.1.6) (Lysyl-tRNA synthetase) (LysRS)</t>
  </si>
  <si>
    <t>Q13155; P07814; Itself; P08865; P00441; Q13155</t>
  </si>
  <si>
    <t>9278442; 10952987; 7584044; 15616553; 15489334; 5338216; 9878398; 14659874; 14975237; 12756246; 15220430; 15851690; 18029264; 19413330; 19131329; 19289464; 19524539; 19608861; 21269460; 22223895; 22814378; 24312579; 25944712; 18272479; 23159739; 26074468; 20920668; 23768514; 25330800; 27891585; 28887846; 11714285; 14743216; 16055448; 16169070; 16189514; 16661668; 16661782; 16702215; 17353931; 17443684; 17560997; 17724017; 18274552; 18715867; 19738201; 19844255; 20056178; 20186120; 20562859; 20699648; 20877624; 21093454; 21150319; 21536907; 21763493; 21900206; 21988832; 22190034; 22235746; 22386318; 22624718; 22751010; 23095741; 23208549; 23414517; 23606334; 23799079; 23902751; 23972532; 24189400; 24983501; 25416956; 25609649; 25918939; 26091349; 26496610; 26643967; 26752685; 28394346; 28611052; 28814526; 29029422; 30006346; 30188867; 30546840; 30715177; 30733335; 30737337; 32611767; 8052601; 8078941; 8188258; 8449960</t>
  </si>
  <si>
    <t>Q15046;</t>
  </si>
  <si>
    <t>ENSG00000065427;</t>
  </si>
  <si>
    <t>DISEASE: Charcot-Marie-Tooth disease, recessive, intermediate type, B (CMTRIB) [MIM:613641]: A form of Charcot-Marie-Tooth disease, a disorder of the peripheral nervous system, characterized by progressive weakness and atrophy, initially of the peroneal muscles and later of the distal muscles of the arms. Recessive intermediate forms of Charcot-Marie-Tooth disease are characterized by clinical and pathologic features intermediate between demyelinating and axonal peripheral neuropathies, and motor median nerve conduction velocities ranging from 25 to 45 m/sec. {ECO:0000269|PubMed:20920668}. Note=The disease is caused by variants affecting the gene represented in this entry.; DISEASE: Deafness, autosomal recessive, 89 (DFNB89) [MIM:613916]: A form of non-syndromic deafness characterized by bilateral, prelingual, moderate to severe hearing loss affecting all frequencies. {ECO:0000269|PubMed:23768514, ECO:0000269|PubMed:28887846}. Note=The disease is caused by variants affecting the gene represented in this entry.</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</si>
  <si>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</si>
  <si>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DOMAIN: The N-terminal domain (1-65) of the cytoplasmic isoform is a functional tRNA-binding domain, is required for nuclear localization, is involved in the interaction with DARS, but has a repulsive role in the binding to EEF1A1. A central domain (208-259) is involved in homodimerization and is required for interaction with HIV-1 GAG and incorporation into virions. The C-terminal domain (452-597) is not required for interaction with AIMP2. {ECO:0000269|PubMed:15220430, ECO:0000269|PubMed:18029264}.</t>
  </si>
  <si>
    <t>60395 [Q15046-1];60396 [Q15046-2];</t>
  </si>
  <si>
    <t>ENST00000302445 [Q15046-1];ENST00000319410 [Q15046-2];</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</si>
  <si>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</si>
  <si>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R-HSA-2408522;R-HSA-379716;R-HSA-379726;</t>
  </si>
  <si>
    <t>STIP1_HUMAN</t>
  </si>
  <si>
    <t>STIP1</t>
  </si>
  <si>
    <t>cellular response to interleukin-7 [GO:0098761]</t>
  </si>
  <si>
    <t>chaperone complex [GO:0101031]; cytosol [GO:0005829]; dynein axonemal particle [GO:0120293]; Golgi apparatus [GO:0005794]; nucleus [GO:0005634]; protein-containing complex [GO:0032991]</t>
  </si>
  <si>
    <t>chaperone binding [GO:0051087]; Hsp70 protein binding [GO:0030544]; Hsp90 protein binding [GO:0051879]; protein C-terminus binding [GO:0008022]; RNA binding [GO:0003723]</t>
  </si>
  <si>
    <t>Stress-induced-phosphoprotein 1 (STI1) (Hsc70/Hsp90-organizing protein) (Hop) (Renal carcinoma antigen NY-REN-11) (Transformation-sensitive protein IEF SSP 3521)</t>
  </si>
  <si>
    <t>Q96AP0; Q6DHV7-2; Q3SXR2; Q8IWD4; Q7L3B6; O95674; P00533; O00423; P04626; Q8IZU1; Q3SYB3; Q06547-3; P08238; P01106; Q14181; P53041; Q09028; Q9C004; P54274-2; P04637; O00463</t>
  </si>
  <si>
    <t>1569099; 14702039; 16554811; 15489334; 1286667; 9195923; 10508479; 14532270; 15592455; 18669648; 19413330; 19608861; 20068231; 21269460; 21406692; 22223895; 23186163; 23349634; 24880080; 24275569; 25218447; 25114211; 25772364; 25944712; 27353360; 29127155; 28112733; 10786835; 10664463; 11784792; 11877417; 11940653; 12842009; 15159550; 15381148; 15632128; 15738000; 15778465; 16403413; 17353931; 17500595; 17886292; 18095154; 18485364; 18486612; 18635947; 18996843; 19103606; 19135240; 19254810; 19309728; 19367725; 19586912; 19615732; 19738201; 19866486; 19961430; 20029029; 20501939; 20562859; 20711500; 20811643; 21044950; 21067243; 21183720; 21360678; 21470770; 21700222; 21784300; 21875754; 21903422; 21911578; 21988832; 22011577; 22304920; 22318716; 22360420; 22558459; 22575643; 22623428; 22824801; 22884369; 23414517; 23602568; 23836498; 23915849; 24163084; 24366813; 24488757; 24510904; 24690281; 24694367; 24949977; 25010044; 25034945; 25036637; 25311551; 25504578; 25609649; 26496610; 26638075; 26752685; 27409672; 27987076; 28199984; 28408431; 28412969; 28819010; 28887036; 29304094; 29335007; 29559743; 29596884; 29673672; 29749828; 29879402; 30076803; 30449594; 31250373; 31447061; 31547977; 31588228; 31871319; 32066793; 32334836; 32777299; 32994435; 33239621; 33766539</t>
  </si>
  <si>
    <t>P31948;</t>
  </si>
  <si>
    <t>ENSG00000168439;</t>
  </si>
  <si>
    <t>SUBCELLULAR LOCATION: Cytoplasm {ECO:0000250|UniProtKB:Q60864}. Nucleus {ECO:0000250|UniProtKB:Q60864}. Dynein axonemal particle {ECO:0000250|UniProtKB:Q7ZWU1}.</t>
  </si>
  <si>
    <t>DOMAIN: The TPR 1 repeat interacts with the C-terminal of HSC70. The TPR 4, 5 and 6 repeats (also called TPR2A domain) and TPR 7, 8 and 9 repeats (also called TPR2B domain) interact with HSP90.</t>
  </si>
  <si>
    <t>25436;33721;54820 [P31948-1];</t>
  </si>
  <si>
    <t>ENST00000305218 [P31948-1];ENST00000358794 [P31948-2];ENST00000538945 [P31948-3];</t>
  </si>
  <si>
    <t>FUNCTION: Acts as a co-chaperone for HSP90AA1 (PubMed:27353360). Mediates the association of the molecular chaperones HSPA8/HSC70 and HSP90 (By similarity). {ECO:0000250|UniProtKB:O35814, ECO:0000303|PubMed:27353360}.</t>
  </si>
  <si>
    <t>R-HSA-3371497;</t>
  </si>
  <si>
    <t>UB2L3_HUMAN</t>
  </si>
  <si>
    <t>UBE2L3 UBCE7 UBCH7</t>
  </si>
  <si>
    <t>cell cycle phase transition [GO:0044770]; cell population proliferation [GO:0008283]; cellular protein modification process [GO:0006464];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</si>
  <si>
    <t>cytoplasm [GO:0005737]; cytosol [GO:0005829]; nucleoplasm [GO:0005654]; nucleus [GO:0005634]; ubiquitin ligase complex [GO:0000151]</t>
  </si>
  <si>
    <t>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t>
  </si>
  <si>
    <t>Ubiquitin-conjugating enzyme E2 L3 (EC 2.3.2.23) (E2 ubiquitin-conjugating enzyme L3) (L-UBC) (UbcH7) (Ubiquitin carrier protein L3) (Ubiquitin-conjugating enzyme E2-F1) (Ubiquitin-protein ligase L3)</t>
  </si>
  <si>
    <t>TISSUE SPECIFICITY: Ubiquitous, with highest expression in testis.</t>
  </si>
  <si>
    <t>Q9Y4X5; O95376; O15344; O60260-5; Q9BYM8; P50876; Q8N6D2; Q6ZMZ0; Q9NWF9; Q9UNE7; Q99PZ6; Q9Y4X5; Q99PZ6; Q8ZNR3</t>
  </si>
  <si>
    <t>8563171; 8576257; 9693040; 15461802; 14702039; 10591208; 15489334; 8144544; 10760570; 10888878; 11237715; 11278816; 12612082; 15367689; 16427630; 17003263; 16709802; 19340006; 18946090; 19608861; 20061386; 21269460; 21532592; 22496338; 25632008; 25944712; 10558980; 10966114; 12646216; 16142244; 16169070; 16954532; 17353931; 17580310; 17597759; 18353650; 19028597; 19427028; 19452197; 19489725; 19549727; 19738201; 19805454; 19838193; 19851334; 19874575; 19940261; 20190752; 20562859; 21694720; 21900206; 22308380; 23300094; 24076655; 24446487; 24856362; 24979766; 25026213; 25609649; 26216882; 26752685; 26949039; 28414322; 28552575; 28790309; 29967542; 30015617; 30446597; 31792831; 33536622; 6305978; 8010951</t>
  </si>
  <si>
    <t>P68036;</t>
  </si>
  <si>
    <t>ENSG00000185651;</t>
  </si>
  <si>
    <t>SUBCELLULAR LOCATION: Nucleus {ECO:0000269|PubMed:11278816, ECO:0000269|PubMed:17003263}. Cytoplasm {ECO:0000269|PubMed:11278816, ECO:0000269|PubMed:17003263}.</t>
  </si>
  <si>
    <t>DOMAIN: In contrast to other ubiquitin-conjugating enzymes E2, residues essential for lysine reactivity are absent: Pro and a His residues are present instead of an Asp and an Asp residues in positions 88 and 119, respectively. {ECO:0000269|PubMed:21532592}.</t>
  </si>
  <si>
    <t>18904;3856;57528 [P68036-1];</t>
  </si>
  <si>
    <t>ENST00000342192 [P68036-1];ENST00000458578 [P68036-3];ENST00000545681 [P68036-2];</t>
  </si>
  <si>
    <t>FUNCTION: 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and ARIH1, that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</si>
  <si>
    <t>R-HSA-8866652;R-HSA-8866654;R-HSA-983168;</t>
  </si>
  <si>
    <t>PSA6_HUMAN</t>
  </si>
  <si>
    <t>PSMA6 PROS27</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</si>
  <si>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NF-kappaB transcription factor activity [GO:0051092];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proteolysis involved in cellular protein catabolic process [GO:0051603]; regulation of cellular amino acid metabolic process [GO:0006521]; regulation of hematopoietic stem cell differentiation [GO:1902036]; regulation of inflammatory response [GO:0050727];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</si>
  <si>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</si>
  <si>
    <t>endopeptidase activity [GO:0004175]; NF-kappaB binding [GO:0051059]; purine ribonucleoside triphosphate binding [GO:0035639]; RNA binding [GO:0003723]</t>
  </si>
  <si>
    <t>Proteasome subunit alpha type-6 (27 kDa prosomal protein) (PROS-27) (p27K) (Macropain iota chain) (Multicatalytic endopeptidase complex iota chain) (Proteasome iota chain)</t>
  </si>
  <si>
    <t>Q0VDD7; Q8N9M1-2; Q9BY67; P84090; P42858; Q9BYR5; Q9BT23; P62875; P25787; P25788; P25789; O14818; O43242; Q96K19; Q14D33; A2RU48; Q96N21; Q9HCM9; Q9HCM9-2; Q6FI91; Q9Y5K5; Q8NCP5; Q969J2; Q8TC21</t>
  </si>
  <si>
    <t>7681138; 14702039; 12508121; 15489334; 1888762; 7811265; 8610016; 12181345; 15244466; 17323924; 19608861; 21269460; 23145062; 23186163; 24275569; 27176742; 26133119; 25599644; 27428775; 27342858; 27493187;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14676825; 14684739; 14707141; 14733938; 14734113; 14743216; 14757770; 15014503; 15029244; 15084608; 15224091; 15224092; 15225636; 15226418; 15257295; 15282312; 15469984; 15571818; 15678106; 15678131; 15735756; 15781449; 15887188; 16169070; 16171779; 16371461; 16413484; 16421275; 16547521; 16611981; 16705181; 16707496; 16728642; 16818754; 16845397; 16931761; 16990800; 17115028; 17139257; 17183061; 17187060; 17218260; 17283082; 17353931; 17384448; 17535269; 17555133; 17948026; 18157711; 18158110; 18231128; 18358479; 18497827; 18541707; 18922472; 18985028; 18997794; 19056482; 19182073; 19272601; 19282875; 19336475; 19379695; 19473982; 19490896; 19526842; 19573811; 19596235; 19615732; 19624571; 19684112; 19738201; 19759537; 19808967; 19913121; 19941857; 19955409; 20028659; 20154143; 20360384; 20408869; 20562859; 20628086; 20711500; 20818436; 20858899; 20953189; 20956384; 21357747; 21478859; 21532586; 21565611; 21799911; 21921029; 22306028; 22306998; 22310064; 22427670; 22623428; 22659184; 22882272; 23026512; 23111455; 23333871; 23661552; 23867461; 24012004; 24019521; 24189400; 24809174; 24875235; 25260729; 25277244; 25416956; 25547115; 25609649; 25654763; 25852190; 26091038; 26183061; 26496610; 26542806; 26657688; 26661414; 26778333; 26833585; 27671905; 27791164; 28165654; 28292943; 28541292; 29167449; 29636472; 30287505; 30479383; 30898113; 31283222; 31292253; 31473102; 32134919; 32783951; 7479848; 7479976; 7575604; 7628694; 7809113; 7831327; 7862124; 7957109; 9362451; 9380723; 9635433; 9660940; 9859996; 9990853</t>
  </si>
  <si>
    <t>P60900;</t>
  </si>
  <si>
    <t>ENSG00000100902;</t>
  </si>
  <si>
    <t>SUBCELLULAR LOCATION: Cytoplasm {ECO:0000269|PubMed:12181345}. Nucleus {ECO:0000269|PubMed:12181345}. Note=Colocalizes with TRIM5 in cytoplasmic bodies. {ECO:0000250|UniProtKB:Q9QUM9}.</t>
  </si>
  <si>
    <t>4898;5443;57236 [P60900-1];</t>
  </si>
  <si>
    <t>ENST00000261479 [P60900-1];ENST00000540871 [P60900-2];ENST00000555764 [P60900-3];ENST00000622405 [P60900-3];</t>
  </si>
  <si>
    <t>G6PD_HUMAN</t>
  </si>
  <si>
    <t>G6PD</t>
  </si>
  <si>
    <t>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NADPH regeneration [GO:0006740]; NADP metabolic process [GO:0006739];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</si>
  <si>
    <t>centriolar satellite [GO:0034451]; cytoplasm [GO:0005737]; cytoplasmic side of plasma membrane [GO:0009898]; cytosol [GO:0005829]; extracellular exosome [GO:0070062]; intracellular membrane-bounded organelle [GO:0043231]; membrane [GO:0016020]; nucleus [GO:0005634]</t>
  </si>
  <si>
    <t>glucose-6-phosphate dehydrogenase activity [GO:0004345]; glucose binding [GO:0005536]; identical protein binding [GO:0042802]; NADP binding [GO:0050661]; protein homodimerization activity [GO:0042803]</t>
  </si>
  <si>
    <t>Glucose-6-phosphate 1-dehydrogenase (G6PD) (EC 1.1.1.49)</t>
  </si>
  <si>
    <t>TISSUE SPECIFICITY: Isoform Long is found in lymphoblasts, granulocytes and sperm.</t>
  </si>
  <si>
    <t>Itself; P04792; Q8IXJ6</t>
  </si>
  <si>
    <t>3515319; 2428611; 2836867; 1889820; 8733135; 15772651; 15489334; 2758468; 8466644; 1874446; 12665801; 1945893; 12524354; 3012556; 3126064; 6696761; 743300; 2910917; 7857286; 18669648; 19413330; 19608861; 21269460; 22431005; 22223895; 22814378; 23186163; 24769394; 10745013; 8364584; 11857737; 15858258; 3446582; 3393536; 2912069; 1611091; 1536798; 1303180; 1303182; 8490627; 8193373; 7959695; 7825590; 8533762; 7858267; 9452072; 10627140; 11112389; 18043863; 20007901; 26479991; 27535533; 29333274; 30988594; 10089300; 11024211; 11042039; 11499668; 11793482; 11852882; 11874436; 11876979; 11877026; 11916749; 11920200; 12130518; 12135480; 12378426; 12380870; 12439228; 12497642; 12588050; 12616531; 12641410; 12680285; 12696079; 12737938; 12737940; 12737943; 12768444; 12850494; 12921788; 12972027; 1353664; 14614139; 14757424; 14757426; 15223006; 15282679; 15307413; 15315792; 15330559; 15466166; 15476167; 15506519; 15558953; 15598086; 15622766; 15659240; 15718915; 15727905; 15748456; 15766741; 15864125; 15906717; 15906719; 15914531; 15957246; 16088936; 16136268; 16137669; 16143877; 16155737; 16255851; 16272653; 16331553; 16356170; 16461316; 16483869; 16532971; 16569302; 16607506; 16637741; 16792831; 16859949; 16927025; 16934959; 16944148; 17007653; 17018380; 17077204; 17264545; 17499234; 17524386; 17557555; 17587269; 17611006; 17637841; 17653668; 17660836; 17877203; 17959407; 18046504; 18056001; 18066402; 18086567; 18164966; 18173836; 18215251; 18226470; 18302154; 18376107; 18458302; 18493020; 18494377; 18558634; 18660489; 18677765; 18985093; 19219640; 19223928; 19224086; 19272180; 19317913; 19323016; 19336475; 19359662; 19367725; 19419973; 19422023; 19463016; 19465117; 19497363; 19589177; 19594365; 19632868; 19640310; 19738201; 19805454; 19811411; 19858149; 19896395; 19913121; 19941843; 19996424; 20017397; 20113600; 20118060; 20200584; 20203002; 20236109; 20447239; 20459687; 20507315; 20514852; 20520804; 20528626; 20582980; 20602793; 20621077; 20628086; 20684792; 20713184; 20927393; 20949590; 21125776; 21157431; 21180140; 21205543; 21302115; 21376116; 21376267; 21397531; 21507207; 21549219; 22012600; 22117603; 22139979; 22165289; 22307442; 22364808; 22537951; 22552160; 22768742; 22770933; 22848499; 22906047; 22906837; 22958163; 22963789; 23023104; 23065279; 23144702; 23146719; 23185302; 23275194; 23389243; 23485169; 23569738; 23631859; 23640907; 23693134; 23742107; 24066844; 24134566; 24146346; 24223971; 24270845; 24284321; 24460025; 24586352; 24615128; 24636884; 24805191; 24853873; 24958328; 24994855; 25015414; 25169987; 25189226; 25201310; 25261071; 25261933; 25297600; 25407525; 25416956; 25536053; 25616277; 25633909; 25671784; 25818003; 25885177; 25979194; 26004559; 26139767; 26250461; 26399441; 26496610; 26607846; 26621836; 26694452; 26711700; 26715276; 26823837; 26827633; 26829728; 26976705; 27029726; 27064064; 27097228; 27213370; 27217331; 27353740; 27495838; 27586085; 27791036; 27880809; 27914961; 27916496; 27941691; 28028996; 28059001; 28067620; 28370139; 28479150; 28542136; 28591790; 28749773; 28768839; 28887160; 29047080; 29138396; 29169341; 29240263; 29291545; 29317613; 29459599; 29471502; 29753088; 29760380; 29845423; 29921695; 30066842; 30077011; 30272333; 30279493; 30315739; 30636082; 30658872; 30673054; 30688212; 30731288; 31229571; 31351234; 31385801; 31583916; 31793705; 31862010; 31863082; 31872983; 32035617; 32326520; 32387441; 32577754; 32602432; 32680472; 32697331; 32925910; 33067986; 33128437; 33416454; 33468660; 3699836; 5666113; 9332310</t>
  </si>
  <si>
    <t>P11413;</t>
  </si>
  <si>
    <t>ENSG00000160211;</t>
  </si>
  <si>
    <t>DISEASE: Anemia, non-spherocytic hemolytic, due to G6PD deficiency (NSHA) [MIM:300908]: A disease characterized by G6PD deficiency, acute hemolytic anemia, fatigue, back pain, and jaundice. In most patients, the disease is triggered by an exogenous agent, such as some drugs, food, or infection. Increased unconjugated bilirubin, lactate dehydrogenase, and reticulocytosis are markers of the disorder. Although G6PD deficiency can be life-threatening, most patients are asymptomatic throughout their life. {ECO:0000269|PubMed:12524354, ECO:0000269|PubMed:1303180, ECO:0000269|PubMed:1303182, ECO:0000269|PubMed:1536798, ECO:0000269|PubMed:1611091, ECO:0000269|PubMed:1889820, ECO:0000269|PubMed:1945893, ECO:0000269|PubMed:20007901, ECO:0000269|PubMed:26479991, ECO:0000269|PubMed:2836867, ECO:0000269|PubMed:2912069, ECO:0000269|PubMed:30988594, ECO:0000269|PubMed:7858267, ECO:0000269|PubMed:7959695, ECO:0000269|PubMed:8193373, ECO:0000269|PubMed:8490627, ECO:0000269|PubMed:8533762, ECO:0000269|PubMed:8733135, ECO:0000269|PubMed:9452072}. Note=The disease is caused by variants affecting the gene represented in this entry. Deficiency of G6PD is associated with hemolytic anemia in two different situations. First, in areas in which malaria has been endemic, G6PD-deficiency alleles have reached high frequencies (1% to 50%) and deficient individuals, though essentially asymptomatic in the steady state, have a high risk of acute hemolytic attacks. Secondly, sporadic cases of G6PD deficiency occur at a very low frequencies, and they usually present a more severe phenotype. Several types of NSHA are recognized. Class-I variants are associated with severe NSHA; class-II have an activity &lt;10% of normal; class-III have an activity of 10% to 60% of normal; class-IV have near normal activity.</t>
  </si>
  <si>
    <t>SUBCELLULAR LOCATION: Cytoplasm, cytosol {ECO:0000269|PubMed:743300}. Membrane; Peripheral membrane protein {ECO:0000269|PubMed:743300}.</t>
  </si>
  <si>
    <t>52771 [P11413-1];52772 [P11413-2];52773 [P11413-3];</t>
  </si>
  <si>
    <t>ENST00000369620 [P11413-2];ENST00000393562 [P11413-1];ENST00000393564 [P11413-1];</t>
  </si>
  <si>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 ECO:0000269|PubMed:26479991, ECO:0000269|PubMed:743300}.</t>
  </si>
  <si>
    <t>R-HSA-5628897;R-HSA-71336;</t>
  </si>
  <si>
    <t>OLA1_HUMAN</t>
  </si>
  <si>
    <t>OLA1 GTPBP9 PRO2455 PTD004</t>
  </si>
  <si>
    <t>ATP metabolic process [GO:0046034]; platelet degranulation [GO:0002576]</t>
  </si>
  <si>
    <t>centrosome [GO:0005813]; cytoplasm [GO:0005737]; cytosol [GO:0005829]; extracellular exosome [GO:0070062]; extracellular region [GO:0005576]; membrane [GO:0016020]; nucleolus [GO:0005730]; platelet alpha granule lumen [GO:0031093]</t>
  </si>
  <si>
    <t>ATPase activity [GO:0016887]; ATP binding [GO:0005524]; cadherin binding [GO:0045296]; GTP binding [GO:0005525]; metal ion binding [GO:0046872]; ribosomal large subunit binding [GO:0043023]; ribosome binding [GO:0043022]</t>
  </si>
  <si>
    <t>Obg-like ATPase 1 (DNA damage-regulated overexpressed in cancer 45) (DOC45) (GTP-binding protein 9)</t>
  </si>
  <si>
    <t>TISSUE SPECIFICITY: Expressed in all tissues tested but its expression is more abundant in testis, liver, lung, and brain. Overexpressed in several malignancies, including cancers of the colon, rectum, ovary, lung, stomach, and uterus.</t>
  </si>
  <si>
    <t>P04591</t>
  </si>
  <si>
    <t>20053727; 11230166; 14702039; 15489334; 19608861; 21269460; 24275569; 25944712; 17430889; 16959974; 16147992; 16169070; 17353931; 18536999; 18850631; 19367725; 19706404; 19738201; 19882753; 20379614; 20467437; 21994455; 22190034; 22653443; 23412384; 23606334; 23640497; 24289923; 24486488; 25609649; 26283179; 26863455; 27271530; 29858377; 30742486; 31476900; 32045367; 6457647; 8467233</t>
  </si>
  <si>
    <t>Q9NTK5;</t>
  </si>
  <si>
    <t>ENSG00000138430;</t>
  </si>
  <si>
    <t>INDUCTION: Strongly down-regulated by DNA damage-inducing agents. {ECO:0000269|PubMed:20053727}.</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</si>
  <si>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</si>
  <si>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82622 [Q9NTK5-1];82623 [Q9NTK5-2];82624 [Q9NTK5-3];</t>
  </si>
  <si>
    <t>ENST00000284719 [Q9NTK5-1];ENST00000344357 [Q9NTK5-2];ENST00000428402 [Q9NTK5-3];</t>
  </si>
  <si>
    <t>FUNCTION: Hydrolyzes ATP, and can also hydrolyze GTP with lower efficiency. Has lower affinity for GTP. {ECO:0000255|HAMAP-Rule:MF_03167}.</t>
  </si>
  <si>
    <t>DDX1_HUMAN</t>
  </si>
  <si>
    <t>DDX1</t>
  </si>
  <si>
    <t>defense response to virus [GO:0051607]; DNA duplex unwinding [GO:0032508]; double-strand break repair [GO:0006302]; innate immune response [GO:0045087]; multicellular organism development [GO:0007275]; nucleic acid phosphodiester bond hydrolysis [GO:0090305]; positive regulation of I-kappaB kinase/NF-kappaB signaling [GO:0043123]; protein localization to cytoplasmic stress granule [GO:1903608]; regulation of translational initiation [GO:0006446]; spliceosomal complex assembly [GO:0000245]; tRNA splicing, via endonucleolytic cleavage and ligation [GO:0006388]; viral process [GO:0016032]</t>
  </si>
  <si>
    <t>cleavage body [GO:0071920]; cytoplasm [GO:0005737]; cytoplasmic stress granule [GO:0010494]; cytosol [GO:0005829]; membrane [GO:0016020]; mitochondrion [GO:0005739]; nucleoplasm [GO:0005654]; nucleus [GO:0005634]; ribonucleoprotein complex [GO:1990904]; tRNA-splicing ligase complex [GO:0072669]</t>
  </si>
  <si>
    <t>ATP binding [GO:0005524]; chromatin binding [GO:0003682]; DNA/RNA helicase activity [GO:0033677]; DNA binding [GO:0003677]; exonuclease activity [GO:0004527]; helicase activity [GO:0004386]; nuclease activity [GO:0004518]; poly(A) binding [GO:0008143]; RNA binding [GO:0003723]; RNA helicase activity [GO:0003724]; transcription coregulator activity [GO:0003712]</t>
  </si>
  <si>
    <t>ATP-dependent RNA helicase DDX1 (EC 3.6.4.13) (DEAD box protein 1) (DEAD box protein retinoblastoma) (DBP-RB)</t>
  </si>
  <si>
    <t>TISSUE SPECIFICITY: Highest levels of transcription in 2 retinoblastoma cell lines and in tissues of neuroectodermal origin including the retina, brain, and spinal cord. {ECO:0000269|PubMed:7689221}.</t>
  </si>
  <si>
    <t>Q8NCA5; Q9Y224; P0C6Y1; P04618</t>
  </si>
  <si>
    <t>7689221; 14702039; 15489334; 11598190; 12183465; 14654843; 15567440; 18335541; 18710941; 19058135; 19608861; 20573827; 20068231; 21269460; 21933836; 21589879; 21406692; 21311021; 23186163; 24275569; 24870230; 24608264; 26030138; 25944712; 27105836; 28040436; 28112733; 26323305; 14743216; 15161933; 15588285; 17028906; 17220478; 17314511; 17380053; 17380054; 17611020; 17620599; 19119138; 19135240; 19240061; 19398953; 19738201; 20195357; 20467437; 20499159; 20562859; 21763499; 21907836; 21988832; 22051512; 22623428; 22677168; 23455153; 23797032; 23902751; 24023901; 24965446; 25496916; 25609649; 25690890; 26496610; 27550810; 28379444; 28544931; 29869821; 32188489</t>
  </si>
  <si>
    <t>Q92499;</t>
  </si>
  <si>
    <t>ENSG00000079785;</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</si>
  <si>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</si>
  <si>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DOMAIN: The helicase domain is involved in the stimulation of RELA transcriptional activity. {ECO:0000269|PubMed:19058135}.</t>
  </si>
  <si>
    <t>4603;4798;75269 [Q92499-1];</t>
  </si>
  <si>
    <t>ENST00000233084 [Q92499-1];ENST00000381341 [Q92499-1];ENST00000434671 [Q92499-1];ENST00000677302 [Q92499-1];</t>
  </si>
  <si>
    <t>FUNCTION: 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Component of a multi-helicase-TICAM1 complex that acts as a cytoplasmic sensor of viral double-stranded RNA (dsRNA) and plays a role in the activation of a cascade of antiviral responses including the induction of proinflammatory cytokines via the adapter molecule TICAM1. Specifically binds (via helicase ATP-binding domain) on both short and long poly(I:C) dsRNA (By similarity). {ECO:0000250|UniProtKB:Q91VR5, ECO:0000269|PubMed:12183465, ECO:0000269|PubMed:15567440, ECO:0000269|PubMed:18335541, ECO:0000269|PubMed:18710941, ECO:0000269|PubMed:20573827, ECO:0000269|PubMed:24870230}.; FUNCTION: (Microbial infection) Required for HIV-1 Rev function as well as for HIV-1 and coronavirus IBV replication. Binds to the RRE sequence of HIV-1 mRNAs. {ECO:0000269|PubMed:15567440}.; FUNCTION: (Microbial infection) Required for Coronavirus IBV replication. {ECO:0000269|PubMed:20573827}.</t>
  </si>
  <si>
    <t>R-HSA-6784531;</t>
  </si>
  <si>
    <t>H2B2E_HUMAN</t>
  </si>
  <si>
    <t>H2BC21 H2BFQ HIST2H2BE</t>
  </si>
  <si>
    <t>antibacterial humoral response [GO:0019731]; antimicrobial humoral immune response mediated by antimicrobial peptide [GO:0061844]; defense response to Gram-positive bacterium [GO:0050830]; innate immune response in mucosa [GO:0002227]; nucleosome assembly [GO:0006334]</t>
  </si>
  <si>
    <t>cytosol [GO:0005829]; extracellular exosome [GO:0070062]; extracellular space [GO:0005615]; nucleoplasm [GO:0005654]; nucleosome [GO:0000786]; nucleus [GO:0005634]</t>
  </si>
  <si>
    <t>Histone H2B type 2-E (H2B-clustered histone 21) (Histone H2B-GL105) (Histone H2B.q) (H2B/q)</t>
  </si>
  <si>
    <t>1469070; 12408966; 14702039; 16710414; 15489334; 11859126; 8620898; 12860195; 15019208; 16627869; 1993178; 12757711; 16307923; 16283522; 16713563; 16457587; 21925322; 21726816; 22389435; 23824326; 24681537; 27105113; 27105115; 31542297; 31645732; 10029069; 10072381; 10318934; 10373014; 10373562; 10438626; 10444591; 10449787; 10471499; 10500157; 10525529; 10550055; 10551868; 10555141; 10562567; 10567546; 10579975; 10652259; 10654609; 10669743; 10679930; 10724175; 10728666; 10734115; 10748112; 10777502; 10809667; 10821277; 10866324; 10904264; 10926844; 10940626; 10959836; 10973490; 11025670; 11103799; 11114888; 11171374; 11178747; 11209945; 11254356; 11278854; 11336508; 11410592; 11493525; 11493912; 11509652; 11511348; 11544178; 11566863; 11571274; 11583633; 11604075; 11673449; 11731253; 11739383; 11784849; 11821381; 11823429; 11891985; 11893489; 11909966; 11934988; 11950880; 12032298; 12086618; 12086873; 12198165; 12208845; 12351676; 12364621; 12368916; 12385756; 12435631; 12447390; 12481029; 12482716; 12483298; 12576332; 12591602; 12607003; 12607005; 12697768; 12724404; 12725064; 12736215; 12773400; 12792649; 12798298; 12815623; 12947387; 12954718; 1352886; 1360810; 1363091; 1423634; 14610093; 14695187; 14969726; 14980219; 15033486; 15099518; 15105426; 15158084; 15164066; 15201865; 15262888; 15279782; 15282324; 15304223; 15340071; 15345050; 15468306; 15469825; 15509558; 15514030; 15563468; 15574327; 15580272; 15589157; 15634700; 15654074; 15671018; 15723659; 15750587; 15767661; 15799776; 1582411; 15861382; 15986123; 15998665; 16009131; 16026162; 16061184; 16079285; 16079795; 16085498; 16087863; 16113099; 16123081; 16150728; 16166375; 16166636; 16274244; 16292313; 1630819; 16357870; 16373483; 16377563; 16427009; 16431907; 16500889; 16510874; 16549775; 16603238; 16622420; 16628190; 16651405; 1673098; 16735507; 16756492; 16757478; 16766662; 1682218; 16829525; 1693558; 16936726; 16980581; 16999741; 17000644; 17010333; 17013392; 17074886; 17085592; 17113575; 17185360; 17199038; 17210787; 17277772; 17312021; 17332741; 17344414; 17344431; 17353931; 17355984; 17428788; 17452644; 17463000; 17510434; 17525233; 17525332; 17525340; 17541404; 17543860; 17553757; 17637753; 17660710; 17663992; 17666587; 17673620; 17687327; 17707230; 17713477; 17713478; 17761849; 17851529; 17875646; 17977839; 17980597; 17981954; 17994007; 18001824; 18001825; 18006705; 18066052; 18077395; 18164278; 18187655; 18206972; 18219272; 18223688; 18227514; 18256232; 18256600; 18274552; 18283110; 18302924; 18316480; 18346456; 18358809; 18367646; 18400894; 18417536; 18485871; 18533032; 18535008; 18552846; 18663141; 18682386; 18772888; 18772889; 18772891; 18787068; 18832071; 18852463; 18923072; 18945682; 18974356; 19001859; 19020303; 19026781; 19092802; 19098913; 19104046; 19114653; 19115252; 19146767; 19176521; 19203578; 19203579; 19232136; 19234442; 19261749; 19351884; 19398759; 19410543; 19410544; 19410545; 19425504; 19451217; 19451218; 19462008; 19472184; 19477923; 19509293; 19531582; 19571010; 19575011; 19575673; 19682613; 19703992; 1972280; 19747919; 1975088; 19782034; 19834512; 19883641; 20016603; 20018712; 20023648; 20026581; 20062530; 20075857; 20080577; 20085832; 20123894; 20133701; 20171203; 20211137; 20219941; 20223770; 20231276; 20498280; 20562859; 20566683; 20622854; 20630873; 20651253; 20682797; 20693536; 20836077; 20838592; 20841325; 20936779; 20937877; 20952535; 20966048; 20974918; 21087926; 21151121; 21151129; 21163962; 21170310; 21282113; 21293379; 21320481; 21324897; 21378119; 21427083; 21445275; 21451113; 21489993; 21497760; 21498573; 21508930; 21566127; 21589992; 21606950; 21618588; 21706000; 21739721; 21768289; 21777816; 21808299; 21808300; 21827756; 21835891; 21878914; 21926161; 21934649; 21940756; 21979949; 21994445; 22012064; 22056668; 22064703; 22064859; 22110697; 22178396; 22179609; 22234877; 22265404; 22323599; 22323818; 22325352; 22348533; 22373579; 22421545; 22445173; 22466170; 22508508; 22569366; 22570494; 22589545; 22615809; 22635276; 22661229; 22661230; 22684280; 22704330; 22705304; 22722852; 22761581; 22777353; 22810585; 22872084; 22879880; 22908299; 22961379; 22967069; 22980979; 23022729; 23145106; 23161542; 23172872; 23192763; 2330041; 23306437; 23326524; 23333306; 2342578; 23431328; 23435229; 23455153; 23463006; 23534758; 23555303; 23630040; 23638021; 23663978; 23667505; 23679895; 23723241; 23723417; 23727112; 23752590; 23897426; 2392154; 23926102; 23955559; 24074865; 24086155; 24174538; 24253042; 24312487; 24339737; 24368767; 24371278; 24388755; 2444477; 2452725; 24586203; 24613878; 24667604; 24821725; 24837678; 24854081; 24973012; 25049226; 25101834; 25135475; 25313066; 25512557; 25512564; 25542856; 25593184; 2570724; 2571087; 2571936; 25913784; 26055325; 26240340; 26424599; 26496610; 26572645; 26852132; 26904685; 26974126; 27062924; 27098497; 27149922; 27501258; 28404884; 28415052; 28604753; 28854357; 28871079; 2891503; 2898782; 30064909; 30360396; 3045126; 30761409; 30942468; 30993897; 32001508; 3210246; 33073403; 33463726; 33515561; 3675579; 3677090; 6577443; 7488013; 7501971; 7559524; 7566114; 7587590; 7710686; 7743939; 7831296; 7831297; 7901228; 7908827; 7914354; 7916164; 8033412; 8093325; 8093858; 8100763; 8650194; 8674428; 8703472; 8710855; 8759021; 8794855; 8843195; 8895582; 8929543; 8999919; 9008167; 9053316; 9106661; 9135082; 9144291; 9150135; 9154799; 9218805; 9242495; 9272954; 9311981; 9347914; 9360992; 9398850; 9443891; 9450758; 9463349; 9463359; 9482740; 9488723; 9501100; 9512523; 9570764; 9651585; 9660953; 9660954; 9662389; 9671459; 9697850; 9735362; 9789037; 9790534; 9826763; 9880483; 9895323</t>
  </si>
  <si>
    <t>Q16778;</t>
  </si>
  <si>
    <t>ENSG00000184678;</t>
  </si>
  <si>
    <t>61067;</t>
  </si>
  <si>
    <t>ENST00000369155;</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</si>
  <si>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</si>
  <si>
    <t>R-HSA-110328;R-HSA-110329;R-HSA-110330;R-HSA-110331;R-HSA-1221632;R-HSA-171306;R-HSA-1912408;R-HSA-201722;R-HSA-212300;R-HSA-2299718;R-HSA-2559580;R-HSA-2559582;R-HSA-2559586;R-HSA-3214815;R-HSA-3214847;R-HSA-427359;R-HSA-427389;R-HSA-427413;R-HSA-5250924;R-HSA-5334118;R-HSA-5578749;R-HSA-5617472;R-HSA-5625886;R-HSA-5689880;R-HSA-5693565;R-HSA-5693571;R-HSA-5693607;R-HSA-606279;R-HSA-69473;R-HSA-73728;R-HSA-73772;R-HSA-8936459;R-HSA-8939236;R-HSA-9018519;R-HSA-912446;R-HSA-9609690;R-HSA-9610379;R-HSA-9616222;R-HSA-9670095;R-HSA-977225;</t>
  </si>
  <si>
    <t>GLU2B_HUMAN</t>
  </si>
  <si>
    <t>PRKCSH G19P1</t>
  </si>
  <si>
    <t>cellular protein metabolic process [GO:0044267]; intracellular signal transduction [GO:0035556]; liver development [GO:0001889]; N-glycan processing [GO:0006491]; post-translational protein modification [GO:0043687]; protein folding [GO:0006457]; viral protein processing [GO:0019082]</t>
  </si>
  <si>
    <t>endoplasmic reticulum [GO:0005783]; endoplasmic reticulum lumen [GO:0005788]; glucosidase II complex [GO:0017177]; intracellular membrane-bounded organelle [GO:0043231]</t>
  </si>
  <si>
    <t>calcium ion binding [GO:0005509]; ion channel binding [GO:0044325]; phosphoprotein binding [GO:0051219]; protein kinase C binding [GO:0005080]</t>
  </si>
  <si>
    <t>Glucosidase 2 subunit beta (80K-H protein) (Glucosidase II subunit beta) (Protein kinase C substrate 60.1 kDa protein heavy chain) (PKCSH)</t>
  </si>
  <si>
    <t>2793184; 9043864; 10929008; 14702039; 15057824; 15489334; 12665801; 12529853; 12577059; 21269460; 24275569; 26091039; 25944712; 28375157; 12586822; 15057895; 15188177; 15707389; 16169070; 1651976; 16835903; 17353931; 18224332; 18419150; 18990696; 19061073; 19308730; 19801576; 20000738; 20095989; 20360068; 20408955; 20490454; 20711500; 21371016; 21681021; 21856269; 21900206; 21988832; 22190034; 22810585; 24189400; 25348530; 25604459; 25609649; 26365003; 26638075; 26752685; 28973524; 32366695; 7986008; 8529130</t>
  </si>
  <si>
    <t>P14314;</t>
  </si>
  <si>
    <t>ENSG00000130175;</t>
  </si>
  <si>
    <t>DISEASE: Polycystic liver disease 1 with or without kidney cysts (PCLD1) [MIM:174050]: An autosomal dominant hepatobiliary disease characterized by overgrowth of biliary epithelium and supportive connective tissue, resulting in multiple liver cysts. A subset of patients may develop kidney cysts that usually do not result in clinically significant renal disease. {ECO:0000269|PubMed:12529853, ECO:0000269|PubMed:12577059, ECO:0000269|PubMed:28375157}. Note=The disease is caused by variants affecting the gene represented in this entry.</t>
  </si>
  <si>
    <t>SUBCELLULAR LOCATION: Endoplasmic reticulum {ECO:0000255|PROSITE-ProRule:PRU10138, ECO:0000305|PubMed:10929008}.</t>
  </si>
  <si>
    <t>SIGNAL 1..14;  /evidence="ECO:0000269|PubMed:12665801"</t>
  </si>
  <si>
    <t>53041 [P14314-1];53042 [P14314-2];</t>
  </si>
  <si>
    <t>ENST00000587327 [P14314-2];ENST00000589838 [P14314-1];ENST00000591462 [P14314-2];</t>
  </si>
  <si>
    <t>FUNCTION: Regulatory subunit of glucosidase II that cleaves sequentially the 2 innermost alpha-1,3-linked glucose residues from the Glc(2)Man(9)GlcNAc(2) oligosaccharide precursor of immature glycoproteins (PubMed:10929008). Required for efficient PKD1/Polycystin-1 biogenesis and trafficking to the plasma membrane of the primary cilia (By similarity). {ECO:0000250|UniProtKB:O08795, ECO:0000269|PubMed:10929008}.</t>
  </si>
  <si>
    <t>R-HSA-381426;R-HSA-532668;R-HSA-879415;R-HSA-8957275;R-HSA-901042;R-HSA-9683686;R-HSA-9694548;</t>
  </si>
  <si>
    <t>NEDD8_HUMAN</t>
  </si>
  <si>
    <t>NEDD8</t>
  </si>
  <si>
    <t>anatomical structure morphogenesis [GO:0009653]; cellular iron ion homeostasis [GO:0006879]; cellular protein modification process [GO:0006464]; modification-dependent protein catabolic process [GO:0019941]; post-translational protein modification [GO:0043687]; protein deubiquitination [GO:0016579]; protein localization [GO:0008104]; protein neddylation [GO:0045116]; protein ubiquitination [GO:0016567]; proteolysis [GO:0006508]; regulation of proteolysis [GO:0030162]; regulation of transcription by RNA polymerase II [GO:0006357]; response to organic cyclic compound [GO:0014070]; ubiquitin-dependent protein catabolic process [GO:0006511]</t>
  </si>
  <si>
    <t>cytoplasm [GO:0005737]; cytosol [GO:0005829]; extracellular exosome [GO:0070062]; nucleoplasm [GO:0005654]; nucleus [GO:0005634]</t>
  </si>
  <si>
    <t>protein tag [GO:0031386]; ubiquitin protein ligase binding [GO:0031625]</t>
  </si>
  <si>
    <t>NEDD8 (Neddylin) (Neural precursor cell expressed developmentally down-regulated protein 8) (NEDD-8) (Ubiquitin-like protein Nedd8)</t>
  </si>
  <si>
    <t>TISSUE SPECIFICITY: Highly expressed in heart, skeletal muscle, spleen, thymus, prostate, testis, ovary, colon and leukocytes. {ECO:0000269|PubMed:10597293, ECO:0000269|PubMed:9353319}.</t>
  </si>
  <si>
    <t>Q9Y297; Q13616; P06396; O15037; Q9UNA4; P63151; P54725; P62913; P18124; P60866; P23396; P62081; P04271; Q8WXE9; P07437; P61086; P61081; O94888; P09936</t>
  </si>
  <si>
    <t>9694792; 15489334; 10318914; 9353319; 9790970; 10597293; 11259415; 11953428; 12215427; 12730221; 12759363; 15242646; 9857030; 14690597; 15567417; 10535940; 10823831; 10878807; 10944113; 10973499; 11024059; 11069780; 11292861; 11292862; 11358837; 11454738; 11504942; 11585840; 12101228; 12186903; 12504025; 12526791; 12538644; 12554766; 12646924; 12740388; 12816948; 12821933; 14676825; 14757770; 15361859; 15537541; 15574592; 15694336; 15775960; 16111684; 16169070; 16171779; 16401342; 16547496; 16647857; 16707496; 16735510; 16861300; 16943200; 16979187; 17098746; 17119158; 17132228; 17183367; 17220875; 17318178; 17332328; 17353931; 17660949; 17935801; 18093314; 18096514; 18206966; 18264111; 18274552; 18323857; 18652489; 18723677; 18805092; 18826954; 18851830; 18926707; 19250909; 19281774; 19615732; 19617556; 19713960; 19748355; 19762596; 19762597; 19782077; 19784069; 20129059; 20603103; 20688984; 20850415; 21102408; 21169563; 21193393; 21316600; 21399617; 21447816; 21474709; 21822215; 21863050; 21940857; 22004789; 22069333; 22081073; 22095636; 22190034; 22306028; 22370482; 22466964; 22502714; 22537386; 22584050; 22612509; 22653443; 22691497; 22767593; 22836579; 22895816; 22959436; 23001041; 23105008; 23175788; 23201271; 23209320; 23246961; 23290524; 23300442; 23333871; 23394999; 23401859; 23453757; 23535662; 23535663; 23583660; 23812220; 24019527; 24076655; 24245672; 24634510; 24793695; 24793696; 24811749; 24949976; 25229838; 25314029; 25349211; 25416956; 25452302; 25531226; 25655932; 25782162; 25918018; 26003431; 26344709; 26364603; 26460955; 26632597; 26906416; 27030794; 27086113; 27222660; 27381497; 27565346; 27756846; 27901050; 27906189; 28082425; 28169289; 28475037; 28535453; 28536428; 28569775; 28592528; 28831681; 29301501; 30407690; 30563767; 30857167; 31002342; 31208947; 31243299; 31444342; 31545502; 31577950; 31882005; 32051583; 32457294; 32819610; 33288957; 33536622; 9122164; 9891082</t>
  </si>
  <si>
    <t>Q15843;</t>
  </si>
  <si>
    <t>ENSG00000129559;</t>
  </si>
  <si>
    <t>SUBCELLULAR LOCATION: Nucleus {ECO:0000269|PubMed:9353319}. Note=Mainly nuclear.</t>
  </si>
  <si>
    <t>12687;60788;</t>
  </si>
  <si>
    <t>ENST00000250495;ENST00000643069;</t>
  </si>
  <si>
    <t>FUNCTION: 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 {ECO:0000269|PubMed:10318914, ECO:0000269|PubMed:10597293, ECO:0000269|PubMed:11953428}.</t>
  </si>
  <si>
    <t>R-HSA-2173789;R-HSA-5689603;R-HSA-8856825;R-HSA-8951664;R-HSA-917937;</t>
  </si>
  <si>
    <t>RS16_HUMAN</t>
  </si>
  <si>
    <t>RPS16</t>
  </si>
  <si>
    <t>cytoplasmic translation [GO:0002181]; 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</si>
  <si>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ribosome [GO:0022626]; cytosolic small ribosomal subunit [GO:0022627]; extracellular exosome [GO:0070062]; focal adhesion [GO:0005925]; membrane [GO:0016020]; nucleoplasm [GO:0005654]; small ribosomal subunit [GO:0015935]</t>
  </si>
  <si>
    <t>40S ribosomal protein S16 (Small ribosomal subunit protein uS9)</t>
  </si>
  <si>
    <t>2016298; 11875025; 14702039; 15489334; 8706699; 14654843; 19608861; 21269460; 22814378; 23186163; 24524803; 24275569; 25944712; 23636399; 10358005; 10364207; 10504407; 10655230; 10659855; 10733573; 10775272; 10801780; 1095581; 10983975; 11018020; 11101534; 11106749; 11250908; 11331269; 11532962; 11544179; 11546874; 11551508; 11726970; 11964406; 12176355; 12297040; 12493757; 12554878; 12577067; 12588972; 12718880; 12853463; 1448107; 14636577; 14743216; 14973490; 14985753; 15010461; 15034551; 15051734; 15314182; 15546618; 15721257; 15722345; 15821744; 15937339; 16037817; 16186820; 16209946; 16452507; 16469117; 16601204; 16622410; 16630668; 16675701; 1703007; 17053788; 17086193; 17202131; 17220478; 17352659; 17353931; 17363904; 1739968; 17803942; 17893241; 18066079; 18166647; 18230761; 18256688; 18274552; 18318121; 18423202; 18447580; 18447585; 18455985; 18457437; 18524595; 1856230; 18657639; 18778738; 18974281; 19060897; 19114556; 19119138; 19150429; 19359157; 19417104; 19478851; 19503078; 19546227; 19556969; 19559069; 19564402; 19738201; 19773262; 19801658; 19805454; 19859661; 19909264; 20023408; 20198863; 20444697; 20479275; 20562859; 20691628; 20706999; 20798176; 20805244; 20817927; 20819938; 20930030; 20951136; 21029861; 21097556; 21150319; 21182203; 21182205; 21376236; 21419344; 22072790; 22195017; 22623428; 22810585; 22863774; 22916032; 23085078; 23234702; 23447528; 23455153; 23482395; 23746841; 24189400; 24333428; 24424021; 24719324; 24725412; 24811037; 25437641; 25525153; 25609649; 25695491; 25893343; 25901680; 25957688; 26155016; 26237581; 26496610; 26526991; 26604301; 27665925; 27752045; 28723557; 28732596; 28827731; 29143818; 29401259; 29875412; 30804176; 31080011; 31160784;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</si>
  <si>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P62249;</t>
  </si>
  <si>
    <t>ENSG00000105193;</t>
  </si>
  <si>
    <t>57374;</t>
  </si>
  <si>
    <t>ENST00000251453;</t>
  </si>
  <si>
    <t>LXN_HUMAN</t>
  </si>
  <si>
    <t>LXN</t>
  </si>
  <si>
    <t>detection of temperature stimulus involved in sensory perception of pain [GO:0050965]; inflammatory response [GO:0006954]</t>
  </si>
  <si>
    <t>enzyme inhibitor activity [GO:0004857]; heparin binding [GO:0008201]; metalloendopeptidase inhibitor activity [GO:0008191]</t>
  </si>
  <si>
    <t>Latexin (Endogenous carboxypeptidase inhibitor) (ECI) (Protein MUM) (Tissue carboxypeptidase inhibitor) (TCI)</t>
  </si>
  <si>
    <t>TISSUE SPECIFICITY: Highly expressed in heart, prostate, ovary, kidney, pancreas, and colon, moderate or low in other tissues including brain. {ECO:0000269|PubMed:11455960}.</t>
  </si>
  <si>
    <t>Q96DN7; P07451; P12074; Q9BQA9; Q9NVH1; Q12882; A0A1W2PQB1; Q6UXU4; Q5DX21-2; P43361; Q4G0Z9; Q6X4W1-2; P26367; Q9UQK1; P78317; Q8TBC3; O75391; Q9Y6G1; Q9BWF2; Q9HCM9; Q5BJH7-5; Q9NP64; Q969J2; Q2NKJ9; Q8IYX0</t>
  </si>
  <si>
    <t>11455960; 16641997; 15489334; 19413330; 21269460; 15738388; 17353931; 21466706; 21567403; 23028717; 23364479; 23712706; 24399246; 25416956; 25551472; 26530530; 28087740; 29608488; 30914656</t>
  </si>
  <si>
    <t>Q9BS40;</t>
  </si>
  <si>
    <t>ENSG00000079257;</t>
  </si>
  <si>
    <t>78864;</t>
  </si>
  <si>
    <t>ENST00000264265;</t>
  </si>
  <si>
    <t>FUNCTION: Hardly reversible, non-competitive, and potent inhibitor of CPA1, CPA2 and CPA4. May play a role in inflammation. {ECO:0000269|PubMed:15738388}.</t>
  </si>
  <si>
    <t>RL12_HUMAN</t>
  </si>
  <si>
    <t>RPL12</t>
  </si>
  <si>
    <t>cytosol [GO:0005829]; cytosolic large ribosomal subunit [GO:0022625]; cytosolic ribosome [GO:0022626]; extracellular exosome [GO:0070062]; focal adhesion [GO:0005925]; large ribosomal subunit [GO:0015934]; membrane [GO:0016020]; postsynaptic density [GO:0014069]</t>
  </si>
  <si>
    <t>large ribosomal subunit rRNA binding [GO:0070180]; RNA binding [GO:0003723]; structural constituent of ribosome [GO:0003735]</t>
  </si>
  <si>
    <t>60S ribosomal protein L12 (Large ribosomal subunit protein uL11)</t>
  </si>
  <si>
    <t>P27824; Q8NGN3</t>
  </si>
  <si>
    <t>8441690; 15164053; 15489334; 14654843; 16964243; 18691976; 18669648; 19413330; 19608861; 20068231; 21269460; 21406692; 23186163; 24524803; 24275569; 25944712; 28112733; 23636399; 10358005; 10504407; 10655230; 10659855; 10733573; 10775272; 10801780; 1095581; 10983975; 11101534; 11106749; 11250908; 11331269; 11532962; 11544179; 11546874; 11551508; 11726970; 11964406; 12176355; 12297040; 12554878; 12577067; 12718880; 12853463; 1448107; 14567916; 14636577; 14973490; 14985753; 15010461; 15034551; 15051734; 15064750; 15314182; 15546618; 15721257; 15722345; 15821744; 15937339; 16169070; 16186820; 16209946; 16452507; 16469117; 16601204; 16622410; 16630668; 16675701; 1703007; 17053788; 17086193; 17202131; 17352659; 17363904; 1739968; 17412707; 17620599; 17803942; 17893241; 17932509; 18065403; 18066079; 18166647; 18230761; 18256688; 18274552; 18423202; 18438418; 18447580; 18447585; 18455985; 18457437; 18524595; 18657639; 18778738; 18847512; 18974281; 19060897; 19114556; 19150429; 19167051; 19359157; 19417104; 19478851; 19486527; 19503078; 19546227; 19549727; 19556969; 19738201; 19834535; 19859661; 19909264; 20023408; 20085233; 20444697; 20467437; 20479275; 20531386; 20562859; 20583170; 20691628; 20817927; 20930030; 21029861; 21182205; 21419344; 21576267; 21874239; 21911578; 22003127; 22314232; 22623428; 22810585; 22863774; 23085078; 23234702; 23414517; 23447528; 23746841; 24189400; 24333428; 24719324; 24725412; 24811037; 25437641; 25604459; 25609649; 25695491; 25957688; 26384426; 26496610; 26526991; 27168400; 30220558; 30804176; 31160784; 32680882; 3511473; 4921478; 592398; 6568109; 7027051; 7623840; 7990965; 8107851; 8497269; 9528799; 9566889; 9631292; 9712840</t>
  </si>
  <si>
    <t>P30050;</t>
  </si>
  <si>
    <t>ENSG00000197958;</t>
  </si>
  <si>
    <t>54630 [P30050-1];54631 [P30050-2];</t>
  </si>
  <si>
    <t>ENST00000361436 [P30050-1];ENST00000536368 [P30050-2];</t>
  </si>
  <si>
    <t>FUNCTION: Binds directly to 26S ribosomal RNA. {ECO:0000250}.</t>
  </si>
  <si>
    <t>FILA2_HUMAN</t>
  </si>
  <si>
    <t>FLG2 IFPS</t>
  </si>
  <si>
    <t>cell adhesion [GO:0007155]; epidermis morphogenesis [GO:0048730]; establishment of skin barrier [GO:0061436]; neutrophil degranulation [GO:0043312]</t>
  </si>
  <si>
    <t>cornified envelope [GO:0001533]; cytoplasm [GO:0005737]; extracellular region [GO:0005576]; keratohyalin granule [GO:0036457]; nucleus [GO:0005634]; tertiary granule lumen [GO:1904724]</t>
  </si>
  <si>
    <t>calcium ion binding [GO:0005509]; structural molecule activity [GO:0005198]; transition metal ion binding [GO:0046914]</t>
  </si>
  <si>
    <t>Filaggrin-2 (FLG-2) (Intermediate filament-associated and psoriasis-susceptibility protein) (Ifapsoriasin)</t>
  </si>
  <si>
    <t>TISSUE SPECIFICITY: Expressed in skin, thymus, stomach and placenta, but not detected in heart, brain, liver, lung, bone marrow, small intestine, spleen, prostate, colon, adrenal gland, kidney, pancreas, mammary gland, bladder, thyroid, salivary gland and trachea. Weakly expressed in esophagus, tonsils and testis (at protein level). In the skin, strongly expressed in the upper stratum granulosum and lower stratum corneum, but not detected in the upper stratum corneum (at protein level) (PubMed:19384417) (PubMed:21531719). In scalp hair follicles, mainly restricted within the granular and cornified cells surrounding the infundibular outer root sheath, with weak expression in central and proximal outer root sheath (at protein level). Tends to be down-regulated in sporiatic lesions compared to non-lesional skin inthe same patients (PubMed:19384417). {ECO:0000269|PubMed:19384417, ECO:0000269|PubMed:21531719}.</t>
  </si>
  <si>
    <t>19384417; 16710414; 21269460; 21531719; 24275569; 28884927; 29758285; 29505760; 17932509; 19601998; 20448150; 20562859; 21565611; 23650620; 24184149; 24189400; 24813994; 25604459; 25852190; 26371476; 26496610; 26858109; 27304082; 28928464; 30419833; 30528829; 31079484; 32437351</t>
  </si>
  <si>
    <t>Q5D862;</t>
  </si>
  <si>
    <t>ENSG00000143520;</t>
  </si>
  <si>
    <t>INDUCTION: In cultured foreskin fibroblasts, up-regulated in response to Ca(2+) stimulation. {ECO:0000269|PubMed:19384417}.</t>
  </si>
  <si>
    <t>DISEASE: Peeling skin syndrome 6 (PSS6) [MIM:618084]: A form of peeling skin syndrome, a genodermatosis characterized by generalized, continuous shedding of the outer layers of the epidermis. Two main PSS subtypes have been suggested. Patients with non-inflammatory PSS (type A) manifest white scaling, with painless and easy removal of the skin, irritation when in contact with water, dust and sand, and no history of erythema, pruritis or atopy. Inflammatory PSS (type B) is associated with generalized erythema, pruritus and atopy. It is an ichthyosiform erythroderma characterized by lifelong patchy peeling of the entire skin with onset at birth or shortly after. Several patients have been reported with high IgE levels. PSS6 patients manifest generalized ichthyotic dry skin, and bullous peeling lesions on the trunk and limbs at sites of minor trauma. Skin symptoms are exacerbated by warmth and humidity. PSS6 inheritance is autosomal recessive. {ECO:0000269|PubMed:28884927, ECO:0000269|PubMed:29505760, ECO:0000269|PubMed:29758285}. Note=The disease is caused by variants affecting the gene represented in this entry.</t>
  </si>
  <si>
    <t>SUBCELLULAR LOCATION: Cytoplasm {ECO:0000269|PubMed:19384417}. Cytoplasmic granule {ECO:0000269|PubMed:19384417}. Note=In the stratum corneum of the epidermis, dispersed diffusely throughout the cytoplasm, while in the stratum granulosum, localized within keratohyalin granules (PubMed:19384417) (PubMed:21531719). In granular keratinocytes and in lower corneocytes, colocalizes with calpain-1/CAPN1. {ECO:0000269|PubMed:19384417, ECO:0000269|PubMed:21531719}.</t>
  </si>
  <si>
    <t>62742;</t>
  </si>
  <si>
    <t>ENST00000388718;</t>
  </si>
  <si>
    <t>FUNCTION: Essential for normal cell-cell adhesion in the cornified cell layers (PubMed:29758285). Important for proper integrity and mechanical strength of the stratum corneum of the epidermis (PubMed:29505760). {ECO:0000269|PubMed:29505760, ECO:0000269|PubMed:29758285}.</t>
  </si>
  <si>
    <t>IF4A1_HUMAN</t>
  </si>
  <si>
    <t>EIF4A1 DDX2A EIF4A</t>
  </si>
  <si>
    <t>cytoplasmic translational initiation [GO:0002183]; translational initiation [GO:0006413]; viral process [GO:0016032]</t>
  </si>
  <si>
    <t>cytoplasm [GO:0005737]; cytosol [GO:0005829]; eukaryotic translation initiation factor 4F complex [GO:0016281]; extracellular exosome [GO:0070062]; membrane [GO:0016020]</t>
  </si>
  <si>
    <t>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t>
  </si>
  <si>
    <t>Eukaryotic initiation factor 4A-I (eIF-4A-I) (eIF4A-I) (EC 3.6.4.13) (ATP-dependent RNA helicase eIF4A-1)</t>
  </si>
  <si>
    <t>Q04637; Q04637-1; P78344; P78344-1; Q15056; Q53EL6; Q9BWF3-1</t>
  </si>
  <si>
    <t>8493113; 14702039; 16625196; 15489334; 9548260; 11073994; 11408474; 14654843; 15282546; 15715967; 17284590; 18596238; 18669648; 19608861; 20133758; 21269460; 21406692; 23186163; 24275569; 25944712; 28112733; 19153607; 19204291; 20941364; 10364207; 10637334; 10659855; 10882133; 11018020; 11283721; 11889047; 11903057; 12577067; 12588972; 1355481; 14583602; 14749774; 15082783; 15161933; 15175163; 15475613; 15761952; 16141059; 16166382; 16169070; 16284618; 16932749; 17052452; 17130132; 17245413; 17289916; 17314511; 17353931; 17595167; 18034160; 18296639; 1856230; 18625844; 18719248; 19135240; 19203580; 19239894; 19293187; 19558367; 19738201; 19805454; 20000738; 20156963; 20360068; 20467437; 20562859; 20711500; 20927385; 21182205; 21377182; 21427765; 21454508; 21840318; 21900206; 21911578; 22076380; 22522808; 22555292; 22589333; 22623428; 22689062; 22872150; 23023399; 23606334; 23747307; 23902751; 23986595; 24248602; 24413684; 24471916; 24844222; 24909782; 24955142; 25015719; 25079319; 25320244; 25480299; 25609649; 25611378; 25866185; 26113725; 26496610; 26614665; 26752685; 26936591; 26988032; 27879264; 28466778; 28911096; 291969; 29228324; 29844128; 30239828; 30595437; 30744688; 31402318; 31723131; 31888698; 32014999; 32147684; 32392243; 32766783; 32883864; 429297; 592399; 641056; 6853548; 7000367; 8449919; 8943342; 9045610; 9099687; 9732867; 9857202</t>
  </si>
  <si>
    <t>P60842;</t>
  </si>
  <si>
    <t>ENSG00000161960;</t>
  </si>
  <si>
    <t>57227 [P60842-1];</t>
  </si>
  <si>
    <t>ENST00000293831 [P60842-1];ENST00000577269 [P60842-2];</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</si>
  <si>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</si>
  <si>
    <t>R-HSA-1169408;R-HSA-156827;R-HSA-429947;R-HSA-72649;R-HSA-72662;R-HSA-72702;R-HSA-72706;</t>
  </si>
  <si>
    <t>SUMO2_HUMAN</t>
  </si>
  <si>
    <t>SUMO2 SMT3B SMT3H2</t>
  </si>
  <si>
    <t>positive regulation of proteasomal ubiquitin-dependent protein catabolic process [GO:0032436]; protein sumoylation [GO:0016925]</t>
  </si>
  <si>
    <t>nucleoplasm [GO:0005654]; nucleus [GO:0005634]; PML body [GO:0016605]</t>
  </si>
  <si>
    <t>protein tag [GO:0031386]; RNA binding [GO:0003723]; ubiquitin-like protein ligase binding [GO:0044389]; ubiquitin protein ligase binding [GO:0031625]</t>
  </si>
  <si>
    <t>Small ubiquitin-related modifier 2 (SUMO-2) (HSMT3) (SMT3 homolog 2) (SUMO-3) (Sentrin-2) (Ubiquitin-like protein SMT3B) (Smt3B)</t>
  </si>
  <si>
    <t>TISSUE SPECIFICITY: Broadly expressed. {ECO:0000269|PubMed:9556629}.</t>
  </si>
  <si>
    <t>P38398; Q12873; Q8IX15-3; P10242; Q8IZL8; Q8N2W9; Q9P0U3; Q9HC62; P23497-2; Q92844; Q13569; P63279; Q9UHP3; Q5W0Q7; Q86T24; O15060; Q96IT1; O88846; Q6DRC5</t>
  </si>
  <si>
    <t>8630065; 9119407; 14702039; 16625196; 15489334; 9556629; 10692421; 11451954; 12383504; 12924945; 15296745; 15487983; 16567619; 18538659; 18408734; 19608861; 20388717; 21269460; 21965678; 22406621; 23086935; 22398289; 23560854; 24105744; 25218447; 25114211; 25772364; 25755297; 28112733; 15479240; 16626738; 26524494; 10187858; 11889051; 11896061; 12032081; 12192048; 12356736; 12641448; 12665592; 14563852; 15161980; 15175327; 15192080; 15192092; 15272016; 15383276; 15456902; 15608651; 15660128; 15829507; 15870296; 16030353; 16055710; 16169070; 16194093; 16253240; 16524884; 16553580; 16608850; 16738315; 16738331; 16904644; 17012228; 17099700; 17164289; 17183683; 17218271; 17369852; 17491593; 17535915; 17591783; 17643372; 18081309; 18259216; 18374647; 18374648; 18381449; 18408014; 18565875; 18617891; 18694876; 18708356; 18842587; 18946085; 19029252; 19041634; 19107418; 19240082; 19332021; 19345186; 19394292; 19443651; 19597476; 19615732; 19635839; 19638612; 19706679; 19779455; 19850744; 19919826; 19956565; 20016594; 20016603; 20098713; 20159957; 20164921; 20176810; 20351170; 20501649; 20663916; 20705237; 20711500; 20797632; 20797634; 20802522; 20881090; 21098080; 21147198; 21212807; 21252943; 21291420; 21326211; 21467194; 21527249; 21554500; 21647297; 21878624; 21900206; 21900752; 21940674; 21988832; 22194619; 22306003; 22370726; 22464730; 22564762; 22635276; 22661229; 22661230; 22685230; 22810585; 22825850; 22878415; 22922005; 22942423; 23077236; 23078246; 23092970; 23358114; 23552691; 23750026; 23751493; 23990779; 23994136; 24027577; 24151981; 24257756; 24267727; 24278015; 24369422; 24424631; 24564702; 24582501; 24656128; 24753249; 24782567; 24811749; 24844634; 24971752; 25047847; 25097252; 25245533; 25367092; 25380826; 25391294; 25406032; 25416956; 25497329; 25533185; 25722289; 25762490; 25880753; 25884224; 26042670; 26060329; 26073453; 26151477; 26152697; 26200910; 26223632; 26223657; 26458400; 26627832; 26719330; 26867680; 26947976; 27084229; 27767176; 27799292; 27814492; 28665748; 28747609; 28784659; 29138295; 29326161; 29891701; 30006506; 30201799; 30232383; 30280191; 30403549; 30559154; 30761470; 30926672; 31045562; 31587348; 32001251; 32641734; 33006472; 33189785; 9452416; 9920803</t>
  </si>
  <si>
    <t>P61956;</t>
  </si>
  <si>
    <t>ENSG00000188612;</t>
  </si>
  <si>
    <t>SUBCELLULAR LOCATION: Nucleus. Nucleus, PML body.</t>
  </si>
  <si>
    <t>57342 [P61956-1];57343 [P61956-2];</t>
  </si>
  <si>
    <t>ENST00000314523 [P61956-2];ENST00000420826 [P61956-1];</t>
  </si>
  <si>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</si>
  <si>
    <t>R-HSA-196791;R-HSA-3065676;R-HSA-3065678;R-HSA-3065679;R-HSA-3108214;R-HSA-3232118;R-HSA-3899300;R-HSA-4085377;R-HSA-4090294;R-HSA-4551638;R-HSA-4570464;R-HSA-4615885;R-HSA-5693607;R-HSA-5696395;</t>
  </si>
  <si>
    <t>YBOX1_HUMAN</t>
  </si>
  <si>
    <t>YBX1 NSEP1 YB1</t>
  </si>
  <si>
    <t>CRD-mediated mRNA stabilization [GO:0070934]; embryonic morphogenesis [GO:0048598]; epidermis development [GO:0008544]; miRNA transport [GO:1990428]; mRNA splicing, via spliceosome [GO:0000398]; mRNA stabilization [GO:0048255]; negative regulation of cellular senescence [GO:2000773]; negative regulation of translation [GO:0017148]; Notch signaling pathway [GO:0007219]; positive regulation of cell division [GO:0051781]; positive regulation of transcription by RNA polymerase II [GO:0045944]; protein localization to cytoplasmic stress granule [GO:1903608]; regulation of gene expression [GO:0010468]; regulation of transcription, DNA-templated [GO:0006355]; RNA transport [GO:0050658]; tRNA transport [GO:0051031]</t>
  </si>
  <si>
    <t>CRD-mediated mRNA stability complex [GO:0070937]; cytoplasm [GO:0005737]; cytoplasmic stress granule [GO:0010494]; cytosol [GO:0005829]; extracellular exosome [GO:0070062]; extracellular region [GO:0005576]; histone pre-mRNA 3'end processing complex [GO:0071204]; intracellular membrane-bounded organelle [GO:0043231]; messenger ribonucleoprotein complex [GO:1990124]; nuclear membrane [GO:0031965]; nucleoplasm [GO:0005654]; nucleus [GO:0005634]; ribonucleoprotein complex [GO:1990904]; U12-type spliceosomal complex [GO:0005689]</t>
  </si>
  <si>
    <t>C5-methylcytidine-containing RNA binding [GO:0062153]; DNA binding [GO:0003677]; double-stranded DNA binding [GO:0003690]; GTPase binding [GO:0051020]; miRNA binding [GO:0035198]; nucleic acid binding [GO:0003676]; RNA binding [GO:0003723]; sequence-specific double-stranded DNA binding [GO:1990837]</t>
  </si>
  <si>
    <t>Y-box-binding protein 1 (YB-1) (CCAAT-binding transcription factor I subunit A) (CBF-A) (DNA-binding protein B) (DBPB) (Enhancer factor I subunit A) (EFI-A) (Nuclease-sensitive element-binding protein 1) (Y-box transcription factor)</t>
  </si>
  <si>
    <t>Q07021; Q13616; Q08211; Q09472; Q7Z6M2; Q14103-4; P62310; Q99697; O15355; Q13148; P13693; Q08705; P19712</t>
  </si>
  <si>
    <t>2977358; 3174636; 1891370; 8188694; 15489334; 10817758; 11698476; 12604611; 14559993; 15136035; 14718551; 15146077; 15592455; 15806160; 17081983; 16964243; 17932509; 17487921; 17289661; 18851979; 18335541; 18809583; 18669648; 19413330; 19483673; 19561594; 19029303; 19690332; 20068231; 21269460; 21406692; 23186163; 25229427; 24275569; 25944712; 26845719; 27559612; 28341602; 28112733; 29073095; 29712925; 11851341; 31358969; 10207048; 11101529; 11118221; 11333026; 11532962; 11607023; 11731270; 11788582; 11907223; 11991638; 12080043; 12176931; 12379116; 12411573; 12414731; 12477934; 12565174; 12646178; 12674497; 12695516; 12743601; 12917425; 14604279; 14625303; 14743216; 14752049; 15024032; 15047060; 15123725; 15161933; 15166247; 15229244; 15327898; 15615704; 15702969; 15735691; 16093352; 16101161; 16198352; 16415342; 16721060; 16797541; 16809785; 17332742; 17339575; 17418094; 17459055; 17572683; 17595327; 17620599; 17686777; 17822788; 17875215; 17940139; 17967494; 18075498; 18172301; 18258596; 18307537; 18316615; 18322460; 18377424; 18571458; 18800033; 18978732; 19036157; 19052544; 19098458; 19103666; 19135240; 19151767; 19156129; 19167051; 19174163; 19323802; 19343720; 19411069; 19517610; 19523114; 19549727; 19640841; 19713745; 19738201; 19805454; 19838214; 19901122; 19930682; 19996271; 20004191; 20011972; 20017303; 20190818; 20332234; 20360068; 20398058; 20423332; 20562859; 20596676; 20599698; 20711500; 20838384; 20844753; 20856196; 20929136; 20929326; 20972459; 20980672; 21067243; 21083641; 21138866; 21150319; 21170361; 21182205; 21245151; 21278420; 21282530; 21344396; 21392397; 21423216; 21518489; 21526149; 21565611; 21595987; 21630125; 21642987; 21652770; 21695211; 21730024; 21781495; 21849455; 21851590; 21909940; 21911578; 21968648; 21987172; 21988832; 22095225; 22095791; 22110043; 22113938; 22118625; 22134169; 22215526; 22280412; 22284440; 22339596; 22365833; 22417301; 22419818; 22519956; 22522808; 22590640; 22619371; 22623428; 22674792; 22730292; 22772059; 22787154; 22810585; 22843890; 22855482; 22959432; 22967496; 23084401; 23160378; 23178914; 23216250; 23285076; 23345524; 23395237; 23455153; 23462806; 23499936; 23589019; 23613305; 23658892; 23663784; 23672612; 23749898; 23775496; 23804301; 23822148; 23838318; 23851501; 23872051; 23902751; 23986595; 24044901; 24075827; 24103640; 24107631; 24165022; 24189400; 24211838; 24217978; 24260353; 24260892; 24335958; 24349210; 24378923; 24443788; 24461929; 24554780; 24648416; 24729449; 24770864; 24774443; 24796623; 24817634; 24833360; 24885403; 24947514; 24965446; 25078572; 25156912; 25201740; 2524422; 25270600; 25292190; 25354590; 25398005; 25402957; 25497084; 25539742; 25544376; 25605055; 25609649; 25639555; 25640309; 25645014; 25674237; 25720531; 25790262; 25797255; 25800057; 25877750; 25904138; 25920683; 25957686; 25959498; 25965573; 25993060; 26055210; 26093350; 26122241; 26147853; 26193840; 26240386; 26318844; 26343856; 26355086; 26420826; 26430912; 26453809; 26496610; 26498684; 26512918; 26725322; 26794392; 26805816; 26857528; 26931209; 26936129; 26939718; 27013200; 27044807; 27072400; 27080258; 27168020; 27174937; 27286449; 27322209; 27371774; 27384875; 27397581; 27510544; 27524241; 27544639; 27607350; 27699813; 27713156; 27751836; 27794479; 27821766; 27879270; 27911878; 27922666; 28009354; 28027578; 28035913; 28077578; 28107702; 28123588; 28302118; 28382490; 28400280; 28415756; 28428004; 28624808; 28708785; 28714514; 28782557; 29024700; 29113949; 29133115; 29187452; 29274785; 29289594; 29517281; 29529249; 2963332; 29669758; 29670170; 29737063; 29743296; 29995936; 30126195; 30221675; 30275756; 30278358; 30286788; 30321499; 30356079; 30419346; 30426615; 30470227; 30605522; 30864697; 30903644; 30905819; 31010234; 31113805; 31160337; 31180040; 31358880; 31481087; 31495785; 31672764; 31713447; 31944153; 32015133; 32047913; 32112110; 32423800; 32561752; 32585856; 32681926; 32710623; 33054752; 33064355; 33239784; 33314480; 33556375; 6088074; 6206566; 8835860; 9731529</t>
  </si>
  <si>
    <t>P67809;</t>
  </si>
  <si>
    <t>ENSG00000065978;</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</si>
  <si>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</si>
  <si>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DOMAIN: In the CSD domain, Trp-65 specifically recognizes C5-methylcytosine (m5C) modification through its indole ring. {ECO:0000269|PubMed:31358969}.</t>
  </si>
  <si>
    <t>57522;</t>
  </si>
  <si>
    <t>ENST00000321358;</t>
  </si>
  <si>
    <t>FUNCTION: DNA- and RNA-binding protein involved in various processes, such as translational repression, RNA stabilization, mRNA splicing, DNA repair and transcription regulation (PubMed:8188694, PubMed:10817758, PubMed:11698476, PubMed:14718551, PubMed:18809583, PubMed:31358969).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Also able to bind DNA: regulates transcription of the multidrug resistance gene MDR1 is enhanced in presence of the APEX1 acetylated form at 'Lys-6' and 'Lys-7' (PubMed:18809583). Binds to promoters that contain a Y-box (5'-CTGATTGGCCAA-3'), such as MDR1 and HLA class II genes (PubMed:8188694, PubMed:18809583).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</si>
  <si>
    <t>R-HSA-72163;R-HSA-72165;R-HSA-9017802;</t>
  </si>
  <si>
    <t>RS15A_HUMAN</t>
  </si>
  <si>
    <t>RPS15A OK/SW-cl.82</t>
  </si>
  <si>
    <t>cytoplasmic translation [GO:0002181]; nuclear-transcribed mRNA catabolic process, nonsense-mediated decay [GO:0000184]; positive regulation of cell cycle [GO:0045787]; positive regulation of cell population proliferation [GO:0008284]; response to virus [GO:0009615]; SRP-dependent cotranslational protein targeting to membrane [GO:0006614]; translation [GO:0006412]; translational initiation [GO:0006413]; viral transcription [GO:0019083]</t>
  </si>
  <si>
    <t>cytoplasm [GO:0005737]; cytosol [GO:0005829]; cytosolic ribosome [GO:0022626]; cytosolic small ribosomal subunit [GO:0022627]; extracellular exosome [GO:0070062]; membrane [GO:0016020]; nucleoplasm [GO:0005654]</t>
  </si>
  <si>
    <t>40S ribosomal protein S15a (Small ribosomal subunit protein uS8)</t>
  </si>
  <si>
    <t>P22607; P28799; P06396; P04792; P42858; O60333-2; D3DTS7; Q9Y3C5; O76024</t>
  </si>
  <si>
    <t>15489334; 8706699; 9582194; 8185605; 14654843; 21269460; 24524803; 25944712; 27909223; 23636399; 10358005; 10364207; 10504407; 10655230; 10659855; 10733573; 10775272; 10801780; 1095581; 10983975; 11018020; 11101534; 11106749; 11250908; 11331269; 11532962; 11544179; 11546874; 11551508; 11726970; 11964406; 12176355; 12297040; 12493757; 12554878; 12577067; 12588972; 12718880; 12853463; 1448107; 14636577; 14667819; 14743216; 14973490; 14985753; 15010461; 15034551; 15051734; 15314182; 15546618; 15721257; 15722345; 15821744; 15937339; 16037817; 16186820; 16189514; 16209946; 16452507; 16469117; 16601204; 16622410; 16630668; 16675701; 1703007; 17053788; 17086193; 17202131; 17352659; 17363904; 1739968; 17803942; 17893241; 17932509; 18066079; 18166647; 18230761; 18256688; 18274552; 18423202; 18447580; 18447585; 18455985; 18524595; 1856230; 18657639; 18778738; 18974281; 19060897; 19114556; 19150429; 19359157; 19417104; 19478851; 19486527; 19503078; 19546227; 19556969; 19564402; 19801658; 19859661; 19909264; 20023408; 20444697; 20479275; 20562859; 20691628; 20798176; 20805244; 20817927; 20819938; 20930030; 21029861; 21097556; 21182205; 21419344; 21900206; 21907836; 22072790; 22195017; 22623428; 22810585; 22916032; 23085078; 23234702; 23447528; 23482395; 23746841; 23902751; 24189400; 24333428; 24334120; 24424021; 24719324; 24725412; 24811037; 24965446; 25409460; 25437641; 25525153; 25609649; 25695491; 25833696; 25901680; 25957688; 26155016; 26237581; 26496610; 26526991; 26537582; 26604301; 26847263; 27035327; 27130037; 27665925; 27752045; 28723557; 28732596; 29143818; 29242604; 29401259; 29875412; 30450850; 30569143; 30661291; 30804176; 31080011; 31160784; 31303129; 31535410; 31665807; 32268098; 32680882; 32687489; 32744497; 32883864; 32908316; 32995777; 33009412; 33208940; 33289941; 3511473; 429297; 4921478; 592398; 592399; 641056; 6568109; 6853548; 6901506; 7000367; 7027051; 7623840; 7990965; 8107851; 8497269; 8943342; 9045610; 9528799; 9566889; 9631292; 9712840; 9732867; 9857202</t>
  </si>
  <si>
    <t>P62244;</t>
  </si>
  <si>
    <t>ENSG00000134419;</t>
  </si>
  <si>
    <t>DISEASE: Diamond-Blackfan anemia 20 (DBA20) [MIM:618313]: A form of Diamond-Blackfan anemia, a congenital non-regenerative hypoplastic anemia that usually presents early in infancy. Diamond-Blackfan anemia is characterized by a moderate to severe macrocytic anemia, erythroblastopenia, and an increased risk of malignancy. 30 to 40% of Diamond-Blackfan anemia patients present with short stature and congenital anomalies, the most frequent being craniofacial (Pierre-Robin syndrome and cleft palate), thumb and urogenital anomalies. DBA20 inheritance is autosomal dominant. {ECO:0000269|PubMed:27909223}. Note=The disease may be caused by variants affecting the gene represented in this entry.</t>
  </si>
  <si>
    <t>57373;</t>
  </si>
  <si>
    <t>ENST00000322989;ENST00000563390;ENST00000565420;ENST00000572008;</t>
  </si>
  <si>
    <t>FUNCTION: Structural component of the ribosome (PubMed:23636399). Required for proper erythropoiesis (PubMed:27909223). {ECO:0000269|PubMed:23636399, ECO:0000269|PubMed:27909223}.</t>
  </si>
  <si>
    <t>GBB2_HUMAN</t>
  </si>
  <si>
    <t>GNB2</t>
  </si>
  <si>
    <t>G protein-coupled receptor signaling pathway [GO:0007186]; protein folding [GO:0006457]</t>
  </si>
  <si>
    <t>cell body [GO:0044297]; cytoplasm [GO:0005737]; cytosol [GO:0005829]; extracellular exosome [GO:0070062]; extracellular space [GO:0005615]; focal adhesion [GO:0005925]; heterotrimeric G-protein complex [GO:0005834]; lysosomal membrane [GO:0005765]; membrane [GO:0016020]; perinuclear region of cytoplasm [GO:0048471]; vesicle [GO:0031982]</t>
  </si>
  <si>
    <t>calcium channel regulator activity [GO:0005246]; G-protein gamma-subunit binding [GO:0031682]; GTPase activity [GO:0003924]; GTPase binding [GO:0051020]; protein-containing complex binding [GO:0044877]</t>
  </si>
  <si>
    <t>Guanine nucleotide-binding protein G(I)/G(S)/G(T) subunit beta-2 (G protein subunit beta-2) (Transducin beta chain 2)</t>
  </si>
  <si>
    <t>Q9H0Y0; Q9NT62; P42858; O60260-5; Q9Y3C5; P37840; P00441; Q7Z699; Q13148; O00762; P51668; P62837; P61077; Q9Y2X8; Q969M7; P62253; P62256; Q7KZS0; Q8N2K1; P61086; O14933; P61081; Q9C0C9; Q7Z7E8-2; Q8WVN8; Q16763; Q6NXQ4; Q9NPD8; Q5VVX9-2; P40337-2</t>
  </si>
  <si>
    <t>3108879; 3114742; 9799793; 14702039; 12853948; 15489334; 14512443; 16498633; 19413330; 19255495; 21269460; 25944712; 26900580; 10067836; 10191087; 10215864; 10449730; 10588714; 10649434; 10954748; 11015615; 11029009; 11029403; 11196645; 11257510; 11313909; 11369763; 11563835; 11689445; 11698416; 11742120; 11786497; 11968001; 12034449; 12036966; 12106601; 12388769; 12431978; 12433842; 12471263; 12507995; 12511868; 12609761; 12729560; 12808053; 12860470; 12887923; 14514350; 14528298; 14671004; 14704854; 14742685; 14743216; 14977528; 15569269; 15611108; 15749160; 15889144; 15951850; 15955845; 15956360; 15980156; 16102047; 16169070; 16212421; 16352729; 16371464; 16373322; 16415903; 16418336; 1645720; 16460020; 1659917; 16634148; 16702223; 16717095; 16754659; 16892066; 16923326; 16973746; 17037979; 17095603; 17185339; 17215244; 17306374; 17353931; 17444618; 17500595; 17900700; 17916740; 17921256; 18162464; 18287102; 18374420; 18488142; 1849000; 1849838; 1851174; 18577758; 18985028; 1905813; 19212140; 19258039; 19376773; 19536106; 19615732; 19859570; 19861722; 19879889; 20007474; 20360068; 20381070; 20453851; 20655490; 21182205; 21680538; 21851428; 21900206; 21988832; 22028449; 22266855; 22304920; 22810585; 22917497; 23043599; 23637185; 23863937; 24189400; 24835590; 2534964; 25485910; 2553705; 25587652; 25675501; 26496610; 26514267; 27288742; 2748346; 28219978; 2834384; 2841328; 3086311; 3127824; 3141418; 7567982; 7589461; 7624799; 7641683; 8015379; 8099279; 8138058; 8208289; 8290554; 8404634; 8405712; 8406495; 8521505; 8554519; 8621513; 8647245; 8662784; 8664309; 8733591; 8982657; 8997178; 9152406; 9153422; 9389482; 9544801; 9570008; 9651336; 9707174; 9756892; 9760042; 9799129; 9920805</t>
  </si>
  <si>
    <t>P62879;</t>
  </si>
  <si>
    <t>ENSG00000172354;</t>
  </si>
  <si>
    <t>SUBCELLULAR LOCATION: Cytoplasm, perinuclear region {ECO:0000269|PubMed:16498633}.</t>
  </si>
  <si>
    <t>3536;57444 [P62879-1];</t>
  </si>
  <si>
    <t>ENST00000303210 [P62879-1];ENST00000393924 [P62879-1];ENST00000393926 [P62879-1];ENST00000419828 [P62879-2];ENST00000427895 [P62879-2];</t>
  </si>
  <si>
    <t>RAN_HUMAN</t>
  </si>
  <si>
    <t>RAN ARA24 OK/SW-cl.81</t>
  </si>
  <si>
    <t>cell division [GO:0051301]; DNA metabolic process [GO:0006259]; GTP metabolic process [GO:0046039]; intracellular transport of virus [GO:0075733]; miRNA metabolic process [GO:0010586]; mitotic cell cycle [GO:0000278]; mitotic nuclear envelope reassembly [GO:0007084];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regulation of cholesterol biosynthetic process [GO:0045540]; ribosomal large subunit export from nucleus [GO:0000055]; ribosomal small subunit export from nucleus [GO:0000056]; ribosomal subunit export from nucleus [GO:0000054]; snRNA import into nucleus [GO:0061015]; tRNA export from nucleus [GO:0006409]; viral process [GO:0016032]</t>
  </si>
  <si>
    <t>centriole [GO:0005814]; cytoplasm [GO:0005737]; cytosol [GO:0005829]; extracellular exosome [GO:0070062]; host cell [GO:0043657]; melanosome [GO:0042470]; membrane [GO:0016020]; midbody [GO:0030496]; nuclear envelope [GO:0005635]; nuclear pore [GO:0005643]; nucleolus [GO:0005730]; nucleoplasm [GO:0005654]; nucleus [GO:0005634]; protein-containing complex [GO:0032991]; recycling endosome [GO:0055037]; RNA nuclear export complex [GO:0042565]</t>
  </si>
  <si>
    <t>cadherin binding [GO:0045296]; chromatin binding [GO:0003682]; GDP binding [GO:0019003]; GTPase activity [GO:0003924]; GTP binding [GO:0005525]; magnesium ion binding [GO:0000287]; protein heterodimerization activity [GO:0046982]; RNA binding [GO:0003723]</t>
  </si>
  <si>
    <t>GTP-binding nuclear protein Ran (Androgen receptor-associated protein 24) (GTPase Ran) (Ras-like protein TC4) (Ras-related nuclear protein)</t>
  </si>
  <si>
    <t>TISSUE SPECIFICITY: Expressed in a variety of tissues. {ECO:0000269|PubMed:2108320}.</t>
  </si>
  <si>
    <t>Q9Y614; Q6DHV7-2; Q6UY14-3; Q96MA6; Q96Q83-2; Q9Y303-2; Q8WVL7; Q6LES2; Q8WW27; Q66PJ3-4; Q6XD76; Q9H0Y0; Q14032; P06276; O15392; Q9NSI6-4; Q96Q07-2; Q9H0W9-3; Q13901; Q3SXR2; P17655; P20807-4; Q5JTY5; O00257-3; Q9NNX6-10; O95674; Q494V2-2; Q8WUX9; Q9Y3D0; Q6PJW8-3; Q96BR5; Q9UGL9; Q9UKG9-2; P35222; Q9H2U1-3; Q96EY1-3; Q92782-2; Q9BPU6; Q658K8; O00472; Q49AJ0-4; Q8IZU1; Q6ZNL6; P06241; Q06547-3; Q49A26-4; Q6NXT2; P62805; Q9BT25; Q9NRZ9-6; P42858; O94829; P0C870; Q9UK76; Q8N5Z5; Q8TBB5-2; Q8N1A0; Q9H2C1; Q8N0U6; Q16609; Q8IYG6; P27338; A6NJ78-4; A0A0A0MR05; Q6IN84-2; A2RUH7; P36639-4; Q7Z3B4; P61970; Q3SX64; Q6N063-2; Q6GQQ9-2; Q9H8K7; O15534; Q9BUL5; Q14181; P0DPB6; P36954; Q07869; O60927; Q8WUF5; Q6ZMI0-5; Q8WUD1-2; P49792; Q9HD47-3; Q09028; P18754; Q04206; P47804-3; Q15382; Q8N5U6; P62701; Q96IZ7; Q66K80; P22307-3; Q9NTN9-3; Q8IYM2; Q86US8; P37840; Q96H20; Q13573; Q496A3; Q7Z699; Q9C004; Q5W111-2; Q96BD6; Q92797-2; O60506-4; O15273; Q86WV5; Q96A09; P54274-2; Q9UIK5-2; Q53NU3; O14787-2; Q12888; Q13625; P36406; Q86WT6-2; P49459; P09936; Q9P1Q0-4; Q99986; Q86Y07-1; Q86Y07-5; Q9NX94; Q9BQA1; Q9UIA9; O43592; O95070; O43829; Q8IWT0-2; Q53FD0-2; Q05CR2; Q96LX8; Q3KNS6-3; A0A384MDV8; B7Z3E8; Q86V28; P49791; Q6P5F9</t>
  </si>
  <si>
    <t>2108320; 1855255; 8421051; 10400640; 11042152; 14702039; 15489334; 1961752; 8276887; 7819259; 7891706; 8896452; 8636225; 8692944; 9323133; 9351834; 9428644; 9822603; 9837918; 10209022; 10408446; 10679025; 11571268; 11425870; 14500717; 12194828; 12808100; 14612415; 14654843; 14684163; 15574331; 16428860; 17081065; 17209048; 18591255; 18617507; 18266911; 19413330; 19753112; 19608861; 20485264; 21269460; 22223895; 22814378; 23878195; 23186163; 24275569; 25331866; 26304119; 25944712; 28112733; 29130391; 29040603; 31075303; 7885480; 10367892; 10353245; 10078529; 11336674; 11832950; 18611384; 19505478; 19389996; 24915079; 24449914; 26349033; 26272610; 28282025; 10397761; 10911995; 11024021; 11124902; 11231159; 11231581; 11289803; 11451485; 11779226; 11836381; 11932251; 12051861; 12138183; 12415012; 12649209; 14585972; 14600264; 14631048; 14675621; 14681208; 14730017; 15014043; 15047060; 15057270; 15632149; 15643423; 15691838; 16169070; 16294017; 16368437; 16449645; 16572176; 16572426; 16608852; 16763564; 16807353; 16930555; 17081640; 17224653; 17426026; 17671426; 17761537; 18003734; 18205094; 18241036; 18268099; 18287525; 18565325; 18690538; 18708071; 18842624; 18845677; 19047128; 19060893; 19135240; 19138993; 19156129; 19167051; 19208764; 19367725; 19435463; 1944575; 19463016; 19505873; 19549784; 19559616; 19596235; 19641022; 19765287; 19805454; 19851984; 19893486; 20028979; 20081840; 20195357; 20360068; 20547757; 20585341; 20658144; 20721975; 20732906; 20805321; 20819778; 20828572; 20942967; 20951941; 20953181; 20972448; 21139563; 21195711; 21364925; 21625522; 21630149; 21667337; 21670151; 21692748; 21813642; 21988832; 21998203; 22064859; 22081094; 22090358; 22114719; 22360420; 22500989; 22575643; 22623428; 22679017; 22847027; 22944664; 22956174; 23034282; 23118896; 23150874; 23160023; 23251006; 23297231; 23308199; 23311631; 23416715; 23435562; 23444224; 23468463; 23536659; 23711384; 23783028; 23882114; 24001611; 24076388; 24189400; 24388755; 24523287; 24596094; 24625450; 24769857; 24855949; 25348717; 25416956; 25444926; 25452301; 25609649; 25706475; 25723178; 25748139; 25852190; 25894517; 26056081; 26147304; 26438829; 26481147; 26489467; 26496610; 26507377; 26581983; 26725228; 26752685; 26823604; 26864624; 27140445; 27226597; 27306458; 27323910; 27541860; 27611467; 27716616; 27761921; 28910618; 28931593; 29017749; 29095070; 29136174; 29510091; 29683064; 29706609; 29746765; 29750309; 29927350; 30565836; 30664187; 31023722; 31209254; 31653923; 32015773; 32209684; 32210368; 32334891; 32520643; 32585100; 32659970; 33157084; 33362237; 33451349; 7878053; 7958838; 8113738; 8805303; 9214382; 9405152; 9512417; 9660920; 9802899</t>
  </si>
  <si>
    <t>P62826;</t>
  </si>
  <si>
    <t>ENSG00000132341;</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</si>
  <si>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</si>
  <si>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57429;</t>
  </si>
  <si>
    <t>ENST00000392369;ENST00000543796;</t>
  </si>
  <si>
    <t>FUNCTION: GTPase involved in nucleocytoplasmic transport, participating both to the import and the export from the nucleus of proteins and RNAs (PubMed:10400640, PubMed:8276887, PubMed:8896452, PubMed:8636225, PubMed:8692944, PubMed:9351834, PubMed:9428644, PubMed:9822603, PubMed:17209048, PubMed:26272610). Switches between a cytoplasmic GDP- and a nuclear GTP-bound state by nucleotide exchange and GTP hydrolysis (PubMed:7819259, PubMed:8896452, PubMed:8636225, PubMed:8692944, PubMed:9351834, PubMed:9428644, PubMed:9822603, PubMed:29040603, PubMed:11336674, PubMed:26272610).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(PubMed:8421051, PubMed:12194828, PubMed:29040603).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ECO:0000269|PubMed:10408446, ECO:0000269|PubMed:11336674, ECO:0000269|PubMed:12194828, ECO:0000269|PubMed:17209048, ECO:0000269|PubMed:18591255, ECO:0000269|PubMed:18617507, ECO:0000269|PubMed:20485264, ECO:0000269|PubMed:26272610, ECO:0000269|PubMed:29040603, ECO:0000269|PubMed:7819259, ECO:0000269|PubMed:8276887, ECO:0000269|PubMed:8421051, ECO:0000269|PubMed:8636225, ECO:0000269|PubMed:8692944, ECO:0000269|PubMed:8896452, ECO:0000269|PubMed:9351834, ECO:0000269|PubMed:9428644, ECO:0000269|PubMed:9822603, ECO:0000305|PubMed:26272610}.</t>
  </si>
  <si>
    <t>R-HSA-165054;R-HSA-1655829;R-HSA-168333;R-HSA-180746;R-HSA-203927;R-HSA-5578749;R-HSA-6784531;R-HSA-9615933;</t>
  </si>
  <si>
    <t>HMGB1_HUMAN</t>
  </si>
  <si>
    <t>HMGB1 HMG1</t>
  </si>
  <si>
    <t>activation of innate immune response [GO:0002218]; apoptotic cell clearance [GO:0043277]; apoptotic DNA fragmentation [GO:0006309]; autophagy [GO:0006914]; base-excision repair [GO:0006284]; cellular response to interleukin-7 [GO:0098761]; cellular response to lipopolysaccharide [GO:0071222]; chromatin assembly [GO:0031497]; chromatin silencing [GO:0006342]; dendritic cell chemotaxis [GO:0002407]; DNA geometric change [GO:0032392]; DNA recombination [GO:0006310]; DNA topological change [GO:0006265]; double-strand break repair via nonhomologous end joining [GO:0006303]; endothelial cell chemotaxis [GO:0035767]; endothelial cell proliferation [GO:0001935]; eye development [GO:0001654]; inflammatory response [GO:0006954]; inflammatory response to antigenic stimulus [GO:0002437]; innate immune response [GO:0045087]; lung development [GO:0030324]; macrophage activation involved in immune response [GO:0002281]; myeloid dendritic cell activation [GO:0001773]; negative regulation of apoptotic cell clearance [GO:2000426]; negative regulation of blood vessel endothelial cell migration [GO:0043537]; negative regulation of CD4-positive, alpha-beta T cell differentiation [GO:0043371]; negative regulation of interferon-gamma production [GO:0032689]; negative regulation of RNA polymerase II transcription preinitiation complex assembly [GO:0017055]; negative regulation of transcription by RNA polymerase II [GO:0000122]; neuron projection development [GO:0031175]; neutrophil clearance [GO:0097350]; neutrophil degranulation [GO:0043312]; plasmacytoid dendritic cell activation [GO:0002270];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glycogen catabolic process [GO:0045819]; positive regulation of interferon-alpha production [GO:0032727]; positive regulation of interferon-beta production [GO:0032728]; positive regulation of interleukin-10 production [GO:0032733]; positive regulation of interleukin-12 production [GO:0032735]; positive regulation of interleukin-1 beta production [GO:0032731]; positive regulation of interleukin-1 production [GO:0032732];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chemotactic protein-1 production [GO:0071639]; positive regulation of monocyte chemotaxis [GO:0090026]; positive regulation of myeloid cell differentiation [GO:0045639]; positive regulation of NIK/NF-kappaB signaling [GO:1901224]; positive regulation of sprouting angiogenesis [GO:1903672]; positive regulation of toll-like receptor 2 signaling pathway [GO:0034137]; positive regulation of toll-like receptor 4 signaling pathway [GO:0034145];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wound healing [GO:0090303]; regulation of nucleotide-excision repair [GO:2000819]; regulation of restriction endodeoxyribonuclease activity [GO:0032072]; regulation of T cell mediated immune response to tumor cell [GO:0002840]; regulation of tolerance induction [GO:0002643]; regulation of transcription by RNA polymerase II [GO:0006357]; response to glucocorticoid [GO:0051384]; T-helper 1 cell activation [GO:0035711]; T-helper 1 cell differentiation [GO:0045063]; toll-like receptor signaling pathway [GO:0002224]; V(D)J recombination [GO:0033151]; viral process [GO:0016032]</t>
  </si>
  <si>
    <t>alphav-beta3 integrin-HMGB1 complex [GO:0035868]; cell surface [GO:0009986]; condensed chromosome [GO:0000793]; early endosome [GO:0005769]; endoplasmic reticulum-Golgi intermediate compartment [GO:0005793]; extracellular region [GO:0005576]; extracellular space [GO:0005615]; ficolin-1-rich granule lumen [GO:1904813]; neuron projection [GO:0043005]; nucleoplasm [GO:0005654]; nucleus [GO:0005634]; secretory granule lumen [GO:0034774]; transcription repressor complex [GO:0017053]</t>
  </si>
  <si>
    <t>bubble DNA binding [GO:0000405]; calcium-dependent protein kinase regulator activity [GO:0010858]; chemoattractant activity [GO:0042056]; C-X-C chemokine binding [GO:0019958]; cytokine activity [GO:0005125]; damaged DNA binding [GO:0003684]; DNA binding, bending [GO:0008301]; DNA polymerase binding [GO:0070182]; double-stranded DNA binding [GO:0003690]; double-stranded RNA binding [GO:0003725]; four-way junction DNA binding [GO:0000400]; integrin binding [GO:0005178]; lipopolysaccharide binding [GO:0001530]; lyase activity [GO:0016829]; phosphatidylserine binding [GO:0001786]; protein kinase activator activity [GO:0030295]; RAGE receptor binding [GO:0050786]; repressing transcription factor binding [GO:0070491]; RNA binding [GO:0003723]; single-stranded DNA binding [GO:0003697]; single-stranded RNA binding [GO:0003727]; supercoiled DNA binding [GO:0097100]; transcription coactivator activity [GO:0003713]; transcription factor binding [GO:0008134]; transcription regulatory region sequence-specific DNA binding [GO:0000976]</t>
  </si>
  <si>
    <t>High mobility group protein B1 (High mobility group protein 1) (HMG-1)</t>
  </si>
  <si>
    <t>TISSUE SPECIFICITY: Ubiquitous. Expressed in platelets (PubMed:11154118). {ECO:0000269|PubMed:11154118}.</t>
  </si>
  <si>
    <t>Q15109; Q6RW13; P05067; Q14457; O95273; Q00839; P42858; P08729; P43246; P09874; Q96T23; P84103; P04637; Q96B54</t>
  </si>
  <si>
    <t>2922262; 8661151; 9036861; 17610420; 14702039; 17974005; 15057823; 15489334; 9150946; 11154118; 12231511; 14532127; 12765338; 15014079; 14695889; 16143102; 15841214; 15944249; 15607795; 16855214; 16962095; 17114460; 18631454; 17803946; 19064698; 18250463; 18354232; 18160415; 18669648; 19811284; 19446504; 19360789; 19264983; 19608861; 20123072; 20819940; 20547845; 20068231; 21395369; 21269460; 21660935; 21406692; 22473704; 22370717; 22869893; 22801494; 23040637; 23519706; 23303669; 23446148; 23186163; 23994764; 24971542; 24474694; 24275569; 24531895; 24220159; 25549101; 25048472; 26078984; 25660311; 25944712; 27362237; 28190768; 29618516; 23063560; 24427810; 10531386; 10713148; 10723127; 11748232; 11960013; 12062430; 12110890; 12138165; 12140561; 12149489; 12297423; 12384917; 12447441; 12447442; 12456506; 12488489; 12565837; 12620891; 12637671; 12665595; 12724322; 12727838; 12759333; 12785009; 12799451; 12935895; 14517071; 14534709; 14625308; 14739282; 14999020; 15130941; 15145317; 15146429; 15162419; 15201494; 15210788; 15488733; 15496585; 15666359; 15733057; 15766246; 15793304; 15802534; 15877951; 15915542; 15924431; 15944945; 15994314; 16024789; 16040616; 16056267; 16169070; 16282196; 16439361; 16570276; 16697213; 16751357; 16802368; 16807371; 16878026; 16951227; 16966386; 16968820; 16997859; 16997939; 17060403; 17141195; 17142771; 17203009; 17218606; 17346334; 17475879; 17485511; 17502242; 17504981; 17597834; 17617154; 17678959; 17726518; 17878161; 17878374; 17890055; 17893200; 17895302; 17918013; 17936030; 17958791; 17975708; 17991152; 18070880; 18070982; 18073062; 18076993; 18239618; 18239742; 18277058; 18283539; 18288272; 18294942; 18317568; 18346273; 18425372; 18431589; 18438411; 18441281; 18569640; 18577209; 18599803; 18644848; 18669862; 18670905; 18680137; 18682735; 18692049; 18692471; 18707018; 18715162; 18720262; 18759291; 18768881; 18799030; 18822317; 18825489; 18825712; 18829464; 18846108; 18850631; 18949384; 18952078; 18974890; 18984601; 18996119; 19005067; 19009026; 19044016; 19087540; 19139725; 19148477; 19150066; 19151394; 19158276; 19197071; 19201506; 19214652; 19223331; 19224918; 19247800; 19367725; 19398086; 19417608; 19445369; 19451748; 19476625; 19498957; 19505873; 19506249; 19515846; 19530996; 19533845; 19545550; 19564572; 19571604; 19572890; 19592493; 19592497; 19616266; 19639200; 19666121; 19679874; 19726280; 19738201; 19751520; 19777384; 19786934; 19819342; 19837864; 19876719; 19887013; 19930620; 19933377; 19948257; 19962765; 20007974; 20044610; 20110525; 20123074; 20123075; 20123076; 20185963; 20193282; 20195357; 20200191; 20207250; 20231695; 20302902; 20350435; 20360068; 20414834; 20419158; 20430742; 20485341; 20510002; 20579387; 20622903; 20711500; 20723409; 20799933; 20812762; 20826760; 20844833; 20846416; 20927132; 20936104; 20959471; 20966070; 20980161; 21042739; 21044333; 21044950; 21052685; 21092200; 21093407; 21099216; 21120500; 21146549; 21181308; 21198433; 21211520; 21241404; 21283827; 21365018; 21366949; 21380479; 21435605; 21442152; 21443191; 21457762; 21457800; 21520052; 21532866; 21548924; 21606490; 21617575; 21617715; 21642542; 21650061; 21656024; 21691146; 21743489; 21752923; 21788990; 21825870; 21864037; 21871094; 21900206; 21914366; 21915243; 21926646; 21940680; 21944254; 21944908; 21947243; 21953322; 21953494; 21957148; 21958433; 21968272; 21989210; 21990362; 22012330; 22020142; 22025513; 22047946; 22102692; 22108005; 22110531; 22127462; 22189477; 22189943; 22231645; 22237993; 22248244; 22265157; 22275109; 22293756; 22306257; 22333024; 22344226; 22345153; 22348591; 22361176; 22369934; 22391561; 22394598; 22454496; 22496788; 22521432; 22530772; 22544356; 22549180; 22552293; 22575643; 22578261; 22609241; 22623428; 22644337; 22672360; 22696656; 22703527; 22747650; 22750245; 22780932; 22782142; 22842346; 22862965; 22883976; 22884669; 22892043; 22909167; 22922889; 22928592; 22931605; 22932142; 22960399; 22983919; 23042506; 23055574; 23070967; 23118492; 23122444; 23143556; 23157129; 23175347; 23194089; 23204053; 23207101; 23213216; 23227954; 23228930; 23231044; 23244202; 23255728; 23260004; 23269659; 23269975; 23284878; 23288170; 23317219; 23325855; 23328212; 23336955; 23339448; 23359306; 23384711; 23403315; 23403989; 23414695; 23440398; 23447529; 23467607; 23485600; 23549344; 23600680; 23602568; 23613522; 23616573; 23628898; 23649808; 23650620; 23685846; 23691208; 23708738; 23711070; 23723299; 23727604; 23836405; 23858044; 23866030; 23883808; 23902751; 23907181; 23911608; 23928875; 23938155; 23948596; 23954397; 23964150; 23974442; 23996344; 24007972; 24012904; 24070090; 24077682; 24078503; 24082908; 24107514; 24133029; 24146279; 24152844; 24160326; 24189400; 24200063; 24213571; 24247270; 24255708; 24257755; 24285082; 24289579; 24302768; 24302816; 24316379; 24368584; 24370952; 24371373; 24383926; 24399813; 24412753; 24418846; 24420129; 24420848; 24456890; 24464016; 24481712; 24488797; 24498140; 24504744; 24510323; 24524027; 24531837; 24567328; 24577317; 24579204; 24586525; 24603633; 24609901; 24618884; 24662494; 24664804; 24673522; 24679738; 24681824; 24684392; 24705787; 24710933; 24723739; 24746113; 24752578; 24756163; 24758390; 24769733; 24776932; 24809802; 24815357; 24846056; 24887223; 24905701; 24910558; 24927058; 24928512; 24942794; 24965109; 24969657; 24983978; 24992505; 24996221; 24998555; 25007770; 25016440; 25043672; 25050807; 25051367; 25052363; 25060178; 25063948; 25083866; 25085006; 25120760; 25163512; 25168370; 25197038; 25222915; 25243124; 25263503; 25275029; 25277185; 25284457; 25319229; 25329368; 25339362; 25344065; 25348021; 25356587; 25356847; 25373322; 25385222; 25416861; 25416956; 25434832; 25469638; 25490770; 25492101; 25503556; 25517228; 25525297; 25532033; 25545169; 25561283; 25572734; 25602579; 25607248; 25622595; 25639284; 25639490; 25652880; 25669692; 25684181; 25692286; 25720799; 25726846; 25746492; 25746662; 25751601; 25772690; 25774667; 25776482; 25778491; 25793984; 25805932; 25818652; 25821182; 25825217; 25828589; 25862459; 25872129; 25884225; 25931489; 25944988; 25954971; 25956264; 25966225; 25973018; 25978344; 25986235; 26001393; 26040511; 26040768; 26048613; 26050980; 26052716; 26058743; 26066838; 26077468; 26079697; 26081986; 26082301; 26084608; 26099505; 26101955; 26106610; 26109393; 26116962; 26118980; 26124331; 26126535; 26167076; 26180239; 26202300; 26239046; 26243020; 26250770; 26261503; 26261543; 26261550; 26274928; 26287340; 26293846; 26299081; 26303759; 26305032; 26313914; 26327693; 26345917; 26350087; 26382001; 26388323; 26391982; 26393575; 26397184; 26427145; 26432865; 26454330; 26459833; 26466586; 26481429; 26496610; 26499944; 26506894; 26515875; 26520896; 26549372; 26562985; 26567221; 26572550; 26578599; 26617792; 26624800; 26632390; 26646311; 26656705; 26676883; 26687842; 26715031; 26719575; 26719855; 26720492; 26739898; 26744383; 26760176; 26818617; 26823474; 26830200; 26840258; 26845344; 26871575; 26872033; 26880688; 26884867; 26896489; 26899177; 26899795; 26909509; 26916160; 26922571; 26935815; 26948869; 26952810; 26954343; 26961863; 26979828; 26979829; 26996115; 27012556; 27026438; 27044405; 27049097; 27075010; 27076788; 27089978; 27094746; 27108105; 27116470; 27151296; 27155819; 27216346; 27220399; 27225247; 27241711; 27259809; 27262996; 27285673; 27320800; 27333763; 27343243; 27348219; 27357188; 27391431; 27426915; 27434276; 27456356; 27457217; 27476953; 27480067; 27512095; 27522665; 27535058; 27537498; 27557632; 27557670; 27558111; 27572454; 27585400; 27624778; 27658754; 27673428; 27683415; 27733758; 27738641; 27760316; 27769864; 27771306; 27779100; 27792788; 27800496; 27829233; 27834305; 27836008; 27859256; 27863459; 27868148; 27899037; 27900730; 27908811; 27917624; 27922766; 27959427; 28000571; 28000879; 28012822; 28033959; 28039939; 28042203; 28067797; 28082516; 28088550; 28092162; 28096525; 28098985; 28101517; 28116308; 28122311; 28164547; 28164548; 28181422; 28186988; 28187002; 28189859; 28209360; 28216372; 28228367; 28251435; 28260034; 28276476; 28285361; 28294475; 28295550; 28317284; 28337869; 28342873; 28346809; 28347236; 28359357; 28373282; 28374746; 28376901; 28403886; 28404891; 28423715; 28427045; 28427050; 28441990; 28443467; 28445307; 28463604; 28478444; 28531105; 28542588; 28555513; 28558055; 28571029; 28574630; 28618057; 28659393; 28677729; 28677786; 28685526; 28755135; 28789654; 28802057; 28818340; 28870474; 28885675; 28914970; 28916968; 28920705; 28931210; 28941024; 28970183; 28976774; 28990078; 29017437; 29023630; 29041001; 29054968; 29083089; 29104475; 29146189; 29198620; 29200952; 29226325; 29251324; 29259392; 29270668; 29283384; 29286856; 29316268; 29323707; 29324261; 29328447; 29329282; 29338161; 29355524; 29356044; 29361549; 29379093; 29382328; 29393419; 29410969; 29421308; 29441453; 29472602; 29484406; 29530410; 29551576; 29558367; 29562957; 29568761; 29571040; 29571949; 29601597; 29617336; 29628308; 29650693; 29651425; 29665052; 29670673; 29670828; 29673663; 29696019; 29704473; 29725248; 29728859; 29730397; 29737584; 29745087; 29751935; 29753015; 29774570; 29787749; 29787753; 29803174; 29804557; 29844348; 29845254; 29848691; 29849053; 29850505; 29862569; 29880383; 29899164; 29907694; 29940562; 29947767; 29956737; 29959419; 29968320; 29997173; 30030153; 30049847; 30055307; 30058682; 30066846; 30134799; 30134807; 30135341; 30153900; 30157804; 30157958; 30166062; 30168428; 30175447; 30194360; 30198432; 30204458; 30238832; 30257412; 30258050; 30273982; 30275049; 30314759; 30328477; 30334817; 30338917; 30353300; 30365069; 30373858; 30375073; 30379096; 30391318; 30407547; 30407867; 30456802; 30485686; 30497069; 30501882; 30502088; 30531692; 30535242; 30535473; 30536600; 30538129; 30539006; 30558126; 30562142; 30569171; 30569456; 30574754; 30585773; 30588197; 30613954; 30647411; 30653121; 30658161; 30686534; 30732500; 30742880; 30755598; 30780033; 30782274; 30818961; 30826699; 30865333; 30887719; 30894054; 30903594; 30938057; 30947809; 30953953; 30962261; 30964354; 30979951; 31037147; 31075559; 31092433; 31092889; 31105025; 31115587; 31129918; 31158358; 31159863; 31203140; 31215389; 31215708; 31223085; 31238737; 31239500; 31247032; 31266378; 31284269; 31284735; 31303606; 31331356; 31366550; 31399104; 31410208; 31443921; 31484595; 31504744; 31523175; 31562296; 31566720; 31568811; 31611559; 31621076; 31646380; 31667864; 31676289; 31677065; 31734579; 31764760; 31777261; 31836002; 31839751; 31848324; 31852352; 31875024; 31886244; 31901930; 31914536; 31924647; 31937554; 32015552; 32036391; 32081664; 32155899; 32183905; 32218095; 32221312; 32221734; 32223925; 32286371; 32312371; 32329842; 32359123; 32375153; 32382012; 32386483; 32397779; 32408780; 32423802; 32424522; 32432771; 32469087; 32470565; 32482028; 32538745; 32620787; 32673514; 32739467; 32755793; 32800556; 32807461; 32814439; 32831115; 32855420; 32912629; 32999071; 33012199; 33013860; 33023053; 33030958; 33054399; 33207863; 33230247; 33318474; 33321691; 33391251; 33417958; 33453094; 33482190; 33658363; 33773396; 8006019; 8837778; 9430229; 9472015</t>
  </si>
  <si>
    <t>P09429;</t>
  </si>
  <si>
    <t>ENSG00000189403;</t>
  </si>
  <si>
    <t>INDUCTION: (Microbial infection) Protein levels increase upon infection by human coronavirus SARS-CoV-2. {ECO:0000269|Ref.71}.</t>
  </si>
  <si>
    <t>SUBCELLULAR LOCATION: Nucleus {ECO:0000269|PubMed:12231511, ECO:0000269|PubMed:17114460, ECO:0000269|PubMed:20819940, ECO:0000269|PubMed:22869893, ECO:0000269|PubMed:27362237, ECO:0000269|PubMed:29618516, ECO:0000269|Ref.71}. Chromosome {ECO:0000250|UniProtKB:P10103, ECO:0000250|UniProtKB:P63159, ECO:0000305}. Cytoplasm {ECO:0000269|PubMed:11154118, ECO:0000269|PubMed:12231511, ECO:0000269|PubMed:17114460, ECO:0000269|PubMed:20819940, ECO:0000269|PubMed:22869893, ECO:0000269|PubMed:29618516, ECO:0000269|Ref.71}. Secreted {ECO:0000250|UniProtKB:P63158, ECO:0000269|PubMed:12231511, ECO:0000269|PubMed:14532127, ECO:0000269|PubMed:15944249, ECO:0000269|PubMed:19811284, ECO:0000269|PubMed:22869893, ECO:0000269|Ref.71}.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t>
  </si>
  <si>
    <t>DOMAIN: HMG box 2 mediates proinflammatory cytokine-stimulating activity and binding to TLR4 (PubMed:12765338, PubMed:20547845). However, not involved in mediating immunogenic activity in the context of apoptosis-induced immune tolerance (PubMed:24474694). {ECO:0000269|PubMed:12765338, ECO:0000269|PubMed:20547845, ECO:0000269|PubMed:24474694}.; DOMAIN: The acidic C-terminal domain forms a flexible structure which can reversibly interact intramolecularily with the HMG boxes and modulate binding to DNA and other proteins (PubMed:23063560). {ECO:0000250|UniProtKB:P63159, ECO:0000305|PubMed:23063560}.</t>
  </si>
  <si>
    <t>52217;</t>
  </si>
  <si>
    <t>ENST00000339872;ENST00000341423;ENST00000399494;ENST00000405805;</t>
  </si>
  <si>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(Ref.71).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ECO:0000269|Ref.71, ECO:0000305|PubMed:23446148, ECO:0000305|PubMed:23519706, ECO:0000305|PubMed:23994764, ECO:0000305|PubMed:25048472}.;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(PubMed:19446504, PubMed:19360789).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FUNCTION: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 FUNCTION: (Microbial infection) Critical for entry of human coronaviruses SARS-CoV and SARS-CoV-2, as well as human coronavirus NL63/HCoV-NL63. Regulates the expression of the pro-viral genes ACE2 and CTSL through chromatin modulation. {ECO:0000269|Ref.71}.</t>
  </si>
  <si>
    <t>R-HSA-140342;R-HSA-445989;R-HSA-5686938;R-HSA-6798695;R-HSA-879415;R-HSA-933542;</t>
  </si>
  <si>
    <t>VDAC1_HUMAN</t>
  </si>
  <si>
    <t>VDAC1 VDAC</t>
  </si>
  <si>
    <t>anion transport [GO:0006820]; apoptotic process [GO:0006915]; behavioral fear response [GO:0001662]; epithelial cell differentiation [GO:0030855]; learning [GO:0007612]; macroautophagy [GO:0016236]; mitochondrial calcium ion transmembrane transport [GO:0006851]; negative regulation of apoptotic process [GO:0043066]; negative regulation of calcium import into the mitochondrion [GO:0110099]; negative regulation of reactive oxygen species metabolic process [GO:2000378]; neuron-neuron synaptic transmission [GO:0007270]; positive regulation of mitophagy [GO:1901526]; pyruvate metabolic process [GO:0006090]; regulation of autophagy of mitochondrion [GO:1903146]; viral process [GO:0016032]</t>
  </si>
  <si>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synaptic vesicle [GO:0008021]</t>
  </si>
  <si>
    <t>ceramide binding [GO:0097001]; cholesterol binding [GO:0015485]; identical protein binding [GO:0042802]; ion channel binding [GO:0044325]; phosphatidylcholine binding [GO:0031210]; porin activity [GO:0015288]; protein-containing complex binding [GO:0044877]; protein kinase binding [GO:0019901]; voltage-gated anion channel activity [GO:0008308]</t>
  </si>
  <si>
    <t>Voltage-dependent anion-selective channel protein 1 (VDAC-1) (hVDAC1) (Outer mitochondrial membrane protein porin 1) (Plasmalemmal porin) (Porin 31HL) (Porin 31HM)</t>
  </si>
  <si>
    <t>TISSUE SPECIFICITY: Expressed in erythrocytes (at protein level) (PubMed:27641616). Expressed in heart, liver and skeletal muscle (PubMed:8420959). {ECO:0000269|PubMed:27641616, ECO:0000269|PubMed:8420959}.</t>
  </si>
  <si>
    <t>P06493; P19367; Q5S007; P30041; Q7L3V2; P12236; Itself; P45880; Q9Y277; P62258; P0C0U1</t>
  </si>
  <si>
    <t>8420959; 10501981; 10772903; 14702039; 15372022; 15489334; 2559745; 1657034; 7685903; 7539795; 10661876; 11845315; 15033708; 16201016; 17081983; 18088087; 18691976; 18669648; 19413330; 19608861; 20230784; 20068231; 21269460; 21406692; 22304920; 22223895; 22814378; 23055042; 23186163; 24275569; 26387735; 25621951; 21156174; 25296756; 25168729; 25944712; 27641616; 30352685; 30061676; 31015432; 31206022; 32047033; 18832158; 18755977; 11485562; 12009301; 12118373; 12438411; 12698369; 12736244; 12767928; 14570913; 14573604; 14647451; 15047060; 15067005; 15205677; 15326197; 15630200; 15644312; 16185087; 16585511; 16597621; 17174955; 17178908; 17190789; 17209561; 17254575; 17336328; 17353931; 17500595; 17510655; 17617374; 17828567; 17978093; 18039934; 18174896; 18250166; 18308720; 18323779; 18358813; 18362892; 18381814; 18568384; 18607100; 18614564; 18690523; 19049977; 19094960; 19158487; 19432818; 19453276; 19595769; 19669810; 19717555; 19738201; 20098416; 20117113; 20132430; 20186120; 20192921; 20237496; 20347420; 20404552; 20434446; 20435015; 20712405; 20846459; 20877624; 20890124; 20937774; 21148773; 21281574; 21281575; 21370995; 21442216; 21720385; 21782231; 21900206; 21911578; 22045338; 22117062; 22159995; 22164227; 22190034; 22315232; 22325275; 22389449; 22435461; 22589539; 22616995; 22623428; 22841291; 22926141; 23060438; 23161549; 23260140; 24063855; 24211404; 24272356; 24324700; 24492771; 24668813; 24704533; 24728177; 24825319; 24896179; 24947355; 24970796; 25171321; 25341036; 25436615; 25448878; 25459681; 25502766; 25545271; 25556234; 25609649; 25681439; 25691661; 26055708; 26191154; 26472185; 26496610; 26542804; 26646027; 26655341; 26716410; 26801612; 26831666; 26947058; 27021164; 27080741; 27179829; 27304056; 27419626; 27461260; 27544294; 27653481; 27721436; 27738100; 27761954; 27779201; 27898307; 27941998; 28396346; 28608415; 28765557; 29551631; 29594867; 29596470; 29954845; 30528266; 30912129; 31527235; 31767755; 31862297; 31914671; 31935366; 32103508; 32339494; 32810507; 32829673; 33046783; 33328613; 8726225; 9843949; 9874241</t>
  </si>
  <si>
    <t>P21796;</t>
  </si>
  <si>
    <t>ENSG00000213585;</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</si>
  <si>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</si>
  <si>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DOMAIN: Consists mainly of a membrane-spanning beta-barrel formed by 19 beta-strands (PubMed:18832158, PubMed:18755977). The helical N-terminus folds back into the pore opening and plays a role in voltage-gated channel activity (PubMed:18832158, PubMed:18755977). {ECO:0000269|PubMed:18755977, ECO:0000269|PubMed:18832158}.</t>
  </si>
  <si>
    <t>53904;</t>
  </si>
  <si>
    <t>ENST00000265333;ENST00000395044;ENST00000395047;</t>
  </si>
  <si>
    <t>FUNCTION: 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(PubMed:11845315, PubMed:18755977, PubMed:20230784, PubMed:8420959). Binds various signaling molecules, including the sphingolipid ceramide, the phospholipid phosphatidylcholine, and the sterol cholesterol (PubMed:31015432). In depolarized mitochondria, acts downstream of PRKN and PINK1 to promote mitophagy or prevent apoptosis; polyubiquitination by PRKN promotes mitophagy, while monoubiquitination by PRKN decreases mitochondrial calcium influx which ultimately inhibits apoptosis (PubMed:32047033). May participate in the formation of the permeability transition pore complex (PTPC) responsible for the release of mitochondrial products that triggers apoptosis (PubMed:15033708, PubMed:25296756). May mediate ATP export from cells (PubMed:30061676). {ECO:0000269|PubMed:11845315, ECO:0000269|PubMed:15033708, ECO:0000269|PubMed:18755977, ECO:0000269|PubMed:20230784, ECO:0000269|PubMed:25296756, ECO:0000269|PubMed:30061676, ECO:0000269|PubMed:31015432, ECO:0000269|PubMed:32047033, ECO:0000269|PubMed:8420959}.</t>
  </si>
  <si>
    <t>R-HSA-1268020;R-HSA-5205685;R-HSA-5689880;R-HSA-70268;R-HSA-8949215;</t>
  </si>
  <si>
    <t>PCBP2_HUMAN</t>
  </si>
  <si>
    <t>PCBP2</t>
  </si>
  <si>
    <t>defense response to virus [GO:0051607]; innate immune response [GO:0045087]; IRES-dependent viral translational initiation [GO:0075522]; mRNA metabolic process [GO:0016071]; mRNA splicing, via spliceosome [GO:0000398]; negative regulation of defense response to virus [GO:0050687]; negative regulation of type I interferon production [GO:0032480]; positive regulation of transcription by RNA polymerase II [GO:0045944]; proteasome-mediated ubiquitin-dependent protein catabolic process [GO:0043161]; regulation of gene expression [GO:0010468]; regulation of RNA metabolic process [GO:0051252]; RNA metabolic process [GO:0016070]; viral RNA genome replication [GO:0039694]</t>
  </si>
  <si>
    <t>cytoplasm [GO:0005737]; cytosol [GO:0005829]; extracellular exosome [GO:0070062]; focal adhesion [GO:0005925]; membrane [GO:0016020]; nucleoplasm [GO:0005654]; nucleus [GO:0005634]; postsynaptic density [GO:0014069]</t>
  </si>
  <si>
    <t>C-rich single-stranded DNA binding [GO:1990829]; enzyme binding [GO:0019899]; mRNA binding [GO:0003729]; RNA binding [GO:0003723]; single-stranded DNA binding [GO:0003697]; ubiquitin protein ligase binding [GO:0031625]</t>
  </si>
  <si>
    <t>Poly(rC)-binding protein 2 (Alpha-CP2) (Heterogeneous nuclear ribonucleoprotein E2) (hnRNP E2)</t>
  </si>
  <si>
    <t>TISSUE SPECIFICITY: Detected in all tissues examined.</t>
  </si>
  <si>
    <t>Q15365; P09012; P84103</t>
  </si>
  <si>
    <t>7607214; 14702039; 16541075; 15489334; 12414943; 14654843; 17081983; 17924679; 18691976; 18669648; 19369195; 19881509; 19029303; 19690332; 20068231; 21269460; 21406692; 23186163; 24275569; 24371074; 25944712; 28112733; 16186123; 17426136; 17526645; 18701464; 10373504; 11101529; 11118221; 11532962; 11991638; 12011088; 12176931; 12411573; 12414731; 12477934; 14612387; 14625303; 15024032; 15166247; 15231748; 15331611; 16713569; 16809785; 17145707; 17183366; 17219427; 17332742; 17475908; 17581994; 17672918; 17932509; 18086560; 18174314; 18252259; 18322460; 18457437; 18656221; 18687895; 18929541; 19103666; 19211566; 19230839; 19945132; 20000738; 20211135; 20360068; 20423332; 20467437; 20562859; 20711500; 20980672; 21150319; 21526149; 21623344; 21723381; 21752917; 21911578; 22022391; 22028648; 22110043; 22365833; 22419818; 22438951; 22522808; 22623428; 22633452; 22810585; 22959432; 23345524; 23585479; 23606334; 23629627; 23640898; 23663784; 23902751; 24418535; 24502978; 24607900; 24796666; 24843120; 25416956; 25609649; 25717101; 25920683; 26002461; 26116532; 26420826; 26722446; 26761212; 26803058; 26896798; 27215387; 27302059; 27748915; 28027391; 28655775; 28666471; 28787701; 28956771; 2963332; 30055235; 30132844; 31361039; 31693182; 32032745; 32234473; 32284404; 32324262; 32373956; 32480040; 32647012; 6088074; 6206566; 8352591; 9234743; 9731529</t>
  </si>
  <si>
    <t>Q15366;</t>
  </si>
  <si>
    <t>ENSG00000197111;</t>
  </si>
  <si>
    <t>SUBCELLULAR LOCATION: Nucleus {ECO:0000269|PubMed:19029303}. Cytoplasm {ECO:0000269|PubMed:19029303}. Note=Loosely bound in the nucleus. May shuttle between the nucleus and the cytoplasm.</t>
  </si>
  <si>
    <t>DOMAIN: The KH domains mediates poly(C) binding.</t>
  </si>
  <si>
    <t>32176;5458;60542 [Q15366-1];60543 [Q15366-2];60544 [Q15366-3];60545 [Q15366-4];60546 [Q15366-5];</t>
  </si>
  <si>
    <t>ENST00000359282 [Q15366-4];ENST00000359462 [Q15366-2];ENST00000437231 [Q15366-7];ENST00000439930 [Q15366-1];ENST00000447282 [Q15366-5];ENST00000455667 [Q15366-7];ENST00000546463 [Q15366-3];ENST00000548933 [Q15366-5];ENST00000552296 [Q15366-6];ENST00000552819 [Q15366-8];</t>
  </si>
  <si>
    <t>FUNCTION: Single-stranded nucleic acid binding protein that binds preferentially to oligo dC. Major cellular poly(rC)-binding protein. Binds also poly(rU). Negatively regulates cellular antiviral responses mediated by MAVS signaling (PubMed:19881509). It acts as an adapter between MAVS and the E3 ubiquitin ligase ITCH, therefore triggering MAVS ubiquitination and degradation (PubMed:19881509). {ECO:0000269|PubMed:12414943, ECO:0000269|PubMed:19881509}.; FUNCTION: (Microbial infection) In case of infection by poliovirus, binds to the viral internal ribosome entry site (IRES) and stimulates the IRES-mediated translation (PubMed:12414943, PubMed:24371074). Also plays a role in initiation of viral RNA replication in concert with the viral protein 3CD (PubMed:12414943). {ECO:0000269|PubMed:12414943, ECO:0000269|PubMed:24371074}.</t>
  </si>
  <si>
    <t>R-HSA-72163;R-HSA-72203;R-HSA-936440;</t>
  </si>
  <si>
    <t>PNPH_HUMAN</t>
  </si>
  <si>
    <t>PNP NP</t>
  </si>
  <si>
    <t>dAMP catabolic process [GO:0046059]; immune response [GO:0006955]; IMP catabolic process [GO:0006204]; inosine catabolic process [GO:0006148]; neutrophil degranulation [GO:0043312]; nicotinamide riboside catabolic process [GO:0006738]; nucleobase-containing compound metabolic process [GO:0006139]; nucleotide biosynthetic process [GO:0009165]; positive regulation of alpha-beta T cell differentiation [GO:0046638]; positive regulation of interleukin-2 production [GO:0032743]; positive regulation of T cell proliferation [GO:0042102]; purine-containing compound salvage [GO:0043101]; purine nucleotide catabolic process [GO:0006195]; purine ribonucleoside salvage [GO:0006166]; response to drug [GO:0042493]; urate biosynthetic process [GO:0034418]</t>
  </si>
  <si>
    <t>cytoplasm [GO:0005737]; cytosol [GO:0005829]; extracellular exosome [GO:0070062]; extracellular region [GO:0005576]; ficolin-1-rich granule lumen [GO:1904813]; nucleus [GO:0005634]; secretory granule lumen [GO:0034774]</t>
  </si>
  <si>
    <t>guanosine phosphorylase activity [GO:0047975]; identical protein binding [GO:0042802]; nucleoside binding [GO:0001882]; phosphate ion binding [GO:0042301]; purine nucleobase binding [GO:0002060]; purine-nucleoside phosphorylase activity [GO:0004731]</t>
  </si>
  <si>
    <t>Purine nucleoside phosphorylase (PNP) (EC 2.4.2.1) (Inosine phosphorylase) (Inosine-guanosine phosphorylase)</t>
  </si>
  <si>
    <t>TISSUE SPECIFICITY: Expressed in red blood cells; overexpressed in red blood cells (cytoplasm) of patients with hereditary non-spherocytic hemolytic anemia of unknown etiology. {ECO:0000269|PubMed:22509282}.</t>
  </si>
  <si>
    <t>P05067; Q9UQM7; O14576-2; P06241; P14136; Q92993-2; Q9BXM7; Itself; P17612; P63000; Q92673; Q15583</t>
  </si>
  <si>
    <t>6087295; 3029074; 12928150; 14702039; 15489334; 9305964; 19413330; 21269460; 22223895; 22509282; 23186163; 24275569; 25944712; 2104852; 1763067; 14706628; 23438750; 1384322; 8931706; 12180982; 12914785; 12914786; 13679061; 13679062; 14680831; 14982926; 15571269; 15582582; 15983407; 16154528; 16169070; 17221831; 17353931; 17407325; 17639373; 18154341; 18281956; 18281957; 18790691; 18946041; 19172318; 19191546; 19388075; 19425594; 19932753; 20108972; 20532380; 21348499; 21448452; 22132981; 22578971; 22623428; 23650620; 24792412; 25338677; 25625196; 25665578; 25814554; 26305965; 26496610; 26927977; 26985580; 27976868; 28584087; 28859258; 29915028; 6771276</t>
  </si>
  <si>
    <t>P00491;</t>
  </si>
  <si>
    <t>ENSG00000198805;</t>
  </si>
  <si>
    <t>DISEASE: Purine nucleoside phosphorylase deficiency (PNPD) [MIM:613179]: A disorder that interrupts both the catabolism of inosine into hypoxanthine and guanosine into guanine, and leads to the accumulation of guanosine, inosine, and their deoxified by-products. The main clinical presentation is recurrent infections due to severe T-cell immunodeficiency. Some patients also have neurologic impairment. {ECO:0000269|PubMed:1384322, ECO:0000269|PubMed:3029074, ECO:0000269|PubMed:8931706}. Note=The disease is caused by variants affecting the gene represented in this entry.</t>
  </si>
  <si>
    <t>SUBCELLULAR LOCATION: Cytoplasm {ECO:0000269|PubMed:22509282}.</t>
  </si>
  <si>
    <t>51256;</t>
  </si>
  <si>
    <t>ENST00000361505;</t>
  </si>
  <si>
    <t>FUNCTION: Catalyzes the phosphorolytic breakdown of the N-glycosidic bond in the beta-(deoxy)ribonucleoside molecules, with the formation of the corresponding free purine bases and pentose-1-phosphate (PubMed:9305964, PubMed:23438750). Preferentially acts on 6-oxopurine nucleosides including inosine and guanosine (PubMed:9305964). {ECO:0000269|PubMed:23438750, ECO:0000269|PubMed:9305964}.</t>
  </si>
  <si>
    <t>R-HSA-6798695;R-HSA-74217;R-HSA-74259;</t>
  </si>
  <si>
    <t>TPD54_HUMAN</t>
  </si>
  <si>
    <t>TPD52L2</t>
  </si>
  <si>
    <t>carbohydrate metabolic process [GO:0005975]; regulation of cell population proliferation [GO:0042127]</t>
  </si>
  <si>
    <t>cytoplasm [GO:0005737]; perinuclear region of cytoplasm [GO:0048471]</t>
  </si>
  <si>
    <t>protein homodimerization activity [GO:0042803]; RNA binding [GO:0003723]</t>
  </si>
  <si>
    <t>Tumor protein D54 (hD54) (Tumor protein D52-like 2)</t>
  </si>
  <si>
    <t>Q8WTS1; Q8NI60; Q9Y371; Q62393</t>
  </si>
  <si>
    <t>9838088; 14702039; 11780052; 15489334; 11549320; 17081983; 19367720; 18691976; 18669648; 19413330; 19690332; 20068231; 21269460; 21406692; 22223895; 22814378; 23186163; 24275569; 25944712; 16620967; 17353931; 19463016; 20711500; 21988832; 23529586; 24052230; 28339026; 28798933; 29039566; 29106517</t>
  </si>
  <si>
    <t>O43399;</t>
  </si>
  <si>
    <t>ENSG00000101150;</t>
  </si>
  <si>
    <t>4791;48923 [O43399-1];48924 [O43399-2];48925 [O43399-3];48926 [O43399-4];48927 [O43399-5];63405;</t>
  </si>
  <si>
    <t>ENST00000217121 [O43399-7];ENST00000346249 [O43399-1];ENST00000348257 [O43399-2];ENST00000351424 [O43399-3];ENST00000352482 [O43399-5];ENST00000358548 [O43399-4];ENST00000369927 [O43399-6];</t>
  </si>
  <si>
    <t>PSA2_HUMAN</t>
  </si>
  <si>
    <t>PSMA2 HC3 PSC3</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</si>
  <si>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virus [GO:0009615];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</si>
  <si>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</si>
  <si>
    <t>Proteasome subunit alpha type-2 (Macropain subunit C3) (Multicatalytic endopeptidase complex subunit C3) (Proteasome component C3)</t>
  </si>
  <si>
    <t>P25786; P25789; P60900; O14818; Q6S8E0</t>
  </si>
  <si>
    <t>P25787;</t>
  </si>
  <si>
    <t>ENSG00000106588;</t>
  </si>
  <si>
    <t>INDUCTION: Down-regulated by antioxidants BO-653 and probucol. Down-regulated in response to enterovirus 71 (EV71) infection (at protein level). {ECO:0000269|PubMed:11521686, ECO:0000269|PubMed:16548883}.</t>
  </si>
  <si>
    <t>SUBCELLULAR LOCATION: Cytoplasm {ECO:0000269|PubMed:12181345}. Nucleus {ECO:0000269|PubMed:12181345}. Note=Colocalizes with TRIM5 in cytoplasmic bodies. {ECO:0000250|UniProtKB:P49722}.</t>
  </si>
  <si>
    <t>54289;</t>
  </si>
  <si>
    <t>ENST00000223321;</t>
  </si>
  <si>
    <t>CDC37_HUMAN</t>
  </si>
  <si>
    <t>CDC37 CDC37A</t>
  </si>
  <si>
    <t>ERBB2 signaling pathway [GO:0038128];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interferon-gamma-mediated signaling pathway [GO:0060334]; regulation of necroptotic process [GO:0060544]; regulation of type I interferon-mediated signaling pathway [GO:0060338]</t>
  </si>
  <si>
    <t>chaperone complex [GO:0101031]; cytoplasm [GO:0005737]; cytosol [GO:0005829]; extracellular exosome [GO:0070062]; HSP90-CDC37 chaperone complex [GO:1990565]</t>
  </si>
  <si>
    <t>chaperone binding [GO:0051087]; heat shock protein binding [GO:0031072]; Hsp90 protein binding [GO:0051879]; kinase binding [GO:0019900]; protein kinase binding [GO:0019901]; protein kinase regulator activity [GO:0019887]; scaffold protein binding [GO:0097110]; unfolded protein binding [GO:0051082]</t>
  </si>
  <si>
    <t>Hsp90 co-chaperone Cdc37 (Hsp90 chaperone protein kinase-targeting subunit) (p50Cdc37) [Cleaved into: Hsp90 co-chaperone Cdc37, N-terminally processed]</t>
  </si>
  <si>
    <t>P60709; P63261; P31749; Q9Y243; Q9Y2J4; P02649; Q96GD4; Q8N7W2-2; Q6PI77; Q9H2G9; Q9Y2F9; Q9UQM7; Q13554-3; Q13555-5; Q9BWT7; Q9H257-2; Q6NZI2; Q8NA61-2; Q96M89-2; Q4G0S7; Q7Z6B0-2; Q8TD31-3; Q96Q40; P11802; Q00534; P50750; Q53EZ4; Q8NHQ1; Q9UFW8; O15111; Q5HYN5; P78358; Q13620; Q9NTM9; Q9NRI5-2; P00533; P04626; Q9NWS6; Q8IZU0; Q969F0; Q9UKT8; P16591; Q02790; P06241; O60861-1; O95995; P14136; Q96IK5; Q08379; A6NEM1; Q96HH9; Q4V328; Q9NSC5; O75031; P07900; P08238; O14879; O14920; Q14164; Q9Y6K9; Q9UKT9; O75564-2; Q9H079; Q8WZ19; Q7L273; Q9BVG8-5; O95198; O95678; Q01546; Q6VAB6; Q03252; Q5S007; Q9Y250; Q9Y6D9; Q99558; O43318-2; Q99750; O15344; Q8TD10; Q9BYD2; Q8N987; Q7Z6G3-2; P29474; Q9NQ35; Q9BXI3; P22234; O76083-2; Q8N165; Q4G0R1; Q9UL42; P78424; P53041; P31321; Q99873-3; O14744; P41219; P86480; P49768; Q96QS6; P62333; Q13882; Q9UJ41-4; P04049; Q96HR9-2; Q9HAT0; Q9UH03; Q13501; P12931; A7MD48; O43805; Q15831; Q8WU08-2; Q9Y2H1; Q16623; Q6PIF2; Q8IZU3; P15884-3; Q9NVV9; Q9BT49; Q13829; Q15025; Q12933; Q13114; O00463; Q9BYV2; Q8N6Y0; P07947; O96006; Q9HCK0; Q96BR9; Q8N554; Q8N720; Q96EG3; Q8N446; P33279; P11500</t>
  </si>
  <si>
    <t>8666233; 8703009; 15489334; 9150368; 9482106; 10409742; 10858314; 11036079; 11085988; 15592455; 17709345; 18669648; 19413330; 19608861; 20068231; 21269460; 21406692; 22814378; 23569206; 23186163; 24275569; 27353360; 29127155; 10579907; 10648629; 10878805; 11071886; 11087732; 11278435; 11864612; 11916974; 12176997; 12214266; 12239347; 12471035; 12489981; 12651161; 12930845; 12944901; 1350088; 14668798; 14676191; 14701845; 14718169; 14743216; 15001580; 15077177; 15082798; 15093539; 15118073; 15118125; 15173008; 15256466; 15284455; 15329413; 15374980; 15568014; 15643424; 15647277; 15850399; 16024644; 16132836; 16156789; 16187797; 16280321; 16306228; 16321986; 16611982; 16777603; 16843263; 16849543; 1688559; 1689311; 16949366; 16953218; 16969069; 16978839; 1706616; 17177598; 17223712; 17311002; 17349580; 17353931; 17372273; 17575237; 17646646; 17699773; 17712310; 17728246; 17922836; 17942920; 17979178; 18003639; 18039657; 18089825; 18367605; 18408761; 18413839; 18566753; 18721752; 18922470; 18931700; 18978815; 19026643; 19073599; 19091746; 19560417; 19615732; 1973074; 19858214; 19875381; 19933325; 20033049; 20056645; 20145185; 2022652; 20299663; 20562859; 20642453; 20711500; 20966921; 21163940; 21360678; 21367866; 21871133; 21900206; 21903422; 22046346; 22612223; 22674575; 22727666; 22810585; 22908275; 22912728; 22939624; 23075850; 23220880; 23281476; 23428871; 23455922; 23584476; 23606334; 23823123; 23843458; 23948973; 24189400; 24292678; 24366813; 24379398; 24608665; 24618592; 2472219; 24869908; 24927996; 24971884; 25036637; 25098386; 2543678; 25609649; 25619116; 25620423; 2566907; 25788269; 25852146; 25853726; 25994018; 26375550; 26400850; 26496610; 26511315; 26545934; 26638075; 26775703; 26866270; 26933192; 27015562; 27105117; 27251758; 27339980; 27466404; 27620500; 28073914; 28274957; 28284560; 28784328; 29267381; 29343704; 29432007; 29478821; 29490608; 29967253; 30301790; 30314968; 30449325; 30854046; 31226489; 31555737; 7478576; 7535773; 7556068; 8026468; 8036006; 8493579; 8530489; 8617201; 8617750; 8665853</t>
  </si>
  <si>
    <t>Q16543;</t>
  </si>
  <si>
    <t>ENSG00000105401;</t>
  </si>
  <si>
    <t>SUBCELLULAR LOCATION: Cytoplasm {ECO:0000269|PubMed:9482106}.</t>
  </si>
  <si>
    <t>60906;</t>
  </si>
  <si>
    <t>ENST00000222005;</t>
  </si>
  <si>
    <t>FUNCTION: Co-chaperone that binds to numerous kinases and promotes their interaction with the Hsp90 complex, resulting in stabilization and promotion of their activity (PubMed:8666233). Inhibits HSP90AA1 ATPase activity (PubMed:23569206). {ECO:0000269|PubMed:23569206, ECO:0000269|PubMed:8666233}.</t>
  </si>
  <si>
    <t>R-HSA-1227986;R-HSA-1236382;R-HSA-5637810;R-HSA-5675482;R-HSA-8863795;R-HSA-9013418;R-HSA-9634285;R-HSA-9652282;R-HSA-9664565;R-HSA-9665233;R-HSA-9665244;R-HSA-9665245;R-HSA-9665246;R-HSA-9665247;R-HSA-9665249;R-HSA-9665250;R-HSA-9665251;R-HSA-9665348;R-HSA-9665686;R-HSA-9665737;</t>
  </si>
  <si>
    <t>RD23B_HUMAN</t>
  </si>
  <si>
    <t>RAD23B</t>
  </si>
  <si>
    <t>cellular response to interleukin-7 [GO:0098761]; embryonic organ development [GO:0048568]; global genome nucleotide-excision repair [GO:0070911]; nucleotide-excision repair [GO:0006289]; nucleotide-excision repair, DNA damage recognition [GO:0000715]; nucleotide-excision repair, DNA duplex unwinding [GO:0000717]; nucleotide-excision repair, preincision complex assembly [GO:0006294]; proteasome-mediated ubiquitin-dependent protein catabolic process [GO:0043161]; protein deubiquitination [GO:0016579]; protein folding [GO:0006457]; regulation of proteasomal ubiquitin-dependent protein catabolic process [GO:0032434]; spermatogenesis [GO:0007283]</t>
  </si>
  <si>
    <t>cytosol [GO:0005829]; nucleoplasm [GO:0005654]; nucleus [GO:0005634]; proteasome complex [GO:0000502]; XPC complex [GO:0071942]</t>
  </si>
  <si>
    <t>damaged DNA binding [GO:0003684]; polyubiquitin modification-dependent protein binding [GO:0031593]; proteasome binding [GO:0070628]; RNA polymerase II cis-regulatory region sequence-specific DNA binding [GO:0000978]; single-stranded DNA binding [GO:0003697]; ubiquitin binding [GO:0043130]</t>
  </si>
  <si>
    <t>UV excision repair protein RAD23 homolog B (HR23B) (hHR23B) (XP-C repair-complementing complex 58 kDa protein) (p58)</t>
  </si>
  <si>
    <t>Q16186; P19447; O00291; Q9UHC7; Q96IV0; Q96PV4; P78424; P55036; Q9UHX1; Q9UHX1-2; Q92681; Q86VP1; Q8TBC4; P0CG47; P0CG48; Q9UHD9; Q9UHP3; P45974; P08670; Q01831; P24610</t>
  </si>
  <si>
    <t>8168482; 15064313; 14702039; 15164053; 15489334; 9372924; 9734359; 10488153; 10915768; 10873465; 11279143; 12509299; 12509233; 12547395; 12815074; 15358861; 16253613; 15964821; 17081983; 16712842; 17323924; 18691976; 18669648; 19413330; 19435460; 19941824; 19690332; 20028083; 20798892; 20068231; 21269460; 21406692; 23186163; 24275569; 30455355; 12832454; 14585839; 15885096; 10391953; 10526214; 10734143; 11007478; 11141066; 11278856; 11511374; 12080057; 12215374; 12732143; 12944386; 14517266; 14645509; 14742321; 15215856; 15220921; 15362974; 15550378; 15811629; 15849729; 15882621; 16030353; 16055502; 16168377; 16223728; 16399771; 16424905; 16473935; 16491090; 16492920; 16537713; 16678110; 16713569; 16990800; 17466626; 17662948; 17728339; 17882165; 17932354; 18574675; 18614043; 18676680; 18708406; 18709642; 18830263; 18854777; 19056823; 19074885; 19109893; 19116388; 19124519; 19170196; 19182904; 19237606; 19270000; 19444904; 19536092; 19609301; 19615732; 19625176; 19661379; 19692168; 19713942; 19740755; 19878615; 20059542; 20150366; 20195357; 20360068; 20368362; 20453000; 20496165; 20522537; 20575039; 20706999; 20855601; 20876134; 20890303; 21135142; 21388382; 21887822; 21900206; 21962512; 22004425; 22081108; 22118460; 22575648; 22593156; 22915658; 23038248; 23045548; 23260144; 23319653; 23352696; 23703321; 23751493; 23776089; 24643114; 24811749; 24897598; 25154395; 25311859; 25416956; 26042670; 26151477; 26170451; 26611529; 26638075; 27327897; 27771451; 28473198; 29401586; 29864624; 30910759; 31247977; 31531888; 32209475; 32302101; 33184426; 8692841; 9130708; 9771713</t>
  </si>
  <si>
    <t>P54727;</t>
  </si>
  <si>
    <t>ENSG00000119318;</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</si>
  <si>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</si>
  <si>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DOMAIN: The ubiquitin-like domain mediates interaction with ATXN3.</t>
  </si>
  <si>
    <t>33998;56701 [P54727-1];</t>
  </si>
  <si>
    <t>ENST00000358015 [P54727-1];ENST00000416373 [P54727-2];</t>
  </si>
  <si>
    <t>FUNCTION: 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FUNCTION: Involved in global genome nucleotide excision repair (GG-NER) by acting as component of the XPC complex. Cooperatively with CETN2 appears to stabilize XPC. May protect XPC from proteasomal degradation.;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</si>
  <si>
    <t>R-HSA-532668;R-HSA-5689877;R-HSA-5696394;R-HSA-5696395;</t>
  </si>
  <si>
    <t>AATM_HUMAN</t>
  </si>
  <si>
    <t>GOT2 KYAT4</t>
  </si>
  <si>
    <t>2-oxoglutarate metabolic process [GO:0006103]; 4-hydroxyproline catabolic process [GO:0019470]; aspartate biosynthetic process [GO:0006532]; aspartate catabolic process [GO:0006533]; aspartate family amino acid metabolic process [GO:0009066]; aspartate metabolic process [GO:0006531]; fatty acid transport [GO:0015908]; female pregnancy [GO:0007565]; gluconeogenesis [GO:0006094]; glutamate catabolic process to 2-oxoglutarate [GO:0019551]; glutamate catabolic process to aspartate [GO:0019550]; glutamate metabolic process [GO:0006536]; glutamine family amino acid metabolic process [GO:0009064]; glyoxylate metabolic process [GO:0046487]; lactation [GO:0007595]; oxaloacetate metabolic process [GO:0006107]; response to ethanol [GO:0045471]; response to insulin [GO:0032868]; response to morphine [GO:0043278]; response to muscle activity [GO:0014850]</t>
  </si>
  <si>
    <t>cell surface [GO:0009986]; extracellular exosome [GO:0070062]; mitochondrial inner membrane [GO:0005743]; mitochondrial matrix [GO:0005759]; mitochondrion [GO:0005739]; perikaryon [GO:0043204]; plasma membrane [GO:0005886]; protein-containing complex [GO:0032991]; T-tubule [GO:0030315]</t>
  </si>
  <si>
    <t>amino acid binding [GO:0016597]; carboxylic acid binding [GO:0031406]; enzyme binding [GO:0019899]; identical protein binding [GO:0042802]; kynurenine-oxoglutarate transaminase activity [GO:0016212]; L-aspartate:2-oxoglutarate aminotransferase activity [GO:0004069]; phospholipid binding [GO:0005543]; pyridoxal phosphate binding [GO:0030170]; RNA binding [GO:0003723]</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</si>
  <si>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</si>
  <si>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3207426; 14702039; 15616553; 15489334; 4052435; 9537447; 19608861; 21269460; 23186163; 24275569; 25944712; 31422819; 26902786; 11962739; 14170323; 16169070; 17353931; 17728674; 17877759; 19305408; 19834535; 20360068; 20877624; 21900206; 22713574; 24937540; 25609649; 25755250; 26791191; 28183455; 28918286; 29666362; 30714292; 30993423; 32499446; 754189</t>
  </si>
  <si>
    <t>P00505;</t>
  </si>
  <si>
    <t>ENSG00000125166;</t>
  </si>
  <si>
    <t>INDUCTION: Up-regulated by long-time exposure to alcohol. {ECO:0000269|PubMed:9537447}.</t>
  </si>
  <si>
    <t>DISEASE: Developmental and epileptic encephalopathy 82 (DEE82) [MIM:618721]: A form of epileptic encephalopathy, a heterogeneous group of severe early-onset epilepsies characterized by refractory seizures, neurodevelopmental impairment, and poor prognosis. Development is normal prior to seizure onset, after which cognitive and motor delays become apparent. DEE82 is an autosomal recessive metabolic encephalopathy characterized by epilepsy from the first year of life, global developmental delay, hypotonia and feeding difficulties apparent soon after birth, and intellectual and motor disabilities. Other features include poor overall growth, progressive microcephaly and biochemical abnormalities, including increased serum lactate and ammonia. {ECO:0000269|PubMed:31422819}. Note=The disease is caused by variants affecting the gene represented in this entry.</t>
  </si>
  <si>
    <t>SUBCELLULAR LOCATION: Mitochondrion matrix {ECO:0000269|PubMed:9537447}. Cell membrane {ECO:0000269|PubMed:9537447}. Note=Exposure to alcohol promotes translocation to the cell membrane. {ECO:0000269|PubMed:9537447}.</t>
  </si>
  <si>
    <t>17864;51258 [P00505-1];</t>
  </si>
  <si>
    <t>ENST00000245206 [P00505-1];ENST00000434819 [P00505-2];</t>
  </si>
  <si>
    <t>FUNCTION: Catalyzes the irreversible transamination of the L-tryptophan metabolite L-kynurenine to form kynurenic acid (KA). As a member of the malate-aspartate shuttle, it has a key role in the intracellular NAD(H) redox balance. Is important for metabolite exchange between mitochondria and cytosol, and for amino acid metabolism. Facilitates cellular uptake of long-chain free fatty acids. {ECO:0000269|PubMed:31422819, ECO:0000269|PubMed:9537447}.</t>
  </si>
  <si>
    <t>R-HSA-1614558;R-HSA-389661;R-HSA-70263;R-HSA-8963693;R-HSA-8964539;</t>
  </si>
  <si>
    <t>CAP1_HUMAN</t>
  </si>
  <si>
    <t>CAP1 CAP</t>
  </si>
  <si>
    <t>actin cytoskeleton organization [GO:0030036]; activation of adenylate cyclase activity [GO:0007190]; ameboidal-type cell migration [GO:0001667]; cAMP-mediated signaling [GO:0019933]; cell morphogenesis [GO:0000902]; establishment or maintenance of cell polarity [GO:0007163]; neutrophil degranulation [GO:0043312]; receptor-mediated endocytosis [GO:0006898]; regulation of adenylate cyclase activity [GO:0045761]; signal transduction [GO:0007165]</t>
  </si>
  <si>
    <t>azurophil granule lumen [GO:0035578]; cortical actin cytoskeleton [GO:0030864]; cytoplasm [GO:0005737]; extracellular exosome [GO:0070062]; extracellular region [GO:0005576]; focal adhesion [GO:0005925]; plasma membrane [GO:0005886]</t>
  </si>
  <si>
    <t>actin binding [GO:0003779]; adenylate cyclase binding [GO:0008179]</t>
  </si>
  <si>
    <t>Adenylyl cyclase-associated protein 1 (CAP 1)</t>
  </si>
  <si>
    <t>Q2GHU2</t>
  </si>
  <si>
    <t>1406678; 16710414; 15489334; 12665801; 17081983; 16807684; 19367720; 18088087; 18669648; 19413330; 19690332; 19608861; 20068231; 21269460; 21406692; 22223895; 22814378; 23186163; 24275569; 24129315; 25114211; 25944712; 15311924; 11950878; 12441051; 14630798; 17900295; 18671965; 18716285; 19188911; 19738201; 20416077; 20471030; 20711500; 22304920; 23606334; 23737525; 23842884; 23904342; 24359721; 24509166; 24522810; 24606903; 25332229; 25371324; 25609649; 25652936; 26810579; 27173014; 27432289; 28707728; 28831120; 29534668; 29641286; 30317640; 30847953; 30894654; 31085453; 31791978; 32560703; 8692836</t>
  </si>
  <si>
    <t>Q01518;</t>
  </si>
  <si>
    <t>ENSG00000131236;</t>
  </si>
  <si>
    <t>SUBCELLULAR LOCATION: Cell membrane {ECO:0000250}; Peripheral membrane protein {ECO:0000250}.</t>
  </si>
  <si>
    <t>57962 [Q01518-1];57963 [Q01518-2];</t>
  </si>
  <si>
    <t>ENST00000340450 [Q01518-2];ENST00000372792 [Q01518-1];ENST00000372797 [Q01518-1];ENST00000372798 [Q01518-2];ENST00000372802 [Q01518-2];ENST00000372805 [Q01518-1];</t>
  </si>
  <si>
    <t>FUNCTION: Directly regulates filament dynamics and has been implicated in a number of complex developmental and morphological processes, including mRNA localization and the establishment of cell polarity.</t>
  </si>
  <si>
    <t>R-HSA-114608;R-HSA-428890;R-HSA-6798695;</t>
  </si>
  <si>
    <t>PSA1_HUMAN</t>
  </si>
  <si>
    <t>PSMA1 HC2 NU PROS30 PSC2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</si>
  <si>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</si>
  <si>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centrosome [GO:0005813]; cytoplasm [GO:0005737]; cytosol [GO:0005829]; extracellular exosome [GO:0070062]; nucleoplasm [GO:0005654]; nucleus [GO:0005634]; polysome [GO:0005844]; proteasome complex [GO:0000502]; proteasome core complex [GO:0005839]; proteasome core complex, alpha-subunit complex [GO:0019773]</t>
  </si>
  <si>
    <t>endopeptidase activity [GO:0004175]; lipopolysaccharide binding [GO:0001530]; RNA binding [GO:0003723]</t>
  </si>
  <si>
    <t>Proteasome subunit alpha type-1 (30 kDa prosomal protein) (PROS-30) (Macropain subunit C2) (Multicatalytic endopeptidase complex subunit C2) (Proteasome component C2) (Proteasome nu chain)</t>
  </si>
  <si>
    <t>Q9NYB9-2; Q9P2A4; P35609; O95994; Q96GX9; P54253; Q9H503-2; Q9H2G9; Q6P5X5; Q9NP86; Q13137; P35520; Q68D86; Q494R4-2; P51946; P32320; P55273; Q01850; Q8NHQ1; Q9P209; Q8IYR0; Q9HD42; Q9BW66; Q9H9E3; Q9Y2V7; O43186; P32321; Q9H773; Q96D03; Q9H4E7; Q8WWB3; P63172; A2ABF9; P38919; Q7Z589-5; Q9BVV2; Q3T906; Q08379; Q9NYA3; Q9NQX3-2; P57764; Q96NT3-2; V9HW80; Q96MH2; Q9NSC5; Q96ED9-2; O43248; Q9BPX1; O75031; P42858; Q8IY31; Q13422; Q9UKT9; Q8NBZ0; O94829; Q674X7-2; Q719H9; Q8WZ19; Q8NC69; Q96MP8-2; Q7L273; O75525; P13646; P19012; P08727; Q15323; O76011; O76014; O76015; Q6A162; Q07627; A0A087WY89; P26371; O95751; P25791-3; Q17RB8; Q9NQ48; Q9Y250; Q9BRK4; Q9Y6D9; P28482; Q15691; Q9UPY8; Q9UJV3-2; Q9NQG6; Q9HBH9-2; Q13064; P40692; Q96HT8; Q8NCY6; Q5JR59; Q5JR59-3; Q15742; Q9Y5B8; Q7Z3S9; P0DPK4; P61457; Q99447; Q9NRD5; Q8IYS1; Q8ND90; Q9UL42; Q96PV4; O15160; Q9GZV8; Q96LW4; O60260-5; P41219; P25787; P25788; P25789; O14818; P20618; P49721; Q9BYM8; Q04864; P35250-2; P49795; Q9HAT0; P21673; Q9Y371; Q8IX21; O95238; Q9Y2D8; Q99081; P15884; Q8WW24; Q13829; A1L306; Q13077; O00463; Q9UDY6; P36406; P14373; Q8IWZ5; Q9BYV2; Q5T124; Q5T124-6; P55072; Q2NL98; Q15007; P62699; Q96E35</t>
  </si>
  <si>
    <t>1888762; 2025653; 1398136; 14702039; 15489334; 7811265; 8610016; 12181345; 15244466; 17127214; 16317774; 17292860; 17323924; 17004105; 21269460; 23186163; 24275569; 25944712; 27176742; 29804830; 26133119; 25599644; 27428775; 27342858; 27493187;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14676825; 14684739; 14707141; 14733938; 14734113; 14743216; 14757770; 15014503; 15029244; 15084608; 15224091; 15224092; 15225636; 15226418; 15257295; 15282312; 15469984; 15571818; 15678106; 15678131; 15735756; 15781449; 16169070; 16171779; 16189514; 16371461; 16413484; 16421275; 16547521; 16611981; 16705181; 16707496; 16713569; 16728642; 16818754; 16931761; 17115028; 17139257; 17183061; 17187060; 17218260; 17283082; 17314511; 17353931; 17948026; 18497827; 18541707; 18654987; 18922472; 18997794; 19060904; 19379695; 19473982; 19490896; 19573811; 19596235; 19684112; 19759537; 19808967; 19955409; 20028659; 20154143; 20360384; 20711500; 20818436; 20858899; 20956384; 21357747; 21478859; 21516116; 21532586; 21565611; 21703233; 21799911; 21921029; 21988832; 22190034; 22306028; 22306998; 22427670; 22458338; 22623428; 23333871; 23661552; 23867461; 24012004; 24019521; 24040035; 25260729; 25416956; 25547115; 25654763; 26091038; 26183061; 26496610; 26542806; 26778333; 27791164; 28292943; 28390009; 28541292; 29167449; 29636472; 30479383; 31283222; 31292253; 31473102; 32134919; 32783951; 7479848; 7479976; 7575604; 7628694; 7809113; 7831327; 7862124; 7957109; 9362451; 9380723; 9635433; 9660940; 9859996; 9990853</t>
  </si>
  <si>
    <t>P25786;</t>
  </si>
  <si>
    <t>ENSG00000129084;</t>
  </si>
  <si>
    <t>INDUCTION: Induced in breast cancer tissue (at protein level). Up-regulated in liver tumor tissues. {ECO:0000269|PubMed:16317774, ECO:0000269|PubMed:17004105, ECO:0000269|PubMed:17127214}.</t>
  </si>
  <si>
    <t>54287 [P25786-1];54288 [P25786-2];</t>
  </si>
  <si>
    <t>ENST00000396394 [P25786-1];ENST00000418988 [P25786-2];</t>
  </si>
  <si>
    <t>RLA0_HUMAN</t>
  </si>
  <si>
    <t>RPLP0</t>
  </si>
  <si>
    <t>cellular response to interleukin-4 [GO:0071353]; cytoplasmic translation [GO:0002181]; interleukin-12-mediated signaling pathway [GO:0035722]; nuclear-transcribed mRNA catabolic process, nonsense-mediated decay [GO:0000184]; ribosomal large subunit assembly [GO:0000027]; rRNA processing [GO:0006364]; SRP-dependent cotranslational protein targeting to membrane [GO:0006614]; translation [GO:0006412]; translational initiation [GO:0006413]; viral transcription [GO:0019083]</t>
  </si>
  <si>
    <t>cytoplasm [GO:0005737]; cytoplasmic ribonucleoprotein granule [GO:0036464]; cytosol [GO:0005829]; cytosolic large ribosomal subunit [GO:0022625]; cytosolic ribosome [GO:0022626]; dendrite [GO:0030425]; endoplasmic reticulum [GO:0005783]; extracellular exosome [GO:0070062]; focal adhesion [GO:0005925]; membrane [GO:0016020]; nucleus [GO:0005634]; postsynapse [GO:0098794]; postsynaptic density [GO:0014069]; ribonucleoprotein complex [GO:1990904]</t>
  </si>
  <si>
    <t>60S acidic ribosomal protein P0 (60S ribosomal protein L10E) (Large ribosomal subunit protein uL10)</t>
  </si>
  <si>
    <t>O95273; O95793</t>
  </si>
  <si>
    <t>3323886; 16541075; 15489334; 9582194; 17289661; 19188445; 19369195; 20068231; 21269460; 23186163; 24524803; 24658146; 25114211; 25944712; 23636399; 10358005; 10504407; 10655230; 10659855; 10733573; 10775272; 10801780; 1095581; 10983975; 11101534; 11106749; 11250908; 11277934; 11331269; 11532962; 11544179; 11546874; 11551508; 11726970; 11964406; 12176355; 12297040; 12479870; 12554878; 12718880; 12853463; 1448107; 14567916; 14636577; 14743216; 14973490; 14985753; 15010461; 15034551; 15047060; 15051734; 15064750; 15121898; 15161933; 15231748; 15303970; 15314182; 15336536; 15546618; 15721257; 15722345; 15821744; 15937339; 16038020; 16055720; 16169070; 16186820; 16209946; 16263121; 16452507; 16469117; 16601204; 16622410; 16630668; 16675701; 1703007; 17053788; 17086193; 17202131; 17352659; 17363904; 1739968; 17412707; 17620599; 17621266; 17803942; 17893241; 17932509; 18065403; 18066079; 18166647; 18230761; 18256688; 18259216; 18423202; 18438418; 18447580; 18447585; 18455985; 18524595; 18657639; 18671972; 18778738; 18974281; 19060897; 19114556; 19150429; 19156129; 19359157; 19417104; 19478851; 19486527; 19503078; 19546227; 19556969; 19703396; 19805454; 19859661; 19909264; 20023408; 20085233; 20444697; 20467437; 20479275; 20531386; 20562859; 20691628; 20705598; 20817927; 20930030; 21029861; 21040949; 21182203; 21182205; 21419344; 21575865; 21576267; 21911578; 21988832; 22113938; 22135285; 22623428; 22810585; 22863774; 23085078; 23234702; 23400861; 23447528; 23455153; 23606334; 23746841; 23754495; 24189400; 24333428; 24719324; 24725412; 24811037; 25307291; 25416956; 25433997; 25437641; 25604459; 25609649; 25695491; 25889931; 25957688; 26176264; 26496610; 26526991; 28986221; 30804176; 31160784; 32680882; 3511473; 4921478; 592398; 6568109; 7027051; 7623840; 7990965; 8107851; 8497269; 9528799; 9566889; 9631292; 9712840</t>
  </si>
  <si>
    <t>P05388;</t>
  </si>
  <si>
    <t>ENSG00000089157;</t>
  </si>
  <si>
    <t>SUBCELLULAR LOCATION: Nucleus {ECO:0000269|PubMed:19188445}. Cytoplasm {ECO:0000269|PubMed:19188445}. Note=Localized in cytoplasmic mRNP granules containing untranslated mRNAs (PubMed:19188445, PubMed:17289661). {ECO:0000269|PubMed:17289661, ECO:0000269|PubMed:19188445}.</t>
  </si>
  <si>
    <t>51833 [P05388-1];61651;</t>
  </si>
  <si>
    <t>ENST00000228306 [P05388-1];ENST00000313104 [P05388-2];ENST00000392514 [P05388-1];ENST00000551150 [P05388-1];</t>
  </si>
  <si>
    <t>FUNCTION: Ribosomal protein P0 is the functional equivalent of E.coli protein L10.</t>
  </si>
  <si>
    <t>R-HSA-156827;R-HSA-156902;R-HSA-1799339;R-HSA-192823;R-HSA-2408557;R-HSA-6791226;R-HSA-72689;R-HSA-72706;R-HSA-72764;R-HSA-8950505;R-HSA-9010553;R-HSA-9633012;R-HSA-975956;R-HSA-975957;</t>
  </si>
  <si>
    <t>SMD2_HUMAN</t>
  </si>
  <si>
    <t>SNRPD2 SNRPD1</t>
  </si>
  <si>
    <t>import into nucleus [GO:0051170]; mRNA splicing, via spliceosome [GO:0000398]; RNA splicing [GO:0008380]; spliceosomal complex assembly [GO:0000245]; spliceosomal snRNP assembly [GO:0000387]</t>
  </si>
  <si>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U12-type spliceosomal complex [GO:0005689]; U1 snRNP [GO:0005685]; U2 snRNP [GO:0005686]; U2-type catalytic step 2 spliceosome [GO:0071007]; U2-type precatalytic spliceosome [GO:0071005]; U4/U6 x U5 tri-snRNP complex [GO:0046540]; U4 snRNP [GO:0005687]; U5 snRNP [GO:0005682]</t>
  </si>
  <si>
    <t>RNA binding [GO:0003723]; U1 snRNP binding [GO:1990446]</t>
  </si>
  <si>
    <t>Small nuclear ribonucleoprotein Sm D2 (Sm-D2) (snRNP core protein D2)</t>
  </si>
  <si>
    <t>P54253; Q8NHQ1; Q9BW66; P54105; P42858; Q9Y333; P62312; P62314; P62306; Q5MJ10</t>
  </si>
  <si>
    <t>7527560; 14702039; 15057824; 15489334; 11991638; 14654843; 15146077; 18984161; 18669648; 20068231; 21269460; 22814378; 23186163; 25772364; 25944712; 28112733; 10025403; 19325628; 21516107; 23333303; 25555158; 26912367; 28502770; 28781166; 28076346; 10207048; 10531003; 10556282; 10601333; 10725331; 10851237; 10931958; 11101529; 11118221; 11331594; 11333026; 11532962; 11607023; 11714716; 11748230; 12065586; 12095920; 12176931; 12411573; 12414731; 12441251; 12477934; 12577067; 12776181; 14625303; 14667819; 15024032; 15166247; 15231747; 15312772; 15848170; 16169070; 16809785; 17332742; 17620599; 17940139; 18322460; 18457437; 19052544; 19103666; 19167051; 19928837; 20360068; 20423332; 20562859; 20980672; 21113136; 21150319; 21526149; 21642987; 21816274; 21988832; 22110043; 22365833; 22419818; 22446626; 22623428; 22959432; 23345524; 2374709; 23902751; 24189400; 24255178; 2524422; 25416956; 25609649; 25920683; 26420826; 26496610; 26894541; 27510544; 29301961; 29360106; 29361316; 2963332; 30315277; 30705154; 30728453; 30975767; 31107149; 31799625; 32494006; 33007253; 33243851; 33446560; 6088074; 6206566; 7984237; 8196654; 8835860; 9417867; 9731529; 9845364</t>
  </si>
  <si>
    <t>P62316;</t>
  </si>
  <si>
    <t>ENSG00000125743;</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</si>
  <si>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</si>
  <si>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57392 [P62316-1];</t>
  </si>
  <si>
    <t>ENST00000342669 [P62316-1];ENST00000391932 [P62316-2];ENST00000587367 [P62316-2];ENST00000588301 [P62316-1];ENST00000588599 [P62316-2];</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</si>
  <si>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{ECO:0000269|PubMed:11991638, ECO:0000269|PubMed:15146077, ECO:0000269|PubMed:18984161, ECO:0000269|PubMed:19325628, ECO:0000269|PubMed:23333303, ECO:0000269|PubMed:25555158, ECO:0000269|PubMed:26912367, ECO:0000269|PubMed:28076346, ECO:0000269|PubMed:28502770, ECO:0000269|PubMed:28781166}.</t>
  </si>
  <si>
    <t>R-HSA-191859;R-HSA-72163;R-HSA-72165;</t>
  </si>
  <si>
    <t>RBBP4_HUMAN</t>
  </si>
  <si>
    <t>RBBP4 RBAP48</t>
  </si>
  <si>
    <t>ATP-dependent chromatin remodeling [GO:0043044]; cell cycle [GO:0007049]; CENP-A containing nucleosome assembly [GO:0034080]; chromatin assembly [GO:0031497]; chromatin remodeling [GO:0006338]; DNA replication [GO:0006260]; DNA replication-dependent nucleosome assembly [GO:0006335]; DNA replication-independent nucleosome assembly [GO:0006336]; negative regulation of cell population proliferation [GO:0008285]; negative regulation of G0 to G1 transition [GO:0070317]; negative regulation of gene expression, epigenetic [GO:0045814]; regulation of cell cycle [GO:0051726]; regulation of signal transduction by p53 class mediator [GO:1901796]; response to growth hormone [GO:0060416]; viral life cycle [GO:0019058]</t>
  </si>
  <si>
    <t>CAF-1 complex [GO:0033186]; chromatin [GO:0000785]; cytosol [GO:0005829]; ESC/E(Z) complex [GO:0035098]; nucleoplasm [GO:0005654]; nucleus [GO:0005634]; NuRD complex [GO:0016581]; NURF complex [GO:0016589]; protein-containing complex [GO:0032991]; Sin3 complex [GO:0016580]</t>
  </si>
  <si>
    <t>histone binding [GO:0042393]; histone deacetylase binding [GO:0042826]; RNA polymerase II cis-regulatory region sequence-specific DNA binding [GO:0000978]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</si>
  <si>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</si>
  <si>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P02768-3; P30038; P54253; O95817; P55212; P36544; O94985-2; P21333-2; O14929; Q13547; O00291; P13473-2; Q03112; Q13330; P07237; P60201-2; Q9HAZ2; P62826; Q9Y371; P00441; P51692; P31948; Q13148; Q8IX07; Q9BRL8</t>
  </si>
  <si>
    <t>8350924; 14702039; 16710414; 15489334; 1699755; 1286667; 8858152; 9150135; 7503932; 8602529; 9790534; 9427644; 9651585; 9520398; 10444591; 10220405; 10734134; 10866654; 11331609; 11102443; 11118440; 12435631; 11784859; 12351676; 14609955; 12920132; 15456747; 15701600; 17671431; 17531812; 19413330; 19690332; 19608861; 21269460; 22223895; 22814378; 23186163; 24554700; 24275569; 25755297; 26030138; 28112733; 29499137; 31959557; 10082553; 10220385; 10373014; 10449787; 10454584; 10679930; 10777502; 10904264; 10913176; 10922406; 10940626; 11099047; 11209945; 11378386; 11493525; 11545734; 11566863; 11731253; 11781575; 11891985; 11909966; 11959842; 11959846; 12032298; 12385756; 12419226; 12591602; 12670868; 12724404; 12725064; 12782299; 12815623; 12893285; 12909625; 12954718; 1360810; 1363091; 14645126; 14966907; 14980219; 15016378; 15099518; 15140983; 15262888; 15340071; 15536069; 15634700; 15654331; 16166636; 16169070; 16186106; 16357870; 16418168; 16431907; 16622420; 16676006; 16702404; 1673098; 16757478; 1693558; 17010333; 17185360; 17199038; 17210787; 17211407; 17244783; 17255935; 17344414; 17353931; 17428788; 17525233; 17616526; 17663992; 17707230; 17713478; 17761849; 17851529; 17873065; 17875646; 17974974; 17974977; 18172008; 18223688; 18346456; 18391013; 18485871; 18487508; 18577416; 18656484; 18787068; 18974356; 19015307; 19026781; 19160488; 19398759; 19410544; 19410545; 19440552; 19472184; 19498464; 19571010; 19575673; 19644445; 19682613; 19703393; 19703992; 19738201; 1975088; 19862764; 19884659; 19913121; 20075857; 20080577; 20123894; 20127688; 20133701; 20231276; 20360068; 20467437; 20562859; 20562864; 20566683; 20628086; 20836077; 20937877; 20974918; 21047798; 21087926; 21151121; 21170310; 21182205; 21258344; 21289308; 21468892; 21497760; 21498570; 21587264; 21618588; 21689726; 21768289; 21888893; 21900206; 21903422; 21907836; 21911578; 21988832; 22110697; 22128185; 22323599; 22391450; 22466170; 22483618; 22569366; 22570494; 22810585; 22872084; 22879880; 23075850; 23109430; 23178455; 23238014; 23287862; 23326524; 23431328; 23602568; 23606334; 23638021; 23679895; 23752268; 23902751; 23955559; 23986399; 24074865; 24174538; 24366813; 24718924; 24821725; 24920672; 25101834; 25123934; 25135475; 25150575; 25165715; 25416956; 25512564; 25601084; 25609649; 2571087; 2571936; 25728608; 25913784; 26028330; 26101246; 26376479; 26491019; 26572645; 26910647; 26972001; 27098840; 27144666; 27222146; 27501258; 28404884; 2891503; 29134516; 29263092; 29348366; 29901205; 29976840; 30026490; 30045876; 30360396; 30462309; 30993897; 31435636; 31501018; 33022847; 33264408; 33326746; 33479123; 33514705; 7488013; 7491500; 7501971; 7513682; 7566114; 7623816; 7743939; 7831296; 7831297; 7901228; 7908827; 7914354; 7916164; 8050359; 8093325; 8100763; 8674428; 8700224; 8703472; 8710855; 8759021; 8999919; 9053316; 9106661; 9144291; 9154799; 9218805; 9272954; 9347914; 9360992; 9463349; 9463359; 9520412; 9570764; 9614144; 9697850; 9778043; 9789037; 9895323</t>
  </si>
  <si>
    <t>Q09028;</t>
  </si>
  <si>
    <t>ENSG00000162521;</t>
  </si>
  <si>
    <t>SUBCELLULAR LOCATION: Nucleus {ECO:0000269|PubMed:10220405, ECO:0000269|PubMed:10866654, ECO:0000269|PubMed:14609955, ECO:0000269|PubMed:29499137, ECO:0000269|PubMed:8858152}. Note=Localizes to chromatin as part of the PRC2 complex. {ECO:0000269|PubMed:29499137}.</t>
  </si>
  <si>
    <t>58712 [Q09028-1];58713 [Q09028-2];58714 [Q09028-3];58715 [Q09028-4];</t>
  </si>
  <si>
    <t>ENST00000373485 [Q09028-3];ENST00000373493 [Q09028-1];ENST00000414241 [Q09028-2];ENST00000458695 [Q09028-4];</t>
  </si>
  <si>
    <t>FUNCTION: 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 complex, which promotes repression of homeotic genes during development; and the NURF (nucleosome remodeling factor) complex. {ECO:0000269|PubMed:10866654, ECO:0000269|PubMed:29499137, ECO:0000269|PubMed:31959557}.</t>
  </si>
  <si>
    <t>R-HSA-1362277;R-HSA-1362300;R-HSA-1538133;R-HSA-156711;R-HSA-212300;R-HSA-2559580;R-HSA-3214815;R-HSA-3214841;R-HSA-427389;R-HSA-5617472;R-HSA-606279;R-HSA-6804758;R-HSA-69202;R-HSA-69205;R-HSA-69656;R-HSA-73762;R-HSA-8943724;R-HSA-8953750;R-HSA-9609690;R-HSA-9679191;</t>
  </si>
  <si>
    <t>PDLI5_HUMAN</t>
  </si>
  <si>
    <t>PDLIM5 ENH L9</t>
  </si>
  <si>
    <t>actin cytoskeleton organization [GO:0030036]; cell growth involved in cardiac muscle cell development [GO:0061049]; heart development [GO:0007507]; muscle structure development [GO:0061061]; regulation of dendritic spine morphogenesis [GO:0061001]; regulation of synapse assembly [GO:0051963]</t>
  </si>
  <si>
    <t>actin cytoskeleton [GO:0015629]; adherens junction [GO:0005912]; cell projection [GO:0042995]; cytosol [GO:0005829]; filamentous actin [GO:0031941]; membrane [GO:0016020]; postsynaptic density [GO:0014069]; presynapse [GO:0098793]; stress fiber [GO:0001725]; Z disc [GO:0030018]</t>
  </si>
  <si>
    <t>actin binding [GO:0003779]; actinin binding [GO:0042805]; cadherin binding involved in cell-cell adhesion [GO:0098641]; metal ion binding [GO:0046872]; muscle alpha-actinin binding [GO:0051371]; protein kinase C binding [GO:0005080]; protein N-terminus binding [GO:0047485]</t>
  </si>
  <si>
    <t>PDZ and LIM domain protein 5 (Enigma homolog) (Enigma-like PDZ and LIM domains protein)</t>
  </si>
  <si>
    <t>TISSUE SPECIFICITY: Heart and skeletal muscle specific. Expression is commonly increased in the brain of patients with bipolar disorder, schizophrenia, and major depression. {ECO:0000269|PubMed:10429367, ECO:0000269|PubMed:16044170, ECO:0000269|PubMed:16213469}.</t>
  </si>
  <si>
    <t>P54253; Q96JN2-2; P38432; P14136; P42858; Q02363; Q8WXH2; Q6A162; P60409; Q15942; Q06547-2; Q06547-3; Q9NWZ8; Q03403</t>
  </si>
  <si>
    <t>10429367; 15346770; 15334068; 14702039; 17974005; 15815621; 15489334; 16044170; 16213469; 17081983; 17924679; 18669648; 20068231; 21406692; 22223895; 22814378; 23186163; 24275569; 25114211; 28112733; 20120020; 21269460; 14743183; 14968112; 15362566; 15555569; 16189514; 16549780; 16595163; 16713569; 17287082; 18021463; 18197271; 18456508; 18496208; 18496210; 18985028; 19328558; 19448850; 19738201; 19767753; 19900557; 20564319; 20711500; 20878950; 21266195; 22741436; 23031404; 24064681; 25416956; 25852190; 26638075; 27693979; 28045035; 28139119; 29574154; 30404826; 31424159; 31880413; 32737199</t>
  </si>
  <si>
    <t>Q96HC4;</t>
  </si>
  <si>
    <t>ENSG00000163110;</t>
  </si>
  <si>
    <t>SUBCELLULAR LOCATION: Cell junction, synapse, postsynaptic density {ECO:0000250|UniProtKB:Q62920}. Cell junction, synapse, presynapse {ECO:0000250|UniProtKB:Q62920}. Cell junction, synapse, postsynapse {ECO:0000250|UniProtKB:Q62920}. Cytoplasm, cytosol {ECO:0000250|UniProtKB:Q62920}. Note=Detected both at presynaptic and postsynaptic sites, exclusively at excitatory synapses, but not inhibitory synapses, in hippocampal neurons. {ECO:0000250|UniProtKB:Q62920}.</t>
  </si>
  <si>
    <t>13553;19211;62593;76730 [Q96HC4-1];76731 [Q96HC4-2];76732 [Q96HC4-3];76733 [Q96HC4-4];</t>
  </si>
  <si>
    <t>ENST00000317968 [Q96HC4-1];ENST00000318007 [Q96HC4-3];ENST00000359265 [Q96HC4-5];ENST00000380180 [Q96HC4-2];ENST00000503974 [Q96HC4-7];ENST00000508216 [Q96HC4-2];ENST00000514743 [Q96HC4-6];ENST00000542407 [Q96HC4-4];ENST00000615540 [Q96HC4-6];</t>
  </si>
  <si>
    <t>FUNCTION: May play an important role in the heart development by scaffolding PKC to the Z-disk region. May play a role in the regulation of cardiomyocyte expansion. Overexpression promotes the development of heart hypertrophy. Contributes to the regulation of dendritic spine morphogenesis in neurons. May restrain postsynaptic growth of excitatory synapses (By similarity). {ECO:0000250}.</t>
  </si>
  <si>
    <t>PTMS_HUMAN</t>
  </si>
  <si>
    <t>PTMS</t>
  </si>
  <si>
    <t>DNA replication [GO:0006260]; immune system process [GO:0002376]</t>
  </si>
  <si>
    <t>Parathymosin</t>
  </si>
  <si>
    <t>2537638; 19608861; 20068231; 21269460; 21406692; 22814378; 23186163; 24275569; 16169070; 19204726; 19773279; 20195357; 20237496; 20360068; 21812934</t>
  </si>
  <si>
    <t>ENSG00000159335;</t>
  </si>
  <si>
    <t>53832;</t>
  </si>
  <si>
    <t>ENST00000309083;</t>
  </si>
  <si>
    <t>FUNCTION: Parathymosin may mediate immune function by blocking the effect of prothymosin alpha which confers resistance to certain opportunistic infections.</t>
  </si>
  <si>
    <t>BASI_HUMAN</t>
  </si>
  <si>
    <t>BSG UNQ6505/PRO21383</t>
  </si>
  <si>
    <t>angiogenesis [GO:0001525]; axon guidance [GO:0007411]; cell surface receptor signaling pathway [GO:0007166]; decidualization [GO:0046697]; dendrite self-avoidance [GO:0070593]; embryo implantation [GO:0007566]; endothelial tube morphogenesis [GO:0061154]; extracellular matrix disassembly [GO:0022617]; extracellular matrix organization [GO:0030198]; homophilic cell adhesion via plasma membrane adhesion molecules [GO:0007156]; leukocyte migration [GO:0050900]; neural retina development [GO:0003407]; neutrophil chemotaxis [GO:0030593]; odontogenesis of dentin-containing tooth [GO:0042475]; photoreceptor cell maintenance [GO:0045494]; positive regulation of endothelial cell migration [GO:0010595]; positive regulation of interleukin-6 production [GO:0032755]; positive regulation of matrix metallopeptidase secretion [GO:1904466]; positive regulation of vascular endothelial growth factor production [GO:0010575]; positive regulation of viral entry into host cell [GO:0046598]; protein localization to plasma membrane [GO:0072659]; pyruvate metabolic process [GO:0006090]; response to cAMP [GO:0051591]; response to mercury ion [GO:0046689]; response to peptide hormone [GO:0043434]</t>
  </si>
  <si>
    <t>acrosomal membrane [GO:0002080]; axon [GO:0030424]; basolateral plasma membrane [GO:0016323]; endoplasmic reticulum membrane [GO:0005789]; endosome [GO:0005768]; extracellular exosome [GO:0070062]; focal adhesion [GO:0005925]; Golgi membrane [GO:0000139]; integral component of plasma membrane [GO:0005887]; intracellular membrane-bounded organelle [GO:0043231]; melanosome [GO:0042470]; membrane [GO:0016020]; membrane raft [GO:0045121]; mitochondrion [GO:0005739]; photoreceptor inner segment [GO:0001917]; photoreceptor outer segment [GO:0001750]; plasma membrane [GO:0005886]; sarcolemma [GO:0042383]</t>
  </si>
  <si>
    <t>cadherin binding [GO:0045296]; cell-cell adhesion mediator activity [GO:0098632]; mannose binding [GO:0005537]; signaling receptor activity [GO:0038023]; virus receptor activity [GO:0001618]</t>
  </si>
  <si>
    <t>Basigin (5F7) (Collagenase stimulatory factor) (Extracellular matrix metalloproteinase inducer) (EMMPRIN) (Hepatoma-associated antigen) (HAb18G) (Leukocyte activation antigen M6) (OK blood group antigen) (Tumor cell-derived collagenase stimulatory factor) (TCSF) (CD antigen CD147)</t>
  </si>
  <si>
    <t>TISSUE SPECIFICITY: [Isoform 1]: Retina-specific (PubMed:25957687). Expressed in retinal cone photoreceptors (at protein level) (PubMed:25957687). {ECO:0000269|PubMed:25957687}.; TISSUE SPECIFICITY: [Isoform 2]: Expressed in erythrocytes (at protein level) (PubMed:26195724, PubMed:28409866). Highly expressed in melanoma cell lines (at protein level) (PubMed:11992541). Highly expressed in the heart, kidney, skeletal muscle and testis (PubMed:21536654). {ECO:0000269|PubMed:11992541, ECO:0000269|PubMed:21536654, ECO:0000269|PubMed:26195724, ECO:0000269|PubMed:28409866}.; TISSUE SPECIFICITY: [Isoform 3]: Highly expressed in the bone marrow, fetal liver, lung, testis and thymus. {ECO:0000269|PubMed:21536654}.; TISSUE SPECIFICITY: [Isoform 4]: Highly expressed in the bone marrow, fetal liver, lung, testis and thymus. {ECO:0000269|PubMed:21536654}.</t>
  </si>
  <si>
    <t>P05067; Q9UJC3; Q92542; P62937; P49768; P0DTC2; Q13520; Q7RTY0; Q8IFM5; B2L3N7</t>
  </si>
  <si>
    <t>1634773; 1783610; 7812975; 9767135; 12939332; 21536654; 12975309; 15057824; 15489334; 15340161; 1846736; 11688976; 11353871; 12553375; 11992541; 11943775; 12792908; 12754519; 15833850; 15688292; 15946952; 17081983; 17081065; 17127621; 17267690; 19413330; 19837976; 19159218; 19349973; 20147391; 20068231; 21269460; 21778275; 21245143; 22080952; 21406692; 23186163; 24297912; 24275569; 25957687; 26195724; 25825981; 25944712; 28666119; 28409866; 29739904; 32307653; 33432067; 18430721; 19768682; 21620857; 25132548; 9130641; 32867305; 10493836; 10590411; 10706100; 10880960; 10921872; 11719518; 12117738; 12173047; 12174874; 12526080; 12558975; 12657613; 12692261; 12898514; 12902469; 12925876; 14671212; 14707126; 14729463; 14749763; 14985463; 15161697; 15181074; 15201341; 15632013; 15671024; 15711733; 15770719; 15823273; 15890777; 15901826; 15904490; 15917240; 16080871; 16189514; 16207318; 16260747; 16310185; 16339461; 16425263; 16443928; 16461815; 16507143; 16627983; 16633062; 16721788; 16771728; 16778084; 16824781; 16911716; 17050542; 17088917; 17145878; 17209789; 17353931; 17441962; 17444954; 17460779; 17579119; 17589939; 17593815; 17633444; 17701893; 17706116; 17725804; 17962725; 17965264; 17996943; 18035727; 18048771; 18160397; 18160808; 18223224; 18256385; 18273614; 18431027; 18434307; 18456655; 18508606; 18567995; 18608214; 18664479; 18665467; 18688595; 18689500; 18689982; 18695939; 18751374; 18762818; 18774544; 18778892; 18816083; 18847500; 18852494; 18997004; 19015455; 19019167; 19048397; 19093255; 19176030; 19176383; 19223118; 19298604; 19337990; 19350111; 19372030; 19427027; 19473445; 19500591; 19541433; 19548138; 19549727; 19580345; 19582878; 19597352; 19615356; 19615732; 19639092; 19734590; 19751784; 19758589; 19775453; 19779140; 19863615; 19885565; 19913121; 19921476; 19950699; 19956835; 19995409; 20021816; 20021962; 20021964; 20060267; 20082657; 20082877; 20083879; 20199151; 20213083; 20217867; 20236683; 20345978; 20360068; 20369477; 20381119; 20384626; 20398401; 20406987; 20451353; 20451562; 20454640; 20455995; 20473759; 20483678; 20509007; 20514014; 20514493; 20525232; 20558462; 20563831; 20629990; 20631064; 20646600; 20658178; 20711500; 20810913; 20824203; 20969816; 21039753; 21083710; 21119439; 21146836; 21165561; 21211394; 21228176; 21320284; 21328337; 21343160; 21355964; 21441138; 21464540; 21470566; 21532623; 21563192; 21613799; 21641389; 21655935; 21656680; 21660043; 21665938; 21687950; 21694447; 21724278; 21745000; 21787388; 21789540; 21809360; 21870331; 21911578; 21918972; 21924036; 21937704; 21956400; 21967109; 21994090; 22129926; 22192282; 22198615; 22200845; 22200897; 22215147; 22280229; 22298186; 22304920; 22320715; 22366034; 22374422; 22389410; 22417846; 22427101; 22460757; 22490855; 22555451; 22575025; 22592183; 22595757; 22626996; 22640183; 22659167; 22670315; 22729071; 22844419; 22870202; 22883094; 22906282; 23005037; 23012390; 23054081; 23097496; 23135911; 23178078; 23221648; 23249715; 23258846; 23263825; 23292863; 23389916; 23393905; 23413783; 23474495; 23516431; 23536308; 23554123; 23566400; 23577575; 23602236; 23622764; 23623923; 23665204; 23669100; 23686717; 23687119; 23716178; 23817808; 23828593; 23861727; 23879967; 23888049; 23925827; 23936495; 23948277; 23948694; 23950866; 23966157; 24013424; 24013786; 24014600; 24019861; 24064772; 24073208; 24090196; 24131772; 24245520; 24264599; 24265240; 24306233; 24309224; 24374756; 24379084; 24392813; 24474704; 24488920; 24573103; 24661733; 24692145; 24705283; 24793016; 24817962; 24906624; 24967412; 24970053; 24979746; 24993241; 24996644; 25015330; 25033086; 25081536; 25084765; 25089027; 25139103; 25155376; 25263481; 25267095; 25296734; 25381222; 25404518; 25410557; 25428919; 25456395; 25470073; 25470292; 25503107; 25503136; 25509988; 25510296; 25534361; 25550208; 25550778; 25580061; 25609649; 25625234; 25644103; 25723277; 25755717; 25807898; 25813864; 25824988; 25862460; 25894929; 25918162; 25967458; 25973085; 25977287; 25998266; 26005854; 26024713; 26054676; 26125892; 26146069; 26201021; 26202926; 26209327; 26277583; 26282231; 26284589; 26296700; 26316167; 26339416; 26349748; 26352545; 26384346; 26397886; 26437640; 26458866; 26496256; 26496775; 26498680; 26530384; 26604323; 26634540; 26659824; 26675551; 26684586; 26689432; 26716413; 26729804; 26752685; 26769849; 26773532; 26779534; 26943814; 27041581; 27057625; 27060463; 27325313; 27363028; 27420938; 27434292; 27439686; 27494883; 27498922; 27503893; 27556188; 27590243; 27608940; 27619643; 27761842; 27768590; 27847199; 27859685; 27860331; 27863372; 28017969; 28025580; 28028797; 28039486; 28062212; 28117675; 28148733; 28230811; 28244853; 28272440; 28358415; 28373534; 28386553; 28427166; 28433697; 28498412; 28551820; 28560663; 28569760; 28581487; 28582638; 28612997; 28631562; 28703811; 28822092; 28832687; 28981932; 28993547; 29194430; 29282042; 29340650; 29352039; 29356040; 29431238; 29457855; 29532886; 29563614; 29570222; 29630856; 29707789; 29807951; 29900539; 29901696; 30043854; 30272281; 30320488; 30421493; 30446621; 30572748; 30600459; 30727993; 30816446; 30816543; 31014956; 31016558; 31065945; 31076805; 31215640; 31291257; 31350224; 31613878; 31729681; 31752956; 31936351; 31965268; 32007924; 32149134; 32291412; 32377273; 32456796; 32473077; 32496587; 32544782; 32673940; 32714980; 32727598; 32740991; 32775435; 33008593; 33015178; 33053534; 33333023; 33403489; 33529506; 8124722; 9360995; 9786900</t>
  </si>
  <si>
    <t>P35613;</t>
  </si>
  <si>
    <t>ENSG00000172270;</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</si>
  <si>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</si>
  <si>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55113 [P35613-1];55114 [P35613-2];55115 [P35613-3];55116 [P35613-4];</t>
  </si>
  <si>
    <t>ENST00000333511 [P35613-1];ENST00000346916 [P35613-3];ENST00000353555 [P35613-2];ENST00000545507 [P35613-3];ENST00000573784 [P35613-3];ENST00000576984 [P35613-3];ENST00000680065 [P35613-3];</t>
  </si>
  <si>
    <t>FUNCTION: [Isoform 1]: Essential for normal retinal maturation and development (By similarity). Acts as a retinal cell surface receptor for NXNL1 and plays an important role in NXNL1-mediated survival of retinal cone photoreceptors (PubMed:25957687). In association with glucose transporter SLC16A1/GLUT1 and NXNL1, promotes retinal cone survival by enhancing aerobic glycolysis and accelerating the entry of glucose into photoreceptors (PubMed:25957687). May act as a potent stimulator of IL6 secretion in multiple cell lines that include monocytes (PubMed:21620857). {ECO:0000250|UniProtKB:P18572, ECO:0000269|PubMed:21620857, ECO:0000269|PubMed:25957687}.; FUNCTION: [Isoform 2]: Signaling receptor for cyclophilins, essential for PPIA/CYPA and PPIB/CYPB-dependent signaling related to chemotaxis and adhesion of immune cells (PubMed:11943775, PubMed:11688976). Plays an important role in targeting monocarboxylate transporters SLC16A1/GLUT1, SLC16A11 and SLC16A12 to the plasma membrane (PubMed:17127621, PubMed:21778275, PubMed:28666119). Acts as a coreceptor for vascular endothelial growth factor receptor 2 (KDR/VEGFR2) in endothelial cells enhancing its VEGFA-mediated activation and downstream signaling (PubMed:25825981). Promotes angiogenesis through EPAS1/HIF2A-mediated up-regulation of VEGFA (isoform VEGF-165 and VEGF-121) and KDR/VEGFR2 in endothelial cells (PubMed:19837976). Plays a key role in regulating tumor growth, invasion, metastasis and neoangiogenesis by stimulating the production and release of extracellular matrix metalloproteinases and KDR/VEGFR2 by both tumor cells and stromal cells (fibroblasts and endothelial cells) (PubMed:12553375, PubMed:11992541, PubMed:15833850). {ECO:0000269|PubMed:11688976, ECO:0000269|PubMed:11943775, ECO:0000269|PubMed:11992541, ECO:0000269|PubMed:12553375, ECO:0000269|PubMed:15833850, ECO:0000269|PubMed:17127621, ECO:0000269|PubMed:19837976, ECO:0000269|PubMed:21778275, ECO:0000269|PubMed:25825981, ECO:0000269|PubMed:28666119}.; FUNCTION: [Isoform 1]: (Microbial infection) Erythrocyte receptor for P.falciparum RH5 which is essential for erythrocyte invasion by the merozoite stage of P.falciparum isolates 3D7 and Dd2. {ECO:0000269|PubMed:22080952}.; FUNCTION: [Isoform 2]: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 FUNCTION: [Isoform 2]: (Microbial infection) Can facilitate human SARS coronavirus (SARS-CoV-1) infection via its interaction with virus-associated PPIA/CYPA. {ECO:0000269|PubMed:15688292}.; FUNCTION: [Isoform 2]: (Microbial infection) Can facilitate HIV-1 infection via its interaction with virus-associated PPIA/CYPA. {ECO:0000269|PubMed:11353871}.; FUNCTION: [Isoform 2]: (Microbial infection) First described as a receptor for severe acute respiratory syndrome coronavirus 2 (SARS-CoV-2), it is not required for SARS-CoV-2 infection. {ECO:0000269|PubMed:33432067, ECO:0000303|PubMed:32307653}.; FUNCTION: [Isoform 2]: (Microbial infection) Acts as a receptor for measles virus. {ECO:0000269|PubMed:20147391}.; FUNCTION: [Isoform 2]: (Microbial infection) Promotes entry of pentamer-expressing human cytomegalovirus (HCMV) into epithelial and endothelial cells. {ECO:0000269|PubMed:29739904}.</t>
  </si>
  <si>
    <t>R-HSA-1474228;R-HSA-210991;R-HSA-216083;R-HSA-433692;R-HSA-5619070;R-HSA-70268;</t>
  </si>
  <si>
    <t>PSA7_HUMAN</t>
  </si>
  <si>
    <t>PSMA7 HSPC</t>
  </si>
  <si>
    <t>cytoplasm [GO:0005737]; cytosol [GO:0005829]; extracellular exosome [GO:0070062]; nucleoplasm [GO:0005654]; nucleus [GO:0005634]; postsynapse [GO:0098794]; proteasome complex [GO:0000502]; proteasome core complex [GO:0005839]; proteasome core complex, alpha-subunit complex [GO:0019773]</t>
  </si>
  <si>
    <t>endopeptidase activity [GO:0004175]; identical protein binding [GO:0042802]</t>
  </si>
  <si>
    <t>Proteasome subunit alpha type-7 (Proteasome subunit RC6-1) (Proteasome subunit XAPC7)</t>
  </si>
  <si>
    <t>Q19T08; Q7L775; P42858; P25786; P25787; P25788; P25789; P28066; P60900; Itself; P49720; Q5VVQ6</t>
  </si>
  <si>
    <t>8764072; 11042152; 14702039; 11780052; 15489334; 8610016; 10748218; 11389899; 11713272; 11574696; 12119296; 12181345; 14550573; 15244466; 14759258; 14998988; 15987638; 16251969; 16678104; 17323924; 18202793; 19362550; 19734229; 19442227; 19608861; 21269460; 24275569; 25944712; 27176742; 26133119; 25599644; 27428775; 27342858; 27493187; 23033978; 10075690; 10205060; 10375532; 10514433; 10559916; 10693759; 10797013; 10828887; 10918611; 11046155; 11125146; 11259415; 11285280; 11292861; 11292862; 11350924; 11454738; 11566882; 11585840; 11585921; 11739726; 11842200; 11931757; 12070128; 12101228; 12136087; 12376572; 12600938; 12660156; 12682069; 12738770; 12750368; 12808096; 12816948; 12853446; 14508489; 14508490; 14528300; 14561893; 14564014; 14676825; 14684739; 14707141; 14733938; 14734113; 14757770; 15014503; 15029244; 15084608; 15224091; 15224092; 15225636; 15226418; 15257295; 15282312; 15469984; 15571818; 15678106; 15678131; 15735756; 15781449; 16171779; 16371461; 16413484; 16421275; 16547521; 16611981; 16705181; 16707496; 16728642; 16818754; 16931761; 16990800; 17115028; 17139257; 17183061; 17187060; 17218260; 17283082; 17314511; 17353931; 17948026; 18497827; 18541707; 18922472; 18997794; 19214193; 19379695; 19473982; 19490896; 19573811; 19596235; 19684112; 19759537; 19805454; 19808967; 19941857; 19955409; 20028659; 20029029; 20154143; 20360384; 20711500; 20818436; 20858899; 20953506; 20956384; 21357747; 21478859; 21532586; 21565611; 21799911; 21900206; 21921029; 21988832; 21994455; 22306028; 22306998; 22427670; 22623428; 23333871; 23602568; 23661552; 23867461; 24012004; 24019521; 24189400; 25260729; 25547115; 25609649; 25620702; 25654763; 26091038; 26183061; 26496610; 26542806; 26778333; 27791164; 28292943; 28541292; 29167449; 29636472; 30479383; 31283222; 31292253; 31473102; 32134919; 32783951; 7479848; 7479976; 7575604; 7628694; 7809113; 7831327; 7862124; 7957109; 9362451; 9380723; 9635433; 9660940; 9859996; 9990853</t>
  </si>
  <si>
    <t>O14818;</t>
  </si>
  <si>
    <t>ENSG00000101182;</t>
  </si>
  <si>
    <t>INDUCTION: Down-regulated by the ribozyme Rz3'X. Up-regulated in colorectal cancer tissues. {ECO:0000269|PubMed:11574696, ECO:0000269|PubMed:18202793}.</t>
  </si>
  <si>
    <t>48256 [O14818-1];48257 [O14818-2];63458;</t>
  </si>
  <si>
    <t>ENST00000370858 [O14818-4];ENST00000370861 [O14818-2];ENST00000370873 [O14818-1];</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</si>
  <si>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</si>
  <si>
    <t>PAIRB_HUMAN</t>
  </si>
  <si>
    <t>SERBP1 PAIRBP1 CGI-55</t>
  </si>
  <si>
    <t>PML body organization [GO:0030578]; regulation of apoptotic process [GO:0042981]; regulation of mRNA stability [GO:0043488]</t>
  </si>
  <si>
    <t>cytoplasm [GO:0005737]; cytosol [GO:0005829]; extracellular exosome [GO:0070062]; membrane [GO:0016020]; nucleus [GO:0005634]; perinuclear region of cytoplasm [GO:0048471]; plasma membrane [GO:0005886]</t>
  </si>
  <si>
    <t>cadherin binding [GO:0045296]; mRNA 3'-UTR binding [GO:0003730]; ribosome binding [GO:0043022]; RNA binding [GO:0003723]; SUMO binding [GO:0032183]</t>
  </si>
  <si>
    <t>Plasminogen activator inhibitor 1 RNA-binding protein (PAI1 RNA-binding protein 1) (PAI-RBP1) (SERPINE1 mRNA-binding protein 1)</t>
  </si>
  <si>
    <t>TISSUE SPECIFICITY: Expressed at high level in the heart, skeletal muscle and kidney, and at low levels in placenta, liver and brain. {ECO:0000269|PubMed:12505151}.</t>
  </si>
  <si>
    <t>Q12873; P16284; Q9NRD5; P50454; P37173</t>
  </si>
  <si>
    <t>10810093; 11230166; 14702039; 16710414; 15489334; 12505151; 11001948; 14654843; 17081983; 17924679; 18632687; 18669648; 19413330; 19690332; 19608861; 21269460; 23186163; 24275569; 24129315; 25218447; 25114211; 25772364; 25755297; 25944712; 28882895; 28695742; 28112733; 11972486; 12027469; 16679534; 16879614; 16963292; 17353931; 17620599; 17698176; 18440126; 18457437; 18654987; 19135240; 19367725; 20195357; 20562859; 20711500; 21182203; 21900206; 21911578; 22373659; 22442049; 22810585; 23236990; 23455153; 23455924; 23636399; 23663784; 23902751; 23986595; 24189400; 24205981; 24374978; 24695225; 24965446; 25416956; 25609649; 25665578; 26398198; 26496610; 27340667; 27449037; 28216224; 28267599; 28369267; 28657147; 32687489</t>
  </si>
  <si>
    <t>Q8NC51;</t>
  </si>
  <si>
    <t>ENSG00000142864;</t>
  </si>
  <si>
    <t>SUBCELLULAR LOCATION: Cytoplasm {ECO:0000269|PubMed:12505151, ECO:0000269|PubMed:28695742}. Nucleus {ECO:0000269|PubMed:12505151, ECO:0000269|PubMed:28695742}. Cytoplasm, perinuclear region {ECO:0000269|PubMed:12505151}.</t>
  </si>
  <si>
    <t>72850 [Q8NC51-1];72851 [Q8NC51-2];72852 [Q8NC51-3];72853 [Q8NC51-4];</t>
  </si>
  <si>
    <t>ENST00000361219 [Q8NC51-3];ENST00000370990 [Q8NC51-2];ENST00000370994 [Q8NC51-4];ENST00000370995 [Q8NC51-1];</t>
  </si>
  <si>
    <t>FUNCTION: May play a role in the regulation of mRNA stability. Binds to the 3'-most 134 nt of the SERPINE1/PAI1 mRNA, a region which confers cyclic nucleotide regulation of message decay. Seems to play a role in PML-nuclear bodies formation (PubMed:28695742). {ECO:0000269|PubMed:11001948, ECO:0000269|PubMed:28695742}.</t>
  </si>
  <si>
    <t>OTUB1_HUMAN</t>
  </si>
  <si>
    <t>OTUB1 OTB1 OTU1 HSPC263</t>
  </si>
  <si>
    <t>adaptive immune response [GO:0002250]; cellular response to DNA damage stimulus [GO:0006974]; DNA repair [GO:0006281]; negative regulation of double-strand break repair [GO:2000780]; negative regulation of histone H2A K63-linked ubiquitination [GO:1901315]; protein deubiquitination [GO:0016579]; protein K48-linked deubiquitination [GO:0071108]</t>
  </si>
  <si>
    <t>cytosol [GO:0005829]; extracellular exosome [GO:0070062]; nucleoplasm [GO:0005654]; nucleus [GO:0005634]</t>
  </si>
  <si>
    <t>NEDD8-specific protease activity [GO:0019784]; thiol-dependent deubiquitinase [GO:0004843]; ubiquitin binding [GO:0043130]; ubiquitin protein ligase binding [GO:0031625]</t>
  </si>
  <si>
    <t>Ubiquitin thioesterase OTUB1 (EC 3.4.19.12) (Deubiquitinating enzyme OTUB1) (OTU domain-containing ubiquitin aldehyde-binding protein 1) (Otubain-1) (hOTU1) (Ubiquitin-specific-processing protease OTUB1)</t>
  </si>
  <si>
    <t>TISSUE SPECIFICITY: Isoform 1 is ubiquitous. Isoform 2 is expressed only in lymphoid tissues such as tonsils, lymph nodes and spleen, as well as peripheral blood mononuclear cells. {ECO:0000269|PubMed:12704427, ECO:0000269|PubMed:14661020}.</t>
  </si>
  <si>
    <t>P01023; P05067; P54253; P46379-2; Q13490; Q8WUW1; Q14203-5; G5E9A7; O75190-2; O14645; P50570-2; P35637; P14136; Q53GS7; P28799; P07686; Q9NWT6; P04792; O43464; Q9UMF0; Q8WXH2; O60333-2; O14901; Q00987; P51608; P19404; P35240-4; Q99497; O60260-5; P60891; P49768-2; Q9Y3C5; P37840; P00441; Q7Z699; Q13148; P04637; O14773; Q86WV8; P02766; P22314; P0CG47; P51668; P62837; P61077; Q9Y2X8; P51965; Q96LR5; Q969T4; P40337-2; O76024; Q56921; Q9RI12; P61088</t>
  </si>
  <si>
    <t>12704427; 14661020; 11042152; 14702039; 16554811; 15489334; 12401499; 18669648; 19413330; 19383985; 19211026; 20725033; 21269460; 22814378; 23827681; 24275569; 18954305; 22325355; 22367539; 11689694; 15231748; 16364312; 17353931; 19549727; 19615732; 19805454; 19996094; 20553488; 21900206; 22124327; 22679021; 23287719; 23455924; 23524849; 23955022; 24071738; 24403071; 24763515; 24947413; 25416956; 25431208; 25872870; 26148240; 26752685; 26881969; 27167337; 28035068; 28139865; 29382726; 29559747; 30044532; 30282802; 30718280; 30905540; 31086255; 32023470; 32265297</t>
  </si>
  <si>
    <t>Q96FW1;</t>
  </si>
  <si>
    <t>ENSG00000167770;</t>
  </si>
  <si>
    <t>DOMAIN: In addition to ubiquitin-binding at the Cys-91 active site, a proximal ubiquitin-binding site is also present at Cys-23 Occupancy of the active site is needed to enable tight binding to the second site. Distinct binding sites for the ubiquitins may allow to discriminate among different isopeptide linkages (i.e. 'Lys-48'-, 'Lys-63'-linked polyubiquitin) in polyubiquitin substrates and achieve linkage-specific deubiquitination. {ECO:0000269|PubMed:19211026}.</t>
  </si>
  <si>
    <t>76566 [Q96FW1-1];76567 [Q96FW1-2];</t>
  </si>
  <si>
    <t>ENST00000428192 [Q96FW1-1];ENST00000538426 [Q96FW1-1];</t>
  </si>
  <si>
    <t>FUNCTION: 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Surprisingly, it regulates RNF128-mediated ubiquitination, but does not deubiquitinate polyubiquitinated RNF128. Deubiquitinates estrogen receptor alpha (ESR1). Mediates deubiquitination of 'Lys-48'-linked polyubiquitin chains, but not 'Lys-63'-linked polyubiquitin chains. Not able to cleave di-ubiquitin. Also capable of removing NEDD8 from NEDD8 conjugates, but with a much lower preference compared to 'Lys-48'-linked ubiquitin.; FUNCTION: Plays a key non-catalytic role in DNA repair regulation by inhibiting activity of RNF168, an E3 ubiquitin-protein ligase that promotes accumulation of 'Lys-63'-linked histone H2A and H2AX at DNA damage sites. Inhibits RNF168 independently of ubiquitin thioesterase activity by binding and inhibiting UBE2N/UBC13, the E2 partner of RNF168, thereby limiting spreading of 'Lys-63'-linked histone H2A and H2AX marks. Inhibition occurs by binding to free ubiquitin: free ubiquitin acts as an allosteric regulator that increases affinity for UBE2N/UBC13 and disrupts interaction with UBE2V1. The OTUB1-UBE2N/UBC13-free ubiquitin complex adopts a configuration that mimics a cleaved 'Lys48'-linked di-ubiquitin chain.</t>
  </si>
  <si>
    <t>R-HSA-5689880;R-HSA-5689896;</t>
  </si>
  <si>
    <t>IMB1_HUMAN</t>
  </si>
  <si>
    <t>KPNB1 NTF97</t>
  </si>
  <si>
    <t>apoptotic DNA fragmentation [GO:0006309]; astral microtubule organization [GO:0030953]; establishment of mitotic spindle localization [GO:0040001]; establishment of protein localization [GO:0045184]; intracellular transport of virus [GO:0075733]; mitotic chromosome movement towards spindle pole [GO:0007079]; mitotic metaphase plate congression [GO:0007080]; mitotic nuclear envelope reassembly [GO:0007084]; mitotic spindle assembly [GO:0090307]; modulation by virus of host cellular process [GO:0019054]; neutrophil degranulation [GO:0043312]; NLS-bearing protein import into nucleus [GO:0006607]; protein import into nucleus [GO:0006606]; Ran protein signal transduction [GO:0031291]; regulation of cholesterol biosynthetic process [GO:0045540]; ribosomal protein import into nucleus [GO:0006610]</t>
  </si>
  <si>
    <t>cytoplasm [GO:0005737]; cytoplasmic stress granule [GO:0010494]; cytosol [GO:0005829]; endoplasmic reticulum tubular network [GO:0071782]; extracellular exosome [GO:0070062]; extracellular region [GO:0005576]; ficolin-1-rich granule lumen [GO:1904813]; host cell [GO:0043657]; membrane [GO:0016020]; nuclear envelope [GO:0005635]; nuclear membrane [GO:0031965]; nuclear pore [GO:0005643]; nucleoplasm [GO:0005654]; nucleus [GO:0005634]; specific granule lumen [GO:0035580]</t>
  </si>
  <si>
    <t>enzyme binding [GO:0019899]; nuclear import signal receptor activity [GO:0061608]; nuclear localization sequence binding [GO:0008139]; protein domain specific binding [GO:0019904]; RNA binding [GO:0003723]; small GTPase binding [GO:0031267]; zinc ion binding [GO:0008270]</t>
  </si>
  <si>
    <t>Importin subunit beta-1 (Importin-90) (Karyopherin subunit beta-1) (Nuclear factor p97) (Pore targeting complex 97 kDa subunit) (PTAC97)</t>
  </si>
  <si>
    <t>P04233; P04626; P52294; P52292; O00505; O00629; O60684; A9QM74; Q99558; Q15077; F5H1C8; Q16637-3; O75940; Q9Y275; Q9H1C4; P03101; P03107; Q8K4J6; P14907; B3CRR2; P04620; Q9WMX2; P52292; P52298-1; Q16637</t>
  </si>
  <si>
    <t>7615630; 7627554; 14702039; 16625196; 15489334; 8617227; 8692944; 9405152; 9670026; 9687515; 10228156; 10209022; 9891055; 9891056; 11229403; 12095920; 11891849; 12764225; 15297880; 16171404; 15836774; 15629770; 16704975; 17209048; 18691976; 18669648; 19413330; 19386897; 19608861; 20701745; 20147401; 21269460; 22500989; 22084111; 22223895; 22701565; 22814378; 23186163; 24275569; 25944712; 10367892; 10353244; 10929717; 12504010; 18187419; 20476751; 24699649; 10205180; 10397761; 10846107; 10856257; 11024021; 11283257; 11971900; 12186919; 12372823; 12551970; 13679510; 14645851; 14743216; 15047060; 15161933; 15194443; 15231748; 15383276; 15494309; 15507604; 15550381; 15572412; 15657067; 15702989; 15795315; 16115628; 16314522; 16552725; 16982803; 17110338; 17314511; 17351669; 17376915; 17537211; 17596301; 17620599; 17646395; 17916694; 17938174; 18028944; 18238777; 18398821; 19117056; 19156129; 19367725; 19463016; 19641022; 19680228; 19738201; 19765186; 19805454; 1985200; 19884259; 19925438; 20085707; 2017166; 20360068; 20467437; 20551905; 20576617; 20603015; 20624389; 20711181; 20711500; 20818336; 21209321; 21278340; 21625522; 21630149; 21849455; 21900206; 21911578; 22125623; 22321063; 22415091; 22623428; 22810585; 23012356; 23386615; 23414517; 23444224; 23557333; 23602568; 23606334; 23650620; 23902751; 23906023; 24132643; 24189400; 24398670; 24712655; 24725412; 24739174; 24821838; 24854174; 24953690; 25037261; 25499977; 25609649; 25643631; 25696812; 25748139; 25794490; 25852190; 25890085; 25960398; 26112410; 26216267; 26242264; 26319354; 26414402; 26491019; 26496610; 26498772; 26514267; 26638075; 26752685; 27528606; 27568288; 27808165; 28071726; 28427184; 28698143; 28835592; 28864541; 29017749; 29251332; 29520102; 29622086; 29746765; 29957337; 30445944; 30742095; 30824373; 30887716; 31629952; 31642884; 31653923; 33439253; 33801927; 7510216; 7559393; 8156598; 8313914; 8674110; 9092824; 9634703; 9651582</t>
  </si>
  <si>
    <t>Q14974;</t>
  </si>
  <si>
    <t>ENSG00000108424;</t>
  </si>
  <si>
    <t>SUBCELLULAR LOCATION: Cytoplasm {ECO:0000269|PubMed:11891849}. Nucleus envelope {ECO:0000269|PubMed:11891849}.</t>
  </si>
  <si>
    <t>60268 [Q14974-1];7089;</t>
  </si>
  <si>
    <t>ENST00000290158 [Q14974-1];ENST00000535458 [Q14974-2];ENST00000540627 [Q14974-2];ENST00000583648 [Q14974-1];</t>
  </si>
  <si>
    <t>FUNCTION: 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ECO:0000269|PubMed:24699649, ECO:0000269|PubMed:9687515}.</t>
  </si>
  <si>
    <t>R-HSA-1169408;R-HSA-140342;R-HSA-1655829;R-HSA-168271;R-HSA-168276;R-HSA-180746;R-HSA-2995383;R-HSA-6798695;R-HSA-9615933;R-HSA-9636249;</t>
  </si>
  <si>
    <t>AN32B_HUMAN</t>
  </si>
  <si>
    <t>ANP32B APRIL PHAPI2</t>
  </si>
  <si>
    <t>activation of cysteine-type endopeptidase activity involved in apoptotic process [GO:0006919]; inner ear development [GO:0048839]; negative regulation of cell differentiation [GO:0045596]; nucleosome assembly [GO:0006334]; positive regulation of protein export from nucleus [GO:0046827]; regulation of apoptotic process [GO:0042981]; roof of mouth development [GO:0060021]; vasculature development [GO:0001944]; ventricular system development [GO:0021591]; viral process [GO:0016032]</t>
  </si>
  <si>
    <t>cytoplasm [GO:0005737]; extracellular exosome [GO:0070062]; nucleoplasm [GO:0005654]; nucleus [GO:0005634]</t>
  </si>
  <si>
    <t>histone binding [GO:0042393]; RNA polymerase binding [GO:0070063]</t>
  </si>
  <si>
    <t>Acidic leucine-rich nuclear phosphoprotein 32 family member B (Acidic protein rich in leucines) (Putative HLA-DR-associated protein I-2) (PHAPI2) (Silver-stainable protein SSP29)</t>
  </si>
  <si>
    <t>TISSUE SPECIFICITY: Expressed in heart, lung, pancreas, prostate and in spleen, thymus and placenta. {ECO:0000269|PubMed:9473664}.</t>
  </si>
  <si>
    <t>Q8N7W2-2; Q9H147; Q9NTX9; P04792; O60333-2; P52294; O15131; O60684; P50222; Q9NPC7; O00560; O76024; Q8IY57-5</t>
  </si>
  <si>
    <t>Q92688;</t>
  </si>
  <si>
    <t>ENSG00000136938;</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</si>
  <si>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</si>
  <si>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DOMAIN: Histone binding is mediated by the concave surface of the LRR region.</t>
  </si>
  <si>
    <t>75409 [Q92688-1];75410 [Q92688-2];</t>
  </si>
  <si>
    <t>ENST00000339399 [Q92688-1];</t>
  </si>
  <si>
    <t>FUNCTION: Multifunctional protein that is involved in the regulation of many processes including cell proliferation, apoptosis, cell cycle progression or transcription (PubMed:20015864, PubMed:18039846). Regulates the proliferation of neuronal stem cells, differentiation of leukemic cells and progression from G1 to S phase of the cell cycle. As negative regulator of caspase-3-dependent apoptosis, may act as an antagonist of ANP32A in regulating tissue homeostasis (PubMed:20015864). Exhibits histone chaperone properties, able to recruit histones to certain promoters, thus regulating the transcription of specific genes (PubMed:20538007, PubMed:18039846). Plays also an essential role in the nucleocytoplasmic transport of specific mRNAs via the uncommon nuclear mRNA export receptor XPO1/CRM1 (PubMed:17178712). Participates in the regulation of adequate adaptive immune responses by acting on mRNA expression and cell proliferation (By similarity). {ECO:0000250|UniProtKB:Q9EST5, ECO:0000269|PubMed:17178712, ECO:0000269|PubMed:18039846, ECO:0000269|PubMed:20015864, ECO:0000269|PubMed:20538007}.; FUNCTION: (Microbial infection) Plays an essential role in influenza A and B viral genome replication (PubMed:33045004, PubMed:31217244). Plays also a role in foamy virus mRNA export from the nucleus to the cytoplasm (PubMed:21159877). {ECO:0000269|PubMed:21159877, ECO:0000269|PubMed:31217244, ECO:0000269|PubMed:33045004}.</t>
  </si>
  <si>
    <t>SAHH_HUMAN</t>
  </si>
  <si>
    <t>AHCY SAHH</t>
  </si>
  <si>
    <t>chronic inflammatory response to antigenic stimulus [GO:0002439]; circadian sleep/wake cycle [GO:0042745]; methylation [GO:0032259]; one-carbon metabolic process [GO:0006730]; response to hypoxia [GO:0001666]; response to nutrient [GO:0007584]; S-adenosylhomocysteine catabolic process [GO:0019510]; S-adenosylmethionine cycle [GO:0033353]; sulfur amino acid metabolic process [GO:0000096]</t>
  </si>
  <si>
    <t>cytosol [GO:0005829]; extracellular exosome [GO:0070062]; melanosome [GO:0042470]; neuron projection [GO:0043005]; nucleus [GO:0005634]</t>
  </si>
  <si>
    <t>adenosylhomocysteinase activity [GO:0004013]; adenyl nucleotide binding [GO:0030554]; identical protein binding [GO:0042802]; NAD binding [GO:0051287]</t>
  </si>
  <si>
    <t>Adenosylhomocysteinase (AdoHcyase) (EC 3.3.1.1) (S-adenosyl-L-homocysteine hydrolase)</t>
  </si>
  <si>
    <t>Q6AI12; Q92624; Q9BV19</t>
  </si>
  <si>
    <t>2596825; 14702039; 11780052; 15489334; 7786017; 2574561; 7608178; 17081065; 21269460; 23186163; 24275569; 9586999; 12590576; 15241484; 15024124; 16736098; 19177456; 20852937; 12069606; 12369977; 15161933; 17097637; 1711890; 17164794; 17172447; 17353931; 17447732; 17688412; 17892301; 18211827; 18393535; 18427977; 18522500; 18635682; 18683034; 18713839; 18769049; 18978678; 19048631; 19135240; 19161160; 19619139; 19683694; 19913121; 20360068; 20391533; 20392501; 20458436; 20562859; 20615890; 20634891; 21044950; 21226494; 21988832; 22023331; 22190034; 22304920; 22323290; 22810585; 23079506; 23606334; 24430301; 25248746; 25416956; 25609649; 26037610; 26527160; 26638075; 26687445; 27455993; 28533090; 28647132; 29758262; 29772428; 32144268; 7305945</t>
  </si>
  <si>
    <t>P23526;</t>
  </si>
  <si>
    <t>ENSG00000101444;</t>
  </si>
  <si>
    <t>DISEASE: Hypermethioninemia with S-adenosylhomocysteine hydrolase deficiency (HMAHCHD) [MIM:613752]: A metabolic disorder characterized by hypermethioninemia associated with failure to thrive, mental and motor retardation, facial dysmorphism with abnormal hair and teeth, and myocardiopathy. {ECO:0000269|PubMed:15024124, ECO:0000269|PubMed:16736098, ECO:0000269|PubMed:19177456, ECO:0000269|PubMed:20852937}. Note=The disease is caused by variants affecting the gene represented in this entry.</t>
  </si>
  <si>
    <t>SUBCELLULAR LOCATION: Cytoplasm {ECO:0000269|PubMed:17081065}. Melanosome {ECO:0000269|PubMed:17081065}. Note=Identified by mass spectrometry in melanosome fractions from stage I to stage IV.</t>
  </si>
  <si>
    <t>27374;54126 [P23526-1];</t>
  </si>
  <si>
    <t>ENST00000217426 [P23526-1];ENST00000538132 [P23526-2];</t>
  </si>
  <si>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{ECO:0000269|PubMed:12590576}.</t>
  </si>
  <si>
    <t>R-HSA-156581;R-HSA-1614635;R-HSA-2408508;R-HSA-5578997;</t>
  </si>
  <si>
    <t>STAT1_HUMAN</t>
  </si>
  <si>
    <t>STAT1</t>
  </si>
  <si>
    <t>blood circulation [GO:0008015]; cellular response to interferon-beta [GO:0035458]; cellular response to interferon-gamma [GO:0071346]; cytokine-mediated signaling pathway [GO:0019221]; defense response [GO:0006952]; defense response to virus [GO:0051607]; interferon-gamma-mediated signaling pathway [GO:0060333]; interleukin-21-mediated signaling pathway [GO:0038114]; interleukin-27-mediated signaling pathway [GO:0070106]; interleukin-35-mediated signaling pathway [GO:0070757]; interleukin-6-mediated signaling pathway [GO:0070102];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erythrocyte differentiation [GO:0045648]; positive regulation of interferon-alpha production [GO:0032727]; positive regulation of mesenchymal cell proliferation [GO:0002053]; positive regulation of smooth muscle cell proliferation [GO:0048661]; positive regulation of transcription, DNA-templated [GO:0045893]; positive regulation of transcription by RNA polymerase II [GO:0045944]; positive regulation of transcription of Notch receptor target [GO:0007221]; receptor signaling pathway via JAK-STAT [GO:0007259]; regulation of apoptotic process [GO:0042981]; regulation of cell population proliferation [GO:0042127]; regulation of interferon-gamma-mediated signaling pathway [GO:0060334]; regulation of transcription, DNA-templated [GO:0006355]; renal tubule development [GO:0061326]; response to cAMP [GO:0051591]; response to cytokine [GO:0034097]; response to interferon-beta [GO:0035456]; response to peptide hormone [GO:0043434]; tumor necrosis factor-mediated signaling pathway [GO:0033209]; type I interferon signaling pathway [GO:0060337]; viral process [GO:0016032]</t>
  </si>
  <si>
    <t>axon [GO:0030424]; chromatin [GO:0000785]; cytoplasm [GO:0005737]; cytosol [GO:0005829]; dendrite [GO:0030425]; nucleolus [GO:0005730]; nucleoplasm [GO:0005654]; nucleus [GO:0005634]; perinuclear region of cytoplasm [GO:0048471]; protein-containing complex [GO:0032991]</t>
  </si>
  <si>
    <t>cadherin binding [GO:0045296];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hormone receptor binding [GO:0035257]; promoter-specific chromatin binding [GO:1990841]; protein homodimerization activity [GO:0042803]; repressing transcription factor binding [GO:0070491]; RNA polymerase II cis-regulatory region sequence-specific DNA binding [GO:0000978]; RNA polymerase II core promoter sequence-specific DNA binding [GO:0000979]; tumor necrosis factor receptor binding [GO:0005164]; ubiquitin-like protein ligase binding [GO:0044389]</t>
  </si>
  <si>
    <t>Signal transducer and activator of transcription 1-alpha/beta (Transcription factor ISGF-3 components p91/p84)</t>
  </si>
  <si>
    <t>Q16531; O95786; Q01094; P00533; Q8N9N8; P04626; P01100; P17181; P48551; P15260; P23458; P52294; Q7Z434; Q01804; P19793; Itself; P52630; P40763; P07239; P0DTC9; Q4VW77; P03255-1; P03255-2; P26664; P27958; P27958; Q9Y4C1; Itself; P06498; Itself</t>
  </si>
  <si>
    <t>1502203; 14702039; 17974005; 15815621; 15489334; 7885841; 1638633; 8156998; 7543024; 7657660; 8605877; 9121453; 9724754; 9989503; 10702714; 11442634; 11278462; 12138178; 12855578; 12764129; 15526160; 15322115; 15140960; 16139798; 15825084; 17561467; 17311277; 17897103; 18721752; 18691976; 19088846; 18669648; 19136629; 21724836; 19690332; 20068231; 21269460; 21135090; 22065572; 22383882; 22223895; 23186163; 24275569; 25114211; 26479788; 27796300; 28753426; 28112733; 29858569; 32699158; 9630226; 11452125; 12590259; 16934001; 16959974; 20841510; 21727188; 21714643; 22573496; 23709754; 25288569; 26514428; 10022928; 10329697; 10358045; 10359822; 10383940; 10453004; 10523304; 10542198; 10562299; 10570180; 10645003; 10748192; 10753717; 10805787; 10820245; 10820262; 10821852; 10851062; 10878008; 10918585; 10918587; 10918594; 10919676; 10940874; 10982844; 11023524; 11092454; 11238845; 11306517; 11309387; 11337497; 11369651; 11404376; 11418623; 11438544; 11494148; 11641425; 11675348; 11689702; 11752148; 11777927; 11788588; 11804954; 11815625; 11835405; 11839738; 11843291; 11866432; 11884587; 11886239; 11886859; 11909529; 11909852; 11909970; 11932384; 11971902; 11972023; 11981818; 12023369; 12029096; 12040185; 12048190; 12068083; 12070153; 12093291; 12130529; 12161037; 12165521; 12171910; 12191570; 12223098; 12232043; 12232802; 12244150; 12270932; 12351624; 12386158; 12388709; 12447867; 12459177; 12481435; 12517932; 12522257; 12526087; 12551969; 12582176; 12610144; 12629155; 12634403; 12637327; 12671680; 12722480; 12748293; 12759242; 12759422; 12766484; 12777975; 12788789; 12799548; 12804067; 12804771; 12807916; 12811837; 1281555; 12817007; 12832402; 12846741; 12855573; 12856330; 12883649; 12915721; 12917439; 12923053; 12923054; 12948935; 12963127; 12967644; 12971583; 14500749; 14557668; 14565860; 14599788; 14600148; 14623896; 14648593; 14654702; 14656722; 14657353; 14688135; 14690454; 14712222; 14742442; 14746803; 14751560; 14755057; 14764663; 14769151; 14963018; 14976049; 14978237; 15007386; 15010467; 15047845; 15055356; 1508672; 15123634; 15165826; 15182726; 15210729; 15213094; 15217838; 15221897; 15261459; 15280488; 15284024; 15297606; 15320963; 15527154; 15585657; 15604419; 15650219; 15671148; 15695932; 15728510; 15778351; 15780933; 15790786; 15795279; 15850832; 15950906; 15979846; 15994321; 15994429; 15996661; 15998520; 16007214; 16009940; 16059651; 16077199; 16148108; 16148142; 16189514; 16195225; 16204068; 16223733; 16254375; 16257975; 16260419; 16273093; 16314732; 16318585; 16324217; 16343349; 16388135; 16418217; 16464493; 16467883; 16481475; 16501077; 16511123; 16512786; 16516295; 16571725; 16572323; 16574066; 16585190; 16628196; 16729885; 16773129; 16799645; 16878149; 16897667; 16904741; 16918696; 16935931; 16940534; 16951379; 16978698; 17030574; 17066093; 17072862; 17075845; 17145596; 17182865; 17196131; 17227821; 17237409; 17258468; 17266440; 17275127; 17277783; 17287281; 17293456; 1730654; 17325127; 17346710; 17351669; 17353931; 17371985; 17383622; 17386941; 17427945; 17442890; 17486072; 17488182; 17490620; 17523873; 17525742; 17538964; 17546049; 17565448; 17579625; 17596301; 17617740; 17620599; 17622177; 17640695; 17680769; 17686504; 17696225; 17703412; 17726060; 17785551; 17785783; 17804871; 17878351; 17879956; 17909067; 17918184; 17923090; 17928350; 17933493; 17938255; 17983380; 17986321; 18003888; 18031232; 18035482; 18062835; 18190974; 18218993; 18225539; 18267069; 18280748; 18292512; 18305014; 18305569; 18338947; 18348986; 18362138; 18370868; 18378670; 18381204; 18389480; 18401423; 18424756; 18463151; 18483262; 18500930; 18508557; 18566411; 18574148; 18575461; 18579584; 18579593; 18586252; 18591661; 18633131; 18660489; 18676680; 18771758; 18782771; 18787082; 18787531; 18789440; 18803832; 18817573; 18818378; 18830264; 18832710; 18941194; 18941537; 18950845; 18956976; 1898761; 18989459; 19007958; 19012493; 1901265; 19017763; 19041714; 19046253; 19052084; 19074829; 19100922; 19124747; 19170196; 19171783; 19174562; 19211553; 19214187; 19223260; 19231233; 19258923; 19333953; 19342095; 19349465; 19351818; 19367337; 19367725; 19393742; 19396596; 19397496; 19397895; 19404407; 19423540; 19424608; 19434718; 19436109; 19437244; 19439556; 19453261; 19464956; 19478064; 19502801; 19508864; 19515782; 19535621; 19551150; 19553685; 19561067; 19574556; 19582813; 19594299; 19596857; 19604093; 19622834; 19625176; 19646959; 19656875; 19667270; 19691533; 19692168; 19740326; 19781967; 19801665; 19802007; 19846878; 19857525; 19891767; 19913121; 19915063; 19915608; 19935876; 20006573; 20011528; 20035788; 20045654; 20065083; 20093796; 20098684; 20103601; 20169197; 20180146; 20195357; 20225206; 20331378; 20345984; 20347693; 20353823; 20403236; 20406964; 20428775; 20438785; 20457620; 20493732; 20503287; 20504369; 20519510; 20523058; 20562129; 20568281; 20576130; 20588308; 20624457; 20628086; 20628624; 20662656; 20675591; 20711500; 20738848; 20798561; 20802378; 20810735; 20814891; 20829351; 20832538; 20833730; 20936779; 20937132; 20949125; 20974954; 20974984; 20980339; 21056555; 21057861; 21084836; 21091911; 21106534; 21115047; 21189227; 21207025; 21288140; 21303487; 21307288; 21311224; 21321110; 21345084; 21346151; 21351482; 21354905; 21362620; 21368418; 21372127; 21466707; 21477834; 21533215; 21545749; 21571862; 21572044; 21593149; 21654841; 21674123; 21677781; 21690236; 21697347; 21734056; 21752694; 21772053; 21783819; 21795355; 21796151; 21878628; 21903422; 21911578; 21937440; 21937453; 21968657; 21988832; 21992896; 21999474; 22002246; 22022391; 22025054; 22038351; 22038826; 22089421; 22110204; 22115721; 2211721; 22126015; 22174846; 22178447; 22193460; 22194871; 22217266; 22242177; 22253910; 22262126; 22306001; 22306691; 22320867; 22326919; 22348975; 22355301; 22381273; 22383755; 22401175; 22425562; 22435755; 22437822; 22479354; 22488367; 22514085; 22526675; 22527947; 22535619; 22539792; 22558273; 22674974; 22693070; 22730530; 22748021; 22748593; 22805310; 22808166; 22810585; 22811740; 22814351; 22823229; 22828446; 22838736; 22844427; 22920439; 22920460; 22942432; 22973045; 22996189; 23013371; 23043228; 23068100; 23072252; 23073628; 23076242; 23086340; 23108375; 23121362; 23124025; 23153456; 23154639; 23174178; 23178573; 23180800; 23221969; 23240025; 23245396; 23257612; 23271704; 23274199; 23306614; 23349666; 23352233; 23378427; 23386060; 23386615; 23397142; 23401241; 23403048; 23416715; 23440042; 23449448; 23452095; 23455323; 23471820; 23472246; 23486482; 23487038; 23534974; 23541320; 23554911; 23580655; 23582260; 23585528; 23585529; 23588992; 23597922; 23609054; 23621408; 23633948; 23637938; 23703473; 23704922; 23708675; 23741352; 23752188; 23756862; 23760261; 23796786; 23825585; 23845085; 23856440; 23890093; 23910645; 23917221; 23917355; 23920124; 23922848; 23940278; 23941832; 23943785; 23950992; 23958647; 23984931; 24014650; 24037089; 24058793; 24065129; 24069555; 24086752; 24131713; 24188975; 24220695; 24239102; 24255956; 24292724; 24319264; 24343863; 24360797; 24449862; 24451065; 24454965; 24478085; 24572363; 24626739; 24646078; 24658140; 24658320; 24681956; 24693969; 24699362; 24715035; 24725474; 24728078; 24743305; 24743777; 24769842; 24788809; 24810717; 24814927; 24821973; 24825907; 24838635; 24839978; 24847715; 24858600; 24878287; 24886089; 24894488; 24911872; 24931237; 24975396; 25040843; 25042743; 25056900; 25062500; 25104439; 25113744; 25170834; 25205818; 25226283; 25241761; 25267067; 25271420; 25293394; 25297818; 25303530; 25311665; 25340519; 25355139; 25416956; 25417103; 25438156; 25474274; 25478796; 25526807; 25535969; 25589644; 25605239; 25609649; 25686822; 25690042; 25707685; 25753288; 25771902; 25773877; 25814554; 25818476; 25847223; 25858560; 25865496; 25880788; 25905045; 25921060; 25941617; 25950470; 25959715; 25965795; 25972070; 25992861; 25995822; 26025667; 26028607; 26080282; 26113305; 26119280; 26141950; 26153763; 26155422; 26156524; 26193702; 26232434; 26238487; 26242181; 26255980; 26265185; 26275341; 26335850; 26339056; 26351076; 26353965; 26362649; 26396258; 26397446; 26401035; 26413796; 26467763; 26495772; 26496208; 26504087; 26560068; 26592235; 26604104; 26635038; 26676749; 26676844; 26678048; 26709547; 26719274; 26735690; 26743090; 26747737; 26774166; 26783516; 26795953; 26839680; 26859759; 26901336; 26928402; 26931423; 26966684; 26996068; 27074819; 27080594; 27137788; 27153543; 27170215; 27191495; 27213290; 27220814; 27227879; 27228072; 27301951; 27304884; 27350337; 27378243; 27379765; 27386938; 27387064; 27412544; 27422384; 27434509; 27437406; 27457515; 27464833; 27470968; 27486982; 27512950; 27581546; 27617644; 27705947; 27715403; 27769057; 27774606; 27781323; 27791205; 27808400; 27819281; 27820940; 27825967; 27855377; 27855602; 27856304; 27862183; 27893714; 27913706; 27929099; 27965977; 27992555; 27994058; 28039018; 28059079; 28069426; 28086195; 28108623; 28112370; 28142265; 28150292; 28161409; 28186502; 28192400; 28234991; 28256939; 28258222; 28262979; 28273453; 28274199; 28322462; 28334721; 28359509; 28391993; 28403213; 28407302; 28411130; 28422713; 28425456; 28430601; 28431406; 28432122; 28432285; 28447741; 28471454; 28510715; 28542650; 28550731; 28552376; 28560754; 28578326; 28593745; 28601685; 28622443; 28649004; 28671669; 28676732; 28680969; 28739485; 28819304; 28865492; 28914637; 28922548; 28978648; 28981100; 29021395; 29033931; 29054602; 29071017; 29079187; 29150430; 29176033; 29234062; 29239838; 29270166; 29303938; 29328389; 29371942; 29374380; 29391602; 29417241; 29434310; 29470957; 29474442; 29510136; 29530483; 29604049; 29620180; 29651441; 29715456; 29729381; 29739101; 29751820; 29796172; 29800921; 29855346; 29859868; 29893425; 29901104; 29925658; 29930380; 29946223; 29964125; 30007645; 30018336; 30030262; 30131584; 30150992; 30226605; 30280610; 30317461; 30334368; 30373602; 30374200; 30389923; 30410131; 30412483; 30455980; 30456450; 30478987; 30485383; 30506884; 30543054; 30588194; 30655323; 30674474; 30679801; 30842274; 30878028; 30886199; 30936295; 30940163; 30993511; 31081058; 31085626; 31108008; 31113461; 31202985; 31205408; 31216116; 31228268; 31230364; 31242951; 31248982; 31318097; 31336247; 31352002; 31375561; 31408005; 31440940; 31493649; 31548239; 31605752; 31629675; 31709529; 31774398; 31804622; 31827061; 31867619; 31948748; 32006593; 32036580; 32037480; 32048448; 32108380; 32123171; 32181805; 32260399; 32275681; 32284404; 32292520; 32329850; 32357246; 32396871; 32438712; 32516753; 32552942; 32582194; 32661180; 32950480; 32951108; 32985214; 32987855; 33020563; 33096415; 33127822; 33220929; 33242255; 33260038; 33387041; 6162102; 6548414; 7504784; 7510216; 7512451; 7521688; 7530745; 7537377; 7540766; 7579336; 7592750; 7690989; 7701321; 7775604; 7796299; 8140422; 8176225; 8232552; 8483949; 8523587; 8530158; 8608222; 8621447; 8631301; 8657151; 8662591; 8662795; 8732683; 8756628; 8830676; 8900180; 8940092; 8977235; 9096384; 9143706; 9202127; 9226159; 9242679; 9353323; 9355737; 9399961; 9484840; 9535918; 9649436; 9739761; 9861020; 9862674; 9864141; 9864153; 9881977</t>
  </si>
  <si>
    <t>P42224;</t>
  </si>
  <si>
    <t>ENSG00000115415;</t>
  </si>
  <si>
    <t>DISEASE: Immunodeficiency 31B (IMD31B) [MIM:613796]: A disorder characterized by susceptibility to severe mycobacterial and viral infections. Affected individuals can develop disseminated infections and die of viral illness. {ECO:0000269|PubMed:12590259, ECO:0000269|PubMed:20841510, ECO:0000269|PubMed:23709754}. Note=The disease is caused by variants affecting the gene represented in this entry.; DISEASE: Immunodeficiency 31A (IMD31A) [MIM:614892]: A form of Mendelian susceptibility to mycobacterial disease, a rare condition caused by impairment of interferon-gamma mediated immunity. It is characterized by predisposition to illness caused by moderately virulent mycobacterial species, such as Bacillus Calmette-Guerin (BCG) vaccine,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Clinical outcome severity depends on the degree of impairment of interferon-gamma mediated immunity. Some patients die of overwhelming mycobacterial disease with lepromatous-like lesions in early childhood, whereas others develop, later in life, disseminated but curable infections with tuberculoid granulomas. IMD31A has low penetrance, and affected individuals have relatively mild disease and good prognosis. IMD31A confers a predisposition to mycobacterial infections only, with no increased susceptibility to viral infections. {ECO:0000269|PubMed:11452125, ECO:0000269|PubMed:16934001, ECO:0000269|PubMed:22573496}. Note=The disease is caused by variants affecting the gene represented in this entry.; DISEASE: Immunodeficiency 31C (IMD31C) [MIM:614162]: A primary immunodeficiency disorder with altered immune responses and impaired clearance of fungal infections, selective against Candida. It is characterized by persistent and/or recurrent infections of the skin, nails and mucous membranes caused by organisms of the genus Candida, mainly Candida albicans. {ECO:0000269|PubMed:21714643, ECO:0000269|PubMed:21727188, ECO:0000269|PubMed:23709754, ECO:0000269|PubMed:25288569, ECO:0000269|PubMed:26514428}. Note=The disease is caused by variants affecting the gene represented in this entry. STAT1 mutations in patients with autosomal dominant candidiasis lead to defective responses of type 1 and type 17 helper T-cells, characterized by reduced production of interferon-alpha, interleukin-17, and interleukin-22. These cytokines are crucial for the antifungal defense of skin and mucosa (PubMed:21714643). {ECO:0000269|PubMed:21714643}.</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</si>
  <si>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</si>
  <si>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55491 [P42224-1];55492 [P42224-2];</t>
  </si>
  <si>
    <t>ENST00000361099 [P42224-1];ENST00000392322 [P42224-2];ENST00000409465 [P42224-1];ENST00000415035 [P42224-1];ENST00000540176 [P42224-1];ENST00000673841 [P42224-2];ENST00000674080 [P42224-2];</t>
  </si>
  <si>
    <t>FUNCTION: 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ISGF3 binds to the IFN stimulated response element (ISRE) to activate the transcription of IFN-stimulated genes (ISG), which drive the cell in an antiviral state.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{ECO:0000269|PubMed:12764129, ECO:0000269|PubMed:12855578, ECO:0000269|PubMed:15322115, ECO:0000269|PubMed:19088846, ECO:0000269|PubMed:26479788, ECO:0000269|PubMed:28753426, ECO:0000269|PubMed:8156998, ECO:0000269|PubMed:9724754}.</t>
  </si>
  <si>
    <t>R-HSA-1059683 [P42224-1];R-HSA-1169408;R-HSA-1433557 [P42224-1];R-HSA-1839117;R-HSA-186763;R-HSA-6785807;R-HSA-877300 [P42224-1];R-HSA-877312 [P42224-1];R-HSA-8854691;R-HSA-8939902;R-HSA-8984722;R-HSA-8985947;R-HSA-9013508;R-HSA-9020956;R-HSA-9020958;R-HSA-909733;R-HSA-912694;R-HSA-9670439 [P42224-1];R-HSA-9673767;R-HSA-9673770;R-HSA-982772;</t>
  </si>
  <si>
    <t>GDIR1_HUMAN</t>
  </si>
  <si>
    <t>ARHGDIA GDIA1</t>
  </si>
  <si>
    <t>negative regulation of apoptotic process [GO:0043066]; negative regulation of axonogenesis [GO:0050771]; negative regulation of cell adhesion [GO:0007162]; positive regulation of axonogenesis [GO:0050772]; positive regulation of GTPase activity [GO:0043547]; regulation of actin cytoskeleton reorganization [GO:2000249]; regulation of Rho protein signal transduction [GO:0035023]; regulation of small GTPase mediated signal transduction [GO:0051056]; Rho protein signal transduction [GO:0007266]; semaphorin-plexin signaling pathway [GO:0071526]</t>
  </si>
  <si>
    <t>cytoskeleton [GO:0005856]; cytosol [GO:0005829]; extracellular exosome [GO:0070062]; membrane [GO:0016020]</t>
  </si>
  <si>
    <t>GTPase activator activity [GO:0005096]; Rho GDP-dissociation inhibitor activity [GO:0005094]</t>
  </si>
  <si>
    <t>Rho GDP-dissociation inhibitor 1 (Rho GDI 1) (Rho-GDI alpha)</t>
  </si>
  <si>
    <t>P60953; P63000; P61586; Q9BSI4; Q9NS68</t>
  </si>
  <si>
    <t>8262133; 14702039; 16625196; 15489334; 8504089; 16916647; 19413330; 19608861; 21122136; 20628200; 20400958; 20068231; 21269460; 23186163; 24275569; 25114211; 25961457; 25944712; 9195882; 26646181; 23434736; 10346909; 10489445; 11306516; 11320308; 11368848; 11513578; 11689693; 11809807; 11967128; 12454455; 12692556; 1464587; 14747703; 14966521; 15128850; 15225553; 15513926; 16169070; 16714282; 16943322; 17245428; 17330946; 17353931; 17452789; 17636025; 17653765; 17909265; 18070886; 18524772; 18651761; 18702520; 18768928; 18992375; 19269969; 19401544; 19581409; 19637314; 20043072; 20305651; 20381070; 20472934; 20696765; 20711218; 20711500; 20812987; 20846184; 20936779; 21044950; 21269984; 21327297; 21402697; 21541365; 21548210; 21569526; 21681778; 21757538; 21900206; 21936715; 22157745; 22393046; 22530308; 22628549; 22668020; 22918940; 23358418; 23563506; 23776598; 23867502; 23918979; 23922223; 24129566; 24228117; 24342356; 24374343; 24710410; 24820414; 24859471; 25416956; 25609649; 25981171; 26416248; 26460549; 26719334; 26752685; 26761212; 27557508; 27835684; 28148498; 28417530; 28697312; 28775002; 29059157; 29121646; 29307615; 29377108; 7512369; 8939998; 9113980; 9194563; 9302995; 9545299; 9681826</t>
  </si>
  <si>
    <t>P52565;</t>
  </si>
  <si>
    <t>ENSG00000141522;</t>
  </si>
  <si>
    <t>DISEASE: Nephrotic syndrome 8 (NPHS8) [MIM:615244]: A form of nephrotic syndrome, a renal disease clinically characterized by progressive renal failure, severe proteinuria, hypoalbuminemia, hyperlipidemia and edema. Kidney biopsies show diffuse mesangial sclerosis, with small glomeruli, hypercellularity, increased extracellular matrix, and contracted/collapsed glomerular tufts surrounded by immature or abnormal podocytes. {ECO:0000269|PubMed:23434736}. Note=The disease is caused by variants affecting the gene represented in this entry.</t>
  </si>
  <si>
    <t>SUBCELLULAR LOCATION: Cytoplasm {ECO:0000269|PubMed:23434736}.</t>
  </si>
  <si>
    <t>2358;56489 [P52565-1];</t>
  </si>
  <si>
    <t>ENST00000269321 [P52565-1];ENST00000400721 [P52565-2];ENST00000541078 [P52565-1];ENST00000580685 [P52565-1];</t>
  </si>
  <si>
    <t>FUNCTION: 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</si>
  <si>
    <t>R-HSA-193634;R-HSA-194840;R-HSA-209563;</t>
  </si>
  <si>
    <t>O5AC2_HUMAN</t>
  </si>
  <si>
    <t>OR5AC2</t>
  </si>
  <si>
    <t>sensory perception of smell [GO:0007608]</t>
  </si>
  <si>
    <t>Olfactory receptor 5AC2 (HSA1)</t>
  </si>
  <si>
    <t>16641997; 10706615; 14983052; 17509148; 17873857; 17973576; 18043707; 1840504; 9459443</t>
  </si>
  <si>
    <t>ENSG00000196578;</t>
  </si>
  <si>
    <t>83472;</t>
  </si>
  <si>
    <t>ENST00000358642;</t>
  </si>
  <si>
    <t>HORN_HUMAN</t>
  </si>
  <si>
    <t>HRNR S100A18</t>
  </si>
  <si>
    <t>cell envelope organization [GO:0043163]; establishment of skin barrier [GO:0061436]; keratinization [GO:0031424]; neutrophil degranulation [GO:0043312]</t>
  </si>
  <si>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</si>
  <si>
    <t>calcium ion binding [GO:0005509]; transition metal ion binding [GO:0046914]</t>
  </si>
  <si>
    <t>Hornerin</t>
  </si>
  <si>
    <t>TISSUE SPECIFICITY: Expressed in cornified epidermis, psoriatic and regenerating skin after wounding. Found in the upper granular layer and in the entire cornified layer of epidermis. {ECO:0000269|PubMed:15507446, ECO:0000269|PubMed:21282207}.</t>
  </si>
  <si>
    <t>15507446; 16710414; 19369195; 19690332; 20068231; 21269460; 21282207; 23751202; 24275569; 15161933; 17353931; 17721511; 17932509; 19020553; 19601998; 19615732; 21080425; 21565611; 22727333; 22810585; 23557745; 24189400; 24635384; 25609649; 26496610; 27678121; 27742573; 28916756; 30103712; 30256937; 8692836</t>
  </si>
  <si>
    <t>ENSG00000197915;</t>
  </si>
  <si>
    <t>INDUCTION: By UV-B irradiation. {ECO:0000269|PubMed:23751202}.</t>
  </si>
  <si>
    <t>SUBCELLULAR LOCATION: Cytoplasmic granule {ECO:0000269|PubMed:21282207}. Note=Found in keratohyalin granules in the granular cells of the epidermis.</t>
  </si>
  <si>
    <t>70490;</t>
  </si>
  <si>
    <t>ENST00000368801;</t>
  </si>
  <si>
    <t>FUNCTION: Component of the epidermal cornified cell envelopes. {ECO:0000269|PubMed:21282207}.</t>
  </si>
  <si>
    <t>SEM4B_HUMAN</t>
  </si>
  <si>
    <t>SEMA4B KIAA1745 SEMAC UNQ749/PRO1480</t>
  </si>
  <si>
    <t>axon guidance [GO:0007411]; negative chemotaxis [GO:0050919]; negative regulation of axon extension involved in axon guidance [GO:0048843]; neural crest cell migration [GO:0001755]; positive regulation of cell migration [GO:0030335]; semaphorin-plexin signaling pathway [GO:0071526]</t>
  </si>
  <si>
    <t>extracellular space [GO:0005615]; integral component of plasma membrane [GO:0005887]; synapse [GO:0045202]</t>
  </si>
  <si>
    <t>Semaphorin-4B (Semaphorin-C)</t>
  </si>
  <si>
    <t>11214970; 12975309; 16572171; 15340161; 14702039; 15489334; 16335952; 17081983; 18669648; 23186163; 19913121; 20628086; 24474252; 25095981; 25746385</t>
  </si>
  <si>
    <t>ENSG00000185033;</t>
  </si>
  <si>
    <t>SIGNAL 1..43;  /evidence="ECO:0000269|PubMed:15340161"</t>
  </si>
  <si>
    <t>82044 [Q9NPR2-1];82045 [Q9NPR2-2];</t>
  </si>
  <si>
    <t>ENST00000332496 [Q9NPR2-1];ENST00000411539 [Q9NPR2-1];</t>
  </si>
  <si>
    <t>FUNCTION: Inhibits axonal extension by providing local signals to specify territories inaccessible for growing axons. {ECO:0000250}.</t>
  </si>
  <si>
    <t>MYDGF_HUMAN</t>
  </si>
  <si>
    <t>MYDGF C19orf10</t>
  </si>
  <si>
    <t>angiogenesis [GO:0001525]; apoptotic process [GO:0006915]; IRE1-mediated unfolded protein response [GO:0036498];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</si>
  <si>
    <t>endoplasmic reticulum [GO:0005783]; endoplasmic reticulum-Golgi intermediate compartment [GO:0005793]; endoplasmic reticulum lumen [GO:0005788]; extracellular space [GO:0005615]; Golgi apparatus [GO:0005794]</t>
  </si>
  <si>
    <t>Myeloid-derived growth factor (MYDGF)</t>
  </si>
  <si>
    <t>TISSUE SPECIFICITY: Expressed in eosinophils (at protein level) (PubMed:29954947). Expressed in bone marrow cells (PubMed:25581518). Expressed in synovial tissue. Found in synovial fluid of patients with arthropaties (PubMed:17362502). {ECO:0000269|PubMed:17362502, ECO:0000269|PubMed:25581518, ECO:0000269|PubMed:29954947}.</t>
  </si>
  <si>
    <t>Q9NPJ3; Q96D03; O00303; P84074; P37235; P80188; O43679; P61601; O43765; Q96EQ0; Q9UMX0; Q9UHD9</t>
  </si>
  <si>
    <t>15057824; 15489334; 19892738; 11714798; 12538725; 17362502; 21269460; 25581518; 25944712; 29954947; 14641539; 16169070; 16539657; 16713569; 17353931; 21128247; 22304920; 25416956; 31772377; 31819058; 31913472</t>
  </si>
  <si>
    <t>Q969H8;</t>
  </si>
  <si>
    <t>ENSG00000074842;</t>
  </si>
  <si>
    <t>INDUCTION: Up-regulated in response to myocardial infarction (MI). {ECO:0000269|PubMed:25581518}.</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</si>
  <si>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</si>
  <si>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SIGNAL 1..31;  /evidence="ECO:0000269|PubMed:19892738"</t>
  </si>
  <si>
    <t>75767;</t>
  </si>
  <si>
    <t>ENST00000262947;</t>
  </si>
  <si>
    <t>FUNCTION: 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 {ECO:0000250|UniProtKB:Q9CPT4, ECO:0000269|PubMed:25581518}.</t>
  </si>
  <si>
    <t>KCD12_HUMAN</t>
  </si>
  <si>
    <t>KCTD12 C13orf2 KIAA1778 PFET1</t>
  </si>
  <si>
    <t>protein homooligomerization [GO:0051260]</t>
  </si>
  <si>
    <t>cell projection [GO:0042995]; postsynaptic membrane [GO:0045211]; presynaptic membrane [GO:0042734]</t>
  </si>
  <si>
    <t>identical protein binding [GO:0042802]; RNA binding [GO:0003723]</t>
  </si>
  <si>
    <t>BTB/POZ domain-containing protein KCTD12 (Pfetin) (Predominantly fetal expressed T1 domain)</t>
  </si>
  <si>
    <t>TISSUE SPECIFICITY: Present in a variety of fetal organs, with highest expression levels in the cochlea and brain and, in stark contrast, is detected only at extremely low levels in adult organs, such as brain and lung. {ECO:0000269|PubMed:15357420}.</t>
  </si>
  <si>
    <t>Itself; Q3KQV3</t>
  </si>
  <si>
    <t>15357420; 15489334; 17525332; 18669648; 19413330; 19690332; 20400944; 20068231; 21269460; 21406692; 22814378; 24275569; 14743216; 17353931; 18210030; 18347171; 19336475; 20386566; 20562859; 23290008; 23606334; 23902751; 23996491; 26638075; 26752685; 26847701; 28000887; 28869606; 30157793; 30814734; 30886212; 32961112</t>
  </si>
  <si>
    <t>Q96CX2;</t>
  </si>
  <si>
    <t>ENSG00000178695;</t>
  </si>
  <si>
    <t>SUBCELLULAR LOCATION: Cell junction, synapse, presynaptic cell membrane. Cell junction, synapse, postsynaptic cell membrane {ECO:0000250}.</t>
  </si>
  <si>
    <t>76237;</t>
  </si>
  <si>
    <t>ENST00000377474;</t>
  </si>
  <si>
    <t>FUNCTION: Auxiliary subunit of GABA-B receptors that determine the pharmacology and kinetics of the receptor response. Increases agonist potency and markedly alter the G-protein signaling of the receptors by accelerating onset and promoting desensitization (By similarity). {ECO:0000250}.</t>
  </si>
  <si>
    <t>ATS12_HUMAN</t>
  </si>
  <si>
    <t>ADAMTS12 UNQ1918/PRO4389</t>
  </si>
  <si>
    <t>cell-matrix adhesion [GO:0007160]; cell migration [GO:0016477]; cellular response to BMP stimulus [GO:0071773]; cellular response to interleukin-1 [GO:0071347]; cellular response to tumor necrosis factor [GO:0071356]; extracellular matrix organization [GO:0030198]; negative regulation of cellular response to hepatocyte growth factor stimulus [GO:2001113]; negative regulation of cellular response to vascular endothelial growth factor stimulus [GO:1902548]; negative regulation of chondrocyte differentiation [GO:0032331]; negative regulation of hepatocyte growth factor receptor signaling pathway [GO:1902203]; proteoglycan catabolic process [GO:0030167]; proteolysis involved in cellular protein catabolic process [GO:0051603]; regulation of endothelial tube morphogenesis [GO:1901509]; regulation of inflammatory response [GO:0050727]</t>
  </si>
  <si>
    <t>metal ion binding [GO:0046872]; metalloendopeptidase activity [GO:0004222]</t>
  </si>
  <si>
    <t>A disintegrin and metalloproteinase with thrombospondin motifs 12 (ADAM-TS 12) (ADAM-TS12) (ADAMTS-12) (EC 3.4.24.-)</t>
  </si>
  <si>
    <t>TISSUE SPECIFICITY: Expressed in skeletal muscle and fat. {ECO:0000269|PubMed:16611630}.</t>
  </si>
  <si>
    <t>P49747; B4DJ51; P50222; P60660; Q9R0G6; P38432; Q8IYA8; Q05BL1; Q14142</t>
  </si>
  <si>
    <t>12975309; 15372022; 15489334; 11279086; 30808000; 16611630; 17895370; 18485748; 11067851; 16464858; 18720094; 19098927; 19151918; 19638407; 19796186; 20379614; 20400778; 21494557; 21559743; 22247065; 22322903; 22505177; 22588082; 23019333; 23889335; 24876675; 25416956; 25544610; 26363034; 28005267; 29135310</t>
  </si>
  <si>
    <t>P58397;</t>
  </si>
  <si>
    <t>ENSG00000151388;</t>
  </si>
  <si>
    <t>INDUCTION: By IFN-alpha and by IL1B/interleukin-1 beta. Up-regulated in articular cartilage and synovium from arthritis patients. Up-regulared in chondrocytes. {ECO:0000269|PubMed:16611630, ECO:0000269|PubMed:18485748}.</t>
  </si>
  <si>
    <t>DOMAIN: The spacer domain and the TSP type-1 domains are important for a tight interaction with the extracellular matrix. {ECO:0000250}.; DOMAIN: The C-terminal four TSP1-like repeats are necessary and sufficient for binding COMP.; DOMAIN: The conserved cysteine present in the cysteine-switch motif binds the catalytic zinc ion, thus inhibiting the enzyme. The dissociation of the cysteine from the zinc ion upon the activation-peptide release activates the enzyme.</t>
  </si>
  <si>
    <t>57068 [P58397-1];57069 [P58397-2];57070 [P58397-3];</t>
  </si>
  <si>
    <t>ENST00000352040 [P58397-3];ENST00000504830 [P58397-1];</t>
  </si>
  <si>
    <t>FUNCTION: Metalloprotease that may play a role in the degradation of COMP. Cleaves also alpha-2 macroglobulin and aggregan. Has anti-tumorigenic properties. {ECO:0000269|PubMed:16611630, ECO:0000269|PubMed:17895370, ECO:0000269|PubMed:18485748}.</t>
  </si>
  <si>
    <t>UB2V2_HUMAN</t>
  </si>
  <si>
    <t>UBE2V2 MMS2 UEV2</t>
  </si>
  <si>
    <t>DNA double-strand break processing [GO:0000729]; double-strand break repair [GO:0006302]; double-strand break repair via nonhomologous end joining [GO:0006303]; error-free postreplication DNA repair [GO:0042275]; negative regulation of neuron apoptotic process [GO:0043524]; positive regulation of DNA repair [GO:0045739]; positive regulation of neuron projection development [GO:0010976]; positive regulation of proteasomal ubiquitin-dependent protein catabolic process [GO:0032436]; positive regulation of synapse assembly [GO:0051965]; postreplication repair [GO:0006301]; protein K63-linked ubiquitination [GO:0070534]; protein polyubiquitination [GO:0000209]; protein ubiquitination [GO:0016567]; regulation of DNA repair [GO:0006282]</t>
  </si>
  <si>
    <t>cytoplasm [GO:0005737]; extracellular exosome [GO:0070062]; nucleoplasm [GO:0005654]; nucleus [GO:0005634]; UBC13-MMS2 complex [GO:0031372]</t>
  </si>
  <si>
    <t>Ubiquitin-conjugating enzyme E2 variant 2 (DDVit 1) (Enterocyte differentiation-associated factor 1) (EDAF-1) (Enterocyte differentiation-promoting factor 1) (EDPF-1) (MMS2 homolog) (Vitamin D3-inducible protein)</t>
  </si>
  <si>
    <t>TISSUE SPECIFICITY: Detected in placenta, colon, liver and skin. Detected at very low levels in most tissues. {ECO:0000269|PubMed:9199207, ECO:0000269|PubMed:9705497}.</t>
  </si>
  <si>
    <t>P61088; Q94A97</t>
  </si>
  <si>
    <t>9199207; 9705497; 15489334; 12665801; 10089880; 14562038; 20061386; 21269460; 22814378; 11473255; 22589545; 22325355; 10550055; 10724175; 10866324; 10973490; 11025670; 11114888; 11493912; 11604075; 12364621; 12447390; 12646216; 12697768; 12773400; 12947387; 15468306; 15574327; 15723659; 15725630; 15749714; 15952783; 16129784; 16150728; 16169070; 16518696; 16651405; 16786304; 16954532; 17108083; 17130289; 17353931; 17525340; 17553757; 17964296; 18001824; 18001825; 18006705; 18077395; 18284681; 18316726; 18719106; 19001859; 19028597; 19176521; 19203578; 19203579; 19261749; 19452197; 19489725; 19549727; 19723507; 19851334; 19874575; 19940261; 20023648; 20029029; 21282113; 21293379; 21396873; 21774837; 22179609; 22373579; 22635276; 22661229; 22661230; 22679021; 22980979; 23306437; 23333306; 23727112; 23751493; 24667604; 24846979; 25423605; 25512557; 25909880; 25910425; 26148049; 26151477; 26350214; 26496610; 33619271; 9512523</t>
  </si>
  <si>
    <t>Q15819;</t>
  </si>
  <si>
    <t>ENSG00000169139;</t>
  </si>
  <si>
    <t>INDUCTION: Up-regulated in cultured fresh blood cells upon treatment with vitamin D3. {ECO:0000269|PubMed:9199207}.</t>
  </si>
  <si>
    <t>60775;</t>
  </si>
  <si>
    <t>ENST00000523111;</t>
  </si>
  <si>
    <t>FUNCTION: 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{ECO:0000269|PubMed:10089880, ECO:0000269|PubMed:14562038, ECO:0000269|PubMed:20061386, ECO:0000269|PubMed:9705497}.</t>
  </si>
  <si>
    <t>R-HSA-5693565;R-HSA-5693571;R-HSA-5693607;R-HSA-5696395;R-HSA-69473;R-HSA-8866654;R-HSA-983168;</t>
  </si>
  <si>
    <t>PUR6_HUMAN</t>
  </si>
  <si>
    <t>PAICS ADE2 AIRC PAIS</t>
  </si>
  <si>
    <t>'de novo' IMP biosynthetic process [GO:0006189]; purine nucleobase biosynthetic process [GO:0009113]; purine ribonucleoside monophosphate biosynthetic process [GO:0009168]</t>
  </si>
  <si>
    <t>cytoplasm [GO:0005737]; cytosol [GO:0005829]; extracellular exosome [GO:0070062]; membrane [GO:0016020]</t>
  </si>
  <si>
    <t>5-amino-4-imidazole carboxylate lyase activity [GO:0043727]; ATP binding [GO:0005524]; cadherin binding [GO:0045296]; identical protein binding [GO:0042802]; phosphoribosylaminoimidazole carboxylase activity [GO:0004638]; phosphoribosylaminoimidazolesuccinocarboxamide synthase activity [GO:0004639]</t>
  </si>
  <si>
    <t>Multifunctional protein ADE2 [Includes: Phosphoribosylaminoimidazole-succinocarboxamide synthase (EC 6.3.2.6) (SAICAR synthetase); Phosphoribosylaminoimidazole carboxylase (EC 4.1.1.21) (AIR carboxylase) (AIRC)]</t>
  </si>
  <si>
    <t>Q16543; P51116; Q969R5; Q8TBB1; Q6ZVK8; Itself; O75928-2; C9JJ79; Q9Y4B4; P78317; Q7KZS0; Q9UBW7</t>
  </si>
  <si>
    <t>2253271; 17974005; 15815621; 15489334; 14654843; 16964243; 17924679; 18691976; 18669648; 19413330; 19369195; 19690332; 19608861; 20068231; 21269460; 21406692; 22223895; 23186163; 24275569; 17224163; 16169070; 16189514; 17353931; 18234856; 18388293; 18847512; 19060904; 19135240; 19367725; 19738201; 19850283; 20201926; 20562859; 21044950; 2183217; 21988832; 22623428; 22810585; 23606334; 25416956; 25609649; 26140362; 26496610; 26752685; 30121007; 30641222; 31624245; 32571877; 32632107</t>
  </si>
  <si>
    <t>P22234;</t>
  </si>
  <si>
    <t>ENSG00000128050;</t>
  </si>
  <si>
    <t>53968 [P22234-1];53969 [P22234-2];</t>
  </si>
  <si>
    <t>ENST00000264221 [P22234-1];ENST00000399688 [P22234-2];ENST00000512576 [P22234-1];</t>
  </si>
  <si>
    <t>R-HSA-73817;</t>
  </si>
  <si>
    <t>TRXR1_HUMAN</t>
  </si>
  <si>
    <t>TXNRD1 GRIM12 KDRF</t>
  </si>
  <si>
    <t>cell population proliferation [GO:0008283]; cell redox homeostasis [GO:0045454]; cellular response to oxidative stress [GO:0034599]; mesoderm formation [GO:0001707]; nucleobase-containing small molecule interconversion [GO:0015949]; regulation of metabolic process [GO:0019222]; selenium compound metabolic process [GO:0001887]; signal transduction [GO:0007165]</t>
  </si>
  <si>
    <t>cytoplasm [GO:0005737]; cytosol [GO:0005829]; extracellular exosome [GO:0070062]; fibrillar center [GO:0001650]; mitochondrion [GO:0005739]; nucleoplasm [GO:0005654]</t>
  </si>
  <si>
    <t>flavin adenine dinucleotide binding [GO:0050660]; protein disulfide oxidoreductase activity [GO:0015035]; thioredoxin-disulfide reductase activity [GO:0004791]</t>
  </si>
  <si>
    <t>Thioredoxin reductase 1, cytoplasmic (TR) (EC 1.8.1.9) (Gene associated with retinoic and interferon-induced mortality 12 protein) (GRIM-12) (Gene associated with retinoic and IFN-induced mortality 12 protein) (KM-102-derived reductase-like factor) (Thioredoxin reductase TR1)</t>
  </si>
  <si>
    <t>TISSUE SPECIFICITY: Isoform 1 is expressed predominantly in Leydig cells (at protein level). Also expressed in ovary, spleen, heart, liver, kidney and pancreas and in a number of cancer cell lines. Isoform 4 is widely expressed with highest levels in kidney, testis, uterus, ovary, prostate, placenta and fetal liver. {ECO:0000269|PubMed:18042542, ECO:0000269|PubMed:8999974}.</t>
  </si>
  <si>
    <t>Q03135; P03372; Q92731</t>
  </si>
  <si>
    <t>7589432; 8999974; 9774665; 14980707; 14702039; 16541075; 15489334; 8650234; 8577704; 15379556; 15199063; 15592455; 16815975; 18042542; 19413330; 19690332; 21269460; 22223895; 17512005; 10455115; 11782468; 11953436; 12214272; 12435734; 12574159; 12668662; 12949356; 1321713; 13679440; 15123685; 15183196; 15824742; 15879598; 16169070; 16424062; 16481328; 16750198; 16868544; 16977661; 17382897; 17601350; 17634480; 18163424; 18187038; 18267104; 18382651; 18483336; 18977241; 18996185; 19020731; 19059456; 19124506; 19525010; 19555664; 19595745; 19620238; 19654027; 19710929; 19766715; 19820694; 19896490; 20160040; 20536427; 20584310; 20711500; 20877624; 20920480; 21172426; 21206984; 21593104; 21750537; 21988832; 22069710; 22977247; 23063346; 23223577; 23413027; 23512591; 24407164; 24583460; 24624337; 24778250; 24853413; 25179160; 25343990; 25391969; 25495870; 25576832; 25592259; 26064428; 26117319; 26184858; 26464515; 26698667; 26743692; 26760912; 26871773; 26898501; 27002142; 27233942; 27346647; 27377780; 27381867; 27667125; 27706680; 28093500; 28218611; 28232204; 28249720; 28471109; 28536696; 28551108; 28653098; 28688915; 28774816; 29117711; 29305108; 29327078; 30561826; 30880248; 31113439; 31176737; 31359011; 31601260; 31649256; 31836775; 32142958; 32596335; 33167092</t>
  </si>
  <si>
    <t>Q16881;</t>
  </si>
  <si>
    <t>ENSG00000198431;</t>
  </si>
  <si>
    <t>INDUCTION: Isoform 5 is induced by a combination of interferon-beta and retinoic acid (at protein level). Isoform 1 is induced by estradiol or testosterone in HeLa cells. {ECO:0000269|PubMed:9774665}.</t>
  </si>
  <si>
    <t>SUBCELLULAR LOCATION: Cytoplasm {ECO:0000250}.; SUBCELLULAR LOCATION: [Isoform 4]: Cytoplasm. Nucleus.; SUBCELLULAR LOCATION: [Isoform 5]: Cytoplasm.</t>
  </si>
  <si>
    <t>DOMAIN: The N-terminal glutaredoxin domain found in isoform 1 does not contain the C-P-Y-C redox-active motif normally found in glutaredoxins and has been found to be inactive in classical glutaredoxin assays. {ECO:0000269|PubMed:15379556}.</t>
  </si>
  <si>
    <t>22254;27407;61119 [Q16881-1];61120 [Q16881-2];61121 [Q16881-3];61122 [Q16881-4];61123 [Q16881-5];61124 [Q16881-6];</t>
  </si>
  <si>
    <t>ENST00000503506 [Q16881-5];ENST00000524698 [Q16881-5];ENST00000525566 [Q16881-1];ENST00000526390 [Q16881-2];ENST00000526691 [Q16881-4];ENST00000529546 [Q16881-7];</t>
  </si>
  <si>
    <t>FUNCTION: 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 {ECO:0000269|PubMed:15199063, ECO:0000269|PubMed:18042542, ECO:0000269|PubMed:8577704, ECO:0000269|PubMed:9774665}.</t>
  </si>
  <si>
    <t>R-HSA-1989781;R-HSA-2408550;R-HSA-3299685;R-HSA-499943;R-HSA-5263617;R-HSA-5336415;R-HSA-5628897;</t>
  </si>
  <si>
    <t>FAS_HUMAN</t>
  </si>
  <si>
    <t>FASN FAS</t>
  </si>
  <si>
    <t>acetyl-CoA metabolic process [GO:0006084]; cellular response to interleukin-4 [GO:0071353]; establishment of endothelial intestinal barrier [GO:0090557]; ether lipid biosynthetic process [GO:0008611]; fatty acid biosynthetic process [GO:0006633]; fatty acid metabolic process [GO:0006631]; fatty-acyl-CoA biosynthetic process [GO:0046949]; glandular epithelial cell development [GO:0002068]; intracellular receptor signaling pathway [GO:0030522]; mammary gland development [GO:0030879]; monocyte differentiation [GO:0030224]; neutrophil differentiation [GO:0030223]; osteoblast differentiation [GO:0001649]; positive regulation of cellular metabolic process [GO:0031325]; regulation of lipid metabolic process [GO:0019216]</t>
  </si>
  <si>
    <t>cytosol [GO:0005829]; extracellular exosome [GO:0070062]; glycogen granule [GO:0042587]; Golgi apparatus [GO:0005794]; melanosome [GO:0042470]; membrane [GO:0016020]; plasma membrane [GO:0005886]</t>
  </si>
  <si>
    <t>(3R)-hydroxymyristoyl-[acyl-carrier-protein] dehydratase activity [GO:0008659]; [acyl-carrier-protein] S-acetyltransferase activity [GO:0004313]; [acyl-carrier-protein] S-malonyltransferase activity [GO:0004314]; 3-hydroxydecanoyl-[acyl-carrier-protein] dehydratase activity [GO:0008693]; 3-hydroxyoctanoyl-[acyl-carrier-protein] dehydratase activity [GO:0047451]; 3-hydroxypalmitoyl-[acyl-carrier-protein] dehydratase activity [GO:0004317]; 3-oxoacyl-[acyl-carrier-protein] reductase (NADPH) activity [GO:0004316]; 3-oxoacyl-[acyl-carrier-protein] synthase activity [GO:0004315]; 3-oxo-glutaryl-[acp] methyl ester reductase activity [GO:0102131]; 3-oxo-pimeloyl-[acp] methyl ester reductase activity [GO:0102132]; cadherin binding [GO:0045296]; enoyl-[acyl-carrier-protein] reductase (NADPH, A-specific) activity [GO:0047117]; identical protein binding [GO:0042802]; myristoyl-[acyl-carrier-protein] hydrolase activity [GO:0016295]; oleoyl-[acyl-carrier-protein] hydrolase activity [GO:0004320]; palmitoyl-[acyl-carrier-protein] hydrolase activity [GO:0016296]; phosphopantetheine binding [GO:0031177]; RNA binding [GO:0003723]</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</si>
  <si>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</si>
  <si>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TISSUE SPECIFICITY: Ubiquitous. Prominent expression in brain, lung, liver and mammary gland. {ECO:0000269|PubMed:7567999, ECO:0000269|PubMed:7595075}.</t>
  </si>
  <si>
    <t>Q15848; P42858; Q8IV20; Q8TBB1; Q99IB8</t>
  </si>
  <si>
    <t>7567999; 16625196; 15489334; 8022791; 7595075; 8962082; 9356448; 16215233; 16969344; 26851298; 14654843; 17081065; 16964243; 18669648; 19413330; 19369195; 19608861; 20068231; 21269460; 22223895; 23186163; 24275569; 25114211; 25944712; 11756679; 15507492; 18022563; 17618296; 28472301; 11018265; 11790787; 12060737; 12213084; 12515624; 12531699; 12646257; 12689621; 12815048; 12839976; 12882974; 12939396; 13651131; 14689581; 14743216; 15047835; 15113941; 15159312; 15161933; 15174051; 15220220; 15235125; 15254710; 15523670; 15556626; 15664996; 15669079; 15897909; 16175090; 16189514; 16263121; 16582625; 16788566; 16894240; 17188392; 17220478; 17488603; 17492427; 17618104; 17620599; 17631500; 17662476; 17684114; 17687193; 17847090; 18211286; 18239060; 18281474; 18281512; 18410580; 18420801; 18455495; 18528705; 18635971; 18660489; 18682402; 18682509; 18796435; 18802406; 18830996; 18838960; 18949744; 18955444; 19032940; 19083124; 19119138; 19135240; 19252981; 19300427; 19318631; 19358283; 19367725; 19463016; 19467222; 19471962; 19517019; 19543203; 19549604; 19621387; 19728851; 19805454; 19851294; 19876008; 19885560; 19893031; 19913121; 20067991; 20085233; 20126469; 20132826; 20299470; 20356977; 20360068; 20467437; 20511185; 20546348; 20562859; 20602615; 20606731; 20628086; 20657182; 20679621; 20691246; 20691427; 20811782; 20877624; 20965718; 21044743; 21325951; 21360678; 21442130; 21641044; 21646813; 21726077; 21757596; 21877200; 21908709; 21911577; 21922386; 21970855; 21988832; 22135723; 22266115; 22371500; 22406740; 22425483; 22490687; 22623428; 22653145; 22677168; 22723001; 22771636; 22786746; 22810585; 22949843; 23040493; 23064941; 23135268; 23142364; 23184344; 23208675; 23269672; 23306391; 23317220; 23419663; 23427160; 23455922; 23606334; 23675653; 23725225; 23887214; 23982110; 24080588; 24105476; 24189400; 24200503; 24277691; 24337182; 24362464; 24366211; 24366813; 24510238; 24520215; 24596388; 24696471; 24771867; 24789255; 24907642; 25086508; 25151963; 25173531; 25227797; 25231933; 25301948; 25433947; 25604459; 25609649; 25640309; 25674245; 25852190; 25855506; 25868764; 25871544; 25947066; 25958981; 26025399; 26028330; 26107737; 26109148; 26134042; 26241692; 26378037; 26425687; 26496610; 26514456; 26663084; 2669958; 26752685; 26891033; 26934656; 26936618; 26951539; 27090298; 27277534; 27357679; 27375065; 27461404; 27579768; 27601165; 27713175; 27714708; 27918556; 27939887; 28027934; 28159572; 28197637; 28232487; 28339092; 28400509; 28418352; 28429738; 28442505; 28639885; 28729415; 28962653; 29130104; 29306075; 29331414; 29449326; 29453645; 29681001; 30146486; 30221356; 30256698; 30272292; 30619288; 30684846; 30692057; 30803804; 30824767; 30914315; 30931932; 30955223; 30962418; 31043565; 3105579; 31095793; 31122252; 31323309; 31405565; 31594092; 31677030; 31894270; 31927122; 32139877; 32178271; 32319557; 32525817; 32703430; 32820613; 33081219; 33187130; 3567174; 3805044; 4672462; 5810867; 627544; 7835891; 8662758</t>
  </si>
  <si>
    <t>P49327;</t>
  </si>
  <si>
    <t>ENSG00000169710;</t>
  </si>
  <si>
    <t>55989;</t>
  </si>
  <si>
    <t>ENST00000306749;</t>
  </si>
  <si>
    <t>FUNCTION: 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t>
  </si>
  <si>
    <t>R-HSA-163765;R-HSA-199220;R-HSA-2426168;R-HSA-75105;R-HSA-9029558;</t>
  </si>
  <si>
    <t>PCBP1_HUMAN</t>
  </si>
  <si>
    <t>PCBP1</t>
  </si>
  <si>
    <t>mRNA splicing, via spliceosome [GO:0000398]; positive regulation of transcription by RNA polymerase II [GO:0045944]; regulation of gene expression [GO:0010468]; regulation of RNA metabolic process [GO:0051252]; RNA metabolic process [GO:0016070]; viral RNA genome replication [GO:0039694]</t>
  </si>
  <si>
    <t>cytoplasm [GO:0005737]; cytoplasmic ribonucleoprotein granule [GO:0036464]; cytosol [GO:0005829]; extracellular exosome [GO:0070062]; membrane [GO:0016020]; nuclear speck [GO:0016607]; nucleoplasm [GO:0005654]; nucleus [GO:0005634]</t>
  </si>
  <si>
    <t>cadherin binding [GO:0045296]; DNA-binding transcription factor activity, RNA polymerase II-specific [GO:0000981]; mRNA binding [GO:0003729]; RNA binding [GO:0003723]; sequence-specific single stranded DNA binding [GO:0098847]; single-stranded DNA binding [GO:0003697]</t>
  </si>
  <si>
    <t>Poly(rC)-binding protein 1 (Alpha-CP1) (Heterogeneous nuclear ribonucleoprotein E1) (hnRNP E1) (Nucleic acid-binding protein SUB2.3)</t>
  </si>
  <si>
    <t>TISSUE SPECIFICITY: Abundantly expressed in skeletal muscle, thymus and peripheral blood leukocytes while a lower expression is observed in prostate, spleen, testis, ovary, small intestine, heart, liver, adrenal and thyroid glands.</t>
  </si>
  <si>
    <t>A0A024R5S0; O00425; Q13351; Q13153; Q13153-1; Q15366; Q13427; Q6P2Q9; P26599; Q9UHX1; Q96PU8; O43251-10; P98179; Q14498; Q14498-2; Q6ZRY4; P09012; Q96EK4; Q08117-2; Q9Y3Q8; Q9Y2W2; Q96NB3; O41951; Q67020</t>
  </si>
  <si>
    <t>7607214; 7556077; 8152927; 15489334; 12414943; 17081983; 16964243; 17924679; 18691976; 18669648; 19413330; 19369195; 19690332; 20068231; 21269460; 21406692; 22814378; 23186163; 24275569; 25944712; 28112733; 15731341; 10373504; 11101529; 11118221; 11532962; 11991638; 12011088; 12176931; 12411573; 12414731; 12431987; 12477934; 12933794; 14612387; 14625303; 15024032; 15161933; 15166247; 15169918; 15246275; 15514164; 15933215; 16248985; 16713569; 16775011; 16809785; 17314511; 17332742; 17353931; 17383969; 17389360; 17622584; 17928403; 18322460; 18511687; 18562541; 18656558; 18850631; 19103666; 19211566; 19367725; 19805454; 20154680; 20360068; 20361869; 20423332; 20467437; 20519371; 20562859; 20609352; 20711500; 20980672; 21526149; 21575865; 21752917; 21911578; 21930702; 21988832; 21994455; 22028648; 22102042; 22110043; 22304920; 22344691; 22365833; 22419818; 22458338; 22622828; 22623428; 22673507; 22801034; 22810585; 22959432; 23285117; 23345524; 23439585; 23478261; 23602568; 23606334; 23629627; 23640898; 23902751; 23940783; 24072492; 24366813; 24489926; 24819169; 24843120; 24848140; 24889597; 25268038; 25389050; 25416956; 25604459; 25609649; 25612617; 25661993; 25852190; 25920683; 26096938; 26173642; 26261610; 26420826; 26752685; 26802051; 26880484; 26896798; 27067543; 27292014; 27648147; 27746021; 27836661; 28027391; 28076324; 28077174; 28193846; 28250194; 28337299; 28512205; 28560430; 28963376; 29032941; 29138420; 2963332; 29891675; 30078000; 30086790; 30281912; 31223278; 31326364; 32480040; 32647012; 32835748; 6088074; 6206566; 8352591; 9234743; 9731529</t>
  </si>
  <si>
    <t>Q15365;</t>
  </si>
  <si>
    <t>ENSG00000169564;</t>
  </si>
  <si>
    <t>SUBCELLULAR LOCATION: Nucleus. Cytoplasm. Note=Loosely bound in the nucleus. May shuttle between the nucleus and the cytoplasm.</t>
  </si>
  <si>
    <t>60541;</t>
  </si>
  <si>
    <t>ENST00000303577;</t>
  </si>
  <si>
    <t>FUNCTION: Single-stranded nucleic acid binding protein that binds preferentially to oligo dC. In case of infection by poliovirus, plays a role in initiation of viral RNA replication in concert with the viral protein 3CD (PubMed:12414943). {ECO:0000269|PubMed:12414943}.</t>
  </si>
  <si>
    <t>RPN2_HUMAN</t>
  </si>
  <si>
    <t>RPN2</t>
  </si>
  <si>
    <t>aging [GO:0007568]; cellular protein modification process [GO:0006464]; protein N-linked glycosylation [GO:0006487]; protein N-linked glycosylation via asparagine [GO:0018279]; response to drug [GO:0042493]; viral protein processing [GO:0019082]</t>
  </si>
  <si>
    <t>autophagosome membrane [GO:0000421]; endoplasmic reticulum [GO:0005783]; endoplasmic reticulum membrane [GO:0005789]; integral component of membrane [GO:0016021]; membrane [GO:0016020]; nuclear body [GO:0016604]; oligosaccharyltransferase complex [GO:0008250]; rough endoplasmic reticulum [GO:0005791]</t>
  </si>
  <si>
    <t>ribosome binding [GO:0043022]</t>
  </si>
  <si>
    <t>Dolichyl-diphosphooligosaccharide--protein glycosyltransferase subunit 2 (Dolichyl-diphosphooligosaccharide--protein glycosyltransferase 63 kDa subunit) (RIBIIR) (Ribophorin II) (RPN-II) (Ribophorin-2)</t>
  </si>
  <si>
    <t>TISSUE SPECIFICITY: Expressed in all tissues tested.</t>
  </si>
  <si>
    <t>3034581; 14702039; 11780052; 15489334; 12665801; 19159218; 21269460; 25135935; 23606741; 24275569; 25944712; 29290612; 11470266; 11964406; 14514716; 15051734; 16169070; 16317064; 17220478; 17314511; 17353931; 17620599; 18166647; 18724378; 18778738; 19463016; 19549781; 19615732; 19617345; 19668339; 19835842; 20000738; 20379614; 20471946; 20562859; 21182205; 21900206; 21911578; 21988832; 22045338; 23959174; 24189400; 24386425; 24811749; 24884960; 24965446; 25595901; 25609649; 26638075; 26752685; 28035352; 28598414; 29749494; 30710584; 30940778; 31064842; 31481647; 31743606; 31831667; 31888753; 32363391; 32366695; 32447991; 32518941; 32676595; 33087705; 3511473; 8107851; 9631292</t>
  </si>
  <si>
    <t>P04844;</t>
  </si>
  <si>
    <t>ENSG00000118705;</t>
  </si>
  <si>
    <t>SUBCELLULAR LOCATION: Endoplasmic reticulum {ECO:0000250|UniProtKB:F1PCT7}. Endoplasmic reticulum membrane; Multi-pass membrane protein {ECO:0000305}.</t>
  </si>
  <si>
    <t>SIGNAL 1..22;  /evidence="ECO:0000269|PubMed:12665801"</t>
  </si>
  <si>
    <t>51750 [P04844-1];51751 [P04844-2];</t>
  </si>
  <si>
    <t>ENST00000237530 [P04844-1];ENST00000373622 [P04844-2];</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</si>
  <si>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{ECO:0000250|UniProtKB:F1PCT7}.</t>
  </si>
  <si>
    <t>R-HSA-1799339;R-HSA-446203;R-HSA-9694548;</t>
  </si>
  <si>
    <t>DPYL2_HUMAN</t>
  </si>
  <si>
    <t>DPYSL2 CRMP2 ULIP2</t>
  </si>
  <si>
    <t>axon guidance [GO:0007411]; brain development [GO:0007420]; cytoskeleton organization [GO:0007010]; endocytosis [GO:0006897]; nervous system development [GO:0007399]; nucleobase-containing compound metabolic process [GO:0006139]; regulation of axon extension [GO:0030516]; regulation of neuron differentiation [GO:0045664]; signal transduction [GO:0007165]</t>
  </si>
  <si>
    <t>cytoskeleton [GO:0005856]; cytosol [GO:0005829]; extracellular exosome [GO:0070062]; plasma membrane [GO:0005886]</t>
  </si>
  <si>
    <t>dihydropyrimidinase activity [GO:0004157]; identical protein binding [GO:0042802]; microtubule binding [GO:0008017]</t>
  </si>
  <si>
    <t>Dihydropyrimidinase-related protein 2 (DRP-2) (Collapsin response mediator protein 2) (CRMP-2) (N2A3) (Unc-33-like phosphoprotein 2) (ULIP-2)</t>
  </si>
  <si>
    <t>Q14194; Itself; Q14195; Q14195-2; Q8IXW6; Q9BPU6; Q9H8Y8; P42858</t>
  </si>
  <si>
    <t>7637782; 8973361; 10574455; 14702039; 16421571; 15489334; 10757975; 11477421; 15466863; 16260607; 14685275; 16964243; 18669648; 19413330; 19652227; 19235893; 20801876; 20068231; 21269460; 21406692; 22905912; 23186163; 24275569; 25944712; 17250651; 16959974; 10818093; 11771764; 12093729; 12372285; 12482610; 12679234; 12942088; 12951196; 15027329; 15207709; 15483118; 15652488; 15672539; 15676027; 15858820; 16190365; 16260611; 16321170; 16380905; 16595691; 16611631; 17043677; 17105906; 17229153; 17607942; 17607944; 17683481; 17902168; 18203259; 18218617; 18460467; 18583979; 18699782; 19110265; 19151921; 19276087; 19328558; 19405953; 19659462; 19666111; 20379614; 20381070; 20414250; 20711500; 20831597; 21271304; 21302347; 21516116; 21565611; 21860090; 21900206; 21943307; 21988832; 22227566; 22279220; 22431514; 22443207; 22954668; 23023514; 23185275; 23381229; 23606334; 23836888; 23846846; 24036111; 24133216; 24518087; 24634145; 24904280; 25104922; 25147500; 25224486; 25416705; 25416956; 25847191; 25995380; 26389656; 26555036; 26804001; 26952865; 27609071; 27940916; 28044206; 28445771; 28524835; 28878401; 29066950; 29396402; 29434807; 29479005; 29926835; 30081699; 30315937; 30816227; 31024297; 31267313; 31591136; 33219287</t>
  </si>
  <si>
    <t>Q16555;</t>
  </si>
  <si>
    <t>ENSG00000092964;</t>
  </si>
  <si>
    <t>SUBCELLULAR LOCATION: Cytoplasm, cytosol {ECO:0000269|PubMed:20801876}. Cytoplasm, cytoskeleton {ECO:0000269|PubMed:20801876}. Membrane {ECO:0000269|PubMed:20801876}. Note=Tightly but non-covalently associated with membranes.</t>
  </si>
  <si>
    <t>4921;60912 [Q16555-1];</t>
  </si>
  <si>
    <t>ENST00000311151 [Q16555-1];ENST00000523027 [Q16555-2];</t>
  </si>
  <si>
    <t>FUNCTION: 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</si>
  <si>
    <t>R-HSA-399956;R-HSA-437239;</t>
  </si>
  <si>
    <t>IPO5_HUMAN</t>
  </si>
  <si>
    <t>IPO5 KPNB3 RANBP5</t>
  </si>
  <si>
    <t>cellular response to amino acid stimulus [GO:0071230];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 viral process [GO:0016032]</t>
  </si>
  <si>
    <t>cytoplasm [GO:0005737]; membrane [GO:0016020]; nuclear pore [GO:0005643]; nucleolus [GO:0005730]; nucleus [GO:0005634]</t>
  </si>
  <si>
    <t>GTPase inhibitor activity [GO:0005095]; nuclear import signal receptor activity [GO:0061608]; nuclear localization sequence binding [GO:0008139]; RNA binding [GO:0003723]; small GTPase binding [GO:0031267]</t>
  </si>
  <si>
    <t>Importin-5 (Imp5) (Importin subunit beta-3) (Karyopherin beta-3) (Ran-binding protein 5) (RanBP5)</t>
  </si>
  <si>
    <t>Q96AP0; O95166; Q9H0R8; P60520; Q9GZQ8; Q9BXW4; P18124; P27958; P42858</t>
  </si>
  <si>
    <t>9114010; 9271386; 14702039; 15057823; 15489334; 9687515; 17081983; 16704975; 18691976; 18669648; 19413330; 19690332; 20068231; 21269460; 22223895; 22730302; 22814378; 23541588; 23186163; 25944712; 10799599; 11483758; 12620808; 14743216; 15364420; 15507604; 16644122; 16797541; 17005651; 17043677; 17458142; 18295457; 18455505; 18562802; 19367725; 19581934; 19615732; 19738201; 20360068; 20467437; 20542336; 20562859; 20711500; 20828572; 21044950; 21562121; 21988832; 22575643; 22623428; 23266416; 23386615; 23414517; 23606334; 23752268; 24196961; 24725412; 26488411; 26496610; 26638075; 26752685; 27094387; 27528606; 27703004; 29127199; 3023071; 31288861; 31340999; 32222384; 32373960; 3783823; 8948635</t>
  </si>
  <si>
    <t>O00410;</t>
  </si>
  <si>
    <t>ENSG00000065150;</t>
  </si>
  <si>
    <t>SUBCELLULAR LOCATION: Cytoplasm. Nucleus. Nucleus, nucleolus. Note=Nucleus; nuclear rim. Found particularly in the nuclear rim and nucleolus.</t>
  </si>
  <si>
    <t>47872 [O00410-1];47873 [O00410-2];47874 [O00410-3];</t>
  </si>
  <si>
    <t>ENST00000261574 [O00410-3];ENST00000357602 [O00410-1];ENST00000490680 [O00410-1];ENST00000651721 [O00410-1];</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</si>
  <si>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Binds to a beta-like import receptor binding (BIB) domain of RPL23A. In vitro, mediates nuclear import of H2A, H2B, H3 and H4 histones. Binds to CPEB3 and mediates its nuclear import following neuronal stimulation (By similarity). In case of HIV-1 infection, binds and mediates the nuclear import of HIV-1 Rev. {ECO:0000250|UniProtKB:Q8BKC5, ECO:0000269|PubMed:9687515}.</t>
  </si>
  <si>
    <t>R-HSA-192905;</t>
  </si>
  <si>
    <t>GDIA_HUMAN</t>
  </si>
  <si>
    <t>GDI1 GDIL OPHN2 RABGDIA XAP4</t>
  </si>
  <si>
    <t>negative regulation of axonogenesis [GO:0050771]; negative regulation of protein targeting to membrane [GO:0090315]; positive regulation of axon extension [GO:0045773]; positive regulation of GTPase activity [GO:0043547]; protein transport [GO:0015031]; Rab protein signal transduction [GO:0032482]; response to calcium ion [GO:0051592]; signal transduction [GO:0007165]; vesicle-mediated transport [GO:0016192]</t>
  </si>
  <si>
    <t>axon [GO:0030424]; cytoplasm [GO:0005737]; cytosol [GO:0005829]; Golgi apparatus [GO:0005794]; midbody [GO:0030496]; myelin sheath [GO:0043209]; neuronal cell body [GO:0043025]; protein-containing complex [GO:0032991]</t>
  </si>
  <si>
    <t>GDP-dissociation inhibitor activity [GO:0005092]; GTPase activator activity [GO:0005096]; Rab GDP-dissociation inhibitor activity [GO:0005093]; small GTPase binding [GO:0031267]</t>
  </si>
  <si>
    <t>Rab GDP dissociation inhibitor alpha (Rab GDI alpha) (Guanosine diphosphate dissociation inhibitor 1) (GDI-1) (Oligophrenin-2) (Protein XAP-4)</t>
  </si>
  <si>
    <t>TISSUE SPECIFICITY: Brain; predominant in neural and sensory tissues. {ECO:0000269|PubMed:7543319}.</t>
  </si>
  <si>
    <t>Q8TBB1; P62820; P20338; P61027</t>
  </si>
  <si>
    <t>7849400; 7585614; 8733135; 12777533; 15772651; 15489334; 1286667; 7543319; 11809807; 19570034; 21269460; 23815289; 24275569; 26824392; 29125462; 9620768; 9668174; 10818110; 10990452; 11038176; 11179213; 11516400; 11689439; 11703925; 11746448; 11784320; 11917121; 12058051; 12221131; 12244319; 12364329; 12427552; 12475894; 12684051; 12944476; 12972505; 15096524; 15138286; 1516130; 15161933; 15247254; 15292224; 15388334; 15528189; 15561770; 15647276; 15692570; 15878329; 15914536; 15958533; 16207721; 16373702; 16410077; 16525024; 16525121; 16571673; 16596196; 16641372; 16713569; 16754960; 16880209; 16950109; 17043139; 17132146; 17189207; 17208202; 17239822; 17287728; 17353931; 17488286; 17562788; 17574030; 17646400; 17671165; 17678623; 18076383; 18094055; 18255255; 18354496; 18367545; 1845915; 18477474; 18487148; 18559336; 18585354; 18664496; 18701652; 18779367; 18804435; 1900457; 19109890; 19345684; 19367725; 19403694; 19490898; 19620288; 19656848; 19725050; 19729655; 19745841; 19942850; 19996123; 20008558; 20154091; 20159109; 20159556; 20305638; 20308558; 20381070; 20404108; 20434987; 20562859; 20592283; 20711500; 20797862; 20851765; 20937701; 21041651; 2115402; 21183348; 21187289; 21216617; 21273506; 21330364; 21421921; 21445324; 21458671; 21532587; 21554507; 21565611; 21586568; 21683469; 21706022; 21718402; 21736009; 21776405; 21900206; 21951725; 22002931; 22013193; 22065758; 22072793; 22171327; 22365832; 22433857; 22511774; 22581368; 22595670; 22622570; 22648168; 22653444; 22705394; 22762500; 22908308; 22983554; 23084991; 23091056; 23140504; 23176487; 23176493; 23220125; 23239882; 23247405; 23263280; 23333653; 23351085; 23357852; 23378591; 23420520; 23444368; 23478338; 23645161; 23678941; 23684622; 23713133; 23839779; 24296415; 24644286; 24694596; 24719330; 24891604; 24917561; 24967941; 25074980; 25341920; 25343031; 25346144; 25416956; 25472813; 25609649; 25648148; 25694352; 25713415; 25925668; 26177209; 26245486; 26434594; 26496610; 26538022; 26925400; 26936971; 27041585; 27044746; 27103185; 27246931; 27329675; 7688123; 7911226; 8144603; 8408203; 8522602; 8863739; 9020086; 9020161; 9030515; 9136770; 9323142; 9590177; 9733780</t>
  </si>
  <si>
    <t>P31150;</t>
  </si>
  <si>
    <t>ENSG00000203879;</t>
  </si>
  <si>
    <t>DISEASE: Mental retardation, X-linked 41 (MRX41) [MIM:300849]: A disorder characterized by significantly below average general intellectual functioning associated with impairments in adaptive behavior and manifested during the developmental period. Intellectual deficiency is the only primary symptom of non-syndromic X-linked mental retardation, while syndromic mental retardation presents with associated physical, neurological and/or psychiatric manifestations. {ECO:0000269|PubMed:9620768, ECO:0000269|PubMed:9668174}. Note=The disease is caused by variants affecting the gene represented in this entry.</t>
  </si>
  <si>
    <t>SUBCELLULAR LOCATION: Cytoplasm {ECO:0000269|PubMed:19570034}. Golgi apparatus, trans-Golgi network {ECO:0000269|PubMed:19570034}.</t>
  </si>
  <si>
    <t>54760;</t>
  </si>
  <si>
    <t>ENST00000447750;</t>
  </si>
  <si>
    <t>FUNCTION: 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</si>
  <si>
    <t>R-HSA-8876198;</t>
  </si>
  <si>
    <t>DX39B_HUMAN</t>
  </si>
  <si>
    <t>DDX39B BAT1 UAP56</t>
  </si>
  <si>
    <t>liver development [GO:0001889]; mRNA 3'-end processing [GO:0031124]; mRNA export from nucleus [GO:0006406]; mRNA splicing, via spliceosome [GO:0000398]; negative regulation of DNA damage checkpoint [GO:2000002]; positive regulation of cell growth involved in cardiac muscle cell development [GO:0061051]; positive regulation of DNA biosynthetic process [GO:2000573]; positive regulation of DNA-templated transcription, elongation [GO:0032786]; positive regulation of translation [GO:0045727]; positive regulation of vascular associated smooth muscle cell proliferation [GO:1904707]; RNA export from nucleus [GO:0006405]; RNA secondary structure unwinding [GO:0010501]; RNA splicing [GO:0008380]; spliceosomal complex assembly [GO:0000245]; viral mRNA export from host cell nucleus [GO:0046784]</t>
  </si>
  <si>
    <t>cytoplasm [GO:0005737]; nuclear matrix [GO:0016363]; nuclear speck [GO:0016607]; nucleoplasm [GO:0005654]; nucleus [GO:0005634]; spliceosomal complex [GO:0005681]; transcription export complex [GO:0000346]</t>
  </si>
  <si>
    <t>ATPase activity [GO:0016887]; ATPase activity, acting on RNA [GO:0008186]; ATP binding [GO:0005524]; ATP-dependent protein binding [GO:0043008]; identical protein binding [GO:0042802]; protein-containing complex binding [GO:0044877]; RNA binding [GO:0003723]; RNA helicase activity [GO:0003724]; U4 snRNA binding [GO:0030621]; U6 snRNA binding [GO:0017070]</t>
  </si>
  <si>
    <t>Spliceosome RNA helicase DDX39B (EC 3.6.4.13) (56 kDa U2AF65-associated protein) (ATP-dependent RNA helicase p47) (DEAD box protein UAP56) (HLA-B-associated transcript 1 protein)</t>
  </si>
  <si>
    <t>Q86V81; Q9Y3Y2; Q9Y3Y2-3; O00148; Itself; Q96QD9; Q9P127; P78317; P82979; O00560; P09012; P26368-2; Q7KZS0</t>
  </si>
  <si>
    <t>7601445; 16702430; 14574404; 15489334; 9242493; 11675789; 12944400; 14667819; 15833825; 15998806; 15870275; 17190602; 16478985; 17562711; 17984224; 18974867; 18669648; 19413330; 19836239; 19608861; 20844015; 20068231; 21269460; 21859714; 22144908; 22223895; 22928037; 23299939; 23186163; 23222130; 24275569; 25755297; 25662211; 28112733; 15585580; 15296731; 10228171; 10323864; 10357856; 10371034; 10489353; 11073998; 11739738; 11979277; 12577067; 12871933; 14559993; 15028669; 15107402; 15175163; 15324660; 15843211; 15969671; 16101831; 16169070; 16949217; 17000901; 17517687; 18240960; 18364396; 18381799; 18411249; 18593880; 18715507; 18834321; 18835386; 18957205; 18987644; 19115949; 19262567; 19264631; 19403039; 19505873; 19851445; 19913121; 20116367; 20129943; 20360068; 20379614; 20453000; 20467437; 20573985; 20610707; 20628086; 20711500; 20854863; 20933106; 21147923; 21507964; 21680511; 21799930; 21947206; 22071774; 22207203; 22304920; 22446327; 22623428; 22810585; 22893130; 23084401; 23602568; 23826332; 23902751; 2408761; 24244187; 24608665; 24811749; 25038626; 25836925; 25920683; 26265379; 26496610; 27941885; 28025139; 28212935; 28340352; 30176153; 31871319; 32085897; 32132739; 32169426; 32209106; 32439635; 33191911; 9660949</t>
  </si>
  <si>
    <t>Q13838;</t>
  </si>
  <si>
    <t>ENSG00000198563;</t>
  </si>
  <si>
    <t>SUBCELLULAR LOCATION: Nucleus. Nucleus speckle. Cytoplasm. Note=Can translocate to the cytoplasm in the presence of MX1. TREX complex assembly seems to occur in regions surrounding nuclear speckles known as perispeckles.</t>
  </si>
  <si>
    <t>DOMAIN: The helicase C-terminal domain mediates interaction with ALYREF/THOC4. {ECO:0000269|PubMed:15998806}.</t>
  </si>
  <si>
    <t>59701 [Q13838-1];59702 [Q13838-2];</t>
  </si>
  <si>
    <t>ENST00000383508 [Q13838-1];ENST00000396172 [Q13838-1];ENST00000400295 [Q13838-1];ENST00000400296 [Q13838-1];ENST00000412106 [Q13838-1];ENST00000412330 [Q13838-1];ENST00000413678 [Q13838-1];ENST00000414440 [Q13838-1];ENST00000415689 [Q13838-1];ENST00000416863 [Q13838-1];ENST00000430784 [Q13838-1];ENST00000431360 [Q13838-1];ENST00000441425 [Q13838-1];ENST00000445218 [Q13838-1];ENST00000448296 [Q13838-1];ENST00000453138 [Q13838-1];ENST00000456476 [Q13838-1];ENST00000456666 [Q13838-1];ENST00000458640 [Q13838-1];</t>
  </si>
  <si>
    <t>FUNCTION: 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{ECO:0000269|PubMed:11675789, ECO:0000269|PubMed:15585580, ECO:0000269|PubMed:15833825, ECO:0000269|PubMed:15998806, ECO:0000269|PubMed:17190602, ECO:0000269|PubMed:17562711, ECO:0000269|PubMed:17984224, ECO:0000269|PubMed:20844015, ECO:0000269|PubMed:22144908, ECO:0000269|PubMed:23222130, ECO:0000269|PubMed:23299939, ECO:0000269|PubMed:9242493}.; FUNCTION: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 {ECO:0000269|PubMed:23299939, ECO:0000269|PubMed:9242493}.; FUNCTION: (Microbial infection) The TREX complex is essential for the export of Kaposi's sarcoma-associated herpesvirus (KSHV) intronless mRNAs and infectious virus production. {ECO:0000269|PubMed:18974867}.</t>
  </si>
  <si>
    <t>CH10_HUMAN</t>
  </si>
  <si>
    <t>HSPE1</t>
  </si>
  <si>
    <t>activation of cysteine-type endopeptidase activity involved in apoptotic process [GO:0006919]; chaperone cofactor-dependent protein refolding [GO:0051085]; osteoblast differentiation [GO:0001649]; protein folding [GO:0006457]; response to unfolded protein [GO:0006986]</t>
  </si>
  <si>
    <t>extracellular exosome [GO:0070062]; membrane [GO:0016020]; mitochondrial matrix [GO:0005759]; mitochondrion [GO:0005739]</t>
  </si>
  <si>
    <t>ATPase activity [GO:0016887]; ATP binding [GO:0005524]; chaperone binding [GO:0051087]; metal ion binding [GO:0046872]; RNA binding [GO:0003723]; unfolded protein binding [GO:0051082]</t>
  </si>
  <si>
    <t>10 kDa heat shock protein, mitochondrial (Hsp10) (10 kDa chaperonin) (Chaperonin 10) (CPN10) (Early-pregnancy factor) (EPF)</t>
  </si>
  <si>
    <t>Q96HA8; Q8WWX9</t>
  </si>
  <si>
    <t>7914093; 7916212; 12483302; 14702039; 15815621; 15489334; 10763410; 7912672; 1346131; 11422376; 19608861; 20068231; 21269460; 21908771; 24275569; 25944712; 25918392; 11898127; 12220543; 12376551; 12703979; 14525625; 15059967; 15546885; 15590416; 15816004; 15978542; 16100270; 16169070; 16253146; 16339170; 16502466; 16979655; 17027967; 17072495; 17278877; 17353931; 17419711; 18319262; 18329043; 18465204; 18500265; 18987317; 19142874; 19520060; 19738201; 19805454; 19903031; 20562859; 20679435; 20711500; 20877624; 21375247; 21988832; 22304920; 22623428; 22734669; 22810585; 24419632; 24659802; 25075042; 25355063; 25852190; 26496610; 26585937; 26752685; 27491302; 27840373; 27993580; 28662100; 29028811; 31871319; 32317635</t>
  </si>
  <si>
    <t>P61604;</t>
  </si>
  <si>
    <t>ENSG00000115541;</t>
  </si>
  <si>
    <t>INDUCTION: By stress.</t>
  </si>
  <si>
    <t>57325;</t>
  </si>
  <si>
    <t>ENST00000233893;</t>
  </si>
  <si>
    <t>FUNCTION: 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ECO:0000269|PubMed:7912672, ECO:0000305|PubMed:25918392}.</t>
  </si>
  <si>
    <t>F10A5_HUMAN</t>
  </si>
  <si>
    <t>ST13P5 FAM10A5</t>
  </si>
  <si>
    <t>chaperone cofactor-dependent protein refolding [GO:0051085]; protein-containing complex assembly [GO:0065003]</t>
  </si>
  <si>
    <t>heat shock protein binding [GO:0031072]; protein dimerization activity [GO:0046983]</t>
  </si>
  <si>
    <t>Putative protein FAM10A5 (Suppression of tumorigenicity 13 pseudogene 5)</t>
  </si>
  <si>
    <t>73315;</t>
  </si>
  <si>
    <t>RRBP1_HUMAN</t>
  </si>
  <si>
    <t>RRBP1 KIAA1398</t>
  </si>
  <si>
    <t>osteoblast differentiation [GO:0001649]; protein transport [GO:0015031]; translation [GO:0006412]</t>
  </si>
  <si>
    <t>endoplasmic reticulum [GO:0005783]; integral component of endoplasmic reticulum membrane [GO:0030176]; membrane [GO:0016020]; ribosome [GO:0005840]</t>
  </si>
  <si>
    <t>RNA binding [GO:0003723]; signaling receptor activity [GO:0038023]</t>
  </si>
  <si>
    <t>Ribosome-binding protein 1 (180 kDa ribosome receptor homolog) (RRp) (ES/130-related protein) (Ribosome receptor protein)</t>
  </si>
  <si>
    <t>9628588; 10718198; 12168954; 11780052; 17974005; 15489334; 17081983; 16964243; 17924679; 18691976; 18669648; 20068231; 21269460; 21406692; 23186163; 24275569; 25114211; 25944712; 28112733; 15184079; 15231748; 17634287; 18083570; 18985028; 19037105; 19425502; 19596235; 19932094; 20360068; 20647306; 20706999; 21111237; 21182203; 21565611; 22679391; 23318453; 24019514; 24189400; 25609649; 26196185; 26496610; 30684972; 31285390; 32289433</t>
  </si>
  <si>
    <t>Q9P2E9;</t>
  </si>
  <si>
    <t>ENSG00000125844;</t>
  </si>
  <si>
    <t>SUBCELLULAR LOCATION: Endoplasmic reticulum membrane {ECO:0000250}; Single-pass type III membrane protein {ECO:0000250}.</t>
  </si>
  <si>
    <t>83798 [Q9P2E9-1];83800 [Q9P2E9-3];</t>
  </si>
  <si>
    <t>ENST00000246043 [Q9P2E9-1];ENST00000360807 [Q9P2E9-3];ENST00000377807 [Q9P2E9-3];ENST00000377813 [Q9P2E9-1];</t>
  </si>
  <si>
    <t>FUNCTION: Acts as a ribosome receptor and mediates interaction between the ribosome and the endoplasmic reticulum membrane. {ECO:0000250}.</t>
  </si>
  <si>
    <t>TCPB_HUMAN</t>
  </si>
  <si>
    <t>CCT2 99D8.1 CCTB</t>
  </si>
  <si>
    <t>binding of sperm to zona pellucida [GO:0007339]; chaperone-mediated protein complex assembly [GO:0051131]; chaperone mediated protein folding independent of cofactor [GO:0051086];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</si>
  <si>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azurophil granule lumen [GO:0035578]; cell body [GO:0044297]; chaperonin-containing T-complex [GO:0005832]; cytosol [GO:0005829]; extracellular exosome [GO:0070062]; extracellular region [GO:0005576]; microtubule [GO:0005874]; zona pellucida receptor complex [GO:0002199]</t>
  </si>
  <si>
    <t>ATPase activity [GO:0016887]; ATP binding [GO:0005524]; protein folding chaperone [GO:0044183]; ubiquitin protein ligase binding [GO:0031625]; unfolded protein binding [GO:0051082]</t>
  </si>
  <si>
    <t>T-complex protein 1 subunit beta (TCP-1-beta) (CCT-beta)</t>
  </si>
  <si>
    <t>Q8IWZ6; Q8TAB7; P50991; Q99832; P42858; C9J082; O14744; Q8TAS3; Q9UMY4; P17987; O43493-5; Q8N0U8; O76024; O60232</t>
  </si>
  <si>
    <t>9819444; 14702039; 19054851; 16541075; 15489334; 12665801; 14532270; 14654843; 19413330; 19608861; 20080638; 20068231; 21269460; 21406692; 22223895; 22814378; 25467444; 23186163; 24275569; 25944712; 27353360; 28112733; 33144677; 12502735; 1351421; 14743216; 15107402; 15161933; 15889144; 16085932; 16097032; 16702223; 16717095; 17314511; 17574030; 18391951; 18654987; 18715871; 18775504; 18782753; 18835386; 19011634; 19047373; 19081074; 19119138; 19135240; 19156129; 19332537; 19376773; 19421068; 19575670; 19738201; 19851296; 20198315; 20308323; 20360068; 20467437; 20562859; 20573828; 20603001; 20711500; 21098288; 21382349; 21525035; 21911578; 21995946; 22072986; 22139371; 22304920; 22500027; 22623428; 22653443; 22810585; 23190606; 23245942; 23351793; 23455922; 23606334; 23747015; 23752268; 23782473; 23902751; 24189400; 24366813; 24375412; 24608665; 24756126; 25342745; 25416956; 25609649; 25659125; 25675501; 25704758; 25852190; 26496610; 26638075; 27645772; 27941885; 29483666; 30896450; 30955883; 31253771; 31431478; 31462707; 31871319; 31964905; 7909354; 8096061; 8104191; 8692836; 9153422; 9630229</t>
  </si>
  <si>
    <t>P78371;</t>
  </si>
  <si>
    <t>ENSG00000166226;</t>
  </si>
  <si>
    <t>SUBCELLULAR LOCATION: Cytoplasm {ECO:0000269|PubMed:20080638}.</t>
  </si>
  <si>
    <t>57599 [P78371-1];57600 [P78371-2];</t>
  </si>
  <si>
    <t>ENST00000299300 [P78371-1];ENST00000543146 [P78371-2];</t>
  </si>
  <si>
    <t>SPB6_HUMAN</t>
  </si>
  <si>
    <t>SERPINB6 PI6 PTI</t>
  </si>
  <si>
    <t>cellular response to osmotic stress [GO:0071470]; negative regulation of endopeptidase activity [GO:0010951]; neutrophil degranulation [GO:0043312]; sensory perception of sound [GO:0007605]</t>
  </si>
  <si>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</si>
  <si>
    <t>protease binding [GO:0002020]; serine-type endopeptidase inhibitor activity [GO:0004867]</t>
  </si>
  <si>
    <t>Serpin B6 (Cytoplasmic antiproteinase) (CAP) (Peptidase inhibitor 6) (PI-6) (Placental thrombin inhibitor)</t>
  </si>
  <si>
    <t>TISSUE SPECIFICITY: Expressed in keratinocytes (at protein level). Highest levels in skeletal muscle. Also found in placenta, cardiac muscle, lung, liver, kidney and pancreas. Expressed in the inner ear hair cells. Expressed abundantly by normal mast cells in different tissues and by mast cells in mastocytoma lesions. {ECO:0000269|PubMed:14670919, ECO:0000269|PubMed:17761692, ECO:0000269|PubMed:20451170}.</t>
  </si>
  <si>
    <t>8415716; 8136380; 14702039; 17974005; 14574404; 15489334; 8486644; 10068683; 14670919; 17761692; 18669648; 20451170; 21269460; 22223895; 23186163; 24275569; 16175637; 19367725; 19425502; 20360068; 2166055; 23650620; 3090045</t>
  </si>
  <si>
    <t>P35237;</t>
  </si>
  <si>
    <t>ENSG00000124570;</t>
  </si>
  <si>
    <t>DISEASE: Deafness, autosomal recessive, 91 (DFNB91) [MIM:613453]: A form of non-syndromic deafness characterized by progressive and age-dependent sensorineural hearing loss. Vestibular function is normal. {ECO:0000269|PubMed:20451170}. Note=The disease is caused by variants affecting the gene represented in this entry.</t>
  </si>
  <si>
    <t>SUBCELLULAR LOCATION: Cytoplasm {ECO:0000269|PubMed:14670919, ECO:0000269|PubMed:17761692, ECO:0000269|PubMed:20451170, ECO:0000269|PubMed:8486644}.</t>
  </si>
  <si>
    <t>54998;</t>
  </si>
  <si>
    <t>ENST00000380520;ENST00000380524;ENST00000380529;ENST00000380539;ENST00000380546;ENST00000643098;ENST00000644178;ENST00000644388;</t>
  </si>
  <si>
    <t>FUNCTION: 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</si>
  <si>
    <t>R-HSA-6798695;R-HSA-75205;</t>
  </si>
  <si>
    <t>BTD_HUMAN</t>
  </si>
  <si>
    <t>BTD</t>
  </si>
  <si>
    <t>biotin metabolic process [GO:0006768]; central nervous system development [GO:0007417]</t>
  </si>
  <si>
    <t>extracellular exosome [GO:0070062]; extracellular region [GO:0005576]; extracellular space [GO:0005615]; mitochondrial matrix [GO:0005759]</t>
  </si>
  <si>
    <t>biotinidase activity [GO:0047708]</t>
  </si>
  <si>
    <t>Biotinidase (Biotinase) (EC 3.5.1.12)</t>
  </si>
  <si>
    <t>7509806; 9530634; 14702039; 16641997; 15489334; 16335952; 19159218; 19139490; 9099842; 9654207; 10206677; 10801053; 11668630; 12359137; 12618081; 15776412; 16150625; 17185019; 18479898; 18645204; 19728141; 19757147; 19806568; 20217867; 20224900; 20532819; 20539236; 20549359; 20556795; 22911723; 23481307; 23550138; 25174816; 25423671; 25754625; 26456103; 26496610; 26577040; 26810761; 27378695; 29995633; 31337602; 6883721; 7550325; 7758201; 9375914</t>
  </si>
  <si>
    <t>P43251;</t>
  </si>
  <si>
    <t>ENSG00000169814;</t>
  </si>
  <si>
    <t>DISEASE: Biotinidase deficiency (BTD deficiency) [MIM:253260]: A juvenile form of multiple carboxylase deficiency, an autosomal recessive disorder of biotin metabolism, characterized by ketoacidosis, hyperammonemia, excretion of abnormal organic acid metabolites, and dermatitis. Biotinidase deficiency is characterized by seizures, hypotonia, skin rash, alopecia, ataxia, hearing loss, and optic atrophy. If untreated, symptoms usually become progressively worse, and coma and death may occur. {ECO:0000269|PubMed:10206677, ECO:0000269|PubMed:9099842, ECO:0000269|PubMed:9654207}. Note=The disease is caused by variants affecting the gene represented in this entry.</t>
  </si>
  <si>
    <t>SIGNAL 1..41</t>
  </si>
  <si>
    <t>1193;29669;4540;55605 [P43251-1];</t>
  </si>
  <si>
    <t>ENST00000303498 [P43251-4];ENST00000383778 [P43251-4];ENST00000427382 [P43251-4];ENST00000437172 [P43251-4];ENST00000449107 [P43251-4];ENST00000643237 [P43251-4];ENST00000646371 [P43251-4];ENST00000672065 [P43251-1];ENST00000672112 [P43251-2];</t>
  </si>
  <si>
    <t>FUNCTION: Catalytic release of biotin from biocytin, the product of biotin-dependent carboxylases degradation.</t>
  </si>
  <si>
    <t>R-HSA-196780;R-HSA-3371598;</t>
  </si>
  <si>
    <t>HNRPK_HUMAN</t>
  </si>
  <si>
    <t>HNRNPK HNRPK</t>
  </si>
  <si>
    <t>mRNA splicing, via spliceosome [GO:0000398]; negative regulation of apoptotic process [GO:0043066]; negative regulation of mRNA splicing, via spliceosome [GO:0048025]; positive regulation of low-density lipoprotein receptor activity [GO:1905599]; positive regulation of receptor-mediated endocytosis [GO:0048260]; positive regulation of transcription by RNA polymerase II [GO:0045944]; regulation of gene expression [GO:0010468];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metabolic process [GO:0016070]; RNA processing [GO:0006396]; signal transduction [GO:0007165]; viral life cycle [GO:0019058]</t>
  </si>
  <si>
    <t>catalytic step 2 spliceosome [GO:0071013]; cell projection [GO:0042995]; chromatin [GO:0000785]; cytoplasm [GO:0005737]; cytoplasmic stress granule [GO:0010494]; extracellular exosome [GO:0070062]; focal adhesion [GO:0005925]; membrane [GO:0016020]; nucleoplasm [GO:0005654]; nucleus [GO:0005634]; podosome [GO:0002102]</t>
  </si>
  <si>
    <t>cadherin binding [GO:0045296]; DNA binding [GO:0003677]; identical protein binding [GO:0042802]; mRNA binding [GO:0003729]; protein domain specific binding [GO:0019904]; RNA binding [GO:0003723]</t>
  </si>
  <si>
    <t>Heterogeneous nuclear ribonucleoprotein K (hnRNP K) (Transformation up-regulated nuclear protein) (TUNP)</t>
  </si>
  <si>
    <t>Q9NYB9; P07550; P55064; Q9UBB4; O14965; Q5I0X4; Q14011; Q5D0E6; P09172; Q92608; Q96D16; P14136; P62993; Itself; Q8WVV9; P42858; Q8WXH2; Q07666; Q6IPE9; P43243; Q00987; P19404; P29474; Q9Y5E9; Q99873; Q8WWY3; P79522; Q96PU8; Q9Y272; Q96PK6; P98179; Q9BTD8; P38159; P0DJD3; Q15415; Q14D33; P09012; O60504; Q9UQ90; P12931; Q13148; Q9NYB0; P04637; Q9H3D4; P29597; Q01081; Q96MU7; G3V1X1; Q66K41; A0A0S2Z5X4; Q3KQV3; Q8N9J2; Q8V1E7; Q8AZK7; P29846; Itself; Q8IZP0-5; Q9NYB9-2; P41238; Q9NRW3; Q14011; Q8NE01; Q92608; Q9NVF9; Q9NU39; Q6VB84; P02008; Itself; Q8WVV9; Q6NXR0; Q6ZWB6; Q5VWX1; O75525; Q13351; P36507; P43243; Q8IVT4; Q8IVT2; Q9BYD2; Q86VE0; A8MTQ0; Q9NQX5; Q9Y5E9; Q9HCN3; Q8WWY3; P79522; Q96PU8; Q9BTL3; Q86YV0; Q9Y272; Q96PK6; P98179; P38159; P0DJD3-2; Q15415; Q6ZRY4; P78317; Q9UNE2; Q14D33; P09012; O60504; Q9UQ90; P84103; Q13148; Q7RTU1; P07101-3; Q08117-2; P04637; P29597; Q7KZS0; Q96MU7; Q9H9D4; Q8TF50; Q86XF7; A0A0S2Z5X4</t>
  </si>
  <si>
    <t>1729596; 8107114; 14702039; 19054851; 15164053; 15489334; 9651361; 12183465; 11840567; 11991638; 14654843; 16360036; 17081983; 16564677; 16964243; 17924679; 18775702; 18691976; 18669648; 19413330; 19690332; 20673990; 20068231; 21269460; 21406692; 22967762; 22721921; 22825850; 22814378; 23186163; 23825951; 24275569; 24129315; 25218447; 25114211; 25678563; 26173930; 25755297; 25944712; 28112733; 10369774; 12093748; 10329716; 11101529; 11118221; 11231586; 11259409; 11532962; 11748221; 11867641; 12029088; 12052863; 12176931; 12370808; 12411317; 12411573; 12414731; 12477934; 12577067; 14559993; 14562022; 14625303; 15024032; 15039586; 15161933; 15161980; 15166247; 15486205; 15514164; 15567442; 15657067; 15671036; 15848144; 15860232; 16004877; 16189514; 16293596; 16404425; 16492668; 16496041; 16713569; 16809785; 16854432; 17178840; 17191129; 17314511; 17332742; 17483488; 17561226; 17620599; 17667925; 17672864; 18234856; 18322460; 18377426; 18457437; 18472002; 18559600; 18698806; 18847512; 18854243; 18854308; 18985028; 19015635; 19101556; 19103666; 19135240; 19165527; 19170760; 19174163; 19249676; 19258514; 19330019; 19369418; 19401687; 19520842; 19548310; 19609950; 19653139; 19703396; 19738201; 19747914; 19805454; 19808671; 19880579; 20085233; 20224598; 20371611; 20408130; 20423332; 20467437; 20467438; 20499280; 20548952; 20562859; 20865152; 20888333; 20960454; 20980672; 21044950; 21182205; 21184736; 21233203; 21321982; 21466159; 21516116; 21526149; 21821029; 21911578; 21988832; 22110043; 22321252; 22335908; 22365833; 22419818; 22522808; 22582387; 22623428; 22760167; 22810585; 22879910; 22959432; 22960638; 23092970; 23099853; 23343766; 23345524; 23414517; 23455382; 23519117; 23564449; 23798440; 23843646; 23857582; 23902751; 23974796; 24189400; 24236111; 24508256; 24594223; 24642125; 24782567; 24885469; 24965446; 25005557; 25104022; 25281771; 25410660; 25416956; 25497182; 25569684; 25609649; 25701787; 25713416; 25865411; 25920683; 26136337; 26164948; 26305187; 26317903; 26330540; 26412324; 26420826; 26530384; 26586566; 26638989; 26713736; 26782714; 26804170; 26823606; 26954065; 26972480; 27012187; 27049467; 27278897; 27292014; 27424288; 27793696; 27851963; 27862976; 28228215; 28335083; 28423622; 28426877; 28592492; 28708135; 28869607; 29409808; 2963332; 29921878; 30106132; 30123777; 30144205; 30372559; 30397178; 30468106; 30771276; 30793470; 30836866; 31061501; 31110205; 31121493; 31127648; 31178390; 31187136; 31221168; 31279651; 31395945; 31492158; 31907279; 31998294; 32385154; 32581104; 32866608; 33806648; 6088074; 6206566; 8352591; 9731529</t>
  </si>
  <si>
    <t>P61978;</t>
  </si>
  <si>
    <t>ENSG00000165119;</t>
  </si>
  <si>
    <t>INDUCTION: By DNA damage, including ionizing radiations and phleomycin treatment or UV irradiation. This induction requires ATM kinase activity (ionizing radiations and phleomycin) or ATR activity (UV irradiation). Up-regulation is due to protein stabilization. Constitutive protein levels are controlled by MDM2-mediated ubiquitination and degradation via the proteasome pathway. {ECO:0000269|PubMed:16360036}.</t>
  </si>
  <si>
    <t>DISEASE: Au-Kline syndrome (AUKS) [MIM:616580]: A disorder characterized by intellectual disability, facial dysmorphism, cardiac defects, and connective tissue and skeletal abnormalities. Dysmorphic features include long palpebral fissures, ptosis, a broad prominent nasal bridge, hypoplastic alae nasi, an open downturned mouth, ears with underdeveloped and thick helices, high palate, and a unique tongue with a prominent median crease. Hypotonia, hyporeflexia, and high pain tolerance are additional features. {ECO:0000269|PubMed:26173930}. Note=The disease is caused by variants affecting the gene represented in this entry.</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</si>
  <si>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</si>
  <si>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57352;57353 [P61978-2];57354 [P61978-3];</t>
  </si>
  <si>
    <t>ENST00000351839 [P61978-1];ENST00000360384 [P61978-1];ENST00000376263 [P61978-2];ENST00000376281 [P61978-2];</t>
  </si>
  <si>
    <t>FUNCTION: 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</si>
  <si>
    <t>R-HSA-4570464;R-HSA-72163;R-HSA-72203;R-HSA-9610379;</t>
  </si>
  <si>
    <t>HNRPC_HUMAN</t>
  </si>
  <si>
    <t>HNRNPC HNRPC</t>
  </si>
  <si>
    <t>3'-UTR-mediated mRNA stabilization [GO:0070935]; ATP-dependent chromatin remodeling [GO:0043044]; mRNA splicing, via spliceosome [GO:0000398]; negative regulation of telomere maintenance via telomerase [GO:0032211]; osteoblast differentiation [GO:0001649]; RNA metabolic process [GO:0016070]; RNA splicing [GO:0008380]</t>
  </si>
  <si>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</si>
  <si>
    <t>identical protein binding [GO:0042802]; mRNA 3'-UTR binding [GO:0003730]; N6-methyladenosine-containing RNA binding [GO:1990247]; nucleosomal DNA binding [GO:0031492]; poly(U) RNA binding [GO:0008266]; RNA binding [GO:0003723]; telomerase RNA binding [GO:0070034]</t>
  </si>
  <si>
    <t>Heterogeneous nuclear ribonucleoproteins C1/C2 (hnRNP C1/C2)</t>
  </si>
  <si>
    <t>Q99459; Q9NR30; Q9NRI5-2; Q12929; P09651; Itself; O60812; B2RXH8; P42858; Q9NQR1; P52292; O00505; O00629; P25791; Q6FHY5; P26367; Q53GL6; Q9UKM9; Q86SE5; Q86SE5-3; Q96IZ5; Q6ZRY4; P78317; O00560; Q9BYB0; P78362; P63165; G2XKQ0; Q13148; Q7KZS0; P63104; Q68DK2-5; P42858; Q13148</t>
  </si>
  <si>
    <t>2557628; 3110598; 15489334; 2587210; 8264621; 7567451; 11687588; 11991638; 12564933; 12509468; 14654843; 15082759; 16010978; 17081983; 16807684; 17693683; 17289661; 19367720; 18691976; 18669648; 18318008; 19413330; 19690332; 20068231; 21269460; 21406692; 22814378; 23186163; 24275569; 25218447; 25114211; 25678563; 25772364; 25755297; 25719671; 25944712; 28112733; 1385725; 1380452; 11162094; 15936032; 11101529; 11118221; 11532962; 11546873; 11877401; 12176931; 12411573; 12414731; 12477934; 12482981; 14559993; 14625303; 14730019; 14743216; 15024032; 15034300; 15107402; 15161933; 15166247; 15494373; 15687492; 15731220; 15767428; 15848144; 16189514; 16217013; 16809785; 16960656; 17071612; 17159903; 17332742; 17353931; 17500595; 17620599; 17932509; 17955473; 18296503; 18322460; 18471994; 18494499; 18508286; 18562541; 18835386; 19103666; 19167051; 19262567; 19405953; 19447967; 19628962; 19740742; 20000738; 20164237; 20189623; 20423332; 20467437; 20473314; 20562859; 20601959; 20618440; 20711500; 20934997; 20980672; 21150319; 21278420; 21516116; 21526149; 21642987; 21774814; 21903422; 21988832; 22110043; 22118625; 22365833; 22404445; 22419818; 22446626; 22461616; 22522808; 22623428; 22810585; 22907752; 22959432; 23084401; 23345524; 23374342; 23585894; 23602568; 23663784; 23902751; 23973260; 24189400; 24267889; 24608665; 24635384; 24743263; 24965446; 25216038; 25354590; 25416956; 25609649; 25878250; 25890165; 25920683; 26048669; 26420826; 26496610; 27672039; 27941885; 28031331; 28102850; 28264987; 2963332; 29899543; 30158112; 30824187; 30896450; 31147722; 31431478; 31871319; 32526707; 6088074; 6206566; 8352591; 9731529</t>
  </si>
  <si>
    <t>P07910;</t>
  </si>
  <si>
    <t>ENSG00000092199;</t>
  </si>
  <si>
    <t>SUBCELLULAR LOCATION: Nucleus. Note=Component of ribonucleosomes.</t>
  </si>
  <si>
    <t>52034 [P07910-1];52035 [P07910-2];52036 [P07910-3];52037 [P07910-4];</t>
  </si>
  <si>
    <t>ENST00000420743 [P07910-1];ENST00000430246 [P07910-2];ENST00000553300 [P07910-2];ENST00000554455 [P07910-1];ENST00000554969 [P07910-2];ENST00000555883 [P07910-4];ENST00000556628 [P07910-3];ENST00000556897 [P07910-2];ENST00000557201 [P07910-1];</t>
  </si>
  <si>
    <t>FUNCTION: 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</si>
  <si>
    <t>R-HSA-4570464;R-HSA-72163;R-HSA-72203;</t>
  </si>
  <si>
    <t>ATPA_HUMAN</t>
  </si>
  <si>
    <t>ATP5F1A ATP5A ATP5A1 ATP5AL2 ATPM</t>
  </si>
  <si>
    <t>ATP biosynthetic process [GO:0006754]; ATP synthesis coupled proton transport [GO:0015986]; cristae formation [GO:0042407]; lipid metabolic process [GO:0006629]; mitochondrial ATP synthesis coupled proton transport [GO:0042776]; negative regulation of endothelial cell proliferation [GO:0001937]; positive regulation of blood vessel endothelial cell migration [GO:0043536]</t>
  </si>
  <si>
    <t>extracellular exosome [GO:0070062]; membrane [GO:0016020]; mitochondrial inner membrane [GO:0005743]; mitochondrial matrix [GO:0005759]; mitochondrial proton-transporting ATP synthase complex [GO:0005753]; mitochondrion [GO:0005739]; plasma membrane [GO:0005886]; proton-transporting ATP synthase complex [GO:0045259]; proton-transporting ATP synthase complex, catalytic core F(1) [GO:0045261]</t>
  </si>
  <si>
    <t>ADP binding [GO:0043531]; angiostatin binding [GO:0043532]; ATP binding [GO:0005524]; MHC class I protein binding [GO:0042288]; proton-transporting ATP synthase activity, rotational mechanism [GO:0046933]; RNA binding [GO:0003723]</t>
  </si>
  <si>
    <t>ATP synthase subunit alpha, mitochondrial (ATP synthase F1 subunit alpha)</t>
  </si>
  <si>
    <t>TISSUE SPECIFICITY: Fetal lung, heart, liver, gut and kidney. Expressed at higher levels in the fetal brain, retina and spinal cord. {ECO:0000269|PubMed:8428659}.</t>
  </si>
  <si>
    <t>P06576; P24539; P18859; P48047; Q8N5M1; P78537; P42858; Q9NTG7; P63104</t>
  </si>
  <si>
    <t>1830491; 8428659; 8086450; 14702039; 16177791; 15489334; 19892738; 7498159; 10077593; 11410595; 14654843; 19285951; 19608861; 21269460; 21406692; 22309213; 23186163; 24275569; 25944712; 30146159; 23599390; 23596069; 10369662; 10397776; 11259583; 11598006; 12391147; 12577067; 12614671; 12640110; 14668492; 14743216; 15047060; 15161933; 15324660; 15644312; 16378738; 16714292; 17074805; 17121862; 17174955; 17620599; 17721511; 18063580; 18174896; 18323778; 18850735; 19064571; 19110265; 19135240; 19261598; 19343720; 19405953; 19453276; 19688755; 19717637; 19738201; 19767391; 20085233; 20186120; 20381070; 20562859; 20618440; 20819778; 20833715; 20869947; 20877624; 21080425; 21276451; 21481781; 21565611; 21575865; 2163763; 2170106; 21817160; 21836051; 21896724; 21911578; 21988832; 22098431; 22113938; 22188235; 22593156; 22623428; 22810585; 22864911; 23055519; 23260140; 23395605; 23902751; 24098383; 24189400; 24725412; 24835590; 24983503; 25015719; 25036637; 25285856; 25497084; 25609649; 25852190; 25999424; 26246018; 26358770; 26496610; 26526033; 26752685; 26769832; 27856255; 28687786; 28916538; 29207195; 30538797; 31086314; 4517936; 7890675; 8163488; 9252394; 9632701; 9774667</t>
  </si>
  <si>
    <t>P25705;</t>
  </si>
  <si>
    <t>ENSG00000152234;</t>
  </si>
  <si>
    <t>DISEASE: Combined oxidative phosphorylation deficiency 22 (COXPD22) [MIM:616045]: A mitochondrial disorder characterized by intrauterine growth retardation, microcephaly, hypotonia, pulmonary hypertension, failure to thrive, encephalopathy, and heart failure. {ECO:0000269|PubMed:23596069}. Note=The disease is caused by variants affecting the gene represented in this entry.; DISEASE: Mitochondrial complex V deficiency, nuclear type 4 (MC5DN4) [MIM:615228]: A mitochondrial disorder with heterogeneous clinical manifestations including dysmorphic features, psychomotor retardation, hypotonia, growth retardation, cardiomyopathy, enlarged liver, hypoplastic kidneys and elevated lactate levels in urine, plasma and cerebrospinal fluid. {ECO:0000269|PubMed:23599390}. Note=The disease is caused by variants affecting the gene represented in this entry.</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</si>
  <si>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</si>
  <si>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1832;54283 [P25705-1];</t>
  </si>
  <si>
    <t>ENST00000282050 [P25705-1];ENST00000398752 [P25705-1];ENST00000590665 [P25705-3];ENST00000593152 [P25705-2];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</si>
  <si>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Binds the bacterial siderophore enterobactin and can promote mitochondrial accumulation of enterobactin-derived iron ions (PubMed:30146159). {ECO:0000250|UniProtKB:P19483, ECO:0000269|PubMed:30146159}.</t>
  </si>
  <si>
    <t>R-HSA-1268020;R-HSA-163210;R-HSA-8949613;</t>
  </si>
  <si>
    <t>RS12_HUMAN</t>
  </si>
  <si>
    <t>RPS12</t>
  </si>
  <si>
    <t>cytosol [GO:0005829]; cytosolic ribosome [GO:0022626]; cytosolic small ribosomal subunit [GO:0022627]; Golgi apparatus [GO:0005794]; intracellular membrane-bounded organelle [GO:0043231]; membrane [GO:0016020]; nucleoplasm [GO:0005654]</t>
  </si>
  <si>
    <t>40S ribosomal protein S12 (Small ribosomal subunit protein eS12)</t>
  </si>
  <si>
    <t>1861993; 11875025; 14702039; 14574404; 15489334; 8706699; 9582194; 14654843; 19413330; 20068231; 21269460; 22223895; 22814378; 24524803; 24275569; 25944712; 23636399; 10358005; 10364207; 10504407; 10655230; 10659855; 10733573; 10775272; 10801780; 1095581; 10983975; 11018020; 11101534; 11106749; 11250908; 11331269; 11532962; 11544179; 11546874; 11551508; 11726970; 11870519; 11964406; 12176355; 12297040; 12493757; 12554878; 12588972; 12718880; 12853463; 1448107; 14636577; 14743216; 14973490; 14985753; 15010461; 15034551; 15047060; 15051734; 15314182; 15546618; 15721257; 15722345; 15821744; 15937339; 16037817; 16186820; 16209946; 16452507; 16469117; 16601204; 16622410; 16630668; 16675701; 1703007; 17053788; 17086193; 17202131; 17352659; 17363904; 1739968; 17803942; 17893241; 18066079; 18166647; 18230761; 18256688; 18423202; 18447580; 18447585; 18455985; 18524595; 1856230; 18657639; 18778738; 18974281; 19060897; 19114556; 19150429; 19167051; 19359157; 19417104; 19478851; 19503078; 19546227; 19556969; 19564402; 19615732; 19801658; 19859661; 19909264; 20023408; 20195357; 20444697; 20479275; 20691628; 20805244; 20817927; 20930030; 20951136; 21029861; 21097556; 21182205; 21419344; 21849455; 22072790; 22810585; 22863774; 23085078; 23234702; 23447528; 23455153; 23482395; 23546393; 23746841; 23902751; 24189400; 24333428; 24424021; 24719324; 24811037; 25437641; 25525153; 25604459; 25609649; 25695491; 25901680; 25957688; 26155016; 26496610; 26526991; 26604301; 26963306; 27665925; 27752045; 28723557; 28732596; 29143818; 29401259; 29875412; 30804176; 31080011; 31160784; 31911497; 32268098; 32680882; 32687489; 32744497; 32883864; 32908316; 32995777; 33009412; 33208940; 33273532; 33289941; 3511473; 429297; 4921478; 592398; 592399; 641056; 6568109; 6853548; 6901506; 7000367; 7027051; 7623840; 7990965; 8107851; 8497269; 8943342; 9045610; 9528799; 9566889; 9631292; 9712840; 9732867; 9857202</t>
  </si>
  <si>
    <t>P25398;</t>
  </si>
  <si>
    <t>ENSG00000112306;</t>
  </si>
  <si>
    <t>54270;</t>
  </si>
  <si>
    <t>ENST00000230050;</t>
  </si>
  <si>
    <t>ECH1_HUMAN</t>
  </si>
  <si>
    <t>ECH1</t>
  </si>
  <si>
    <t>fatty acid beta-oxidation [GO:0006635]; protein localization [GO:0008104]</t>
  </si>
  <si>
    <t>cytosol [GO:0005829]; extracellular exosome [GO:0070062]; membrane [GO:0016020]; mitochondrion [GO:0005739]; peroxisomal matrix [GO:0005782]; peroxisome [GO:0005777]</t>
  </si>
  <si>
    <t>delta3,5-delta2,4-dienoyl-CoA isomerase activity [GO:0051750]</t>
  </si>
  <si>
    <t>Delta(3,5)-Delta(2,4)-dienoyl-CoA isomerase, mitochondrial (EC 5.3.3.-)</t>
  </si>
  <si>
    <t>O75521; Q8IZU0; P42858; P40763; Q13077</t>
  </si>
  <si>
    <t>7558027; 14702039; 15489334; 19608861; 21269460; 22905912; 24275569; 25944712; 10022913; 11101887; 12456682; 12559034; 12578380; 12885776; 15383276; 16169070; 16615866; 17007944; 17353931; 18712838; 19156129; 19197237; 19584060; 19632994; 20178365; 20186120; 20562859; 20711500; 20877624; 21278420; 21565611; 21976670; 21988832; 22002062; 22747494; 23963456; 24235149; 24255178; 25416956; 25525879; 25609649; 25854684; 26220973; 26496610; 26638075; 28765278; 28787099; 7719337; 7790377; 8824437; 8858165; 9653144; 9668159; 9837948</t>
  </si>
  <si>
    <t>Q13011;</t>
  </si>
  <si>
    <t>ENSG00000104823;</t>
  </si>
  <si>
    <t>SUBCELLULAR LOCATION: Mitochondrion {ECO:0000250|UniProtKB:Q62651}. Peroxisome {ECO:0000250|UniProtKB:Q62651}.</t>
  </si>
  <si>
    <t>59100;</t>
  </si>
  <si>
    <t>ENST00000221418;ENST00000634245;</t>
  </si>
  <si>
    <t>FUNCTION: Isomerization of 3-trans,5-cis-dienoyl-CoA to 2-trans,4-trans-dienoyl-CoA. {ECO:0000250|UniProtKB:Q62651}.</t>
  </si>
  <si>
    <t>R-HSA-9033241;</t>
  </si>
  <si>
    <t>ROAA_HUMAN</t>
  </si>
  <si>
    <t>HNRNPAB ABBP1 HNRPAB</t>
  </si>
  <si>
    <t>epithelial to mesenchymal transition [GO:0001837]; positive regulation of transcription, DNA-templated [GO:0045893]; regulation of gene expression [GO:0010468]</t>
  </si>
  <si>
    <t>cytoplasm [GO:0005737]; nucleoplasm [GO:0005654]; nucleus [GO:0005634]; ribonucleoprotein complex [GO:1990904]; RNA polymerase II transcription regulator complex [GO:0090575]</t>
  </si>
  <si>
    <t>mRNA binding [GO:0003729]; RNA binding [GO:0003723]</t>
  </si>
  <si>
    <t>Heterogeneous nuclear ribonucleoprotein A/B (hnRNP A/B) (APOBEC1-binding protein 1) (ABBP-1)</t>
  </si>
  <si>
    <t>Q15637; Q9H3D4; Q9H3D4-1; Q9H3D4-2</t>
  </si>
  <si>
    <t>1717314; 8999813; 14702039; 15489334; 14654843; 15782174; 16964243; 17289661; 18691976; 18669648; 19413330; 19608861; 20068231; 21269460; 21406692; 23186163; 24275569; 24129315; 28112733; 12692135; 17332742; 17353931; 18457437; 18850631; 19369418; 19549727; 20000738; 20085233; 20360068; 20467437; 20562859; 21182205; 21642987; 22365833; 22496234; 22623428; 22810585; 23455153; 23902751; 24189400; 24502978; 24638979; 24965446; 25609649; 25920683; 26420826; 28763864; 31090062</t>
  </si>
  <si>
    <t>Q99729;</t>
  </si>
  <si>
    <t>ENSG00000197451;</t>
  </si>
  <si>
    <t>SUBCELLULAR LOCATION: Nucleus {ECO:0000269|PubMed:17289661}. Cytoplasm {ECO:0000269|PubMed:17289661}. Note=Localized in cytoplasmic mRNP granules containing untranslated mRNAs.</t>
  </si>
  <si>
    <t>78443 [Q99729-1];78444 [Q99729-2];78445 [Q99729-3];78446 [Q99729-4];</t>
  </si>
  <si>
    <t>ENST00000355836 [Q99729-3];ENST00000358344 [Q99729-2];ENST00000504898 [Q99729-2];ENST00000506259 [Q99729-3];</t>
  </si>
  <si>
    <t>FUNCTION: Binds single-stranded RNA. Has a high affinity for G-rich and U-rich regions of hnRNA. Also binds to APOB mRNA transcripts around the RNA editing site.</t>
  </si>
  <si>
    <t>GDIR2_HUMAN</t>
  </si>
  <si>
    <t>ARHGDIB GDIA2 GDID4 RAP1GN1</t>
  </si>
  <si>
    <t>cellular response to redox state [GO:0071461]; multicellular organism development [GO:0007275]; negative regulation of cell adhesion [GO:0007162]; negative regulation of trophoblast cell migration [GO:1901164]; positive regulation of GTPase activity [GO:0043547]; regulation of actin cytoskeleton reorganization [GO:2000249]; regulation of Rho protein signal transduction [GO:0035023]; regulation of small GTPase mediated signal transduction [GO:0051056]; Rho protein signal transduction [GO:0007266]</t>
  </si>
  <si>
    <t>cytoplasm [GO:0005737]; cytoplasmic vesicle [GO:0031410]; cytoskeleton [GO:0005856]; cytosol [GO:0005829]; extracellular exosome [GO:0070062]; membrane [GO:0016020]</t>
  </si>
  <si>
    <t>GTPase activator activity [GO:0005096]; GTPase activity [GO:0003924]; Rho GDP-dissociation inhibitor activity [GO:0005094]; small GTPase binding [GO:0031267]</t>
  </si>
  <si>
    <t>Rho GDP-dissociation inhibitor 2 (Rho GDI 2) (Ly-GDI) (Rho-GDI beta)</t>
  </si>
  <si>
    <t>TISSUE SPECIFICITY: Detected in bone marrow, thymus and spleen. {ECO:0000269|PubMed:8356058}.</t>
  </si>
  <si>
    <t>P01100; P62993; P31930</t>
  </si>
  <si>
    <t>8356058; 8262133; 8434008; 19054851; 15489334; 2226408; 7512369; 10802295; 15592455; 19690332; 19608861; 20400958; 21269460; 24275569; 25944712; 10655614; 11306516; 11368848; 11689693; 11809807; 11967128; 11989976; 12203895; 12386169; 1464587; 15173088; 16714282; 17487395; 17826660; 18006811; 18037226; 18676680; 18689726; 19064571; 19170196; 19269969; 19276387; 19321744; 19351766; 19367725; 19509238; 19581409; 19625176; 19692168; 20013033; 20375790; 20596634; 20628200; 20711500; 21067243; 21695085; 21861235; 21900206; 21936715; 21986528; 22364609; 22406535; 22469974; 22674302; 22777355; 23206989; 23232495; 23414517; 23434736; 24055812; 24185104; 24554735; 24721928; 24788627; 25266803; 25516960; 25562149; 26707877; 26919575; 27721047; 28148498; 28260067; 28846829; 29361540; 31075185; 32176626; 32860848; 8939998; 9113980</t>
  </si>
  <si>
    <t>P52566;</t>
  </si>
  <si>
    <t>ENSG00000111348;</t>
  </si>
  <si>
    <t>SUBCELLULAR LOCATION: Cytoplasm, cytosol {ECO:0000269|PubMed:10802295}.</t>
  </si>
  <si>
    <t>56490;</t>
  </si>
  <si>
    <t>ENST00000228945;ENST00000541546;ENST00000541644;</t>
  </si>
  <si>
    <t>FUNCTION: Regulates the GDP/GTP exchange reaction of the Rho proteins by inhibiting the dissociation of GDP from them, and the subsequent binding of GTP to them (PubMed:8356058, PubMed:7512369). Regulates reorganization of the actin cytoskeleton mediated by Rho family members (PubMed:8262133). {ECO:0000269|PubMed:7512369, ECO:0000269|PubMed:8262133, ECO:0000269|PubMed:8356058}.</t>
  </si>
  <si>
    <t>TPM3_HUMAN</t>
  </si>
  <si>
    <t>TPM3</t>
  </si>
  <si>
    <t>actin filament organization [GO:0007015]; muscle contraction [GO:0006936]; muscle filament sliding [GO:0030049]</t>
  </si>
  <si>
    <t>actin cytoskeleton [GO:0015629]; actin filament [GO:0005884]; cytoskeleton [GO:0005856]; cytosol [GO:0005829]; extracellular exosome [GO:0070062]; muscle thin filament tropomyosin [GO:0005862]; stress fiber [GO:0001725]</t>
  </si>
  <si>
    <t>Tropomyosin alpha-3 chain (Gamma-tropomyosin) (Tropomyosin-3) (Tropomyosin-5) (hTM5)</t>
  </si>
  <si>
    <t>P54253; Q8TAB5; Q969G5; Q8TD31-3; Q8IZT9; P02671-2; Q03933; Q9ULV5-2; O14879; Q9BQD3; O95447; Q96LR2; Q9Y6D9; Q7Z3B4; O43482; Q6NSJ2-2; P62195; O95295; Q8N0S2; Q9NYJ8; A0A024R4Q5; P0C1Z6; P0C1Z6-2; Q9NVV9; Q9BT49; P19237; P13805-3; P67936; Q9UJT2; Q8N1B4; Q86V38; P54253; Q9Y5Z0; Q92876</t>
  </si>
  <si>
    <t>3018581; 3024106; 3418707; 16710414; 15489334; 16201836; 2869410; 1286667; 12574106; 8002995; 18669648; 19608861; 21269460; 23186163; 24275569; 25944712; 7704029; 7663526; 10587521; 17376686; 18300303; 19487656; 19553118; 19953533; 20951040; 24692096; 24239060; 10747208; 11457814; 12105844; 12196661; 12467750; 14743216; 15888546; 16189514; 16263121; 16297372; 17110338; 17353931; 18382475; 18699990; 1930128; 19367725; 19405953; 19463016; 19738201; 20012312; 20179953; 20223922; 20356415; 20381070; 21036167; 21072821; 21516116; 21900206; 21988832; 22158085; 22304920; 22339630; 22740512; 22792281; 22798622; 23414517; 23752268; 23892143; 23902751; 24507666; 24913705; 2526655; 25416956; 25596129; 25852190; 26307083; 26418456; 26496610; 2764880; 27742657; 28138712; 29760186; 30544720; 30768849; 31155291; 31331962; 31375704; 31871319; 31996302; 32560136; 32797717; 33307294; 3780718; 9778532</t>
  </si>
  <si>
    <t>P06753;</t>
  </si>
  <si>
    <t>ENSG00000143549;</t>
  </si>
  <si>
    <t>DISEASE: Nemaline myopathy 1 (NEM1) [MIM:609284]: A form of nemaline myopathy with autosomal dominant or recessive inheritance. Nemaline myopathies are disorders characterized by muscle weakness of varying onset and severity, and abnormal thread-like or rod-shaped structures in muscle fibers on histologic examination. Autosomal dominant NEM1 is characterized by a moderate phenotype with onset between birth and early second decade of life. Weakness is diffuse and symmetric with slow progression often with need for a wheelchair in adulthood. The autosomal recessive form has onset at birth with moderate to severe hypotonia and diffuse weakness. In the most severe cases, death can occur before 2 years. Less severe cases have delayed major motor milestones, and these patients may walk, but often need a wheelchair before 10 years. {ECO:0000269|PubMed:10587521, ECO:0000269|PubMed:17376686, ECO:0000269|PubMed:24692096, ECO:0000269|PubMed:7704029}. Note=The disease is caused by variants affecting the gene represented in this entry.; DISEASE: Note=A chromosomal aberration involving TPM3 is found in papillary thyroid carcinomas (PTCs). A rearrangement with NTRK1 generates the TRK fusion transcript by fusing the amino end of isoform 2 of TPM3 to the 3'-end of NTRK1. {ECO:0000269|PubMed:2869410}.; DISEASE: Myopathy, congenital, with fiber-type disproportion (CFTD) [MIM:255310]: A genetically heterogeneous disorder in which there is relative hypotrophy of type 1 muscle fibers compared to type 2 fibers on skeletal muscle biopsy. However, these findings are not specific and can be found in many different myopathic and neuropathic conditions. {ECO:0000269|PubMed:18300303, ECO:0000269|PubMed:19953533, ECO:0000269|PubMed:20951040, ECO:0000269|PubMed:24692096}. Note=The disease is caused by variants affecting the gene represented in this entry.; DISEASE: Cap myopathy 1 (CAPM1) [MIM:609284]: A rare congenital skeletal muscle disorder characterized by the presence of cap-like structures which are well demarcated and peripherally located under the sarcolemma and show abnormal accumulation of sarcomeric proteins. Clinical features are early onset of hypotonia and slowly progressive muscle weakness. Respiratory problems are common. {ECO:0000269|PubMed:18300303, ECO:0000269|PubMed:19487656, ECO:0000269|PubMed:19553118, ECO:0000269|PubMed:24239060, ECO:0000269|PubMed:24692096}. Note=The disease is caused by variants affecting the gene represented in this entry.</t>
  </si>
  <si>
    <t>SUBCELLULAR LOCATION: Cytoplasm, cytoskeleton {ECO:0000305}.</t>
  </si>
  <si>
    <t>51930 [P06753-1];51931 [P06753-2];51932 [P06753-3];65387;65390;65392;65394;</t>
  </si>
  <si>
    <t>ENST00000302206 [P06753-7];ENST00000323144 [P06753-4];ENST00000328159 [P06753-6];ENST00000330188 [P06753-5];ENST00000341485 [P06753-4];ENST00000368531 [P06753-3];ENST00000368533 [P06753-2];ENST00000651641 [P06753-1];</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</si>
  <si>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{ECO:0000250|UniProtKB:P09493}.</t>
  </si>
  <si>
    <t>1433B_HUMAN</t>
  </si>
  <si>
    <t>YWHAB</t>
  </si>
  <si>
    <t>activation of MAPKK activity [GO:0000186]; adaptive immune response [GO:0002250]; cytoplasmic sequestering of protein [GO:0051220]; hippo signaling [GO:0035329]; MAPK cascade [GO:0000165]; negative regulation of G protein-coupled receptor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targeting [GO:0006605]; regulation of mRNA stability [GO:0043488]; viral process [GO:0016032]</t>
  </si>
  <si>
    <t>cytoplasm [GO:0005737]; cytosol [GO:0005829]; extracellular exosome [GO:0070062]; focal adhesion [GO:0005925]; melanosome [GO:0042470]; membrane [GO:0016020]; mitochondrion [GO:0005739]; nucleus [GO:0005634]; perinuclear region of cytoplasm [GO:0048471]; transcription repressor complex [GO:0017053]; vacuolar membrane [GO:0005774]</t>
  </si>
  <si>
    <t>cadherin binding [GO:0045296]; enzyme binding [GO:0019899]; histone deacetylase binding [GO:0042826]; identical protein binding [GO:0042802]; phosphoprotein binding [GO:0051219]; phosphoserine residue binding [GO:0050815]; protein-containing complex binding [GO:0044877]; protein C-terminus binding [GO:0008022]; protein domain specific binding [GO:0019904]; protein kinase inhibitor activity [GO:0004860]</t>
  </si>
  <si>
    <t>14-3-3 protein beta/alpha (Protein 1054) (Protein kinase C inhibitor protein 1) (KCIP-1) [Cleaved into: 14-3-3 protein beta/alpha, N-terminally processed]</t>
  </si>
  <si>
    <t>Q9P0K1-3; A0A0S2Z5Q7; P05067; P54253; Q92934; P15056; P22681; O00257; P30304; P30305; P30307; O94921; Q9NYF0; Q13627-2; Q9UQC2; P55040; P56524; P42858; Q5S007; Q99759; Q99683; Q7KZI7; P27448; P26045; P04049; Q96TC7; P61587; P78362; Q8WYL5; P49815; P46937; Itself; P62258; P61981; P27348; P67828; P55041; Q11184; P61588; Q91YE8; B7UM99; P22893; Q76353</t>
  </si>
  <si>
    <t>8515476; 14702039; 11780052; 15489334; 23572552; 12665801; 11555644; 11260479; 11427721; 14654843; 15454081; 15538381; 15159416; 15696159; 17081065; 16959763; 17974916; 17717073; 18249187; 19172738; 19640509; 19592491; 19690332; 19608861; 21269460; 21224381; 22827337; 22814378; 23186163; 23938468; 24636949; 24275569; 26047703; 25588844; 25489052; 25944712; 27030597; 17085597; 21248752; 10195903; 10205168; 10209122; 10330186; 10409742; 10490027; 10712905; 10713667; 10725339; 10757792; 10775038; 10840038; 10862767; 10891492; 10949026; 10958686; 11032810; 11157475; 11237865; 11278445; 11279064; 11313932; 11313964; 11325826; 11466412; 11494123; 11697890; 11741534; 11756411; 11886850; 11996670; 12040181; 12068308; 12150926; 12151408; 12244094; 12364343; 12383250; 12437930; 12438239; 12468542; 12473660; 12482592; 12551923; 12582162; 12618428; 12620389; 12657644; 12669242; 12676795; 12832465; 12871587; 12932319; 12932339; 12963375; 14530258; 14636584; 14651979; 14679215; 14680818; 14688255; 14701738; 14743216; 14970219; 15014438; 15022330; 15023544; 15035987; 15057270; 15173315; 15258589; 15324660; 15389601; 15467451; 15520807; 15543157; 15629149; 15630448; 15632203; 15660102; 15664191; 15684389; 15691829; 15710605; 15711535; 15726117; 15809305; 15860732; 15883195; 15899852; 15944294; 16041367; 16093354; 16135787; 16166738; 16282323; 16294014; 16364920; 16508002; 16511560; 16537381; 16581770; 16630891; 16636147; 16672054; 16672277; 16702958; 16717153; 16762977; 16775625; 16868027; 16879721; 16880201; 16892053; 16939974; 17018604; 17030608; 17097642; 17098443; 17170118; 17229891; 17314511; 17353931; 17369524; 17461779; 17496912; 17500595; 17517883; 17531190; 17563371; 17603482; 17603483; 17620599; 17923693; 17965023; 17979178; 17995453; 18029035; 18039662; 18094049; 18160719; 18198340; 18294816; 18308725; 18326031; 18372248; 18458160; 1846040; 18460465; 18481987; 18562239; 18626018; 18647389; 18662992; 18771726; 18974108; 19013499; 19049963; 19091303; 19129461; 19135240; 19158341; 19173300; 19219045; 19242111; 19252894; 19270694; 19279408; 19329994; 19360691; 19467855; 19531644; 19558434; 19595761; 19615732; 19684605; 19691494; 19725029; 19727074; 19738201; 19805454; 19821490; 19860830; 19933846; 19955570; 20000738; 20048001; 20052757; 20070120; 20130576; 20141835; 20169078; 20179705; 20195357; 20363754; 20381070; 20388496; 20526349; 20562859; 20598904; 20618440; 20639859; 20642453; 20674547; 20820846; 20837646; 20858867; 20936779; 21112954; 21147917; 21262972; 21278420; 21282530; 21396404; 21424530; 21441910; 21454690; 21514245; 21553213; 21565611; 21598387; 21706016; 21708191; 21771788; 21779496; 21900206; 21903422; 21911578; 21935479; 21948273; 21972092; 21993244; 22043453; 22078878; 22125622; 22177953; 22190034; 22278744; 22292133; 22304920; 22510884; 22569528; 22589270; 22592532; 22593156; 22623428; 22677168; 22745804; 22810585; 22826437; 23053962; 23352452; 23360980; 23453624; 23583981; 23602568; 23614898; 23622247; 23667175; 23680146; 23752268; 23875798; 23906342; 23934108; 23993095; 24038028; 24121058; 24121489; 24135138; 24202393; 24211266; 24255178; 24269229; 24345920; 24347342; 24366813; 24366874; 24510904; 24555778; 24651010; 24658140; 24746704; 24937142; 24947832; 24957944; 25036637; 25137548; 25195011; 25204415; 25228695; 25277244; 25313996; 25435214; 25468936; 25597358; 25609649; 25852190; 25907612; 25965804; 26214590; 26260846; 26343583; 26496610; 26514267; 26638075; 26730736; 27227380; 27264673; 27466182; 27503831; 27999210; 28082416; 28116547; 28289718; 28510303; 28666118; 28939558; 28984291; 29461827; 29467321; 29772231; 29784830; 30034615; 30224724; 30296824; 30317584; 30348783; 30617183; 30653408; 30794926; 31059601; 31108500; 31202814; 31811090; 3287375; 7542586; 7565670; 7565795; 7644510; 7731720; 7744815; 7882972; 7929275; 7935411; 7935795; 8051079; 8085158; 8157000; 8387505; 8637718; 8876196; 9020159; 9234708; 9278512; 9341175; 9346962; 9560161; 9581554; 9689060; 9823899; 9858547; 9889122</t>
  </si>
  <si>
    <t>P31946;</t>
  </si>
  <si>
    <t>ENSG00000166913;</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</si>
  <si>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</si>
  <si>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54816;54817 [P31946-2];</t>
  </si>
  <si>
    <t>ENST00000353703 [P31946-1];ENST00000372839 [P31946-1];</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</si>
  <si>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 {ECO:0000269|PubMed:17717073, ECO:0000269|PubMed:19592491, ECO:0000269|PubMed:21224381}.</t>
  </si>
  <si>
    <t>R-HSA-111447;R-HSA-1445148;R-HSA-165159;R-HSA-166208;R-HSA-170968;R-HSA-170984;R-HSA-2028269;R-HSA-392517;R-HSA-450385;R-HSA-450513;R-HSA-5625740;R-HSA-5628897;R-HSA-5673000;R-HSA-5674135;R-HSA-5675221;R-HSA-6802946;R-HSA-6802948;R-HSA-6802952;R-HSA-6802955;R-HSA-75035;R-HSA-9614399;R-HSA-9649948;R-HSA-9656223;R-HSA-9660537;</t>
  </si>
  <si>
    <t>ERF1_HUMAN</t>
  </si>
  <si>
    <t>ETF1 ERF1 RF1 SUP45L1</t>
  </si>
  <si>
    <t>cytoplasmic translational termination [GO:0002184]; nuclear-transcribed mRNA catabolic process, nonsense-mediated decay [GO:0000184]; protein methylation [GO:0006479]; regulation of translational termination [GO:0006449]; translational termination [GO:0006415]</t>
  </si>
  <si>
    <t>cytoplasm [GO:0005737]; cytosol [GO:0005829]; translation release factor complex [GO:0018444]</t>
  </si>
  <si>
    <t>ribosome binding [GO:0043022]; RNA binding [GO:0003723]; sequence-specific mRNA binding [GO:1990825]; translation release factor activity [GO:0003747]; translation release factor activity, codon specific [GO:0016149]; translation termination factor activity [GO:0008079]</t>
  </si>
  <si>
    <t>Eukaryotic peptide chain release factor subunit 1 (Eukaryotic release factor 1) (eRF1) (Protein Cl1) (TB3-1)</t>
  </si>
  <si>
    <t>P15170; Q8IYD1; Q14145</t>
  </si>
  <si>
    <t>1537561; 7990965; 9003791; 10413110; 14702039; 15372022; 15489334; 12665801; 18539146; 19413330; 19417104; 20606008; 21269460; 22814378; 23186163; 24275569; 24486019; 25944712; 26797129; 28112733; 30682371; 10676813; 17651434; 10358005; 11331269; 11532962; 11544179; 11546874; 11551508; 11779511; 12062430; 12356746; 12554878; 12718880; 12909007; 14636577; 14973490; 15034551; 15174051; 15314182; 15546618; 15716307; 15721257; 16186820; 16189514; 16209946; 16282590; 16452507; 16601204; 16622410; 16797113; 17053788; 17352659; 17353931; 17363904; 17803942; 17893241; 18066079; 18230761; 18256688; 18423202; 18447580; 18447585; 18524595; 18657639; 18974281; 18984158; 19060897; 19140327; 19150429; 19265422; 19359157; 19417105; 19478851; 19503078; 19556969; 19615732; 19636860; 19859661; 19909264; 20023408; 20418372; 20467437; 20479275; 20553496; 20688868; 20691628; 20817927; 20930030; 21029861; 21419344; 21602268; 22383581; 22517631; 22623428; 23085078; 23091004; 23234702; 23435318; 23746841; 24335085; 25036637; 25416956; 25601755; 25609649; 25735746; 26245381; 26384426; 26496610; 26655225; 26725946; 27863242; 29127299; 29856316; 31080011; 31116665; 32680882; 33009412; 9712840</t>
  </si>
  <si>
    <t>P62495;</t>
  </si>
  <si>
    <t>ENSG00000120705;</t>
  </si>
  <si>
    <t>SUBCELLULAR LOCATION: Cytoplasm {ECO:0000269|PubMed:24486019}.</t>
  </si>
  <si>
    <t>57403 [P62495-1];76184;</t>
  </si>
  <si>
    <t>ENST00000360541 [P62495-1];ENST00000499810 [P62495-2];</t>
  </si>
  <si>
    <t>FUNCTION: Directs the termination of nascent peptide synthesis (translation) in response to the termination codons UAA, UAG and UGA (PubMed:7990965, PubMed:24486019). Component of the transient SURF complex which recruits UPF1 to stalled ribosomes in the context of nonsense-mediated decay (NMD) of mRNAs containing premature stop codons. Required for SHFL-mediated translation termination which inhibits programmed ribosomal frameshifting (-1PRF) of mRNA from viruses and cellular genes (PubMed:30682371). {ECO:0000269|PubMed:19417104, ECO:0000269|PubMed:24486019, ECO:0000269|PubMed:30682371, ECO:0000269|PubMed:7990965}.</t>
  </si>
  <si>
    <t>R-HSA-72764;R-HSA-9010553;R-HSA-975956;R-HSA-975957;</t>
  </si>
  <si>
    <t>PABP1_HUMAN</t>
  </si>
  <si>
    <t>PABPC1 PAB1 PABP1 PABPC2</t>
  </si>
  <si>
    <t>gene silencing by RNA [GO:0031047]; mRNA polyadenylation [GO:0006378]; mRNA splicing, via spliceosome [GO:0000398]; mRNA stabilization [GO:0048255]; negative regulation of nuclear-transcribed mRNA catabolic process, nonsense-mediated decay [GO:2000623]; nuclear-transcribed mRNA catabolic process, nonsense-mediated decay [GO:0000184]; positive regulation of nuclear-transcribed mRNA catabolic process, deadenylation-dependent decay [GO:1900153]; positive regulation of nuclear-transcribed mRNA poly(A) tail shortening [GO:0060213]; positive regulation of viral genome replication [GO:0045070]; regulation of mRNA stability [GO:0043488]; translational initiation [GO:0006413]</t>
  </si>
  <si>
    <t>catalytic step 2 spliceosome [GO:0071013]; cell leading edge [GO:0031252]; cytoplasm [GO:0005737]; cytoplasmic ribonucleoprotein granule [GO:0036464]; cytoplasmic stress granule [GO:0010494]; cytosol [GO:0005829]; extracellular exosome [GO:0070062]; focal adhesion [GO:0005925]; lamellipodium [GO:0030027]; membrane [GO:0016020]; nucleus [GO:0005634]; ribonucleoprotein complex [GO:1990904]</t>
  </si>
  <si>
    <t>mRNA 3'-UTR binding [GO:0003730]; poly(A) binding [GO:0008143]; poly(U) RNA binding [GO:0008266]; protein C-terminus binding [GO:0008022]; RNA binding [GO:0003723]; translation activator activity [GO:0008494]</t>
  </si>
  <si>
    <t>Polyadenylate-binding protein 1 (PABP-1) (Poly(A)-binding protein 1)</t>
  </si>
  <si>
    <t>P05067; Q99700; Q99700-5; O00571; P06730; Q04637; P15170-2; Q8IYD1; Q14103-4; P35568; Q09161; Q86U42; Q9H074; Q9BPZ3; Q58A45; Q96Q15; Q8NDV7; Q9UPQ9; Q9HCJ0; P50616; Q14106; Q9J0X9; P10527</t>
  </si>
  <si>
    <t>2885805; 16421571; 15489334; 7908267; 9582337; 9548260; 11051545; 11172725; 11438674; 11850402; 11997512; 11991638; 12565831; 14654843; 15314026; 16356927; 17212783; 16804161; 17932509; 17267499; 17289661; 18799579; 18596238; 18447585; 18669648; 19413330; 19029303; 19608861; 20102337; 20430826; 20133758; 20573744; 20068231; 21269460; 21700224; 21883093; 22872150; 23186163; 23125361; 23279204; 25480299; 24532714; 24129315; 25940091; 25944712; 27573237; 27871484; 26735137; 28733330; 28931820; 31649314; 10499800; 11287632; 20096703; 21098120; 10205060; 10373504; 10559216; 10637334; 10882133; 11283721; 11331269; 11532962; 11544179; 11546874; 11551508; 11842200; 11889047; 12086624; 12136087; 12417715; 12554878; 12577067; 12588972; 12718880; 12819195; 12832468; 1355481; 14527413; 14559993; 14583602; 14636577; 14685257; 14739600; 14742663; 14743216; 14749774; 14973490; 15034551; 15121898; 15324660; 15475613; 15546618; 15567442; 15663938; 15721257; 15831480; 16055720; 16141059; 16186820; 16209946; 16284618; 16332685; 16452507; 16465428; 16556936; 16601204; 16601676; 16622410; 16716377; 16782705; 17052452; 17053788; 17150895; 17220478; 17245413; 17352659; 17353931; 17363904; 17392519; 17595167; 17620599; 17785442; 17803942; 17893241; 18066079; 18230761; 18256688; 18305028; 18321554; 18423202; 18447580; 18467502; 18524595; 18573886; 18625844; 18632855; 18642007; 18657639; 18957126; 18974281; 19060897; 19135240; 19150429; 19167051; 19193790; 19239894; 19359157; 19369418; 19369421; 19417104; 19478851; 19503078; 19556969; 19558367; 19716330; 19805454; 19859661; 19909264; 19934229; 19956697; 20000738; 20009508; 20023408; 20085707; 20098421; 20181956; 20360068; 20418951; 20467437; 20479275; 20544796; 20562859; 20573819; 20595394; 20691628; 20711500; 20817927; 20930030; 20980505; 21029861; 21063388; 21145460; 21182205; 21278420; 21282530; 21419344; 21521633; 21539808; 21642987; 21911578; 21940797; 21981923; 21989405; 22004688; 22014111; 22022268; 22118625; 22365833; 22431630; 22522808; 22623428; 22810585; 22837200; 22907758; 23041282; 23077296; 23084401; 23085078; 23209657; 23234702; 23340509; 23386615; 23455153; 23602568; 23606334; 23663784; 23711718; 23746841; 23770097; 23902751; 23966414; 24189400; 24267889; 24336168; 24396066; 24965446; 25111021; 25503397; 25609649; 25665578; 26097561; 26176602; 26188282; 26496610; 26551522; 26843391; 26912148; 26936655; 27418677; 28330993; 28611064; 28653618; 28756945; 29142127; 29362417; 29782795; 30063126; 30820564; 32015336; 32811821; 33080414; 33172261; 33332560; 9099687; 9857202</t>
  </si>
  <si>
    <t>P11940;</t>
  </si>
  <si>
    <t>ENSG00000070756;</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</si>
  <si>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</si>
  <si>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DOMAIN: The RNA-binding domains RRM1 and RRM2 and the C-terminus (last 138 amino acids) regions interact with the PABPC1-interacting motif-1 (PAM1) and -2 (PAM2) of PAIP1, respectively. {ECO:0000269|PubMed:11287632, ECO:0000269|PubMed:11997512}.; DOMAIN: The RNA-binding domains RRM2 and RRM3 and the C-terminus (last 138 amino acids) regions interact with the PABPC1-interacting motif-1 (PAM1) and -2 (PAM2) of PAIP2, respectively. {ECO:0000269|PubMed:11287632, ECO:0000269|PubMed:20096703}.</t>
  </si>
  <si>
    <t>52814 [P11940-1];52815 [P11940-2];</t>
  </si>
  <si>
    <t>ENST00000318607 [P11940-1];ENST00000520142 [P11940-1];ENST00000520804 [P11940-1];ENST00000521865 [P11940-1];ENST00000522658 [P11940-1];ENST00000522720 [P11940-1];ENST00000523555 [P11940-1];</t>
  </si>
  <si>
    <t>FUNCTION: Binds the poly(A) tail of mRNA, including that of its own transcript, and regulates processes of mRNA metabolism such as pre-mRNA splicing and mRNA stability (PubMed:11051545, PubMed:17212783, PubMed:25480299). Its function in translational initiation regulation can either be enhanced by PAIP1 or repressed by PAIP2 (PubMed:11051545, PubMed:20573744). Can probably bind to cytoplasmic RNA sequences other than poly(A) in vivo. Involved in translationally coupled mRNA turnover (PubMed:11051545). Implicated with other RNA-binding proteins in the cytoplasmic deadenylation/translational and decay interplay of the FOS mRNA mediated by the major coding-region determinant of instability (mCRD) domain (PubMed:11051545). Involved in regulation of nonsense-mediated decay (NMD) of mRNAs containing premature stop codons; for the recognition of premature termination codons (PTC) and initiation of NMD a competitive interaction between UPF1 and PABPC1 with the ribosome-bound release factors is proposed (PubMed:18447585). By binding to long poly(A) tails, may protect them from uridylation by ZCCHC6/ZCCHC11 and hence contribute to mRNA stability (PubMed:25480299). {ECO:0000269|PubMed:11051545, ECO:0000269|PubMed:17212783, ECO:0000269|PubMed:18447585, ECO:0000269|PubMed:20573744, ECO:0000269|PubMed:25480299}.; FUNCTION: (Microbial infection) Positively regulates the replication of dengue virus (DENV). {ECO:0000269|PubMed:26735137}.</t>
  </si>
  <si>
    <t>R-HSA-156827;R-HSA-429947;R-HSA-450408;R-HSA-72649;R-HSA-9010553;R-HSA-975956;R-HSA-975957;</t>
  </si>
  <si>
    <t>HNRPR_HUMAN</t>
  </si>
  <si>
    <t>HNRNPR HNRPR</t>
  </si>
  <si>
    <t>circadian rhythm [GO:0007623]; mRNA destabilization [GO:0061157]; mRNA processing [GO:0006397]; mRNA splicing, via spliceosome [GO:0000398]; negative regulation of catalytic activity [GO:0043086]; RNA metabolic process [GO:0016070]</t>
  </si>
  <si>
    <t>axon terminus [GO:0043679]; catalytic step 2 spliceosome [GO:0071013]; dendrite [GO:0030425]; endoplasmic reticulum [GO:0005783]; growth cone [GO:0030426]; nucleoplasm [GO:0005654]; nucleus [GO:0005634]; ribonucleoprotein complex [GO:1990904]; spliceosomal complex [GO:0005681]</t>
  </si>
  <si>
    <t>mRNA 3'-UTR binding [GO:0003730]; mRNA binding [GO:0003729]; RNA binding [GO:0003723]</t>
  </si>
  <si>
    <t>Heterogeneous nuclear ribonucleoprotein R (hnRNP R)</t>
  </si>
  <si>
    <t>Q5VWX1; P16333; Q99873; Q9Y5E9; Q9Y272; Q13148</t>
  </si>
  <si>
    <t>9421497; 15858414; 16710414; 15489334; 11991638; 17289661; 19413330; 19608861; 21269460; 21515746; 22223895; 23186163; 24275569; 25218447; 25772364; 25755297; 28112733; 11101529; 11118221; 11532962; 12176931; 12411573; 12414731; 12477934; 14625303; 15024032; 15166247; 15567442; 15848144; 16169070; 16809785; 17332742; 17353931; 17474147; 17620599; 17672918; 18322460; 18457437; 19103666; 19119138; 19369418; 19581295; 19808671; 19902070; 19928837; 20000738; 20085233; 20360068; 20423332; 20467437; 20562859; 20711500; 20808282; 20980672; 21182205; 21526149; 21900206; 22110043; 22118625; 22365833; 22419818; 22496234; 22623428; 22810585; 22863774; 22959432; 23345524; 23414517; 23602568; 23606334; 23902751; 23986595; 24189400; 24725412; 25338097; 25416956; 25497084; 25609649; 25920683; 26420826; 26496610; 27194785; 2963332; 30755280; 31079900; 31527303; 6088074; 6206566; 8352591; 9731529</t>
  </si>
  <si>
    <t>O43390;</t>
  </si>
  <si>
    <t>ENSG00000125944;</t>
  </si>
  <si>
    <t>SUBCELLULAR LOCATION: Nucleus {ECO:0000250|UniProtKB:Q7TMK9}.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</si>
  <si>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48919 [O43390-1];48920 [O43390-2];61330;</t>
  </si>
  <si>
    <t>ENST00000302271 [O43390-1];ENST00000374612 [O43390-1];ENST00000374616 [O43390-2];ENST00000427764 [O43390-3];ENST00000478691 [O43390-4];ENST00000634263 [O43390-1];ENST00000634634 [O43390-3];ENST00000634713 [O43390-2];ENST00000634766 [O43390-1];ENST00000635150 [O43390-4];</t>
  </si>
  <si>
    <t>FUNCTION: Component of ribonucleosomes, which are complexes of at least 20 other different heterogeneous nuclear ribonucleoproteins (hnRNP). hnRNP play an important role in processing of precursor mRNA in the nucleus.</t>
  </si>
  <si>
    <t>GO term</t>
  </si>
  <si>
    <t>Description</t>
  </si>
  <si>
    <t>P-value</t>
  </si>
  <si>
    <t>FDR q-value</t>
  </si>
  <si>
    <t>GO:0005615</t>
  </si>
  <si>
    <t>extracellular space</t>
  </si>
  <si>
    <t>GO:0005576</t>
  </si>
  <si>
    <t>extracellular region</t>
  </si>
  <si>
    <t>GO:0062023</t>
  </si>
  <si>
    <t>collagen-containing extracellular matrix</t>
  </si>
  <si>
    <t>AC#</t>
  </si>
  <si>
    <t>yourlist:M2021081892C7BAECDB1C5C413EE0E0348724B68213E4BAS</t>
  </si>
  <si>
    <t>Status</t>
  </si>
  <si>
    <t>Organism</t>
  </si>
  <si>
    <t>reviewed</t>
  </si>
  <si>
    <t>Homo sapiens (Human)</t>
  </si>
  <si>
    <t>CO4A2</t>
  </si>
  <si>
    <t>SPON2</t>
  </si>
  <si>
    <t>PAPP1</t>
  </si>
  <si>
    <t>K2C6C</t>
  </si>
  <si>
    <t>GELS</t>
  </si>
  <si>
    <t>GROA</t>
  </si>
  <si>
    <t>POSTN</t>
  </si>
  <si>
    <t>CCN2</t>
  </si>
  <si>
    <t>PTGDS</t>
  </si>
  <si>
    <t>CO3A1</t>
  </si>
  <si>
    <t>FBLN5</t>
  </si>
  <si>
    <t>TRY1</t>
  </si>
  <si>
    <t>MYZAP</t>
  </si>
  <si>
    <t>ABRAL</t>
  </si>
  <si>
    <t>CFAI</t>
  </si>
  <si>
    <t>PPIA</t>
  </si>
  <si>
    <t>FAM3C</t>
  </si>
  <si>
    <t>OMD</t>
  </si>
  <si>
    <t>CXCL5</t>
  </si>
  <si>
    <t>IBP3</t>
  </si>
  <si>
    <t>SRSF8</t>
  </si>
  <si>
    <t>TICN1</t>
  </si>
  <si>
    <t>A2AP</t>
  </si>
  <si>
    <t>THBG</t>
  </si>
  <si>
    <t>AGRIN</t>
  </si>
  <si>
    <t>CSPG2</t>
  </si>
  <si>
    <t>GLT10</t>
  </si>
  <si>
    <t>FKB10</t>
  </si>
  <si>
    <t>ROA2</t>
  </si>
  <si>
    <t>VTDB</t>
  </si>
  <si>
    <t>FSTL1</t>
  </si>
  <si>
    <t>H4</t>
  </si>
  <si>
    <t>ASM</t>
  </si>
  <si>
    <t>PLOD1</t>
  </si>
  <si>
    <t>EF1A1</t>
  </si>
  <si>
    <t>SF3B4</t>
  </si>
  <si>
    <t>CBPA4</t>
  </si>
  <si>
    <t>CO1A1</t>
  </si>
  <si>
    <t>CO3</t>
  </si>
  <si>
    <t>PGS1</t>
  </si>
  <si>
    <t>RET4</t>
  </si>
  <si>
    <t>AHNK</t>
  </si>
  <si>
    <t>MMP2</t>
  </si>
  <si>
    <t>LGUL</t>
  </si>
  <si>
    <t>FINC</t>
  </si>
  <si>
    <t>HNRH1</t>
  </si>
  <si>
    <t>DOPD</t>
  </si>
  <si>
    <t>1433T</t>
  </si>
  <si>
    <t>IBP4</t>
  </si>
  <si>
    <t>TBB5</t>
  </si>
  <si>
    <t>PCOC1</t>
  </si>
  <si>
    <t>IPYR</t>
  </si>
  <si>
    <t>PDIA6</t>
  </si>
  <si>
    <t>ARC1B</t>
  </si>
  <si>
    <t>PGS2</t>
  </si>
  <si>
    <t>CATD</t>
  </si>
  <si>
    <t>RL27A</t>
  </si>
  <si>
    <t>PP14B</t>
  </si>
  <si>
    <t>B4GT1</t>
  </si>
  <si>
    <t>PTPRK</t>
  </si>
  <si>
    <t>PZP</t>
  </si>
  <si>
    <t>CUTA</t>
  </si>
  <si>
    <t>TPC6A</t>
  </si>
  <si>
    <t>TSP3</t>
  </si>
  <si>
    <t>DDB1</t>
  </si>
  <si>
    <t>CO5A2</t>
  </si>
  <si>
    <t>VAPA</t>
  </si>
  <si>
    <t>RALA</t>
  </si>
  <si>
    <t>ISG15</t>
  </si>
  <si>
    <t>THIO</t>
  </si>
  <si>
    <t>CISY</t>
  </si>
  <si>
    <t>RAB5C</t>
  </si>
  <si>
    <t>MIF</t>
  </si>
  <si>
    <t>KLKB1</t>
  </si>
  <si>
    <t>PAMR1</t>
  </si>
  <si>
    <t>PSB6</t>
  </si>
  <si>
    <t>CO6A2</t>
  </si>
  <si>
    <t>K1C10</t>
  </si>
  <si>
    <t>RB11B</t>
  </si>
  <si>
    <t>TRFL</t>
  </si>
  <si>
    <t>RLA2</t>
  </si>
  <si>
    <t>FBLN4</t>
  </si>
  <si>
    <t>VIME</t>
  </si>
  <si>
    <t>VTNC</t>
  </si>
  <si>
    <t>FMOD</t>
  </si>
  <si>
    <t>PSA7</t>
  </si>
  <si>
    <t>TRFE</t>
  </si>
  <si>
    <t>LEG1</t>
  </si>
  <si>
    <t>C1QBP</t>
  </si>
  <si>
    <t>MGP</t>
  </si>
  <si>
    <t>TIMP1</t>
  </si>
  <si>
    <t>G3P</t>
  </si>
  <si>
    <t>PCD10</t>
  </si>
  <si>
    <t>FAAA</t>
  </si>
  <si>
    <t>ALDOA</t>
  </si>
  <si>
    <t>TXND5</t>
  </si>
  <si>
    <t>IBP7</t>
  </si>
  <si>
    <t>EF1B</t>
  </si>
  <si>
    <t>CO1A2</t>
  </si>
  <si>
    <t>CO4A1</t>
  </si>
  <si>
    <t>GSTO1</t>
  </si>
  <si>
    <t>1433F</t>
  </si>
  <si>
    <t>TCPA</t>
  </si>
  <si>
    <t>KPRP</t>
  </si>
  <si>
    <t>IBP6</t>
  </si>
  <si>
    <t>CO4A</t>
  </si>
  <si>
    <t>CCL2</t>
  </si>
  <si>
    <t>PGK1</t>
  </si>
  <si>
    <t>LOXL1</t>
  </si>
  <si>
    <t>CD44</t>
  </si>
  <si>
    <t>ACBP</t>
  </si>
  <si>
    <t>MDHC</t>
  </si>
  <si>
    <t>SVEP1</t>
  </si>
  <si>
    <t>LMAN2</t>
  </si>
  <si>
    <t>CD59</t>
  </si>
  <si>
    <t>AOC3</t>
  </si>
  <si>
    <t>SNTB2</t>
  </si>
  <si>
    <t>SEPR</t>
  </si>
  <si>
    <t>RL22</t>
  </si>
  <si>
    <t>PA2G4</t>
  </si>
  <si>
    <t>TCPZ</t>
  </si>
  <si>
    <t>BGH3</t>
  </si>
  <si>
    <t>NUCB1</t>
  </si>
  <si>
    <t>HMGA1</t>
  </si>
  <si>
    <t>MARE1</t>
  </si>
  <si>
    <t>TSP1</t>
  </si>
  <si>
    <t>ANT3</t>
  </si>
  <si>
    <t>PGRP2</t>
  </si>
  <si>
    <t>H13</t>
  </si>
  <si>
    <t>PAI1</t>
  </si>
  <si>
    <t>MFGM</t>
  </si>
  <si>
    <t>RL4</t>
  </si>
  <si>
    <t>SYWC</t>
  </si>
  <si>
    <t>RAB1A</t>
  </si>
  <si>
    <t>PEPD</t>
  </si>
  <si>
    <t>TETN</t>
  </si>
  <si>
    <t>RS2</t>
  </si>
  <si>
    <t>LASP1</t>
  </si>
  <si>
    <t>GDF15</t>
  </si>
  <si>
    <t>XRCC5</t>
  </si>
  <si>
    <t>SRPX2</t>
  </si>
  <si>
    <t>EZRI</t>
  </si>
  <si>
    <t>HGFA</t>
  </si>
  <si>
    <t>PROF1</t>
  </si>
  <si>
    <t>IGF2</t>
  </si>
  <si>
    <t>K1C18</t>
  </si>
  <si>
    <t>BASP1</t>
  </si>
  <si>
    <t>PRDX1</t>
  </si>
  <si>
    <t>K1C14</t>
  </si>
  <si>
    <t>RS30</t>
  </si>
  <si>
    <t>PRDX3</t>
  </si>
  <si>
    <t>SPTB2</t>
  </si>
  <si>
    <t>TAGL</t>
  </si>
  <si>
    <t>PLEC</t>
  </si>
  <si>
    <t>AK1C3</t>
  </si>
  <si>
    <t>GDN</t>
  </si>
  <si>
    <t>CTHR1</t>
  </si>
  <si>
    <t>TBA1A</t>
  </si>
  <si>
    <t>NDKA</t>
  </si>
  <si>
    <t>PVR</t>
  </si>
  <si>
    <t>SND1</t>
  </si>
  <si>
    <t>IC1</t>
  </si>
  <si>
    <t>PPIB</t>
  </si>
  <si>
    <t>CALM3</t>
  </si>
  <si>
    <t>RGN</t>
  </si>
  <si>
    <t>LG3BP</t>
  </si>
  <si>
    <t>MAT2B</t>
  </si>
  <si>
    <t>ANXA6</t>
  </si>
  <si>
    <t>ITIH2</t>
  </si>
  <si>
    <t>SPRC</t>
  </si>
  <si>
    <t>FBN1</t>
  </si>
  <si>
    <t>EFNB1</t>
  </si>
  <si>
    <t>IL6</t>
  </si>
  <si>
    <t>UFO</t>
  </si>
  <si>
    <t>RS19</t>
  </si>
  <si>
    <t>PSB4</t>
  </si>
  <si>
    <t>BIP</t>
  </si>
  <si>
    <t>A4</t>
  </si>
  <si>
    <t>ITB1</t>
  </si>
  <si>
    <t>GNPTG</t>
  </si>
  <si>
    <t>GALT2</t>
  </si>
  <si>
    <t>RCN3</t>
  </si>
  <si>
    <t>ARF4</t>
  </si>
  <si>
    <t>EPCR</t>
  </si>
  <si>
    <t>PARP1</t>
  </si>
  <si>
    <t>XPO1</t>
  </si>
  <si>
    <t>NPM</t>
  </si>
  <si>
    <t>B4GA1</t>
  </si>
  <si>
    <t>COF1</t>
  </si>
  <si>
    <t>DCD</t>
  </si>
  <si>
    <t>PTX3</t>
  </si>
  <si>
    <t>TCPE</t>
  </si>
  <si>
    <t>RNAS4</t>
  </si>
  <si>
    <t>RS8</t>
  </si>
  <si>
    <t>KAD2</t>
  </si>
  <si>
    <t>HSP74</t>
  </si>
  <si>
    <t>PGBM</t>
  </si>
  <si>
    <t>S10AA</t>
  </si>
  <si>
    <t>KNG1</t>
  </si>
  <si>
    <t>FBLN3</t>
  </si>
  <si>
    <t>RAC1</t>
  </si>
  <si>
    <t>CADH6</t>
  </si>
  <si>
    <t>HARS1</t>
  </si>
  <si>
    <t>LRC59</t>
  </si>
  <si>
    <t>PRIO</t>
  </si>
  <si>
    <t>B2MG</t>
  </si>
  <si>
    <t>FIBG</t>
  </si>
  <si>
    <t>CO8B</t>
  </si>
  <si>
    <t>ARP2</t>
  </si>
  <si>
    <t>TARSH</t>
  </si>
  <si>
    <t>ASAH1</t>
  </si>
  <si>
    <t>MACF1</t>
  </si>
  <si>
    <t>PHB2</t>
  </si>
  <si>
    <t>CRIM1</t>
  </si>
  <si>
    <t>CO7</t>
  </si>
  <si>
    <t>COTL1</t>
  </si>
  <si>
    <t>PSB1</t>
  </si>
  <si>
    <t>SMD3</t>
  </si>
  <si>
    <t>1433G</t>
  </si>
  <si>
    <t>ANM1</t>
  </si>
  <si>
    <t>TCPG</t>
  </si>
  <si>
    <t>LRP1</t>
  </si>
  <si>
    <t>GSTP1</t>
  </si>
  <si>
    <t>BZW1</t>
  </si>
  <si>
    <t>HSP13</t>
  </si>
  <si>
    <t>SRP09</t>
  </si>
  <si>
    <t>CO5</t>
  </si>
  <si>
    <t>NIBA2</t>
  </si>
  <si>
    <t>SIL1</t>
  </si>
  <si>
    <t>MANBA</t>
  </si>
  <si>
    <t>PSB5</t>
  </si>
  <si>
    <t>QSOX1</t>
  </si>
  <si>
    <t>TSG6</t>
  </si>
  <si>
    <t>CD109</t>
  </si>
  <si>
    <t>PLST</t>
  </si>
  <si>
    <t>4F2</t>
  </si>
  <si>
    <t>LIPE</t>
  </si>
  <si>
    <t>RL6</t>
  </si>
  <si>
    <t>CAD11</t>
  </si>
  <si>
    <t>GDIR2</t>
  </si>
  <si>
    <t>COIA1</t>
  </si>
  <si>
    <t>FBLN1</t>
  </si>
  <si>
    <t>PEDF</t>
  </si>
  <si>
    <t>AK1C1</t>
  </si>
  <si>
    <t>CBPN</t>
  </si>
  <si>
    <t>FETA</t>
  </si>
  <si>
    <t>LYOX</t>
  </si>
  <si>
    <t>FIBB</t>
  </si>
  <si>
    <t>SRGN</t>
  </si>
  <si>
    <t>APLP2</t>
  </si>
  <si>
    <t>THOC4</t>
  </si>
  <si>
    <t>PSA2</t>
  </si>
  <si>
    <t>RS28</t>
  </si>
  <si>
    <t>TFR1</t>
  </si>
  <si>
    <t>TCPQ</t>
  </si>
  <si>
    <t>PIPNB</t>
  </si>
  <si>
    <t>CLC11</t>
  </si>
  <si>
    <t>SDF1</t>
  </si>
  <si>
    <t>CLIC1</t>
  </si>
  <si>
    <t>G3BP1</t>
  </si>
  <si>
    <t>SYNC</t>
  </si>
  <si>
    <t>LUM</t>
  </si>
  <si>
    <t>S10AG</t>
  </si>
  <si>
    <t>UBE2K</t>
  </si>
  <si>
    <t>MFAP2</t>
  </si>
  <si>
    <t>RS12</t>
  </si>
  <si>
    <t>IF4B</t>
  </si>
  <si>
    <t>ILF2</t>
  </si>
  <si>
    <t>SAP</t>
  </si>
  <si>
    <t>NTF2</t>
  </si>
  <si>
    <t>RACK1</t>
  </si>
  <si>
    <t>H2A2A</t>
  </si>
  <si>
    <t>THRB</t>
  </si>
  <si>
    <t>K1H1</t>
  </si>
  <si>
    <t>NUCL</t>
  </si>
  <si>
    <t>GRP75</t>
  </si>
  <si>
    <t>TALDO</t>
  </si>
  <si>
    <t>ZPI</t>
  </si>
  <si>
    <t>PSA</t>
  </si>
  <si>
    <t>AL9A1</t>
  </si>
  <si>
    <t>PRDX2</t>
  </si>
  <si>
    <t>VN1R5</t>
  </si>
  <si>
    <t>PSA5</t>
  </si>
  <si>
    <t>HEP2</t>
  </si>
  <si>
    <t>EMIL1</t>
  </si>
  <si>
    <t>CERU</t>
  </si>
  <si>
    <t>PDIA3</t>
  </si>
  <si>
    <t>RS23</t>
  </si>
  <si>
    <t>KPYM</t>
  </si>
  <si>
    <t>CD99</t>
  </si>
  <si>
    <t>LTBP2</t>
  </si>
  <si>
    <t>FUMH</t>
  </si>
  <si>
    <t>RS3A</t>
  </si>
  <si>
    <t>RAN</t>
  </si>
  <si>
    <t>SFPQ</t>
  </si>
  <si>
    <t>STON2</t>
  </si>
  <si>
    <t>ARPC3</t>
  </si>
  <si>
    <t>IF4A1</t>
  </si>
  <si>
    <t>FA9</t>
  </si>
  <si>
    <t>HDGF</t>
  </si>
  <si>
    <t>TPIS</t>
  </si>
  <si>
    <t>CATC</t>
  </si>
  <si>
    <t>NID1</t>
  </si>
  <si>
    <t>CO6A3</t>
  </si>
  <si>
    <t>RISC</t>
  </si>
  <si>
    <t>EIF3F</t>
  </si>
  <si>
    <t>SOST</t>
  </si>
  <si>
    <t>RAP1B</t>
  </si>
  <si>
    <t>EF1G</t>
  </si>
  <si>
    <t>IL1AP</t>
  </si>
  <si>
    <t>NEO1</t>
  </si>
  <si>
    <t>RL15</t>
  </si>
  <si>
    <t>CYTC</t>
  </si>
  <si>
    <t>TBCB</t>
  </si>
  <si>
    <t>PSA4</t>
  </si>
  <si>
    <t>H2AX</t>
  </si>
  <si>
    <t>NCAM1</t>
  </si>
  <si>
    <t>IDHC</t>
  </si>
  <si>
    <t>CO8A1</t>
  </si>
  <si>
    <t>EF1D</t>
  </si>
  <si>
    <t>HSPB1</t>
  </si>
  <si>
    <t>COR1C</t>
  </si>
  <si>
    <t>DPYL3</t>
  </si>
  <si>
    <t>PSB2</t>
  </si>
  <si>
    <t>HS90A</t>
  </si>
  <si>
    <t>S10AB</t>
  </si>
  <si>
    <t>CCN1</t>
  </si>
  <si>
    <t>CADH5</t>
  </si>
  <si>
    <t>UBA1</t>
  </si>
  <si>
    <t>RSSA</t>
  </si>
  <si>
    <t>MANF</t>
  </si>
  <si>
    <t>RL5</t>
  </si>
  <si>
    <t>CGAS</t>
  </si>
  <si>
    <t>GANAB</t>
  </si>
  <si>
    <t>HMGB1</t>
  </si>
  <si>
    <t>RCN1</t>
  </si>
  <si>
    <t>RL7A</t>
  </si>
  <si>
    <t>H32</t>
  </si>
  <si>
    <t>IBP2</t>
  </si>
  <si>
    <t>IL8</t>
  </si>
  <si>
    <t>STC1</t>
  </si>
  <si>
    <t>HMCN1</t>
  </si>
  <si>
    <t>LAMA2</t>
  </si>
  <si>
    <t>FABPL</t>
  </si>
  <si>
    <t>CAN1</t>
  </si>
  <si>
    <t>CYC</t>
  </si>
  <si>
    <t>ENOA</t>
  </si>
  <si>
    <t>AP2B1</t>
  </si>
  <si>
    <t>MMP1</t>
  </si>
  <si>
    <t>ATPB</t>
  </si>
  <si>
    <t>HSP7C</t>
  </si>
  <si>
    <t>EDIL3</t>
  </si>
  <si>
    <t>SPB9</t>
  </si>
  <si>
    <t>VDAC1</t>
  </si>
  <si>
    <t>ALDOB</t>
  </si>
  <si>
    <t>HNRPL</t>
  </si>
  <si>
    <t>RL24</t>
  </si>
  <si>
    <t>FA5</t>
  </si>
  <si>
    <t>FETUA</t>
  </si>
  <si>
    <t>HLAB</t>
  </si>
  <si>
    <t>CBR1</t>
  </si>
  <si>
    <t>HPRT</t>
  </si>
  <si>
    <t>MT2</t>
  </si>
  <si>
    <t>RBMX</t>
  </si>
  <si>
    <t>ANXA1</t>
  </si>
  <si>
    <t>GAS6</t>
  </si>
  <si>
    <t>FKBP9</t>
  </si>
  <si>
    <t>K2C1B</t>
  </si>
  <si>
    <t>PPGB</t>
  </si>
  <si>
    <t>OLFL3</t>
  </si>
  <si>
    <t>ARPC2</t>
  </si>
  <si>
    <t>FLNB</t>
  </si>
  <si>
    <t>TNR12</t>
  </si>
  <si>
    <t>CATL1</t>
  </si>
  <si>
    <t>LA</t>
  </si>
  <si>
    <t>ITIH1</t>
  </si>
  <si>
    <t>CA2D1</t>
  </si>
  <si>
    <t>TYB4</t>
  </si>
  <si>
    <t>CH10</t>
  </si>
  <si>
    <t>RINI</t>
  </si>
  <si>
    <t>CATB</t>
  </si>
  <si>
    <t>RS20</t>
  </si>
  <si>
    <t>CSPG4</t>
  </si>
  <si>
    <t>CAP1</t>
  </si>
  <si>
    <t>CFAH</t>
  </si>
  <si>
    <t>CADH2</t>
  </si>
  <si>
    <t>MAMC2</t>
  </si>
  <si>
    <t>NDKB</t>
  </si>
  <si>
    <t>TBB4B</t>
  </si>
  <si>
    <t>CAD13</t>
  </si>
  <si>
    <t>RL14</t>
  </si>
  <si>
    <t>TFPI1</t>
  </si>
  <si>
    <t>NBL1</t>
  </si>
  <si>
    <t>FKBP3</t>
  </si>
  <si>
    <t>LEG3</t>
  </si>
  <si>
    <t>FSCN1</t>
  </si>
  <si>
    <t>PDIA1</t>
  </si>
  <si>
    <t>C1QR1</t>
  </si>
  <si>
    <t>FIBA</t>
  </si>
  <si>
    <t>PSA3</t>
  </si>
  <si>
    <t>UBE2N</t>
  </si>
  <si>
    <t>CREG1</t>
  </si>
  <si>
    <t>ENPL</t>
  </si>
  <si>
    <t>TSP2</t>
  </si>
  <si>
    <t>KHDR1</t>
  </si>
  <si>
    <t>ALDR</t>
  </si>
  <si>
    <t>FA10</t>
  </si>
  <si>
    <t>ITGBL</t>
  </si>
  <si>
    <t>APOH</t>
  </si>
  <si>
    <t>PTK7</t>
  </si>
  <si>
    <t>ANXA5</t>
  </si>
  <si>
    <t>RHOC</t>
  </si>
  <si>
    <t>LDHA</t>
  </si>
  <si>
    <t>PRDX5</t>
  </si>
  <si>
    <t>TWF1</t>
  </si>
  <si>
    <t>TCTP</t>
  </si>
  <si>
    <t>CPNS1</t>
  </si>
  <si>
    <t>MEGF6</t>
  </si>
  <si>
    <t>KAD1</t>
  </si>
  <si>
    <t>PSB3</t>
  </si>
  <si>
    <t>ACTC</t>
  </si>
  <si>
    <t>ILF3</t>
  </si>
  <si>
    <t>RLA0</t>
  </si>
  <si>
    <t>IMB1</t>
  </si>
  <si>
    <t>1433E</t>
  </si>
  <si>
    <t>KCY</t>
  </si>
  <si>
    <t>PSB7</t>
  </si>
  <si>
    <t>CSRP1</t>
  </si>
  <si>
    <t>BMP1</t>
  </si>
  <si>
    <t>PAIRB</t>
  </si>
  <si>
    <t>ITA2</t>
  </si>
  <si>
    <t>FLNC</t>
  </si>
  <si>
    <t>K2C1</t>
  </si>
  <si>
    <t>SAP3</t>
  </si>
  <si>
    <t>HS71B</t>
  </si>
  <si>
    <t>RL10A</t>
  </si>
  <si>
    <t>TERA</t>
  </si>
  <si>
    <t>CAZA1</t>
  </si>
  <si>
    <t>MPRI</t>
  </si>
  <si>
    <t>PROS</t>
  </si>
  <si>
    <t>GGCT</t>
  </si>
  <si>
    <t>C1QT3</t>
  </si>
  <si>
    <t>DKK3</t>
  </si>
  <si>
    <t>AP2M1</t>
  </si>
  <si>
    <t>SODC</t>
  </si>
  <si>
    <t>CAND1</t>
  </si>
  <si>
    <t>RS15A</t>
  </si>
  <si>
    <t>OTUB1</t>
  </si>
  <si>
    <t>IQGA1</t>
  </si>
  <si>
    <t>PDLI5</t>
  </si>
  <si>
    <t>TEBP</t>
  </si>
  <si>
    <t>AMPN</t>
  </si>
  <si>
    <t>ICOSL</t>
  </si>
  <si>
    <t>FKBP4</t>
  </si>
  <si>
    <t>EF2</t>
  </si>
  <si>
    <t>CO6A1</t>
  </si>
  <si>
    <t>AN32B</t>
  </si>
  <si>
    <t>ALBU</t>
  </si>
  <si>
    <t>GDIR1</t>
  </si>
  <si>
    <t>C1QT1</t>
  </si>
  <si>
    <t>ATOX1</t>
  </si>
  <si>
    <t>GREM1</t>
  </si>
  <si>
    <t>XRCC6</t>
  </si>
  <si>
    <t>SYK</t>
  </si>
  <si>
    <t>BASI</t>
  </si>
  <si>
    <t>FKB1A</t>
  </si>
  <si>
    <t>SPRL1</t>
  </si>
  <si>
    <t>SERC</t>
  </si>
  <si>
    <t>LMNA</t>
  </si>
  <si>
    <t>ATPA</t>
  </si>
  <si>
    <t>ECHM</t>
  </si>
  <si>
    <t>OLA1</t>
  </si>
  <si>
    <t>CSTN1</t>
  </si>
  <si>
    <t>RL12</t>
  </si>
  <si>
    <t>FAS</t>
  </si>
  <si>
    <t>ARPC4</t>
  </si>
  <si>
    <t>FILA2</t>
  </si>
  <si>
    <t>CAR14</t>
  </si>
  <si>
    <t>TXD17</t>
  </si>
  <si>
    <t>DPYL2</t>
  </si>
  <si>
    <t>PGAM1</t>
  </si>
  <si>
    <t>DCUP</t>
  </si>
  <si>
    <t>CYBP</t>
  </si>
  <si>
    <t>SAHH</t>
  </si>
  <si>
    <t>PDLI1</t>
  </si>
  <si>
    <t>RL8</t>
  </si>
  <si>
    <t>G6PI</t>
  </si>
  <si>
    <t>RS3</t>
  </si>
  <si>
    <t>K1C9</t>
  </si>
  <si>
    <t>NPC2</t>
  </si>
  <si>
    <t>RL13</t>
  </si>
  <si>
    <t>H2B2E</t>
  </si>
  <si>
    <t>DSG1</t>
  </si>
  <si>
    <t>COBA1</t>
  </si>
  <si>
    <t>K22E</t>
  </si>
  <si>
    <t>LICH</t>
  </si>
  <si>
    <t>YBOX1</t>
  </si>
  <si>
    <t>AEBP1</t>
  </si>
  <si>
    <t>SORCN</t>
  </si>
  <si>
    <t>HNRPQ</t>
  </si>
  <si>
    <t>PSA1</t>
  </si>
  <si>
    <t>AACT</t>
  </si>
  <si>
    <t>TRXR1</t>
  </si>
  <si>
    <t>SH3L3</t>
  </si>
  <si>
    <t>ARP3</t>
  </si>
  <si>
    <t>H15</t>
  </si>
  <si>
    <t>RS10</t>
  </si>
  <si>
    <t>LGMN</t>
  </si>
  <si>
    <t>HNRPC</t>
  </si>
  <si>
    <t>SYTC</t>
  </si>
  <si>
    <t>HEXB</t>
  </si>
  <si>
    <t>FA11</t>
  </si>
  <si>
    <t>CO8A</t>
  </si>
  <si>
    <t>RRBP1</t>
  </si>
  <si>
    <t>CDC37</t>
  </si>
  <si>
    <t>PLMN</t>
  </si>
  <si>
    <t>CSF3</t>
  </si>
  <si>
    <t>HPLN1</t>
  </si>
  <si>
    <t>AMY1A</t>
  </si>
  <si>
    <t>RL30</t>
  </si>
  <si>
    <t>ANGL3</t>
  </si>
  <si>
    <t>ITIH4</t>
  </si>
  <si>
    <t>AP2A1</t>
  </si>
  <si>
    <t>AFAM</t>
  </si>
  <si>
    <t>RS4X</t>
  </si>
  <si>
    <t>TCP4</t>
  </si>
  <si>
    <t>HNRPR</t>
  </si>
  <si>
    <t>SPB6</t>
  </si>
  <si>
    <t>HS90B</t>
  </si>
  <si>
    <t>SRPX</t>
  </si>
  <si>
    <t>CAPG</t>
  </si>
  <si>
    <t>KCD11</t>
  </si>
  <si>
    <t>HINT1</t>
  </si>
  <si>
    <t>AMBP</t>
  </si>
  <si>
    <t>GPX3</t>
  </si>
  <si>
    <t>PABP1</t>
  </si>
  <si>
    <t>SEM4B</t>
  </si>
  <si>
    <t>ADT2</t>
  </si>
  <si>
    <t>PSA6</t>
  </si>
  <si>
    <t>ROA1</t>
  </si>
  <si>
    <t>MYDGF</t>
  </si>
  <si>
    <t>CXCL6</t>
  </si>
  <si>
    <t>PRDX6</t>
  </si>
  <si>
    <t>GDIB</t>
  </si>
  <si>
    <t>HORN</t>
  </si>
  <si>
    <t>IPO5</t>
  </si>
  <si>
    <t>ML12A</t>
  </si>
  <si>
    <t>TPD54</t>
  </si>
  <si>
    <t>ANXA2</t>
  </si>
  <si>
    <t>SH3L1</t>
  </si>
  <si>
    <t>1433Z</t>
  </si>
  <si>
    <t>CAN2</t>
  </si>
  <si>
    <t>MOES</t>
  </si>
  <si>
    <t>RARR2</t>
  </si>
  <si>
    <t>UB2L3</t>
  </si>
  <si>
    <t>PEBP1</t>
  </si>
  <si>
    <t>A2MG</t>
  </si>
  <si>
    <t>RS21</t>
  </si>
  <si>
    <t>ISLR</t>
  </si>
  <si>
    <t>CCD80</t>
  </si>
  <si>
    <t>DNS2A</t>
  </si>
  <si>
    <t>UBP14</t>
  </si>
  <si>
    <t>RENR</t>
  </si>
  <si>
    <t>SMD2</t>
  </si>
  <si>
    <t>RBBP4</t>
  </si>
  <si>
    <t>CLH1</t>
  </si>
  <si>
    <t>PNPH</t>
  </si>
  <si>
    <t>MARCS</t>
  </si>
  <si>
    <t>NRP1</t>
  </si>
  <si>
    <t>GLU2B</t>
  </si>
  <si>
    <t>VASN</t>
  </si>
  <si>
    <t>S10A4</t>
  </si>
  <si>
    <t>TCPD</t>
  </si>
  <si>
    <t>MA2B1</t>
  </si>
  <si>
    <t>HTRA1</t>
  </si>
  <si>
    <t>RD23B</t>
  </si>
  <si>
    <t>TPP1</t>
  </si>
  <si>
    <t>TPM2</t>
  </si>
  <si>
    <t>SRCRL</t>
  </si>
  <si>
    <t>HNRPK</t>
  </si>
  <si>
    <t>TLN1</t>
  </si>
  <si>
    <t>1433B</t>
  </si>
  <si>
    <t>APOM</t>
  </si>
  <si>
    <t>PPAC</t>
  </si>
  <si>
    <t>CH60</t>
  </si>
  <si>
    <t>GLOD4</t>
  </si>
  <si>
    <t>DX39B</t>
  </si>
  <si>
    <t>SUMO2</t>
  </si>
  <si>
    <t>HGFL</t>
  </si>
  <si>
    <t>PRS23</t>
  </si>
  <si>
    <t>FUCO2</t>
  </si>
  <si>
    <t>MRC2</t>
  </si>
  <si>
    <t>CALR</t>
  </si>
  <si>
    <t>K2C5</t>
  </si>
  <si>
    <t>ROAA</t>
  </si>
  <si>
    <t>TAGL2</t>
  </si>
  <si>
    <t>PUR6</t>
  </si>
  <si>
    <t>TCPH</t>
  </si>
  <si>
    <t>RS16</t>
  </si>
  <si>
    <t>MDHM</t>
  </si>
  <si>
    <t>S6OS1</t>
  </si>
  <si>
    <t>CAB45</t>
  </si>
  <si>
    <t>TYB10</t>
  </si>
  <si>
    <t>FLNA</t>
  </si>
  <si>
    <t>CFAD</t>
  </si>
  <si>
    <t>SODM</t>
  </si>
  <si>
    <t>CD166</t>
  </si>
  <si>
    <t>AATM</t>
  </si>
  <si>
    <t>VINC</t>
  </si>
  <si>
    <t>CATZ</t>
  </si>
  <si>
    <t>KCD12</t>
  </si>
  <si>
    <t>GBB2</t>
  </si>
  <si>
    <t>S10A6</t>
  </si>
  <si>
    <t>H2B1N</t>
  </si>
  <si>
    <t>HLAC</t>
  </si>
  <si>
    <t>HBA</t>
  </si>
  <si>
    <t>RS18</t>
  </si>
  <si>
    <t>PTBP1</t>
  </si>
  <si>
    <t>HNRPD</t>
  </si>
  <si>
    <t>CFAB</t>
  </si>
  <si>
    <t>CO9</t>
  </si>
  <si>
    <t>LAMC1</t>
  </si>
  <si>
    <t>IGL1</t>
  </si>
  <si>
    <t>O5AC2</t>
  </si>
  <si>
    <t>K2C7</t>
  </si>
  <si>
    <t>LAMA5</t>
  </si>
  <si>
    <t>CD81</t>
  </si>
  <si>
    <t>DEST</t>
  </si>
  <si>
    <t>FCERG</t>
  </si>
  <si>
    <t>UB2V2</t>
  </si>
  <si>
    <t>F10A5</t>
  </si>
  <si>
    <t>ADAM9</t>
  </si>
  <si>
    <t>ITM2B</t>
  </si>
  <si>
    <t>COCA1</t>
  </si>
  <si>
    <t>PSME1</t>
  </si>
  <si>
    <t>ERP29</t>
  </si>
  <si>
    <t>CO5A1</t>
  </si>
  <si>
    <t>TSP4</t>
  </si>
  <si>
    <t>5NTD</t>
  </si>
  <si>
    <t>ATS12</t>
  </si>
  <si>
    <t>ANAG</t>
  </si>
  <si>
    <t>IF5A1</t>
  </si>
  <si>
    <t>6PGD</t>
  </si>
  <si>
    <t>GDIA</t>
  </si>
  <si>
    <t>FPRP</t>
  </si>
  <si>
    <t>SERPH</t>
  </si>
  <si>
    <t>PXDN</t>
  </si>
  <si>
    <t>TCPB</t>
  </si>
  <si>
    <t>ERF1</t>
  </si>
  <si>
    <t>RL40</t>
  </si>
  <si>
    <t>COPD</t>
  </si>
  <si>
    <t>MFAP5</t>
  </si>
  <si>
    <t>Pathway</t>
  </si>
  <si>
    <t>Intramembrane</t>
  </si>
  <si>
    <t>PATHWAY: Protein modification; protein glycosylation. {ECO:0000269|PubMed:25279697, ECO:0000269|PubMed:25279699, ECO:0000269|PubMed:9405606}.</t>
  </si>
  <si>
    <t>PATHWAY: Secondary metabolite metabolism; methylglyoxal degradation; (R)-lactate from methylglyoxal: step 1/2.</t>
  </si>
  <si>
    <t>PATHWAY: Amino-acid degradation; L-phenylalanine degradation; acetoacetate and fumarate from L-phenylalanine: step 6/6.</t>
  </si>
  <si>
    <t>PATHWAY: Carbohydrate degradation; pentose phosphate pathway; D-ribulose 5-phosphate from D-glucose 6-phosphate (oxidative stage): step 3/3.</t>
  </si>
  <si>
    <t>PATHWAY: Carbohydrate degradation; glycolysis; D-glyceraldehyde 3-phosphate and glycerone phosphate from D-glucose: step 4/4.</t>
  </si>
  <si>
    <t>PATHWAY: Carbohydrate degradation; glycolysis; pyruvate from D-glyceraldehyde 3-phosphate: step 1/5.</t>
  </si>
  <si>
    <t>PATHWAY: Protein modification; protein glycosylation. {ECO:0000269|PubMed:16434399, ECO:0000269|PubMed:25939779, ECO:0000269|PubMed:7592619}.</t>
  </si>
  <si>
    <t>PATHWAY: Carbohydrate degradation; glycolysis; pyruvate from D-glyceraldehyde 3-phosphate: step 2/5. {ECO:0000269|PubMed:30323285, ECO:0000269|PubMed:7391028}.</t>
  </si>
  <si>
    <t>PATHWAY: Protein modification; protein glycosylation.</t>
  </si>
  <si>
    <t>PATHWAY: Glycan metabolism; N-glycan metabolism. {ECO:0000269|PubMed:10929008}.</t>
  </si>
  <si>
    <t>PATHWAY: Carbohydrate degradation; glycolysis; D-glyceraldehyde 3-phosphate and glycerone phosphate from D-glucose: step 2/4. {ECO:0000269|PubMed:28803808}.</t>
  </si>
  <si>
    <t>PATHWAY: Amino-acid biosynthesis; S-adenosyl-L-methionine biosynthesis; S-adenosyl-L-methionine from L-methionine: step 1/1. {ECO:0000269|PubMed:10644686, ECO:0000269|PubMed:23189196, ECO:0000269|PubMed:25075345}.</t>
  </si>
  <si>
    <t>PATHWAY: Steroid metabolism. {ECO:0000269|PubMed:14672942}.</t>
  </si>
  <si>
    <t>PATHWAY: Protein modification; protein glycosylation. {ECO:0000269|PubMed:16157350}.</t>
  </si>
  <si>
    <t>PATHWAY: Glycan metabolism; N-glycan degradation. {ECO:0000269|PubMed:12890191, ECO:0000269|PubMed:30552791}.</t>
  </si>
  <si>
    <t>PATHWAY: Protein modification; protein ubiquitination. {ECO:0000269|PubMed:25043012, ECO:0000269|PubMed:25108355}.</t>
  </si>
  <si>
    <t>PATHWAY: Fermentation; pyruvate fermentation to lactate; (S)-lactate from pyruvate: step 1/1.</t>
  </si>
  <si>
    <t>PATHWAY: Protein modification; protein ubiquitination. {ECO:0000255|PROSITE-ProRule:PRU00388}.</t>
  </si>
  <si>
    <t>PATHWAY: Carbohydrate degradation; glycolysis; pyruvate from D-glyceraldehyde 3-phosphate: step 4/5. {ECO:0000305|PubMed:1369209}.</t>
  </si>
  <si>
    <t>PATHWAY: Amine and polyamine biosynthesis; carnitine biosynthesis. {ECO:0000305|PubMed:10702312, ECO:0000305|PubMed:30914451}.</t>
  </si>
  <si>
    <t>PATHWAY: Carbohydrate metabolism; tricarboxylic acid cycle; isocitrate from oxaloacetate: step 1/2.</t>
  </si>
  <si>
    <t>PATHWAY: Amino-acid biosynthesis; L-homocysteine biosynthesis; L-homocysteine from S-adenosyl-L-homocysteine: step 1/1.</t>
  </si>
  <si>
    <t>PATHWAY: Carbohydrate degradation; pentose phosphate pathway; D-glyceraldehyde 3-phosphate and beta-D-fructose 6-phosphate from D-ribose 5-phosphate and D-xylulose 5-phosphate (non-oxidative stage): step 2/3.</t>
  </si>
  <si>
    <t>PATHWAY: Purine metabolism; IMP biosynthesis via salvage pathway; IMP from hypoxanthine: step 1/1.</t>
  </si>
  <si>
    <t>PATHWAY: Amino-acid biosynthesis; L-serine biosynthesis; L-serine from 3-phospho-D-glycerate: step 2/3.; PATHWAY: Cofactor biosynthesis; pyridoxine 5'-phosphate biosynthesis; pyridoxine 5'-phosphate from D-erythrose 4-phosphate: step 3/5.</t>
  </si>
  <si>
    <t>PATHWAY: Carbohydrate degradation; glycolysis; pyruvate from D-glyceraldehyde 3-phosphate: step 5/5.</t>
  </si>
  <si>
    <t>PATHWAY: Porphyrin-containing compound metabolism; protoporphyrin-IX biosynthesis; coproporphyrinogen-III from 5-aminolevulinate: step 4/4.</t>
  </si>
  <si>
    <t>PATHWAY: Lipid metabolism; sphingolipid metabolism. {ECO:0000269|PubMed:10610716, ECO:0000269|PubMed:7744740}.</t>
  </si>
  <si>
    <t>PATHWAY: Carbohydrate degradation; glycolysis; D-glyceraldehyde 3-phosphate from glycerone phosphate: step 1/1. {ECO:0000255|PROSITE-ProRule:PRU10127}.; PATHWAY: Carbohydrate biosynthesis; gluconeogenesis. {ECO:0000255|PROSITE-ProRule:PRU10127}.</t>
  </si>
  <si>
    <t>PATHWAY: Lipid metabolism; fatty acid biosynthesis. {ECO:0000269|PubMed:7567999, ECO:0000269|PubMed:8962082, ECO:0000269|PubMed:9356448}.</t>
  </si>
  <si>
    <t>PATHWAY: Lipid metabolism; fatty acid beta-oxidation. {ECO:0000269|PubMed:26251176}.</t>
  </si>
  <si>
    <t>PATHWAY: Protein modification; protein ubiquitination.</t>
  </si>
  <si>
    <t>PATHWAY: Purine metabolism; purine nucleoside salvage. {ECO:0000269|PubMed:9305964}.</t>
  </si>
  <si>
    <t>PATHWAY: Lipid metabolism; prostaglandin biosynthesis. {ECO:0000269|PubMed:10922363}.</t>
  </si>
  <si>
    <t>PATHWAY: Lipid metabolism; fatty acid beta-oxidation. {ECO:0000250|UniProtKB:Q62651}.</t>
  </si>
  <si>
    <t>PATHWAY: Protein modification; protein ubiquitination. {ECO:0000269|PubMed:1447181, ECO:0000269|PubMed:1606621}.</t>
  </si>
  <si>
    <t>PATHWAY: Carbohydrate metabolism; tricarboxylic acid cycle; (S)-malate from fumarate: step 1/1. {ECO:0000250|UniProtKB:P10173}.</t>
  </si>
  <si>
    <t>PATHWAY: Purine metabolism; IMP biosynthesis via de novo pathway; 5-amino-1-(5-phospho-D-ribosyl)imidazole-4-carboxamide from 5-amino-1-(5-phospho-D-ribosyl)imidazole-4-carboxylate: step 1/2.; PATHWAY: Purine metabolism; IMP biosynthesis via de novo pathway; 5-amino-1-(5-phospho-D-ribosyl)imidazole-4-carboxylate from 5-amino-1-(5-phospho-D-ribosyl)imidazole (carboxylase route): step 1/1.</t>
  </si>
  <si>
    <t>PATHWAY: Carbohydrate degradation; pentose phosphate pathway; D-ribulose 5-phosphate from D-glucose 6-phosphate (oxidative stage): step 1/3. {ECO:0000269|PubMed:15858258, ECO:0000269|PubMed:24769394, ECO:0000269|PubMed:26479991, ECO:0000269|PubMed:743300}.</t>
  </si>
  <si>
    <t>sp|P26885|FKBP2_HUMAN</t>
  </si>
  <si>
    <t>sp|P27824|CALX_HUMAN</t>
  </si>
  <si>
    <t>sp|Q9BRR6|ADPGK_HUMAN</t>
  </si>
  <si>
    <t>sp|P39656|OST48_HUMAN</t>
  </si>
  <si>
    <t>sp|Q9Y2B0|CNPY2_HUMAN</t>
  </si>
  <si>
    <t>sp|P23219|PGH1_HUMAN</t>
  </si>
  <si>
    <t>sp|P04843|RPN1_HUMAN</t>
  </si>
  <si>
    <t>sp|Q9BS26|ERP44_HUMAN</t>
  </si>
  <si>
    <t>sp|Q14554|PDIA5_HUMAN</t>
  </si>
  <si>
    <t>sp|Q96JJ7|TMX3_HUMAN</t>
  </si>
  <si>
    <t>sp|Q9UBS4|DJB11_HUMAN</t>
  </si>
  <si>
    <t>sp|Q8N766|EMC1_HUMAN</t>
  </si>
  <si>
    <t>sp|Q5JRA6|TGO1_HUMAN</t>
  </si>
  <si>
    <t>sp|Q9UMX5|NENF_HUMAN</t>
  </si>
  <si>
    <t>sp|Q96QV1|HHIP_HUMAN</t>
  </si>
  <si>
    <t>sp|Q8NBJ5|GT251_HUMAN</t>
  </si>
  <si>
    <t>With GO-term</t>
  </si>
  <si>
    <t>Without GO-term</t>
  </si>
  <si>
    <t>Add</t>
  </si>
  <si>
    <t>Signal Peptide</t>
  </si>
  <si>
    <t>DE</t>
  </si>
  <si>
    <t>Non-DE</t>
  </si>
  <si>
    <t>Inv FC</t>
  </si>
  <si>
    <t>IGFBP3</t>
  </si>
  <si>
    <t>CTSD</t>
  </si>
  <si>
    <t>RPLP2</t>
  </si>
  <si>
    <t>NARS1</t>
  </si>
  <si>
    <t>COL12A1</t>
  </si>
  <si>
    <t>THBS1</t>
  </si>
  <si>
    <t>SYNCRIP</t>
  </si>
  <si>
    <t>C3</t>
  </si>
  <si>
    <t>SPARC</t>
  </si>
  <si>
    <t>THBS3</t>
  </si>
  <si>
    <t>PPP1R14B</t>
  </si>
  <si>
    <t>HNRNPH1</t>
  </si>
  <si>
    <t xml:space="preserve">AHNAK </t>
  </si>
  <si>
    <t>RAB11B</t>
  </si>
  <si>
    <t>ARCN1</t>
  </si>
  <si>
    <t>B4GAT1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</si>
</sst>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indexed="8"/>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sz val="11"/>
      <color indexed="8"/>
      <name val="Calibri"/>
      <family val="2"/>
      <scheme val="minor"/>
    </font>
    <font>
      <sz val="11"/>
      <color theme="1"/>
      <name val="Times New Roman"/>
      <family val="1"/>
    </font>
    <font>
      <b/>
      <sz val="11"/>
      <color theme="1"/>
      <name val="Times New Roman"/>
      <family val="1"/>
    </font>
    <font>
      <sz val="11"/>
      <color rgb="FF9C6500"/>
      <name val="Calibri"/>
      <family val="2"/>
      <scheme val="minor"/>
    </font>
    <font>
      <sz val="14"/>
      <color theme="1"/>
      <name val="Calibri"/>
      <family val="2"/>
      <scheme val="minor"/>
    </font>
    <font>
      <b/>
      <sz val="14"/>
      <color theme="1"/>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darkUp">
        <fgColor indexed="10"/>
        <bgColor indexed="52"/>
      </patternFill>
    </fill>
    <fill>
      <patternFill patternType="solid">
        <fgColor rgb="FFFFEB9C"/>
      </patternFill>
    </fill>
    <fill>
      <patternFill patternType="solid">
        <fgColor rgb="FFFF0000"/>
        <bgColor indexed="64"/>
      </patternFill>
    </fill>
    <fill>
      <patternFill patternType="solid">
        <fgColor theme="4"/>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s>
  <borders count="6">
    <border>
      <left/>
      <right/>
      <top/>
      <bottom/>
      <diagonal/>
    </border>
    <border>
      <left style="dashed">
        <color auto="1"/>
      </left>
      <right style="dashed">
        <color auto="1"/>
      </right>
      <top style="dashed">
        <color auto="1"/>
      </top>
      <bottom style="dashed">
        <color auto="1"/>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s>
  <cellStyleXfs count="4">
    <xf numFmtId="0" fontId="0" fillId="0" borderId="0"/>
    <xf numFmtId="0" fontId="1" fillId="0" borderId="0"/>
    <xf numFmtId="0" fontId="4" fillId="0" borderId="0" applyNumberFormat="0" applyFill="0" applyBorder="0" applyAlignment="0" applyProtection="0"/>
    <xf numFmtId="0" fontId="8" fillId="7" borderId="0" applyNumberFormat="0" applyBorder="0" applyAlignment="0" applyProtection="0"/>
  </cellStyleXfs>
  <cellXfs count="42">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1" fillId="0" borderId="0" xfId="1"/>
    <xf numFmtId="0" fontId="1" fillId="6" borderId="1" xfId="1" applyFill="1" applyBorder="1"/>
    <xf numFmtId="11" fontId="0" fillId="0" borderId="0" xfId="0" applyNumberFormat="1"/>
    <xf numFmtId="0" fontId="2" fillId="2" borderId="0" xfId="0" applyFont="1" applyFill="1"/>
    <xf numFmtId="0" fontId="3" fillId="5" borderId="0" xfId="0" applyFont="1" applyFill="1"/>
    <xf numFmtId="0" fontId="5" fillId="5" borderId="0" xfId="1" applyFont="1" applyFill="1"/>
    <xf numFmtId="0" fontId="7" fillId="0" borderId="2" xfId="0" applyFont="1" applyBorder="1" applyAlignment="1">
      <alignment horizontal="center" vertical="center" wrapText="1"/>
    </xf>
    <xf numFmtId="0" fontId="4" fillId="0" borderId="2" xfId="2" applyBorder="1" applyAlignment="1">
      <alignment horizontal="center" vertical="center" wrapText="1"/>
    </xf>
    <xf numFmtId="0" fontId="6" fillId="0" borderId="2" xfId="0" applyFont="1" applyBorder="1" applyAlignment="1">
      <alignment vertical="center" wrapText="1"/>
    </xf>
    <xf numFmtId="0" fontId="4" fillId="0" borderId="2" xfId="2" applyBorder="1" applyAlignment="1">
      <alignment vertical="center" wrapText="1"/>
    </xf>
    <xf numFmtId="11" fontId="6" fillId="0" borderId="2" xfId="0" applyNumberFormat="1" applyFont="1" applyBorder="1" applyAlignment="1">
      <alignment horizontal="center" vertical="center" wrapText="1"/>
    </xf>
    <xf numFmtId="0" fontId="0" fillId="8" borderId="0" xfId="0" applyFill="1"/>
    <xf numFmtId="0" fontId="0" fillId="0" borderId="0" xfId="0" applyAlignment="1">
      <alignment horizontal="left"/>
    </xf>
    <xf numFmtId="11" fontId="0" fillId="0" borderId="0" xfId="0" applyNumberFormat="1" applyAlignment="1">
      <alignment horizontal="left"/>
    </xf>
    <xf numFmtId="0" fontId="0" fillId="2" borderId="0" xfId="0" applyFill="1" applyAlignment="1">
      <alignment horizontal="left"/>
    </xf>
    <xf numFmtId="0" fontId="2" fillId="2" borderId="0" xfId="0" applyFont="1" applyFill="1" applyAlignment="1">
      <alignment horizontal="left"/>
    </xf>
    <xf numFmtId="0" fontId="8" fillId="7" borderId="0" xfId="3" applyAlignment="1">
      <alignment horizontal="left"/>
    </xf>
    <xf numFmtId="0" fontId="0" fillId="8" borderId="0" xfId="0" applyFill="1" applyAlignment="1">
      <alignment horizontal="left"/>
    </xf>
    <xf numFmtId="16" fontId="0" fillId="0" borderId="0" xfId="0" applyNumberFormat="1" applyAlignment="1">
      <alignment horizontal="left"/>
    </xf>
    <xf numFmtId="0" fontId="1" fillId="2" borderId="0" xfId="1" applyFill="1"/>
    <xf numFmtId="0" fontId="0" fillId="12" borderId="0" xfId="0" applyFill="1" applyAlignment="1">
      <alignment horizontal="left"/>
    </xf>
    <xf numFmtId="0" fontId="4" fillId="0" borderId="0" xfId="2" applyAlignment="1">
      <alignment horizontal="left"/>
    </xf>
    <xf numFmtId="0" fontId="4" fillId="0" borderId="0" xfId="2" applyFill="1" applyAlignment="1">
      <alignment horizontal="left"/>
    </xf>
    <xf numFmtId="0" fontId="0" fillId="9" borderId="0" xfId="0" applyFill="1" applyAlignment="1">
      <alignment horizontal="left"/>
    </xf>
    <xf numFmtId="0" fontId="0" fillId="10" borderId="0" xfId="0" applyFill="1" applyAlignment="1">
      <alignment horizontal="left"/>
    </xf>
    <xf numFmtId="0" fontId="0" fillId="3" borderId="0" xfId="0" applyFill="1" applyAlignment="1">
      <alignment horizontal="left"/>
    </xf>
    <xf numFmtId="0" fontId="0" fillId="11" borderId="0" xfId="0" applyFill="1" applyAlignment="1">
      <alignment horizontal="left"/>
    </xf>
    <xf numFmtId="11" fontId="0" fillId="2" borderId="0" xfId="0" applyNumberFormat="1" applyFill="1" applyAlignment="1">
      <alignment horizontal="left"/>
    </xf>
    <xf numFmtId="0" fontId="9" fillId="0" borderId="0" xfId="0" applyFont="1"/>
    <xf numFmtId="0" fontId="9" fillId="0" borderId="3" xfId="0" applyFont="1" applyBorder="1"/>
    <xf numFmtId="0" fontId="9" fillId="0" borderId="4" xfId="0" applyFont="1" applyBorder="1" applyAlignment="1">
      <alignment horizontal="center"/>
    </xf>
    <xf numFmtId="0" fontId="10" fillId="0" borderId="4" xfId="0" applyFont="1" applyBorder="1" applyAlignment="1">
      <alignment horizontal="center"/>
    </xf>
    <xf numFmtId="0" fontId="9" fillId="0" borderId="0" xfId="0" applyFont="1" applyAlignment="1">
      <alignment horizontal="center"/>
    </xf>
    <xf numFmtId="0" fontId="10" fillId="0" borderId="0" xfId="0" applyFont="1" applyAlignment="1">
      <alignment horizontal="center"/>
    </xf>
    <xf numFmtId="0" fontId="10" fillId="0" borderId="0" xfId="0" applyFont="1"/>
    <xf numFmtId="0" fontId="10" fillId="0" borderId="3" xfId="0" applyFont="1" applyBorder="1" applyAlignment="1">
      <alignment horizontal="center"/>
    </xf>
    <xf numFmtId="0" fontId="9" fillId="0" borderId="5" xfId="0" applyFont="1" applyBorder="1" applyAlignment="1">
      <alignment horizontal="center"/>
    </xf>
  </cellXfs>
  <cellStyles count="4">
    <cellStyle name="Hyperlink" xfId="2" builtinId="8"/>
    <cellStyle name="Neutral" xfId="3" builtinId="28"/>
    <cellStyle name="Normal" xfId="0" builtinId="0"/>
    <cellStyle name="Normal 2" xfId="1" xr:uid="{00000000-0005-0000-0000-000003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4" Type="http://schemas.openxmlformats.org/officeDocument/2006/relationships/image" Target="../media/image7.emf"/></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16</xdr:col>
      <xdr:colOff>0</xdr:colOff>
      <xdr:row>26</xdr:row>
      <xdr:rowOff>137282</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71501"/>
          <a:ext cx="9144000" cy="4518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28</xdr:row>
      <xdr:rowOff>57151</xdr:rowOff>
    </xdr:from>
    <xdr:to>
      <xdr:col>16</xdr:col>
      <xdr:colOff>47625</xdr:colOff>
      <xdr:row>52</xdr:row>
      <xdr:rowOff>3932</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7225" y="5391151"/>
          <a:ext cx="9144000" cy="4518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55</xdr:row>
      <xdr:rowOff>104775</xdr:rowOff>
    </xdr:from>
    <xdr:to>
      <xdr:col>16</xdr:col>
      <xdr:colOff>152400</xdr:colOff>
      <xdr:row>79</xdr:row>
      <xdr:rowOff>51556</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0582275"/>
          <a:ext cx="9144000" cy="4518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523875</xdr:colOff>
      <xdr:row>41</xdr:row>
      <xdr:rowOff>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71500"/>
          <a:ext cx="9058275" cy="723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xdr:row>
      <xdr:rowOff>0</xdr:rowOff>
    </xdr:from>
    <xdr:to>
      <xdr:col>31</xdr:col>
      <xdr:colOff>523875</xdr:colOff>
      <xdr:row>41</xdr:row>
      <xdr:rowOff>0</xdr:rowOff>
    </xdr:to>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63200" y="571500"/>
          <a:ext cx="9058275" cy="723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15</xdr:col>
      <xdr:colOff>523875</xdr:colOff>
      <xdr:row>82</xdr:row>
      <xdr:rowOff>0</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8382000"/>
          <a:ext cx="9058275" cy="723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43</xdr:row>
      <xdr:rowOff>0</xdr:rowOff>
    </xdr:from>
    <xdr:to>
      <xdr:col>31</xdr:col>
      <xdr:colOff>523875</xdr:colOff>
      <xdr:row>79</xdr:row>
      <xdr:rowOff>142875</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63200" y="8191500"/>
          <a:ext cx="9058275"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447675</xdr:colOff>
      <xdr:row>713</xdr:row>
      <xdr:rowOff>180975</xdr:rowOff>
    </xdr:from>
    <xdr:to>
      <xdr:col>12</xdr:col>
      <xdr:colOff>295275</xdr:colOff>
      <xdr:row>738</xdr:row>
      <xdr:rowOff>95250</xdr:rowOff>
    </xdr:to>
    <xdr:pic>
      <xdr:nvPicPr>
        <xdr:cNvPr id="2" name="Picture 1" descr="http://cbl-gorilla.cs.technion.ac.il/GOrilla/cfc5vqdz/GOFUNCTION.png">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77450" y="136007475"/>
          <a:ext cx="3505200" cy="467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57150</xdr:colOff>
      <xdr:row>725</xdr:row>
      <xdr:rowOff>0</xdr:rowOff>
    </xdr:from>
    <xdr:to>
      <xdr:col>14</xdr:col>
      <xdr:colOff>1533525</xdr:colOff>
      <xdr:row>743</xdr:row>
      <xdr:rowOff>28575</xdr:rowOff>
    </xdr:to>
    <xdr:pic>
      <xdr:nvPicPr>
        <xdr:cNvPr id="3" name="Picture 2" descr="http://cbl-gorilla.cs.technion.ac.il/GOrilla/cfc5vqdz/GOCOMPONENT.pn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954125" y="138112500"/>
          <a:ext cx="2819400"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Moore2.MEHEALTH\AppData\Roaming\Microsoft\AddIns\XRealStat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Wilcoxon Table"/>
      <sheetName val="Mann Table"/>
      <sheetName val="Runs Table"/>
      <sheetName val="KS Table"/>
      <sheetName val="KS2 Table"/>
      <sheetName val="Lil Table"/>
      <sheetName val="AD Table"/>
      <sheetName val="AD2 Table"/>
      <sheetName val="SW Table"/>
      <sheetName val="Stud. Q Table"/>
      <sheetName val="Stud. Q Table 2"/>
      <sheetName val="Sp Rho Table"/>
      <sheetName val="Ken Tau Table"/>
      <sheetName val="Durbin Table"/>
      <sheetName val="Dunnett Table"/>
      <sheetName val="Dunnett 1"/>
      <sheetName val="Prime"/>
      <sheetName val="MSSD"/>
      <sheetName val="Dict"/>
      <sheetName val="ADict"/>
      <sheetName val="XRealStats"/>
    </sheetNames>
    <definedNames>
      <definedName name="FISHERTES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godatabase.org/cgi-bin/amigo/go.cgi?query=GO:0005615&amp;view=details" TargetMode="External"/><Relationship Id="rId2" Type="http://schemas.openxmlformats.org/officeDocument/2006/relationships/hyperlink" Target="http://cbl-gorilla.cs.technion.ac.il/GOrilla/cfc5vqdz/GOResultsCOMPONENT.html" TargetMode="External"/><Relationship Id="rId1" Type="http://schemas.openxmlformats.org/officeDocument/2006/relationships/hyperlink" Target="http://cbl-gorilla.cs.technion.ac.il/GOrilla/cfc5vqdz/GOResultsCOMPONENT.html" TargetMode="External"/><Relationship Id="rId6" Type="http://schemas.openxmlformats.org/officeDocument/2006/relationships/drawing" Target="../drawings/drawing3.xml"/><Relationship Id="rId5" Type="http://schemas.openxmlformats.org/officeDocument/2006/relationships/hyperlink" Target="http://www.godatabase.org/cgi-bin/amigo/go.cgi?query=GO:0062023&amp;view=details" TargetMode="External"/><Relationship Id="rId4" Type="http://schemas.openxmlformats.org/officeDocument/2006/relationships/hyperlink" Target="http://www.godatabase.org/cgi-bin/amigo/go.cgi?query=GO:0005576&amp;view=detai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V55"/>
  <sheetViews>
    <sheetView topLeftCell="A46" workbookViewId="0">
      <selection activeCell="S31" sqref="S31"/>
    </sheetView>
  </sheetViews>
  <sheetFormatPr defaultRowHeight="14.4" x14ac:dyDescent="0.3"/>
  <cols>
    <col min="19" max="19" width="29.5546875" customWidth="1"/>
    <col min="20" max="20" width="21.5546875" customWidth="1"/>
  </cols>
  <sheetData>
    <row r="2" spans="2:22" x14ac:dyDescent="0.3">
      <c r="B2" t="s">
        <v>18188</v>
      </c>
    </row>
    <row r="5" spans="2:22" x14ac:dyDescent="0.3">
      <c r="S5" t="s">
        <v>18132</v>
      </c>
      <c r="T5" t="s">
        <v>18142</v>
      </c>
      <c r="U5" t="s">
        <v>18152</v>
      </c>
      <c r="V5" t="s">
        <v>18152</v>
      </c>
    </row>
    <row r="6" spans="2:22" x14ac:dyDescent="0.3">
      <c r="S6" t="s">
        <v>18133</v>
      </c>
      <c r="T6" t="s">
        <v>18143</v>
      </c>
      <c r="U6" t="s">
        <v>18153</v>
      </c>
      <c r="V6" t="s">
        <v>18159</v>
      </c>
    </row>
    <row r="7" spans="2:22" x14ac:dyDescent="0.3">
      <c r="S7" t="s">
        <v>18134</v>
      </c>
      <c r="T7" t="s">
        <v>18144</v>
      </c>
      <c r="U7" t="s">
        <v>18154</v>
      </c>
      <c r="V7" t="s">
        <v>18159</v>
      </c>
    </row>
    <row r="8" spans="2:22" x14ac:dyDescent="0.3">
      <c r="S8" t="s">
        <v>18135</v>
      </c>
      <c r="T8" t="s">
        <v>18145</v>
      </c>
      <c r="U8" t="s">
        <v>18155</v>
      </c>
      <c r="V8" t="s">
        <v>18159</v>
      </c>
    </row>
    <row r="9" spans="2:22" x14ac:dyDescent="0.3">
      <c r="S9" t="s">
        <v>18136</v>
      </c>
      <c r="T9" t="s">
        <v>18146</v>
      </c>
      <c r="U9" t="s">
        <v>18156</v>
      </c>
      <c r="V9" t="s">
        <v>18160</v>
      </c>
    </row>
    <row r="10" spans="2:22" x14ac:dyDescent="0.3">
      <c r="S10" t="s">
        <v>18137</v>
      </c>
      <c r="T10" t="s">
        <v>18147</v>
      </c>
      <c r="U10" t="s">
        <v>18157</v>
      </c>
      <c r="V10" t="s">
        <v>18160</v>
      </c>
    </row>
    <row r="11" spans="2:22" x14ac:dyDescent="0.3">
      <c r="S11" t="s">
        <v>18138</v>
      </c>
      <c r="T11" t="s">
        <v>18148</v>
      </c>
      <c r="U11" t="s">
        <v>18158</v>
      </c>
      <c r="V11" t="s">
        <v>18160</v>
      </c>
    </row>
    <row r="12" spans="2:22" x14ac:dyDescent="0.3">
      <c r="S12" t="s">
        <v>18139</v>
      </c>
      <c r="T12" t="s">
        <v>18149</v>
      </c>
      <c r="U12" t="s">
        <v>18162</v>
      </c>
      <c r="V12" t="s">
        <v>18161</v>
      </c>
    </row>
    <row r="13" spans="2:22" x14ac:dyDescent="0.3">
      <c r="S13" t="s">
        <v>18140</v>
      </c>
      <c r="T13" t="s">
        <v>18150</v>
      </c>
      <c r="U13" t="s">
        <v>18163</v>
      </c>
      <c r="V13" t="s">
        <v>18161</v>
      </c>
    </row>
    <row r="14" spans="2:22" x14ac:dyDescent="0.3">
      <c r="S14" t="s">
        <v>18141</v>
      </c>
      <c r="T14" t="s">
        <v>18151</v>
      </c>
      <c r="U14" t="s">
        <v>18164</v>
      </c>
      <c r="V14" t="s">
        <v>18161</v>
      </c>
    </row>
    <row r="28" spans="2:2" x14ac:dyDescent="0.3">
      <c r="B28" t="s">
        <v>18186</v>
      </c>
    </row>
    <row r="55" spans="2:2" x14ac:dyDescent="0.3">
      <c r="B55" t="s">
        <v>18187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R42"/>
  <sheetViews>
    <sheetView topLeftCell="R4" workbookViewId="0">
      <selection activeCell="R44" sqref="R44"/>
    </sheetView>
  </sheetViews>
  <sheetFormatPr defaultRowHeight="14.4" x14ac:dyDescent="0.3"/>
  <sheetData>
    <row r="2" spans="2:18" x14ac:dyDescent="0.3">
      <c r="B2" t="s">
        <v>18165</v>
      </c>
      <c r="R2" t="s">
        <v>18166</v>
      </c>
    </row>
    <row r="42" spans="2:2" x14ac:dyDescent="0.3">
      <c r="B42" t="s">
        <v>18167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I953"/>
  <sheetViews>
    <sheetView topLeftCell="A4" workbookViewId="0">
      <selection activeCell="E6" sqref="E6"/>
    </sheetView>
  </sheetViews>
  <sheetFormatPr defaultRowHeight="14.4" x14ac:dyDescent="0.3"/>
  <cols>
    <col min="7" max="7" width="30.44140625" customWidth="1"/>
    <col min="9" max="9" width="96.109375" customWidth="1"/>
    <col min="12" max="15" width="0" hidden="1" customWidth="1"/>
    <col min="16" max="31" width="37.44140625" customWidth="1"/>
  </cols>
  <sheetData>
    <row r="1" spans="1:9" x14ac:dyDescent="0.3">
      <c r="A1" t="s">
        <v>0</v>
      </c>
    </row>
    <row r="2" spans="1:9" x14ac:dyDescent="0.3">
      <c r="A2" t="s">
        <v>20</v>
      </c>
    </row>
    <row r="3" spans="1:9" x14ac:dyDescent="0.3">
      <c r="A3" t="s">
        <v>21</v>
      </c>
    </row>
    <row r="5" spans="1:9" x14ac:dyDescent="0.3">
      <c r="A5" t="s">
        <v>1</v>
      </c>
      <c r="B5" t="s">
        <v>2</v>
      </c>
    </row>
    <row r="6" spans="1:9" x14ac:dyDescent="0.3">
      <c r="A6" t="s">
        <v>3</v>
      </c>
      <c r="B6" t="s">
        <v>4</v>
      </c>
    </row>
    <row r="7" spans="1:9" x14ac:dyDescent="0.3">
      <c r="A7" t="s">
        <v>5</v>
      </c>
      <c r="B7" t="s">
        <v>6</v>
      </c>
    </row>
    <row r="8" spans="1:9" x14ac:dyDescent="0.3">
      <c r="A8" t="s">
        <v>7</v>
      </c>
      <c r="B8" t="s">
        <v>8</v>
      </c>
    </row>
    <row r="9" spans="1:9" x14ac:dyDescent="0.3">
      <c r="A9" t="s">
        <v>9</v>
      </c>
    </row>
    <row r="10" spans="1:9" x14ac:dyDescent="0.3">
      <c r="A10" t="s">
        <v>10</v>
      </c>
      <c r="B10" t="s">
        <v>11</v>
      </c>
    </row>
    <row r="11" spans="1:9" x14ac:dyDescent="0.3">
      <c r="A11" t="s">
        <v>12</v>
      </c>
    </row>
    <row r="12" spans="1:9" x14ac:dyDescent="0.3">
      <c r="A12" t="s">
        <v>13</v>
      </c>
      <c r="B12" t="s">
        <v>14</v>
      </c>
    </row>
    <row r="13" spans="1:9" x14ac:dyDescent="0.3">
      <c r="A13" t="s">
        <v>15</v>
      </c>
      <c r="B13" t="s">
        <v>16</v>
      </c>
    </row>
    <row r="14" spans="1:9" x14ac:dyDescent="0.3">
      <c r="A14" t="s">
        <v>17</v>
      </c>
      <c r="B14" t="s">
        <v>18</v>
      </c>
      <c r="I14" t="s">
        <v>1903</v>
      </c>
    </row>
    <row r="15" spans="1:9" x14ac:dyDescent="0.3">
      <c r="A15" t="s">
        <v>19</v>
      </c>
      <c r="B15" t="s">
        <v>18</v>
      </c>
    </row>
    <row r="17" spans="1:35" x14ac:dyDescent="0.3">
      <c r="A17" t="s">
        <v>22</v>
      </c>
      <c r="B17" t="s">
        <v>23</v>
      </c>
      <c r="C17" t="s">
        <v>24</v>
      </c>
      <c r="D17" t="s">
        <v>25</v>
      </c>
      <c r="E17" t="s">
        <v>26</v>
      </c>
      <c r="F17" t="s">
        <v>27</v>
      </c>
    </row>
    <row r="18" spans="1:35" x14ac:dyDescent="0.3">
      <c r="A18" t="s">
        <v>28</v>
      </c>
      <c r="B18">
        <v>340</v>
      </c>
      <c r="C18">
        <v>510</v>
      </c>
      <c r="D18">
        <v>19952</v>
      </c>
      <c r="E18">
        <v>65150</v>
      </c>
      <c r="F18">
        <v>32</v>
      </c>
    </row>
    <row r="19" spans="1:35" x14ac:dyDescent="0.3">
      <c r="A19" t="s">
        <v>29</v>
      </c>
      <c r="B19">
        <v>413</v>
      </c>
      <c r="C19">
        <v>644</v>
      </c>
      <c r="D19">
        <v>22066</v>
      </c>
      <c r="E19">
        <v>69266</v>
      </c>
      <c r="F19">
        <v>34</v>
      </c>
    </row>
    <row r="20" spans="1:35" x14ac:dyDescent="0.3">
      <c r="A20" t="s">
        <v>30</v>
      </c>
      <c r="B20">
        <v>500</v>
      </c>
      <c r="C20">
        <v>770</v>
      </c>
      <c r="D20">
        <v>26735</v>
      </c>
      <c r="E20">
        <v>77673</v>
      </c>
      <c r="F20">
        <v>38.1</v>
      </c>
    </row>
    <row r="21" spans="1:35" x14ac:dyDescent="0.3">
      <c r="A21" t="s">
        <v>31</v>
      </c>
      <c r="B21">
        <v>930</v>
      </c>
      <c r="C21">
        <v>1598</v>
      </c>
      <c r="D21">
        <v>42343</v>
      </c>
      <c r="E21">
        <v>101919</v>
      </c>
      <c r="F21">
        <v>50</v>
      </c>
    </row>
    <row r="23" spans="1:35" x14ac:dyDescent="0.3">
      <c r="A23" t="s">
        <v>32</v>
      </c>
      <c r="B23" t="s">
        <v>33</v>
      </c>
      <c r="C23" t="s">
        <v>34</v>
      </c>
      <c r="D23" t="s">
        <v>35</v>
      </c>
      <c r="E23" t="s">
        <v>36</v>
      </c>
      <c r="F23" t="s">
        <v>37</v>
      </c>
      <c r="G23" t="s">
        <v>38</v>
      </c>
      <c r="H23" t="s">
        <v>39</v>
      </c>
      <c r="I23" t="s">
        <v>40</v>
      </c>
      <c r="J23" t="s">
        <v>41</v>
      </c>
      <c r="L23" t="s">
        <v>38</v>
      </c>
      <c r="M23" s="5" t="s">
        <v>2834</v>
      </c>
      <c r="N23" s="5" t="s">
        <v>2835</v>
      </c>
      <c r="O23" s="5" t="s">
        <v>2836</v>
      </c>
      <c r="P23" s="5" t="s">
        <v>2837</v>
      </c>
      <c r="Q23" s="5" t="s">
        <v>2838</v>
      </c>
      <c r="R23" s="5" t="s">
        <v>2839</v>
      </c>
      <c r="S23" s="5" t="s">
        <v>2840</v>
      </c>
      <c r="T23" s="5" t="s">
        <v>2841</v>
      </c>
      <c r="U23" s="5" t="s">
        <v>2842</v>
      </c>
      <c r="V23" s="5" t="s">
        <v>2843</v>
      </c>
      <c r="W23" s="5" t="s">
        <v>2844</v>
      </c>
      <c r="X23" s="5" t="s">
        <v>2845</v>
      </c>
      <c r="Y23" s="5" t="s">
        <v>2846</v>
      </c>
      <c r="Z23" s="5" t="s">
        <v>2847</v>
      </c>
      <c r="AA23" s="5" t="s">
        <v>2848</v>
      </c>
      <c r="AB23" s="5" t="s">
        <v>2849</v>
      </c>
      <c r="AC23" s="5" t="s">
        <v>2850</v>
      </c>
      <c r="AD23" s="5" t="s">
        <v>2851</v>
      </c>
      <c r="AE23" s="5" t="s">
        <v>2852</v>
      </c>
      <c r="AF23" s="5" t="s">
        <v>2853</v>
      </c>
      <c r="AG23" s="5" t="s">
        <v>2854</v>
      </c>
      <c r="AH23" s="5" t="s">
        <v>2855</v>
      </c>
      <c r="AI23" s="5" t="s">
        <v>2856</v>
      </c>
    </row>
    <row r="24" spans="1:35" hidden="1" x14ac:dyDescent="0.3">
      <c r="A24">
        <v>1</v>
      </c>
      <c r="B24">
        <v>331.46</v>
      </c>
      <c r="C24">
        <v>331.46</v>
      </c>
      <c r="D24">
        <v>84.7</v>
      </c>
      <c r="E24">
        <v>75.099999999999994</v>
      </c>
      <c r="F24">
        <v>75.099999999999994</v>
      </c>
      <c r="G24" t="s">
        <v>42</v>
      </c>
      <c r="H24" t="s">
        <v>43</v>
      </c>
      <c r="I24" t="s">
        <v>44</v>
      </c>
      <c r="J24">
        <v>375</v>
      </c>
      <c r="L24" t="s">
        <v>1904</v>
      </c>
      <c r="M24" s="5" t="s">
        <v>1904</v>
      </c>
      <c r="N24" s="5" t="s">
        <v>2857</v>
      </c>
      <c r="O24" s="5" t="s">
        <v>2858</v>
      </c>
      <c r="P24" s="5" t="s">
        <v>2859</v>
      </c>
      <c r="Q24" s="5" t="s">
        <v>2860</v>
      </c>
      <c r="R24" s="5" t="s">
        <v>2861</v>
      </c>
      <c r="S24" s="5" t="s">
        <v>2862</v>
      </c>
      <c r="T24" s="5" t="s">
        <v>2863</v>
      </c>
      <c r="U24" s="5" t="s">
        <v>2864</v>
      </c>
      <c r="V24" s="5" t="s">
        <v>2865</v>
      </c>
      <c r="W24" s="5" t="s">
        <v>2866</v>
      </c>
      <c r="X24" s="5" t="s">
        <v>2867</v>
      </c>
      <c r="Y24" s="5" t="s">
        <v>2868</v>
      </c>
      <c r="Z24" s="5"/>
      <c r="AA24" s="5" t="s">
        <v>2869</v>
      </c>
      <c r="AB24" s="5" t="s">
        <v>2870</v>
      </c>
      <c r="AC24" s="5"/>
      <c r="AD24" s="5" t="s">
        <v>2871</v>
      </c>
      <c r="AE24" s="5"/>
      <c r="AF24" s="5" t="s">
        <v>2872</v>
      </c>
      <c r="AG24" s="5" t="s">
        <v>2873</v>
      </c>
      <c r="AH24" s="5" t="s">
        <v>2874</v>
      </c>
      <c r="AI24" s="5" t="s">
        <v>2875</v>
      </c>
    </row>
    <row r="25" spans="1:35" hidden="1" x14ac:dyDescent="0.3">
      <c r="A25">
        <v>2</v>
      </c>
      <c r="B25">
        <v>258.83999999999997</v>
      </c>
      <c r="C25">
        <v>258.83999999999997</v>
      </c>
      <c r="D25">
        <v>70.099999999999994</v>
      </c>
      <c r="E25">
        <v>53.4</v>
      </c>
      <c r="F25">
        <v>50.3</v>
      </c>
      <c r="G25" t="s">
        <v>45</v>
      </c>
      <c r="H25" t="s">
        <v>43</v>
      </c>
      <c r="I25" t="s">
        <v>46</v>
      </c>
      <c r="J25">
        <v>146</v>
      </c>
      <c r="L25" t="s">
        <v>1905</v>
      </c>
      <c r="M25" s="5" t="s">
        <v>1905</v>
      </c>
      <c r="N25" s="5" t="s">
        <v>2876</v>
      </c>
      <c r="O25" s="5" t="s">
        <v>2877</v>
      </c>
      <c r="P25" s="5" t="s">
        <v>2878</v>
      </c>
      <c r="Q25" s="5" t="s">
        <v>2879</v>
      </c>
      <c r="R25" s="5" t="s">
        <v>2880</v>
      </c>
      <c r="S25" s="5" t="s">
        <v>2881</v>
      </c>
      <c r="T25" s="5" t="s">
        <v>2882</v>
      </c>
      <c r="U25" s="5"/>
      <c r="V25" s="5" t="s">
        <v>2883</v>
      </c>
      <c r="W25" s="5" t="s">
        <v>2884</v>
      </c>
      <c r="X25" s="5" t="s">
        <v>2885</v>
      </c>
      <c r="Y25" s="5" t="s">
        <v>2886</v>
      </c>
      <c r="Z25" s="5"/>
      <c r="AA25" s="5" t="s">
        <v>2887</v>
      </c>
      <c r="AB25" s="5" t="s">
        <v>2888</v>
      </c>
      <c r="AC25" s="5"/>
      <c r="AD25" s="5" t="s">
        <v>2889</v>
      </c>
      <c r="AE25" s="5"/>
      <c r="AF25" s="5" t="s">
        <v>2890</v>
      </c>
      <c r="AG25" s="5" t="s">
        <v>2891</v>
      </c>
      <c r="AH25" s="5" t="s">
        <v>2892</v>
      </c>
      <c r="AI25" s="5" t="s">
        <v>2893</v>
      </c>
    </row>
    <row r="26" spans="1:35" hidden="1" x14ac:dyDescent="0.3">
      <c r="A26">
        <v>3</v>
      </c>
      <c r="B26">
        <v>196.86</v>
      </c>
      <c r="C26">
        <v>196.86</v>
      </c>
      <c r="D26">
        <v>62.9</v>
      </c>
      <c r="E26">
        <v>49.7</v>
      </c>
      <c r="F26">
        <v>49</v>
      </c>
      <c r="G26" t="s">
        <v>47</v>
      </c>
      <c r="H26" t="s">
        <v>43</v>
      </c>
      <c r="I26" t="s">
        <v>48</v>
      </c>
      <c r="J26">
        <v>128</v>
      </c>
      <c r="L26" t="s">
        <v>1906</v>
      </c>
      <c r="M26" s="5" t="s">
        <v>1906</v>
      </c>
      <c r="N26" s="5" t="s">
        <v>2894</v>
      </c>
      <c r="O26" s="5" t="s">
        <v>2895</v>
      </c>
      <c r="P26" s="5" t="s">
        <v>2896</v>
      </c>
      <c r="Q26" s="5" t="s">
        <v>2897</v>
      </c>
      <c r="R26" s="5" t="s">
        <v>2898</v>
      </c>
      <c r="S26" s="5" t="s">
        <v>2899</v>
      </c>
      <c r="T26" s="5"/>
      <c r="U26" s="5"/>
      <c r="V26" s="5" t="s">
        <v>2900</v>
      </c>
      <c r="W26" s="5" t="s">
        <v>2901</v>
      </c>
      <c r="X26" s="5" t="s">
        <v>2902</v>
      </c>
      <c r="Y26" s="5" t="s">
        <v>2903</v>
      </c>
      <c r="Z26" s="5"/>
      <c r="AA26" s="5" t="s">
        <v>2904</v>
      </c>
      <c r="AB26" s="5" t="s">
        <v>2905</v>
      </c>
      <c r="AC26" s="5"/>
      <c r="AD26" s="5" t="s">
        <v>2906</v>
      </c>
      <c r="AE26" s="5"/>
      <c r="AF26" s="5" t="s">
        <v>2907</v>
      </c>
      <c r="AG26" s="5" t="s">
        <v>2908</v>
      </c>
      <c r="AH26" s="5" t="s">
        <v>2909</v>
      </c>
      <c r="AI26" s="5" t="s">
        <v>2910</v>
      </c>
    </row>
    <row r="27" spans="1:35" hidden="1" x14ac:dyDescent="0.3">
      <c r="A27">
        <v>4</v>
      </c>
      <c r="B27">
        <v>192.79</v>
      </c>
      <c r="C27">
        <v>192.79</v>
      </c>
      <c r="D27">
        <v>81.599999999999994</v>
      </c>
      <c r="E27">
        <v>45.7</v>
      </c>
      <c r="F27">
        <v>45.1</v>
      </c>
      <c r="G27" t="s">
        <v>49</v>
      </c>
      <c r="H27" t="s">
        <v>43</v>
      </c>
      <c r="I27" t="s">
        <v>50</v>
      </c>
      <c r="J27">
        <v>103</v>
      </c>
      <c r="L27" t="s">
        <v>1907</v>
      </c>
      <c r="M27" s="5" t="s">
        <v>1907</v>
      </c>
      <c r="N27" s="5" t="s">
        <v>2911</v>
      </c>
      <c r="O27" s="5" t="s">
        <v>2912</v>
      </c>
      <c r="P27" s="5" t="s">
        <v>2913</v>
      </c>
      <c r="Q27" s="5" t="s">
        <v>2914</v>
      </c>
      <c r="R27" s="5" t="s">
        <v>2915</v>
      </c>
      <c r="S27" s="5" t="s">
        <v>2916</v>
      </c>
      <c r="T27" s="5"/>
      <c r="U27" s="5"/>
      <c r="V27" s="5"/>
      <c r="W27" s="5" t="s">
        <v>2917</v>
      </c>
      <c r="X27" s="5" t="s">
        <v>2918</v>
      </c>
      <c r="Y27" s="5" t="s">
        <v>2919</v>
      </c>
      <c r="Z27" s="5"/>
      <c r="AA27" s="5" t="s">
        <v>2920</v>
      </c>
      <c r="AB27" s="5" t="s">
        <v>2921</v>
      </c>
      <c r="AC27" s="5"/>
      <c r="AD27" s="5" t="s">
        <v>2922</v>
      </c>
      <c r="AE27" s="5"/>
      <c r="AF27" s="5" t="s">
        <v>2923</v>
      </c>
      <c r="AG27" s="5" t="s">
        <v>2924</v>
      </c>
      <c r="AH27" s="5" t="s">
        <v>2925</v>
      </c>
      <c r="AI27" s="5" t="s">
        <v>2926</v>
      </c>
    </row>
    <row r="28" spans="1:35" hidden="1" x14ac:dyDescent="0.3">
      <c r="A28">
        <v>5</v>
      </c>
      <c r="B28">
        <v>186.48</v>
      </c>
      <c r="C28">
        <v>186.48</v>
      </c>
      <c r="D28">
        <v>94.1</v>
      </c>
      <c r="E28">
        <v>75.400000000000006</v>
      </c>
      <c r="F28">
        <v>72.3</v>
      </c>
      <c r="G28" t="s">
        <v>51</v>
      </c>
      <c r="H28" t="s">
        <v>43</v>
      </c>
      <c r="I28" t="s">
        <v>52</v>
      </c>
      <c r="J28">
        <v>123</v>
      </c>
      <c r="L28" t="s">
        <v>1908</v>
      </c>
      <c r="M28" s="5" t="s">
        <v>1908</v>
      </c>
      <c r="N28" s="5" t="s">
        <v>2927</v>
      </c>
      <c r="O28" s="5" t="s">
        <v>2928</v>
      </c>
      <c r="P28" s="5" t="s">
        <v>2929</v>
      </c>
      <c r="Q28" s="5" t="s">
        <v>2930</v>
      </c>
      <c r="R28" s="5" t="s">
        <v>2931</v>
      </c>
      <c r="S28" s="5" t="s">
        <v>2932</v>
      </c>
      <c r="T28" s="5" t="s">
        <v>2933</v>
      </c>
      <c r="U28" s="5"/>
      <c r="V28" s="5" t="s">
        <v>2934</v>
      </c>
      <c r="W28" s="5" t="s">
        <v>2935</v>
      </c>
      <c r="X28" s="5" t="s">
        <v>2936</v>
      </c>
      <c r="Y28" s="5" t="s">
        <v>2937</v>
      </c>
      <c r="Z28" s="5"/>
      <c r="AA28" s="5" t="s">
        <v>2938</v>
      </c>
      <c r="AB28" s="5" t="s">
        <v>2939</v>
      </c>
      <c r="AC28" s="5"/>
      <c r="AD28" s="5" t="s">
        <v>2940</v>
      </c>
      <c r="AE28" s="5"/>
      <c r="AF28" s="5" t="s">
        <v>2941</v>
      </c>
      <c r="AG28" s="5" t="s">
        <v>2942</v>
      </c>
      <c r="AH28" s="5" t="s">
        <v>2943</v>
      </c>
      <c r="AI28" s="5" t="s">
        <v>2944</v>
      </c>
    </row>
    <row r="29" spans="1:35" hidden="1" x14ac:dyDescent="0.3">
      <c r="A29">
        <v>6</v>
      </c>
      <c r="B29">
        <v>146.09</v>
      </c>
      <c r="C29">
        <v>146.09</v>
      </c>
      <c r="D29">
        <v>90</v>
      </c>
      <c r="E29">
        <v>78.7</v>
      </c>
      <c r="F29">
        <v>77.5</v>
      </c>
      <c r="G29" t="s">
        <v>53</v>
      </c>
      <c r="H29" t="s">
        <v>43</v>
      </c>
      <c r="I29" t="s">
        <v>54</v>
      </c>
      <c r="J29">
        <v>128</v>
      </c>
      <c r="L29" t="s">
        <v>1909</v>
      </c>
      <c r="M29" s="5" t="s">
        <v>1909</v>
      </c>
      <c r="N29" s="5" t="s">
        <v>2945</v>
      </c>
      <c r="O29" s="5" t="s">
        <v>2946</v>
      </c>
      <c r="P29" s="5" t="s">
        <v>2947</v>
      </c>
      <c r="Q29" s="5" t="s">
        <v>2948</v>
      </c>
      <c r="R29" s="5" t="s">
        <v>2949</v>
      </c>
      <c r="S29" s="5" t="s">
        <v>2950</v>
      </c>
      <c r="T29" s="5"/>
      <c r="U29" s="5"/>
      <c r="V29" s="5" t="s">
        <v>2951</v>
      </c>
      <c r="W29" s="5" t="s">
        <v>2952</v>
      </c>
      <c r="X29" s="5" t="s">
        <v>2953</v>
      </c>
      <c r="Y29" s="5" t="s">
        <v>2954</v>
      </c>
      <c r="Z29" s="5"/>
      <c r="AA29" s="5"/>
      <c r="AB29" s="5" t="s">
        <v>2955</v>
      </c>
      <c r="AC29" s="5"/>
      <c r="AD29" s="5" t="s">
        <v>2956</v>
      </c>
      <c r="AE29" s="5"/>
      <c r="AF29" s="5" t="s">
        <v>2957</v>
      </c>
      <c r="AG29" s="5" t="s">
        <v>2958</v>
      </c>
      <c r="AH29" s="5" t="s">
        <v>2959</v>
      </c>
      <c r="AI29" s="5" t="s">
        <v>2960</v>
      </c>
    </row>
    <row r="30" spans="1:35" hidden="1" x14ac:dyDescent="0.3">
      <c r="A30">
        <v>7</v>
      </c>
      <c r="B30">
        <v>143.91999999999999</v>
      </c>
      <c r="C30">
        <v>143.91999999999999</v>
      </c>
      <c r="D30">
        <v>97.7</v>
      </c>
      <c r="E30">
        <v>78.7</v>
      </c>
      <c r="F30">
        <v>77.7</v>
      </c>
      <c r="G30" t="s">
        <v>55</v>
      </c>
      <c r="H30" t="s">
        <v>43</v>
      </c>
      <c r="I30" t="s">
        <v>56</v>
      </c>
      <c r="J30">
        <v>162</v>
      </c>
      <c r="L30" t="s">
        <v>1910</v>
      </c>
      <c r="M30" s="5" t="s">
        <v>1910</v>
      </c>
      <c r="N30" s="5" t="s">
        <v>2961</v>
      </c>
      <c r="O30" s="5" t="s">
        <v>2962</v>
      </c>
      <c r="P30" s="5" t="s">
        <v>2963</v>
      </c>
      <c r="Q30" s="5" t="s">
        <v>2964</v>
      </c>
      <c r="R30" s="5" t="s">
        <v>2965</v>
      </c>
      <c r="S30" s="5" t="s">
        <v>2966</v>
      </c>
      <c r="T30" s="5" t="s">
        <v>2967</v>
      </c>
      <c r="U30" s="5"/>
      <c r="V30" s="5" t="s">
        <v>2968</v>
      </c>
      <c r="W30" s="5" t="s">
        <v>2969</v>
      </c>
      <c r="X30" s="5" t="s">
        <v>2970</v>
      </c>
      <c r="Y30" s="5" t="s">
        <v>2971</v>
      </c>
      <c r="Z30" s="5"/>
      <c r="AA30" s="5" t="s">
        <v>2972</v>
      </c>
      <c r="AB30" s="5" t="s">
        <v>2973</v>
      </c>
      <c r="AC30" s="5"/>
      <c r="AD30" s="5" t="s">
        <v>2974</v>
      </c>
      <c r="AE30" s="5" t="s">
        <v>2975</v>
      </c>
      <c r="AF30" s="5" t="s">
        <v>2976</v>
      </c>
      <c r="AG30" s="5" t="s">
        <v>2977</v>
      </c>
      <c r="AH30" s="5" t="s">
        <v>2978</v>
      </c>
      <c r="AI30" s="5" t="s">
        <v>2979</v>
      </c>
    </row>
    <row r="31" spans="1:35" hidden="1" x14ac:dyDescent="0.3">
      <c r="A31">
        <v>8</v>
      </c>
      <c r="B31">
        <v>105.23</v>
      </c>
      <c r="C31">
        <v>105.23</v>
      </c>
      <c r="D31">
        <v>83.1</v>
      </c>
      <c r="E31">
        <v>61.3</v>
      </c>
      <c r="F31">
        <v>59.1</v>
      </c>
      <c r="G31" t="s">
        <v>57</v>
      </c>
      <c r="H31" t="s">
        <v>43</v>
      </c>
      <c r="I31" t="s">
        <v>58</v>
      </c>
      <c r="J31">
        <v>57</v>
      </c>
      <c r="L31" t="s">
        <v>1911</v>
      </c>
      <c r="M31" s="5" t="s">
        <v>1911</v>
      </c>
      <c r="N31" s="5" t="s">
        <v>2980</v>
      </c>
      <c r="O31" s="5" t="s">
        <v>2981</v>
      </c>
      <c r="P31" s="5" t="s">
        <v>2982</v>
      </c>
      <c r="Q31" s="5" t="s">
        <v>2983</v>
      </c>
      <c r="R31" s="5" t="s">
        <v>2984</v>
      </c>
      <c r="S31" s="5" t="s">
        <v>2985</v>
      </c>
      <c r="T31" s="5" t="s">
        <v>2986</v>
      </c>
      <c r="U31" s="5"/>
      <c r="V31" s="5" t="s">
        <v>2987</v>
      </c>
      <c r="W31" s="5" t="s">
        <v>2988</v>
      </c>
      <c r="X31" s="5" t="s">
        <v>2989</v>
      </c>
      <c r="Y31" s="5" t="s">
        <v>2990</v>
      </c>
      <c r="Z31" s="5"/>
      <c r="AA31" s="5" t="s">
        <v>2991</v>
      </c>
      <c r="AB31" s="5" t="s">
        <v>2939</v>
      </c>
      <c r="AC31" s="5"/>
      <c r="AD31" s="5" t="s">
        <v>2992</v>
      </c>
      <c r="AE31" s="5" t="s">
        <v>2993</v>
      </c>
      <c r="AF31" s="5" t="s">
        <v>2994</v>
      </c>
      <c r="AG31" s="5" t="s">
        <v>2995</v>
      </c>
      <c r="AH31" s="5" t="s">
        <v>2996</v>
      </c>
      <c r="AI31" s="5" t="s">
        <v>2997</v>
      </c>
    </row>
    <row r="32" spans="1:35" hidden="1" x14ac:dyDescent="0.3">
      <c r="A32">
        <v>9</v>
      </c>
      <c r="B32">
        <v>100.07</v>
      </c>
      <c r="C32">
        <v>100.33</v>
      </c>
      <c r="D32">
        <v>91.2</v>
      </c>
      <c r="E32">
        <v>57.4</v>
      </c>
      <c r="F32">
        <v>50.8</v>
      </c>
      <c r="G32" t="s">
        <v>59</v>
      </c>
      <c r="H32" t="s">
        <v>43</v>
      </c>
      <c r="I32" t="s">
        <v>60</v>
      </c>
      <c r="J32">
        <v>72</v>
      </c>
      <c r="L32" t="s">
        <v>1912</v>
      </c>
      <c r="M32" s="5" t="s">
        <v>1912</v>
      </c>
      <c r="N32" s="5" t="s">
        <v>2998</v>
      </c>
      <c r="O32" s="5" t="s">
        <v>2999</v>
      </c>
      <c r="P32" s="5" t="s">
        <v>3000</v>
      </c>
      <c r="Q32" s="5" t="s">
        <v>3001</v>
      </c>
      <c r="R32" s="5" t="s">
        <v>3002</v>
      </c>
      <c r="S32" s="5" t="s">
        <v>3003</v>
      </c>
      <c r="T32" s="5" t="s">
        <v>2967</v>
      </c>
      <c r="U32" s="5"/>
      <c r="V32" s="5" t="s">
        <v>3004</v>
      </c>
      <c r="W32" s="5" t="s">
        <v>3005</v>
      </c>
      <c r="X32" s="5" t="s">
        <v>3006</v>
      </c>
      <c r="Y32" s="5" t="s">
        <v>3007</v>
      </c>
      <c r="Z32" s="5"/>
      <c r="AA32" s="5" t="s">
        <v>3008</v>
      </c>
      <c r="AB32" s="5" t="s">
        <v>2973</v>
      </c>
      <c r="AC32" s="5"/>
      <c r="AD32" s="5" t="s">
        <v>3009</v>
      </c>
      <c r="AE32" s="5" t="s">
        <v>3010</v>
      </c>
      <c r="AF32" s="5" t="s">
        <v>3011</v>
      </c>
      <c r="AG32" s="5" t="s">
        <v>3012</v>
      </c>
      <c r="AH32" s="5" t="s">
        <v>2978</v>
      </c>
      <c r="AI32" s="5" t="s">
        <v>3013</v>
      </c>
    </row>
    <row r="33" spans="1:35" hidden="1" x14ac:dyDescent="0.3">
      <c r="A33">
        <v>10</v>
      </c>
      <c r="B33">
        <v>87.55</v>
      </c>
      <c r="C33">
        <v>87.55</v>
      </c>
      <c r="D33">
        <v>85.3</v>
      </c>
      <c r="E33">
        <v>68.7</v>
      </c>
      <c r="F33">
        <v>67.900000000000006</v>
      </c>
      <c r="G33" t="s">
        <v>61</v>
      </c>
      <c r="H33" t="s">
        <v>43</v>
      </c>
      <c r="I33" t="s">
        <v>62</v>
      </c>
      <c r="J33">
        <v>53</v>
      </c>
      <c r="L33" t="s">
        <v>1913</v>
      </c>
      <c r="M33" s="5" t="s">
        <v>1913</v>
      </c>
      <c r="N33" s="5" t="s">
        <v>3014</v>
      </c>
      <c r="O33" s="5" t="s">
        <v>3015</v>
      </c>
      <c r="P33" s="5" t="s">
        <v>3016</v>
      </c>
      <c r="Q33" s="5" t="s">
        <v>3017</v>
      </c>
      <c r="R33" s="5" t="s">
        <v>3018</v>
      </c>
      <c r="S33" s="5" t="s">
        <v>3019</v>
      </c>
      <c r="T33" s="5" t="s">
        <v>3020</v>
      </c>
      <c r="U33" s="5"/>
      <c r="V33" s="5" t="s">
        <v>1920</v>
      </c>
      <c r="W33" s="5" t="s">
        <v>3021</v>
      </c>
      <c r="X33" s="5" t="s">
        <v>3022</v>
      </c>
      <c r="Y33" s="5" t="s">
        <v>3023</v>
      </c>
      <c r="Z33" s="5"/>
      <c r="AA33" s="5"/>
      <c r="AB33" s="5" t="s">
        <v>3024</v>
      </c>
      <c r="AC33" s="5"/>
      <c r="AD33" s="5" t="s">
        <v>2889</v>
      </c>
      <c r="AE33" s="5"/>
      <c r="AF33" s="5" t="s">
        <v>3025</v>
      </c>
      <c r="AG33" s="5" t="s">
        <v>3026</v>
      </c>
      <c r="AH33" s="5" t="s">
        <v>3027</v>
      </c>
      <c r="AI33" s="5"/>
    </row>
    <row r="34" spans="1:35" hidden="1" x14ac:dyDescent="0.3">
      <c r="A34">
        <v>11</v>
      </c>
      <c r="B34">
        <v>85.12</v>
      </c>
      <c r="C34">
        <v>85.17</v>
      </c>
      <c r="D34">
        <v>57</v>
      </c>
      <c r="E34">
        <v>31.3</v>
      </c>
      <c r="F34">
        <v>30.9</v>
      </c>
      <c r="G34" t="s">
        <v>63</v>
      </c>
      <c r="H34" t="s">
        <v>43</v>
      </c>
      <c r="I34" t="s">
        <v>64</v>
      </c>
      <c r="J34">
        <v>45</v>
      </c>
      <c r="L34" t="s">
        <v>1914</v>
      </c>
      <c r="M34" s="5" t="s">
        <v>1914</v>
      </c>
      <c r="N34" s="5" t="s">
        <v>3028</v>
      </c>
      <c r="O34" s="5" t="s">
        <v>3029</v>
      </c>
      <c r="P34" s="5" t="s">
        <v>3030</v>
      </c>
      <c r="Q34" s="5" t="s">
        <v>3031</v>
      </c>
      <c r="R34" s="5" t="s">
        <v>3032</v>
      </c>
      <c r="S34" s="5" t="s">
        <v>3033</v>
      </c>
      <c r="T34" s="5" t="s">
        <v>3034</v>
      </c>
      <c r="U34" s="5"/>
      <c r="V34" s="5" t="s">
        <v>3035</v>
      </c>
      <c r="W34" s="5" t="s">
        <v>3036</v>
      </c>
      <c r="X34" s="5" t="s">
        <v>3037</v>
      </c>
      <c r="Y34" s="5" t="s">
        <v>3038</v>
      </c>
      <c r="Z34" s="5"/>
      <c r="AA34" s="5" t="s">
        <v>3039</v>
      </c>
      <c r="AB34" s="5" t="s">
        <v>3040</v>
      </c>
      <c r="AC34" s="5"/>
      <c r="AD34" s="5" t="s">
        <v>3041</v>
      </c>
      <c r="AE34" s="5" t="s">
        <v>3042</v>
      </c>
      <c r="AF34" s="5" t="s">
        <v>3043</v>
      </c>
      <c r="AG34" s="5" t="s">
        <v>3044</v>
      </c>
      <c r="AH34" s="5" t="s">
        <v>3045</v>
      </c>
      <c r="AI34" s="5" t="s">
        <v>3046</v>
      </c>
    </row>
    <row r="35" spans="1:35" hidden="1" x14ac:dyDescent="0.3">
      <c r="A35">
        <v>12</v>
      </c>
      <c r="B35">
        <v>84.87</v>
      </c>
      <c r="C35">
        <v>84.89</v>
      </c>
      <c r="D35">
        <v>79.3</v>
      </c>
      <c r="E35">
        <v>46.5</v>
      </c>
      <c r="F35">
        <v>43</v>
      </c>
      <c r="G35" t="s">
        <v>65</v>
      </c>
      <c r="H35" t="s">
        <v>43</v>
      </c>
      <c r="I35" t="s">
        <v>66</v>
      </c>
      <c r="J35">
        <v>45</v>
      </c>
      <c r="L35" t="s">
        <v>1915</v>
      </c>
      <c r="M35" s="5" t="s">
        <v>1915</v>
      </c>
      <c r="N35" s="5" t="s">
        <v>3047</v>
      </c>
      <c r="O35" s="5" t="s">
        <v>3048</v>
      </c>
      <c r="P35" s="5" t="s">
        <v>3049</v>
      </c>
      <c r="Q35" s="5" t="s">
        <v>3050</v>
      </c>
      <c r="R35" s="5" t="s">
        <v>3051</v>
      </c>
      <c r="S35" s="5" t="s">
        <v>3052</v>
      </c>
      <c r="T35" s="5" t="s">
        <v>3053</v>
      </c>
      <c r="U35" s="5" t="s">
        <v>3054</v>
      </c>
      <c r="V35" s="5"/>
      <c r="W35" s="5" t="s">
        <v>3055</v>
      </c>
      <c r="X35" s="5" t="s">
        <v>3056</v>
      </c>
      <c r="Y35" s="5" t="s">
        <v>3057</v>
      </c>
      <c r="Z35" s="5" t="s">
        <v>3058</v>
      </c>
      <c r="AA35" s="5" t="s">
        <v>3059</v>
      </c>
      <c r="AB35" s="5" t="s">
        <v>3060</v>
      </c>
      <c r="AC35" s="5"/>
      <c r="AD35" s="5" t="s">
        <v>3061</v>
      </c>
      <c r="AE35" s="5"/>
      <c r="AF35" s="5" t="s">
        <v>3062</v>
      </c>
      <c r="AG35" s="5" t="s">
        <v>3063</v>
      </c>
      <c r="AH35" s="5" t="s">
        <v>3064</v>
      </c>
      <c r="AI35" s="5" t="s">
        <v>3065</v>
      </c>
    </row>
    <row r="36" spans="1:35" hidden="1" x14ac:dyDescent="0.3">
      <c r="A36">
        <v>13</v>
      </c>
      <c r="B36">
        <v>79.73</v>
      </c>
      <c r="C36">
        <v>79.73</v>
      </c>
      <c r="D36">
        <v>89.6</v>
      </c>
      <c r="E36">
        <v>77.900000000000006</v>
      </c>
      <c r="F36">
        <v>76.5</v>
      </c>
      <c r="G36" t="s">
        <v>67</v>
      </c>
      <c r="H36" t="s">
        <v>43</v>
      </c>
      <c r="I36" t="s">
        <v>68</v>
      </c>
      <c r="J36">
        <v>48</v>
      </c>
      <c r="L36" t="s">
        <v>1916</v>
      </c>
      <c r="M36" s="5" t="s">
        <v>1916</v>
      </c>
      <c r="N36" s="5" t="s">
        <v>3066</v>
      </c>
      <c r="O36" s="5" t="s">
        <v>3067</v>
      </c>
      <c r="P36" s="5" t="s">
        <v>3068</v>
      </c>
      <c r="Q36" s="5" t="s">
        <v>3069</v>
      </c>
      <c r="R36" s="5" t="s">
        <v>3070</v>
      </c>
      <c r="S36" s="5" t="s">
        <v>3071</v>
      </c>
      <c r="T36" s="5" t="s">
        <v>3072</v>
      </c>
      <c r="U36" s="5"/>
      <c r="V36" s="5" t="s">
        <v>3073</v>
      </c>
      <c r="W36" s="5" t="s">
        <v>3074</v>
      </c>
      <c r="X36" s="5" t="s">
        <v>3075</v>
      </c>
      <c r="Y36" s="5" t="s">
        <v>3076</v>
      </c>
      <c r="Z36" s="5" t="s">
        <v>3077</v>
      </c>
      <c r="AA36" s="5" t="s">
        <v>3078</v>
      </c>
      <c r="AB36" s="5" t="s">
        <v>3079</v>
      </c>
      <c r="AC36" s="5"/>
      <c r="AD36" s="5" t="s">
        <v>3080</v>
      </c>
      <c r="AE36" s="5" t="s">
        <v>3081</v>
      </c>
      <c r="AF36" s="5" t="s">
        <v>3082</v>
      </c>
      <c r="AG36" s="5" t="s">
        <v>3083</v>
      </c>
      <c r="AH36" s="5" t="s">
        <v>3084</v>
      </c>
      <c r="AI36" s="5" t="s">
        <v>3085</v>
      </c>
    </row>
    <row r="37" spans="1:35" hidden="1" x14ac:dyDescent="0.3">
      <c r="A37">
        <v>14</v>
      </c>
      <c r="B37">
        <v>76.98</v>
      </c>
      <c r="C37">
        <v>77.19</v>
      </c>
      <c r="D37">
        <v>49.9</v>
      </c>
      <c r="E37">
        <v>31.1</v>
      </c>
      <c r="F37">
        <v>28.9</v>
      </c>
      <c r="G37" t="s">
        <v>69</v>
      </c>
      <c r="H37" t="s">
        <v>43</v>
      </c>
      <c r="I37" s="2" t="s">
        <v>70</v>
      </c>
      <c r="J37">
        <v>43</v>
      </c>
      <c r="L37" t="s">
        <v>1917</v>
      </c>
      <c r="M37" s="5" t="s">
        <v>1917</v>
      </c>
      <c r="N37" s="5" t="s">
        <v>3086</v>
      </c>
      <c r="O37" s="5" t="s">
        <v>3087</v>
      </c>
      <c r="P37" s="5" t="s">
        <v>3088</v>
      </c>
      <c r="Q37" s="5" t="s">
        <v>3089</v>
      </c>
      <c r="R37" s="5" t="s">
        <v>3090</v>
      </c>
      <c r="S37" s="5" t="s">
        <v>3091</v>
      </c>
      <c r="T37" s="5" t="s">
        <v>3092</v>
      </c>
      <c r="U37" s="5"/>
      <c r="V37" s="5" t="s">
        <v>2006</v>
      </c>
      <c r="W37" s="5" t="s">
        <v>3093</v>
      </c>
      <c r="X37" s="5" t="s">
        <v>3094</v>
      </c>
      <c r="Y37" s="5" t="s">
        <v>3095</v>
      </c>
      <c r="Z37" s="5"/>
      <c r="AA37" s="5" t="s">
        <v>3096</v>
      </c>
      <c r="AB37" s="5" t="s">
        <v>3097</v>
      </c>
      <c r="AC37" s="5"/>
      <c r="AD37" s="5" t="s">
        <v>3098</v>
      </c>
      <c r="AE37" s="5"/>
      <c r="AF37" s="5" t="s">
        <v>3099</v>
      </c>
      <c r="AG37" s="5" t="s">
        <v>3100</v>
      </c>
      <c r="AH37" s="5" t="s">
        <v>3101</v>
      </c>
      <c r="AI37" s="5" t="s">
        <v>3102</v>
      </c>
    </row>
    <row r="38" spans="1:35" hidden="1" x14ac:dyDescent="0.3">
      <c r="A38">
        <v>15</v>
      </c>
      <c r="B38">
        <v>73.17</v>
      </c>
      <c r="C38">
        <v>81.19</v>
      </c>
      <c r="D38">
        <v>63.9</v>
      </c>
      <c r="E38">
        <v>50.9</v>
      </c>
      <c r="F38">
        <v>48.1</v>
      </c>
      <c r="G38" t="s">
        <v>71</v>
      </c>
      <c r="H38" t="s">
        <v>43</v>
      </c>
      <c r="I38" t="s">
        <v>72</v>
      </c>
      <c r="J38">
        <v>51</v>
      </c>
      <c r="L38" t="s">
        <v>1918</v>
      </c>
      <c r="M38" s="5" t="s">
        <v>1918</v>
      </c>
      <c r="N38" s="5" t="s">
        <v>3103</v>
      </c>
      <c r="O38" s="5" t="s">
        <v>3104</v>
      </c>
      <c r="P38" s="5" t="s">
        <v>3105</v>
      </c>
      <c r="Q38" s="5" t="s">
        <v>3106</v>
      </c>
      <c r="R38" s="5" t="s">
        <v>3107</v>
      </c>
      <c r="S38" s="5" t="s">
        <v>3108</v>
      </c>
      <c r="T38" s="5" t="s">
        <v>3109</v>
      </c>
      <c r="U38" s="5"/>
      <c r="V38" s="5" t="s">
        <v>3110</v>
      </c>
      <c r="W38" s="5" t="s">
        <v>3111</v>
      </c>
      <c r="X38" s="5" t="s">
        <v>3112</v>
      </c>
      <c r="Y38" s="5" t="s">
        <v>3113</v>
      </c>
      <c r="Z38" s="5"/>
      <c r="AA38" s="5" t="s">
        <v>3114</v>
      </c>
      <c r="AB38" s="5"/>
      <c r="AC38" s="5"/>
      <c r="AD38" s="5" t="s">
        <v>3115</v>
      </c>
      <c r="AE38" s="5"/>
      <c r="AF38" s="5" t="s">
        <v>3116</v>
      </c>
      <c r="AG38" s="5" t="s">
        <v>3117</v>
      </c>
      <c r="AH38" s="5" t="s">
        <v>3118</v>
      </c>
      <c r="AI38" s="5" t="s">
        <v>3119</v>
      </c>
    </row>
    <row r="39" spans="1:35" hidden="1" x14ac:dyDescent="0.3">
      <c r="A39">
        <v>16</v>
      </c>
      <c r="B39">
        <v>68.040000000000006</v>
      </c>
      <c r="C39">
        <v>68.040000000000006</v>
      </c>
      <c r="D39">
        <v>76</v>
      </c>
      <c r="E39">
        <v>61</v>
      </c>
      <c r="F39">
        <v>60.9</v>
      </c>
      <c r="G39" t="s">
        <v>73</v>
      </c>
      <c r="H39" t="s">
        <v>43</v>
      </c>
      <c r="I39" t="s">
        <v>74</v>
      </c>
      <c r="J39">
        <v>42</v>
      </c>
      <c r="L39" t="s">
        <v>1919</v>
      </c>
      <c r="M39" s="5" t="s">
        <v>1919</v>
      </c>
      <c r="N39" s="5" t="s">
        <v>3120</v>
      </c>
      <c r="O39" s="5" t="s">
        <v>3121</v>
      </c>
      <c r="P39" s="5" t="s">
        <v>3122</v>
      </c>
      <c r="Q39" s="5" t="s">
        <v>2983</v>
      </c>
      <c r="R39" s="5" t="s">
        <v>3123</v>
      </c>
      <c r="S39" s="5" t="s">
        <v>3124</v>
      </c>
      <c r="T39" s="5"/>
      <c r="U39" s="5"/>
      <c r="V39" s="5" t="s">
        <v>3125</v>
      </c>
      <c r="W39" s="5" t="s">
        <v>3126</v>
      </c>
      <c r="X39" s="5" t="s">
        <v>3127</v>
      </c>
      <c r="Y39" s="5" t="s">
        <v>3128</v>
      </c>
      <c r="Z39" s="5"/>
      <c r="AA39" s="5" t="s">
        <v>3129</v>
      </c>
      <c r="AB39" s="5" t="s">
        <v>3130</v>
      </c>
      <c r="AC39" s="5"/>
      <c r="AD39" s="5" t="s">
        <v>3131</v>
      </c>
      <c r="AE39" s="5"/>
      <c r="AF39" s="5" t="s">
        <v>3132</v>
      </c>
      <c r="AG39" s="5"/>
      <c r="AH39" s="5" t="s">
        <v>3133</v>
      </c>
      <c r="AI39" s="5" t="s">
        <v>3134</v>
      </c>
    </row>
    <row r="40" spans="1:35" hidden="1" x14ac:dyDescent="0.3">
      <c r="A40">
        <v>17</v>
      </c>
      <c r="B40">
        <v>66.11</v>
      </c>
      <c r="C40">
        <v>66.11</v>
      </c>
      <c r="D40">
        <v>87.1</v>
      </c>
      <c r="E40">
        <v>76.3</v>
      </c>
      <c r="F40">
        <v>74.099999999999994</v>
      </c>
      <c r="G40" t="s">
        <v>75</v>
      </c>
      <c r="H40" t="s">
        <v>43</v>
      </c>
      <c r="I40" s="2" t="s">
        <v>76</v>
      </c>
      <c r="J40">
        <v>46</v>
      </c>
      <c r="L40" t="s">
        <v>1920</v>
      </c>
      <c r="M40" s="5" t="s">
        <v>1920</v>
      </c>
      <c r="N40" s="5" t="s">
        <v>3135</v>
      </c>
      <c r="O40" s="5" t="s">
        <v>3136</v>
      </c>
      <c r="P40" s="5" t="s">
        <v>3137</v>
      </c>
      <c r="Q40" s="5" t="s">
        <v>3138</v>
      </c>
      <c r="R40" s="5" t="s">
        <v>3139</v>
      </c>
      <c r="S40" s="5" t="s">
        <v>3140</v>
      </c>
      <c r="T40" s="5" t="s">
        <v>3141</v>
      </c>
      <c r="U40" s="5"/>
      <c r="V40" s="5" t="s">
        <v>3142</v>
      </c>
      <c r="W40" s="5" t="s">
        <v>3143</v>
      </c>
      <c r="X40" s="5" t="s">
        <v>3144</v>
      </c>
      <c r="Y40" s="5" t="s">
        <v>3145</v>
      </c>
      <c r="Z40" s="5" t="s">
        <v>3146</v>
      </c>
      <c r="AA40" s="5" t="s">
        <v>3147</v>
      </c>
      <c r="AB40" s="5" t="s">
        <v>3148</v>
      </c>
      <c r="AC40" s="5"/>
      <c r="AD40" s="5" t="s">
        <v>3149</v>
      </c>
      <c r="AE40" s="5"/>
      <c r="AF40" s="5" t="s">
        <v>3150</v>
      </c>
      <c r="AG40" s="5" t="s">
        <v>3151</v>
      </c>
      <c r="AH40" s="5" t="s">
        <v>3152</v>
      </c>
      <c r="AI40" s="5" t="s">
        <v>3153</v>
      </c>
    </row>
    <row r="41" spans="1:35" hidden="1" x14ac:dyDescent="0.3">
      <c r="A41">
        <v>18</v>
      </c>
      <c r="B41">
        <v>65.47</v>
      </c>
      <c r="C41">
        <v>65.48</v>
      </c>
      <c r="D41">
        <v>80.2</v>
      </c>
      <c r="E41">
        <v>51.7</v>
      </c>
      <c r="F41">
        <v>47.4</v>
      </c>
      <c r="G41" t="s">
        <v>77</v>
      </c>
      <c r="H41" t="s">
        <v>43</v>
      </c>
      <c r="I41" t="s">
        <v>78</v>
      </c>
      <c r="J41">
        <v>42</v>
      </c>
      <c r="L41" t="s">
        <v>1921</v>
      </c>
      <c r="M41" s="5" t="s">
        <v>1921</v>
      </c>
      <c r="N41" s="5" t="s">
        <v>3154</v>
      </c>
      <c r="O41" s="5" t="s">
        <v>3155</v>
      </c>
      <c r="P41" s="5" t="s">
        <v>3156</v>
      </c>
      <c r="Q41" s="5" t="s">
        <v>3157</v>
      </c>
      <c r="R41" s="5" t="s">
        <v>3158</v>
      </c>
      <c r="S41" s="5" t="s">
        <v>3159</v>
      </c>
      <c r="T41" s="5"/>
      <c r="U41" s="5"/>
      <c r="V41" s="5"/>
      <c r="W41" s="5" t="s">
        <v>3160</v>
      </c>
      <c r="X41" s="5" t="s">
        <v>3161</v>
      </c>
      <c r="Y41" s="5" t="s">
        <v>3162</v>
      </c>
      <c r="Z41" s="5"/>
      <c r="AA41" s="5" t="s">
        <v>3163</v>
      </c>
      <c r="AB41" s="5" t="s">
        <v>2921</v>
      </c>
      <c r="AC41" s="5"/>
      <c r="AD41" s="5" t="s">
        <v>3164</v>
      </c>
      <c r="AE41" s="5"/>
      <c r="AF41" s="5" t="s">
        <v>3165</v>
      </c>
      <c r="AG41" s="5" t="s">
        <v>3166</v>
      </c>
      <c r="AH41" s="5" t="s">
        <v>2925</v>
      </c>
      <c r="AI41" s="5" t="s">
        <v>2926</v>
      </c>
    </row>
    <row r="42" spans="1:35" hidden="1" x14ac:dyDescent="0.3">
      <c r="A42">
        <v>19</v>
      </c>
      <c r="B42">
        <v>61.01</v>
      </c>
      <c r="C42">
        <v>61.01</v>
      </c>
      <c r="D42">
        <v>82.2</v>
      </c>
      <c r="E42">
        <v>58.8</v>
      </c>
      <c r="F42">
        <v>58.8</v>
      </c>
      <c r="G42" t="s">
        <v>79</v>
      </c>
      <c r="H42" t="s">
        <v>43</v>
      </c>
      <c r="I42" t="s">
        <v>80</v>
      </c>
      <c r="J42">
        <v>41</v>
      </c>
      <c r="L42" t="s">
        <v>1922</v>
      </c>
      <c r="M42" s="5" t="s">
        <v>1922</v>
      </c>
      <c r="N42" s="5" t="s">
        <v>3167</v>
      </c>
      <c r="O42" s="5" t="s">
        <v>3168</v>
      </c>
      <c r="P42" s="5" t="s">
        <v>3169</v>
      </c>
      <c r="Q42" s="5" t="s">
        <v>3170</v>
      </c>
      <c r="R42" s="5" t="s">
        <v>3171</v>
      </c>
      <c r="S42" s="5" t="s">
        <v>3172</v>
      </c>
      <c r="T42" s="5" t="s">
        <v>3173</v>
      </c>
      <c r="U42" s="5"/>
      <c r="V42" s="5" t="s">
        <v>3174</v>
      </c>
      <c r="W42" s="5" t="s">
        <v>3175</v>
      </c>
      <c r="X42" s="5" t="s">
        <v>3176</v>
      </c>
      <c r="Y42" s="5" t="s">
        <v>3177</v>
      </c>
      <c r="Z42" s="5"/>
      <c r="AA42" s="5" t="s">
        <v>3178</v>
      </c>
      <c r="AB42" s="5" t="s">
        <v>3179</v>
      </c>
      <c r="AC42" s="5"/>
      <c r="AD42" s="5" t="s">
        <v>3180</v>
      </c>
      <c r="AE42" s="5"/>
      <c r="AF42" s="5" t="s">
        <v>3181</v>
      </c>
      <c r="AG42" s="5" t="s">
        <v>3182</v>
      </c>
      <c r="AH42" s="5" t="s">
        <v>3183</v>
      </c>
      <c r="AI42" s="5" t="s">
        <v>3184</v>
      </c>
    </row>
    <row r="43" spans="1:35" hidden="1" x14ac:dyDescent="0.3">
      <c r="A43">
        <v>20</v>
      </c>
      <c r="B43">
        <v>58.15</v>
      </c>
      <c r="C43">
        <v>58.15</v>
      </c>
      <c r="D43">
        <v>61.6</v>
      </c>
      <c r="E43">
        <v>18.600000000000001</v>
      </c>
      <c r="F43">
        <v>15.9</v>
      </c>
      <c r="G43" t="s">
        <v>81</v>
      </c>
      <c r="H43" t="s">
        <v>43</v>
      </c>
      <c r="I43" t="s">
        <v>82</v>
      </c>
      <c r="J43">
        <v>30</v>
      </c>
      <c r="L43" t="s">
        <v>1923</v>
      </c>
      <c r="M43" s="5" t="s">
        <v>1923</v>
      </c>
      <c r="N43" s="5" t="s">
        <v>3185</v>
      </c>
      <c r="O43" s="5" t="s">
        <v>3186</v>
      </c>
      <c r="P43" s="5" t="s">
        <v>3187</v>
      </c>
      <c r="Q43" s="5" t="s">
        <v>3188</v>
      </c>
      <c r="R43" s="5" t="s">
        <v>3189</v>
      </c>
      <c r="S43" s="5" t="s">
        <v>3190</v>
      </c>
      <c r="T43" s="5" t="s">
        <v>3191</v>
      </c>
      <c r="U43" s="5"/>
      <c r="V43" s="5" t="s">
        <v>3192</v>
      </c>
      <c r="W43" s="5" t="s">
        <v>3193</v>
      </c>
      <c r="X43" s="5" t="s">
        <v>3194</v>
      </c>
      <c r="Y43" s="5" t="s">
        <v>3195</v>
      </c>
      <c r="Z43" s="5"/>
      <c r="AA43" s="5" t="s">
        <v>3196</v>
      </c>
      <c r="AB43" s="5" t="s">
        <v>3197</v>
      </c>
      <c r="AC43" s="5"/>
      <c r="AD43" s="5"/>
      <c r="AE43" s="5" t="s">
        <v>3198</v>
      </c>
      <c r="AF43" s="5" t="s">
        <v>3199</v>
      </c>
      <c r="AG43" s="5" t="s">
        <v>3200</v>
      </c>
      <c r="AH43" s="5" t="s">
        <v>3201</v>
      </c>
      <c r="AI43" s="5" t="s">
        <v>3202</v>
      </c>
    </row>
    <row r="44" spans="1:35" hidden="1" x14ac:dyDescent="0.3">
      <c r="A44">
        <v>21</v>
      </c>
      <c r="B44">
        <v>56.74</v>
      </c>
      <c r="C44">
        <v>56.75</v>
      </c>
      <c r="D44">
        <v>83.2</v>
      </c>
      <c r="E44">
        <v>55.8</v>
      </c>
      <c r="F44">
        <v>55.4</v>
      </c>
      <c r="G44" t="s">
        <v>83</v>
      </c>
      <c r="H44" t="s">
        <v>43</v>
      </c>
      <c r="I44" t="s">
        <v>84</v>
      </c>
      <c r="J44">
        <v>33</v>
      </c>
      <c r="L44" t="s">
        <v>1924</v>
      </c>
      <c r="M44" s="5" t="s">
        <v>1924</v>
      </c>
      <c r="N44" s="5" t="s">
        <v>3203</v>
      </c>
      <c r="O44" s="5" t="s">
        <v>3204</v>
      </c>
      <c r="P44" s="5" t="s">
        <v>3205</v>
      </c>
      <c r="Q44" s="5" t="s">
        <v>3206</v>
      </c>
      <c r="R44" s="5" t="s">
        <v>3207</v>
      </c>
      <c r="S44" s="5" t="s">
        <v>3208</v>
      </c>
      <c r="T44" s="5" t="s">
        <v>3209</v>
      </c>
      <c r="U44" s="5"/>
      <c r="V44" s="5" t="s">
        <v>3210</v>
      </c>
      <c r="W44" s="5" t="s">
        <v>3211</v>
      </c>
      <c r="X44" s="5" t="s">
        <v>3212</v>
      </c>
      <c r="Y44" s="5" t="s">
        <v>3213</v>
      </c>
      <c r="Z44" s="5"/>
      <c r="AA44" s="5" t="s">
        <v>3214</v>
      </c>
      <c r="AB44" s="5" t="s">
        <v>3215</v>
      </c>
      <c r="AC44" s="5"/>
      <c r="AD44" s="5"/>
      <c r="AE44" s="5"/>
      <c r="AF44" s="5" t="s">
        <v>3216</v>
      </c>
      <c r="AG44" s="5" t="s">
        <v>3217</v>
      </c>
      <c r="AH44" s="5" t="s">
        <v>3218</v>
      </c>
      <c r="AI44" s="5" t="s">
        <v>3219</v>
      </c>
    </row>
    <row r="45" spans="1:35" hidden="1" x14ac:dyDescent="0.3">
      <c r="A45">
        <v>22</v>
      </c>
      <c r="B45">
        <v>56.16</v>
      </c>
      <c r="C45">
        <v>56.16</v>
      </c>
      <c r="D45">
        <v>82.8</v>
      </c>
      <c r="E45">
        <v>26.5</v>
      </c>
      <c r="F45">
        <v>25.8</v>
      </c>
      <c r="G45" t="s">
        <v>85</v>
      </c>
      <c r="H45" t="s">
        <v>43</v>
      </c>
      <c r="I45" t="s">
        <v>86</v>
      </c>
      <c r="J45">
        <v>31</v>
      </c>
      <c r="L45" t="s">
        <v>1925</v>
      </c>
      <c r="M45" s="5" t="s">
        <v>1925</v>
      </c>
      <c r="N45" s="5" t="s">
        <v>3220</v>
      </c>
      <c r="O45" s="5" t="s">
        <v>3221</v>
      </c>
      <c r="P45" s="5" t="s">
        <v>3222</v>
      </c>
      <c r="Q45" s="5" t="s">
        <v>3223</v>
      </c>
      <c r="R45" s="5" t="s">
        <v>3224</v>
      </c>
      <c r="S45" s="5" t="s">
        <v>3225</v>
      </c>
      <c r="T45" s="5"/>
      <c r="U45" s="5"/>
      <c r="V45" s="5" t="s">
        <v>1964</v>
      </c>
      <c r="W45" s="5" t="s">
        <v>3226</v>
      </c>
      <c r="X45" s="5" t="s">
        <v>3227</v>
      </c>
      <c r="Y45" s="5" t="s">
        <v>3228</v>
      </c>
      <c r="Z45" s="5"/>
      <c r="AA45" s="5" t="s">
        <v>3229</v>
      </c>
      <c r="AB45" s="5" t="s">
        <v>2888</v>
      </c>
      <c r="AC45" s="5"/>
      <c r="AD45" s="5" t="s">
        <v>3230</v>
      </c>
      <c r="AE45" s="5" t="s">
        <v>3231</v>
      </c>
      <c r="AF45" s="5" t="s">
        <v>3232</v>
      </c>
      <c r="AG45" s="5" t="s">
        <v>3233</v>
      </c>
      <c r="AH45" s="5" t="s">
        <v>3234</v>
      </c>
      <c r="AI45" s="5" t="s">
        <v>3235</v>
      </c>
    </row>
    <row r="46" spans="1:35" hidden="1" x14ac:dyDescent="0.3">
      <c r="A46">
        <v>23</v>
      </c>
      <c r="B46">
        <v>54.51</v>
      </c>
      <c r="C46">
        <v>54.51</v>
      </c>
      <c r="D46">
        <v>52.9</v>
      </c>
      <c r="E46">
        <v>29.1</v>
      </c>
      <c r="F46">
        <v>27.4</v>
      </c>
      <c r="G46" t="s">
        <v>87</v>
      </c>
      <c r="H46" t="s">
        <v>43</v>
      </c>
      <c r="I46" t="s">
        <v>88</v>
      </c>
      <c r="J46">
        <v>32</v>
      </c>
      <c r="L46" t="s">
        <v>1926</v>
      </c>
      <c r="M46" s="5" t="s">
        <v>1926</v>
      </c>
      <c r="N46" s="5" t="s">
        <v>3236</v>
      </c>
      <c r="O46" s="5" t="s">
        <v>3237</v>
      </c>
      <c r="P46" s="5" t="s">
        <v>3238</v>
      </c>
      <c r="Q46" s="5" t="s">
        <v>3239</v>
      </c>
      <c r="R46" s="5" t="s">
        <v>3240</v>
      </c>
      <c r="S46" s="5" t="s">
        <v>3241</v>
      </c>
      <c r="T46" s="5" t="s">
        <v>3242</v>
      </c>
      <c r="U46" s="5" t="s">
        <v>3243</v>
      </c>
      <c r="V46" s="5" t="s">
        <v>3244</v>
      </c>
      <c r="W46" s="5" t="s">
        <v>3245</v>
      </c>
      <c r="X46" s="5" t="s">
        <v>3246</v>
      </c>
      <c r="Y46" s="5" t="s">
        <v>3247</v>
      </c>
      <c r="Z46" s="5" t="s">
        <v>3248</v>
      </c>
      <c r="AA46" s="5"/>
      <c r="AB46" s="5" t="s">
        <v>3249</v>
      </c>
      <c r="AC46" s="5"/>
      <c r="AD46" s="5" t="s">
        <v>3250</v>
      </c>
      <c r="AE46" s="5"/>
      <c r="AF46" s="5" t="s">
        <v>3251</v>
      </c>
      <c r="AG46" s="5" t="s">
        <v>3252</v>
      </c>
      <c r="AH46" s="5" t="s">
        <v>3253</v>
      </c>
      <c r="AI46" s="5" t="s">
        <v>3254</v>
      </c>
    </row>
    <row r="47" spans="1:35" hidden="1" x14ac:dyDescent="0.3">
      <c r="A47">
        <v>24</v>
      </c>
      <c r="B47">
        <v>53.34</v>
      </c>
      <c r="C47">
        <v>53.34</v>
      </c>
      <c r="D47">
        <v>85.4</v>
      </c>
      <c r="E47">
        <v>51.6</v>
      </c>
      <c r="F47">
        <v>49.5</v>
      </c>
      <c r="G47" t="s">
        <v>89</v>
      </c>
      <c r="H47" t="s">
        <v>43</v>
      </c>
      <c r="I47" t="s">
        <v>90</v>
      </c>
      <c r="J47">
        <v>29</v>
      </c>
      <c r="L47" t="s">
        <v>1927</v>
      </c>
      <c r="M47" s="5" t="s">
        <v>1927</v>
      </c>
      <c r="N47" s="5" t="s">
        <v>3255</v>
      </c>
      <c r="O47" s="5" t="s">
        <v>3256</v>
      </c>
      <c r="P47" s="5" t="s">
        <v>3257</v>
      </c>
      <c r="Q47" s="5" t="s">
        <v>3258</v>
      </c>
      <c r="R47" s="5" t="s">
        <v>3259</v>
      </c>
      <c r="S47" s="5" t="s">
        <v>3260</v>
      </c>
      <c r="T47" s="5"/>
      <c r="U47" s="5"/>
      <c r="V47" s="5" t="s">
        <v>2795</v>
      </c>
      <c r="W47" s="5" t="s">
        <v>3261</v>
      </c>
      <c r="X47" s="5" t="s">
        <v>3262</v>
      </c>
      <c r="Y47" s="5" t="s">
        <v>3263</v>
      </c>
      <c r="Z47" s="5"/>
      <c r="AA47" s="5" t="s">
        <v>3264</v>
      </c>
      <c r="AB47" s="5" t="s">
        <v>3265</v>
      </c>
      <c r="AC47" s="5"/>
      <c r="AD47" s="5" t="s">
        <v>3266</v>
      </c>
      <c r="AE47" s="5"/>
      <c r="AF47" s="5" t="s">
        <v>3267</v>
      </c>
      <c r="AG47" s="5" t="s">
        <v>3268</v>
      </c>
      <c r="AH47" s="5" t="s">
        <v>3269</v>
      </c>
      <c r="AI47" s="5" t="s">
        <v>3270</v>
      </c>
    </row>
    <row r="48" spans="1:35" hidden="1" x14ac:dyDescent="0.3">
      <c r="A48">
        <v>25</v>
      </c>
      <c r="B48">
        <v>52.6</v>
      </c>
      <c r="C48">
        <v>52.87</v>
      </c>
      <c r="D48">
        <v>74.400000000000006</v>
      </c>
      <c r="E48">
        <v>53.2</v>
      </c>
      <c r="F48">
        <v>52.5</v>
      </c>
      <c r="G48" t="s">
        <v>91</v>
      </c>
      <c r="H48" t="s">
        <v>43</v>
      </c>
      <c r="I48" t="s">
        <v>92</v>
      </c>
      <c r="J48">
        <v>29</v>
      </c>
      <c r="L48" t="s">
        <v>1928</v>
      </c>
      <c r="M48" s="5" t="s">
        <v>1928</v>
      </c>
      <c r="N48" s="5" t="s">
        <v>3271</v>
      </c>
      <c r="O48" s="5" t="s">
        <v>3272</v>
      </c>
      <c r="P48" s="5" t="s">
        <v>3273</v>
      </c>
      <c r="Q48" s="5" t="s">
        <v>3274</v>
      </c>
      <c r="R48" s="5" t="s">
        <v>3275</v>
      </c>
      <c r="S48" s="5" t="s">
        <v>3276</v>
      </c>
      <c r="T48" s="5"/>
      <c r="U48" s="5"/>
      <c r="V48" s="5" t="s">
        <v>3277</v>
      </c>
      <c r="W48" s="5" t="s">
        <v>3278</v>
      </c>
      <c r="X48" s="5" t="s">
        <v>3279</v>
      </c>
      <c r="Y48" s="5" t="s">
        <v>3280</v>
      </c>
      <c r="Z48" s="5"/>
      <c r="AA48" s="5" t="s">
        <v>3281</v>
      </c>
      <c r="AB48" s="5"/>
      <c r="AC48" s="5"/>
      <c r="AD48" s="5" t="s">
        <v>3282</v>
      </c>
      <c r="AE48" s="5"/>
      <c r="AF48" s="5" t="s">
        <v>3283</v>
      </c>
      <c r="AG48" s="5" t="s">
        <v>3284</v>
      </c>
      <c r="AH48" s="5" t="s">
        <v>3285</v>
      </c>
      <c r="AI48" s="5" t="s">
        <v>3134</v>
      </c>
    </row>
    <row r="49" spans="1:35" hidden="1" x14ac:dyDescent="0.3">
      <c r="A49">
        <v>26</v>
      </c>
      <c r="B49">
        <v>52.2</v>
      </c>
      <c r="C49">
        <v>52.21</v>
      </c>
      <c r="D49">
        <v>85.1</v>
      </c>
      <c r="E49">
        <v>74.099999999999994</v>
      </c>
      <c r="F49">
        <v>72.900000000000006</v>
      </c>
      <c r="G49" t="s">
        <v>93</v>
      </c>
      <c r="H49" t="s">
        <v>43</v>
      </c>
      <c r="I49" t="s">
        <v>94</v>
      </c>
      <c r="J49">
        <v>46</v>
      </c>
      <c r="L49" t="s">
        <v>1929</v>
      </c>
      <c r="M49" s="5" t="s">
        <v>1929</v>
      </c>
      <c r="N49" s="5" t="s">
        <v>3286</v>
      </c>
      <c r="O49" s="5" t="s">
        <v>3287</v>
      </c>
      <c r="P49" s="5" t="s">
        <v>3288</v>
      </c>
      <c r="Q49" s="5" t="s">
        <v>3289</v>
      </c>
      <c r="R49" s="5" t="s">
        <v>3290</v>
      </c>
      <c r="S49" s="5" t="s">
        <v>3291</v>
      </c>
      <c r="T49" s="5" t="s">
        <v>3292</v>
      </c>
      <c r="U49" s="5"/>
      <c r="V49" s="5" t="s">
        <v>3293</v>
      </c>
      <c r="W49" s="5" t="s">
        <v>3294</v>
      </c>
      <c r="X49" s="5" t="s">
        <v>3295</v>
      </c>
      <c r="Y49" s="5" t="s">
        <v>3296</v>
      </c>
      <c r="Z49" s="5"/>
      <c r="AA49" s="5" t="s">
        <v>3297</v>
      </c>
      <c r="AB49" s="5" t="s">
        <v>3298</v>
      </c>
      <c r="AC49" s="5"/>
      <c r="AD49" s="5" t="s">
        <v>3299</v>
      </c>
      <c r="AE49" s="5"/>
      <c r="AF49" s="5" t="s">
        <v>3300</v>
      </c>
      <c r="AG49" s="5" t="s">
        <v>3301</v>
      </c>
      <c r="AH49" s="5" t="s">
        <v>3302</v>
      </c>
      <c r="AI49" s="5" t="s">
        <v>3303</v>
      </c>
    </row>
    <row r="50" spans="1:35" hidden="1" x14ac:dyDescent="0.3">
      <c r="A50">
        <v>27</v>
      </c>
      <c r="B50">
        <v>51.3</v>
      </c>
      <c r="C50">
        <v>51.43</v>
      </c>
      <c r="D50">
        <v>87.4</v>
      </c>
      <c r="E50">
        <v>43.4</v>
      </c>
      <c r="F50">
        <v>41.4</v>
      </c>
      <c r="G50" t="s">
        <v>95</v>
      </c>
      <c r="H50" t="s">
        <v>43</v>
      </c>
      <c r="I50" t="s">
        <v>96</v>
      </c>
      <c r="J50">
        <v>98</v>
      </c>
      <c r="L50" t="s">
        <v>1930</v>
      </c>
      <c r="M50" s="5" t="s">
        <v>1930</v>
      </c>
      <c r="N50" s="5" t="s">
        <v>3304</v>
      </c>
      <c r="O50" s="5" t="s">
        <v>3305</v>
      </c>
      <c r="P50" s="5" t="s">
        <v>3306</v>
      </c>
      <c r="Q50" s="5" t="s">
        <v>3307</v>
      </c>
      <c r="R50" s="5" t="s">
        <v>3308</v>
      </c>
      <c r="S50" s="5" t="s">
        <v>3309</v>
      </c>
      <c r="T50" s="5" t="s">
        <v>3310</v>
      </c>
      <c r="U50" s="5"/>
      <c r="V50" s="5" t="s">
        <v>3311</v>
      </c>
      <c r="W50" s="5" t="s">
        <v>3312</v>
      </c>
      <c r="X50" s="5" t="s">
        <v>3313</v>
      </c>
      <c r="Y50" s="5" t="s">
        <v>3314</v>
      </c>
      <c r="Z50" s="5"/>
      <c r="AA50" s="5" t="s">
        <v>3315</v>
      </c>
      <c r="AB50" s="5" t="s">
        <v>2939</v>
      </c>
      <c r="AC50" s="5"/>
      <c r="AD50" s="5" t="s">
        <v>2956</v>
      </c>
      <c r="AE50" s="5"/>
      <c r="AF50" s="5" t="s">
        <v>3316</v>
      </c>
      <c r="AG50" s="5" t="s">
        <v>3317</v>
      </c>
      <c r="AH50" s="5" t="s">
        <v>3318</v>
      </c>
      <c r="AI50" s="5" t="s">
        <v>3319</v>
      </c>
    </row>
    <row r="51" spans="1:35" hidden="1" x14ac:dyDescent="0.3">
      <c r="A51">
        <v>28</v>
      </c>
      <c r="B51">
        <v>50.23</v>
      </c>
      <c r="C51">
        <v>50.34</v>
      </c>
      <c r="D51">
        <v>99.2</v>
      </c>
      <c r="E51">
        <v>91.5</v>
      </c>
      <c r="F51">
        <v>89.6</v>
      </c>
      <c r="G51" t="s">
        <v>97</v>
      </c>
      <c r="H51" t="s">
        <v>43</v>
      </c>
      <c r="I51" t="s">
        <v>98</v>
      </c>
      <c r="J51">
        <v>39</v>
      </c>
      <c r="L51" t="s">
        <v>1931</v>
      </c>
      <c r="M51" s="5" t="s">
        <v>1931</v>
      </c>
      <c r="N51" s="5" t="s">
        <v>3320</v>
      </c>
      <c r="O51" s="5" t="s">
        <v>3321</v>
      </c>
      <c r="P51" s="5" t="s">
        <v>3322</v>
      </c>
      <c r="Q51" s="5" t="s">
        <v>3323</v>
      </c>
      <c r="R51" s="5" t="s">
        <v>3324</v>
      </c>
      <c r="S51" s="5" t="s">
        <v>3325</v>
      </c>
      <c r="T51" s="5"/>
      <c r="U51" s="5"/>
      <c r="V51" s="5" t="s">
        <v>3326</v>
      </c>
      <c r="W51" s="5" t="s">
        <v>3327</v>
      </c>
      <c r="X51" s="5" t="s">
        <v>3328</v>
      </c>
      <c r="Y51" s="5" t="s">
        <v>3329</v>
      </c>
      <c r="Z51" s="5"/>
      <c r="AA51" s="5" t="s">
        <v>3330</v>
      </c>
      <c r="AB51" s="5" t="s">
        <v>3331</v>
      </c>
      <c r="AC51" s="5"/>
      <c r="AD51" s="5"/>
      <c r="AE51" s="5"/>
      <c r="AF51" s="5" t="s">
        <v>3332</v>
      </c>
      <c r="AG51" s="5" t="s">
        <v>3333</v>
      </c>
      <c r="AH51" s="5" t="s">
        <v>3334</v>
      </c>
      <c r="AI51" s="5" t="s">
        <v>3335</v>
      </c>
    </row>
    <row r="52" spans="1:35" hidden="1" x14ac:dyDescent="0.3">
      <c r="A52">
        <v>29</v>
      </c>
      <c r="B52">
        <v>49.97</v>
      </c>
      <c r="C52">
        <v>51.18</v>
      </c>
      <c r="D52">
        <v>82.1</v>
      </c>
      <c r="E52">
        <v>25.4</v>
      </c>
      <c r="F52">
        <v>22.9</v>
      </c>
      <c r="G52" t="s">
        <v>99</v>
      </c>
      <c r="H52" t="s">
        <v>43</v>
      </c>
      <c r="I52" t="s">
        <v>100</v>
      </c>
      <c r="J52">
        <v>31</v>
      </c>
      <c r="L52" t="s">
        <v>1932</v>
      </c>
      <c r="M52" s="5" t="s">
        <v>1932</v>
      </c>
      <c r="N52" s="5" t="s">
        <v>3336</v>
      </c>
      <c r="O52" s="5" t="s">
        <v>3337</v>
      </c>
      <c r="P52" s="5" t="s">
        <v>3338</v>
      </c>
      <c r="Q52" s="5" t="s">
        <v>3339</v>
      </c>
      <c r="R52" s="5" t="s">
        <v>3340</v>
      </c>
      <c r="S52" s="5" t="s">
        <v>3341</v>
      </c>
      <c r="T52" s="5"/>
      <c r="U52" s="5"/>
      <c r="V52" s="5" t="s">
        <v>3342</v>
      </c>
      <c r="W52" s="5" t="s">
        <v>3343</v>
      </c>
      <c r="X52" s="5" t="s">
        <v>3344</v>
      </c>
      <c r="Y52" s="5" t="s">
        <v>3345</v>
      </c>
      <c r="Z52" s="5"/>
      <c r="AA52" s="5" t="s">
        <v>3346</v>
      </c>
      <c r="AB52" s="5" t="s">
        <v>2973</v>
      </c>
      <c r="AC52" s="5"/>
      <c r="AD52" s="5" t="s">
        <v>3299</v>
      </c>
      <c r="AE52" s="5" t="s">
        <v>3347</v>
      </c>
      <c r="AF52" s="5" t="s">
        <v>3348</v>
      </c>
      <c r="AG52" s="5" t="s">
        <v>3349</v>
      </c>
      <c r="AH52" s="5" t="s">
        <v>3350</v>
      </c>
      <c r="AI52" s="5" t="s">
        <v>3351</v>
      </c>
    </row>
    <row r="53" spans="1:35" hidden="1" x14ac:dyDescent="0.3">
      <c r="A53">
        <v>30</v>
      </c>
      <c r="B53">
        <v>49.01</v>
      </c>
      <c r="C53">
        <v>49.06</v>
      </c>
      <c r="D53">
        <v>77.599999999999994</v>
      </c>
      <c r="E53">
        <v>33.200000000000003</v>
      </c>
      <c r="F53">
        <v>33.200000000000003</v>
      </c>
      <c r="G53" t="s">
        <v>101</v>
      </c>
      <c r="H53" t="s">
        <v>43</v>
      </c>
      <c r="I53" t="s">
        <v>102</v>
      </c>
      <c r="J53">
        <v>31</v>
      </c>
      <c r="L53" t="s">
        <v>1933</v>
      </c>
      <c r="M53" s="5" t="s">
        <v>1933</v>
      </c>
      <c r="N53" s="5" t="s">
        <v>3352</v>
      </c>
      <c r="O53" s="5" t="s">
        <v>3353</v>
      </c>
      <c r="P53" s="5" t="s">
        <v>3354</v>
      </c>
      <c r="Q53" s="5" t="s">
        <v>3355</v>
      </c>
      <c r="R53" s="5" t="s">
        <v>3356</v>
      </c>
      <c r="S53" s="5" t="s">
        <v>3357</v>
      </c>
      <c r="T53" s="5" t="s">
        <v>3358</v>
      </c>
      <c r="U53" s="5"/>
      <c r="V53" s="5"/>
      <c r="W53" s="5" t="s">
        <v>3359</v>
      </c>
      <c r="X53" s="5" t="s">
        <v>3360</v>
      </c>
      <c r="Y53" s="5" t="s">
        <v>3361</v>
      </c>
      <c r="Z53" s="5" t="s">
        <v>3362</v>
      </c>
      <c r="AA53" s="5"/>
      <c r="AB53" s="5" t="s">
        <v>2921</v>
      </c>
      <c r="AC53" s="5"/>
      <c r="AD53" s="5" t="s">
        <v>2889</v>
      </c>
      <c r="AE53" s="5"/>
      <c r="AF53" s="5" t="s">
        <v>3363</v>
      </c>
      <c r="AG53" s="5" t="s">
        <v>3364</v>
      </c>
      <c r="AH53" s="5" t="s">
        <v>3365</v>
      </c>
      <c r="AI53" s="5"/>
    </row>
    <row r="54" spans="1:35" hidden="1" x14ac:dyDescent="0.3">
      <c r="A54">
        <v>31</v>
      </c>
      <c r="B54">
        <v>48.38</v>
      </c>
      <c r="C54">
        <v>48.38</v>
      </c>
      <c r="D54">
        <v>66.599999999999994</v>
      </c>
      <c r="E54">
        <v>53.4</v>
      </c>
      <c r="F54">
        <v>51.9</v>
      </c>
      <c r="G54" t="s">
        <v>103</v>
      </c>
      <c r="H54" t="s">
        <v>43</v>
      </c>
      <c r="I54" t="s">
        <v>104</v>
      </c>
      <c r="J54">
        <v>30</v>
      </c>
      <c r="L54" t="s">
        <v>1934</v>
      </c>
      <c r="M54" s="5" t="s">
        <v>1934</v>
      </c>
      <c r="N54" s="5" t="s">
        <v>3366</v>
      </c>
      <c r="O54" s="5" t="s">
        <v>3367</v>
      </c>
      <c r="P54" s="5" t="s">
        <v>3368</v>
      </c>
      <c r="Q54" s="5" t="s">
        <v>3369</v>
      </c>
      <c r="R54" s="5" t="s">
        <v>3370</v>
      </c>
      <c r="S54" s="5" t="s">
        <v>3371</v>
      </c>
      <c r="T54" s="5" t="s">
        <v>3372</v>
      </c>
      <c r="U54" s="5"/>
      <c r="V54" s="5" t="s">
        <v>1924</v>
      </c>
      <c r="W54" s="5" t="s">
        <v>3373</v>
      </c>
      <c r="X54" s="5" t="s">
        <v>3374</v>
      </c>
      <c r="Y54" s="5" t="s">
        <v>3375</v>
      </c>
      <c r="Z54" s="5"/>
      <c r="AA54" s="5" t="s">
        <v>3376</v>
      </c>
      <c r="AB54" s="5" t="s">
        <v>3377</v>
      </c>
      <c r="AC54" s="5"/>
      <c r="AD54" s="5"/>
      <c r="AE54" s="5"/>
      <c r="AF54" s="5" t="s">
        <v>3378</v>
      </c>
      <c r="AG54" s="5" t="s">
        <v>3379</v>
      </c>
      <c r="AH54" s="5" t="s">
        <v>3380</v>
      </c>
      <c r="AI54" s="5" t="s">
        <v>3381</v>
      </c>
    </row>
    <row r="55" spans="1:35" hidden="1" x14ac:dyDescent="0.3">
      <c r="A55">
        <v>32</v>
      </c>
      <c r="B55">
        <v>47.49</v>
      </c>
      <c r="C55">
        <v>47.51</v>
      </c>
      <c r="D55">
        <v>76.099999999999994</v>
      </c>
      <c r="E55">
        <v>70.599999999999994</v>
      </c>
      <c r="F55">
        <v>69.400000000000006</v>
      </c>
      <c r="G55" t="s">
        <v>105</v>
      </c>
      <c r="H55" t="s">
        <v>43</v>
      </c>
      <c r="I55" t="s">
        <v>106</v>
      </c>
      <c r="J55">
        <v>32</v>
      </c>
      <c r="L55" t="s">
        <v>1935</v>
      </c>
      <c r="M55" s="5" t="s">
        <v>1935</v>
      </c>
      <c r="N55" s="5" t="s">
        <v>3382</v>
      </c>
      <c r="O55" s="5" t="s">
        <v>3383</v>
      </c>
      <c r="P55" s="5" t="s">
        <v>3384</v>
      </c>
      <c r="Q55" s="5" t="s">
        <v>3385</v>
      </c>
      <c r="R55" s="5" t="s">
        <v>3386</v>
      </c>
      <c r="S55" s="5" t="s">
        <v>3387</v>
      </c>
      <c r="T55" s="5"/>
      <c r="U55" s="5"/>
      <c r="V55" s="5" t="s">
        <v>3388</v>
      </c>
      <c r="W55" s="5" t="s">
        <v>3389</v>
      </c>
      <c r="X55" s="5" t="s">
        <v>3390</v>
      </c>
      <c r="Y55" s="5" t="s">
        <v>3391</v>
      </c>
      <c r="Z55" s="5"/>
      <c r="AA55" s="5"/>
      <c r="AB55" s="5" t="s">
        <v>3392</v>
      </c>
      <c r="AC55" s="5"/>
      <c r="AD55" s="5" t="s">
        <v>3393</v>
      </c>
      <c r="AE55" s="5"/>
      <c r="AF55" s="5" t="s">
        <v>3394</v>
      </c>
      <c r="AG55" s="5" t="s">
        <v>3395</v>
      </c>
      <c r="AH55" s="5" t="s">
        <v>3396</v>
      </c>
      <c r="AI55" s="5" t="s">
        <v>3397</v>
      </c>
    </row>
    <row r="56" spans="1:35" hidden="1" x14ac:dyDescent="0.3">
      <c r="A56">
        <v>33</v>
      </c>
      <c r="B56">
        <v>47.43</v>
      </c>
      <c r="C56">
        <v>47.44</v>
      </c>
      <c r="D56">
        <v>76.099999999999994</v>
      </c>
      <c r="E56">
        <v>57.1</v>
      </c>
      <c r="F56">
        <v>56.9</v>
      </c>
      <c r="G56" t="s">
        <v>107</v>
      </c>
      <c r="H56" t="s">
        <v>43</v>
      </c>
      <c r="I56" t="s">
        <v>108</v>
      </c>
      <c r="J56">
        <v>31</v>
      </c>
      <c r="L56" t="s">
        <v>1936</v>
      </c>
      <c r="M56" s="5" t="s">
        <v>1936</v>
      </c>
      <c r="N56" s="5" t="s">
        <v>3398</v>
      </c>
      <c r="O56" s="5" t="s">
        <v>3399</v>
      </c>
      <c r="P56" s="5" t="s">
        <v>3400</v>
      </c>
      <c r="Q56" s="5" t="s">
        <v>3401</v>
      </c>
      <c r="R56" s="5" t="s">
        <v>3402</v>
      </c>
      <c r="S56" s="5" t="s">
        <v>3403</v>
      </c>
      <c r="T56" s="5" t="s">
        <v>3404</v>
      </c>
      <c r="U56" s="5"/>
      <c r="V56" s="5" t="s">
        <v>3405</v>
      </c>
      <c r="W56" s="5" t="s">
        <v>3406</v>
      </c>
      <c r="X56" s="5" t="s">
        <v>3407</v>
      </c>
      <c r="Y56" s="5" t="s">
        <v>3408</v>
      </c>
      <c r="Z56" s="5"/>
      <c r="AA56" s="5"/>
      <c r="AB56" s="5" t="s">
        <v>3409</v>
      </c>
      <c r="AC56" s="5"/>
      <c r="AD56" s="5" t="s">
        <v>3410</v>
      </c>
      <c r="AE56" s="5"/>
      <c r="AF56" s="5" t="s">
        <v>3411</v>
      </c>
      <c r="AG56" s="5" t="s">
        <v>3412</v>
      </c>
      <c r="AH56" s="5" t="s">
        <v>3413</v>
      </c>
      <c r="AI56" s="5" t="s">
        <v>3414</v>
      </c>
    </row>
    <row r="57" spans="1:35" hidden="1" x14ac:dyDescent="0.3">
      <c r="A57">
        <v>34</v>
      </c>
      <c r="B57">
        <v>46.23</v>
      </c>
      <c r="C57">
        <v>46.27</v>
      </c>
      <c r="D57">
        <v>45.4</v>
      </c>
      <c r="E57">
        <v>10</v>
      </c>
      <c r="F57">
        <v>9.6</v>
      </c>
      <c r="G57" t="s">
        <v>109</v>
      </c>
      <c r="H57" t="s">
        <v>43</v>
      </c>
      <c r="I57" t="s">
        <v>110</v>
      </c>
      <c r="J57">
        <v>27</v>
      </c>
      <c r="L57" t="s">
        <v>1937</v>
      </c>
      <c r="M57" s="5" t="s">
        <v>1937</v>
      </c>
      <c r="N57" s="5" t="s">
        <v>3415</v>
      </c>
      <c r="O57" s="5" t="s">
        <v>3416</v>
      </c>
      <c r="P57" s="5" t="s">
        <v>3417</v>
      </c>
      <c r="Q57" s="5" t="s">
        <v>3418</v>
      </c>
      <c r="R57" s="5" t="s">
        <v>3419</v>
      </c>
      <c r="S57" s="5" t="s">
        <v>3420</v>
      </c>
      <c r="T57" s="5" t="s">
        <v>3421</v>
      </c>
      <c r="U57" s="5" t="s">
        <v>3422</v>
      </c>
      <c r="V57" s="5" t="s">
        <v>3423</v>
      </c>
      <c r="W57" s="5" t="s">
        <v>3424</v>
      </c>
      <c r="X57" s="5" t="s">
        <v>3425</v>
      </c>
      <c r="Y57" s="5" t="s">
        <v>3426</v>
      </c>
      <c r="Z57" s="5"/>
      <c r="AA57" s="5" t="s">
        <v>3427</v>
      </c>
      <c r="AB57" s="5" t="s">
        <v>3428</v>
      </c>
      <c r="AC57" s="5"/>
      <c r="AD57" s="5" t="s">
        <v>3429</v>
      </c>
      <c r="AE57" s="5"/>
      <c r="AF57" s="5" t="s">
        <v>3430</v>
      </c>
      <c r="AG57" s="5" t="s">
        <v>3431</v>
      </c>
      <c r="AH57" s="5" t="s">
        <v>3432</v>
      </c>
      <c r="AI57" s="5" t="s">
        <v>3433</v>
      </c>
    </row>
    <row r="58" spans="1:35" hidden="1" x14ac:dyDescent="0.3">
      <c r="A58">
        <v>35</v>
      </c>
      <c r="B58">
        <v>46.14</v>
      </c>
      <c r="C58">
        <v>46.17</v>
      </c>
      <c r="D58">
        <v>75.400000000000006</v>
      </c>
      <c r="E58">
        <v>53</v>
      </c>
      <c r="F58">
        <v>51.9</v>
      </c>
      <c r="G58" t="s">
        <v>111</v>
      </c>
      <c r="H58" t="s">
        <v>43</v>
      </c>
      <c r="I58" t="s">
        <v>112</v>
      </c>
      <c r="J58">
        <v>25</v>
      </c>
      <c r="L58" t="s">
        <v>1938</v>
      </c>
      <c r="M58" s="5" t="s">
        <v>1938</v>
      </c>
      <c r="N58" s="5" t="s">
        <v>3434</v>
      </c>
      <c r="O58" s="5" t="s">
        <v>3435</v>
      </c>
      <c r="P58" s="5" t="s">
        <v>3436</v>
      </c>
      <c r="Q58" s="5" t="s">
        <v>3437</v>
      </c>
      <c r="R58" s="5" t="s">
        <v>3438</v>
      </c>
      <c r="S58" s="5" t="s">
        <v>3439</v>
      </c>
      <c r="T58" s="5" t="s">
        <v>3440</v>
      </c>
      <c r="U58" s="5"/>
      <c r="V58" s="5" t="s">
        <v>3441</v>
      </c>
      <c r="W58" s="5" t="s">
        <v>3442</v>
      </c>
      <c r="X58" s="5" t="s">
        <v>3443</v>
      </c>
      <c r="Y58" s="5" t="s">
        <v>3444</v>
      </c>
      <c r="Z58" s="5"/>
      <c r="AA58" s="5"/>
      <c r="AB58" s="5" t="s">
        <v>3445</v>
      </c>
      <c r="AC58" s="5"/>
      <c r="AD58" s="5" t="s">
        <v>3446</v>
      </c>
      <c r="AE58" s="5"/>
      <c r="AF58" s="5" t="s">
        <v>3447</v>
      </c>
      <c r="AG58" s="5" t="s">
        <v>3448</v>
      </c>
      <c r="AH58" s="5" t="s">
        <v>3449</v>
      </c>
      <c r="AI58" s="5" t="s">
        <v>3450</v>
      </c>
    </row>
    <row r="59" spans="1:35" hidden="1" x14ac:dyDescent="0.3">
      <c r="A59">
        <v>36</v>
      </c>
      <c r="B59">
        <v>44.49</v>
      </c>
      <c r="C59">
        <v>44.49</v>
      </c>
      <c r="D59">
        <v>48.4</v>
      </c>
      <c r="E59">
        <v>20.6</v>
      </c>
      <c r="F59">
        <v>17.600000000000001</v>
      </c>
      <c r="G59" t="s">
        <v>113</v>
      </c>
      <c r="H59" t="s">
        <v>43</v>
      </c>
      <c r="I59" t="s">
        <v>114</v>
      </c>
      <c r="J59">
        <v>26</v>
      </c>
      <c r="L59" t="s">
        <v>1939</v>
      </c>
      <c r="M59" s="5" t="s">
        <v>1939</v>
      </c>
      <c r="N59" s="5" t="s">
        <v>3451</v>
      </c>
      <c r="O59" s="5" t="s">
        <v>3452</v>
      </c>
      <c r="P59" s="5" t="s">
        <v>3453</v>
      </c>
      <c r="Q59" s="5" t="s">
        <v>3454</v>
      </c>
      <c r="R59" s="5" t="s">
        <v>3455</v>
      </c>
      <c r="S59" s="5" t="s">
        <v>3456</v>
      </c>
      <c r="T59" s="5"/>
      <c r="U59" s="5"/>
      <c r="V59" s="5" t="s">
        <v>3457</v>
      </c>
      <c r="W59" s="5" t="s">
        <v>3458</v>
      </c>
      <c r="X59" s="5" t="s">
        <v>3459</v>
      </c>
      <c r="Y59" s="5" t="s">
        <v>3460</v>
      </c>
      <c r="Z59" s="5"/>
      <c r="AA59" s="5" t="s">
        <v>3461</v>
      </c>
      <c r="AB59" s="5" t="s">
        <v>3462</v>
      </c>
      <c r="AC59" s="5"/>
      <c r="AD59" s="5" t="s">
        <v>3463</v>
      </c>
      <c r="AE59" s="5" t="s">
        <v>3464</v>
      </c>
      <c r="AF59" s="5" t="s">
        <v>3465</v>
      </c>
      <c r="AG59" s="5" t="s">
        <v>3466</v>
      </c>
      <c r="AH59" s="5" t="s">
        <v>3467</v>
      </c>
      <c r="AI59" s="5" t="s">
        <v>3468</v>
      </c>
    </row>
    <row r="60" spans="1:35" hidden="1" x14ac:dyDescent="0.3">
      <c r="A60">
        <v>37</v>
      </c>
      <c r="B60">
        <v>44.35</v>
      </c>
      <c r="C60">
        <v>46.41</v>
      </c>
      <c r="D60">
        <v>83.3</v>
      </c>
      <c r="E60">
        <v>58.3</v>
      </c>
      <c r="F60">
        <v>58.3</v>
      </c>
      <c r="G60" t="s">
        <v>115</v>
      </c>
      <c r="H60" t="s">
        <v>43</v>
      </c>
      <c r="I60" t="s">
        <v>116</v>
      </c>
      <c r="J60">
        <v>29</v>
      </c>
      <c r="L60" t="s">
        <v>1940</v>
      </c>
      <c r="M60" s="5" t="s">
        <v>1940</v>
      </c>
      <c r="N60" s="5" t="s">
        <v>3469</v>
      </c>
      <c r="O60" s="5" t="s">
        <v>3470</v>
      </c>
      <c r="P60" s="5" t="s">
        <v>3471</v>
      </c>
      <c r="Q60" s="5" t="s">
        <v>3472</v>
      </c>
      <c r="R60" s="5" t="s">
        <v>3473</v>
      </c>
      <c r="S60" s="5" t="s">
        <v>3474</v>
      </c>
      <c r="T60" s="5" t="s">
        <v>3475</v>
      </c>
      <c r="U60" s="5"/>
      <c r="V60" s="5"/>
      <c r="W60" s="5" t="s">
        <v>3476</v>
      </c>
      <c r="X60" s="5" t="s">
        <v>3477</v>
      </c>
      <c r="Y60" s="5" t="s">
        <v>3478</v>
      </c>
      <c r="Z60" s="5" t="s">
        <v>3479</v>
      </c>
      <c r="AA60" s="5" t="s">
        <v>3480</v>
      </c>
      <c r="AB60" s="5"/>
      <c r="AC60" s="5"/>
      <c r="AD60" s="5"/>
      <c r="AE60" s="5"/>
      <c r="AF60" s="5" t="s">
        <v>3481</v>
      </c>
      <c r="AG60" s="5" t="s">
        <v>3482</v>
      </c>
      <c r="AH60" s="5" t="s">
        <v>3483</v>
      </c>
      <c r="AI60" s="5" t="s">
        <v>3381</v>
      </c>
    </row>
    <row r="61" spans="1:35" hidden="1" x14ac:dyDescent="0.3">
      <c r="A61">
        <v>38</v>
      </c>
      <c r="B61">
        <v>43.94</v>
      </c>
      <c r="C61">
        <v>43.95</v>
      </c>
      <c r="D61">
        <v>86.7</v>
      </c>
      <c r="E61">
        <v>68.2</v>
      </c>
      <c r="F61">
        <v>68.2</v>
      </c>
      <c r="G61" t="s">
        <v>117</v>
      </c>
      <c r="H61" t="s">
        <v>43</v>
      </c>
      <c r="I61" t="s">
        <v>118</v>
      </c>
      <c r="J61">
        <v>24</v>
      </c>
      <c r="L61" t="s">
        <v>1941</v>
      </c>
      <c r="M61" s="5" t="s">
        <v>1941</v>
      </c>
      <c r="N61" s="5" t="s">
        <v>3484</v>
      </c>
      <c r="O61" s="5" t="s">
        <v>3485</v>
      </c>
      <c r="P61" s="5" t="s">
        <v>3486</v>
      </c>
      <c r="Q61" s="5" t="s">
        <v>3487</v>
      </c>
      <c r="R61" s="5" t="s">
        <v>3107</v>
      </c>
      <c r="S61" s="5" t="s">
        <v>3488</v>
      </c>
      <c r="T61" s="5" t="s">
        <v>3489</v>
      </c>
      <c r="U61" s="5"/>
      <c r="V61" s="5" t="s">
        <v>3490</v>
      </c>
      <c r="W61" s="5" t="s">
        <v>3491</v>
      </c>
      <c r="X61" s="5" t="s">
        <v>3492</v>
      </c>
      <c r="Y61" s="5" t="s">
        <v>3493</v>
      </c>
      <c r="Z61" s="5"/>
      <c r="AA61" s="5"/>
      <c r="AB61" s="5" t="s">
        <v>3494</v>
      </c>
      <c r="AC61" s="5"/>
      <c r="AD61" s="5" t="s">
        <v>3495</v>
      </c>
      <c r="AE61" s="5"/>
      <c r="AF61" s="5" t="s">
        <v>3496</v>
      </c>
      <c r="AG61" s="5" t="s">
        <v>3497</v>
      </c>
      <c r="AH61" s="5" t="s">
        <v>3498</v>
      </c>
      <c r="AI61" s="5" t="s">
        <v>3499</v>
      </c>
    </row>
    <row r="62" spans="1:35" hidden="1" x14ac:dyDescent="0.3">
      <c r="A62">
        <v>39</v>
      </c>
      <c r="B62">
        <v>43.52</v>
      </c>
      <c r="C62">
        <v>43.53</v>
      </c>
      <c r="D62">
        <v>74</v>
      </c>
      <c r="E62">
        <v>59.8</v>
      </c>
      <c r="F62">
        <v>59.8</v>
      </c>
      <c r="G62" t="s">
        <v>119</v>
      </c>
      <c r="H62" t="s">
        <v>43</v>
      </c>
      <c r="I62" t="s">
        <v>120</v>
      </c>
      <c r="J62">
        <v>34</v>
      </c>
      <c r="L62" t="s">
        <v>1942</v>
      </c>
      <c r="M62" s="5" t="s">
        <v>1942</v>
      </c>
      <c r="N62" s="5" t="s">
        <v>3500</v>
      </c>
      <c r="O62" s="5" t="s">
        <v>3501</v>
      </c>
      <c r="P62" s="5" t="s">
        <v>3502</v>
      </c>
      <c r="Q62" s="5" t="s">
        <v>3089</v>
      </c>
      <c r="R62" s="5" t="s">
        <v>3503</v>
      </c>
      <c r="S62" s="5" t="s">
        <v>3504</v>
      </c>
      <c r="T62" s="5" t="s">
        <v>3505</v>
      </c>
      <c r="U62" s="5"/>
      <c r="V62" s="5" t="s">
        <v>3506</v>
      </c>
      <c r="W62" s="5" t="s">
        <v>3507</v>
      </c>
      <c r="X62" s="5" t="s">
        <v>3508</v>
      </c>
      <c r="Y62" s="5" t="s">
        <v>3509</v>
      </c>
      <c r="Z62" s="5"/>
      <c r="AA62" s="5" t="s">
        <v>3510</v>
      </c>
      <c r="AB62" s="5" t="s">
        <v>3511</v>
      </c>
      <c r="AC62" s="5"/>
      <c r="AD62" s="5" t="s">
        <v>3512</v>
      </c>
      <c r="AE62" s="5"/>
      <c r="AF62" s="5" t="s">
        <v>3513</v>
      </c>
      <c r="AG62" s="5" t="s">
        <v>3514</v>
      </c>
      <c r="AH62" s="5" t="s">
        <v>3515</v>
      </c>
      <c r="AI62" s="5" t="s">
        <v>3102</v>
      </c>
    </row>
    <row r="63" spans="1:35" hidden="1" x14ac:dyDescent="0.3">
      <c r="A63">
        <v>40</v>
      </c>
      <c r="B63">
        <v>42.68</v>
      </c>
      <c r="C63">
        <v>42.7</v>
      </c>
      <c r="D63">
        <v>83.5</v>
      </c>
      <c r="E63">
        <v>74.599999999999994</v>
      </c>
      <c r="F63">
        <v>72.599999999999994</v>
      </c>
      <c r="G63" t="s">
        <v>121</v>
      </c>
      <c r="H63" t="s">
        <v>43</v>
      </c>
      <c r="I63" t="s">
        <v>122</v>
      </c>
      <c r="J63">
        <v>40</v>
      </c>
      <c r="L63" t="s">
        <v>1943</v>
      </c>
      <c r="M63" s="5" t="s">
        <v>1943</v>
      </c>
      <c r="N63" s="5" t="s">
        <v>3516</v>
      </c>
      <c r="O63" s="5" t="s">
        <v>3517</v>
      </c>
      <c r="P63" s="5" t="s">
        <v>3518</v>
      </c>
      <c r="Q63" s="5" t="s">
        <v>3519</v>
      </c>
      <c r="R63" s="5" t="s">
        <v>3520</v>
      </c>
      <c r="S63" s="5" t="s">
        <v>3521</v>
      </c>
      <c r="T63" s="5"/>
      <c r="U63" s="5" t="s">
        <v>3522</v>
      </c>
      <c r="V63" s="5" t="s">
        <v>3523</v>
      </c>
      <c r="W63" s="5" t="s">
        <v>3524</v>
      </c>
      <c r="X63" s="5" t="s">
        <v>3525</v>
      </c>
      <c r="Y63" s="5" t="s">
        <v>3526</v>
      </c>
      <c r="Z63" s="5"/>
      <c r="AA63" s="5" t="s">
        <v>3527</v>
      </c>
      <c r="AB63" s="5" t="s">
        <v>3528</v>
      </c>
      <c r="AC63" s="5"/>
      <c r="AD63" s="5" t="s">
        <v>3529</v>
      </c>
      <c r="AE63" s="5"/>
      <c r="AF63" s="5" t="s">
        <v>3530</v>
      </c>
      <c r="AG63" s="5" t="s">
        <v>3531</v>
      </c>
      <c r="AH63" s="5" t="s">
        <v>3532</v>
      </c>
      <c r="AI63" s="5" t="s">
        <v>3533</v>
      </c>
    </row>
    <row r="64" spans="1:35" hidden="1" x14ac:dyDescent="0.3">
      <c r="A64">
        <v>41</v>
      </c>
      <c r="B64">
        <v>42</v>
      </c>
      <c r="C64">
        <v>42</v>
      </c>
      <c r="D64">
        <v>81.900000000000006</v>
      </c>
      <c r="E64">
        <v>74.5</v>
      </c>
      <c r="F64">
        <v>74.5</v>
      </c>
      <c r="G64" t="s">
        <v>123</v>
      </c>
      <c r="H64" t="s">
        <v>43</v>
      </c>
      <c r="I64" t="s">
        <v>124</v>
      </c>
      <c r="J64">
        <v>27</v>
      </c>
      <c r="L64" t="s">
        <v>1944</v>
      </c>
      <c r="M64" s="5" t="s">
        <v>1944</v>
      </c>
      <c r="N64" s="5" t="s">
        <v>3534</v>
      </c>
      <c r="O64" s="5" t="s">
        <v>3535</v>
      </c>
      <c r="P64" s="5" t="s">
        <v>3536</v>
      </c>
      <c r="Q64" s="5" t="s">
        <v>3537</v>
      </c>
      <c r="R64" s="5" t="s">
        <v>3538</v>
      </c>
      <c r="S64" s="5" t="s">
        <v>3539</v>
      </c>
      <c r="T64" s="5"/>
      <c r="U64" s="5"/>
      <c r="V64" s="5"/>
      <c r="W64" s="5" t="s">
        <v>3540</v>
      </c>
      <c r="X64" s="5" t="s">
        <v>3541</v>
      </c>
      <c r="Y64" s="5" t="s">
        <v>3542</v>
      </c>
      <c r="Z64" s="5"/>
      <c r="AA64" s="5" t="s">
        <v>3543</v>
      </c>
      <c r="AB64" s="5" t="s">
        <v>2939</v>
      </c>
      <c r="AC64" s="5"/>
      <c r="AD64" s="5" t="s">
        <v>3544</v>
      </c>
      <c r="AE64" s="5"/>
      <c r="AF64" s="5" t="s">
        <v>3545</v>
      </c>
      <c r="AG64" s="5" t="s">
        <v>3546</v>
      </c>
      <c r="AH64" s="5" t="s">
        <v>3547</v>
      </c>
      <c r="AI64" s="5" t="s">
        <v>3548</v>
      </c>
    </row>
    <row r="65" spans="1:35" hidden="1" x14ac:dyDescent="0.3">
      <c r="A65">
        <v>42</v>
      </c>
      <c r="B65">
        <v>41.82</v>
      </c>
      <c r="C65">
        <v>41.85</v>
      </c>
      <c r="D65">
        <v>61.2</v>
      </c>
      <c r="E65">
        <v>21.5</v>
      </c>
      <c r="F65">
        <v>20.3</v>
      </c>
      <c r="G65" t="s">
        <v>125</v>
      </c>
      <c r="H65" t="s">
        <v>43</v>
      </c>
      <c r="I65" t="s">
        <v>126</v>
      </c>
      <c r="J65">
        <v>22</v>
      </c>
      <c r="L65" t="s">
        <v>1945</v>
      </c>
      <c r="M65" s="5" t="s">
        <v>1945</v>
      </c>
      <c r="N65" s="5" t="s">
        <v>3549</v>
      </c>
      <c r="O65" s="5" t="s">
        <v>3550</v>
      </c>
      <c r="P65" s="5" t="s">
        <v>3551</v>
      </c>
      <c r="Q65" s="5" t="s">
        <v>3552</v>
      </c>
      <c r="R65" s="5" t="s">
        <v>3553</v>
      </c>
      <c r="S65" s="5" t="s">
        <v>3554</v>
      </c>
      <c r="T65" s="5" t="s">
        <v>3555</v>
      </c>
      <c r="U65" s="5"/>
      <c r="V65" s="5"/>
      <c r="W65" s="5" t="s">
        <v>3556</v>
      </c>
      <c r="X65" s="5" t="s">
        <v>3557</v>
      </c>
      <c r="Y65" s="5" t="s">
        <v>3558</v>
      </c>
      <c r="Z65" s="5"/>
      <c r="AA65" s="5"/>
      <c r="AB65" s="5" t="s">
        <v>2888</v>
      </c>
      <c r="AC65" s="5"/>
      <c r="AD65" s="5" t="s">
        <v>3559</v>
      </c>
      <c r="AE65" s="5" t="s">
        <v>3464</v>
      </c>
      <c r="AF65" s="5" t="s">
        <v>3560</v>
      </c>
      <c r="AG65" s="5" t="s">
        <v>3561</v>
      </c>
      <c r="AH65" s="5" t="s">
        <v>3562</v>
      </c>
      <c r="AI65" s="5" t="s">
        <v>3468</v>
      </c>
    </row>
    <row r="66" spans="1:35" hidden="1" x14ac:dyDescent="0.3">
      <c r="A66">
        <v>43</v>
      </c>
      <c r="B66">
        <v>40.049999999999997</v>
      </c>
      <c r="C66">
        <v>40.049999999999997</v>
      </c>
      <c r="D66">
        <v>76</v>
      </c>
      <c r="E66">
        <v>39.4</v>
      </c>
      <c r="F66">
        <v>36.299999999999997</v>
      </c>
      <c r="G66" t="s">
        <v>127</v>
      </c>
      <c r="H66" t="s">
        <v>43</v>
      </c>
      <c r="I66" t="s">
        <v>128</v>
      </c>
      <c r="J66">
        <v>23</v>
      </c>
      <c r="L66" t="s">
        <v>1946</v>
      </c>
      <c r="M66" s="5" t="s">
        <v>1946</v>
      </c>
      <c r="N66" s="5" t="s">
        <v>3563</v>
      </c>
      <c r="O66" s="5" t="s">
        <v>3564</v>
      </c>
      <c r="P66" s="5" t="s">
        <v>3565</v>
      </c>
      <c r="Q66" s="5" t="s">
        <v>3566</v>
      </c>
      <c r="R66" s="5" t="s">
        <v>3567</v>
      </c>
      <c r="S66" s="5" t="s">
        <v>3568</v>
      </c>
      <c r="T66" s="5" t="s">
        <v>3569</v>
      </c>
      <c r="U66" s="5"/>
      <c r="V66" s="5"/>
      <c r="W66" s="5" t="s">
        <v>3570</v>
      </c>
      <c r="X66" s="5" t="s">
        <v>3571</v>
      </c>
      <c r="Y66" s="5" t="s">
        <v>3572</v>
      </c>
      <c r="Z66" s="5" t="s">
        <v>3573</v>
      </c>
      <c r="AA66" s="5"/>
      <c r="AB66" s="5" t="s">
        <v>3574</v>
      </c>
      <c r="AC66" s="5"/>
      <c r="AD66" s="5" t="s">
        <v>3041</v>
      </c>
      <c r="AE66" s="5"/>
      <c r="AF66" s="5" t="s">
        <v>3575</v>
      </c>
      <c r="AG66" s="5" t="s">
        <v>3576</v>
      </c>
      <c r="AH66" s="5" t="s">
        <v>3577</v>
      </c>
      <c r="AI66" s="5" t="s">
        <v>3578</v>
      </c>
    </row>
    <row r="67" spans="1:35" hidden="1" x14ac:dyDescent="0.3">
      <c r="A67">
        <v>44</v>
      </c>
      <c r="B67">
        <v>39.799999999999997</v>
      </c>
      <c r="C67">
        <v>39.86</v>
      </c>
      <c r="D67">
        <v>92.3</v>
      </c>
      <c r="E67">
        <v>39.700000000000003</v>
      </c>
      <c r="F67">
        <v>32.6</v>
      </c>
      <c r="G67" t="s">
        <v>129</v>
      </c>
      <c r="H67" t="s">
        <v>43</v>
      </c>
      <c r="I67" t="s">
        <v>130</v>
      </c>
      <c r="J67">
        <v>24</v>
      </c>
      <c r="L67" t="s">
        <v>1947</v>
      </c>
      <c r="M67" s="5" t="s">
        <v>1947</v>
      </c>
      <c r="N67" s="5" t="s">
        <v>3579</v>
      </c>
      <c r="O67" s="5" t="s">
        <v>3580</v>
      </c>
      <c r="P67" s="5" t="s">
        <v>3581</v>
      </c>
      <c r="Q67" s="5" t="s">
        <v>3582</v>
      </c>
      <c r="R67" s="5" t="s">
        <v>3583</v>
      </c>
      <c r="S67" s="5" t="s">
        <v>3584</v>
      </c>
      <c r="T67" s="5" t="s">
        <v>3585</v>
      </c>
      <c r="U67" s="5"/>
      <c r="V67" s="5" t="s">
        <v>3586</v>
      </c>
      <c r="W67" s="5" t="s">
        <v>3587</v>
      </c>
      <c r="X67" s="5" t="s">
        <v>3588</v>
      </c>
      <c r="Y67" s="5" t="s">
        <v>3589</v>
      </c>
      <c r="Z67" s="5"/>
      <c r="AA67" s="5" t="s">
        <v>3590</v>
      </c>
      <c r="AB67" s="5" t="s">
        <v>3591</v>
      </c>
      <c r="AC67" s="5"/>
      <c r="AD67" s="5"/>
      <c r="AE67" s="5" t="s">
        <v>3592</v>
      </c>
      <c r="AF67" s="5" t="s">
        <v>3593</v>
      </c>
      <c r="AG67" s="5" t="s">
        <v>3594</v>
      </c>
      <c r="AH67" s="5" t="s">
        <v>3595</v>
      </c>
      <c r="AI67" s="5" t="s">
        <v>3596</v>
      </c>
    </row>
    <row r="68" spans="1:35" hidden="1" x14ac:dyDescent="0.3">
      <c r="A68">
        <v>45</v>
      </c>
      <c r="B68">
        <v>37.96</v>
      </c>
      <c r="C68">
        <v>37.96</v>
      </c>
      <c r="D68">
        <v>84.4</v>
      </c>
      <c r="E68">
        <v>51.9</v>
      </c>
      <c r="F68">
        <v>48.3</v>
      </c>
      <c r="G68" t="s">
        <v>131</v>
      </c>
      <c r="H68" t="s">
        <v>43</v>
      </c>
      <c r="I68" t="s">
        <v>132</v>
      </c>
      <c r="J68">
        <v>22</v>
      </c>
      <c r="L68" t="s">
        <v>1948</v>
      </c>
      <c r="M68" s="5" t="s">
        <v>1948</v>
      </c>
      <c r="N68" s="5" t="s">
        <v>3597</v>
      </c>
      <c r="O68" s="5" t="s">
        <v>3598</v>
      </c>
      <c r="P68" s="5" t="s">
        <v>3599</v>
      </c>
      <c r="Q68" s="5" t="s">
        <v>3600</v>
      </c>
      <c r="R68" s="5" t="s">
        <v>3601</v>
      </c>
      <c r="S68" s="5" t="s">
        <v>3602</v>
      </c>
      <c r="T68" s="5"/>
      <c r="U68" s="5"/>
      <c r="V68" s="5" t="s">
        <v>3603</v>
      </c>
      <c r="W68" s="5" t="s">
        <v>3604</v>
      </c>
      <c r="X68" s="5" t="s">
        <v>3605</v>
      </c>
      <c r="Y68" s="5" t="s">
        <v>3606</v>
      </c>
      <c r="Z68" s="5"/>
      <c r="AA68" s="5" t="s">
        <v>3607</v>
      </c>
      <c r="AB68" s="5" t="s">
        <v>3608</v>
      </c>
      <c r="AC68" s="5"/>
      <c r="AD68" s="5" t="s">
        <v>3609</v>
      </c>
      <c r="AE68" s="5"/>
      <c r="AF68" s="5" t="s">
        <v>3610</v>
      </c>
      <c r="AG68" s="5" t="s">
        <v>3611</v>
      </c>
      <c r="AH68" s="5" t="s">
        <v>3612</v>
      </c>
      <c r="AI68" s="5" t="s">
        <v>3613</v>
      </c>
    </row>
    <row r="69" spans="1:35" hidden="1" x14ac:dyDescent="0.3">
      <c r="A69">
        <v>46</v>
      </c>
      <c r="B69">
        <v>37.81</v>
      </c>
      <c r="C69">
        <v>37.82</v>
      </c>
      <c r="D69">
        <v>69.099999999999994</v>
      </c>
      <c r="E69">
        <v>41.4</v>
      </c>
      <c r="F69">
        <v>37.6</v>
      </c>
      <c r="G69" t="s">
        <v>133</v>
      </c>
      <c r="H69" t="s">
        <v>43</v>
      </c>
      <c r="I69" t="s">
        <v>134</v>
      </c>
      <c r="J69">
        <v>23</v>
      </c>
      <c r="L69" t="s">
        <v>1949</v>
      </c>
      <c r="M69" s="5" t="s">
        <v>1949</v>
      </c>
      <c r="N69" s="5" t="s">
        <v>3614</v>
      </c>
      <c r="O69" s="5" t="s">
        <v>3615</v>
      </c>
      <c r="P69" s="5" t="s">
        <v>3616</v>
      </c>
      <c r="Q69" s="5" t="s">
        <v>3617</v>
      </c>
      <c r="R69" s="5" t="s">
        <v>3618</v>
      </c>
      <c r="S69" s="5" t="s">
        <v>3619</v>
      </c>
      <c r="T69" s="5" t="s">
        <v>3620</v>
      </c>
      <c r="U69" s="5" t="s">
        <v>3621</v>
      </c>
      <c r="V69" s="5" t="s">
        <v>3622</v>
      </c>
      <c r="W69" s="5" t="s">
        <v>3623</v>
      </c>
      <c r="X69" s="5" t="s">
        <v>3624</v>
      </c>
      <c r="Y69" s="5" t="s">
        <v>3625</v>
      </c>
      <c r="Z69" s="5" t="s">
        <v>3626</v>
      </c>
      <c r="AA69" s="5" t="s">
        <v>3627</v>
      </c>
      <c r="AB69" s="5" t="s">
        <v>3628</v>
      </c>
      <c r="AC69" s="5"/>
      <c r="AD69" s="5" t="s">
        <v>3629</v>
      </c>
      <c r="AE69" s="5"/>
      <c r="AF69" s="5" t="s">
        <v>3630</v>
      </c>
      <c r="AG69" s="5" t="s">
        <v>3631</v>
      </c>
      <c r="AH69" s="5" t="s">
        <v>3632</v>
      </c>
      <c r="AI69" s="5" t="s">
        <v>3102</v>
      </c>
    </row>
    <row r="70" spans="1:35" hidden="1" x14ac:dyDescent="0.3">
      <c r="A70">
        <v>47</v>
      </c>
      <c r="B70">
        <v>37.29</v>
      </c>
      <c r="C70">
        <v>37.369999999999997</v>
      </c>
      <c r="D70">
        <v>75.099999999999994</v>
      </c>
      <c r="E70">
        <v>40.799999999999997</v>
      </c>
      <c r="F70">
        <v>34.200000000000003</v>
      </c>
      <c r="G70" t="s">
        <v>135</v>
      </c>
      <c r="H70" t="s">
        <v>43</v>
      </c>
      <c r="I70" t="s">
        <v>136</v>
      </c>
      <c r="J70">
        <v>25</v>
      </c>
      <c r="L70" t="s">
        <v>1950</v>
      </c>
      <c r="M70" s="5" t="s">
        <v>1950</v>
      </c>
      <c r="N70" s="5" t="s">
        <v>3633</v>
      </c>
      <c r="O70" s="5" t="s">
        <v>3634</v>
      </c>
      <c r="P70" s="5" t="s">
        <v>3635</v>
      </c>
      <c r="Q70" s="5" t="s">
        <v>3636</v>
      </c>
      <c r="R70" s="5" t="s">
        <v>3637</v>
      </c>
      <c r="S70" s="5" t="s">
        <v>3638</v>
      </c>
      <c r="T70" s="5"/>
      <c r="U70" s="5"/>
      <c r="V70" s="5" t="s">
        <v>3639</v>
      </c>
      <c r="W70" s="5" t="s">
        <v>3640</v>
      </c>
      <c r="X70" s="5" t="s">
        <v>3641</v>
      </c>
      <c r="Y70" s="5" t="s">
        <v>3642</v>
      </c>
      <c r="Z70" s="5"/>
      <c r="AA70" s="5" t="s">
        <v>3643</v>
      </c>
      <c r="AB70" s="5" t="s">
        <v>2939</v>
      </c>
      <c r="AC70" s="5"/>
      <c r="AD70" s="5" t="s">
        <v>3644</v>
      </c>
      <c r="AE70" s="5" t="s">
        <v>3645</v>
      </c>
      <c r="AF70" s="5" t="s">
        <v>3646</v>
      </c>
      <c r="AG70" s="5" t="s">
        <v>3647</v>
      </c>
      <c r="AH70" s="5" t="s">
        <v>3648</v>
      </c>
      <c r="AI70" s="5" t="s">
        <v>3649</v>
      </c>
    </row>
    <row r="71" spans="1:35" hidden="1" x14ac:dyDescent="0.3">
      <c r="A71">
        <v>48</v>
      </c>
      <c r="B71">
        <v>37.22</v>
      </c>
      <c r="C71">
        <v>37.270000000000003</v>
      </c>
      <c r="D71">
        <v>68.3</v>
      </c>
      <c r="E71">
        <v>17</v>
      </c>
      <c r="F71">
        <v>16.399999999999999</v>
      </c>
      <c r="G71" t="s">
        <v>137</v>
      </c>
      <c r="H71" t="s">
        <v>43</v>
      </c>
      <c r="I71" t="s">
        <v>138</v>
      </c>
      <c r="J71">
        <v>19</v>
      </c>
      <c r="L71" t="s">
        <v>1951</v>
      </c>
      <c r="M71" s="5" t="s">
        <v>1951</v>
      </c>
      <c r="N71" s="5" t="s">
        <v>3650</v>
      </c>
      <c r="O71" s="5" t="s">
        <v>3651</v>
      </c>
      <c r="P71" s="5" t="s">
        <v>3652</v>
      </c>
      <c r="Q71" s="5" t="s">
        <v>3653</v>
      </c>
      <c r="R71" s="5" t="s">
        <v>3654</v>
      </c>
      <c r="S71" s="5" t="s">
        <v>3655</v>
      </c>
      <c r="T71" s="5"/>
      <c r="U71" s="5"/>
      <c r="V71" s="5" t="s">
        <v>3656</v>
      </c>
      <c r="W71" s="5" t="s">
        <v>3657</v>
      </c>
      <c r="X71" s="5" t="s">
        <v>3658</v>
      </c>
      <c r="Y71" s="5" t="s">
        <v>3659</v>
      </c>
      <c r="Z71" s="5"/>
      <c r="AA71" s="5" t="s">
        <v>3660</v>
      </c>
      <c r="AB71" s="5" t="s">
        <v>2973</v>
      </c>
      <c r="AC71" s="5"/>
      <c r="AD71" s="5" t="s">
        <v>3661</v>
      </c>
      <c r="AE71" s="5" t="s">
        <v>3010</v>
      </c>
      <c r="AF71" s="5" t="s">
        <v>3662</v>
      </c>
      <c r="AG71" s="5" t="s">
        <v>3663</v>
      </c>
      <c r="AH71" s="5" t="s">
        <v>3664</v>
      </c>
      <c r="AI71" s="5" t="s">
        <v>3665</v>
      </c>
    </row>
    <row r="72" spans="1:35" hidden="1" x14ac:dyDescent="0.3">
      <c r="A72">
        <v>49</v>
      </c>
      <c r="B72">
        <v>35.979999999999997</v>
      </c>
      <c r="C72">
        <v>36.06</v>
      </c>
      <c r="D72">
        <v>93.6</v>
      </c>
      <c r="E72">
        <v>47.7</v>
      </c>
      <c r="F72">
        <v>47.7</v>
      </c>
      <c r="G72" t="s">
        <v>139</v>
      </c>
      <c r="H72" t="s">
        <v>43</v>
      </c>
      <c r="I72" t="s">
        <v>140</v>
      </c>
      <c r="J72">
        <v>18</v>
      </c>
      <c r="L72" t="s">
        <v>1952</v>
      </c>
      <c r="M72" s="5" t="s">
        <v>1952</v>
      </c>
      <c r="N72" s="5" t="s">
        <v>3666</v>
      </c>
      <c r="O72" s="5" t="s">
        <v>3667</v>
      </c>
      <c r="P72" s="5" t="s">
        <v>3668</v>
      </c>
      <c r="Q72" s="5" t="s">
        <v>3669</v>
      </c>
      <c r="R72" s="5" t="s">
        <v>3670</v>
      </c>
      <c r="S72" s="5" t="s">
        <v>3671</v>
      </c>
      <c r="T72" s="5" t="s">
        <v>3672</v>
      </c>
      <c r="U72" s="5"/>
      <c r="V72" s="5" t="s">
        <v>3673</v>
      </c>
      <c r="W72" s="5" t="s">
        <v>3674</v>
      </c>
      <c r="X72" s="5" t="s">
        <v>3675</v>
      </c>
      <c r="Y72" s="5" t="s">
        <v>3676</v>
      </c>
      <c r="Z72" s="5"/>
      <c r="AA72" s="5"/>
      <c r="AB72" s="5" t="s">
        <v>3677</v>
      </c>
      <c r="AC72" s="5"/>
      <c r="AD72" s="5"/>
      <c r="AE72" s="5"/>
      <c r="AF72" s="5" t="s">
        <v>3678</v>
      </c>
      <c r="AG72" s="5" t="s">
        <v>3679</v>
      </c>
      <c r="AH72" s="5" t="s">
        <v>3680</v>
      </c>
      <c r="AI72" s="5" t="s">
        <v>3681</v>
      </c>
    </row>
    <row r="73" spans="1:35" hidden="1" x14ac:dyDescent="0.3">
      <c r="A73">
        <v>50</v>
      </c>
      <c r="B73">
        <v>35.200000000000003</v>
      </c>
      <c r="C73">
        <v>35.200000000000003</v>
      </c>
      <c r="D73">
        <v>50.3</v>
      </c>
      <c r="E73">
        <v>25.4</v>
      </c>
      <c r="F73">
        <v>22.1</v>
      </c>
      <c r="G73" t="s">
        <v>141</v>
      </c>
      <c r="H73" t="s">
        <v>43</v>
      </c>
      <c r="I73" t="s">
        <v>142</v>
      </c>
      <c r="J73">
        <v>20</v>
      </c>
      <c r="L73" t="s">
        <v>1953</v>
      </c>
      <c r="M73" s="5" t="s">
        <v>1953</v>
      </c>
      <c r="N73" s="5" t="s">
        <v>3682</v>
      </c>
      <c r="O73" s="5" t="s">
        <v>3683</v>
      </c>
      <c r="P73" s="5" t="s">
        <v>3684</v>
      </c>
      <c r="Q73" s="5" t="s">
        <v>3685</v>
      </c>
      <c r="R73" s="5" t="s">
        <v>3686</v>
      </c>
      <c r="S73" s="5" t="s">
        <v>3687</v>
      </c>
      <c r="T73" s="5" t="s">
        <v>3688</v>
      </c>
      <c r="U73" s="5" t="s">
        <v>3689</v>
      </c>
      <c r="V73" s="5" t="s">
        <v>3690</v>
      </c>
      <c r="W73" s="5" t="s">
        <v>3691</v>
      </c>
      <c r="X73" s="5" t="s">
        <v>3692</v>
      </c>
      <c r="Y73" s="5" t="s">
        <v>3693</v>
      </c>
      <c r="Z73" s="5"/>
      <c r="AA73" s="5"/>
      <c r="AB73" s="5" t="s">
        <v>3628</v>
      </c>
      <c r="AC73" s="5"/>
      <c r="AD73" s="5" t="s">
        <v>3694</v>
      </c>
      <c r="AE73" s="5"/>
      <c r="AF73" s="5" t="s">
        <v>3695</v>
      </c>
      <c r="AG73" s="5" t="s">
        <v>3696</v>
      </c>
      <c r="AH73" s="5" t="s">
        <v>3697</v>
      </c>
      <c r="AI73" s="5" t="s">
        <v>3102</v>
      </c>
    </row>
    <row r="74" spans="1:35" hidden="1" x14ac:dyDescent="0.3">
      <c r="A74">
        <v>51</v>
      </c>
      <c r="B74">
        <v>34.08</v>
      </c>
      <c r="C74">
        <v>34.090000000000003</v>
      </c>
      <c r="D74">
        <v>76.099999999999994</v>
      </c>
      <c r="E74">
        <v>24.8</v>
      </c>
      <c r="F74">
        <v>19.8</v>
      </c>
      <c r="G74" t="s">
        <v>143</v>
      </c>
      <c r="H74" t="s">
        <v>43</v>
      </c>
      <c r="I74" t="s">
        <v>144</v>
      </c>
      <c r="J74">
        <v>17</v>
      </c>
      <c r="L74" t="s">
        <v>1954</v>
      </c>
      <c r="M74" s="5" t="s">
        <v>1954</v>
      </c>
      <c r="N74" s="5" t="s">
        <v>3698</v>
      </c>
      <c r="O74" s="5" t="s">
        <v>3699</v>
      </c>
      <c r="P74" s="5" t="s">
        <v>3700</v>
      </c>
      <c r="Q74" s="5" t="s">
        <v>3701</v>
      </c>
      <c r="R74" s="5" t="s">
        <v>3702</v>
      </c>
      <c r="S74" s="5" t="s">
        <v>3703</v>
      </c>
      <c r="T74" s="5" t="s">
        <v>3704</v>
      </c>
      <c r="U74" s="5"/>
      <c r="V74" s="5" t="s">
        <v>3705</v>
      </c>
      <c r="W74" s="5" t="s">
        <v>3706</v>
      </c>
      <c r="X74" s="5" t="s">
        <v>3707</v>
      </c>
      <c r="Y74" s="5" t="s">
        <v>3708</v>
      </c>
      <c r="Z74" s="5"/>
      <c r="AA74" s="5" t="s">
        <v>3709</v>
      </c>
      <c r="AB74" s="5" t="s">
        <v>3710</v>
      </c>
      <c r="AC74" s="5"/>
      <c r="AD74" s="5"/>
      <c r="AE74" s="5" t="s">
        <v>3711</v>
      </c>
      <c r="AF74" s="5" t="s">
        <v>3712</v>
      </c>
      <c r="AG74" s="5" t="s">
        <v>3713</v>
      </c>
      <c r="AH74" s="5" t="s">
        <v>3714</v>
      </c>
      <c r="AI74" s="5" t="s">
        <v>3715</v>
      </c>
    </row>
    <row r="75" spans="1:35" hidden="1" x14ac:dyDescent="0.3">
      <c r="A75">
        <v>52</v>
      </c>
      <c r="B75">
        <v>34.03</v>
      </c>
      <c r="C75">
        <v>34.03</v>
      </c>
      <c r="D75">
        <v>78</v>
      </c>
      <c r="E75">
        <v>53</v>
      </c>
      <c r="F75">
        <v>53</v>
      </c>
      <c r="G75" t="s">
        <v>145</v>
      </c>
      <c r="H75" t="s">
        <v>43</v>
      </c>
      <c r="I75" t="s">
        <v>146</v>
      </c>
      <c r="J75">
        <v>27</v>
      </c>
      <c r="L75" t="s">
        <v>1955</v>
      </c>
      <c r="M75" s="5" t="s">
        <v>1955</v>
      </c>
      <c r="N75" s="5" t="s">
        <v>3716</v>
      </c>
      <c r="O75" s="5" t="s">
        <v>3717</v>
      </c>
      <c r="P75" s="5" t="s">
        <v>3718</v>
      </c>
      <c r="Q75" s="5" t="s">
        <v>3719</v>
      </c>
      <c r="R75" s="5" t="s">
        <v>3720</v>
      </c>
      <c r="S75" s="5" t="s">
        <v>3721</v>
      </c>
      <c r="T75" s="5" t="s">
        <v>3722</v>
      </c>
      <c r="U75" s="5"/>
      <c r="V75" s="5" t="s">
        <v>3723</v>
      </c>
      <c r="W75" s="5" t="s">
        <v>3724</v>
      </c>
      <c r="X75" s="5" t="s">
        <v>3725</v>
      </c>
      <c r="Y75" s="5" t="s">
        <v>3726</v>
      </c>
      <c r="Z75" s="5"/>
      <c r="AA75" s="5" t="s">
        <v>3727</v>
      </c>
      <c r="AB75" s="5" t="s">
        <v>2921</v>
      </c>
      <c r="AC75" s="5"/>
      <c r="AD75" s="5" t="s">
        <v>3728</v>
      </c>
      <c r="AE75" s="5"/>
      <c r="AF75" s="5" t="s">
        <v>3729</v>
      </c>
      <c r="AG75" s="5" t="s">
        <v>3730</v>
      </c>
      <c r="AH75" s="5" t="s">
        <v>3731</v>
      </c>
      <c r="AI75" s="5" t="s">
        <v>3732</v>
      </c>
    </row>
    <row r="76" spans="1:35" hidden="1" x14ac:dyDescent="0.3">
      <c r="A76">
        <v>53</v>
      </c>
      <c r="B76">
        <v>33.729999999999997</v>
      </c>
      <c r="C76">
        <v>33.75</v>
      </c>
      <c r="D76">
        <v>75.2</v>
      </c>
      <c r="E76">
        <v>20.3</v>
      </c>
      <c r="F76">
        <v>19.399999999999999</v>
      </c>
      <c r="G76" t="s">
        <v>147</v>
      </c>
      <c r="H76" t="s">
        <v>43</v>
      </c>
      <c r="I76" t="s">
        <v>148</v>
      </c>
      <c r="J76">
        <v>17</v>
      </c>
      <c r="L76" t="s">
        <v>1956</v>
      </c>
      <c r="M76" s="5" t="s">
        <v>1956</v>
      </c>
      <c r="N76" s="5" t="s">
        <v>3733</v>
      </c>
      <c r="O76" s="5" t="s">
        <v>3734</v>
      </c>
      <c r="P76" s="5" t="s">
        <v>3735</v>
      </c>
      <c r="Q76" s="5" t="s">
        <v>3736</v>
      </c>
      <c r="R76" s="5" t="s">
        <v>3737</v>
      </c>
      <c r="S76" s="5" t="s">
        <v>3738</v>
      </c>
      <c r="T76" s="5"/>
      <c r="U76" s="5"/>
      <c r="V76" s="5" t="s">
        <v>3739</v>
      </c>
      <c r="W76" s="5" t="s">
        <v>3740</v>
      </c>
      <c r="X76" s="5" t="s">
        <v>3741</v>
      </c>
      <c r="Y76" s="5" t="s">
        <v>3742</v>
      </c>
      <c r="Z76" s="5"/>
      <c r="AA76" s="5" t="s">
        <v>3743</v>
      </c>
      <c r="AB76" s="5" t="s">
        <v>3744</v>
      </c>
      <c r="AC76" s="5"/>
      <c r="AD76" s="5" t="s">
        <v>3745</v>
      </c>
      <c r="AE76" s="5"/>
      <c r="AF76" s="5" t="s">
        <v>3746</v>
      </c>
      <c r="AG76" s="5" t="s">
        <v>3747</v>
      </c>
      <c r="AH76" s="5" t="s">
        <v>2925</v>
      </c>
      <c r="AI76" s="5" t="s">
        <v>2926</v>
      </c>
    </row>
    <row r="77" spans="1:35" hidden="1" x14ac:dyDescent="0.3">
      <c r="A77">
        <v>54</v>
      </c>
      <c r="B77">
        <v>33.22</v>
      </c>
      <c r="C77">
        <v>33.26</v>
      </c>
      <c r="D77">
        <v>74.5</v>
      </c>
      <c r="E77">
        <v>36.5</v>
      </c>
      <c r="F77">
        <v>35</v>
      </c>
      <c r="G77" t="s">
        <v>149</v>
      </c>
      <c r="H77" t="s">
        <v>43</v>
      </c>
      <c r="I77" t="s">
        <v>150</v>
      </c>
      <c r="J77">
        <v>19</v>
      </c>
      <c r="L77" t="s">
        <v>1957</v>
      </c>
      <c r="M77" s="5" t="s">
        <v>1957</v>
      </c>
      <c r="N77" s="5" t="s">
        <v>3748</v>
      </c>
      <c r="O77" s="5" t="s">
        <v>3749</v>
      </c>
      <c r="P77" s="5" t="s">
        <v>3750</v>
      </c>
      <c r="Q77" s="5" t="s">
        <v>3751</v>
      </c>
      <c r="R77" s="5" t="s">
        <v>3752</v>
      </c>
      <c r="S77" s="5" t="s">
        <v>3753</v>
      </c>
      <c r="T77" s="5" t="s">
        <v>3754</v>
      </c>
      <c r="U77" s="5"/>
      <c r="V77" s="5" t="s">
        <v>3755</v>
      </c>
      <c r="W77" s="5" t="s">
        <v>3756</v>
      </c>
      <c r="X77" s="5" t="s">
        <v>3757</v>
      </c>
      <c r="Y77" s="5" t="s">
        <v>3758</v>
      </c>
      <c r="Z77" s="5" t="s">
        <v>3759</v>
      </c>
      <c r="AA77" s="5" t="s">
        <v>3760</v>
      </c>
      <c r="AB77" s="5" t="s">
        <v>3761</v>
      </c>
      <c r="AC77" s="5"/>
      <c r="AD77" s="5"/>
      <c r="AE77" s="5" t="s">
        <v>3762</v>
      </c>
      <c r="AF77" s="5" t="s">
        <v>3763</v>
      </c>
      <c r="AG77" s="5" t="s">
        <v>3764</v>
      </c>
      <c r="AH77" s="5" t="s">
        <v>3765</v>
      </c>
      <c r="AI77" s="5" t="s">
        <v>3766</v>
      </c>
    </row>
    <row r="78" spans="1:35" hidden="1" x14ac:dyDescent="0.3">
      <c r="A78">
        <v>55</v>
      </c>
      <c r="B78">
        <v>32.64</v>
      </c>
      <c r="C78">
        <v>32.64</v>
      </c>
      <c r="D78">
        <v>74.599999999999994</v>
      </c>
      <c r="E78">
        <v>45.3</v>
      </c>
      <c r="F78">
        <v>43.1</v>
      </c>
      <c r="G78" t="s">
        <v>151</v>
      </c>
      <c r="H78" t="s">
        <v>43</v>
      </c>
      <c r="I78" t="s">
        <v>152</v>
      </c>
      <c r="J78">
        <v>17</v>
      </c>
      <c r="L78" t="s">
        <v>1958</v>
      </c>
      <c r="M78" s="5" t="s">
        <v>1958</v>
      </c>
      <c r="N78" s="5" t="s">
        <v>3767</v>
      </c>
      <c r="O78" s="5" t="s">
        <v>3768</v>
      </c>
      <c r="P78" s="5" t="s">
        <v>3769</v>
      </c>
      <c r="Q78" s="5" t="s">
        <v>3770</v>
      </c>
      <c r="R78" s="5"/>
      <c r="S78" s="5" t="s">
        <v>3771</v>
      </c>
      <c r="T78" s="5" t="s">
        <v>3772</v>
      </c>
      <c r="U78" s="5"/>
      <c r="V78" s="5" t="s">
        <v>3773</v>
      </c>
      <c r="W78" s="5" t="s">
        <v>3774</v>
      </c>
      <c r="X78" s="5" t="s">
        <v>3775</v>
      </c>
      <c r="Y78" s="5" t="s">
        <v>3776</v>
      </c>
      <c r="Z78" s="5"/>
      <c r="AA78" s="5"/>
      <c r="AB78" s="5" t="s">
        <v>3777</v>
      </c>
      <c r="AC78" s="5"/>
      <c r="AD78" s="5" t="s">
        <v>3446</v>
      </c>
      <c r="AE78" s="5"/>
      <c r="AF78" s="5" t="s">
        <v>3778</v>
      </c>
      <c r="AG78" s="5" t="s">
        <v>3779</v>
      </c>
      <c r="AH78" s="5" t="s">
        <v>3780</v>
      </c>
      <c r="AI78" s="5"/>
    </row>
    <row r="79" spans="1:35" hidden="1" x14ac:dyDescent="0.3">
      <c r="A79">
        <v>56</v>
      </c>
      <c r="B79">
        <v>32.18</v>
      </c>
      <c r="C79">
        <v>32.19</v>
      </c>
      <c r="D79">
        <v>74.8</v>
      </c>
      <c r="E79">
        <v>54.9</v>
      </c>
      <c r="F79">
        <v>51.7</v>
      </c>
      <c r="G79" t="s">
        <v>153</v>
      </c>
      <c r="H79" t="s">
        <v>43</v>
      </c>
      <c r="I79" t="s">
        <v>154</v>
      </c>
      <c r="J79">
        <v>20</v>
      </c>
      <c r="L79" t="s">
        <v>1959</v>
      </c>
      <c r="M79" s="5" t="s">
        <v>1959</v>
      </c>
      <c r="N79" s="5" t="s">
        <v>3781</v>
      </c>
      <c r="O79" s="5" t="s">
        <v>3782</v>
      </c>
      <c r="P79" s="5" t="s">
        <v>3783</v>
      </c>
      <c r="Q79" s="5" t="s">
        <v>3784</v>
      </c>
      <c r="R79" s="5" t="s">
        <v>3785</v>
      </c>
      <c r="S79" s="5" t="s">
        <v>3786</v>
      </c>
      <c r="T79" s="5"/>
      <c r="U79" s="5"/>
      <c r="V79" s="5" t="s">
        <v>3787</v>
      </c>
      <c r="W79" s="5" t="s">
        <v>3788</v>
      </c>
      <c r="X79" s="5" t="s">
        <v>3789</v>
      </c>
      <c r="Y79" s="5" t="s">
        <v>3790</v>
      </c>
      <c r="Z79" s="5" t="s">
        <v>3791</v>
      </c>
      <c r="AA79" s="5"/>
      <c r="AB79" s="5" t="s">
        <v>2939</v>
      </c>
      <c r="AC79" s="5"/>
      <c r="AD79" s="5" t="s">
        <v>3512</v>
      </c>
      <c r="AE79" s="5"/>
      <c r="AF79" s="5" t="s">
        <v>3792</v>
      </c>
      <c r="AG79" s="5" t="s">
        <v>3793</v>
      </c>
      <c r="AH79" s="5" t="s">
        <v>3794</v>
      </c>
      <c r="AI79" s="5" t="s">
        <v>3795</v>
      </c>
    </row>
    <row r="80" spans="1:35" hidden="1" x14ac:dyDescent="0.3">
      <c r="A80">
        <v>57</v>
      </c>
      <c r="B80">
        <v>32.020000000000003</v>
      </c>
      <c r="C80">
        <v>32.090000000000003</v>
      </c>
      <c r="D80">
        <v>63.6</v>
      </c>
      <c r="E80">
        <v>36.700000000000003</v>
      </c>
      <c r="F80">
        <v>31</v>
      </c>
      <c r="G80" t="s">
        <v>155</v>
      </c>
      <c r="H80" t="s">
        <v>43</v>
      </c>
      <c r="I80" t="s">
        <v>156</v>
      </c>
      <c r="J80">
        <v>17</v>
      </c>
      <c r="L80" t="s">
        <v>1960</v>
      </c>
      <c r="M80" s="5" t="s">
        <v>1960</v>
      </c>
      <c r="N80" s="5" t="s">
        <v>3796</v>
      </c>
      <c r="O80" s="5" t="s">
        <v>3797</v>
      </c>
      <c r="P80" s="5" t="s">
        <v>3798</v>
      </c>
      <c r="Q80" s="5" t="s">
        <v>3799</v>
      </c>
      <c r="R80" s="5" t="s">
        <v>3800</v>
      </c>
      <c r="S80" s="5" t="s">
        <v>3801</v>
      </c>
      <c r="T80" s="5" t="s">
        <v>3802</v>
      </c>
      <c r="U80" s="5"/>
      <c r="V80" s="5" t="s">
        <v>3803</v>
      </c>
      <c r="W80" s="5" t="s">
        <v>3804</v>
      </c>
      <c r="X80" s="5" t="s">
        <v>3805</v>
      </c>
      <c r="Y80" s="5" t="s">
        <v>3806</v>
      </c>
      <c r="Z80" s="5" t="s">
        <v>3807</v>
      </c>
      <c r="AA80" s="5"/>
      <c r="AB80" s="5" t="s">
        <v>3808</v>
      </c>
      <c r="AC80" s="5"/>
      <c r="AD80" s="5" t="s">
        <v>2922</v>
      </c>
      <c r="AE80" s="5" t="s">
        <v>3809</v>
      </c>
      <c r="AF80" s="5" t="s">
        <v>3810</v>
      </c>
      <c r="AG80" s="5" t="s">
        <v>3811</v>
      </c>
      <c r="AH80" s="5" t="s">
        <v>3812</v>
      </c>
      <c r="AI80" s="5" t="s">
        <v>3813</v>
      </c>
    </row>
    <row r="81" spans="1:35" hidden="1" x14ac:dyDescent="0.3">
      <c r="A81">
        <v>58</v>
      </c>
      <c r="B81">
        <v>31.7</v>
      </c>
      <c r="C81">
        <v>31.73</v>
      </c>
      <c r="D81">
        <v>54.6</v>
      </c>
      <c r="E81">
        <v>19.3</v>
      </c>
      <c r="F81">
        <v>18.100000000000001</v>
      </c>
      <c r="G81" t="s">
        <v>157</v>
      </c>
      <c r="H81" t="s">
        <v>43</v>
      </c>
      <c r="I81" t="s">
        <v>158</v>
      </c>
      <c r="J81">
        <v>17</v>
      </c>
      <c r="L81" t="s">
        <v>1961</v>
      </c>
      <c r="M81" s="5" t="s">
        <v>1961</v>
      </c>
      <c r="N81" s="5" t="s">
        <v>3814</v>
      </c>
      <c r="O81" s="5" t="s">
        <v>3815</v>
      </c>
      <c r="P81" s="5" t="s">
        <v>3816</v>
      </c>
      <c r="Q81" s="5" t="s">
        <v>3817</v>
      </c>
      <c r="R81" s="5" t="s">
        <v>3818</v>
      </c>
      <c r="S81" s="5" t="s">
        <v>3819</v>
      </c>
      <c r="T81" s="5" t="s">
        <v>3820</v>
      </c>
      <c r="U81" s="5"/>
      <c r="V81" s="5"/>
      <c r="W81" s="5" t="s">
        <v>3821</v>
      </c>
      <c r="X81" s="5" t="s">
        <v>3822</v>
      </c>
      <c r="Y81" s="5" t="s">
        <v>3823</v>
      </c>
      <c r="Z81" s="5"/>
      <c r="AA81" s="5" t="s">
        <v>3824</v>
      </c>
      <c r="AB81" s="5" t="s">
        <v>3825</v>
      </c>
      <c r="AC81" s="5"/>
      <c r="AD81" s="5" t="s">
        <v>2922</v>
      </c>
      <c r="AE81" s="5" t="s">
        <v>3826</v>
      </c>
      <c r="AF81" s="5" t="s">
        <v>3827</v>
      </c>
      <c r="AG81" s="5" t="s">
        <v>3828</v>
      </c>
      <c r="AH81" s="5" t="s">
        <v>3829</v>
      </c>
      <c r="AI81" s="5"/>
    </row>
    <row r="82" spans="1:35" hidden="1" x14ac:dyDescent="0.3">
      <c r="A82">
        <v>59</v>
      </c>
      <c r="B82">
        <v>31.51</v>
      </c>
      <c r="C82">
        <v>31.53</v>
      </c>
      <c r="D82">
        <v>72.099999999999994</v>
      </c>
      <c r="E82">
        <v>20.7</v>
      </c>
      <c r="F82">
        <v>20.7</v>
      </c>
      <c r="G82" t="s">
        <v>159</v>
      </c>
      <c r="H82" t="s">
        <v>43</v>
      </c>
      <c r="I82" t="s">
        <v>160</v>
      </c>
      <c r="J82">
        <v>38</v>
      </c>
      <c r="L82" t="s">
        <v>1962</v>
      </c>
      <c r="M82" s="5" t="s">
        <v>1962</v>
      </c>
      <c r="N82" s="5" t="s">
        <v>3830</v>
      </c>
      <c r="O82" s="5" t="s">
        <v>3831</v>
      </c>
      <c r="P82" s="5" t="s">
        <v>3832</v>
      </c>
      <c r="Q82" s="5" t="s">
        <v>3833</v>
      </c>
      <c r="R82" s="5" t="s">
        <v>3834</v>
      </c>
      <c r="S82" s="5" t="s">
        <v>3835</v>
      </c>
      <c r="T82" s="5" t="s">
        <v>3310</v>
      </c>
      <c r="U82" s="5"/>
      <c r="V82" s="5"/>
      <c r="W82" s="5" t="s">
        <v>3836</v>
      </c>
      <c r="X82" s="5" t="s">
        <v>3837</v>
      </c>
      <c r="Y82" s="5" t="s">
        <v>3838</v>
      </c>
      <c r="Z82" s="5"/>
      <c r="AA82" s="5"/>
      <c r="AB82" s="5" t="s">
        <v>2939</v>
      </c>
      <c r="AC82" s="5"/>
      <c r="AD82" s="5" t="s">
        <v>3115</v>
      </c>
      <c r="AE82" s="5"/>
      <c r="AF82" s="5" t="s">
        <v>3839</v>
      </c>
      <c r="AG82" s="5" t="s">
        <v>3840</v>
      </c>
      <c r="AH82" s="5" t="s">
        <v>3841</v>
      </c>
      <c r="AI82" s="5" t="s">
        <v>3842</v>
      </c>
    </row>
    <row r="83" spans="1:35" hidden="1" x14ac:dyDescent="0.3">
      <c r="A83">
        <v>60</v>
      </c>
      <c r="B83">
        <v>31.29</v>
      </c>
      <c r="C83">
        <v>31.34</v>
      </c>
      <c r="D83">
        <v>75.5</v>
      </c>
      <c r="E83">
        <v>56.8</v>
      </c>
      <c r="F83">
        <v>56.8</v>
      </c>
      <c r="G83" t="s">
        <v>161</v>
      </c>
      <c r="H83" t="s">
        <v>43</v>
      </c>
      <c r="I83" t="s">
        <v>162</v>
      </c>
      <c r="J83">
        <v>18</v>
      </c>
      <c r="L83" t="s">
        <v>1963</v>
      </c>
      <c r="M83" s="5" t="s">
        <v>1963</v>
      </c>
      <c r="N83" s="5" t="s">
        <v>3843</v>
      </c>
      <c r="O83" s="5" t="s">
        <v>3844</v>
      </c>
      <c r="P83" s="5" t="s">
        <v>3845</v>
      </c>
      <c r="Q83" s="5" t="s">
        <v>3846</v>
      </c>
      <c r="R83" s="5" t="s">
        <v>3847</v>
      </c>
      <c r="S83" s="5" t="s">
        <v>3848</v>
      </c>
      <c r="T83" s="5"/>
      <c r="U83" s="5"/>
      <c r="V83" s="5" t="s">
        <v>3849</v>
      </c>
      <c r="W83" s="5" t="s">
        <v>3850</v>
      </c>
      <c r="X83" s="5" t="s">
        <v>3851</v>
      </c>
      <c r="Y83" s="5" t="s">
        <v>3852</v>
      </c>
      <c r="Z83" s="5"/>
      <c r="AA83" s="5"/>
      <c r="AB83" s="5" t="s">
        <v>2939</v>
      </c>
      <c r="AC83" s="5"/>
      <c r="AD83" s="5" t="s">
        <v>2922</v>
      </c>
      <c r="AE83" s="5"/>
      <c r="AF83" s="5" t="s">
        <v>3853</v>
      </c>
      <c r="AG83" s="5" t="s">
        <v>3854</v>
      </c>
      <c r="AH83" s="5" t="s">
        <v>3855</v>
      </c>
      <c r="AI83" s="5" t="s">
        <v>3856</v>
      </c>
    </row>
    <row r="84" spans="1:35" hidden="1" x14ac:dyDescent="0.3">
      <c r="A84">
        <v>61</v>
      </c>
      <c r="B84">
        <v>30.58</v>
      </c>
      <c r="C84">
        <v>31.6</v>
      </c>
      <c r="D84">
        <v>75.900000000000006</v>
      </c>
      <c r="E84">
        <v>15.3</v>
      </c>
      <c r="F84">
        <v>14.3</v>
      </c>
      <c r="G84" t="s">
        <v>163</v>
      </c>
      <c r="H84" t="s">
        <v>43</v>
      </c>
      <c r="I84" t="s">
        <v>164</v>
      </c>
      <c r="J84">
        <v>18</v>
      </c>
      <c r="L84" t="s">
        <v>1964</v>
      </c>
      <c r="M84" s="5" t="s">
        <v>1964</v>
      </c>
      <c r="N84" s="5" t="s">
        <v>3857</v>
      </c>
      <c r="O84" s="5" t="s">
        <v>3858</v>
      </c>
      <c r="P84" s="5" t="s">
        <v>3859</v>
      </c>
      <c r="Q84" s="5" t="s">
        <v>3860</v>
      </c>
      <c r="R84" s="5" t="s">
        <v>3861</v>
      </c>
      <c r="S84" s="5" t="s">
        <v>3862</v>
      </c>
      <c r="T84" s="5" t="s">
        <v>3863</v>
      </c>
      <c r="U84" s="5"/>
      <c r="V84" s="5" t="s">
        <v>1925</v>
      </c>
      <c r="W84" s="5" t="s">
        <v>3864</v>
      </c>
      <c r="X84" s="5" t="s">
        <v>3865</v>
      </c>
      <c r="Y84" s="5" t="s">
        <v>3866</v>
      </c>
      <c r="Z84" s="5"/>
      <c r="AA84" s="5" t="s">
        <v>3867</v>
      </c>
      <c r="AB84" s="5" t="s">
        <v>3868</v>
      </c>
      <c r="AC84" s="5"/>
      <c r="AD84" s="5" t="s">
        <v>3869</v>
      </c>
      <c r="AE84" s="5" t="s">
        <v>3870</v>
      </c>
      <c r="AF84" s="5" t="s">
        <v>3871</v>
      </c>
      <c r="AG84" s="5" t="s">
        <v>3872</v>
      </c>
      <c r="AH84" s="5" t="s">
        <v>3873</v>
      </c>
      <c r="AI84" s="5" t="s">
        <v>3235</v>
      </c>
    </row>
    <row r="85" spans="1:35" hidden="1" x14ac:dyDescent="0.3">
      <c r="A85">
        <v>62</v>
      </c>
      <c r="B85">
        <v>29.94</v>
      </c>
      <c r="C85">
        <v>29.98</v>
      </c>
      <c r="D85">
        <v>59.2</v>
      </c>
      <c r="E85">
        <v>46.3</v>
      </c>
      <c r="F85">
        <v>35.799999999999997</v>
      </c>
      <c r="G85" t="s">
        <v>165</v>
      </c>
      <c r="H85" t="s">
        <v>43</v>
      </c>
      <c r="I85" t="s">
        <v>166</v>
      </c>
      <c r="J85">
        <v>16</v>
      </c>
      <c r="L85" t="s">
        <v>1965</v>
      </c>
      <c r="M85" s="5" t="s">
        <v>1965</v>
      </c>
      <c r="N85" s="5" t="s">
        <v>3874</v>
      </c>
      <c r="O85" s="5" t="s">
        <v>3875</v>
      </c>
      <c r="P85" s="5" t="s">
        <v>3876</v>
      </c>
      <c r="Q85" s="5" t="s">
        <v>3877</v>
      </c>
      <c r="R85" s="5" t="s">
        <v>3878</v>
      </c>
      <c r="S85" s="5" t="s">
        <v>3879</v>
      </c>
      <c r="T85" s="5"/>
      <c r="U85" s="5"/>
      <c r="V85" s="5"/>
      <c r="W85" s="5" t="s">
        <v>3880</v>
      </c>
      <c r="X85" s="5" t="s">
        <v>3881</v>
      </c>
      <c r="Y85" s="5" t="s">
        <v>3882</v>
      </c>
      <c r="Z85" s="5"/>
      <c r="AA85" s="5"/>
      <c r="AB85" s="5" t="s">
        <v>2939</v>
      </c>
      <c r="AC85" s="5"/>
      <c r="AD85" s="5" t="s">
        <v>3883</v>
      </c>
      <c r="AE85" s="5" t="s">
        <v>3884</v>
      </c>
      <c r="AF85" s="5" t="s">
        <v>3885</v>
      </c>
      <c r="AG85" s="5" t="s">
        <v>3886</v>
      </c>
      <c r="AH85" s="5" t="s">
        <v>3887</v>
      </c>
      <c r="AI85" s="5"/>
    </row>
    <row r="86" spans="1:35" hidden="1" x14ac:dyDescent="0.3">
      <c r="A86">
        <v>63</v>
      </c>
      <c r="B86">
        <v>28.84</v>
      </c>
      <c r="C86">
        <v>28.85</v>
      </c>
      <c r="D86">
        <v>54.6</v>
      </c>
      <c r="E86">
        <v>22</v>
      </c>
      <c r="F86">
        <v>20.8</v>
      </c>
      <c r="G86" t="s">
        <v>167</v>
      </c>
      <c r="H86" t="s">
        <v>43</v>
      </c>
      <c r="I86" t="s">
        <v>168</v>
      </c>
      <c r="J86">
        <v>15</v>
      </c>
      <c r="L86" t="s">
        <v>1966</v>
      </c>
      <c r="M86" s="5" t="s">
        <v>1966</v>
      </c>
      <c r="N86" s="5" t="s">
        <v>3888</v>
      </c>
      <c r="O86" s="5" t="s">
        <v>3889</v>
      </c>
      <c r="P86" s="5" t="s">
        <v>3890</v>
      </c>
      <c r="Q86" s="5" t="s">
        <v>3891</v>
      </c>
      <c r="R86" s="5" t="s">
        <v>3892</v>
      </c>
      <c r="S86" s="5" t="s">
        <v>3893</v>
      </c>
      <c r="T86" s="5" t="s">
        <v>3894</v>
      </c>
      <c r="U86" s="5"/>
      <c r="V86" s="5" t="s">
        <v>3895</v>
      </c>
      <c r="W86" s="5" t="s">
        <v>3896</v>
      </c>
      <c r="X86" s="5"/>
      <c r="Y86" s="5" t="s">
        <v>3897</v>
      </c>
      <c r="Z86" s="5"/>
      <c r="AA86" s="5"/>
      <c r="AB86" s="5" t="s">
        <v>3898</v>
      </c>
      <c r="AC86" s="5"/>
      <c r="AD86" s="5" t="s">
        <v>3899</v>
      </c>
      <c r="AE86" s="5"/>
      <c r="AF86" s="5" t="s">
        <v>3900</v>
      </c>
      <c r="AG86" s="5" t="s">
        <v>3901</v>
      </c>
      <c r="AH86" s="5" t="s">
        <v>3902</v>
      </c>
      <c r="AI86" s="5" t="s">
        <v>3102</v>
      </c>
    </row>
    <row r="87" spans="1:35" hidden="1" x14ac:dyDescent="0.3">
      <c r="A87">
        <v>64</v>
      </c>
      <c r="B87">
        <v>28.58</v>
      </c>
      <c r="C87">
        <v>28.58</v>
      </c>
      <c r="D87">
        <v>60.4</v>
      </c>
      <c r="E87">
        <v>23.1</v>
      </c>
      <c r="F87">
        <v>18.600000000000001</v>
      </c>
      <c r="G87" t="s">
        <v>169</v>
      </c>
      <c r="H87" t="s">
        <v>43</v>
      </c>
      <c r="I87" t="s">
        <v>170</v>
      </c>
      <c r="J87">
        <v>48</v>
      </c>
      <c r="L87" t="s">
        <v>1967</v>
      </c>
      <c r="M87" s="5" t="s">
        <v>1967</v>
      </c>
      <c r="N87" s="5" t="s">
        <v>3903</v>
      </c>
      <c r="O87" s="5" t="s">
        <v>3904</v>
      </c>
      <c r="P87" s="5" t="s">
        <v>3905</v>
      </c>
      <c r="Q87" s="5" t="s">
        <v>3906</v>
      </c>
      <c r="R87" s="5" t="s">
        <v>3907</v>
      </c>
      <c r="S87" s="5" t="s">
        <v>3908</v>
      </c>
      <c r="T87" s="5" t="s">
        <v>3909</v>
      </c>
      <c r="U87" s="5" t="s">
        <v>3910</v>
      </c>
      <c r="V87" s="5" t="s">
        <v>3911</v>
      </c>
      <c r="W87" s="5" t="s">
        <v>3912</v>
      </c>
      <c r="X87" s="5" t="s">
        <v>3913</v>
      </c>
      <c r="Y87" s="5" t="s">
        <v>3914</v>
      </c>
      <c r="Z87" s="5"/>
      <c r="AA87" s="5"/>
      <c r="AB87" s="5" t="s">
        <v>3915</v>
      </c>
      <c r="AC87" s="5"/>
      <c r="AD87" s="5" t="s">
        <v>3916</v>
      </c>
      <c r="AE87" s="5"/>
      <c r="AF87" s="5" t="s">
        <v>3917</v>
      </c>
      <c r="AG87" s="5" t="s">
        <v>3918</v>
      </c>
      <c r="AH87" s="5" t="s">
        <v>3919</v>
      </c>
      <c r="AI87" s="5" t="s">
        <v>3920</v>
      </c>
    </row>
    <row r="88" spans="1:35" hidden="1" x14ac:dyDescent="0.3">
      <c r="A88">
        <v>65</v>
      </c>
      <c r="B88">
        <v>28.23</v>
      </c>
      <c r="C88">
        <v>30.34</v>
      </c>
      <c r="D88">
        <v>82.5</v>
      </c>
      <c r="E88">
        <v>54.6</v>
      </c>
      <c r="F88">
        <v>54.6</v>
      </c>
      <c r="G88" t="s">
        <v>171</v>
      </c>
      <c r="H88" t="s">
        <v>43</v>
      </c>
      <c r="I88" t="s">
        <v>172</v>
      </c>
      <c r="J88">
        <v>19</v>
      </c>
      <c r="L88" t="s">
        <v>1968</v>
      </c>
      <c r="M88" s="5" t="s">
        <v>1968</v>
      </c>
      <c r="N88" s="5" t="s">
        <v>3921</v>
      </c>
      <c r="O88" s="5" t="s">
        <v>3922</v>
      </c>
      <c r="P88" s="5" t="s">
        <v>3923</v>
      </c>
      <c r="Q88" s="5" t="s">
        <v>3924</v>
      </c>
      <c r="R88" s="5" t="s">
        <v>3925</v>
      </c>
      <c r="S88" s="5" t="s">
        <v>3926</v>
      </c>
      <c r="T88" s="5"/>
      <c r="U88" s="5"/>
      <c r="V88" s="5" t="s">
        <v>3927</v>
      </c>
      <c r="W88" s="5" t="s">
        <v>3928</v>
      </c>
      <c r="X88" s="5" t="s">
        <v>3929</v>
      </c>
      <c r="Y88" s="5" t="s">
        <v>3930</v>
      </c>
      <c r="Z88" s="5"/>
      <c r="AA88" s="5" t="s">
        <v>3931</v>
      </c>
      <c r="AB88" s="5" t="s">
        <v>3628</v>
      </c>
      <c r="AC88" s="5"/>
      <c r="AD88" s="5" t="s">
        <v>3932</v>
      </c>
      <c r="AE88" s="5"/>
      <c r="AF88" s="5" t="s">
        <v>3933</v>
      </c>
      <c r="AG88" s="5" t="s">
        <v>3934</v>
      </c>
      <c r="AH88" s="5" t="s">
        <v>3935</v>
      </c>
      <c r="AI88" s="5" t="s">
        <v>3936</v>
      </c>
    </row>
    <row r="89" spans="1:35" hidden="1" x14ac:dyDescent="0.3">
      <c r="A89">
        <v>66</v>
      </c>
      <c r="B89">
        <v>27.33</v>
      </c>
      <c r="C89">
        <v>27.35</v>
      </c>
      <c r="D89">
        <v>79.099999999999994</v>
      </c>
      <c r="E89">
        <v>51.2</v>
      </c>
      <c r="F89">
        <v>41.8</v>
      </c>
      <c r="G89" t="s">
        <v>173</v>
      </c>
      <c r="H89" t="s">
        <v>43</v>
      </c>
      <c r="I89" t="s">
        <v>174</v>
      </c>
      <c r="J89">
        <v>15</v>
      </c>
      <c r="L89" t="s">
        <v>1969</v>
      </c>
      <c r="M89" s="5" t="s">
        <v>1969</v>
      </c>
      <c r="N89" s="5" t="s">
        <v>3937</v>
      </c>
      <c r="O89" s="5" t="s">
        <v>3938</v>
      </c>
      <c r="P89" s="5" t="s">
        <v>3939</v>
      </c>
      <c r="Q89" s="5" t="s">
        <v>3940</v>
      </c>
      <c r="R89" s="5" t="s">
        <v>3941</v>
      </c>
      <c r="S89" s="5" t="s">
        <v>3942</v>
      </c>
      <c r="T89" s="5" t="s">
        <v>3943</v>
      </c>
      <c r="U89" s="5"/>
      <c r="V89" s="5" t="s">
        <v>3944</v>
      </c>
      <c r="W89" s="5" t="s">
        <v>3945</v>
      </c>
      <c r="X89" s="5" t="s">
        <v>3946</v>
      </c>
      <c r="Y89" s="5" t="s">
        <v>3947</v>
      </c>
      <c r="Z89" s="5"/>
      <c r="AA89" s="5" t="s">
        <v>3948</v>
      </c>
      <c r="AB89" s="5" t="s">
        <v>3949</v>
      </c>
      <c r="AC89" s="5"/>
      <c r="AD89" s="5" t="s">
        <v>3745</v>
      </c>
      <c r="AE89" s="5"/>
      <c r="AF89" s="5" t="s">
        <v>3950</v>
      </c>
      <c r="AG89" s="5" t="s">
        <v>3951</v>
      </c>
      <c r="AH89" s="5" t="s">
        <v>3952</v>
      </c>
      <c r="AI89" s="5" t="s">
        <v>3953</v>
      </c>
    </row>
    <row r="90" spans="1:35" hidden="1" x14ac:dyDescent="0.3">
      <c r="A90">
        <v>67</v>
      </c>
      <c r="B90">
        <v>27.3</v>
      </c>
      <c r="C90">
        <v>27.33</v>
      </c>
      <c r="D90">
        <v>82</v>
      </c>
      <c r="E90">
        <v>46.3</v>
      </c>
      <c r="F90">
        <v>44.9</v>
      </c>
      <c r="G90" t="s">
        <v>175</v>
      </c>
      <c r="H90" t="s">
        <v>43</v>
      </c>
      <c r="I90" t="s">
        <v>176</v>
      </c>
      <c r="J90">
        <v>15</v>
      </c>
      <c r="L90" t="s">
        <v>1970</v>
      </c>
      <c r="M90" s="5" t="s">
        <v>1970</v>
      </c>
      <c r="N90" s="5" t="s">
        <v>3954</v>
      </c>
      <c r="O90" s="5" t="s">
        <v>3955</v>
      </c>
      <c r="P90" s="5" t="s">
        <v>3956</v>
      </c>
      <c r="Q90" s="5" t="s">
        <v>3957</v>
      </c>
      <c r="R90" s="5" t="s">
        <v>3958</v>
      </c>
      <c r="S90" s="5" t="s">
        <v>3959</v>
      </c>
      <c r="T90" s="5" t="s">
        <v>3960</v>
      </c>
      <c r="U90" s="5" t="s">
        <v>3961</v>
      </c>
      <c r="V90" s="5" t="s">
        <v>3962</v>
      </c>
      <c r="W90" s="5" t="s">
        <v>3963</v>
      </c>
      <c r="X90" s="5" t="s">
        <v>3964</v>
      </c>
      <c r="Y90" s="5" t="s">
        <v>3965</v>
      </c>
      <c r="Z90" s="5" t="s">
        <v>3966</v>
      </c>
      <c r="AA90" s="5"/>
      <c r="AB90" s="5" t="s">
        <v>3967</v>
      </c>
      <c r="AC90" s="5"/>
      <c r="AD90" s="5"/>
      <c r="AE90" s="5"/>
      <c r="AF90" s="5" t="s">
        <v>3968</v>
      </c>
      <c r="AG90" s="5" t="s">
        <v>3969</v>
      </c>
      <c r="AH90" s="5" t="s">
        <v>3970</v>
      </c>
      <c r="AI90" s="5" t="s">
        <v>3971</v>
      </c>
    </row>
    <row r="91" spans="1:35" hidden="1" x14ac:dyDescent="0.3">
      <c r="A91">
        <v>68</v>
      </c>
      <c r="B91">
        <v>27.28</v>
      </c>
      <c r="C91">
        <v>27.34</v>
      </c>
      <c r="D91">
        <v>84.2</v>
      </c>
      <c r="E91">
        <v>56.4</v>
      </c>
      <c r="F91">
        <v>56.4</v>
      </c>
      <c r="G91" t="s">
        <v>177</v>
      </c>
      <c r="H91" t="s">
        <v>43</v>
      </c>
      <c r="I91" t="s">
        <v>178</v>
      </c>
      <c r="J91">
        <v>16</v>
      </c>
      <c r="L91" t="s">
        <v>1971</v>
      </c>
      <c r="M91" s="5" t="s">
        <v>1971</v>
      </c>
      <c r="N91" s="5" t="s">
        <v>3972</v>
      </c>
      <c r="O91" s="5" t="s">
        <v>3973</v>
      </c>
      <c r="P91" s="5" t="s">
        <v>3974</v>
      </c>
      <c r="Q91" s="5" t="s">
        <v>3975</v>
      </c>
      <c r="R91" s="5" t="s">
        <v>3976</v>
      </c>
      <c r="S91" s="5" t="s">
        <v>3977</v>
      </c>
      <c r="T91" s="5" t="s">
        <v>3978</v>
      </c>
      <c r="U91" s="5" t="s">
        <v>3979</v>
      </c>
      <c r="V91" s="5" t="s">
        <v>3980</v>
      </c>
      <c r="W91" s="5" t="s">
        <v>3981</v>
      </c>
      <c r="X91" s="5" t="s">
        <v>3982</v>
      </c>
      <c r="Y91" s="5" t="s">
        <v>3983</v>
      </c>
      <c r="Z91" s="5" t="s">
        <v>3984</v>
      </c>
      <c r="AA91" s="5"/>
      <c r="AB91" s="5" t="s">
        <v>3985</v>
      </c>
      <c r="AC91" s="5"/>
      <c r="AD91" s="5" t="s">
        <v>3986</v>
      </c>
      <c r="AE91" s="5" t="s">
        <v>3987</v>
      </c>
      <c r="AF91" s="5" t="s">
        <v>3988</v>
      </c>
      <c r="AG91" s="5" t="s">
        <v>3989</v>
      </c>
      <c r="AH91" s="5" t="s">
        <v>3990</v>
      </c>
      <c r="AI91" s="5" t="s">
        <v>3991</v>
      </c>
    </row>
    <row r="92" spans="1:35" hidden="1" x14ac:dyDescent="0.3">
      <c r="A92">
        <v>69</v>
      </c>
      <c r="B92">
        <v>26.47</v>
      </c>
      <c r="C92">
        <v>26.48</v>
      </c>
      <c r="D92">
        <v>67.2</v>
      </c>
      <c r="E92">
        <v>48.5</v>
      </c>
      <c r="F92">
        <v>46.7</v>
      </c>
      <c r="G92" t="s">
        <v>179</v>
      </c>
      <c r="H92" t="s">
        <v>43</v>
      </c>
      <c r="I92" s="4" t="s">
        <v>180</v>
      </c>
      <c r="J92">
        <v>14</v>
      </c>
      <c r="L92" t="s">
        <v>1972</v>
      </c>
      <c r="M92" s="5" t="s">
        <v>1972</v>
      </c>
      <c r="N92" s="5" t="s">
        <v>3992</v>
      </c>
      <c r="O92" s="5" t="s">
        <v>3993</v>
      </c>
      <c r="P92" s="5" t="s">
        <v>3994</v>
      </c>
      <c r="Q92" s="5" t="s">
        <v>3995</v>
      </c>
      <c r="R92" s="5" t="s">
        <v>3996</v>
      </c>
      <c r="S92" s="5" t="s">
        <v>3997</v>
      </c>
      <c r="T92" s="5" t="s">
        <v>3998</v>
      </c>
      <c r="U92" s="5"/>
      <c r="V92" s="5" t="s">
        <v>1941</v>
      </c>
      <c r="W92" s="5" t="s">
        <v>3999</v>
      </c>
      <c r="X92" s="5" t="s">
        <v>4000</v>
      </c>
      <c r="Y92" s="5" t="s">
        <v>4001</v>
      </c>
      <c r="Z92" s="5" t="s">
        <v>4002</v>
      </c>
      <c r="AA92" s="5"/>
      <c r="AB92" s="5" t="s">
        <v>4003</v>
      </c>
      <c r="AC92" s="5" t="s">
        <v>4004</v>
      </c>
      <c r="AD92" s="5" t="s">
        <v>3164</v>
      </c>
      <c r="AE92" s="5" t="s">
        <v>4005</v>
      </c>
      <c r="AF92" s="5" t="s">
        <v>4006</v>
      </c>
      <c r="AG92" s="5" t="s">
        <v>4007</v>
      </c>
      <c r="AH92" s="5" t="s">
        <v>4008</v>
      </c>
      <c r="AI92" s="5" t="s">
        <v>4009</v>
      </c>
    </row>
    <row r="93" spans="1:35" hidden="1" x14ac:dyDescent="0.3">
      <c r="A93">
        <v>70</v>
      </c>
      <c r="B93">
        <v>25.65</v>
      </c>
      <c r="C93">
        <v>25.66</v>
      </c>
      <c r="D93">
        <v>71.400000000000006</v>
      </c>
      <c r="E93">
        <v>28.6</v>
      </c>
      <c r="F93">
        <v>25.9</v>
      </c>
      <c r="G93" t="s">
        <v>181</v>
      </c>
      <c r="H93" t="s">
        <v>43</v>
      </c>
      <c r="I93" t="s">
        <v>182</v>
      </c>
      <c r="J93">
        <v>32</v>
      </c>
      <c r="L93" t="s">
        <v>1973</v>
      </c>
      <c r="M93" s="5" t="s">
        <v>1973</v>
      </c>
      <c r="N93" s="5" t="s">
        <v>4010</v>
      </c>
      <c r="O93" s="5" t="s">
        <v>4011</v>
      </c>
      <c r="P93" s="5" t="s">
        <v>4012</v>
      </c>
      <c r="Q93" s="5" t="s">
        <v>4013</v>
      </c>
      <c r="R93" s="5" t="s">
        <v>4014</v>
      </c>
      <c r="S93" s="5" t="s">
        <v>4015</v>
      </c>
      <c r="T93" s="5" t="s">
        <v>4016</v>
      </c>
      <c r="U93" s="5" t="s">
        <v>4017</v>
      </c>
      <c r="V93" s="5" t="s">
        <v>4018</v>
      </c>
      <c r="W93" s="5" t="s">
        <v>4019</v>
      </c>
      <c r="X93" s="5" t="s">
        <v>4020</v>
      </c>
      <c r="Y93" s="5" t="s">
        <v>4021</v>
      </c>
      <c r="Z93" s="5"/>
      <c r="AA93" s="5" t="s">
        <v>4022</v>
      </c>
      <c r="AB93" s="5" t="s">
        <v>2939</v>
      </c>
      <c r="AC93" s="5"/>
      <c r="AD93" s="5" t="s">
        <v>4023</v>
      </c>
      <c r="AE93" s="5"/>
      <c r="AF93" s="5" t="s">
        <v>4024</v>
      </c>
      <c r="AG93" s="5" t="s">
        <v>4025</v>
      </c>
      <c r="AH93" s="5" t="s">
        <v>4026</v>
      </c>
      <c r="AI93" s="5" t="s">
        <v>3842</v>
      </c>
    </row>
    <row r="94" spans="1:35" hidden="1" x14ac:dyDescent="0.3">
      <c r="A94">
        <v>71</v>
      </c>
      <c r="B94">
        <v>25.43</v>
      </c>
      <c r="C94">
        <v>25.44</v>
      </c>
      <c r="D94">
        <v>85.9</v>
      </c>
      <c r="E94">
        <v>62.3</v>
      </c>
      <c r="F94">
        <v>61.8</v>
      </c>
      <c r="G94" t="s">
        <v>183</v>
      </c>
      <c r="H94" t="s">
        <v>43</v>
      </c>
      <c r="I94" t="s">
        <v>184</v>
      </c>
      <c r="J94">
        <v>15</v>
      </c>
      <c r="L94" t="s">
        <v>1974</v>
      </c>
      <c r="M94" s="5" t="s">
        <v>1974</v>
      </c>
      <c r="N94" s="5" t="s">
        <v>4027</v>
      </c>
      <c r="O94" s="5" t="s">
        <v>4028</v>
      </c>
      <c r="P94" s="5" t="s">
        <v>4029</v>
      </c>
      <c r="Q94" s="5" t="s">
        <v>4030</v>
      </c>
      <c r="R94" s="5" t="s">
        <v>4031</v>
      </c>
      <c r="S94" s="5" t="s">
        <v>4032</v>
      </c>
      <c r="T94" s="5"/>
      <c r="U94" s="5"/>
      <c r="V94" s="5" t="s">
        <v>4033</v>
      </c>
      <c r="W94" s="5" t="s">
        <v>4034</v>
      </c>
      <c r="X94" s="5" t="s">
        <v>4035</v>
      </c>
      <c r="Y94" s="5" t="s">
        <v>4036</v>
      </c>
      <c r="Z94" s="5" t="s">
        <v>4037</v>
      </c>
      <c r="AA94" s="5"/>
      <c r="AB94" s="5" t="s">
        <v>2939</v>
      </c>
      <c r="AC94" s="5"/>
      <c r="AD94" s="5" t="s">
        <v>4038</v>
      </c>
      <c r="AE94" s="5"/>
      <c r="AF94" s="5" t="s">
        <v>4039</v>
      </c>
      <c r="AG94" s="5" t="s">
        <v>4040</v>
      </c>
      <c r="AH94" s="5" t="s">
        <v>4041</v>
      </c>
      <c r="AI94" s="5" t="s">
        <v>4042</v>
      </c>
    </row>
    <row r="95" spans="1:35" hidden="1" x14ac:dyDescent="0.3">
      <c r="A95">
        <v>72</v>
      </c>
      <c r="B95">
        <v>25.26</v>
      </c>
      <c r="C95">
        <v>25.37</v>
      </c>
      <c r="D95">
        <v>61.2</v>
      </c>
      <c r="E95">
        <v>5.4</v>
      </c>
      <c r="F95">
        <v>5</v>
      </c>
      <c r="G95" t="s">
        <v>185</v>
      </c>
      <c r="H95" t="s">
        <v>43</v>
      </c>
      <c r="I95" t="s">
        <v>186</v>
      </c>
      <c r="J95">
        <v>14</v>
      </c>
      <c r="L95" t="s">
        <v>1975</v>
      </c>
      <c r="M95" s="5" t="s">
        <v>1975</v>
      </c>
      <c r="N95" s="5" t="s">
        <v>4043</v>
      </c>
      <c r="O95" s="5" t="s">
        <v>4044</v>
      </c>
      <c r="P95" s="5" t="s">
        <v>4045</v>
      </c>
      <c r="Q95" s="5" t="s">
        <v>4046</v>
      </c>
      <c r="R95" s="5" t="s">
        <v>4047</v>
      </c>
      <c r="S95" s="5" t="s">
        <v>4048</v>
      </c>
      <c r="T95" s="5" t="s">
        <v>4049</v>
      </c>
      <c r="U95" s="5"/>
      <c r="V95" s="5"/>
      <c r="W95" s="5" t="s">
        <v>4050</v>
      </c>
      <c r="X95" s="5" t="s">
        <v>4051</v>
      </c>
      <c r="Y95" s="5" t="s">
        <v>4052</v>
      </c>
      <c r="Z95" s="5"/>
      <c r="AA95" s="5" t="s">
        <v>4053</v>
      </c>
      <c r="AB95" s="5" t="s">
        <v>2921</v>
      </c>
      <c r="AC95" s="5"/>
      <c r="AD95" s="5" t="s">
        <v>3883</v>
      </c>
      <c r="AE95" s="5"/>
      <c r="AF95" s="5" t="s">
        <v>4054</v>
      </c>
      <c r="AG95" s="5" t="s">
        <v>4055</v>
      </c>
      <c r="AH95" s="5" t="s">
        <v>4056</v>
      </c>
      <c r="AI95" s="5" t="s">
        <v>4057</v>
      </c>
    </row>
    <row r="96" spans="1:35" hidden="1" x14ac:dyDescent="0.3">
      <c r="A96">
        <v>73</v>
      </c>
      <c r="B96">
        <v>24.72</v>
      </c>
      <c r="C96">
        <v>24.76</v>
      </c>
      <c r="D96">
        <v>84.5</v>
      </c>
      <c r="E96">
        <v>61.5</v>
      </c>
      <c r="F96">
        <v>58.2</v>
      </c>
      <c r="G96" t="s">
        <v>187</v>
      </c>
      <c r="H96" t="s">
        <v>43</v>
      </c>
      <c r="I96" t="s">
        <v>188</v>
      </c>
      <c r="J96">
        <v>16</v>
      </c>
      <c r="L96" t="s">
        <v>1976</v>
      </c>
      <c r="M96" s="5" t="s">
        <v>1976</v>
      </c>
      <c r="N96" s="5" t="s">
        <v>4058</v>
      </c>
      <c r="O96" s="5" t="s">
        <v>4059</v>
      </c>
      <c r="P96" s="5" t="s">
        <v>4060</v>
      </c>
      <c r="Q96" s="5" t="s">
        <v>4061</v>
      </c>
      <c r="R96" s="5" t="s">
        <v>4062</v>
      </c>
      <c r="S96" s="5" t="s">
        <v>4063</v>
      </c>
      <c r="T96" s="5"/>
      <c r="U96" s="5"/>
      <c r="V96" s="5" t="s">
        <v>4064</v>
      </c>
      <c r="W96" s="5" t="s">
        <v>4065</v>
      </c>
      <c r="X96" s="5" t="s">
        <v>4066</v>
      </c>
      <c r="Y96" s="5" t="s">
        <v>4067</v>
      </c>
      <c r="Z96" s="5"/>
      <c r="AA96" s="5"/>
      <c r="AB96" s="5" t="s">
        <v>4068</v>
      </c>
      <c r="AC96" s="5"/>
      <c r="AD96" s="5"/>
      <c r="AE96" s="5" t="s">
        <v>4069</v>
      </c>
      <c r="AF96" s="5" t="s">
        <v>4070</v>
      </c>
      <c r="AG96" s="5" t="s">
        <v>4071</v>
      </c>
      <c r="AH96" s="5" t="s">
        <v>4072</v>
      </c>
      <c r="AI96" s="5" t="s">
        <v>4073</v>
      </c>
    </row>
    <row r="97" spans="1:35" hidden="1" x14ac:dyDescent="0.3">
      <c r="A97">
        <v>74</v>
      </c>
      <c r="B97">
        <v>24.47</v>
      </c>
      <c r="C97">
        <v>24.53</v>
      </c>
      <c r="D97">
        <v>87.6</v>
      </c>
      <c r="E97">
        <v>50.6</v>
      </c>
      <c r="F97">
        <v>50.6</v>
      </c>
      <c r="G97" t="s">
        <v>189</v>
      </c>
      <c r="H97" t="s">
        <v>43</v>
      </c>
      <c r="I97" t="s">
        <v>190</v>
      </c>
      <c r="J97">
        <v>15</v>
      </c>
      <c r="L97" t="s">
        <v>1977</v>
      </c>
      <c r="M97" s="5" t="s">
        <v>1977</v>
      </c>
      <c r="N97" s="5" t="s">
        <v>4074</v>
      </c>
      <c r="O97" s="5" t="s">
        <v>4075</v>
      </c>
      <c r="P97" s="5" t="s">
        <v>4076</v>
      </c>
      <c r="Q97" s="5" t="s">
        <v>4077</v>
      </c>
      <c r="R97" s="5" t="s">
        <v>4078</v>
      </c>
      <c r="S97" s="5" t="s">
        <v>4079</v>
      </c>
      <c r="T97" s="5" t="s">
        <v>4080</v>
      </c>
      <c r="U97" s="5" t="s">
        <v>4081</v>
      </c>
      <c r="V97" s="5" t="s">
        <v>4082</v>
      </c>
      <c r="W97" s="5" t="s">
        <v>4083</v>
      </c>
      <c r="X97" s="5" t="s">
        <v>4084</v>
      </c>
      <c r="Y97" s="5" t="s">
        <v>4085</v>
      </c>
      <c r="Z97" s="5"/>
      <c r="AA97" s="5"/>
      <c r="AB97" s="5" t="s">
        <v>2921</v>
      </c>
      <c r="AC97" s="5"/>
      <c r="AD97" s="5" t="s">
        <v>2956</v>
      </c>
      <c r="AE97" s="5"/>
      <c r="AF97" s="5" t="s">
        <v>4086</v>
      </c>
      <c r="AG97" s="5" t="s">
        <v>4087</v>
      </c>
      <c r="AH97" s="5"/>
      <c r="AI97" s="5" t="s">
        <v>4088</v>
      </c>
    </row>
    <row r="98" spans="1:35" hidden="1" x14ac:dyDescent="0.3">
      <c r="A98">
        <v>75</v>
      </c>
      <c r="B98">
        <v>24.39</v>
      </c>
      <c r="C98">
        <v>24.41</v>
      </c>
      <c r="D98">
        <v>60.9</v>
      </c>
      <c r="E98">
        <v>11.8</v>
      </c>
      <c r="F98">
        <v>11.8</v>
      </c>
      <c r="G98" t="s">
        <v>191</v>
      </c>
      <c r="H98" t="s">
        <v>43</v>
      </c>
      <c r="I98" t="s">
        <v>192</v>
      </c>
      <c r="J98">
        <v>14</v>
      </c>
      <c r="L98" t="s">
        <v>1978</v>
      </c>
      <c r="M98" s="5" t="s">
        <v>1978</v>
      </c>
      <c r="N98" s="5" t="s">
        <v>4089</v>
      </c>
      <c r="O98" s="5" t="s">
        <v>4090</v>
      </c>
      <c r="P98" s="5" t="s">
        <v>4091</v>
      </c>
      <c r="Q98" s="5" t="s">
        <v>4092</v>
      </c>
      <c r="R98" s="5" t="s">
        <v>4093</v>
      </c>
      <c r="S98" s="5" t="s">
        <v>4094</v>
      </c>
      <c r="T98" s="5" t="s">
        <v>4095</v>
      </c>
      <c r="U98" s="5"/>
      <c r="V98" s="5" t="s">
        <v>4096</v>
      </c>
      <c r="W98" s="5" t="s">
        <v>4097</v>
      </c>
      <c r="X98" s="5" t="s">
        <v>4098</v>
      </c>
      <c r="Y98" s="5" t="s">
        <v>4099</v>
      </c>
      <c r="Z98" s="5"/>
      <c r="AA98" s="5" t="s">
        <v>4100</v>
      </c>
      <c r="AB98" s="5" t="s">
        <v>3462</v>
      </c>
      <c r="AC98" s="5"/>
      <c r="AD98" s="5" t="s">
        <v>4101</v>
      </c>
      <c r="AE98" s="5" t="s">
        <v>4102</v>
      </c>
      <c r="AF98" s="5" t="s">
        <v>4103</v>
      </c>
      <c r="AG98" s="5" t="s">
        <v>4104</v>
      </c>
      <c r="AH98" s="5" t="s">
        <v>3562</v>
      </c>
      <c r="AI98" s="5" t="s">
        <v>4105</v>
      </c>
    </row>
    <row r="99" spans="1:35" hidden="1" x14ac:dyDescent="0.3">
      <c r="A99">
        <v>76</v>
      </c>
      <c r="B99">
        <v>24.37</v>
      </c>
      <c r="C99">
        <v>24.65</v>
      </c>
      <c r="D99">
        <v>51.5</v>
      </c>
      <c r="E99">
        <v>19.3</v>
      </c>
      <c r="F99">
        <v>17.7</v>
      </c>
      <c r="G99" t="s">
        <v>193</v>
      </c>
      <c r="H99" t="s">
        <v>43</v>
      </c>
      <c r="I99" t="s">
        <v>194</v>
      </c>
      <c r="J99">
        <v>14</v>
      </c>
      <c r="L99" t="s">
        <v>1979</v>
      </c>
      <c r="M99" s="5" t="s">
        <v>1979</v>
      </c>
      <c r="N99" s="5" t="s">
        <v>4106</v>
      </c>
      <c r="O99" s="5" t="s">
        <v>4107</v>
      </c>
      <c r="P99" s="5" t="s">
        <v>4108</v>
      </c>
      <c r="Q99" s="5" t="s">
        <v>4109</v>
      </c>
      <c r="R99" s="5" t="s">
        <v>4110</v>
      </c>
      <c r="S99" s="5" t="s">
        <v>4111</v>
      </c>
      <c r="T99" s="5"/>
      <c r="U99" s="5"/>
      <c r="V99" s="5"/>
      <c r="W99" s="5" t="s">
        <v>4112</v>
      </c>
      <c r="X99" s="5" t="s">
        <v>4113</v>
      </c>
      <c r="Y99" s="5" t="s">
        <v>4114</v>
      </c>
      <c r="Z99" s="5"/>
      <c r="AA99" s="5"/>
      <c r="AB99" s="5" t="s">
        <v>2888</v>
      </c>
      <c r="AC99" s="5"/>
      <c r="AD99" s="5" t="s">
        <v>4115</v>
      </c>
      <c r="AE99" s="5"/>
      <c r="AF99" s="5" t="s">
        <v>4116</v>
      </c>
      <c r="AG99" s="5" t="s">
        <v>4117</v>
      </c>
      <c r="AH99" s="5" t="s">
        <v>4118</v>
      </c>
      <c r="AI99" s="5" t="s">
        <v>4119</v>
      </c>
    </row>
    <row r="100" spans="1:35" hidden="1" x14ac:dyDescent="0.3">
      <c r="A100">
        <v>77</v>
      </c>
      <c r="B100">
        <v>24.25</v>
      </c>
      <c r="C100">
        <v>24.28</v>
      </c>
      <c r="D100">
        <v>84.4</v>
      </c>
      <c r="E100">
        <v>41.4</v>
      </c>
      <c r="F100">
        <v>34.1</v>
      </c>
      <c r="G100" t="s">
        <v>195</v>
      </c>
      <c r="H100" t="s">
        <v>43</v>
      </c>
      <c r="I100" t="s">
        <v>196</v>
      </c>
      <c r="J100">
        <v>13</v>
      </c>
      <c r="L100" t="s">
        <v>1980</v>
      </c>
      <c r="M100" s="5" t="s">
        <v>1980</v>
      </c>
      <c r="N100" s="5" t="s">
        <v>4120</v>
      </c>
      <c r="O100" s="5" t="s">
        <v>4121</v>
      </c>
      <c r="P100" s="5" t="s">
        <v>4122</v>
      </c>
      <c r="Q100" s="5" t="s">
        <v>4123</v>
      </c>
      <c r="R100" s="5" t="s">
        <v>4124</v>
      </c>
      <c r="S100" s="5" t="s">
        <v>4125</v>
      </c>
      <c r="T100" s="5" t="s">
        <v>4126</v>
      </c>
      <c r="U100" s="5"/>
      <c r="V100" s="5" t="s">
        <v>4127</v>
      </c>
      <c r="W100" s="5" t="s">
        <v>4128</v>
      </c>
      <c r="X100" s="5" t="s">
        <v>4129</v>
      </c>
      <c r="Y100" s="5" t="s">
        <v>4130</v>
      </c>
      <c r="Z100" s="5"/>
      <c r="AA100" s="5"/>
      <c r="AB100" s="5" t="s">
        <v>4131</v>
      </c>
      <c r="AC100" s="5"/>
      <c r="AD100" s="5" t="s">
        <v>4132</v>
      </c>
      <c r="AE100" s="5" t="s">
        <v>4133</v>
      </c>
      <c r="AF100" s="5" t="s">
        <v>4134</v>
      </c>
      <c r="AG100" s="5" t="s">
        <v>4135</v>
      </c>
      <c r="AH100" s="5" t="s">
        <v>4136</v>
      </c>
      <c r="AI100" s="5" t="s">
        <v>3842</v>
      </c>
    </row>
    <row r="101" spans="1:35" hidden="1" x14ac:dyDescent="0.3">
      <c r="A101">
        <v>78</v>
      </c>
      <c r="B101">
        <v>24.01</v>
      </c>
      <c r="C101">
        <v>24.04</v>
      </c>
      <c r="D101">
        <v>67.2</v>
      </c>
      <c r="E101">
        <v>21.1</v>
      </c>
      <c r="F101">
        <v>13.8</v>
      </c>
      <c r="G101" t="s">
        <v>197</v>
      </c>
      <c r="H101" t="s">
        <v>43</v>
      </c>
      <c r="I101" t="s">
        <v>198</v>
      </c>
      <c r="J101">
        <v>20</v>
      </c>
      <c r="L101" t="s">
        <v>1981</v>
      </c>
      <c r="M101" s="5" t="s">
        <v>1981</v>
      </c>
      <c r="N101" s="5" t="s">
        <v>4137</v>
      </c>
      <c r="O101" s="5" t="s">
        <v>4138</v>
      </c>
      <c r="P101" s="5" t="s">
        <v>4139</v>
      </c>
      <c r="Q101" s="5" t="s">
        <v>4140</v>
      </c>
      <c r="R101" s="5" t="s">
        <v>4141</v>
      </c>
      <c r="S101" s="5" t="s">
        <v>4142</v>
      </c>
      <c r="T101" s="5" t="s">
        <v>4143</v>
      </c>
      <c r="U101" s="5"/>
      <c r="V101" s="5" t="s">
        <v>4144</v>
      </c>
      <c r="W101" s="5" t="s">
        <v>4145</v>
      </c>
      <c r="X101" s="5" t="s">
        <v>4146</v>
      </c>
      <c r="Y101" s="5" t="s">
        <v>4147</v>
      </c>
      <c r="Z101" s="5"/>
      <c r="AA101" s="5" t="s">
        <v>4148</v>
      </c>
      <c r="AB101" s="5" t="s">
        <v>4149</v>
      </c>
      <c r="AC101" s="5"/>
      <c r="AD101" s="5" t="s">
        <v>4150</v>
      </c>
      <c r="AE101" s="5" t="s">
        <v>4151</v>
      </c>
      <c r="AF101" s="5" t="s">
        <v>4152</v>
      </c>
      <c r="AG101" s="5" t="s">
        <v>4153</v>
      </c>
      <c r="AH101" s="5" t="s">
        <v>4154</v>
      </c>
      <c r="AI101" s="5" t="s">
        <v>4155</v>
      </c>
    </row>
    <row r="102" spans="1:35" hidden="1" x14ac:dyDescent="0.3">
      <c r="A102">
        <v>79</v>
      </c>
      <c r="B102">
        <v>23.99</v>
      </c>
      <c r="C102">
        <v>24.02</v>
      </c>
      <c r="D102">
        <v>84.1</v>
      </c>
      <c r="E102">
        <v>67.2</v>
      </c>
      <c r="F102">
        <v>67.2</v>
      </c>
      <c r="G102" t="s">
        <v>199</v>
      </c>
      <c r="H102" t="s">
        <v>43</v>
      </c>
      <c r="I102" t="s">
        <v>200</v>
      </c>
      <c r="J102">
        <v>17</v>
      </c>
      <c r="L102" t="s">
        <v>1982</v>
      </c>
      <c r="M102" s="5" t="s">
        <v>1982</v>
      </c>
      <c r="N102" s="5" t="s">
        <v>4156</v>
      </c>
      <c r="O102" s="5" t="s">
        <v>4157</v>
      </c>
      <c r="P102" s="5" t="s">
        <v>4158</v>
      </c>
      <c r="Q102" s="5" t="s">
        <v>4159</v>
      </c>
      <c r="R102" s="5" t="s">
        <v>4160</v>
      </c>
      <c r="S102" s="5" t="s">
        <v>4161</v>
      </c>
      <c r="T102" s="5" t="s">
        <v>4162</v>
      </c>
      <c r="U102" s="5"/>
      <c r="V102" s="5" t="s">
        <v>4163</v>
      </c>
      <c r="W102" s="5" t="s">
        <v>4164</v>
      </c>
      <c r="X102" s="5" t="s">
        <v>4165</v>
      </c>
      <c r="Y102" s="5" t="s">
        <v>4166</v>
      </c>
      <c r="Z102" s="5"/>
      <c r="AA102" s="5"/>
      <c r="AB102" s="5" t="s">
        <v>4167</v>
      </c>
      <c r="AC102" s="5"/>
      <c r="AD102" s="5" t="s">
        <v>4168</v>
      </c>
      <c r="AE102" s="5"/>
      <c r="AF102" s="5" t="s">
        <v>4169</v>
      </c>
      <c r="AG102" s="5" t="s">
        <v>4170</v>
      </c>
      <c r="AH102" s="5" t="s">
        <v>4171</v>
      </c>
      <c r="AI102" s="5" t="s">
        <v>4172</v>
      </c>
    </row>
    <row r="103" spans="1:35" hidden="1" x14ac:dyDescent="0.3">
      <c r="A103">
        <v>80</v>
      </c>
      <c r="B103">
        <v>23.83</v>
      </c>
      <c r="C103">
        <v>25.2</v>
      </c>
      <c r="D103">
        <v>78.400000000000006</v>
      </c>
      <c r="E103">
        <v>13.8</v>
      </c>
      <c r="F103">
        <v>13.1</v>
      </c>
      <c r="G103" t="s">
        <v>201</v>
      </c>
      <c r="H103" t="s">
        <v>43</v>
      </c>
      <c r="I103" t="s">
        <v>202</v>
      </c>
      <c r="J103">
        <v>16</v>
      </c>
      <c r="L103" t="s">
        <v>1983</v>
      </c>
      <c r="M103" s="5" t="s">
        <v>1983</v>
      </c>
      <c r="N103" s="5" t="s">
        <v>4173</v>
      </c>
      <c r="O103" s="5" t="s">
        <v>4174</v>
      </c>
      <c r="P103" s="5" t="s">
        <v>4175</v>
      </c>
      <c r="Q103" s="5" t="s">
        <v>4176</v>
      </c>
      <c r="R103" s="5" t="s">
        <v>4177</v>
      </c>
      <c r="S103" s="5" t="s">
        <v>4178</v>
      </c>
      <c r="T103" s="5"/>
      <c r="U103" s="5"/>
      <c r="V103" s="5"/>
      <c r="W103" s="5" t="s">
        <v>4179</v>
      </c>
      <c r="X103" s="5" t="s">
        <v>4180</v>
      </c>
      <c r="Y103" s="5" t="s">
        <v>4181</v>
      </c>
      <c r="Z103" s="5"/>
      <c r="AA103" s="5" t="s">
        <v>4182</v>
      </c>
      <c r="AB103" s="5" t="s">
        <v>2973</v>
      </c>
      <c r="AC103" s="5"/>
      <c r="AD103" s="5" t="s">
        <v>4183</v>
      </c>
      <c r="AE103" s="5" t="s">
        <v>3010</v>
      </c>
      <c r="AF103" s="5" t="s">
        <v>4184</v>
      </c>
      <c r="AG103" s="5" t="s">
        <v>4185</v>
      </c>
      <c r="AH103" s="5" t="s">
        <v>4186</v>
      </c>
      <c r="AI103" s="5" t="s">
        <v>3665</v>
      </c>
    </row>
    <row r="104" spans="1:35" hidden="1" x14ac:dyDescent="0.3">
      <c r="A104">
        <v>81</v>
      </c>
      <c r="B104">
        <v>23.53</v>
      </c>
      <c r="C104">
        <v>23.61</v>
      </c>
      <c r="D104">
        <v>74.400000000000006</v>
      </c>
      <c r="E104">
        <v>26.3</v>
      </c>
      <c r="F104">
        <v>22.9</v>
      </c>
      <c r="G104" t="s">
        <v>203</v>
      </c>
      <c r="H104" t="s">
        <v>43</v>
      </c>
      <c r="I104" t="s">
        <v>204</v>
      </c>
      <c r="J104">
        <v>12</v>
      </c>
      <c r="L104" t="s">
        <v>1984</v>
      </c>
      <c r="M104" s="5" t="s">
        <v>1984</v>
      </c>
      <c r="N104" s="5" t="s">
        <v>4187</v>
      </c>
      <c r="O104" s="5" t="s">
        <v>4188</v>
      </c>
      <c r="P104" s="5" t="s">
        <v>4189</v>
      </c>
      <c r="Q104" s="5" t="s">
        <v>4190</v>
      </c>
      <c r="R104" s="5" t="s">
        <v>3259</v>
      </c>
      <c r="S104" s="5" t="s">
        <v>4191</v>
      </c>
      <c r="T104" s="5" t="s">
        <v>4192</v>
      </c>
      <c r="U104" s="5"/>
      <c r="V104" s="5"/>
      <c r="W104" s="5" t="s">
        <v>4193</v>
      </c>
      <c r="X104" s="5" t="s">
        <v>4194</v>
      </c>
      <c r="Y104" s="5" t="s">
        <v>4195</v>
      </c>
      <c r="Z104" s="5"/>
      <c r="AA104" s="5" t="s">
        <v>4196</v>
      </c>
      <c r="AB104" s="5" t="s">
        <v>3265</v>
      </c>
      <c r="AC104" s="5"/>
      <c r="AD104" s="5" t="s">
        <v>2922</v>
      </c>
      <c r="AE104" s="5"/>
      <c r="AF104" s="5" t="s">
        <v>4197</v>
      </c>
      <c r="AG104" s="5" t="s">
        <v>4198</v>
      </c>
      <c r="AH104" s="5" t="s">
        <v>4199</v>
      </c>
      <c r="AI104" s="5" t="s">
        <v>3270</v>
      </c>
    </row>
    <row r="105" spans="1:35" hidden="1" x14ac:dyDescent="0.3">
      <c r="A105">
        <v>82</v>
      </c>
      <c r="B105">
        <v>23.46</v>
      </c>
      <c r="C105">
        <v>23.49</v>
      </c>
      <c r="D105">
        <v>75.400000000000006</v>
      </c>
      <c r="E105">
        <v>28.9</v>
      </c>
      <c r="F105">
        <v>28.9</v>
      </c>
      <c r="G105" t="s">
        <v>205</v>
      </c>
      <c r="H105" t="s">
        <v>43</v>
      </c>
      <c r="I105" t="s">
        <v>206</v>
      </c>
      <c r="J105">
        <v>14</v>
      </c>
      <c r="L105" t="s">
        <v>1985</v>
      </c>
      <c r="M105" s="5" t="s">
        <v>1985</v>
      </c>
      <c r="N105" s="5" t="s">
        <v>4200</v>
      </c>
      <c r="O105" s="5" t="s">
        <v>4201</v>
      </c>
      <c r="P105" s="5" t="s">
        <v>4202</v>
      </c>
      <c r="Q105" s="5" t="s">
        <v>4203</v>
      </c>
      <c r="R105" s="5" t="s">
        <v>4204</v>
      </c>
      <c r="S105" s="5" t="s">
        <v>4205</v>
      </c>
      <c r="T105" s="5"/>
      <c r="U105" s="5"/>
      <c r="V105" s="5" t="s">
        <v>4206</v>
      </c>
      <c r="W105" s="5" t="s">
        <v>4207</v>
      </c>
      <c r="X105" s="5" t="s">
        <v>4208</v>
      </c>
      <c r="Y105" s="5" t="s">
        <v>4209</v>
      </c>
      <c r="Z105" s="5"/>
      <c r="AA105" s="5"/>
      <c r="AB105" s="5" t="s">
        <v>2939</v>
      </c>
      <c r="AC105" s="5"/>
      <c r="AD105" s="5" t="s">
        <v>4210</v>
      </c>
      <c r="AE105" s="5"/>
      <c r="AF105" s="5" t="s">
        <v>4211</v>
      </c>
      <c r="AG105" s="5" t="s">
        <v>4212</v>
      </c>
      <c r="AH105" s="5" t="s">
        <v>4213</v>
      </c>
      <c r="AI105" s="5" t="s">
        <v>4214</v>
      </c>
    </row>
    <row r="106" spans="1:35" hidden="1" x14ac:dyDescent="0.3">
      <c r="A106">
        <v>83</v>
      </c>
      <c r="B106">
        <v>23.28</v>
      </c>
      <c r="C106">
        <v>23.32</v>
      </c>
      <c r="D106">
        <v>46</v>
      </c>
      <c r="E106">
        <v>41</v>
      </c>
      <c r="F106">
        <v>41</v>
      </c>
      <c r="G106" t="s">
        <v>207</v>
      </c>
      <c r="H106" t="s">
        <v>43</v>
      </c>
      <c r="I106" t="s">
        <v>208</v>
      </c>
      <c r="J106">
        <v>12</v>
      </c>
      <c r="L106" t="s">
        <v>1986</v>
      </c>
      <c r="M106" s="5" t="s">
        <v>1986</v>
      </c>
      <c r="N106" s="5" t="s">
        <v>4215</v>
      </c>
      <c r="O106" s="5" t="s">
        <v>4216</v>
      </c>
      <c r="P106" s="5" t="s">
        <v>4217</v>
      </c>
      <c r="Q106" s="5" t="s">
        <v>4218</v>
      </c>
      <c r="R106" s="5" t="s">
        <v>4219</v>
      </c>
      <c r="S106" s="5" t="s">
        <v>4220</v>
      </c>
      <c r="T106" s="5" t="s">
        <v>4221</v>
      </c>
      <c r="U106" s="5"/>
      <c r="V106" s="5" t="s">
        <v>4222</v>
      </c>
      <c r="W106" s="5" t="s">
        <v>4223</v>
      </c>
      <c r="X106" s="5" t="s">
        <v>4224</v>
      </c>
      <c r="Y106" s="5" t="s">
        <v>4225</v>
      </c>
      <c r="Z106" s="5"/>
      <c r="AA106" s="5" t="s">
        <v>4226</v>
      </c>
      <c r="AB106" s="5" t="s">
        <v>4227</v>
      </c>
      <c r="AC106" s="5"/>
      <c r="AD106" s="5" t="s">
        <v>3512</v>
      </c>
      <c r="AE106" s="5"/>
      <c r="AF106" s="5" t="s">
        <v>4228</v>
      </c>
      <c r="AG106" s="5" t="s">
        <v>4229</v>
      </c>
      <c r="AH106" s="5" t="s">
        <v>4230</v>
      </c>
      <c r="AI106" s="5" t="s">
        <v>4231</v>
      </c>
    </row>
    <row r="107" spans="1:35" hidden="1" x14ac:dyDescent="0.3">
      <c r="A107">
        <v>84</v>
      </c>
      <c r="B107">
        <v>22.9</v>
      </c>
      <c r="C107">
        <v>22.92</v>
      </c>
      <c r="D107">
        <v>87.7</v>
      </c>
      <c r="E107">
        <v>39.5</v>
      </c>
      <c r="F107">
        <v>39.5</v>
      </c>
      <c r="G107" t="s">
        <v>209</v>
      </c>
      <c r="H107" t="s">
        <v>43</v>
      </c>
      <c r="I107" t="s">
        <v>210</v>
      </c>
      <c r="J107">
        <v>12</v>
      </c>
      <c r="L107" t="s">
        <v>1987</v>
      </c>
      <c r="M107" s="5" t="s">
        <v>1987</v>
      </c>
      <c r="N107" s="5" t="s">
        <v>4232</v>
      </c>
      <c r="O107" s="5" t="s">
        <v>4233</v>
      </c>
      <c r="P107" s="5" t="s">
        <v>4234</v>
      </c>
      <c r="Q107" s="5" t="s">
        <v>4235</v>
      </c>
      <c r="R107" s="5" t="s">
        <v>4236</v>
      </c>
      <c r="S107" s="5" t="s">
        <v>4237</v>
      </c>
      <c r="T107" s="5" t="s">
        <v>4238</v>
      </c>
      <c r="U107" s="5"/>
      <c r="V107" s="5" t="s">
        <v>4239</v>
      </c>
      <c r="W107" s="5" t="s">
        <v>4240</v>
      </c>
      <c r="X107" s="5" t="s">
        <v>4241</v>
      </c>
      <c r="Y107" s="5" t="s">
        <v>4242</v>
      </c>
      <c r="Z107" s="5"/>
      <c r="AA107" s="5"/>
      <c r="AB107" s="5" t="s">
        <v>4243</v>
      </c>
      <c r="AC107" s="5"/>
      <c r="AD107" s="5" t="s">
        <v>3061</v>
      </c>
      <c r="AE107" s="5"/>
      <c r="AF107" s="5" t="s">
        <v>4244</v>
      </c>
      <c r="AG107" s="5" t="s">
        <v>4245</v>
      </c>
      <c r="AH107" s="5" t="s">
        <v>4246</v>
      </c>
      <c r="AI107" s="5" t="s">
        <v>4247</v>
      </c>
    </row>
    <row r="108" spans="1:35" hidden="1" x14ac:dyDescent="0.3">
      <c r="A108">
        <v>85</v>
      </c>
      <c r="B108">
        <v>22.39</v>
      </c>
      <c r="C108">
        <v>22.4</v>
      </c>
      <c r="D108">
        <v>68.599999999999994</v>
      </c>
      <c r="E108">
        <v>41.5</v>
      </c>
      <c r="F108">
        <v>41.5</v>
      </c>
      <c r="G108" t="s">
        <v>211</v>
      </c>
      <c r="H108" t="s">
        <v>43</v>
      </c>
      <c r="I108" t="s">
        <v>212</v>
      </c>
      <c r="J108">
        <v>14</v>
      </c>
      <c r="L108" t="s">
        <v>1988</v>
      </c>
      <c r="M108" s="5" t="s">
        <v>1988</v>
      </c>
      <c r="N108" s="5" t="s">
        <v>4248</v>
      </c>
      <c r="O108" s="5" t="s">
        <v>4249</v>
      </c>
      <c r="P108" s="5" t="s">
        <v>4250</v>
      </c>
      <c r="Q108" s="5" t="s">
        <v>4251</v>
      </c>
      <c r="R108" s="5" t="s">
        <v>4252</v>
      </c>
      <c r="S108" s="5" t="s">
        <v>4253</v>
      </c>
      <c r="T108" s="5"/>
      <c r="U108" s="5"/>
      <c r="V108" s="5" t="s">
        <v>4254</v>
      </c>
      <c r="W108" s="5" t="s">
        <v>4255</v>
      </c>
      <c r="X108" s="5" t="s">
        <v>4256</v>
      </c>
      <c r="Y108" s="5" t="s">
        <v>4257</v>
      </c>
      <c r="Z108" s="5"/>
      <c r="AA108" s="5"/>
      <c r="AB108" s="5" t="s">
        <v>3628</v>
      </c>
      <c r="AC108" s="5"/>
      <c r="AD108" s="5" t="s">
        <v>2889</v>
      </c>
      <c r="AE108" s="5"/>
      <c r="AF108" s="5" t="s">
        <v>4258</v>
      </c>
      <c r="AG108" s="5" t="s">
        <v>4259</v>
      </c>
      <c r="AH108" s="5" t="s">
        <v>4260</v>
      </c>
      <c r="AI108" s="5"/>
    </row>
    <row r="109" spans="1:35" hidden="1" x14ac:dyDescent="0.3">
      <c r="A109">
        <v>86</v>
      </c>
      <c r="B109">
        <v>22.24</v>
      </c>
      <c r="C109">
        <v>22.24</v>
      </c>
      <c r="D109">
        <v>71.400000000000006</v>
      </c>
      <c r="E109">
        <v>17.100000000000001</v>
      </c>
      <c r="F109">
        <v>13.3</v>
      </c>
      <c r="G109" t="s">
        <v>213</v>
      </c>
      <c r="H109" t="s">
        <v>43</v>
      </c>
      <c r="I109" t="s">
        <v>214</v>
      </c>
      <c r="J109">
        <v>16</v>
      </c>
      <c r="L109" t="s">
        <v>1989</v>
      </c>
      <c r="M109" s="5" t="s">
        <v>1989</v>
      </c>
      <c r="N109" s="5" t="s">
        <v>4261</v>
      </c>
      <c r="O109" s="5" t="s">
        <v>4262</v>
      </c>
      <c r="P109" s="5" t="s">
        <v>4263</v>
      </c>
      <c r="Q109" s="5" t="s">
        <v>4264</v>
      </c>
      <c r="R109" s="5" t="s">
        <v>3834</v>
      </c>
      <c r="S109" s="5" t="s">
        <v>4265</v>
      </c>
      <c r="T109" s="5"/>
      <c r="U109" s="5"/>
      <c r="V109" s="5"/>
      <c r="W109" s="5" t="s">
        <v>4266</v>
      </c>
      <c r="X109" s="5" t="s">
        <v>4267</v>
      </c>
      <c r="Y109" s="5" t="s">
        <v>4268</v>
      </c>
      <c r="Z109" s="5"/>
      <c r="AA109" s="5"/>
      <c r="AB109" s="5" t="s">
        <v>2939</v>
      </c>
      <c r="AC109" s="5"/>
      <c r="AD109" s="5" t="s">
        <v>3745</v>
      </c>
      <c r="AE109" s="5"/>
      <c r="AF109" s="5" t="s">
        <v>4269</v>
      </c>
      <c r="AG109" s="5" t="s">
        <v>4270</v>
      </c>
      <c r="AH109" s="5" t="s">
        <v>3841</v>
      </c>
      <c r="AI109" s="5" t="s">
        <v>3414</v>
      </c>
    </row>
    <row r="110" spans="1:35" hidden="1" x14ac:dyDescent="0.3">
      <c r="A110">
        <v>87</v>
      </c>
      <c r="B110">
        <v>22.17</v>
      </c>
      <c r="C110">
        <v>22.2</v>
      </c>
      <c r="D110">
        <v>74.599999999999994</v>
      </c>
      <c r="E110">
        <v>51.1</v>
      </c>
      <c r="F110">
        <v>45.5</v>
      </c>
      <c r="G110" t="s">
        <v>215</v>
      </c>
      <c r="H110" t="s">
        <v>43</v>
      </c>
      <c r="I110" t="s">
        <v>216</v>
      </c>
      <c r="J110">
        <v>13</v>
      </c>
      <c r="L110" t="s">
        <v>1990</v>
      </c>
      <c r="M110" s="5" t="s">
        <v>1990</v>
      </c>
      <c r="N110" s="5" t="s">
        <v>4271</v>
      </c>
      <c r="O110" s="5" t="s">
        <v>4272</v>
      </c>
      <c r="P110" s="5" t="s">
        <v>4273</v>
      </c>
      <c r="Q110" s="5" t="s">
        <v>4274</v>
      </c>
      <c r="R110" s="5" t="s">
        <v>4275</v>
      </c>
      <c r="S110" s="5" t="s">
        <v>4276</v>
      </c>
      <c r="T110" s="5" t="s">
        <v>4277</v>
      </c>
      <c r="U110" s="5"/>
      <c r="V110" s="5"/>
      <c r="W110" s="5" t="s">
        <v>4278</v>
      </c>
      <c r="X110" s="5" t="s">
        <v>4279</v>
      </c>
      <c r="Y110" s="5" t="s">
        <v>4280</v>
      </c>
      <c r="Z110" s="5"/>
      <c r="AA110" s="5"/>
      <c r="AB110" s="5" t="s">
        <v>3628</v>
      </c>
      <c r="AC110" s="5"/>
      <c r="AD110" s="5"/>
      <c r="AE110" s="5"/>
      <c r="AF110" s="5" t="s">
        <v>4281</v>
      </c>
      <c r="AG110" s="5" t="s">
        <v>4282</v>
      </c>
      <c r="AH110" s="5" t="s">
        <v>4283</v>
      </c>
      <c r="AI110" s="5" t="s">
        <v>4284</v>
      </c>
    </row>
    <row r="111" spans="1:35" hidden="1" x14ac:dyDescent="0.3">
      <c r="A111">
        <v>88</v>
      </c>
      <c r="B111">
        <v>21.59</v>
      </c>
      <c r="C111">
        <v>21.61</v>
      </c>
      <c r="D111">
        <v>52.8</v>
      </c>
      <c r="E111">
        <v>15.1</v>
      </c>
      <c r="F111">
        <v>13.4</v>
      </c>
      <c r="G111" t="s">
        <v>217</v>
      </c>
      <c r="H111" t="s">
        <v>43</v>
      </c>
      <c r="I111" t="s">
        <v>218</v>
      </c>
      <c r="J111">
        <v>11</v>
      </c>
      <c r="L111" t="s">
        <v>1991</v>
      </c>
      <c r="M111" s="5" t="s">
        <v>1991</v>
      </c>
      <c r="N111" s="5" t="s">
        <v>4285</v>
      </c>
      <c r="O111" s="5" t="s">
        <v>4286</v>
      </c>
      <c r="P111" s="5" t="s">
        <v>4287</v>
      </c>
      <c r="Q111" s="5" t="s">
        <v>4288</v>
      </c>
      <c r="R111" s="5" t="s">
        <v>4289</v>
      </c>
      <c r="S111" s="5" t="s">
        <v>4290</v>
      </c>
      <c r="T111" s="5" t="s">
        <v>4291</v>
      </c>
      <c r="U111" s="5"/>
      <c r="V111" s="5" t="s">
        <v>4292</v>
      </c>
      <c r="W111" s="5" t="s">
        <v>4293</v>
      </c>
      <c r="X111" s="5" t="s">
        <v>4294</v>
      </c>
      <c r="Y111" s="5" t="s">
        <v>4295</v>
      </c>
      <c r="Z111" s="5"/>
      <c r="AA111" s="5"/>
      <c r="AB111" s="5" t="s">
        <v>4296</v>
      </c>
      <c r="AC111" s="5"/>
      <c r="AD111" s="5" t="s">
        <v>4297</v>
      </c>
      <c r="AE111" s="5" t="s">
        <v>4298</v>
      </c>
      <c r="AF111" s="5" t="s">
        <v>4299</v>
      </c>
      <c r="AG111" s="5" t="s">
        <v>4300</v>
      </c>
      <c r="AH111" s="5" t="s">
        <v>4301</v>
      </c>
      <c r="AI111" s="5"/>
    </row>
    <row r="112" spans="1:35" hidden="1" x14ac:dyDescent="0.3">
      <c r="A112">
        <v>89</v>
      </c>
      <c r="B112">
        <v>21.36</v>
      </c>
      <c r="C112">
        <v>21.37</v>
      </c>
      <c r="D112">
        <v>85.4</v>
      </c>
      <c r="E112">
        <v>45.3</v>
      </c>
      <c r="F112">
        <v>41.2</v>
      </c>
      <c r="G112" t="s">
        <v>219</v>
      </c>
      <c r="H112" t="s">
        <v>43</v>
      </c>
      <c r="I112" t="s">
        <v>220</v>
      </c>
      <c r="J112">
        <v>11</v>
      </c>
      <c r="L112" t="s">
        <v>1992</v>
      </c>
      <c r="M112" s="5" t="s">
        <v>1992</v>
      </c>
      <c r="N112" s="5" t="s">
        <v>4302</v>
      </c>
      <c r="O112" s="5" t="s">
        <v>4303</v>
      </c>
      <c r="P112" s="5" t="s">
        <v>4304</v>
      </c>
      <c r="Q112" s="5" t="s">
        <v>4305</v>
      </c>
      <c r="R112" s="5" t="s">
        <v>4306</v>
      </c>
      <c r="S112" s="5" t="s">
        <v>4307</v>
      </c>
      <c r="T112" s="5"/>
      <c r="U112" s="5"/>
      <c r="V112" s="5" t="s">
        <v>4308</v>
      </c>
      <c r="W112" s="5" t="s">
        <v>4309</v>
      </c>
      <c r="X112" s="5" t="s">
        <v>4310</v>
      </c>
      <c r="Y112" s="5" t="s">
        <v>4311</v>
      </c>
      <c r="Z112" s="5"/>
      <c r="AA112" s="5" t="s">
        <v>4312</v>
      </c>
      <c r="AB112" s="5" t="s">
        <v>4313</v>
      </c>
      <c r="AC112" s="5"/>
      <c r="AD112" s="5"/>
      <c r="AE112" s="5"/>
      <c r="AF112" s="5" t="s">
        <v>4314</v>
      </c>
      <c r="AG112" s="5" t="s">
        <v>4315</v>
      </c>
      <c r="AH112" s="5" t="s">
        <v>4316</v>
      </c>
      <c r="AI112" s="5" t="s">
        <v>4317</v>
      </c>
    </row>
    <row r="113" spans="1:35" hidden="1" x14ac:dyDescent="0.3">
      <c r="A113">
        <v>90</v>
      </c>
      <c r="B113">
        <v>21.33</v>
      </c>
      <c r="C113">
        <v>21.35</v>
      </c>
      <c r="D113">
        <v>66.8</v>
      </c>
      <c r="E113">
        <v>37.799999999999997</v>
      </c>
      <c r="F113">
        <v>31.3</v>
      </c>
      <c r="G113" t="s">
        <v>221</v>
      </c>
      <c r="H113" t="s">
        <v>43</v>
      </c>
      <c r="I113" t="s">
        <v>222</v>
      </c>
      <c r="J113">
        <v>12</v>
      </c>
      <c r="L113" t="s">
        <v>1993</v>
      </c>
      <c r="M113" s="5" t="s">
        <v>1993</v>
      </c>
      <c r="N113" s="5" t="s">
        <v>4318</v>
      </c>
      <c r="O113" s="5" t="s">
        <v>4319</v>
      </c>
      <c r="P113" s="5" t="s">
        <v>4320</v>
      </c>
      <c r="Q113" s="5" t="s">
        <v>4321</v>
      </c>
      <c r="R113" s="5" t="s">
        <v>4322</v>
      </c>
      <c r="S113" s="5" t="s">
        <v>4323</v>
      </c>
      <c r="T113" s="5" t="s">
        <v>4324</v>
      </c>
      <c r="U113" s="5" t="s">
        <v>4325</v>
      </c>
      <c r="V113" s="5" t="s">
        <v>4326</v>
      </c>
      <c r="W113" s="5" t="s">
        <v>4327</v>
      </c>
      <c r="X113" s="5" t="s">
        <v>4328</v>
      </c>
      <c r="Y113" s="5" t="s">
        <v>4329</v>
      </c>
      <c r="Z113" s="5"/>
      <c r="AA113" s="5" t="s">
        <v>4330</v>
      </c>
      <c r="AB113" s="5" t="s">
        <v>4331</v>
      </c>
      <c r="AC113" s="5"/>
      <c r="AD113" s="5" t="s">
        <v>3164</v>
      </c>
      <c r="AE113" s="5" t="s">
        <v>4332</v>
      </c>
      <c r="AF113" s="5" t="s">
        <v>4333</v>
      </c>
      <c r="AG113" s="5" t="s">
        <v>4334</v>
      </c>
      <c r="AH113" s="5" t="s">
        <v>4335</v>
      </c>
      <c r="AI113" s="5"/>
    </row>
    <row r="114" spans="1:35" hidden="1" x14ac:dyDescent="0.3">
      <c r="A114">
        <v>91</v>
      </c>
      <c r="B114">
        <v>21.17</v>
      </c>
      <c r="C114">
        <v>21.21</v>
      </c>
      <c r="D114">
        <v>59.7</v>
      </c>
      <c r="E114">
        <v>33.700000000000003</v>
      </c>
      <c r="F114">
        <v>33.700000000000003</v>
      </c>
      <c r="G114" t="s">
        <v>223</v>
      </c>
      <c r="H114" t="s">
        <v>43</v>
      </c>
      <c r="I114" t="s">
        <v>224</v>
      </c>
      <c r="J114">
        <v>11</v>
      </c>
      <c r="L114" t="s">
        <v>1994</v>
      </c>
      <c r="M114" s="5" t="s">
        <v>1994</v>
      </c>
      <c r="N114" s="5" t="s">
        <v>4336</v>
      </c>
      <c r="O114" s="5" t="s">
        <v>4337</v>
      </c>
      <c r="P114" s="5" t="s">
        <v>4338</v>
      </c>
      <c r="Q114" s="5" t="s">
        <v>4339</v>
      </c>
      <c r="R114" s="5" t="s">
        <v>4340</v>
      </c>
      <c r="S114" s="5" t="s">
        <v>4341</v>
      </c>
      <c r="T114" s="5"/>
      <c r="U114" s="5"/>
      <c r="V114" s="5" t="s">
        <v>4342</v>
      </c>
      <c r="W114" s="5" t="s">
        <v>4343</v>
      </c>
      <c r="X114" s="5" t="s">
        <v>4344</v>
      </c>
      <c r="Y114" s="5" t="s">
        <v>4345</v>
      </c>
      <c r="Z114" s="5"/>
      <c r="AA114" s="5"/>
      <c r="AB114" s="5" t="s">
        <v>4346</v>
      </c>
      <c r="AC114" s="5"/>
      <c r="AD114" s="5"/>
      <c r="AE114" s="5"/>
      <c r="AF114" s="5" t="s">
        <v>4347</v>
      </c>
      <c r="AG114" s="5" t="s">
        <v>4348</v>
      </c>
      <c r="AH114" s="5" t="s">
        <v>4349</v>
      </c>
      <c r="AI114" s="5" t="s">
        <v>4350</v>
      </c>
    </row>
    <row r="115" spans="1:35" hidden="1" x14ac:dyDescent="0.3">
      <c r="A115">
        <v>92</v>
      </c>
      <c r="B115">
        <v>20.95</v>
      </c>
      <c r="C115">
        <v>20.99</v>
      </c>
      <c r="D115">
        <v>87.7</v>
      </c>
      <c r="E115">
        <v>24.1</v>
      </c>
      <c r="F115">
        <v>24.1</v>
      </c>
      <c r="G115" t="s">
        <v>225</v>
      </c>
      <c r="H115" t="s">
        <v>43</v>
      </c>
      <c r="I115" t="s">
        <v>226</v>
      </c>
      <c r="J115">
        <v>16</v>
      </c>
      <c r="L115" t="s">
        <v>1995</v>
      </c>
      <c r="M115" s="5" t="s">
        <v>1995</v>
      </c>
      <c r="N115" s="5" t="s">
        <v>4351</v>
      </c>
      <c r="O115" s="5" t="s">
        <v>4352</v>
      </c>
      <c r="P115" s="5" t="s">
        <v>4353</v>
      </c>
      <c r="Q115" s="5" t="s">
        <v>4354</v>
      </c>
      <c r="R115" s="5" t="s">
        <v>4355</v>
      </c>
      <c r="S115" s="5" t="s">
        <v>4356</v>
      </c>
      <c r="T115" s="5" t="s">
        <v>4357</v>
      </c>
      <c r="U115" s="5"/>
      <c r="V115" s="5" t="s">
        <v>4358</v>
      </c>
      <c r="W115" s="5" t="s">
        <v>4359</v>
      </c>
      <c r="X115" s="5" t="s">
        <v>4360</v>
      </c>
      <c r="Y115" s="5" t="s">
        <v>4361</v>
      </c>
      <c r="Z115" s="5"/>
      <c r="AA115" s="5" t="s">
        <v>4362</v>
      </c>
      <c r="AB115" s="5" t="s">
        <v>3392</v>
      </c>
      <c r="AC115" s="5"/>
      <c r="AD115" s="5" t="s">
        <v>4363</v>
      </c>
      <c r="AE115" s="5"/>
      <c r="AF115" s="5" t="s">
        <v>4364</v>
      </c>
      <c r="AG115" s="5" t="s">
        <v>4365</v>
      </c>
      <c r="AH115" s="5" t="s">
        <v>4366</v>
      </c>
      <c r="AI115" s="5" t="s">
        <v>4367</v>
      </c>
    </row>
    <row r="116" spans="1:35" hidden="1" x14ac:dyDescent="0.3">
      <c r="A116">
        <v>93</v>
      </c>
      <c r="B116">
        <v>20.77</v>
      </c>
      <c r="C116">
        <v>24.29</v>
      </c>
      <c r="D116">
        <v>80.099999999999994</v>
      </c>
      <c r="E116">
        <v>25.8</v>
      </c>
      <c r="F116">
        <v>22.9</v>
      </c>
      <c r="G116" t="s">
        <v>227</v>
      </c>
      <c r="H116" t="s">
        <v>43</v>
      </c>
      <c r="I116" t="s">
        <v>228</v>
      </c>
      <c r="J116">
        <v>15</v>
      </c>
      <c r="L116" t="s">
        <v>1996</v>
      </c>
      <c r="M116" s="5" t="s">
        <v>1996</v>
      </c>
      <c r="N116" s="5" t="s">
        <v>4368</v>
      </c>
      <c r="O116" s="5" t="s">
        <v>4369</v>
      </c>
      <c r="P116" s="5" t="s">
        <v>4370</v>
      </c>
      <c r="Q116" s="5" t="s">
        <v>4371</v>
      </c>
      <c r="R116" s="5" t="s">
        <v>4372</v>
      </c>
      <c r="S116" s="5" t="s">
        <v>4373</v>
      </c>
      <c r="T116" s="5" t="s">
        <v>4374</v>
      </c>
      <c r="U116" s="5" t="s">
        <v>4375</v>
      </c>
      <c r="V116" s="5" t="s">
        <v>4376</v>
      </c>
      <c r="W116" s="5" t="s">
        <v>4377</v>
      </c>
      <c r="X116" s="5" t="s">
        <v>4378</v>
      </c>
      <c r="Y116" s="5" t="s">
        <v>4379</v>
      </c>
      <c r="Z116" s="5"/>
      <c r="AA116" s="5" t="s">
        <v>4380</v>
      </c>
      <c r="AB116" s="5"/>
      <c r="AC116" s="5"/>
      <c r="AD116" s="5"/>
      <c r="AE116" s="5"/>
      <c r="AF116" s="5" t="s">
        <v>4381</v>
      </c>
      <c r="AG116" s="5" t="s">
        <v>4382</v>
      </c>
      <c r="AH116" s="5" t="s">
        <v>4383</v>
      </c>
      <c r="AI116" s="5" t="s">
        <v>3381</v>
      </c>
    </row>
    <row r="117" spans="1:35" hidden="1" x14ac:dyDescent="0.3">
      <c r="A117">
        <v>94</v>
      </c>
      <c r="B117">
        <v>20.29</v>
      </c>
      <c r="C117">
        <v>20.39</v>
      </c>
      <c r="D117">
        <v>51</v>
      </c>
      <c r="E117">
        <v>18.8</v>
      </c>
      <c r="F117">
        <v>17.899999999999999</v>
      </c>
      <c r="G117" t="s">
        <v>229</v>
      </c>
      <c r="H117" t="s">
        <v>43</v>
      </c>
      <c r="I117" t="s">
        <v>230</v>
      </c>
      <c r="J117">
        <v>13</v>
      </c>
      <c r="L117" t="s">
        <v>1997</v>
      </c>
      <c r="M117" s="5" t="s">
        <v>1997</v>
      </c>
      <c r="N117" s="5" t="s">
        <v>4384</v>
      </c>
      <c r="O117" s="5" t="s">
        <v>4385</v>
      </c>
      <c r="P117" s="5" t="s">
        <v>4386</v>
      </c>
      <c r="Q117" s="5" t="s">
        <v>4387</v>
      </c>
      <c r="R117" s="5" t="s">
        <v>4388</v>
      </c>
      <c r="S117" s="5" t="s">
        <v>4389</v>
      </c>
      <c r="T117" s="5" t="s">
        <v>4390</v>
      </c>
      <c r="U117" s="5"/>
      <c r="V117" s="5" t="s">
        <v>4391</v>
      </c>
      <c r="W117" s="5" t="s">
        <v>4392</v>
      </c>
      <c r="X117" s="5" t="s">
        <v>4393</v>
      </c>
      <c r="Y117" s="5" t="s">
        <v>4394</v>
      </c>
      <c r="Z117" s="5" t="s">
        <v>4395</v>
      </c>
      <c r="AA117" s="5" t="s">
        <v>4396</v>
      </c>
      <c r="AB117" s="5" t="s">
        <v>4397</v>
      </c>
      <c r="AC117" s="5"/>
      <c r="AD117" s="5" t="s">
        <v>4398</v>
      </c>
      <c r="AE117" s="5" t="s">
        <v>4399</v>
      </c>
      <c r="AF117" s="5" t="s">
        <v>4400</v>
      </c>
      <c r="AG117" s="5" t="s">
        <v>4401</v>
      </c>
      <c r="AH117" s="5" t="s">
        <v>4402</v>
      </c>
      <c r="AI117" s="5" t="s">
        <v>4403</v>
      </c>
    </row>
    <row r="118" spans="1:35" hidden="1" x14ac:dyDescent="0.3">
      <c r="A118">
        <v>95</v>
      </c>
      <c r="B118">
        <v>19.96</v>
      </c>
      <c r="C118">
        <v>19.97</v>
      </c>
      <c r="D118">
        <v>63</v>
      </c>
      <c r="E118">
        <v>9.8000000000000007</v>
      </c>
      <c r="F118">
        <v>7.9</v>
      </c>
      <c r="G118" t="s">
        <v>231</v>
      </c>
      <c r="H118" t="s">
        <v>43</v>
      </c>
      <c r="I118" t="s">
        <v>232</v>
      </c>
      <c r="J118">
        <v>13</v>
      </c>
      <c r="L118" t="s">
        <v>1998</v>
      </c>
      <c r="M118" s="5" t="s">
        <v>1998</v>
      </c>
      <c r="N118" s="5" t="s">
        <v>4404</v>
      </c>
      <c r="O118" s="5" t="s">
        <v>4405</v>
      </c>
      <c r="P118" s="5" t="s">
        <v>4406</v>
      </c>
      <c r="Q118" s="5" t="s">
        <v>4407</v>
      </c>
      <c r="R118" s="5" t="s">
        <v>4408</v>
      </c>
      <c r="S118" s="5" t="s">
        <v>4409</v>
      </c>
      <c r="T118" s="5" t="s">
        <v>4410</v>
      </c>
      <c r="U118" s="5"/>
      <c r="V118" s="5"/>
      <c r="W118" s="5" t="s">
        <v>4411</v>
      </c>
      <c r="X118" s="5" t="s">
        <v>4412</v>
      </c>
      <c r="Y118" s="5" t="s">
        <v>4413</v>
      </c>
      <c r="Z118" s="5"/>
      <c r="AA118" s="5" t="s">
        <v>4414</v>
      </c>
      <c r="AB118" s="5" t="s">
        <v>4415</v>
      </c>
      <c r="AC118" s="5"/>
      <c r="AD118" s="5" t="s">
        <v>3164</v>
      </c>
      <c r="AE118" s="5"/>
      <c r="AF118" s="5" t="s">
        <v>4416</v>
      </c>
      <c r="AG118" s="5" t="s">
        <v>4417</v>
      </c>
      <c r="AH118" s="5" t="s">
        <v>4418</v>
      </c>
      <c r="AI118" s="5" t="s">
        <v>4419</v>
      </c>
    </row>
    <row r="119" spans="1:35" hidden="1" x14ac:dyDescent="0.3">
      <c r="A119">
        <v>96</v>
      </c>
      <c r="B119">
        <v>19.89</v>
      </c>
      <c r="C119">
        <v>19.899999999999999</v>
      </c>
      <c r="D119">
        <v>79.599999999999994</v>
      </c>
      <c r="E119">
        <v>56.7</v>
      </c>
      <c r="F119">
        <v>52.2</v>
      </c>
      <c r="G119" t="s">
        <v>233</v>
      </c>
      <c r="H119" t="s">
        <v>43</v>
      </c>
      <c r="I119" t="s">
        <v>234</v>
      </c>
      <c r="J119">
        <v>11</v>
      </c>
      <c r="L119" t="s">
        <v>1999</v>
      </c>
      <c r="M119" s="5" t="s">
        <v>1999</v>
      </c>
      <c r="N119" s="5" t="s">
        <v>4420</v>
      </c>
      <c r="O119" s="5" t="s">
        <v>4421</v>
      </c>
      <c r="P119" s="5" t="s">
        <v>4422</v>
      </c>
      <c r="Q119" s="5" t="s">
        <v>4423</v>
      </c>
      <c r="R119" s="5" t="s">
        <v>4424</v>
      </c>
      <c r="S119" s="5" t="s">
        <v>4425</v>
      </c>
      <c r="T119" s="5"/>
      <c r="U119" s="5"/>
      <c r="V119" s="5" t="s">
        <v>4426</v>
      </c>
      <c r="W119" s="5" t="s">
        <v>4427</v>
      </c>
      <c r="X119" s="5" t="s">
        <v>4428</v>
      </c>
      <c r="Y119" s="5" t="s">
        <v>4429</v>
      </c>
      <c r="Z119" s="5" t="s">
        <v>4430</v>
      </c>
      <c r="AA119" s="5"/>
      <c r="AB119" s="5" t="s">
        <v>4431</v>
      </c>
      <c r="AC119" s="5"/>
      <c r="AD119" s="5"/>
      <c r="AE119" s="5"/>
      <c r="AF119" s="5" t="s">
        <v>4432</v>
      </c>
      <c r="AG119" s="5" t="s">
        <v>4433</v>
      </c>
      <c r="AH119" s="5" t="s">
        <v>4434</v>
      </c>
      <c r="AI119" s="5"/>
    </row>
    <row r="120" spans="1:35" hidden="1" x14ac:dyDescent="0.3">
      <c r="A120">
        <v>97</v>
      </c>
      <c r="B120">
        <v>19.739999999999998</v>
      </c>
      <c r="C120">
        <v>21.76</v>
      </c>
      <c r="D120">
        <v>72.900000000000006</v>
      </c>
      <c r="E120">
        <v>48.8</v>
      </c>
      <c r="F120">
        <v>48.8</v>
      </c>
      <c r="G120" t="s">
        <v>235</v>
      </c>
      <c r="H120" t="s">
        <v>43</v>
      </c>
      <c r="I120" t="s">
        <v>236</v>
      </c>
      <c r="J120">
        <v>13</v>
      </c>
      <c r="L120" t="s">
        <v>2000</v>
      </c>
      <c r="M120" s="5" t="s">
        <v>2000</v>
      </c>
      <c r="N120" s="5" t="s">
        <v>4435</v>
      </c>
      <c r="O120" s="5" t="s">
        <v>4436</v>
      </c>
      <c r="P120" s="5" t="s">
        <v>4437</v>
      </c>
      <c r="Q120" s="5" t="s">
        <v>4438</v>
      </c>
      <c r="R120" s="5" t="s">
        <v>4439</v>
      </c>
      <c r="S120" s="5" t="s">
        <v>4440</v>
      </c>
      <c r="T120" s="5"/>
      <c r="U120" s="5"/>
      <c r="V120" s="5" t="s">
        <v>4441</v>
      </c>
      <c r="W120" s="5" t="s">
        <v>4442</v>
      </c>
      <c r="X120" s="5" t="s">
        <v>4443</v>
      </c>
      <c r="Y120" s="5" t="s">
        <v>4444</v>
      </c>
      <c r="Z120" s="5" t="s">
        <v>4445</v>
      </c>
      <c r="AA120" s="5"/>
      <c r="AB120" s="5" t="s">
        <v>2939</v>
      </c>
      <c r="AC120" s="5"/>
      <c r="AD120" s="5" t="s">
        <v>4446</v>
      </c>
      <c r="AE120" s="5"/>
      <c r="AF120" s="5" t="s">
        <v>4447</v>
      </c>
      <c r="AG120" s="5" t="s">
        <v>4448</v>
      </c>
      <c r="AH120" s="5" t="s">
        <v>4449</v>
      </c>
      <c r="AI120" s="5" t="s">
        <v>3842</v>
      </c>
    </row>
    <row r="121" spans="1:35" hidden="1" x14ac:dyDescent="0.3">
      <c r="A121">
        <v>98</v>
      </c>
      <c r="B121">
        <v>19.34</v>
      </c>
      <c r="C121">
        <v>19.46</v>
      </c>
      <c r="D121">
        <v>79.599999999999994</v>
      </c>
      <c r="E121">
        <v>23.2</v>
      </c>
      <c r="F121">
        <v>17.2</v>
      </c>
      <c r="G121" t="s">
        <v>237</v>
      </c>
      <c r="H121" t="s">
        <v>43</v>
      </c>
      <c r="I121" t="s">
        <v>238</v>
      </c>
      <c r="J121">
        <v>12</v>
      </c>
      <c r="L121" t="s">
        <v>2001</v>
      </c>
      <c r="M121" s="5" t="s">
        <v>2001</v>
      </c>
      <c r="N121" s="5" t="s">
        <v>4450</v>
      </c>
      <c r="O121" s="5" t="s">
        <v>4451</v>
      </c>
      <c r="P121" s="5" t="s">
        <v>4452</v>
      </c>
      <c r="Q121" s="5" t="s">
        <v>4453</v>
      </c>
      <c r="R121" s="5" t="s">
        <v>4454</v>
      </c>
      <c r="S121" s="5" t="s">
        <v>4455</v>
      </c>
      <c r="T121" s="5" t="s">
        <v>4456</v>
      </c>
      <c r="U121" s="5"/>
      <c r="V121" s="5" t="s">
        <v>4457</v>
      </c>
      <c r="W121" s="5" t="s">
        <v>4458</v>
      </c>
      <c r="X121" s="5" t="s">
        <v>4459</v>
      </c>
      <c r="Y121" s="5" t="s">
        <v>4460</v>
      </c>
      <c r="Z121" s="5" t="s">
        <v>4461</v>
      </c>
      <c r="AA121" s="5"/>
      <c r="AB121" s="5" t="s">
        <v>4462</v>
      </c>
      <c r="AC121" s="5"/>
      <c r="AD121" s="5"/>
      <c r="AE121" s="5" t="s">
        <v>4463</v>
      </c>
      <c r="AF121" s="5" t="s">
        <v>4464</v>
      </c>
      <c r="AG121" s="5" t="s">
        <v>4465</v>
      </c>
      <c r="AH121" s="5" t="s">
        <v>4466</v>
      </c>
      <c r="AI121" s="5" t="s">
        <v>4467</v>
      </c>
    </row>
    <row r="122" spans="1:35" hidden="1" x14ac:dyDescent="0.3">
      <c r="A122">
        <v>99</v>
      </c>
      <c r="B122">
        <v>18.739999999999998</v>
      </c>
      <c r="C122">
        <v>18.760000000000002</v>
      </c>
      <c r="D122">
        <v>66.3</v>
      </c>
      <c r="E122">
        <v>5.0999999999999996</v>
      </c>
      <c r="F122">
        <v>4.2</v>
      </c>
      <c r="G122" t="s">
        <v>239</v>
      </c>
      <c r="H122" t="s">
        <v>43</v>
      </c>
      <c r="I122" t="s">
        <v>240</v>
      </c>
      <c r="J122">
        <v>18</v>
      </c>
      <c r="L122" t="s">
        <v>2002</v>
      </c>
      <c r="M122" s="5" t="s">
        <v>2002</v>
      </c>
      <c r="N122" s="5" t="s">
        <v>4468</v>
      </c>
      <c r="O122" s="5" t="s">
        <v>4469</v>
      </c>
      <c r="P122" s="5" t="s">
        <v>4470</v>
      </c>
      <c r="Q122" s="5" t="s">
        <v>4471</v>
      </c>
      <c r="R122" s="5" t="s">
        <v>4472</v>
      </c>
      <c r="S122" s="5" t="s">
        <v>4473</v>
      </c>
      <c r="T122" s="5"/>
      <c r="U122" s="5"/>
      <c r="V122" s="5" t="s">
        <v>4474</v>
      </c>
      <c r="W122" s="5" t="s">
        <v>4475</v>
      </c>
      <c r="X122" s="5" t="s">
        <v>4476</v>
      </c>
      <c r="Y122" s="5" t="s">
        <v>4477</v>
      </c>
      <c r="Z122" s="5" t="s">
        <v>4478</v>
      </c>
      <c r="AA122" s="5" t="s">
        <v>4479</v>
      </c>
      <c r="AB122" s="5" t="s">
        <v>4480</v>
      </c>
      <c r="AC122" s="5" t="s">
        <v>4481</v>
      </c>
      <c r="AD122" s="5" t="s">
        <v>3180</v>
      </c>
      <c r="AE122" s="5"/>
      <c r="AF122" s="5" t="s">
        <v>4482</v>
      </c>
      <c r="AG122" s="5" t="s">
        <v>4483</v>
      </c>
      <c r="AH122" s="5" t="s">
        <v>4484</v>
      </c>
      <c r="AI122" s="5" t="s">
        <v>4485</v>
      </c>
    </row>
    <row r="123" spans="1:35" hidden="1" x14ac:dyDescent="0.3">
      <c r="A123">
        <v>100</v>
      </c>
      <c r="B123">
        <v>18.03</v>
      </c>
      <c r="C123">
        <v>18.04</v>
      </c>
      <c r="D123">
        <v>95.2</v>
      </c>
      <c r="E123">
        <v>52.4</v>
      </c>
      <c r="F123">
        <v>52.4</v>
      </c>
      <c r="G123" t="s">
        <v>241</v>
      </c>
      <c r="H123" t="s">
        <v>43</v>
      </c>
      <c r="I123" t="s">
        <v>242</v>
      </c>
      <c r="J123">
        <v>11</v>
      </c>
      <c r="L123" t="s">
        <v>2003</v>
      </c>
      <c r="M123" s="5" t="s">
        <v>2003</v>
      </c>
      <c r="N123" s="5" t="s">
        <v>4486</v>
      </c>
      <c r="O123" s="5" t="s">
        <v>4487</v>
      </c>
      <c r="P123" s="5" t="s">
        <v>4488</v>
      </c>
      <c r="Q123" s="5" t="s">
        <v>4489</v>
      </c>
      <c r="R123" s="5" t="s">
        <v>4490</v>
      </c>
      <c r="S123" s="5" t="s">
        <v>4491</v>
      </c>
      <c r="T123" s="5"/>
      <c r="U123" s="5"/>
      <c r="V123" s="5" t="s">
        <v>4492</v>
      </c>
      <c r="W123" s="5" t="s">
        <v>4493</v>
      </c>
      <c r="X123" s="5" t="s">
        <v>4494</v>
      </c>
      <c r="Y123" s="5" t="s">
        <v>4495</v>
      </c>
      <c r="Z123" s="5"/>
      <c r="AA123" s="5" t="s">
        <v>4496</v>
      </c>
      <c r="AB123" s="5" t="s">
        <v>4497</v>
      </c>
      <c r="AC123" s="5"/>
      <c r="AD123" s="5"/>
      <c r="AE123" s="5"/>
      <c r="AF123" s="5" t="s">
        <v>4498</v>
      </c>
      <c r="AG123" s="5" t="s">
        <v>4499</v>
      </c>
      <c r="AH123" s="5"/>
      <c r="AI123" s="5" t="s">
        <v>4500</v>
      </c>
    </row>
    <row r="124" spans="1:35" hidden="1" x14ac:dyDescent="0.3">
      <c r="A124">
        <v>101</v>
      </c>
      <c r="B124">
        <v>18</v>
      </c>
      <c r="C124">
        <v>18</v>
      </c>
      <c r="D124">
        <v>40.200000000000003</v>
      </c>
      <c r="E124">
        <v>27.3</v>
      </c>
      <c r="F124">
        <v>27.3</v>
      </c>
      <c r="G124" t="s">
        <v>243</v>
      </c>
      <c r="H124" t="s">
        <v>43</v>
      </c>
      <c r="I124" t="s">
        <v>244</v>
      </c>
      <c r="J124">
        <v>10</v>
      </c>
      <c r="L124" t="s">
        <v>2004</v>
      </c>
      <c r="M124" s="5" t="s">
        <v>2004</v>
      </c>
      <c r="N124" s="5" t="s">
        <v>4501</v>
      </c>
      <c r="O124" s="5" t="s">
        <v>4502</v>
      </c>
      <c r="P124" s="5" t="s">
        <v>4503</v>
      </c>
      <c r="Q124" s="5" t="s">
        <v>4504</v>
      </c>
      <c r="R124" s="5" t="s">
        <v>4505</v>
      </c>
      <c r="S124" s="5" t="s">
        <v>4506</v>
      </c>
      <c r="T124" s="5"/>
      <c r="U124" s="5"/>
      <c r="V124" s="5" t="s">
        <v>4507</v>
      </c>
      <c r="W124" s="5" t="s">
        <v>4508</v>
      </c>
      <c r="X124" s="5" t="s">
        <v>4509</v>
      </c>
      <c r="Y124" s="5" t="s">
        <v>4510</v>
      </c>
      <c r="Z124" s="5"/>
      <c r="AA124" s="5" t="s">
        <v>4511</v>
      </c>
      <c r="AB124" s="5" t="s">
        <v>4512</v>
      </c>
      <c r="AC124" s="5"/>
      <c r="AD124" s="5" t="s">
        <v>4513</v>
      </c>
      <c r="AE124" s="5"/>
      <c r="AF124" s="5" t="s">
        <v>4514</v>
      </c>
      <c r="AG124" s="5" t="s">
        <v>4515</v>
      </c>
      <c r="AH124" s="5" t="s">
        <v>4516</v>
      </c>
      <c r="AI124" s="5" t="s">
        <v>3102</v>
      </c>
    </row>
    <row r="125" spans="1:35" hidden="1" x14ac:dyDescent="0.3">
      <c r="A125">
        <v>102</v>
      </c>
      <c r="B125">
        <v>17.84</v>
      </c>
      <c r="C125">
        <v>17.87</v>
      </c>
      <c r="D125">
        <v>89.4</v>
      </c>
      <c r="E125">
        <v>44.6</v>
      </c>
      <c r="F125">
        <v>44.6</v>
      </c>
      <c r="G125" t="s">
        <v>245</v>
      </c>
      <c r="H125" t="s">
        <v>43</v>
      </c>
      <c r="I125" t="s">
        <v>246</v>
      </c>
      <c r="J125">
        <v>12</v>
      </c>
      <c r="L125" t="s">
        <v>2005</v>
      </c>
      <c r="M125" s="5" t="s">
        <v>2005</v>
      </c>
      <c r="N125" s="5" t="s">
        <v>4517</v>
      </c>
      <c r="O125" s="5" t="s">
        <v>4518</v>
      </c>
      <c r="P125" s="5" t="s">
        <v>4519</v>
      </c>
      <c r="Q125" s="5" t="s">
        <v>4520</v>
      </c>
      <c r="R125" s="5" t="s">
        <v>4521</v>
      </c>
      <c r="S125" s="5" t="s">
        <v>4522</v>
      </c>
      <c r="T125" s="5" t="s">
        <v>4523</v>
      </c>
      <c r="U125" s="5"/>
      <c r="V125" s="5" t="s">
        <v>4524</v>
      </c>
      <c r="W125" s="5" t="s">
        <v>4525</v>
      </c>
      <c r="X125" s="5" t="s">
        <v>4526</v>
      </c>
      <c r="Y125" s="5" t="s">
        <v>4527</v>
      </c>
      <c r="Z125" s="5"/>
      <c r="AA125" s="5"/>
      <c r="AB125" s="5" t="s">
        <v>2939</v>
      </c>
      <c r="AC125" s="5"/>
      <c r="AD125" s="5" t="s">
        <v>4528</v>
      </c>
      <c r="AE125" s="5" t="s">
        <v>4529</v>
      </c>
      <c r="AF125" s="5" t="s">
        <v>4530</v>
      </c>
      <c r="AG125" s="5" t="s">
        <v>4531</v>
      </c>
      <c r="AH125" s="5" t="s">
        <v>4532</v>
      </c>
      <c r="AI125" s="5"/>
    </row>
    <row r="126" spans="1:35" hidden="1" x14ac:dyDescent="0.3">
      <c r="A126">
        <v>103</v>
      </c>
      <c r="B126">
        <v>17.73</v>
      </c>
      <c r="C126">
        <v>17.739999999999998</v>
      </c>
      <c r="D126">
        <v>43.1</v>
      </c>
      <c r="E126">
        <v>37.700000000000003</v>
      </c>
      <c r="F126">
        <v>26.3</v>
      </c>
      <c r="G126" t="s">
        <v>247</v>
      </c>
      <c r="H126" t="s">
        <v>43</v>
      </c>
      <c r="I126" t="s">
        <v>248</v>
      </c>
      <c r="J126">
        <v>12</v>
      </c>
      <c r="L126" t="s">
        <v>2006</v>
      </c>
      <c r="M126" s="5" t="s">
        <v>2006</v>
      </c>
      <c r="N126" s="5" t="s">
        <v>4533</v>
      </c>
      <c r="O126" s="5" t="s">
        <v>4534</v>
      </c>
      <c r="P126" s="5" t="s">
        <v>4535</v>
      </c>
      <c r="Q126" s="5" t="s">
        <v>3089</v>
      </c>
      <c r="R126" s="5" t="s">
        <v>4536</v>
      </c>
      <c r="S126" s="5" t="s">
        <v>4537</v>
      </c>
      <c r="T126" s="5" t="s">
        <v>4538</v>
      </c>
      <c r="U126" s="5"/>
      <c r="V126" s="5" t="s">
        <v>4539</v>
      </c>
      <c r="W126" s="5" t="s">
        <v>4540</v>
      </c>
      <c r="X126" s="5" t="s">
        <v>4541</v>
      </c>
      <c r="Y126" s="5" t="s">
        <v>4542</v>
      </c>
      <c r="Z126" s="5"/>
      <c r="AA126" s="5" t="s">
        <v>4543</v>
      </c>
      <c r="AB126" s="5" t="s">
        <v>4544</v>
      </c>
      <c r="AC126" s="5"/>
      <c r="AD126" s="5" t="s">
        <v>3883</v>
      </c>
      <c r="AE126" s="5"/>
      <c r="AF126" s="5" t="s">
        <v>4545</v>
      </c>
      <c r="AG126" s="5" t="s">
        <v>4546</v>
      </c>
      <c r="AH126" s="5" t="s">
        <v>4547</v>
      </c>
      <c r="AI126" s="5" t="s">
        <v>4548</v>
      </c>
    </row>
    <row r="127" spans="1:35" hidden="1" x14ac:dyDescent="0.3">
      <c r="A127">
        <v>104</v>
      </c>
      <c r="B127">
        <v>17.63</v>
      </c>
      <c r="C127">
        <v>18.149999999999999</v>
      </c>
      <c r="D127">
        <v>54.8</v>
      </c>
      <c r="E127">
        <v>32.200000000000003</v>
      </c>
      <c r="F127">
        <v>23.2</v>
      </c>
      <c r="G127" t="s">
        <v>249</v>
      </c>
      <c r="H127" t="s">
        <v>43</v>
      </c>
      <c r="I127" t="s">
        <v>250</v>
      </c>
      <c r="J127">
        <v>10</v>
      </c>
      <c r="L127" t="s">
        <v>2007</v>
      </c>
      <c r="M127" s="5" t="s">
        <v>2007</v>
      </c>
      <c r="N127" s="5" t="s">
        <v>4549</v>
      </c>
      <c r="O127" s="5" t="s">
        <v>4550</v>
      </c>
      <c r="P127" s="5" t="s">
        <v>4551</v>
      </c>
      <c r="Q127" s="5" t="s">
        <v>4552</v>
      </c>
      <c r="R127" s="5" t="s">
        <v>4322</v>
      </c>
      <c r="S127" s="5" t="s">
        <v>4553</v>
      </c>
      <c r="T127" s="5"/>
      <c r="U127" s="5"/>
      <c r="V127" s="5" t="s">
        <v>4554</v>
      </c>
      <c r="W127" s="5" t="s">
        <v>4555</v>
      </c>
      <c r="X127" s="5" t="s">
        <v>4556</v>
      </c>
      <c r="Y127" s="5" t="s">
        <v>4557</v>
      </c>
      <c r="Z127" s="5"/>
      <c r="AA127" s="5" t="s">
        <v>4558</v>
      </c>
      <c r="AB127" s="5" t="s">
        <v>2939</v>
      </c>
      <c r="AC127" s="5"/>
      <c r="AD127" s="5" t="s">
        <v>4559</v>
      </c>
      <c r="AE127" s="5"/>
      <c r="AF127" s="5" t="s">
        <v>4560</v>
      </c>
      <c r="AG127" s="5" t="s">
        <v>4561</v>
      </c>
      <c r="AH127" s="5" t="s">
        <v>4562</v>
      </c>
      <c r="AI127" s="5" t="s">
        <v>4563</v>
      </c>
    </row>
    <row r="128" spans="1:35" hidden="1" x14ac:dyDescent="0.3">
      <c r="A128">
        <v>105</v>
      </c>
      <c r="B128">
        <v>17.350000000000001</v>
      </c>
      <c r="C128">
        <v>39.26</v>
      </c>
      <c r="D128">
        <v>84.1</v>
      </c>
      <c r="E128">
        <v>34</v>
      </c>
      <c r="F128">
        <v>29.7</v>
      </c>
      <c r="G128" t="s">
        <v>251</v>
      </c>
      <c r="H128" t="s">
        <v>43</v>
      </c>
      <c r="I128" t="s">
        <v>252</v>
      </c>
      <c r="J128">
        <v>21</v>
      </c>
      <c r="L128" t="s">
        <v>2008</v>
      </c>
      <c r="M128" s="5" t="s">
        <v>2008</v>
      </c>
      <c r="N128" s="5" t="s">
        <v>4564</v>
      </c>
      <c r="O128" s="5" t="s">
        <v>4565</v>
      </c>
      <c r="P128" s="5" t="s">
        <v>4566</v>
      </c>
      <c r="Q128" s="5" t="s">
        <v>4567</v>
      </c>
      <c r="R128" s="5" t="s">
        <v>4568</v>
      </c>
      <c r="S128" s="5" t="s">
        <v>4569</v>
      </c>
      <c r="T128" s="5"/>
      <c r="U128" s="5"/>
      <c r="V128" s="5" t="s">
        <v>4570</v>
      </c>
      <c r="W128" s="5" t="s">
        <v>4571</v>
      </c>
      <c r="X128" s="5" t="s">
        <v>4572</v>
      </c>
      <c r="Y128" s="5" t="s">
        <v>4573</v>
      </c>
      <c r="Z128" s="5"/>
      <c r="AA128" s="5" t="s">
        <v>4574</v>
      </c>
      <c r="AB128" s="5" t="s">
        <v>4575</v>
      </c>
      <c r="AC128" s="5"/>
      <c r="AD128" s="5"/>
      <c r="AE128" s="5"/>
      <c r="AF128" s="5" t="s">
        <v>4576</v>
      </c>
      <c r="AG128" s="5" t="s">
        <v>4577</v>
      </c>
      <c r="AH128" s="5" t="s">
        <v>4578</v>
      </c>
      <c r="AI128" s="5" t="s">
        <v>4579</v>
      </c>
    </row>
    <row r="129" spans="1:35" hidden="1" x14ac:dyDescent="0.3">
      <c r="A129">
        <v>106</v>
      </c>
      <c r="B129">
        <v>17.34</v>
      </c>
      <c r="C129">
        <v>17.38</v>
      </c>
      <c r="D129">
        <v>45.1</v>
      </c>
      <c r="E129">
        <v>9.1999999999999993</v>
      </c>
      <c r="F129">
        <v>9.1999999999999993</v>
      </c>
      <c r="G129" t="s">
        <v>253</v>
      </c>
      <c r="H129" t="s">
        <v>43</v>
      </c>
      <c r="I129" t="s">
        <v>254</v>
      </c>
      <c r="J129">
        <v>10</v>
      </c>
      <c r="L129" t="s">
        <v>2009</v>
      </c>
      <c r="M129" s="5" t="s">
        <v>2009</v>
      </c>
      <c r="N129" s="5" t="s">
        <v>4580</v>
      </c>
      <c r="O129" s="5" t="s">
        <v>4581</v>
      </c>
      <c r="P129" s="5" t="s">
        <v>4582</v>
      </c>
      <c r="Q129" s="5" t="s">
        <v>4583</v>
      </c>
      <c r="R129" s="5" t="s">
        <v>4584</v>
      </c>
      <c r="S129" s="5" t="s">
        <v>4585</v>
      </c>
      <c r="T129" s="5" t="s">
        <v>4586</v>
      </c>
      <c r="U129" s="5"/>
      <c r="V129" s="5"/>
      <c r="W129" s="5" t="s">
        <v>4587</v>
      </c>
      <c r="X129" s="5" t="s">
        <v>4588</v>
      </c>
      <c r="Y129" s="5" t="s">
        <v>4589</v>
      </c>
      <c r="Z129" s="5"/>
      <c r="AA129" s="5"/>
      <c r="AB129" s="5" t="s">
        <v>2888</v>
      </c>
      <c r="AC129" s="5"/>
      <c r="AD129" s="5" t="s">
        <v>4590</v>
      </c>
      <c r="AE129" s="5"/>
      <c r="AF129" s="5" t="s">
        <v>4591</v>
      </c>
      <c r="AG129" s="5" t="s">
        <v>4592</v>
      </c>
      <c r="AH129" s="5" t="s">
        <v>4593</v>
      </c>
      <c r="AI129" s="5" t="s">
        <v>4594</v>
      </c>
    </row>
    <row r="130" spans="1:35" hidden="1" x14ac:dyDescent="0.3">
      <c r="A130">
        <v>107</v>
      </c>
      <c r="B130">
        <v>17.14</v>
      </c>
      <c r="C130">
        <v>17.149999999999999</v>
      </c>
      <c r="D130">
        <v>94.3</v>
      </c>
      <c r="E130">
        <v>87.9</v>
      </c>
      <c r="F130">
        <v>87.9</v>
      </c>
      <c r="G130" t="s">
        <v>255</v>
      </c>
      <c r="H130" t="s">
        <v>43</v>
      </c>
      <c r="I130" t="s">
        <v>256</v>
      </c>
      <c r="J130">
        <v>10</v>
      </c>
      <c r="L130" t="s">
        <v>2010</v>
      </c>
      <c r="M130" s="5" t="s">
        <v>2010</v>
      </c>
      <c r="N130" s="5" t="s">
        <v>4595</v>
      </c>
      <c r="O130" s="5" t="s">
        <v>4596</v>
      </c>
      <c r="P130" s="5" t="s">
        <v>4597</v>
      </c>
      <c r="Q130" s="5" t="s">
        <v>4598</v>
      </c>
      <c r="R130" s="5" t="s">
        <v>4599</v>
      </c>
      <c r="S130" s="5" t="s">
        <v>4600</v>
      </c>
      <c r="T130" s="5" t="s">
        <v>4601</v>
      </c>
      <c r="U130" s="5"/>
      <c r="V130" s="5" t="s">
        <v>4602</v>
      </c>
      <c r="W130" s="5" t="s">
        <v>4603</v>
      </c>
      <c r="X130" s="5" t="s">
        <v>4604</v>
      </c>
      <c r="Y130" s="5" t="s">
        <v>4605</v>
      </c>
      <c r="Z130" s="5"/>
      <c r="AA130" s="5" t="s">
        <v>4606</v>
      </c>
      <c r="AB130" s="5" t="s">
        <v>4346</v>
      </c>
      <c r="AC130" s="5"/>
      <c r="AD130" s="5"/>
      <c r="AE130" s="5"/>
      <c r="AF130" s="5" t="s">
        <v>4607</v>
      </c>
      <c r="AG130" s="5" t="s">
        <v>4608</v>
      </c>
      <c r="AH130" s="5" t="s">
        <v>4609</v>
      </c>
      <c r="AI130" s="5" t="s">
        <v>4610</v>
      </c>
    </row>
    <row r="131" spans="1:35" hidden="1" x14ac:dyDescent="0.3">
      <c r="A131">
        <v>108</v>
      </c>
      <c r="B131">
        <v>17.12</v>
      </c>
      <c r="C131">
        <v>17.13</v>
      </c>
      <c r="D131">
        <v>78.7</v>
      </c>
      <c r="E131">
        <v>39.1</v>
      </c>
      <c r="F131">
        <v>39.1</v>
      </c>
      <c r="G131" t="s">
        <v>257</v>
      </c>
      <c r="H131" t="s">
        <v>43</v>
      </c>
      <c r="I131" t="s">
        <v>258</v>
      </c>
      <c r="J131">
        <v>11</v>
      </c>
      <c r="L131" t="s">
        <v>2011</v>
      </c>
      <c r="M131" s="5" t="s">
        <v>2011</v>
      </c>
      <c r="N131" s="5" t="s">
        <v>4611</v>
      </c>
      <c r="O131" s="5" t="s">
        <v>4612</v>
      </c>
      <c r="P131" s="5" t="s">
        <v>4613</v>
      </c>
      <c r="Q131" s="5" t="s">
        <v>4614</v>
      </c>
      <c r="R131" s="5" t="s">
        <v>4615</v>
      </c>
      <c r="S131" s="5" t="s">
        <v>4616</v>
      </c>
      <c r="T131" s="5" t="s">
        <v>4617</v>
      </c>
      <c r="U131" s="5"/>
      <c r="V131" s="5" t="s">
        <v>4618</v>
      </c>
      <c r="W131" s="5" t="s">
        <v>4619</v>
      </c>
      <c r="X131" s="5" t="s">
        <v>4620</v>
      </c>
      <c r="Y131" s="5" t="s">
        <v>4621</v>
      </c>
      <c r="Z131" s="5"/>
      <c r="AA131" s="5" t="s">
        <v>4622</v>
      </c>
      <c r="AB131" s="5" t="s">
        <v>4623</v>
      </c>
      <c r="AC131" s="5"/>
      <c r="AD131" s="5" t="s">
        <v>4624</v>
      </c>
      <c r="AE131" s="5"/>
      <c r="AF131" s="5" t="s">
        <v>4625</v>
      </c>
      <c r="AG131" s="5" t="s">
        <v>4626</v>
      </c>
      <c r="AH131" s="5" t="s">
        <v>4627</v>
      </c>
      <c r="AI131" s="5" t="s">
        <v>3813</v>
      </c>
    </row>
    <row r="132" spans="1:35" hidden="1" x14ac:dyDescent="0.3">
      <c r="A132">
        <v>109</v>
      </c>
      <c r="B132">
        <v>17.11</v>
      </c>
      <c r="C132">
        <v>17.13</v>
      </c>
      <c r="D132">
        <v>100</v>
      </c>
      <c r="E132">
        <v>54.8</v>
      </c>
      <c r="F132">
        <v>54.8</v>
      </c>
      <c r="G132" t="s">
        <v>259</v>
      </c>
      <c r="H132" t="s">
        <v>43</v>
      </c>
      <c r="I132" t="s">
        <v>260</v>
      </c>
      <c r="J132">
        <v>10</v>
      </c>
      <c r="L132" t="s">
        <v>2012</v>
      </c>
      <c r="M132" s="5" t="s">
        <v>2012</v>
      </c>
      <c r="N132" s="5" t="s">
        <v>4628</v>
      </c>
      <c r="O132" s="5" t="s">
        <v>4629</v>
      </c>
      <c r="P132" s="5" t="s">
        <v>4630</v>
      </c>
      <c r="Q132" s="5" t="s">
        <v>4631</v>
      </c>
      <c r="R132" s="5" t="s">
        <v>4632</v>
      </c>
      <c r="S132" s="5" t="s">
        <v>4633</v>
      </c>
      <c r="T132" s="5" t="s">
        <v>4601</v>
      </c>
      <c r="U132" s="5"/>
      <c r="V132" s="5" t="s">
        <v>4634</v>
      </c>
      <c r="W132" s="5" t="s">
        <v>4635</v>
      </c>
      <c r="X132" s="5" t="s">
        <v>4636</v>
      </c>
      <c r="Y132" s="5" t="s">
        <v>4637</v>
      </c>
      <c r="Z132" s="5"/>
      <c r="AA132" s="5"/>
      <c r="AB132" s="5"/>
      <c r="AC132" s="5"/>
      <c r="AD132" s="5"/>
      <c r="AE132" s="5"/>
      <c r="AF132" s="5" t="s">
        <v>4638</v>
      </c>
      <c r="AG132" s="5" t="s">
        <v>4639</v>
      </c>
      <c r="AH132" s="5"/>
      <c r="AI132" s="5" t="s">
        <v>3414</v>
      </c>
    </row>
    <row r="133" spans="1:35" hidden="1" x14ac:dyDescent="0.3">
      <c r="A133">
        <v>110</v>
      </c>
      <c r="B133">
        <v>17</v>
      </c>
      <c r="C133">
        <v>17.02</v>
      </c>
      <c r="D133">
        <v>38.299999999999997</v>
      </c>
      <c r="E133">
        <v>10.4</v>
      </c>
      <c r="F133">
        <v>10.4</v>
      </c>
      <c r="G133" t="s">
        <v>261</v>
      </c>
      <c r="H133" t="s">
        <v>43</v>
      </c>
      <c r="I133" t="s">
        <v>262</v>
      </c>
      <c r="J133">
        <v>9</v>
      </c>
      <c r="L133" t="s">
        <v>2013</v>
      </c>
      <c r="M133" s="5" t="s">
        <v>2013</v>
      </c>
      <c r="N133" s="5" t="s">
        <v>4640</v>
      </c>
      <c r="O133" s="5" t="s">
        <v>4641</v>
      </c>
      <c r="P133" s="5" t="s">
        <v>4642</v>
      </c>
      <c r="Q133" s="5" t="s">
        <v>4643</v>
      </c>
      <c r="R133" s="5" t="s">
        <v>4644</v>
      </c>
      <c r="S133" s="5" t="s">
        <v>4645</v>
      </c>
      <c r="T133" s="5"/>
      <c r="U133" s="5"/>
      <c r="V133" s="5" t="s">
        <v>4646</v>
      </c>
      <c r="W133" s="5" t="s">
        <v>4647</v>
      </c>
      <c r="X133" s="5" t="s">
        <v>4648</v>
      </c>
      <c r="Y133" s="5" t="s">
        <v>4649</v>
      </c>
      <c r="Z133" s="5"/>
      <c r="AA133" s="5" t="s">
        <v>4650</v>
      </c>
      <c r="AB133" s="5" t="s">
        <v>4651</v>
      </c>
      <c r="AC133" s="5"/>
      <c r="AD133" s="5" t="s">
        <v>2922</v>
      </c>
      <c r="AE133" s="5" t="s">
        <v>4652</v>
      </c>
      <c r="AF133" s="5" t="s">
        <v>4653</v>
      </c>
      <c r="AG133" s="5" t="s">
        <v>4654</v>
      </c>
      <c r="AH133" s="5" t="s">
        <v>4655</v>
      </c>
      <c r="AI133" s="5" t="s">
        <v>4656</v>
      </c>
    </row>
    <row r="134" spans="1:35" hidden="1" x14ac:dyDescent="0.3">
      <c r="A134">
        <v>111</v>
      </c>
      <c r="B134">
        <v>16.87</v>
      </c>
      <c r="C134">
        <v>17.02</v>
      </c>
      <c r="D134">
        <v>49.1</v>
      </c>
      <c r="E134">
        <v>10.6</v>
      </c>
      <c r="F134">
        <v>8.6999999999999993</v>
      </c>
      <c r="G134" t="s">
        <v>263</v>
      </c>
      <c r="H134" t="s">
        <v>43</v>
      </c>
      <c r="I134" t="s">
        <v>264</v>
      </c>
      <c r="J134">
        <v>11</v>
      </c>
      <c r="L134" t="s">
        <v>2014</v>
      </c>
      <c r="M134" s="5" t="s">
        <v>2014</v>
      </c>
      <c r="N134" s="5" t="s">
        <v>4657</v>
      </c>
      <c r="O134" s="5" t="s">
        <v>4658</v>
      </c>
      <c r="P134" s="5" t="s">
        <v>4659</v>
      </c>
      <c r="Q134" s="5" t="s">
        <v>4660</v>
      </c>
      <c r="R134" s="5" t="s">
        <v>4661</v>
      </c>
      <c r="S134" s="5" t="s">
        <v>4662</v>
      </c>
      <c r="T134" s="5"/>
      <c r="U134" s="5"/>
      <c r="V134" s="5" t="s">
        <v>4663</v>
      </c>
      <c r="W134" s="5" t="s">
        <v>4664</v>
      </c>
      <c r="X134" s="5" t="s">
        <v>4665</v>
      </c>
      <c r="Y134" s="5" t="s">
        <v>4666</v>
      </c>
      <c r="Z134" s="5"/>
      <c r="AA134" s="5" t="s">
        <v>4667</v>
      </c>
      <c r="AB134" s="5" t="s">
        <v>2939</v>
      </c>
      <c r="AC134" s="5"/>
      <c r="AD134" s="5" t="s">
        <v>3115</v>
      </c>
      <c r="AE134" s="5"/>
      <c r="AF134" s="5" t="s">
        <v>4668</v>
      </c>
      <c r="AG134" s="5" t="s">
        <v>4669</v>
      </c>
      <c r="AH134" s="5" t="s">
        <v>4670</v>
      </c>
      <c r="AI134" s="5" t="s">
        <v>4671</v>
      </c>
    </row>
    <row r="135" spans="1:35" hidden="1" x14ac:dyDescent="0.3">
      <c r="A135">
        <v>112</v>
      </c>
      <c r="B135">
        <v>16.71</v>
      </c>
      <c r="C135">
        <v>16.899999999999999</v>
      </c>
      <c r="D135">
        <v>68.7</v>
      </c>
      <c r="E135">
        <v>37.4</v>
      </c>
      <c r="F135">
        <v>28.6</v>
      </c>
      <c r="G135" t="s">
        <v>265</v>
      </c>
      <c r="H135" t="s">
        <v>43</v>
      </c>
      <c r="I135" t="s">
        <v>266</v>
      </c>
      <c r="J135">
        <v>9</v>
      </c>
      <c r="L135" t="s">
        <v>2015</v>
      </c>
      <c r="M135" s="5" t="s">
        <v>2015</v>
      </c>
      <c r="N135" s="5" t="s">
        <v>4672</v>
      </c>
      <c r="O135" s="5" t="s">
        <v>4673</v>
      </c>
      <c r="P135" s="5" t="s">
        <v>3845</v>
      </c>
      <c r="Q135" s="5" t="s">
        <v>4674</v>
      </c>
      <c r="R135" s="5"/>
      <c r="S135" s="5" t="s">
        <v>4675</v>
      </c>
      <c r="T135" s="5" t="s">
        <v>4676</v>
      </c>
      <c r="U135" s="5"/>
      <c r="V135" s="5"/>
      <c r="W135" s="5" t="s">
        <v>4677</v>
      </c>
      <c r="X135" s="5" t="s">
        <v>4678</v>
      </c>
      <c r="Y135" s="5" t="s">
        <v>4679</v>
      </c>
      <c r="Z135" s="5"/>
      <c r="AA135" s="5"/>
      <c r="AB135" s="5" t="s">
        <v>4680</v>
      </c>
      <c r="AC135" s="5"/>
      <c r="AD135" s="5" t="s">
        <v>2889</v>
      </c>
      <c r="AE135" s="5"/>
      <c r="AF135" s="5" t="s">
        <v>4681</v>
      </c>
      <c r="AG135" s="5" t="s">
        <v>4682</v>
      </c>
      <c r="AH135" s="5" t="s">
        <v>4683</v>
      </c>
      <c r="AI135" s="5"/>
    </row>
    <row r="136" spans="1:35" hidden="1" x14ac:dyDescent="0.3">
      <c r="A136">
        <v>113</v>
      </c>
      <c r="B136">
        <v>16.170000000000002</v>
      </c>
      <c r="C136">
        <v>19.84</v>
      </c>
      <c r="D136">
        <v>48.9</v>
      </c>
      <c r="E136">
        <v>15.1</v>
      </c>
      <c r="F136">
        <v>15.1</v>
      </c>
      <c r="G136" t="s">
        <v>267</v>
      </c>
      <c r="H136" t="s">
        <v>43</v>
      </c>
      <c r="I136" t="s">
        <v>268</v>
      </c>
      <c r="J136">
        <v>15</v>
      </c>
      <c r="L136" t="s">
        <v>2016</v>
      </c>
      <c r="M136" s="5" t="s">
        <v>2016</v>
      </c>
      <c r="N136" s="5" t="s">
        <v>4684</v>
      </c>
      <c r="O136" s="5" t="s">
        <v>4685</v>
      </c>
      <c r="P136" s="5" t="s">
        <v>4686</v>
      </c>
      <c r="Q136" s="5" t="s">
        <v>4687</v>
      </c>
      <c r="R136" s="5" t="s">
        <v>4688</v>
      </c>
      <c r="S136" s="5" t="s">
        <v>4689</v>
      </c>
      <c r="T136" s="5"/>
      <c r="U136" s="5"/>
      <c r="V136" s="5"/>
      <c r="W136" s="5" t="s">
        <v>4690</v>
      </c>
      <c r="X136" s="5" t="s">
        <v>4691</v>
      </c>
      <c r="Y136" s="5" t="s">
        <v>4692</v>
      </c>
      <c r="Z136" s="5"/>
      <c r="AA136" s="5"/>
      <c r="AB136" s="5" t="s">
        <v>4693</v>
      </c>
      <c r="AC136" s="5"/>
      <c r="AD136" s="5" t="s">
        <v>3061</v>
      </c>
      <c r="AE136" s="5"/>
      <c r="AF136" s="5" t="s">
        <v>4694</v>
      </c>
      <c r="AG136" s="5" t="s">
        <v>4695</v>
      </c>
      <c r="AH136" s="5" t="s">
        <v>4696</v>
      </c>
      <c r="AI136" s="5" t="s">
        <v>4697</v>
      </c>
    </row>
    <row r="137" spans="1:35" hidden="1" x14ac:dyDescent="0.3">
      <c r="A137">
        <v>114</v>
      </c>
      <c r="B137">
        <v>16.079999999999998</v>
      </c>
      <c r="C137">
        <v>16.11</v>
      </c>
      <c r="D137">
        <v>75.5</v>
      </c>
      <c r="E137">
        <v>45.1</v>
      </c>
      <c r="F137">
        <v>45.1</v>
      </c>
      <c r="G137" t="s">
        <v>269</v>
      </c>
      <c r="H137" t="s">
        <v>43</v>
      </c>
      <c r="I137" t="s">
        <v>270</v>
      </c>
      <c r="J137">
        <v>9</v>
      </c>
      <c r="L137" t="s">
        <v>2017</v>
      </c>
      <c r="M137" s="5" t="s">
        <v>2017</v>
      </c>
      <c r="N137" s="5" t="s">
        <v>4698</v>
      </c>
      <c r="O137" s="5" t="s">
        <v>4699</v>
      </c>
      <c r="P137" s="5" t="s">
        <v>4700</v>
      </c>
      <c r="Q137" s="5" t="s">
        <v>4701</v>
      </c>
      <c r="R137" s="5" t="s">
        <v>4275</v>
      </c>
      <c r="S137" s="5" t="s">
        <v>4702</v>
      </c>
      <c r="T137" s="5" t="s">
        <v>4703</v>
      </c>
      <c r="U137" s="5"/>
      <c r="V137" s="5" t="s">
        <v>4704</v>
      </c>
      <c r="W137" s="5" t="s">
        <v>4705</v>
      </c>
      <c r="X137" s="5" t="s">
        <v>4706</v>
      </c>
      <c r="Y137" s="5" t="s">
        <v>4707</v>
      </c>
      <c r="Z137" s="5" t="s">
        <v>4708</v>
      </c>
      <c r="AA137" s="5"/>
      <c r="AB137" s="5"/>
      <c r="AC137" s="5"/>
      <c r="AD137" s="5" t="s">
        <v>4709</v>
      </c>
      <c r="AE137" s="5"/>
      <c r="AF137" s="5" t="s">
        <v>4710</v>
      </c>
      <c r="AG137" s="5" t="s">
        <v>4711</v>
      </c>
      <c r="AH137" s="5" t="s">
        <v>4712</v>
      </c>
      <c r="AI137" s="5" t="s">
        <v>3795</v>
      </c>
    </row>
    <row r="138" spans="1:35" hidden="1" x14ac:dyDescent="0.3">
      <c r="A138">
        <v>115</v>
      </c>
      <c r="B138">
        <v>15.65</v>
      </c>
      <c r="C138">
        <v>15.65</v>
      </c>
      <c r="D138">
        <v>81.099999999999994</v>
      </c>
      <c r="E138">
        <v>30.7</v>
      </c>
      <c r="F138">
        <v>28</v>
      </c>
      <c r="G138" t="s">
        <v>271</v>
      </c>
      <c r="H138" t="s">
        <v>43</v>
      </c>
      <c r="I138" t="s">
        <v>272</v>
      </c>
      <c r="J138">
        <v>9</v>
      </c>
      <c r="L138" t="s">
        <v>2018</v>
      </c>
      <c r="M138" s="5" t="s">
        <v>2018</v>
      </c>
      <c r="N138" s="5" t="s">
        <v>4713</v>
      </c>
      <c r="O138" s="5" t="s">
        <v>4714</v>
      </c>
      <c r="P138" s="5" t="s">
        <v>4715</v>
      </c>
      <c r="Q138" s="5" t="s">
        <v>4716</v>
      </c>
      <c r="R138" s="5" t="s">
        <v>4717</v>
      </c>
      <c r="S138" s="5" t="s">
        <v>4718</v>
      </c>
      <c r="T138" s="5"/>
      <c r="U138" s="5"/>
      <c r="V138" s="5" t="s">
        <v>4719</v>
      </c>
      <c r="W138" s="5" t="s">
        <v>4720</v>
      </c>
      <c r="X138" s="5" t="s">
        <v>4721</v>
      </c>
      <c r="Y138" s="5" t="s">
        <v>4722</v>
      </c>
      <c r="Z138" s="5"/>
      <c r="AA138" s="5"/>
      <c r="AB138" s="5" t="s">
        <v>4723</v>
      </c>
      <c r="AC138" s="5"/>
      <c r="AD138" s="5"/>
      <c r="AE138" s="5" t="s">
        <v>4724</v>
      </c>
      <c r="AF138" s="5" t="s">
        <v>4725</v>
      </c>
      <c r="AG138" s="5" t="s">
        <v>4726</v>
      </c>
      <c r="AH138" s="5" t="s">
        <v>4727</v>
      </c>
      <c r="AI138" s="5" t="s">
        <v>4728</v>
      </c>
    </row>
    <row r="139" spans="1:35" hidden="1" x14ac:dyDescent="0.3">
      <c r="A139">
        <v>116</v>
      </c>
      <c r="B139">
        <v>15.63</v>
      </c>
      <c r="C139">
        <v>15.66</v>
      </c>
      <c r="D139">
        <v>66</v>
      </c>
      <c r="E139">
        <v>25.5</v>
      </c>
      <c r="F139">
        <v>25.5</v>
      </c>
      <c r="G139" t="s">
        <v>273</v>
      </c>
      <c r="H139" t="s">
        <v>43</v>
      </c>
      <c r="I139" t="s">
        <v>274</v>
      </c>
      <c r="J139">
        <v>9</v>
      </c>
      <c r="L139" t="s">
        <v>2019</v>
      </c>
      <c r="M139" s="5" t="s">
        <v>2019</v>
      </c>
      <c r="N139" s="5" t="s">
        <v>4729</v>
      </c>
      <c r="O139" s="5" t="s">
        <v>4730</v>
      </c>
      <c r="P139" s="5" t="s">
        <v>4731</v>
      </c>
      <c r="Q139" s="5" t="s">
        <v>4732</v>
      </c>
      <c r="R139" s="5" t="s">
        <v>4733</v>
      </c>
      <c r="S139" s="5" t="s">
        <v>4734</v>
      </c>
      <c r="T139" s="5"/>
      <c r="U139" s="5"/>
      <c r="V139" s="5" t="s">
        <v>4735</v>
      </c>
      <c r="W139" s="5" t="s">
        <v>4736</v>
      </c>
      <c r="X139" s="5" t="s">
        <v>4737</v>
      </c>
      <c r="Y139" s="5" t="s">
        <v>4738</v>
      </c>
      <c r="Z139" s="5"/>
      <c r="AA139" s="5" t="s">
        <v>4739</v>
      </c>
      <c r="AB139" s="5" t="s">
        <v>4740</v>
      </c>
      <c r="AC139" s="5"/>
      <c r="AD139" s="5" t="s">
        <v>4741</v>
      </c>
      <c r="AE139" s="5"/>
      <c r="AF139" s="5" t="s">
        <v>4742</v>
      </c>
      <c r="AG139" s="5" t="s">
        <v>4743</v>
      </c>
      <c r="AH139" s="5" t="s">
        <v>4744</v>
      </c>
      <c r="AI139" s="5" t="s">
        <v>4745</v>
      </c>
    </row>
    <row r="140" spans="1:35" hidden="1" x14ac:dyDescent="0.3">
      <c r="A140">
        <v>117</v>
      </c>
      <c r="B140">
        <v>15.6</v>
      </c>
      <c r="C140">
        <v>15.6</v>
      </c>
      <c r="D140">
        <v>93.3</v>
      </c>
      <c r="E140">
        <v>77.8</v>
      </c>
      <c r="F140">
        <v>77.8</v>
      </c>
      <c r="G140" t="s">
        <v>275</v>
      </c>
      <c r="H140" t="s">
        <v>43</v>
      </c>
      <c r="I140" t="s">
        <v>276</v>
      </c>
      <c r="J140">
        <v>8</v>
      </c>
      <c r="L140" t="s">
        <v>2020</v>
      </c>
      <c r="M140" s="5" t="s">
        <v>2020</v>
      </c>
      <c r="N140" s="5" t="s">
        <v>4746</v>
      </c>
      <c r="O140" s="5" t="s">
        <v>4747</v>
      </c>
      <c r="P140" s="5" t="s">
        <v>4748</v>
      </c>
      <c r="Q140" s="5" t="s">
        <v>4749</v>
      </c>
      <c r="R140" s="5" t="s">
        <v>4750</v>
      </c>
      <c r="S140" s="5" t="s">
        <v>4751</v>
      </c>
      <c r="T140" s="5" t="s">
        <v>4752</v>
      </c>
      <c r="U140" s="5"/>
      <c r="V140" s="5" t="s">
        <v>4753</v>
      </c>
      <c r="W140" s="5" t="s">
        <v>4754</v>
      </c>
      <c r="X140" s="5" t="s">
        <v>4755</v>
      </c>
      <c r="Y140" s="5" t="s">
        <v>4756</v>
      </c>
      <c r="Z140" s="5"/>
      <c r="AA140" s="5"/>
      <c r="AB140" s="5" t="s">
        <v>4757</v>
      </c>
      <c r="AC140" s="5"/>
      <c r="AD140" s="5"/>
      <c r="AE140" s="5"/>
      <c r="AF140" s="5" t="s">
        <v>4758</v>
      </c>
      <c r="AG140" s="5" t="s">
        <v>4759</v>
      </c>
      <c r="AH140" s="5" t="s">
        <v>4760</v>
      </c>
      <c r="AI140" s="5" t="s">
        <v>3842</v>
      </c>
    </row>
    <row r="141" spans="1:35" hidden="1" x14ac:dyDescent="0.3">
      <c r="A141">
        <v>118</v>
      </c>
      <c r="B141">
        <v>15.26</v>
      </c>
      <c r="C141">
        <v>15.31</v>
      </c>
      <c r="D141">
        <v>96.8</v>
      </c>
      <c r="E141">
        <v>59</v>
      </c>
      <c r="F141">
        <v>53.4</v>
      </c>
      <c r="G141" t="s">
        <v>277</v>
      </c>
      <c r="H141" t="s">
        <v>43</v>
      </c>
      <c r="I141" t="s">
        <v>278</v>
      </c>
      <c r="J141">
        <v>9</v>
      </c>
      <c r="L141" t="s">
        <v>2021</v>
      </c>
      <c r="M141" s="5" t="s">
        <v>2021</v>
      </c>
      <c r="N141" s="5" t="s">
        <v>4761</v>
      </c>
      <c r="O141" s="5" t="s">
        <v>4762</v>
      </c>
      <c r="P141" s="5" t="s">
        <v>4763</v>
      </c>
      <c r="Q141" s="5" t="s">
        <v>4764</v>
      </c>
      <c r="R141" s="5" t="s">
        <v>4765</v>
      </c>
      <c r="S141" s="5" t="s">
        <v>4766</v>
      </c>
      <c r="T141" s="5"/>
      <c r="U141" s="5"/>
      <c r="V141" s="5" t="s">
        <v>4767</v>
      </c>
      <c r="W141" s="5" t="s">
        <v>4768</v>
      </c>
      <c r="X141" s="5" t="s">
        <v>4769</v>
      </c>
      <c r="Y141" s="5" t="s">
        <v>4770</v>
      </c>
      <c r="Z141" s="5"/>
      <c r="AA141" s="5" t="s">
        <v>4771</v>
      </c>
      <c r="AB141" s="5" t="s">
        <v>4772</v>
      </c>
      <c r="AC141" s="5"/>
      <c r="AD141" s="5"/>
      <c r="AE141" s="5"/>
      <c r="AF141" s="5" t="s">
        <v>4773</v>
      </c>
      <c r="AG141" s="5" t="s">
        <v>4774</v>
      </c>
      <c r="AH141" s="5" t="s">
        <v>4775</v>
      </c>
      <c r="AI141" s="5" t="s">
        <v>4073</v>
      </c>
    </row>
    <row r="142" spans="1:35" hidden="1" x14ac:dyDescent="0.3">
      <c r="A142">
        <v>119</v>
      </c>
      <c r="B142">
        <v>14.97</v>
      </c>
      <c r="C142">
        <v>14.97</v>
      </c>
      <c r="D142">
        <v>55</v>
      </c>
      <c r="E142">
        <v>27.9</v>
      </c>
      <c r="F142">
        <v>27.9</v>
      </c>
      <c r="G142" t="s">
        <v>279</v>
      </c>
      <c r="H142" t="s">
        <v>43</v>
      </c>
      <c r="I142" t="s">
        <v>280</v>
      </c>
      <c r="J142">
        <v>9</v>
      </c>
      <c r="L142" t="s">
        <v>2022</v>
      </c>
      <c r="M142" s="5" t="s">
        <v>2022</v>
      </c>
      <c r="N142" s="5" t="s">
        <v>4776</v>
      </c>
      <c r="O142" s="5" t="s">
        <v>4777</v>
      </c>
      <c r="P142" s="5" t="s">
        <v>4778</v>
      </c>
      <c r="Q142" s="5" t="s">
        <v>4779</v>
      </c>
      <c r="R142" s="5" t="s">
        <v>4780</v>
      </c>
      <c r="S142" s="5" t="s">
        <v>4781</v>
      </c>
      <c r="T142" s="5" t="s">
        <v>4782</v>
      </c>
      <c r="U142" s="5"/>
      <c r="V142" s="5"/>
      <c r="W142" s="5" t="s">
        <v>4783</v>
      </c>
      <c r="X142" s="5" t="s">
        <v>4784</v>
      </c>
      <c r="Y142" s="5" t="s">
        <v>4785</v>
      </c>
      <c r="Z142" s="5"/>
      <c r="AA142" s="5" t="s">
        <v>4786</v>
      </c>
      <c r="AB142" s="5" t="s">
        <v>4787</v>
      </c>
      <c r="AC142" s="5"/>
      <c r="AD142" s="5"/>
      <c r="AE142" s="5"/>
      <c r="AF142" s="5" t="s">
        <v>4788</v>
      </c>
      <c r="AG142" s="5" t="s">
        <v>4789</v>
      </c>
      <c r="AH142" s="5" t="s">
        <v>4790</v>
      </c>
      <c r="AI142" s="5" t="s">
        <v>4791</v>
      </c>
    </row>
    <row r="143" spans="1:35" hidden="1" x14ac:dyDescent="0.3">
      <c r="A143">
        <v>120</v>
      </c>
      <c r="B143">
        <v>14.79</v>
      </c>
      <c r="C143">
        <v>14.81</v>
      </c>
      <c r="D143">
        <v>66.599999999999994</v>
      </c>
      <c r="E143">
        <v>17.899999999999999</v>
      </c>
      <c r="F143">
        <v>11</v>
      </c>
      <c r="G143" t="s">
        <v>281</v>
      </c>
      <c r="H143" t="s">
        <v>43</v>
      </c>
      <c r="I143" t="s">
        <v>282</v>
      </c>
      <c r="J143">
        <v>15</v>
      </c>
      <c r="L143" t="s">
        <v>2023</v>
      </c>
      <c r="M143" s="5" t="s">
        <v>2023</v>
      </c>
      <c r="N143" s="5" t="s">
        <v>4792</v>
      </c>
      <c r="O143" s="5" t="s">
        <v>4793</v>
      </c>
      <c r="P143" s="5" t="s">
        <v>4794</v>
      </c>
      <c r="Q143" s="5" t="s">
        <v>4795</v>
      </c>
      <c r="R143" s="5" t="s">
        <v>4796</v>
      </c>
      <c r="S143" s="5" t="s">
        <v>4797</v>
      </c>
      <c r="T143" s="5" t="s">
        <v>4798</v>
      </c>
      <c r="U143" s="5"/>
      <c r="V143" s="5" t="s">
        <v>4799</v>
      </c>
      <c r="W143" s="5" t="s">
        <v>4800</v>
      </c>
      <c r="X143" s="5" t="s">
        <v>4801</v>
      </c>
      <c r="Y143" s="5" t="s">
        <v>4802</v>
      </c>
      <c r="Z143" s="5"/>
      <c r="AA143" s="5"/>
      <c r="AB143" s="5" t="s">
        <v>4803</v>
      </c>
      <c r="AC143" s="5"/>
      <c r="AD143" s="5" t="s">
        <v>4804</v>
      </c>
      <c r="AE143" s="5"/>
      <c r="AF143" s="5" t="s">
        <v>4805</v>
      </c>
      <c r="AG143" s="5" t="s">
        <v>4806</v>
      </c>
      <c r="AH143" s="5" t="s">
        <v>4807</v>
      </c>
      <c r="AI143" s="5" t="s">
        <v>4808</v>
      </c>
    </row>
    <row r="144" spans="1:35" hidden="1" x14ac:dyDescent="0.3">
      <c r="A144">
        <v>121</v>
      </c>
      <c r="B144">
        <v>14.28</v>
      </c>
      <c r="C144">
        <v>14.29</v>
      </c>
      <c r="D144">
        <v>94</v>
      </c>
      <c r="E144">
        <v>28.3</v>
      </c>
      <c r="F144">
        <v>26.4</v>
      </c>
      <c r="G144" t="s">
        <v>283</v>
      </c>
      <c r="H144" t="s">
        <v>43</v>
      </c>
      <c r="I144" t="s">
        <v>284</v>
      </c>
      <c r="J144">
        <v>8</v>
      </c>
      <c r="L144" t="s">
        <v>2024</v>
      </c>
      <c r="M144" s="5" t="s">
        <v>2024</v>
      </c>
      <c r="N144" s="5" t="s">
        <v>4809</v>
      </c>
      <c r="O144" s="5" t="s">
        <v>4810</v>
      </c>
      <c r="P144" s="5" t="s">
        <v>4811</v>
      </c>
      <c r="Q144" s="5" t="s">
        <v>4812</v>
      </c>
      <c r="R144" s="5" t="s">
        <v>4813</v>
      </c>
      <c r="S144" s="5" t="s">
        <v>4814</v>
      </c>
      <c r="T144" s="5" t="s">
        <v>4815</v>
      </c>
      <c r="U144" s="5"/>
      <c r="V144" s="5" t="s">
        <v>4816</v>
      </c>
      <c r="W144" s="5" t="s">
        <v>4817</v>
      </c>
      <c r="X144" s="5" t="s">
        <v>4818</v>
      </c>
      <c r="Y144" s="5" t="s">
        <v>4819</v>
      </c>
      <c r="Z144" s="5"/>
      <c r="AA144" s="5" t="s">
        <v>4820</v>
      </c>
      <c r="AB144" s="5" t="s">
        <v>4497</v>
      </c>
      <c r="AC144" s="5"/>
      <c r="AD144" s="5"/>
      <c r="AE144" s="5"/>
      <c r="AF144" s="5" t="s">
        <v>4821</v>
      </c>
      <c r="AG144" s="5" t="s">
        <v>4822</v>
      </c>
      <c r="AH144" s="5" t="s">
        <v>4823</v>
      </c>
      <c r="AI144" s="5" t="s">
        <v>3971</v>
      </c>
    </row>
    <row r="145" spans="1:35" hidden="1" x14ac:dyDescent="0.3">
      <c r="A145">
        <v>122</v>
      </c>
      <c r="B145">
        <v>14.16</v>
      </c>
      <c r="C145">
        <v>14.31</v>
      </c>
      <c r="D145">
        <v>57.8</v>
      </c>
      <c r="E145">
        <v>24.8</v>
      </c>
      <c r="F145">
        <v>15.5</v>
      </c>
      <c r="G145" t="s">
        <v>285</v>
      </c>
      <c r="H145" t="s">
        <v>43</v>
      </c>
      <c r="I145" t="s">
        <v>286</v>
      </c>
      <c r="J145">
        <v>7</v>
      </c>
      <c r="L145" t="s">
        <v>2025</v>
      </c>
      <c r="M145" s="5" t="s">
        <v>2025</v>
      </c>
      <c r="N145" s="5" t="s">
        <v>4824</v>
      </c>
      <c r="O145" s="5" t="s">
        <v>4825</v>
      </c>
      <c r="P145" s="5" t="s">
        <v>4826</v>
      </c>
      <c r="Q145" s="5" t="s">
        <v>4827</v>
      </c>
      <c r="R145" s="5" t="s">
        <v>4828</v>
      </c>
      <c r="S145" s="5" t="s">
        <v>4829</v>
      </c>
      <c r="T145" s="5"/>
      <c r="U145" s="5"/>
      <c r="V145" s="5" t="s">
        <v>2019</v>
      </c>
      <c r="W145" s="5" t="s">
        <v>4830</v>
      </c>
      <c r="X145" s="5" t="s">
        <v>4831</v>
      </c>
      <c r="Y145" s="5" t="s">
        <v>4832</v>
      </c>
      <c r="Z145" s="5"/>
      <c r="AA145" s="5" t="s">
        <v>4833</v>
      </c>
      <c r="AB145" s="5" t="s">
        <v>4834</v>
      </c>
      <c r="AC145" s="5"/>
      <c r="AD145" s="5" t="s">
        <v>4835</v>
      </c>
      <c r="AE145" s="5"/>
      <c r="AF145" s="5" t="s">
        <v>4836</v>
      </c>
      <c r="AG145" s="5" t="s">
        <v>4837</v>
      </c>
      <c r="AH145" s="5" t="s">
        <v>4838</v>
      </c>
      <c r="AI145" s="5" t="s">
        <v>4839</v>
      </c>
    </row>
    <row r="146" spans="1:35" hidden="1" x14ac:dyDescent="0.3">
      <c r="A146">
        <v>123</v>
      </c>
      <c r="B146">
        <v>14.15</v>
      </c>
      <c r="C146">
        <v>14.16</v>
      </c>
      <c r="D146">
        <v>73.599999999999994</v>
      </c>
      <c r="E146">
        <v>17.7</v>
      </c>
      <c r="F146">
        <v>17.7</v>
      </c>
      <c r="G146" t="s">
        <v>287</v>
      </c>
      <c r="H146" t="s">
        <v>43</v>
      </c>
      <c r="I146" t="s">
        <v>288</v>
      </c>
      <c r="J146">
        <v>8</v>
      </c>
      <c r="L146" t="s">
        <v>2026</v>
      </c>
      <c r="M146" s="5" t="s">
        <v>2026</v>
      </c>
      <c r="N146" s="5" t="s">
        <v>4840</v>
      </c>
      <c r="O146" s="5" t="s">
        <v>4841</v>
      </c>
      <c r="P146" s="5" t="s">
        <v>4842</v>
      </c>
      <c r="Q146" s="5" t="s">
        <v>4843</v>
      </c>
      <c r="R146" s="5" t="s">
        <v>4844</v>
      </c>
      <c r="S146" s="5" t="s">
        <v>4845</v>
      </c>
      <c r="T146" s="5"/>
      <c r="U146" s="5"/>
      <c r="V146" s="5" t="s">
        <v>4846</v>
      </c>
      <c r="W146" s="5" t="s">
        <v>4847</v>
      </c>
      <c r="X146" s="5" t="s">
        <v>4848</v>
      </c>
      <c r="Y146" s="5" t="s">
        <v>4849</v>
      </c>
      <c r="Z146" s="5"/>
      <c r="AA146" s="5" t="s">
        <v>4850</v>
      </c>
      <c r="AB146" s="5" t="s">
        <v>4851</v>
      </c>
      <c r="AC146" s="5"/>
      <c r="AD146" s="5" t="s">
        <v>4852</v>
      </c>
      <c r="AE146" s="5"/>
      <c r="AF146" s="5" t="s">
        <v>4853</v>
      </c>
      <c r="AG146" s="5" t="s">
        <v>4854</v>
      </c>
      <c r="AH146" s="5" t="s">
        <v>4855</v>
      </c>
      <c r="AI146" s="5" t="s">
        <v>4856</v>
      </c>
    </row>
    <row r="147" spans="1:35" hidden="1" x14ac:dyDescent="0.3">
      <c r="A147">
        <v>124</v>
      </c>
      <c r="B147">
        <v>14.01</v>
      </c>
      <c r="C147">
        <v>14.05</v>
      </c>
      <c r="D147">
        <v>48.6</v>
      </c>
      <c r="E147">
        <v>21.9</v>
      </c>
      <c r="F147">
        <v>14.5</v>
      </c>
      <c r="G147" t="s">
        <v>289</v>
      </c>
      <c r="H147" t="s">
        <v>43</v>
      </c>
      <c r="I147" t="s">
        <v>290</v>
      </c>
      <c r="J147">
        <v>7</v>
      </c>
      <c r="L147" t="s">
        <v>2027</v>
      </c>
      <c r="M147" s="5" t="s">
        <v>2027</v>
      </c>
      <c r="N147" s="5" t="s">
        <v>4857</v>
      </c>
      <c r="O147" s="5" t="s">
        <v>4858</v>
      </c>
      <c r="P147" s="5" t="s">
        <v>4859</v>
      </c>
      <c r="Q147" s="5" t="s">
        <v>4860</v>
      </c>
      <c r="R147" s="5" t="s">
        <v>4861</v>
      </c>
      <c r="S147" s="5" t="s">
        <v>4862</v>
      </c>
      <c r="T147" s="5" t="s">
        <v>4863</v>
      </c>
      <c r="U147" s="5"/>
      <c r="V147" s="5" t="s">
        <v>4864</v>
      </c>
      <c r="W147" s="5" t="s">
        <v>4865</v>
      </c>
      <c r="X147" s="5" t="s">
        <v>4866</v>
      </c>
      <c r="Y147" s="5" t="s">
        <v>4867</v>
      </c>
      <c r="Z147" s="5" t="s">
        <v>4868</v>
      </c>
      <c r="AA147" s="5" t="s">
        <v>4869</v>
      </c>
      <c r="AB147" s="5" t="s">
        <v>4870</v>
      </c>
      <c r="AC147" s="5"/>
      <c r="AD147" s="5" t="s">
        <v>3512</v>
      </c>
      <c r="AE147" s="5"/>
      <c r="AF147" s="5" t="s">
        <v>4871</v>
      </c>
      <c r="AG147" s="5" t="s">
        <v>4872</v>
      </c>
      <c r="AH147" s="5" t="s">
        <v>4873</v>
      </c>
      <c r="AI147" s="5" t="s">
        <v>3795</v>
      </c>
    </row>
    <row r="148" spans="1:35" hidden="1" x14ac:dyDescent="0.3">
      <c r="A148">
        <v>125</v>
      </c>
      <c r="B148">
        <v>14.01</v>
      </c>
      <c r="C148">
        <v>14.02</v>
      </c>
      <c r="D148">
        <v>70.400000000000006</v>
      </c>
      <c r="E148">
        <v>12.9</v>
      </c>
      <c r="F148">
        <v>11.5</v>
      </c>
      <c r="G148" t="s">
        <v>291</v>
      </c>
      <c r="H148" t="s">
        <v>43</v>
      </c>
      <c r="I148" t="s">
        <v>292</v>
      </c>
      <c r="J148">
        <v>7</v>
      </c>
      <c r="L148" t="s">
        <v>2028</v>
      </c>
      <c r="M148" s="5" t="s">
        <v>2028</v>
      </c>
      <c r="N148" s="5" t="s">
        <v>4874</v>
      </c>
      <c r="O148" s="5" t="s">
        <v>4875</v>
      </c>
      <c r="P148" s="5" t="s">
        <v>4876</v>
      </c>
      <c r="Q148" s="5" t="s">
        <v>4877</v>
      </c>
      <c r="R148" s="5" t="s">
        <v>4878</v>
      </c>
      <c r="S148" s="5" t="s">
        <v>4879</v>
      </c>
      <c r="T148" s="5"/>
      <c r="U148" s="5"/>
      <c r="V148" s="5" t="s">
        <v>4880</v>
      </c>
      <c r="W148" s="5" t="s">
        <v>4881</v>
      </c>
      <c r="X148" s="5" t="s">
        <v>4882</v>
      </c>
      <c r="Y148" s="5" t="s">
        <v>4883</v>
      </c>
      <c r="Z148" s="5"/>
      <c r="AA148" s="5" t="s">
        <v>4884</v>
      </c>
      <c r="AB148" s="5" t="s">
        <v>4885</v>
      </c>
      <c r="AC148" s="5"/>
      <c r="AD148" s="5"/>
      <c r="AE148" s="5"/>
      <c r="AF148" s="5" t="s">
        <v>4886</v>
      </c>
      <c r="AG148" s="5" t="s">
        <v>4887</v>
      </c>
      <c r="AH148" s="5" t="s">
        <v>4888</v>
      </c>
      <c r="AI148" s="5" t="s">
        <v>4889</v>
      </c>
    </row>
    <row r="149" spans="1:35" hidden="1" x14ac:dyDescent="0.3">
      <c r="A149">
        <v>126</v>
      </c>
      <c r="B149">
        <v>14.01</v>
      </c>
      <c r="C149">
        <v>14.01</v>
      </c>
      <c r="D149">
        <v>68</v>
      </c>
      <c r="E149">
        <v>14.6</v>
      </c>
      <c r="F149">
        <v>10.5</v>
      </c>
      <c r="G149" t="s">
        <v>293</v>
      </c>
      <c r="H149" t="s">
        <v>43</v>
      </c>
      <c r="I149" t="s">
        <v>294</v>
      </c>
      <c r="J149">
        <v>7</v>
      </c>
      <c r="L149" t="s">
        <v>2029</v>
      </c>
      <c r="M149" s="5" t="s">
        <v>2029</v>
      </c>
      <c r="N149" s="5" t="s">
        <v>4890</v>
      </c>
      <c r="O149" s="5" t="s">
        <v>4891</v>
      </c>
      <c r="P149" s="5" t="s">
        <v>4892</v>
      </c>
      <c r="Q149" s="5" t="s">
        <v>4893</v>
      </c>
      <c r="R149" s="5" t="s">
        <v>4894</v>
      </c>
      <c r="S149" s="5" t="s">
        <v>4895</v>
      </c>
      <c r="T149" s="5" t="s">
        <v>4896</v>
      </c>
      <c r="U149" s="5"/>
      <c r="V149" s="5" t="s">
        <v>4897</v>
      </c>
      <c r="W149" s="5" t="s">
        <v>4898</v>
      </c>
      <c r="X149" s="5" t="s">
        <v>4899</v>
      </c>
      <c r="Y149" s="5" t="s">
        <v>4900</v>
      </c>
      <c r="Z149" s="5"/>
      <c r="AA149" s="5" t="s">
        <v>4901</v>
      </c>
      <c r="AB149" s="5" t="s">
        <v>3392</v>
      </c>
      <c r="AC149" s="5"/>
      <c r="AD149" s="5" t="s">
        <v>4101</v>
      </c>
      <c r="AE149" s="5"/>
      <c r="AF149" s="5" t="s">
        <v>4902</v>
      </c>
      <c r="AG149" s="5" t="s">
        <v>4903</v>
      </c>
      <c r="AH149" s="5" t="s">
        <v>4904</v>
      </c>
      <c r="AI149" s="5" t="s">
        <v>4905</v>
      </c>
    </row>
    <row r="150" spans="1:35" hidden="1" x14ac:dyDescent="0.3">
      <c r="A150">
        <v>127</v>
      </c>
      <c r="B150">
        <v>13.78</v>
      </c>
      <c r="C150">
        <v>13.8</v>
      </c>
      <c r="D150">
        <v>78.8</v>
      </c>
      <c r="E150">
        <v>58.2</v>
      </c>
      <c r="F150">
        <v>57.5</v>
      </c>
      <c r="G150" t="s">
        <v>295</v>
      </c>
      <c r="H150" t="s">
        <v>43</v>
      </c>
      <c r="I150" t="s">
        <v>296</v>
      </c>
      <c r="J150">
        <v>12</v>
      </c>
      <c r="L150" t="s">
        <v>2030</v>
      </c>
      <c r="M150" s="5" t="s">
        <v>2030</v>
      </c>
      <c r="N150" s="5" t="s">
        <v>4906</v>
      </c>
      <c r="O150" s="5" t="s">
        <v>4907</v>
      </c>
      <c r="P150" s="5" t="s">
        <v>4908</v>
      </c>
      <c r="Q150" s="5" t="s">
        <v>4909</v>
      </c>
      <c r="R150" s="5" t="s">
        <v>4910</v>
      </c>
      <c r="S150" s="5" t="s">
        <v>4911</v>
      </c>
      <c r="T150" s="5" t="s">
        <v>4912</v>
      </c>
      <c r="U150" s="5"/>
      <c r="V150" s="5" t="s">
        <v>4913</v>
      </c>
      <c r="W150" s="5" t="s">
        <v>4914</v>
      </c>
      <c r="X150" s="5" t="s">
        <v>4915</v>
      </c>
      <c r="Y150" s="5" t="s">
        <v>4916</v>
      </c>
      <c r="Z150" s="5"/>
      <c r="AA150" s="5" t="s">
        <v>4917</v>
      </c>
      <c r="AB150" s="5" t="s">
        <v>4918</v>
      </c>
      <c r="AC150" s="5"/>
      <c r="AD150" s="5" t="s">
        <v>4919</v>
      </c>
      <c r="AE150" s="5"/>
      <c r="AF150" s="5" t="s">
        <v>4920</v>
      </c>
      <c r="AG150" s="5" t="s">
        <v>4921</v>
      </c>
      <c r="AH150" s="5" t="s">
        <v>4922</v>
      </c>
      <c r="AI150" s="5" t="s">
        <v>4923</v>
      </c>
    </row>
    <row r="151" spans="1:35" hidden="1" x14ac:dyDescent="0.3">
      <c r="A151">
        <v>128</v>
      </c>
      <c r="B151">
        <v>13.36</v>
      </c>
      <c r="C151">
        <v>13.36</v>
      </c>
      <c r="D151">
        <v>98.8</v>
      </c>
      <c r="E151">
        <v>59.6</v>
      </c>
      <c r="F151">
        <v>59.6</v>
      </c>
      <c r="G151" t="s">
        <v>297</v>
      </c>
      <c r="H151" t="s">
        <v>43</v>
      </c>
      <c r="I151" t="s">
        <v>298</v>
      </c>
      <c r="J151">
        <v>8</v>
      </c>
      <c r="L151" t="s">
        <v>2031</v>
      </c>
      <c r="M151" s="5" t="s">
        <v>2031</v>
      </c>
      <c r="N151" s="5" t="s">
        <v>4924</v>
      </c>
      <c r="O151" s="5" t="s">
        <v>4925</v>
      </c>
      <c r="P151" s="5" t="s">
        <v>4926</v>
      </c>
      <c r="Q151" s="5" t="s">
        <v>4927</v>
      </c>
      <c r="R151" s="5" t="s">
        <v>4424</v>
      </c>
      <c r="S151" s="5" t="s">
        <v>4928</v>
      </c>
      <c r="T151" s="5" t="s">
        <v>4929</v>
      </c>
      <c r="U151" s="5"/>
      <c r="V151" s="5" t="s">
        <v>4930</v>
      </c>
      <c r="W151" s="5" t="s">
        <v>4931</v>
      </c>
      <c r="X151" s="5" t="s">
        <v>4932</v>
      </c>
      <c r="Y151" s="5" t="s">
        <v>4933</v>
      </c>
      <c r="Z151" s="5" t="s">
        <v>4478</v>
      </c>
      <c r="AA151" s="5"/>
      <c r="AB151" s="5" t="s">
        <v>4934</v>
      </c>
      <c r="AC151" s="5"/>
      <c r="AD151" s="5"/>
      <c r="AE151" s="5"/>
      <c r="AF151" s="5" t="s">
        <v>4935</v>
      </c>
      <c r="AG151" s="5" t="s">
        <v>4936</v>
      </c>
      <c r="AH151" s="5" t="s">
        <v>4937</v>
      </c>
      <c r="AI151" s="5" t="s">
        <v>4938</v>
      </c>
    </row>
    <row r="152" spans="1:35" hidden="1" x14ac:dyDescent="0.3">
      <c r="A152">
        <v>129</v>
      </c>
      <c r="B152">
        <v>13.26</v>
      </c>
      <c r="C152">
        <v>13.28</v>
      </c>
      <c r="D152">
        <v>49.5</v>
      </c>
      <c r="E152">
        <v>3.3</v>
      </c>
      <c r="F152">
        <v>2.6</v>
      </c>
      <c r="G152" t="s">
        <v>299</v>
      </c>
      <c r="H152" t="s">
        <v>43</v>
      </c>
      <c r="I152" t="s">
        <v>300</v>
      </c>
      <c r="J152">
        <v>7</v>
      </c>
      <c r="L152" t="s">
        <v>2032</v>
      </c>
      <c r="M152" s="5" t="s">
        <v>2032</v>
      </c>
      <c r="N152" s="5" t="s">
        <v>4939</v>
      </c>
      <c r="O152" s="5" t="s">
        <v>4940</v>
      </c>
      <c r="P152" s="5" t="s">
        <v>4941</v>
      </c>
      <c r="Q152" s="5" t="s">
        <v>4942</v>
      </c>
      <c r="R152" s="5" t="s">
        <v>4943</v>
      </c>
      <c r="S152" s="5" t="s">
        <v>4944</v>
      </c>
      <c r="T152" s="5"/>
      <c r="U152" s="5"/>
      <c r="V152" s="5" t="s">
        <v>4945</v>
      </c>
      <c r="W152" s="5" t="s">
        <v>4946</v>
      </c>
      <c r="X152" s="5" t="s">
        <v>4947</v>
      </c>
      <c r="Y152" s="5" t="s">
        <v>4948</v>
      </c>
      <c r="Z152" s="5"/>
      <c r="AA152" s="5"/>
      <c r="AB152" s="5" t="s">
        <v>4949</v>
      </c>
      <c r="AC152" s="5"/>
      <c r="AD152" s="5" t="s">
        <v>4950</v>
      </c>
      <c r="AE152" s="5" t="s">
        <v>4951</v>
      </c>
      <c r="AF152" s="5" t="s">
        <v>4952</v>
      </c>
      <c r="AG152" s="5" t="s">
        <v>4953</v>
      </c>
      <c r="AH152" s="5" t="s">
        <v>4954</v>
      </c>
      <c r="AI152" s="5" t="s">
        <v>4955</v>
      </c>
    </row>
    <row r="153" spans="1:35" hidden="1" x14ac:dyDescent="0.3">
      <c r="A153">
        <v>130</v>
      </c>
      <c r="B153">
        <v>13</v>
      </c>
      <c r="C153">
        <v>13.03</v>
      </c>
      <c r="D153">
        <v>61.8</v>
      </c>
      <c r="E153">
        <v>19.2</v>
      </c>
      <c r="F153">
        <v>17.600000000000001</v>
      </c>
      <c r="G153" t="s">
        <v>301</v>
      </c>
      <c r="H153" t="s">
        <v>43</v>
      </c>
      <c r="I153" t="s">
        <v>302</v>
      </c>
      <c r="J153">
        <v>7</v>
      </c>
      <c r="L153" t="s">
        <v>2033</v>
      </c>
      <c r="M153" s="5" t="s">
        <v>2033</v>
      </c>
      <c r="N153" s="5" t="s">
        <v>4956</v>
      </c>
      <c r="O153" s="5" t="s">
        <v>4957</v>
      </c>
      <c r="P153" s="5" t="s">
        <v>4958</v>
      </c>
      <c r="Q153" s="5" t="s">
        <v>4959</v>
      </c>
      <c r="R153" s="5" t="s">
        <v>4960</v>
      </c>
      <c r="S153" s="5" t="s">
        <v>4961</v>
      </c>
      <c r="T153" s="5"/>
      <c r="U153" s="5"/>
      <c r="V153" s="5" t="s">
        <v>4962</v>
      </c>
      <c r="W153" s="5" t="s">
        <v>4963</v>
      </c>
      <c r="X153" s="5" t="s">
        <v>4964</v>
      </c>
      <c r="Y153" s="5" t="s">
        <v>4965</v>
      </c>
      <c r="Z153" s="5"/>
      <c r="AA153" s="5" t="s">
        <v>4966</v>
      </c>
      <c r="AB153" s="5" t="s">
        <v>4834</v>
      </c>
      <c r="AC153" s="5"/>
      <c r="AD153" s="5" t="s">
        <v>4967</v>
      </c>
      <c r="AE153" s="5"/>
      <c r="AF153" s="5" t="s">
        <v>4968</v>
      </c>
      <c r="AG153" s="5" t="s">
        <v>4969</v>
      </c>
      <c r="AH153" s="5"/>
      <c r="AI153" s="5" t="s">
        <v>4970</v>
      </c>
    </row>
    <row r="154" spans="1:35" hidden="1" x14ac:dyDescent="0.3">
      <c r="A154">
        <v>131</v>
      </c>
      <c r="B154">
        <v>12.93</v>
      </c>
      <c r="C154">
        <v>12.95</v>
      </c>
      <c r="D154">
        <v>56.5</v>
      </c>
      <c r="E154">
        <v>12.5</v>
      </c>
      <c r="F154">
        <v>12</v>
      </c>
      <c r="G154" t="s">
        <v>303</v>
      </c>
      <c r="H154" t="s">
        <v>43</v>
      </c>
      <c r="I154" t="s">
        <v>304</v>
      </c>
      <c r="J154">
        <v>19</v>
      </c>
      <c r="L154" t="s">
        <v>2034</v>
      </c>
      <c r="M154" s="5" t="s">
        <v>2034</v>
      </c>
      <c r="N154" s="5" t="s">
        <v>4971</v>
      </c>
      <c r="O154" s="5" t="s">
        <v>4972</v>
      </c>
      <c r="P154" s="5" t="s">
        <v>4973</v>
      </c>
      <c r="Q154" s="5" t="s">
        <v>4974</v>
      </c>
      <c r="R154" s="5" t="s">
        <v>4975</v>
      </c>
      <c r="S154" s="5" t="s">
        <v>4976</v>
      </c>
      <c r="T154" s="5" t="s">
        <v>4977</v>
      </c>
      <c r="U154" s="5"/>
      <c r="V154" s="5"/>
      <c r="W154" s="5" t="s">
        <v>4978</v>
      </c>
      <c r="X154" s="5" t="s">
        <v>4979</v>
      </c>
      <c r="Y154" s="5" t="s">
        <v>4980</v>
      </c>
      <c r="Z154" s="5"/>
      <c r="AA154" s="5"/>
      <c r="AB154" s="5" t="s">
        <v>4981</v>
      </c>
      <c r="AC154" s="5"/>
      <c r="AD154" s="5" t="s">
        <v>4982</v>
      </c>
      <c r="AE154" s="5"/>
      <c r="AF154" s="5" t="s">
        <v>4983</v>
      </c>
      <c r="AG154" s="5" t="s">
        <v>4984</v>
      </c>
      <c r="AH154" s="5" t="s">
        <v>4985</v>
      </c>
      <c r="AI154" s="5" t="s">
        <v>4986</v>
      </c>
    </row>
    <row r="155" spans="1:35" hidden="1" x14ac:dyDescent="0.3">
      <c r="A155">
        <v>132</v>
      </c>
      <c r="B155">
        <v>12.81</v>
      </c>
      <c r="C155">
        <v>12.85</v>
      </c>
      <c r="D155">
        <v>86.9</v>
      </c>
      <c r="E155">
        <v>63.6</v>
      </c>
      <c r="F155">
        <v>53.3</v>
      </c>
      <c r="G155" t="s">
        <v>305</v>
      </c>
      <c r="H155" t="s">
        <v>43</v>
      </c>
      <c r="I155" t="s">
        <v>306</v>
      </c>
      <c r="J155">
        <v>8</v>
      </c>
      <c r="L155" t="s">
        <v>2035</v>
      </c>
      <c r="M155" s="5" t="s">
        <v>2035</v>
      </c>
      <c r="N155" s="5" t="s">
        <v>4987</v>
      </c>
      <c r="O155" s="5" t="s">
        <v>4988</v>
      </c>
      <c r="P155" s="5" t="s">
        <v>4989</v>
      </c>
      <c r="Q155" s="5" t="s">
        <v>4990</v>
      </c>
      <c r="R155" s="5" t="s">
        <v>4991</v>
      </c>
      <c r="S155" s="5" t="s">
        <v>4992</v>
      </c>
      <c r="T155" s="5"/>
      <c r="U155" s="5"/>
      <c r="V155" s="5" t="s">
        <v>4993</v>
      </c>
      <c r="W155" s="5" t="s">
        <v>4994</v>
      </c>
      <c r="X155" s="5" t="s">
        <v>4995</v>
      </c>
      <c r="Y155" s="5" t="s">
        <v>4996</v>
      </c>
      <c r="Z155" s="5"/>
      <c r="AA155" s="5"/>
      <c r="AB155" s="5" t="s">
        <v>2939</v>
      </c>
      <c r="AC155" s="5"/>
      <c r="AD155" s="5" t="s">
        <v>4997</v>
      </c>
      <c r="AE155" s="5"/>
      <c r="AF155" s="5" t="s">
        <v>4998</v>
      </c>
      <c r="AG155" s="5" t="s">
        <v>4999</v>
      </c>
      <c r="AH155" s="5" t="s">
        <v>5000</v>
      </c>
      <c r="AI155" s="5" t="s">
        <v>5001</v>
      </c>
    </row>
    <row r="156" spans="1:35" hidden="1" x14ac:dyDescent="0.3">
      <c r="A156">
        <v>133</v>
      </c>
      <c r="B156">
        <v>12.43</v>
      </c>
      <c r="C156">
        <v>12.48</v>
      </c>
      <c r="D156">
        <v>85.3</v>
      </c>
      <c r="E156">
        <v>13</v>
      </c>
      <c r="F156">
        <v>10.199999999999999</v>
      </c>
      <c r="G156" t="s">
        <v>307</v>
      </c>
      <c r="H156" t="s">
        <v>43</v>
      </c>
      <c r="I156" t="s">
        <v>308</v>
      </c>
      <c r="J156">
        <v>7</v>
      </c>
      <c r="L156" t="s">
        <v>2036</v>
      </c>
      <c r="M156" s="5" t="s">
        <v>2036</v>
      </c>
      <c r="N156" s="5" t="s">
        <v>5002</v>
      </c>
      <c r="O156" s="5" t="s">
        <v>5003</v>
      </c>
      <c r="P156" s="5" t="s">
        <v>5004</v>
      </c>
      <c r="Q156" s="5" t="s">
        <v>5005</v>
      </c>
      <c r="R156" s="5" t="s">
        <v>5006</v>
      </c>
      <c r="S156" s="5" t="s">
        <v>5007</v>
      </c>
      <c r="T156" s="5" t="s">
        <v>5008</v>
      </c>
      <c r="U156" s="5"/>
      <c r="V156" s="5" t="s">
        <v>5009</v>
      </c>
      <c r="W156" s="5" t="s">
        <v>5010</v>
      </c>
      <c r="X156" s="5" t="s">
        <v>5011</v>
      </c>
      <c r="Y156" s="5" t="s">
        <v>5012</v>
      </c>
      <c r="Z156" s="5"/>
      <c r="AA156" s="5" t="s">
        <v>5013</v>
      </c>
      <c r="AB156" s="5" t="s">
        <v>5014</v>
      </c>
      <c r="AC156" s="5"/>
      <c r="AD156" s="5"/>
      <c r="AE156" s="5" t="s">
        <v>4069</v>
      </c>
      <c r="AF156" s="5" t="s">
        <v>5015</v>
      </c>
      <c r="AG156" s="5" t="s">
        <v>5016</v>
      </c>
      <c r="AH156" s="5" t="s">
        <v>5017</v>
      </c>
      <c r="AI156" s="5" t="s">
        <v>5018</v>
      </c>
    </row>
    <row r="157" spans="1:35" hidden="1" x14ac:dyDescent="0.3">
      <c r="A157">
        <v>134</v>
      </c>
      <c r="B157">
        <v>12.25</v>
      </c>
      <c r="C157">
        <v>12.25</v>
      </c>
      <c r="D157">
        <v>82.4</v>
      </c>
      <c r="E157">
        <v>57.1</v>
      </c>
      <c r="F157">
        <v>57.1</v>
      </c>
      <c r="G157" t="s">
        <v>309</v>
      </c>
      <c r="H157" t="s">
        <v>43</v>
      </c>
      <c r="I157" t="s">
        <v>310</v>
      </c>
      <c r="J157">
        <v>11</v>
      </c>
      <c r="L157" t="s">
        <v>2037</v>
      </c>
      <c r="M157" s="5" t="s">
        <v>2037</v>
      </c>
      <c r="N157" s="5" t="s">
        <v>5019</v>
      </c>
      <c r="O157" s="5" t="s">
        <v>5020</v>
      </c>
      <c r="P157" s="5" t="s">
        <v>5021</v>
      </c>
      <c r="Q157" s="5" t="s">
        <v>5022</v>
      </c>
      <c r="R157" s="5" t="s">
        <v>5023</v>
      </c>
      <c r="S157" s="5" t="s">
        <v>5024</v>
      </c>
      <c r="T157" s="5"/>
      <c r="U157" s="5"/>
      <c r="V157" s="5" t="s">
        <v>5025</v>
      </c>
      <c r="W157" s="5" t="s">
        <v>5026</v>
      </c>
      <c r="X157" s="5" t="s">
        <v>5027</v>
      </c>
      <c r="Y157" s="5" t="s">
        <v>5028</v>
      </c>
      <c r="Z157" s="5"/>
      <c r="AA157" s="5" t="s">
        <v>5029</v>
      </c>
      <c r="AB157" s="5" t="s">
        <v>5030</v>
      </c>
      <c r="AC157" s="5"/>
      <c r="AD157" s="5" t="s">
        <v>5031</v>
      </c>
      <c r="AE157" s="5"/>
      <c r="AF157" s="5" t="s">
        <v>5032</v>
      </c>
      <c r="AG157" s="5" t="s">
        <v>5033</v>
      </c>
      <c r="AH157" s="5" t="s">
        <v>5034</v>
      </c>
      <c r="AI157" s="5" t="s">
        <v>5035</v>
      </c>
    </row>
    <row r="158" spans="1:35" hidden="1" x14ac:dyDescent="0.3">
      <c r="A158">
        <v>135</v>
      </c>
      <c r="B158">
        <v>12.23</v>
      </c>
      <c r="C158">
        <v>12.24</v>
      </c>
      <c r="D158">
        <v>53.6</v>
      </c>
      <c r="E158">
        <v>26.6</v>
      </c>
      <c r="F158">
        <v>23.5</v>
      </c>
      <c r="G158" t="s">
        <v>311</v>
      </c>
      <c r="H158" t="s">
        <v>43</v>
      </c>
      <c r="I158" t="s">
        <v>312</v>
      </c>
      <c r="J158">
        <v>8</v>
      </c>
      <c r="L158" t="s">
        <v>2038</v>
      </c>
      <c r="M158" s="5" t="s">
        <v>2038</v>
      </c>
      <c r="N158" s="5" t="s">
        <v>5036</v>
      </c>
      <c r="O158" s="5" t="s">
        <v>5037</v>
      </c>
      <c r="P158" s="5" t="s">
        <v>5038</v>
      </c>
      <c r="Q158" s="5" t="s">
        <v>5039</v>
      </c>
      <c r="R158" s="5" t="s">
        <v>5040</v>
      </c>
      <c r="S158" s="5" t="s">
        <v>5041</v>
      </c>
      <c r="T158" s="5" t="s">
        <v>5042</v>
      </c>
      <c r="U158" s="5" t="s">
        <v>5043</v>
      </c>
      <c r="V158" s="5" t="s">
        <v>5044</v>
      </c>
      <c r="W158" s="5" t="s">
        <v>5045</v>
      </c>
      <c r="X158" s="5" t="s">
        <v>5046</v>
      </c>
      <c r="Y158" s="5" t="s">
        <v>5047</v>
      </c>
      <c r="Z158" s="5"/>
      <c r="AA158" s="5"/>
      <c r="AB158" s="5" t="s">
        <v>5048</v>
      </c>
      <c r="AC158" s="5"/>
      <c r="AD158" s="5" t="s">
        <v>5049</v>
      </c>
      <c r="AE158" s="5"/>
      <c r="AF158" s="5" t="s">
        <v>5050</v>
      </c>
      <c r="AG158" s="5" t="s">
        <v>5051</v>
      </c>
      <c r="AH158" s="5" t="s">
        <v>5052</v>
      </c>
      <c r="AI158" s="5"/>
    </row>
    <row r="159" spans="1:35" hidden="1" x14ac:dyDescent="0.3">
      <c r="A159">
        <v>136</v>
      </c>
      <c r="B159">
        <v>12.13</v>
      </c>
      <c r="C159">
        <v>14.14</v>
      </c>
      <c r="D159">
        <v>76.2</v>
      </c>
      <c r="E159">
        <v>13.3</v>
      </c>
      <c r="F159">
        <v>9.5</v>
      </c>
      <c r="G159" t="s">
        <v>313</v>
      </c>
      <c r="H159" t="s">
        <v>43</v>
      </c>
      <c r="I159" t="s">
        <v>314</v>
      </c>
      <c r="J159">
        <v>12</v>
      </c>
      <c r="L159" t="s">
        <v>2039</v>
      </c>
      <c r="M159" s="5" t="s">
        <v>2039</v>
      </c>
      <c r="N159" s="5" t="s">
        <v>5053</v>
      </c>
      <c r="O159" s="5" t="s">
        <v>5054</v>
      </c>
      <c r="P159" s="5" t="s">
        <v>5055</v>
      </c>
      <c r="Q159" s="5" t="s">
        <v>5056</v>
      </c>
      <c r="R159" s="5" t="s">
        <v>5057</v>
      </c>
      <c r="S159" s="5" t="s">
        <v>5058</v>
      </c>
      <c r="T159" s="5" t="s">
        <v>4896</v>
      </c>
      <c r="U159" s="5"/>
      <c r="V159" s="5" t="s">
        <v>5059</v>
      </c>
      <c r="W159" s="5" t="s">
        <v>5060</v>
      </c>
      <c r="X159" s="5" t="s">
        <v>5061</v>
      </c>
      <c r="Y159" s="5" t="s">
        <v>5062</v>
      </c>
      <c r="Z159" s="5"/>
      <c r="AA159" s="5" t="s">
        <v>5063</v>
      </c>
      <c r="AB159" s="5" t="s">
        <v>2939</v>
      </c>
      <c r="AC159" s="5"/>
      <c r="AD159" s="5" t="s">
        <v>5064</v>
      </c>
      <c r="AE159" s="5" t="s">
        <v>5065</v>
      </c>
      <c r="AF159" s="5" t="s">
        <v>5066</v>
      </c>
      <c r="AG159" s="5" t="s">
        <v>5067</v>
      </c>
      <c r="AH159" s="5" t="s">
        <v>5068</v>
      </c>
      <c r="AI159" s="5" t="s">
        <v>5069</v>
      </c>
    </row>
    <row r="160" spans="1:35" hidden="1" x14ac:dyDescent="0.3">
      <c r="A160">
        <v>137</v>
      </c>
      <c r="B160">
        <v>12.02</v>
      </c>
      <c r="C160">
        <v>12.05</v>
      </c>
      <c r="D160">
        <v>71.099999999999994</v>
      </c>
      <c r="E160">
        <v>23.4</v>
      </c>
      <c r="F160">
        <v>23.4</v>
      </c>
      <c r="G160" t="s">
        <v>315</v>
      </c>
      <c r="H160" t="s">
        <v>43</v>
      </c>
      <c r="I160" t="s">
        <v>316</v>
      </c>
      <c r="J160">
        <v>7</v>
      </c>
      <c r="L160" t="s">
        <v>2040</v>
      </c>
      <c r="M160" s="5" t="s">
        <v>2040</v>
      </c>
      <c r="N160" s="5" t="s">
        <v>5070</v>
      </c>
      <c r="O160" s="5" t="s">
        <v>5071</v>
      </c>
      <c r="P160" s="5" t="s">
        <v>5072</v>
      </c>
      <c r="Q160" s="5" t="s">
        <v>5073</v>
      </c>
      <c r="R160" s="5" t="s">
        <v>4439</v>
      </c>
      <c r="S160" s="5" t="s">
        <v>5074</v>
      </c>
      <c r="T160" s="5"/>
      <c r="U160" s="5"/>
      <c r="V160" s="5" t="s">
        <v>5075</v>
      </c>
      <c r="W160" s="5" t="s">
        <v>5076</v>
      </c>
      <c r="X160" s="5" t="s">
        <v>5077</v>
      </c>
      <c r="Y160" s="5" t="s">
        <v>5078</v>
      </c>
      <c r="Z160" s="5"/>
      <c r="AA160" s="5"/>
      <c r="AB160" s="5" t="s">
        <v>2939</v>
      </c>
      <c r="AC160" s="5"/>
      <c r="AD160" s="5" t="s">
        <v>5079</v>
      </c>
      <c r="AE160" s="5" t="s">
        <v>5080</v>
      </c>
      <c r="AF160" s="5" t="s">
        <v>5081</v>
      </c>
      <c r="AG160" s="5" t="s">
        <v>5082</v>
      </c>
      <c r="AH160" s="5" t="s">
        <v>5083</v>
      </c>
      <c r="AI160" s="5" t="s">
        <v>3254</v>
      </c>
    </row>
    <row r="161" spans="1:35" hidden="1" x14ac:dyDescent="0.3">
      <c r="A161">
        <v>138</v>
      </c>
      <c r="B161">
        <v>12.02</v>
      </c>
      <c r="C161">
        <v>12.02</v>
      </c>
      <c r="D161">
        <v>52.5</v>
      </c>
      <c r="E161">
        <v>19.3</v>
      </c>
      <c r="F161">
        <v>19.3</v>
      </c>
      <c r="G161" t="s">
        <v>317</v>
      </c>
      <c r="H161" t="s">
        <v>43</v>
      </c>
      <c r="I161" t="s">
        <v>318</v>
      </c>
      <c r="J161">
        <v>7</v>
      </c>
      <c r="L161" t="s">
        <v>2041</v>
      </c>
      <c r="M161" s="5" t="s">
        <v>2041</v>
      </c>
      <c r="N161" s="5" t="s">
        <v>5084</v>
      </c>
      <c r="O161" s="5" t="s">
        <v>5085</v>
      </c>
      <c r="P161" s="5" t="s">
        <v>5086</v>
      </c>
      <c r="Q161" s="5" t="s">
        <v>5087</v>
      </c>
      <c r="R161" s="5" t="s">
        <v>5088</v>
      </c>
      <c r="S161" s="5" t="s">
        <v>5089</v>
      </c>
      <c r="T161" s="5" t="s">
        <v>5090</v>
      </c>
      <c r="U161" s="5"/>
      <c r="V161" s="5" t="s">
        <v>5091</v>
      </c>
      <c r="W161" s="5" t="s">
        <v>5092</v>
      </c>
      <c r="X161" s="5" t="s">
        <v>5093</v>
      </c>
      <c r="Y161" s="5" t="s">
        <v>5094</v>
      </c>
      <c r="Z161" s="5"/>
      <c r="AA161" s="5"/>
      <c r="AB161" s="5" t="s">
        <v>5095</v>
      </c>
      <c r="AC161" s="5"/>
      <c r="AD161" s="5" t="s">
        <v>5096</v>
      </c>
      <c r="AE161" s="5"/>
      <c r="AF161" s="5" t="s">
        <v>5097</v>
      </c>
      <c r="AG161" s="5" t="s">
        <v>5098</v>
      </c>
      <c r="AH161" s="5" t="s">
        <v>5099</v>
      </c>
      <c r="AI161" s="5" t="s">
        <v>5100</v>
      </c>
    </row>
    <row r="162" spans="1:35" hidden="1" x14ac:dyDescent="0.3">
      <c r="A162">
        <v>139</v>
      </c>
      <c r="B162">
        <v>12</v>
      </c>
      <c r="C162">
        <v>12</v>
      </c>
      <c r="D162">
        <v>68.2</v>
      </c>
      <c r="E162">
        <v>39.299999999999997</v>
      </c>
      <c r="F162">
        <v>39.299999999999997</v>
      </c>
      <c r="G162" t="s">
        <v>319</v>
      </c>
      <c r="H162" t="s">
        <v>43</v>
      </c>
      <c r="I162" t="s">
        <v>320</v>
      </c>
      <c r="J162">
        <v>8</v>
      </c>
      <c r="L162" t="s">
        <v>2042</v>
      </c>
      <c r="M162" s="5" t="s">
        <v>2042</v>
      </c>
      <c r="N162" s="5" t="s">
        <v>5101</v>
      </c>
      <c r="O162" s="5" t="s">
        <v>5102</v>
      </c>
      <c r="P162" s="5" t="s">
        <v>5103</v>
      </c>
      <c r="Q162" s="5" t="s">
        <v>5104</v>
      </c>
      <c r="R162" s="5" t="s">
        <v>5105</v>
      </c>
      <c r="S162" s="5" t="s">
        <v>5106</v>
      </c>
      <c r="T162" s="5" t="s">
        <v>5107</v>
      </c>
      <c r="U162" s="5"/>
      <c r="V162" s="5" t="s">
        <v>5108</v>
      </c>
      <c r="W162" s="5" t="s">
        <v>5109</v>
      </c>
      <c r="X162" s="5" t="s">
        <v>5110</v>
      </c>
      <c r="Y162" s="5" t="s">
        <v>5111</v>
      </c>
      <c r="Z162" s="5"/>
      <c r="AA162" s="5" t="s">
        <v>5112</v>
      </c>
      <c r="AB162" s="5" t="s">
        <v>5113</v>
      </c>
      <c r="AC162" s="5"/>
      <c r="AD162" s="5" t="s">
        <v>5114</v>
      </c>
      <c r="AE162" s="5"/>
      <c r="AF162" s="5" t="s">
        <v>5115</v>
      </c>
      <c r="AG162" s="5" t="s">
        <v>5116</v>
      </c>
      <c r="AH162" s="5" t="s">
        <v>5117</v>
      </c>
      <c r="AI162" s="5" t="s">
        <v>5118</v>
      </c>
    </row>
    <row r="163" spans="1:35" hidden="1" x14ac:dyDescent="0.3">
      <c r="A163">
        <v>140</v>
      </c>
      <c r="B163">
        <v>12</v>
      </c>
      <c r="C163">
        <v>12</v>
      </c>
      <c r="D163">
        <v>72.2</v>
      </c>
      <c r="E163">
        <v>49</v>
      </c>
      <c r="F163">
        <v>49</v>
      </c>
      <c r="G163" t="s">
        <v>321</v>
      </c>
      <c r="H163" t="s">
        <v>43</v>
      </c>
      <c r="I163" t="s">
        <v>322</v>
      </c>
      <c r="J163">
        <v>7</v>
      </c>
      <c r="L163" t="s">
        <v>2043</v>
      </c>
      <c r="M163" s="5" t="s">
        <v>2043</v>
      </c>
      <c r="N163" s="5" t="s">
        <v>5119</v>
      </c>
      <c r="O163" s="5" t="s">
        <v>5120</v>
      </c>
      <c r="P163" s="5" t="s">
        <v>5121</v>
      </c>
      <c r="Q163" s="5" t="s">
        <v>5122</v>
      </c>
      <c r="R163" s="5" t="s">
        <v>5123</v>
      </c>
      <c r="S163" s="5" t="s">
        <v>5124</v>
      </c>
      <c r="T163" s="5" t="s">
        <v>5125</v>
      </c>
      <c r="U163" s="5"/>
      <c r="V163" s="5" t="s">
        <v>5126</v>
      </c>
      <c r="W163" s="5" t="s">
        <v>5127</v>
      </c>
      <c r="X163" s="5" t="s">
        <v>5128</v>
      </c>
      <c r="Y163" s="5" t="s">
        <v>5129</v>
      </c>
      <c r="Z163" s="5" t="s">
        <v>5130</v>
      </c>
      <c r="AA163" s="5" t="s">
        <v>5131</v>
      </c>
      <c r="AB163" s="5" t="s">
        <v>5132</v>
      </c>
      <c r="AC163" s="5"/>
      <c r="AD163" s="5" t="s">
        <v>5133</v>
      </c>
      <c r="AE163" s="5" t="s">
        <v>5134</v>
      </c>
      <c r="AF163" s="5" t="s">
        <v>5135</v>
      </c>
      <c r="AG163" s="5" t="s">
        <v>5136</v>
      </c>
      <c r="AH163" s="5" t="s">
        <v>5137</v>
      </c>
      <c r="AI163" s="5" t="s">
        <v>5138</v>
      </c>
    </row>
    <row r="164" spans="1:35" hidden="1" x14ac:dyDescent="0.3">
      <c r="A164">
        <v>141</v>
      </c>
      <c r="B164">
        <v>11.94</v>
      </c>
      <c r="C164">
        <v>11.99</v>
      </c>
      <c r="D164">
        <v>54.5</v>
      </c>
      <c r="E164">
        <v>36.1</v>
      </c>
      <c r="F164">
        <v>33.700000000000003</v>
      </c>
      <c r="G164" t="s">
        <v>323</v>
      </c>
      <c r="H164" t="s">
        <v>43</v>
      </c>
      <c r="I164" t="s">
        <v>324</v>
      </c>
      <c r="J164">
        <v>7</v>
      </c>
      <c r="L164" t="s">
        <v>2044</v>
      </c>
      <c r="M164" s="5" t="s">
        <v>2044</v>
      </c>
      <c r="N164" s="5" t="s">
        <v>5139</v>
      </c>
      <c r="O164" s="5" t="s">
        <v>5140</v>
      </c>
      <c r="P164" s="5" t="s">
        <v>5141</v>
      </c>
      <c r="Q164" s="5" t="s">
        <v>5142</v>
      </c>
      <c r="R164" s="5" t="s">
        <v>5143</v>
      </c>
      <c r="S164" s="5" t="s">
        <v>5144</v>
      </c>
      <c r="T164" s="5"/>
      <c r="U164" s="5"/>
      <c r="V164" s="5"/>
      <c r="W164" s="5" t="s">
        <v>5145</v>
      </c>
      <c r="X164" s="5" t="s">
        <v>5146</v>
      </c>
      <c r="Y164" s="5" t="s">
        <v>5147</v>
      </c>
      <c r="Z164" s="5"/>
      <c r="AA164" s="5"/>
      <c r="AB164" s="5" t="s">
        <v>5148</v>
      </c>
      <c r="AC164" s="5"/>
      <c r="AD164" s="5" t="s">
        <v>5149</v>
      </c>
      <c r="AE164" s="5"/>
      <c r="AF164" s="5" t="s">
        <v>5150</v>
      </c>
      <c r="AG164" s="5" t="s">
        <v>5151</v>
      </c>
      <c r="AH164" s="5" t="s">
        <v>5152</v>
      </c>
      <c r="AI164" s="5" t="s">
        <v>3102</v>
      </c>
    </row>
    <row r="165" spans="1:35" hidden="1" x14ac:dyDescent="0.3">
      <c r="A165">
        <v>142</v>
      </c>
      <c r="B165">
        <v>11.9</v>
      </c>
      <c r="C165">
        <v>11.98</v>
      </c>
      <c r="D165">
        <v>73.2</v>
      </c>
      <c r="E165">
        <v>30.1</v>
      </c>
      <c r="F165">
        <v>26.9</v>
      </c>
      <c r="G165" t="s">
        <v>325</v>
      </c>
      <c r="H165" t="s">
        <v>43</v>
      </c>
      <c r="I165" t="s">
        <v>326</v>
      </c>
      <c r="J165">
        <v>6</v>
      </c>
      <c r="L165" t="s">
        <v>2045</v>
      </c>
      <c r="M165" s="5" t="s">
        <v>2045</v>
      </c>
      <c r="N165" s="5" t="s">
        <v>5153</v>
      </c>
      <c r="O165" s="5" t="s">
        <v>5154</v>
      </c>
      <c r="P165" s="5" t="s">
        <v>5155</v>
      </c>
      <c r="Q165" s="5" t="s">
        <v>5156</v>
      </c>
      <c r="R165" s="5" t="s">
        <v>5157</v>
      </c>
      <c r="S165" s="5" t="s">
        <v>5158</v>
      </c>
      <c r="T165" s="5"/>
      <c r="U165" s="5"/>
      <c r="V165" s="5" t="s">
        <v>5159</v>
      </c>
      <c r="W165" s="5" t="s">
        <v>5160</v>
      </c>
      <c r="X165" s="5" t="s">
        <v>5161</v>
      </c>
      <c r="Y165" s="5" t="s">
        <v>5162</v>
      </c>
      <c r="Z165" s="5"/>
      <c r="AA165" s="5" t="s">
        <v>5163</v>
      </c>
      <c r="AB165" s="5" t="s">
        <v>5164</v>
      </c>
      <c r="AC165" s="5"/>
      <c r="AD165" s="5" t="s">
        <v>5165</v>
      </c>
      <c r="AE165" s="5"/>
      <c r="AF165" s="5" t="s">
        <v>5166</v>
      </c>
      <c r="AG165" s="5" t="s">
        <v>5167</v>
      </c>
      <c r="AH165" s="5" t="s">
        <v>5168</v>
      </c>
      <c r="AI165" s="5" t="s">
        <v>3270</v>
      </c>
    </row>
    <row r="166" spans="1:35" hidden="1" x14ac:dyDescent="0.3">
      <c r="A166">
        <v>143</v>
      </c>
      <c r="B166">
        <v>11.68</v>
      </c>
      <c r="C166">
        <v>11.78</v>
      </c>
      <c r="D166">
        <v>64.400000000000006</v>
      </c>
      <c r="E166">
        <v>9.6999999999999993</v>
      </c>
      <c r="F166">
        <v>7.9</v>
      </c>
      <c r="G166" t="s">
        <v>327</v>
      </c>
      <c r="H166" t="s">
        <v>43</v>
      </c>
      <c r="I166" t="s">
        <v>328</v>
      </c>
      <c r="J166">
        <v>7</v>
      </c>
      <c r="L166" t="s">
        <v>2046</v>
      </c>
      <c r="M166" s="5" t="s">
        <v>2046</v>
      </c>
      <c r="N166" s="5" t="s">
        <v>5169</v>
      </c>
      <c r="O166" s="5" t="s">
        <v>5170</v>
      </c>
      <c r="P166" s="5" t="s">
        <v>5171</v>
      </c>
      <c r="Q166" s="5" t="s">
        <v>5172</v>
      </c>
      <c r="R166" s="5"/>
      <c r="S166" s="5" t="s">
        <v>5173</v>
      </c>
      <c r="T166" s="5"/>
      <c r="U166" s="5"/>
      <c r="V166" s="5"/>
      <c r="W166" s="5" t="s">
        <v>5174</v>
      </c>
      <c r="X166" s="5" t="s">
        <v>5175</v>
      </c>
      <c r="Y166" s="5" t="s">
        <v>5176</v>
      </c>
      <c r="Z166" s="5"/>
      <c r="AA166" s="5" t="s">
        <v>5177</v>
      </c>
      <c r="AB166" s="5" t="s">
        <v>2939</v>
      </c>
      <c r="AC166" s="5"/>
      <c r="AD166" s="5" t="s">
        <v>3009</v>
      </c>
      <c r="AE166" s="5"/>
      <c r="AF166" s="5" t="s">
        <v>5178</v>
      </c>
      <c r="AG166" s="5" t="s">
        <v>5179</v>
      </c>
      <c r="AH166" s="5" t="s">
        <v>5180</v>
      </c>
      <c r="AI166" s="5" t="s">
        <v>5181</v>
      </c>
    </row>
    <row r="167" spans="1:35" hidden="1" x14ac:dyDescent="0.3">
      <c r="A167">
        <v>144</v>
      </c>
      <c r="B167">
        <v>11.44</v>
      </c>
      <c r="C167">
        <v>11.46</v>
      </c>
      <c r="D167">
        <v>82.6</v>
      </c>
      <c r="E167">
        <v>37.700000000000003</v>
      </c>
      <c r="F167">
        <v>34</v>
      </c>
      <c r="G167" t="s">
        <v>329</v>
      </c>
      <c r="H167" t="s">
        <v>43</v>
      </c>
      <c r="I167" t="s">
        <v>330</v>
      </c>
      <c r="J167">
        <v>6</v>
      </c>
      <c r="L167" t="s">
        <v>2047</v>
      </c>
      <c r="M167" s="5" t="s">
        <v>2047</v>
      </c>
      <c r="N167" s="5" t="s">
        <v>5182</v>
      </c>
      <c r="O167" s="5" t="s">
        <v>5183</v>
      </c>
      <c r="P167" s="5" t="s">
        <v>5184</v>
      </c>
      <c r="Q167" s="5" t="s">
        <v>5185</v>
      </c>
      <c r="R167" s="5" t="s">
        <v>5186</v>
      </c>
      <c r="S167" s="5" t="s">
        <v>5187</v>
      </c>
      <c r="T167" s="5" t="s">
        <v>5188</v>
      </c>
      <c r="U167" s="5"/>
      <c r="V167" s="5" t="s">
        <v>5189</v>
      </c>
      <c r="W167" s="6" t="s">
        <v>5190</v>
      </c>
      <c r="X167" s="5" t="s">
        <v>5191</v>
      </c>
      <c r="Y167" s="5" t="s">
        <v>5192</v>
      </c>
      <c r="Z167" s="5" t="s">
        <v>5193</v>
      </c>
      <c r="AA167" s="5" t="s">
        <v>5194</v>
      </c>
      <c r="AB167" s="5" t="s">
        <v>5195</v>
      </c>
      <c r="AC167" s="5"/>
      <c r="AD167" s="5" t="s">
        <v>5196</v>
      </c>
      <c r="AE167" s="5"/>
      <c r="AF167" s="5" t="s">
        <v>5197</v>
      </c>
      <c r="AG167" s="5" t="s">
        <v>5198</v>
      </c>
      <c r="AH167" s="5" t="s">
        <v>5199</v>
      </c>
      <c r="AI167" s="5" t="s">
        <v>5200</v>
      </c>
    </row>
    <row r="168" spans="1:35" hidden="1" x14ac:dyDescent="0.3">
      <c r="A168">
        <v>145</v>
      </c>
      <c r="B168">
        <v>11.31</v>
      </c>
      <c r="C168">
        <v>11.34</v>
      </c>
      <c r="D168">
        <v>51.3</v>
      </c>
      <c r="E168">
        <v>15.3</v>
      </c>
      <c r="F168">
        <v>13.3</v>
      </c>
      <c r="G168" t="s">
        <v>331</v>
      </c>
      <c r="H168" t="s">
        <v>43</v>
      </c>
      <c r="I168" t="s">
        <v>332</v>
      </c>
      <c r="J168">
        <v>6</v>
      </c>
      <c r="L168" t="s">
        <v>2048</v>
      </c>
      <c r="M168" s="5" t="s">
        <v>2048</v>
      </c>
      <c r="N168" s="5" t="s">
        <v>5201</v>
      </c>
      <c r="O168" s="5" t="s">
        <v>5202</v>
      </c>
      <c r="P168" s="5" t="s">
        <v>5203</v>
      </c>
      <c r="Q168" s="5" t="s">
        <v>5204</v>
      </c>
      <c r="R168" s="5" t="s">
        <v>5205</v>
      </c>
      <c r="S168" s="5" t="s">
        <v>5206</v>
      </c>
      <c r="T168" s="5"/>
      <c r="U168" s="5"/>
      <c r="V168" s="5"/>
      <c r="W168" s="5" t="s">
        <v>5207</v>
      </c>
      <c r="X168" s="5" t="s">
        <v>5208</v>
      </c>
      <c r="Y168" s="5"/>
      <c r="Z168" s="5"/>
      <c r="AA168" s="5"/>
      <c r="AB168" s="5" t="s">
        <v>3494</v>
      </c>
      <c r="AC168" s="5"/>
      <c r="AD168" s="5" t="s">
        <v>5209</v>
      </c>
      <c r="AE168" s="5"/>
      <c r="AF168" s="5"/>
      <c r="AG168" s="5" t="s">
        <v>5210</v>
      </c>
      <c r="AH168" s="5" t="s">
        <v>5211</v>
      </c>
      <c r="AI168" s="5"/>
    </row>
    <row r="169" spans="1:35" hidden="1" x14ac:dyDescent="0.3">
      <c r="A169">
        <v>146</v>
      </c>
      <c r="B169">
        <v>10.96</v>
      </c>
      <c r="C169">
        <v>11.01</v>
      </c>
      <c r="D169">
        <v>83.4</v>
      </c>
      <c r="E169">
        <v>57.1</v>
      </c>
      <c r="F169">
        <v>57.1</v>
      </c>
      <c r="G169" t="s">
        <v>333</v>
      </c>
      <c r="H169" t="s">
        <v>43</v>
      </c>
      <c r="I169" t="s">
        <v>334</v>
      </c>
      <c r="J169">
        <v>9</v>
      </c>
      <c r="L169" t="s">
        <v>2049</v>
      </c>
      <c r="M169" s="5" t="s">
        <v>2049</v>
      </c>
      <c r="N169" s="5" t="s">
        <v>5212</v>
      </c>
      <c r="O169" s="5" t="s">
        <v>5213</v>
      </c>
      <c r="P169" s="5" t="s">
        <v>5214</v>
      </c>
      <c r="Q169" s="5" t="s">
        <v>5215</v>
      </c>
      <c r="R169" s="5" t="s">
        <v>5216</v>
      </c>
      <c r="S169" s="5" t="s">
        <v>5217</v>
      </c>
      <c r="T169" s="5" t="s">
        <v>5218</v>
      </c>
      <c r="U169" s="5"/>
      <c r="V169" s="5"/>
      <c r="W169" s="5" t="s">
        <v>5219</v>
      </c>
      <c r="X169" s="5" t="s">
        <v>5220</v>
      </c>
      <c r="Y169" s="5" t="s">
        <v>5221</v>
      </c>
      <c r="Z169" s="5" t="s">
        <v>5222</v>
      </c>
      <c r="AA169" s="5"/>
      <c r="AB169" s="5" t="s">
        <v>3494</v>
      </c>
      <c r="AC169" s="5"/>
      <c r="AD169" s="5" t="s">
        <v>5223</v>
      </c>
      <c r="AE169" s="5"/>
      <c r="AF169" s="5" t="s">
        <v>5224</v>
      </c>
      <c r="AG169" s="5" t="s">
        <v>5225</v>
      </c>
      <c r="AH169" s="5" t="s">
        <v>5226</v>
      </c>
      <c r="AI169" s="5" t="s">
        <v>3414</v>
      </c>
    </row>
    <row r="170" spans="1:35" hidden="1" x14ac:dyDescent="0.3">
      <c r="A170">
        <v>147</v>
      </c>
      <c r="B170">
        <v>10.6</v>
      </c>
      <c r="C170">
        <v>12.64</v>
      </c>
      <c r="D170">
        <v>71.900000000000006</v>
      </c>
      <c r="E170">
        <v>29.9</v>
      </c>
      <c r="F170">
        <v>27.3</v>
      </c>
      <c r="G170" t="s">
        <v>335</v>
      </c>
      <c r="H170" t="s">
        <v>43</v>
      </c>
      <c r="I170" t="s">
        <v>336</v>
      </c>
      <c r="J170">
        <v>6</v>
      </c>
      <c r="L170" t="s">
        <v>2050</v>
      </c>
      <c r="M170" s="5" t="s">
        <v>2050</v>
      </c>
      <c r="N170" s="5" t="s">
        <v>5227</v>
      </c>
      <c r="O170" s="5" t="s">
        <v>5228</v>
      </c>
      <c r="P170" s="5" t="s">
        <v>5229</v>
      </c>
      <c r="Q170" s="5" t="s">
        <v>5230</v>
      </c>
      <c r="R170" s="5" t="s">
        <v>5231</v>
      </c>
      <c r="S170" s="5" t="s">
        <v>5232</v>
      </c>
      <c r="T170" s="5"/>
      <c r="U170" s="5"/>
      <c r="V170" s="5" t="s">
        <v>5233</v>
      </c>
      <c r="W170" s="5" t="s">
        <v>5234</v>
      </c>
      <c r="X170" s="5" t="s">
        <v>5235</v>
      </c>
      <c r="Y170" s="5" t="s">
        <v>5236</v>
      </c>
      <c r="Z170" s="5"/>
      <c r="AA170" s="5" t="s">
        <v>5237</v>
      </c>
      <c r="AB170" s="5" t="s">
        <v>5238</v>
      </c>
      <c r="AC170" s="5"/>
      <c r="AD170" s="5"/>
      <c r="AE170" s="5"/>
      <c r="AF170" s="5" t="s">
        <v>5239</v>
      </c>
      <c r="AG170" s="5" t="s">
        <v>5240</v>
      </c>
      <c r="AH170" s="5"/>
      <c r="AI170" s="5" t="s">
        <v>4500</v>
      </c>
    </row>
    <row r="171" spans="1:35" hidden="1" x14ac:dyDescent="0.3">
      <c r="A171">
        <v>148</v>
      </c>
      <c r="B171">
        <v>10.6</v>
      </c>
      <c r="C171">
        <v>10.6</v>
      </c>
      <c r="D171">
        <v>68.5</v>
      </c>
      <c r="E171">
        <v>33.799999999999997</v>
      </c>
      <c r="F171">
        <v>22.2</v>
      </c>
      <c r="G171" t="s">
        <v>337</v>
      </c>
      <c r="H171" t="s">
        <v>43</v>
      </c>
      <c r="I171" t="s">
        <v>338</v>
      </c>
      <c r="J171">
        <v>5</v>
      </c>
      <c r="L171" t="s">
        <v>2051</v>
      </c>
      <c r="M171" s="5" t="s">
        <v>2051</v>
      </c>
      <c r="N171" s="5" t="s">
        <v>5241</v>
      </c>
      <c r="O171" s="5" t="s">
        <v>5242</v>
      </c>
      <c r="P171" s="5" t="s">
        <v>5243</v>
      </c>
      <c r="Q171" s="5" t="s">
        <v>5244</v>
      </c>
      <c r="R171" s="5" t="s">
        <v>5245</v>
      </c>
      <c r="S171" s="5" t="s">
        <v>5246</v>
      </c>
      <c r="T171" s="5" t="s">
        <v>5247</v>
      </c>
      <c r="U171" s="5"/>
      <c r="V171" s="5"/>
      <c r="W171" s="5" t="s">
        <v>5248</v>
      </c>
      <c r="X171" s="5" t="s">
        <v>5249</v>
      </c>
      <c r="Y171" s="5" t="s">
        <v>5250</v>
      </c>
      <c r="Z171" s="5"/>
      <c r="AA171" s="5"/>
      <c r="AB171" s="5" t="s">
        <v>3494</v>
      </c>
      <c r="AC171" s="5"/>
      <c r="AD171" s="5" t="s">
        <v>4101</v>
      </c>
      <c r="AE171" s="5"/>
      <c r="AF171" s="5" t="s">
        <v>5251</v>
      </c>
      <c r="AG171" s="5" t="s">
        <v>5252</v>
      </c>
      <c r="AH171" s="5" t="s">
        <v>5253</v>
      </c>
      <c r="AI171" s="5" t="s">
        <v>3842</v>
      </c>
    </row>
    <row r="172" spans="1:35" hidden="1" x14ac:dyDescent="0.3">
      <c r="A172">
        <v>149</v>
      </c>
      <c r="B172">
        <v>10.42</v>
      </c>
      <c r="C172">
        <v>10.43</v>
      </c>
      <c r="D172">
        <v>58.4</v>
      </c>
      <c r="E172">
        <v>20.6</v>
      </c>
      <c r="F172">
        <v>13.6</v>
      </c>
      <c r="G172" t="s">
        <v>339</v>
      </c>
      <c r="H172" t="s">
        <v>43</v>
      </c>
      <c r="I172" t="s">
        <v>340</v>
      </c>
      <c r="J172">
        <v>5</v>
      </c>
      <c r="L172" t="s">
        <v>2052</v>
      </c>
      <c r="M172" s="5" t="s">
        <v>2052</v>
      </c>
      <c r="N172" s="5" t="s">
        <v>5254</v>
      </c>
      <c r="O172" s="5" t="s">
        <v>5255</v>
      </c>
      <c r="P172" s="5" t="s">
        <v>5256</v>
      </c>
      <c r="Q172" s="5" t="s">
        <v>5257</v>
      </c>
      <c r="R172" s="5" t="s">
        <v>5258</v>
      </c>
      <c r="S172" s="5" t="s">
        <v>5259</v>
      </c>
      <c r="T172" s="5" t="s">
        <v>5260</v>
      </c>
      <c r="U172" s="5"/>
      <c r="V172" s="5" t="s">
        <v>5261</v>
      </c>
      <c r="W172" s="5" t="s">
        <v>5262</v>
      </c>
      <c r="X172" s="5" t="s">
        <v>5263</v>
      </c>
      <c r="Y172" s="5" t="s">
        <v>5264</v>
      </c>
      <c r="Z172" s="5" t="s">
        <v>5265</v>
      </c>
      <c r="AA172" s="5"/>
      <c r="AB172" s="5" t="s">
        <v>5266</v>
      </c>
      <c r="AC172" s="5"/>
      <c r="AD172" s="5"/>
      <c r="AE172" s="5"/>
      <c r="AF172" s="5" t="s">
        <v>5267</v>
      </c>
      <c r="AG172" s="5" t="s">
        <v>5268</v>
      </c>
      <c r="AH172" s="5" t="s">
        <v>5269</v>
      </c>
      <c r="AI172" s="5" t="s">
        <v>5270</v>
      </c>
    </row>
    <row r="173" spans="1:35" hidden="1" x14ac:dyDescent="0.3">
      <c r="A173">
        <v>150</v>
      </c>
      <c r="B173">
        <v>10.28</v>
      </c>
      <c r="C173">
        <v>10.28</v>
      </c>
      <c r="D173">
        <v>64.900000000000006</v>
      </c>
      <c r="E173">
        <v>38.6</v>
      </c>
      <c r="F173">
        <v>38.6</v>
      </c>
      <c r="G173" t="s">
        <v>341</v>
      </c>
      <c r="H173" t="s">
        <v>43</v>
      </c>
      <c r="I173" s="1" t="s">
        <v>342</v>
      </c>
      <c r="J173">
        <v>6</v>
      </c>
      <c r="L173" t="s">
        <v>2053</v>
      </c>
      <c r="M173" s="5" t="s">
        <v>2053</v>
      </c>
      <c r="N173" s="5" t="s">
        <v>5271</v>
      </c>
      <c r="O173" s="5" t="s">
        <v>5272</v>
      </c>
      <c r="P173" s="5" t="s">
        <v>5273</v>
      </c>
      <c r="Q173" s="5" t="s">
        <v>3239</v>
      </c>
      <c r="R173" s="5" t="s">
        <v>5274</v>
      </c>
      <c r="S173" s="5" t="s">
        <v>5275</v>
      </c>
      <c r="T173" s="5"/>
      <c r="U173" s="5"/>
      <c r="V173" s="5" t="s">
        <v>5276</v>
      </c>
      <c r="W173" s="5" t="s">
        <v>5277</v>
      </c>
      <c r="X173" s="5" t="s">
        <v>5278</v>
      </c>
      <c r="Y173" s="5" t="s">
        <v>5279</v>
      </c>
      <c r="Z173" s="5"/>
      <c r="AA173" s="5"/>
      <c r="AB173" s="5" t="s">
        <v>2939</v>
      </c>
      <c r="AC173" s="5"/>
      <c r="AD173" s="5" t="s">
        <v>5280</v>
      </c>
      <c r="AE173" s="5"/>
      <c r="AF173" s="5" t="s">
        <v>5281</v>
      </c>
      <c r="AG173" s="5" t="s">
        <v>5282</v>
      </c>
      <c r="AH173" s="5" t="s">
        <v>5283</v>
      </c>
      <c r="AI173" s="5" t="s">
        <v>5284</v>
      </c>
    </row>
    <row r="174" spans="1:35" hidden="1" x14ac:dyDescent="0.3">
      <c r="A174">
        <v>151</v>
      </c>
      <c r="B174">
        <v>10.130000000000001</v>
      </c>
      <c r="C174">
        <v>10.17</v>
      </c>
      <c r="D174">
        <v>42.9</v>
      </c>
      <c r="E174">
        <v>18.100000000000001</v>
      </c>
      <c r="F174">
        <v>18.100000000000001</v>
      </c>
      <c r="G174" t="s">
        <v>343</v>
      </c>
      <c r="H174" t="s">
        <v>43</v>
      </c>
      <c r="I174" t="s">
        <v>344</v>
      </c>
      <c r="J174">
        <v>6</v>
      </c>
      <c r="L174" t="s">
        <v>2054</v>
      </c>
      <c r="M174" s="5" t="s">
        <v>2054</v>
      </c>
      <c r="N174" s="5" t="s">
        <v>5285</v>
      </c>
      <c r="O174" s="5" t="s">
        <v>5286</v>
      </c>
      <c r="P174" s="5" t="s">
        <v>5287</v>
      </c>
      <c r="Q174" s="5" t="s">
        <v>5288</v>
      </c>
      <c r="R174" s="5" t="s">
        <v>5289</v>
      </c>
      <c r="S174" s="5" t="s">
        <v>5290</v>
      </c>
      <c r="T174" s="5"/>
      <c r="U174" s="5"/>
      <c r="V174" s="5"/>
      <c r="W174" s="5" t="s">
        <v>5291</v>
      </c>
      <c r="X174" s="5" t="s">
        <v>5292</v>
      </c>
      <c r="Y174" s="5" t="s">
        <v>5293</v>
      </c>
      <c r="Z174" s="5"/>
      <c r="AA174" s="5" t="s">
        <v>5294</v>
      </c>
      <c r="AB174" s="5" t="s">
        <v>4834</v>
      </c>
      <c r="AC174" s="5"/>
      <c r="AD174" s="5" t="s">
        <v>5295</v>
      </c>
      <c r="AE174" s="5"/>
      <c r="AF174" s="5" t="s">
        <v>5296</v>
      </c>
      <c r="AG174" s="5" t="s">
        <v>5297</v>
      </c>
      <c r="AH174" s="5" t="s">
        <v>5298</v>
      </c>
      <c r="AI174" s="5" t="s">
        <v>5299</v>
      </c>
    </row>
    <row r="175" spans="1:35" hidden="1" x14ac:dyDescent="0.3">
      <c r="A175">
        <v>152</v>
      </c>
      <c r="B175">
        <v>10.11</v>
      </c>
      <c r="C175">
        <v>10.119999999999999</v>
      </c>
      <c r="D175">
        <v>49.1</v>
      </c>
      <c r="E175">
        <v>8.6999999999999993</v>
      </c>
      <c r="F175">
        <v>7.1</v>
      </c>
      <c r="G175" t="s">
        <v>345</v>
      </c>
      <c r="H175" t="s">
        <v>43</v>
      </c>
      <c r="I175" t="s">
        <v>346</v>
      </c>
      <c r="J175">
        <v>15</v>
      </c>
      <c r="L175" t="s">
        <v>2055</v>
      </c>
      <c r="M175" s="5" t="s">
        <v>2055</v>
      </c>
      <c r="N175" s="5" t="s">
        <v>5300</v>
      </c>
      <c r="O175" s="5" t="s">
        <v>5301</v>
      </c>
      <c r="P175" s="5" t="s">
        <v>5302</v>
      </c>
      <c r="Q175" s="5" t="s">
        <v>5303</v>
      </c>
      <c r="R175" s="5" t="s">
        <v>5304</v>
      </c>
      <c r="S175" s="5" t="s">
        <v>5305</v>
      </c>
      <c r="T175" s="5" t="s">
        <v>5306</v>
      </c>
      <c r="U175" s="5"/>
      <c r="V175" s="5"/>
      <c r="W175" s="5" t="s">
        <v>5307</v>
      </c>
      <c r="X175" s="5" t="s">
        <v>5308</v>
      </c>
      <c r="Y175" s="5" t="s">
        <v>5309</v>
      </c>
      <c r="Z175" s="5"/>
      <c r="AA175" s="5" t="s">
        <v>5310</v>
      </c>
      <c r="AB175" s="5" t="s">
        <v>2939</v>
      </c>
      <c r="AC175" s="5"/>
      <c r="AD175" s="5" t="s">
        <v>5311</v>
      </c>
      <c r="AE175" s="5"/>
      <c r="AF175" s="5" t="s">
        <v>5312</v>
      </c>
      <c r="AG175" s="5" t="s">
        <v>5313</v>
      </c>
      <c r="AH175" s="5" t="s">
        <v>5314</v>
      </c>
      <c r="AI175" s="5" t="s">
        <v>3578</v>
      </c>
    </row>
    <row r="176" spans="1:35" hidden="1" x14ac:dyDescent="0.3">
      <c r="A176">
        <v>153</v>
      </c>
      <c r="B176">
        <v>10</v>
      </c>
      <c r="C176">
        <v>10</v>
      </c>
      <c r="D176">
        <v>72.900000000000006</v>
      </c>
      <c r="E176">
        <v>22.9</v>
      </c>
      <c r="F176">
        <v>22.9</v>
      </c>
      <c r="G176" t="s">
        <v>347</v>
      </c>
      <c r="H176" t="s">
        <v>43</v>
      </c>
      <c r="I176" t="s">
        <v>348</v>
      </c>
      <c r="J176">
        <v>6</v>
      </c>
      <c r="L176" t="s">
        <v>2056</v>
      </c>
      <c r="M176" s="5" t="s">
        <v>2056</v>
      </c>
      <c r="N176" s="5" t="s">
        <v>5315</v>
      </c>
      <c r="O176" s="5" t="s">
        <v>5316</v>
      </c>
      <c r="P176" s="5" t="s">
        <v>5317</v>
      </c>
      <c r="Q176" s="5" t="s">
        <v>5318</v>
      </c>
      <c r="R176" s="5" t="s">
        <v>5319</v>
      </c>
      <c r="S176" s="5" t="s">
        <v>5320</v>
      </c>
      <c r="T176" s="5" t="s">
        <v>5321</v>
      </c>
      <c r="U176" s="5"/>
      <c r="V176" s="5" t="s">
        <v>5322</v>
      </c>
      <c r="W176" s="5" t="s">
        <v>5323</v>
      </c>
      <c r="X176" s="5" t="s">
        <v>5324</v>
      </c>
      <c r="Y176" s="5" t="s">
        <v>5325</v>
      </c>
      <c r="Z176" s="5"/>
      <c r="AA176" s="5" t="s">
        <v>5326</v>
      </c>
      <c r="AB176" s="5" t="s">
        <v>5327</v>
      </c>
      <c r="AC176" s="5"/>
      <c r="AD176" s="5"/>
      <c r="AE176" s="5"/>
      <c r="AF176" s="5" t="s">
        <v>5328</v>
      </c>
      <c r="AG176" s="5" t="s">
        <v>5329</v>
      </c>
      <c r="AH176" s="5" t="s">
        <v>5330</v>
      </c>
      <c r="AI176" s="5" t="s">
        <v>3153</v>
      </c>
    </row>
    <row r="177" spans="1:35" hidden="1" x14ac:dyDescent="0.3">
      <c r="A177">
        <v>154</v>
      </c>
      <c r="B177">
        <v>10</v>
      </c>
      <c r="C177">
        <v>10</v>
      </c>
      <c r="D177">
        <v>88</v>
      </c>
      <c r="E177">
        <v>34.5</v>
      </c>
      <c r="F177">
        <v>34.5</v>
      </c>
      <c r="G177" t="s">
        <v>349</v>
      </c>
      <c r="H177" t="s">
        <v>43</v>
      </c>
      <c r="I177" t="s">
        <v>350</v>
      </c>
      <c r="J177">
        <v>5</v>
      </c>
      <c r="L177" t="s">
        <v>2057</v>
      </c>
      <c r="M177" s="5" t="s">
        <v>2057</v>
      </c>
      <c r="N177" s="5" t="s">
        <v>5331</v>
      </c>
      <c r="O177" s="5" t="s">
        <v>5332</v>
      </c>
      <c r="P177" s="5" t="s">
        <v>5333</v>
      </c>
      <c r="Q177" s="5" t="s">
        <v>5334</v>
      </c>
      <c r="R177" s="5" t="s">
        <v>5335</v>
      </c>
      <c r="S177" s="5" t="s">
        <v>5336</v>
      </c>
      <c r="T177" s="5" t="s">
        <v>5337</v>
      </c>
      <c r="U177" s="5"/>
      <c r="V177" s="5" t="s">
        <v>5338</v>
      </c>
      <c r="W177" s="5" t="s">
        <v>5339</v>
      </c>
      <c r="X177" s="5" t="s">
        <v>5340</v>
      </c>
      <c r="Y177" s="5" t="s">
        <v>5341</v>
      </c>
      <c r="Z177" s="5"/>
      <c r="AA177" s="5" t="s">
        <v>5342</v>
      </c>
      <c r="AB177" s="5"/>
      <c r="AC177" s="5"/>
      <c r="AD177" s="5"/>
      <c r="AE177" s="5"/>
      <c r="AF177" s="5" t="s">
        <v>5343</v>
      </c>
      <c r="AG177" s="5" t="s">
        <v>5344</v>
      </c>
      <c r="AH177" s="5" t="s">
        <v>5345</v>
      </c>
      <c r="AI177" s="5" t="s">
        <v>5346</v>
      </c>
    </row>
    <row r="178" spans="1:35" hidden="1" x14ac:dyDescent="0.3">
      <c r="A178">
        <v>155</v>
      </c>
      <c r="B178">
        <v>9.7100000000000009</v>
      </c>
      <c r="C178">
        <v>9.76</v>
      </c>
      <c r="D178">
        <v>97.6</v>
      </c>
      <c r="E178">
        <v>52.1</v>
      </c>
      <c r="F178">
        <v>35.200000000000003</v>
      </c>
      <c r="G178" t="s">
        <v>351</v>
      </c>
      <c r="H178" t="s">
        <v>43</v>
      </c>
      <c r="I178" t="s">
        <v>352</v>
      </c>
      <c r="J178">
        <v>7</v>
      </c>
      <c r="L178" t="s">
        <v>2058</v>
      </c>
      <c r="M178" s="5" t="s">
        <v>2058</v>
      </c>
      <c r="N178" s="5" t="s">
        <v>5347</v>
      </c>
      <c r="O178" s="5" t="s">
        <v>5348</v>
      </c>
      <c r="P178" s="5" t="s">
        <v>5349</v>
      </c>
      <c r="Q178" s="5" t="s">
        <v>5350</v>
      </c>
      <c r="R178" s="5" t="s">
        <v>5351</v>
      </c>
      <c r="S178" s="5" t="s">
        <v>5352</v>
      </c>
      <c r="T178" s="5"/>
      <c r="U178" s="5"/>
      <c r="V178" s="5" t="s">
        <v>5353</v>
      </c>
      <c r="W178" s="5" t="s">
        <v>5354</v>
      </c>
      <c r="X178" s="5" t="s">
        <v>5355</v>
      </c>
      <c r="Y178" s="5" t="s">
        <v>5356</v>
      </c>
      <c r="Z178" s="5"/>
      <c r="AA178" s="5"/>
      <c r="AB178" s="5" t="s">
        <v>5357</v>
      </c>
      <c r="AC178" s="5"/>
      <c r="AD178" s="5"/>
      <c r="AE178" s="5"/>
      <c r="AF178" s="5" t="s">
        <v>5358</v>
      </c>
      <c r="AG178" s="5" t="s">
        <v>5359</v>
      </c>
      <c r="AH178" s="5" t="s">
        <v>5360</v>
      </c>
      <c r="AI178" s="5" t="s">
        <v>5361</v>
      </c>
    </row>
    <row r="179" spans="1:35" hidden="1" x14ac:dyDescent="0.3">
      <c r="A179">
        <v>156</v>
      </c>
      <c r="B179">
        <v>9.68</v>
      </c>
      <c r="C179">
        <v>9.7799999999999994</v>
      </c>
      <c r="D179">
        <v>83.8</v>
      </c>
      <c r="E179">
        <v>5.9</v>
      </c>
      <c r="F179">
        <v>3.6</v>
      </c>
      <c r="G179" t="s">
        <v>353</v>
      </c>
      <c r="H179" t="s">
        <v>43</v>
      </c>
      <c r="I179" t="s">
        <v>354</v>
      </c>
      <c r="J179">
        <v>6</v>
      </c>
      <c r="L179" t="s">
        <v>2059</v>
      </c>
      <c r="M179" s="5" t="s">
        <v>2059</v>
      </c>
      <c r="N179" s="5" t="s">
        <v>5362</v>
      </c>
      <c r="O179" s="5" t="s">
        <v>5363</v>
      </c>
      <c r="P179" s="5" t="s">
        <v>5364</v>
      </c>
      <c r="Q179" s="5" t="s">
        <v>5365</v>
      </c>
      <c r="R179" s="5" t="s">
        <v>5366</v>
      </c>
      <c r="S179" s="5" t="s">
        <v>5367</v>
      </c>
      <c r="T179" s="5" t="s">
        <v>5368</v>
      </c>
      <c r="U179" s="5"/>
      <c r="V179" s="5" t="s">
        <v>5369</v>
      </c>
      <c r="W179" s="5" t="s">
        <v>5370</v>
      </c>
      <c r="X179" s="5" t="s">
        <v>5371</v>
      </c>
      <c r="Y179" s="5" t="s">
        <v>5372</v>
      </c>
      <c r="Z179" s="5"/>
      <c r="AA179" s="5" t="s">
        <v>5373</v>
      </c>
      <c r="AB179" s="5" t="s">
        <v>5374</v>
      </c>
      <c r="AC179" s="5"/>
      <c r="AD179" s="5"/>
      <c r="AE179" s="5" t="s">
        <v>5375</v>
      </c>
      <c r="AF179" s="5" t="s">
        <v>5376</v>
      </c>
      <c r="AG179" s="5" t="s">
        <v>5377</v>
      </c>
      <c r="AH179" s="5" t="s">
        <v>5378</v>
      </c>
      <c r="AI179" s="5" t="s">
        <v>5379</v>
      </c>
    </row>
    <row r="180" spans="1:35" hidden="1" x14ac:dyDescent="0.3">
      <c r="A180">
        <v>157</v>
      </c>
      <c r="B180">
        <v>9.58</v>
      </c>
      <c r="C180">
        <v>9.6199999999999992</v>
      </c>
      <c r="D180">
        <v>54.1</v>
      </c>
      <c r="E180">
        <v>8.8000000000000007</v>
      </c>
      <c r="F180">
        <v>6.8</v>
      </c>
      <c r="G180" t="s">
        <v>355</v>
      </c>
      <c r="H180" t="s">
        <v>43</v>
      </c>
      <c r="I180" t="s">
        <v>356</v>
      </c>
      <c r="J180">
        <v>5</v>
      </c>
      <c r="L180" t="s">
        <v>2060</v>
      </c>
      <c r="M180" s="5" t="s">
        <v>2060</v>
      </c>
      <c r="N180" s="5" t="s">
        <v>5380</v>
      </c>
      <c r="O180" s="5" t="s">
        <v>5381</v>
      </c>
      <c r="P180" s="5" t="s">
        <v>5382</v>
      </c>
      <c r="Q180" s="5" t="s">
        <v>5383</v>
      </c>
      <c r="R180" s="5" t="s">
        <v>5384</v>
      </c>
      <c r="S180" s="5" t="s">
        <v>5385</v>
      </c>
      <c r="T180" s="5" t="s">
        <v>5386</v>
      </c>
      <c r="U180" s="5"/>
      <c r="V180" s="5" t="s">
        <v>5387</v>
      </c>
      <c r="W180" s="5" t="s">
        <v>5388</v>
      </c>
      <c r="X180" s="5" t="s">
        <v>5389</v>
      </c>
      <c r="Y180" s="5" t="s">
        <v>5390</v>
      </c>
      <c r="Z180" s="5"/>
      <c r="AA180" s="5" t="s">
        <v>5391</v>
      </c>
      <c r="AB180" s="5" t="s">
        <v>5392</v>
      </c>
      <c r="AC180" s="5" t="s">
        <v>5393</v>
      </c>
      <c r="AD180" s="5" t="s">
        <v>5394</v>
      </c>
      <c r="AE180" s="5"/>
      <c r="AF180" s="5" t="s">
        <v>5395</v>
      </c>
      <c r="AG180" s="5" t="s">
        <v>5396</v>
      </c>
      <c r="AH180" s="5" t="s">
        <v>5397</v>
      </c>
      <c r="AI180" s="5" t="s">
        <v>5398</v>
      </c>
    </row>
    <row r="181" spans="1:35" hidden="1" x14ac:dyDescent="0.3">
      <c r="A181">
        <v>158</v>
      </c>
      <c r="B181">
        <v>9.5399999999999991</v>
      </c>
      <c r="C181">
        <v>9.56</v>
      </c>
      <c r="D181">
        <v>61.9</v>
      </c>
      <c r="E181">
        <v>42.6</v>
      </c>
      <c r="F181">
        <v>35.6</v>
      </c>
      <c r="G181" t="s">
        <v>357</v>
      </c>
      <c r="H181" t="s">
        <v>43</v>
      </c>
      <c r="I181" t="s">
        <v>358</v>
      </c>
      <c r="J181">
        <v>5</v>
      </c>
      <c r="L181" t="s">
        <v>2061</v>
      </c>
      <c r="M181" s="5" t="s">
        <v>2061</v>
      </c>
      <c r="N181" s="5" t="s">
        <v>5399</v>
      </c>
      <c r="O181" s="5" t="s">
        <v>5400</v>
      </c>
      <c r="P181" s="5" t="s">
        <v>5401</v>
      </c>
      <c r="Q181" s="5" t="s">
        <v>5402</v>
      </c>
      <c r="R181" s="5" t="s">
        <v>5403</v>
      </c>
      <c r="S181" s="5" t="s">
        <v>5404</v>
      </c>
      <c r="T181" s="5" t="s">
        <v>4357</v>
      </c>
      <c r="U181" s="5"/>
      <c r="V181" s="5"/>
      <c r="W181" s="5" t="s">
        <v>5405</v>
      </c>
      <c r="X181" s="5" t="s">
        <v>5406</v>
      </c>
      <c r="Y181" s="5" t="s">
        <v>5407</v>
      </c>
      <c r="Z181" s="5"/>
      <c r="AA181" s="5"/>
      <c r="AB181" s="5" t="s">
        <v>2939</v>
      </c>
      <c r="AC181" s="5"/>
      <c r="AD181" s="5" t="s">
        <v>5408</v>
      </c>
      <c r="AE181" s="5"/>
      <c r="AF181" s="5" t="s">
        <v>5409</v>
      </c>
      <c r="AG181" s="5" t="s">
        <v>5410</v>
      </c>
      <c r="AH181" s="5" t="s">
        <v>5411</v>
      </c>
      <c r="AI181" s="5" t="s">
        <v>3414</v>
      </c>
    </row>
    <row r="182" spans="1:35" hidden="1" x14ac:dyDescent="0.3">
      <c r="A182">
        <v>159</v>
      </c>
      <c r="B182">
        <v>9.41</v>
      </c>
      <c r="C182">
        <v>9.4600000000000009</v>
      </c>
      <c r="D182">
        <v>66.3</v>
      </c>
      <c r="E182">
        <v>19.2</v>
      </c>
      <c r="F182">
        <v>19.2</v>
      </c>
      <c r="G182" t="s">
        <v>359</v>
      </c>
      <c r="H182" t="s">
        <v>43</v>
      </c>
      <c r="I182" t="s">
        <v>360</v>
      </c>
      <c r="J182">
        <v>5</v>
      </c>
      <c r="L182" t="s">
        <v>2062</v>
      </c>
      <c r="M182" s="5" t="s">
        <v>2062</v>
      </c>
      <c r="N182" s="5" t="s">
        <v>5412</v>
      </c>
      <c r="O182" s="5" t="s">
        <v>5413</v>
      </c>
      <c r="P182" s="5" t="s">
        <v>5414</v>
      </c>
      <c r="Q182" s="5" t="s">
        <v>5415</v>
      </c>
      <c r="R182" s="5" t="s">
        <v>5416</v>
      </c>
      <c r="S182" s="5" t="s">
        <v>5417</v>
      </c>
      <c r="T182" s="5" t="s">
        <v>5418</v>
      </c>
      <c r="U182" s="5"/>
      <c r="V182" s="5" t="s">
        <v>5419</v>
      </c>
      <c r="W182" s="5" t="s">
        <v>5420</v>
      </c>
      <c r="X182" s="5" t="s">
        <v>5421</v>
      </c>
      <c r="Y182" s="5" t="s">
        <v>5422</v>
      </c>
      <c r="Z182" s="5"/>
      <c r="AA182" s="5"/>
      <c r="AB182" s="5" t="s">
        <v>2939</v>
      </c>
      <c r="AC182" s="5"/>
      <c r="AD182" s="5" t="s">
        <v>5423</v>
      </c>
      <c r="AE182" s="5"/>
      <c r="AF182" s="5" t="s">
        <v>5424</v>
      </c>
      <c r="AG182" s="5" t="s">
        <v>5425</v>
      </c>
      <c r="AH182" s="5" t="s">
        <v>5426</v>
      </c>
      <c r="AI182" s="5" t="s">
        <v>5427</v>
      </c>
    </row>
    <row r="183" spans="1:35" hidden="1" x14ac:dyDescent="0.3">
      <c r="A183">
        <v>160</v>
      </c>
      <c r="B183">
        <v>9.31</v>
      </c>
      <c r="C183">
        <v>9.34</v>
      </c>
      <c r="D183">
        <v>40.9</v>
      </c>
      <c r="E183">
        <v>8.1</v>
      </c>
      <c r="F183">
        <v>5.8</v>
      </c>
      <c r="G183" t="s">
        <v>361</v>
      </c>
      <c r="H183" t="s">
        <v>43</v>
      </c>
      <c r="I183" t="s">
        <v>362</v>
      </c>
      <c r="J183">
        <v>5</v>
      </c>
      <c r="L183" t="s">
        <v>2063</v>
      </c>
      <c r="M183" s="5" t="s">
        <v>2063</v>
      </c>
      <c r="N183" s="5" t="s">
        <v>5428</v>
      </c>
      <c r="O183" s="5" t="s">
        <v>5429</v>
      </c>
      <c r="P183" s="5"/>
      <c r="Q183" s="5" t="s">
        <v>5430</v>
      </c>
      <c r="R183" s="5"/>
      <c r="S183" s="5" t="s">
        <v>5431</v>
      </c>
      <c r="T183" s="5" t="s">
        <v>5432</v>
      </c>
      <c r="U183" s="5"/>
      <c r="V183" s="5"/>
      <c r="W183" s="5" t="s">
        <v>5433</v>
      </c>
      <c r="X183" s="5" t="s">
        <v>5434</v>
      </c>
      <c r="Y183" s="5" t="s">
        <v>5435</v>
      </c>
      <c r="Z183" s="5"/>
      <c r="AA183" s="5" t="s">
        <v>5436</v>
      </c>
      <c r="AB183" s="5" t="s">
        <v>3494</v>
      </c>
      <c r="AC183" s="5"/>
      <c r="AD183" s="5" t="s">
        <v>5437</v>
      </c>
      <c r="AE183" s="5"/>
      <c r="AF183" s="5" t="s">
        <v>5438</v>
      </c>
      <c r="AG183" s="5" t="s">
        <v>5439</v>
      </c>
      <c r="AH183" s="5"/>
      <c r="AI183" s="5"/>
    </row>
    <row r="184" spans="1:35" hidden="1" x14ac:dyDescent="0.3">
      <c r="A184">
        <v>161</v>
      </c>
      <c r="B184">
        <v>9.1999999999999993</v>
      </c>
      <c r="C184">
        <v>9.24</v>
      </c>
      <c r="D184">
        <v>52.8</v>
      </c>
      <c r="E184">
        <v>13.3</v>
      </c>
      <c r="F184">
        <v>10.8</v>
      </c>
      <c r="G184" t="s">
        <v>363</v>
      </c>
      <c r="H184" t="s">
        <v>43</v>
      </c>
      <c r="I184" t="s">
        <v>364</v>
      </c>
      <c r="J184">
        <v>5</v>
      </c>
      <c r="L184" t="s">
        <v>2064</v>
      </c>
      <c r="M184" s="5" t="s">
        <v>2064</v>
      </c>
      <c r="N184" s="5" t="s">
        <v>5440</v>
      </c>
      <c r="O184" s="5" t="s">
        <v>5441</v>
      </c>
      <c r="P184" s="5" t="s">
        <v>5442</v>
      </c>
      <c r="Q184" s="5" t="s">
        <v>3846</v>
      </c>
      <c r="R184" s="5" t="s">
        <v>4322</v>
      </c>
      <c r="S184" s="5" t="s">
        <v>5443</v>
      </c>
      <c r="T184" s="5" t="s">
        <v>4896</v>
      </c>
      <c r="U184" s="5"/>
      <c r="V184" s="5"/>
      <c r="W184" s="5" t="s">
        <v>5444</v>
      </c>
      <c r="X184" s="5" t="s">
        <v>5445</v>
      </c>
      <c r="Y184" s="5" t="s">
        <v>5446</v>
      </c>
      <c r="Z184" s="5"/>
      <c r="AA184" s="5"/>
      <c r="AB184" s="5" t="s">
        <v>2939</v>
      </c>
      <c r="AC184" s="5"/>
      <c r="AD184" s="5" t="s">
        <v>5447</v>
      </c>
      <c r="AE184" s="5"/>
      <c r="AF184" s="5" t="s">
        <v>5448</v>
      </c>
      <c r="AG184" s="5" t="s">
        <v>5449</v>
      </c>
      <c r="AH184" s="5" t="s">
        <v>5450</v>
      </c>
      <c r="AI184" s="5"/>
    </row>
    <row r="185" spans="1:35" hidden="1" x14ac:dyDescent="0.3">
      <c r="A185">
        <v>162</v>
      </c>
      <c r="B185">
        <v>9.0500000000000007</v>
      </c>
      <c r="C185">
        <v>9.1</v>
      </c>
      <c r="D185">
        <v>40.299999999999997</v>
      </c>
      <c r="E185">
        <v>2.6</v>
      </c>
      <c r="F185">
        <v>1.7</v>
      </c>
      <c r="G185" t="s">
        <v>365</v>
      </c>
      <c r="H185" t="s">
        <v>43</v>
      </c>
      <c r="I185" t="s">
        <v>366</v>
      </c>
      <c r="J185">
        <v>4</v>
      </c>
      <c r="L185" t="s">
        <v>2065</v>
      </c>
      <c r="M185" s="5" t="s">
        <v>2065</v>
      </c>
      <c r="N185" s="5" t="s">
        <v>5451</v>
      </c>
      <c r="O185" s="5" t="s">
        <v>5452</v>
      </c>
      <c r="P185" s="5" t="s">
        <v>5453</v>
      </c>
      <c r="Q185" s="5" t="s">
        <v>5454</v>
      </c>
      <c r="R185" s="5" t="s">
        <v>5455</v>
      </c>
      <c r="S185" s="5" t="s">
        <v>5456</v>
      </c>
      <c r="T185" s="5" t="s">
        <v>5457</v>
      </c>
      <c r="U185" s="5"/>
      <c r="V185" s="5"/>
      <c r="W185" s="5" t="s">
        <v>5458</v>
      </c>
      <c r="X185" s="5" t="s">
        <v>5459</v>
      </c>
      <c r="Y185" s="5" t="s">
        <v>5460</v>
      </c>
      <c r="Z185" s="5"/>
      <c r="AA185" s="5"/>
      <c r="AB185" s="5" t="s">
        <v>5461</v>
      </c>
      <c r="AC185" s="5"/>
      <c r="AD185" s="5" t="s">
        <v>3512</v>
      </c>
      <c r="AE185" s="5"/>
      <c r="AF185" s="5" t="s">
        <v>5462</v>
      </c>
      <c r="AG185" s="5" t="s">
        <v>5463</v>
      </c>
      <c r="AH185" s="5" t="s">
        <v>5464</v>
      </c>
      <c r="AI185" s="5"/>
    </row>
    <row r="186" spans="1:35" hidden="1" x14ac:dyDescent="0.3">
      <c r="A186">
        <v>163</v>
      </c>
      <c r="B186">
        <v>8.9600000000000009</v>
      </c>
      <c r="C186">
        <v>9.0399999999999991</v>
      </c>
      <c r="D186">
        <v>63.7</v>
      </c>
      <c r="E186">
        <v>10.199999999999999</v>
      </c>
      <c r="F186">
        <v>9.1</v>
      </c>
      <c r="G186" t="s">
        <v>367</v>
      </c>
      <c r="H186" t="s">
        <v>43</v>
      </c>
      <c r="I186" t="s">
        <v>368</v>
      </c>
      <c r="J186">
        <v>5</v>
      </c>
      <c r="L186" t="s">
        <v>2066</v>
      </c>
      <c r="M186" s="5" t="s">
        <v>2066</v>
      </c>
      <c r="N186" s="5" t="s">
        <v>5465</v>
      </c>
      <c r="O186" s="5" t="s">
        <v>5466</v>
      </c>
      <c r="P186" s="5" t="s">
        <v>5467</v>
      </c>
      <c r="Q186" s="5" t="s">
        <v>5468</v>
      </c>
      <c r="R186" s="5" t="s">
        <v>5469</v>
      </c>
      <c r="S186" s="5" t="s">
        <v>5470</v>
      </c>
      <c r="T186" s="5" t="s">
        <v>5471</v>
      </c>
      <c r="U186" s="5"/>
      <c r="V186" s="5" t="s">
        <v>5472</v>
      </c>
      <c r="W186" s="5" t="s">
        <v>5473</v>
      </c>
      <c r="X186" s="5" t="s">
        <v>5474</v>
      </c>
      <c r="Y186" s="5" t="s">
        <v>5475</v>
      </c>
      <c r="Z186" s="5"/>
      <c r="AA186" s="5" t="s">
        <v>5476</v>
      </c>
      <c r="AB186" s="5" t="s">
        <v>5477</v>
      </c>
      <c r="AC186" s="5"/>
      <c r="AD186" s="5" t="s">
        <v>4101</v>
      </c>
      <c r="AE186" s="5" t="s">
        <v>5478</v>
      </c>
      <c r="AF186" s="5" t="s">
        <v>5479</v>
      </c>
      <c r="AG186" s="5" t="s">
        <v>5480</v>
      </c>
      <c r="AH186" s="5" t="s">
        <v>5481</v>
      </c>
      <c r="AI186" s="5" t="s">
        <v>3270</v>
      </c>
    </row>
    <row r="187" spans="1:35" hidden="1" x14ac:dyDescent="0.3">
      <c r="A187">
        <v>164</v>
      </c>
      <c r="B187">
        <v>8.77</v>
      </c>
      <c r="C187">
        <v>8.7899999999999991</v>
      </c>
      <c r="D187">
        <v>51.1</v>
      </c>
      <c r="E187">
        <v>31.7</v>
      </c>
      <c r="F187">
        <v>31.7</v>
      </c>
      <c r="G187" t="s">
        <v>369</v>
      </c>
      <c r="H187" t="s">
        <v>43</v>
      </c>
      <c r="I187" t="s">
        <v>370</v>
      </c>
      <c r="J187">
        <v>5</v>
      </c>
      <c r="L187" t="s">
        <v>2067</v>
      </c>
      <c r="M187" s="5" t="s">
        <v>2067</v>
      </c>
      <c r="N187" s="5" t="s">
        <v>5482</v>
      </c>
      <c r="O187" s="5" t="s">
        <v>5483</v>
      </c>
      <c r="P187" s="5" t="s">
        <v>5484</v>
      </c>
      <c r="Q187" s="5" t="s">
        <v>5485</v>
      </c>
      <c r="R187" s="5" t="s">
        <v>5486</v>
      </c>
      <c r="S187" s="5" t="s">
        <v>5487</v>
      </c>
      <c r="T187" s="5" t="s">
        <v>5488</v>
      </c>
      <c r="U187" s="5" t="s">
        <v>5489</v>
      </c>
      <c r="V187" s="5" t="s">
        <v>5490</v>
      </c>
      <c r="W187" s="5" t="s">
        <v>5491</v>
      </c>
      <c r="X187" s="5" t="s">
        <v>5492</v>
      </c>
      <c r="Y187" s="5" t="s">
        <v>5493</v>
      </c>
      <c r="Z187" s="5"/>
      <c r="AA187" s="5" t="s">
        <v>5494</v>
      </c>
      <c r="AB187" s="5" t="s">
        <v>5495</v>
      </c>
      <c r="AC187" s="5"/>
      <c r="AD187" s="5" t="s">
        <v>5496</v>
      </c>
      <c r="AE187" s="5"/>
      <c r="AF187" s="5" t="s">
        <v>5497</v>
      </c>
      <c r="AG187" s="5" t="s">
        <v>5498</v>
      </c>
      <c r="AH187" s="5" t="s">
        <v>5499</v>
      </c>
      <c r="AI187" s="5" t="s">
        <v>5500</v>
      </c>
    </row>
    <row r="188" spans="1:35" hidden="1" x14ac:dyDescent="0.3">
      <c r="A188">
        <v>165</v>
      </c>
      <c r="B188">
        <v>8.7200000000000006</v>
      </c>
      <c r="C188">
        <v>8.73</v>
      </c>
      <c r="D188">
        <v>58.8</v>
      </c>
      <c r="E188">
        <v>10.199999999999999</v>
      </c>
      <c r="F188">
        <v>6.9</v>
      </c>
      <c r="G188" t="s">
        <v>371</v>
      </c>
      <c r="H188" t="s">
        <v>43</v>
      </c>
      <c r="I188" t="s">
        <v>372</v>
      </c>
      <c r="J188">
        <v>4</v>
      </c>
      <c r="L188" t="s">
        <v>2068</v>
      </c>
      <c r="M188" s="5" t="s">
        <v>2068</v>
      </c>
      <c r="N188" s="5" t="s">
        <v>5501</v>
      </c>
      <c r="O188" s="5" t="s">
        <v>5502</v>
      </c>
      <c r="P188" s="5" t="s">
        <v>5503</v>
      </c>
      <c r="Q188" s="5" t="s">
        <v>5504</v>
      </c>
      <c r="R188" s="5" t="s">
        <v>5505</v>
      </c>
      <c r="S188" s="5" t="s">
        <v>5506</v>
      </c>
      <c r="T188" s="5" t="s">
        <v>5507</v>
      </c>
      <c r="U188" s="5"/>
      <c r="V188" s="5" t="s">
        <v>5508</v>
      </c>
      <c r="W188" s="5" t="s">
        <v>5509</v>
      </c>
      <c r="X188" s="5" t="s">
        <v>5510</v>
      </c>
      <c r="Y188" s="5" t="s">
        <v>5511</v>
      </c>
      <c r="Z188" s="5"/>
      <c r="AA188" s="5" t="s">
        <v>5512</v>
      </c>
      <c r="AB188" s="5" t="s">
        <v>5513</v>
      </c>
      <c r="AC188" s="5"/>
      <c r="AD188" s="5" t="s">
        <v>3041</v>
      </c>
      <c r="AE188" s="5"/>
      <c r="AF188" s="5" t="s">
        <v>5514</v>
      </c>
      <c r="AG188" s="5" t="s">
        <v>5515</v>
      </c>
      <c r="AH188" s="5" t="s">
        <v>5516</v>
      </c>
      <c r="AI188" s="5" t="s">
        <v>5517</v>
      </c>
    </row>
    <row r="189" spans="1:35" hidden="1" x14ac:dyDescent="0.3">
      <c r="A189">
        <v>166</v>
      </c>
      <c r="B189">
        <v>8.67</v>
      </c>
      <c r="C189">
        <v>8.7100000000000009</v>
      </c>
      <c r="D189">
        <v>59.8</v>
      </c>
      <c r="E189">
        <v>22.8</v>
      </c>
      <c r="F189">
        <v>20.3</v>
      </c>
      <c r="G189" t="s">
        <v>373</v>
      </c>
      <c r="H189" t="s">
        <v>43</v>
      </c>
      <c r="I189" t="s">
        <v>374</v>
      </c>
      <c r="J189">
        <v>5</v>
      </c>
      <c r="L189" t="s">
        <v>2069</v>
      </c>
      <c r="M189" s="5" t="s">
        <v>2069</v>
      </c>
      <c r="N189" s="5" t="s">
        <v>5518</v>
      </c>
      <c r="O189" s="5" t="s">
        <v>5519</v>
      </c>
      <c r="P189" s="5" t="s">
        <v>5520</v>
      </c>
      <c r="Q189" s="5" t="s">
        <v>5521</v>
      </c>
      <c r="R189" s="5" t="s">
        <v>5522</v>
      </c>
      <c r="S189" s="5" t="s">
        <v>5523</v>
      </c>
      <c r="T189" s="5" t="s">
        <v>5524</v>
      </c>
      <c r="U189" s="5"/>
      <c r="V189" s="5" t="s">
        <v>5525</v>
      </c>
      <c r="W189" s="5" t="s">
        <v>5526</v>
      </c>
      <c r="X189" s="5" t="s">
        <v>5527</v>
      </c>
      <c r="Y189" s="5" t="s">
        <v>5528</v>
      </c>
      <c r="Z189" s="5"/>
      <c r="AA189" s="5"/>
      <c r="AB189" s="5" t="s">
        <v>4497</v>
      </c>
      <c r="AC189" s="5"/>
      <c r="AD189" s="5"/>
      <c r="AE189" s="5"/>
      <c r="AF189" s="5" t="s">
        <v>5529</v>
      </c>
      <c r="AG189" s="5" t="s">
        <v>5530</v>
      </c>
      <c r="AH189" s="5" t="s">
        <v>5531</v>
      </c>
      <c r="AI189" s="5" t="s">
        <v>5532</v>
      </c>
    </row>
    <row r="190" spans="1:35" hidden="1" x14ac:dyDescent="0.3">
      <c r="A190">
        <v>167</v>
      </c>
      <c r="B190">
        <v>8.67</v>
      </c>
      <c r="C190">
        <v>8.68</v>
      </c>
      <c r="D190">
        <v>57.7</v>
      </c>
      <c r="E190">
        <v>22.1</v>
      </c>
      <c r="F190">
        <v>15.5</v>
      </c>
      <c r="G190" t="s">
        <v>375</v>
      </c>
      <c r="H190" t="s">
        <v>43</v>
      </c>
      <c r="I190" t="s">
        <v>376</v>
      </c>
      <c r="J190">
        <v>5</v>
      </c>
      <c r="L190" t="s">
        <v>2070</v>
      </c>
      <c r="M190" s="5" t="s">
        <v>2070</v>
      </c>
      <c r="N190" s="5" t="s">
        <v>5533</v>
      </c>
      <c r="O190" s="5" t="s">
        <v>5534</v>
      </c>
      <c r="P190" s="5" t="s">
        <v>5535</v>
      </c>
      <c r="Q190" s="5" t="s">
        <v>5536</v>
      </c>
      <c r="R190" s="5" t="s">
        <v>5537</v>
      </c>
      <c r="S190" s="5" t="s">
        <v>5538</v>
      </c>
      <c r="T190" s="5"/>
      <c r="U190" s="5"/>
      <c r="V190" s="5" t="s">
        <v>5539</v>
      </c>
      <c r="W190" s="5" t="s">
        <v>5540</v>
      </c>
      <c r="X190" s="5"/>
      <c r="Y190" s="5" t="s">
        <v>5541</v>
      </c>
      <c r="Z190" s="5"/>
      <c r="AA190" s="5" t="s">
        <v>5542</v>
      </c>
      <c r="AB190" s="5" t="s">
        <v>5543</v>
      </c>
      <c r="AC190" s="5"/>
      <c r="AD190" s="5" t="s">
        <v>5544</v>
      </c>
      <c r="AE190" s="5" t="s">
        <v>5545</v>
      </c>
      <c r="AF190" s="5" t="s">
        <v>5546</v>
      </c>
      <c r="AG190" s="5" t="s">
        <v>5547</v>
      </c>
      <c r="AH190" s="5" t="s">
        <v>5548</v>
      </c>
      <c r="AI190" s="5" t="s">
        <v>5549</v>
      </c>
    </row>
    <row r="191" spans="1:35" hidden="1" x14ac:dyDescent="0.3">
      <c r="A191">
        <v>168</v>
      </c>
      <c r="B191">
        <v>8.66</v>
      </c>
      <c r="C191">
        <v>16.93</v>
      </c>
      <c r="D191">
        <v>46.2</v>
      </c>
      <c r="E191">
        <v>15.7</v>
      </c>
      <c r="F191">
        <v>14.4</v>
      </c>
      <c r="G191" t="s">
        <v>377</v>
      </c>
      <c r="H191" t="s">
        <v>43</v>
      </c>
      <c r="I191" t="s">
        <v>378</v>
      </c>
      <c r="J191">
        <v>14</v>
      </c>
      <c r="L191" t="s">
        <v>2071</v>
      </c>
      <c r="M191" s="5" t="s">
        <v>2071</v>
      </c>
      <c r="N191" s="5" t="s">
        <v>5550</v>
      </c>
      <c r="O191" s="5" t="s">
        <v>5551</v>
      </c>
      <c r="P191" s="5" t="s">
        <v>5552</v>
      </c>
      <c r="Q191" s="5" t="s">
        <v>5553</v>
      </c>
      <c r="R191" s="5" t="s">
        <v>5554</v>
      </c>
      <c r="S191" s="5" t="s">
        <v>5555</v>
      </c>
      <c r="T191" s="5" t="s">
        <v>5556</v>
      </c>
      <c r="U191" s="5" t="s">
        <v>5557</v>
      </c>
      <c r="V191" s="5" t="s">
        <v>5558</v>
      </c>
      <c r="W191" s="5" t="s">
        <v>5559</v>
      </c>
      <c r="X191" s="5" t="s">
        <v>5560</v>
      </c>
      <c r="Y191" s="5" t="s">
        <v>5561</v>
      </c>
      <c r="Z191" s="5"/>
      <c r="AA191" s="5" t="s">
        <v>5562</v>
      </c>
      <c r="AB191" s="5" t="s">
        <v>3628</v>
      </c>
      <c r="AC191" s="5"/>
      <c r="AD191" s="5" t="s">
        <v>3745</v>
      </c>
      <c r="AE191" s="5" t="s">
        <v>5563</v>
      </c>
      <c r="AF191" s="5" t="s">
        <v>5564</v>
      </c>
      <c r="AG191" s="5" t="s">
        <v>5565</v>
      </c>
      <c r="AH191" s="5" t="s">
        <v>5566</v>
      </c>
      <c r="AI191" s="5" t="s">
        <v>5567</v>
      </c>
    </row>
    <row r="192" spans="1:35" hidden="1" x14ac:dyDescent="0.3">
      <c r="A192">
        <v>169</v>
      </c>
      <c r="B192">
        <v>8.64</v>
      </c>
      <c r="C192">
        <v>8.65</v>
      </c>
      <c r="D192">
        <v>56</v>
      </c>
      <c r="E192">
        <v>25.9</v>
      </c>
      <c r="F192">
        <v>17.7</v>
      </c>
      <c r="G192" t="s">
        <v>379</v>
      </c>
      <c r="H192" t="s">
        <v>43</v>
      </c>
      <c r="I192" t="s">
        <v>380</v>
      </c>
      <c r="J192">
        <v>4</v>
      </c>
      <c r="L192" t="s">
        <v>2072</v>
      </c>
      <c r="M192" s="5" t="s">
        <v>2072</v>
      </c>
      <c r="N192" s="5" t="s">
        <v>5568</v>
      </c>
      <c r="O192" s="5" t="s">
        <v>5569</v>
      </c>
      <c r="P192" s="5" t="s">
        <v>5570</v>
      </c>
      <c r="Q192" s="5" t="s">
        <v>5571</v>
      </c>
      <c r="R192" s="5" t="s">
        <v>5572</v>
      </c>
      <c r="S192" s="5" t="s">
        <v>5573</v>
      </c>
      <c r="T192" s="5" t="s">
        <v>5574</v>
      </c>
      <c r="U192" s="5"/>
      <c r="V192" s="5"/>
      <c r="W192" s="5" t="s">
        <v>5575</v>
      </c>
      <c r="X192" s="5" t="s">
        <v>5576</v>
      </c>
      <c r="Y192" s="5" t="s">
        <v>5577</v>
      </c>
      <c r="Z192" s="5"/>
      <c r="AA192" s="5" t="s">
        <v>5578</v>
      </c>
      <c r="AB192" s="5" t="s">
        <v>2921</v>
      </c>
      <c r="AC192" s="5"/>
      <c r="AD192" s="5" t="s">
        <v>5579</v>
      </c>
      <c r="AE192" s="5"/>
      <c r="AF192" s="5" t="s">
        <v>5580</v>
      </c>
      <c r="AG192" s="5" t="s">
        <v>5581</v>
      </c>
      <c r="AH192" s="5" t="s">
        <v>5582</v>
      </c>
      <c r="AI192" s="5"/>
    </row>
    <row r="193" spans="1:35" hidden="1" x14ac:dyDescent="0.3">
      <c r="A193">
        <v>170</v>
      </c>
      <c r="B193">
        <v>8.3699999999999992</v>
      </c>
      <c r="C193">
        <v>8.41</v>
      </c>
      <c r="D193">
        <v>51.5</v>
      </c>
      <c r="E193">
        <v>22.8</v>
      </c>
      <c r="F193">
        <v>15.8</v>
      </c>
      <c r="G193" t="s">
        <v>381</v>
      </c>
      <c r="H193" t="s">
        <v>43</v>
      </c>
      <c r="I193" t="s">
        <v>382</v>
      </c>
      <c r="J193">
        <v>5</v>
      </c>
      <c r="L193" t="s">
        <v>2073</v>
      </c>
      <c r="M193" s="5" t="s">
        <v>2073</v>
      </c>
      <c r="N193" s="5" t="s">
        <v>5583</v>
      </c>
      <c r="O193" s="5" t="s">
        <v>5584</v>
      </c>
      <c r="P193" s="5" t="s">
        <v>5585</v>
      </c>
      <c r="Q193" s="5" t="s">
        <v>5586</v>
      </c>
      <c r="R193" s="5" t="s">
        <v>5587</v>
      </c>
      <c r="S193" s="5" t="s">
        <v>5588</v>
      </c>
      <c r="T193" s="5" t="s">
        <v>5589</v>
      </c>
      <c r="U193" s="5"/>
      <c r="V193" s="5" t="s">
        <v>5590</v>
      </c>
      <c r="W193" s="5" t="s">
        <v>5591</v>
      </c>
      <c r="X193" s="5" t="s">
        <v>5592</v>
      </c>
      <c r="Y193" s="5" t="s">
        <v>5593</v>
      </c>
      <c r="Z193" s="5"/>
      <c r="AA193" s="5"/>
      <c r="AB193" s="5" t="s">
        <v>4834</v>
      </c>
      <c r="AC193" s="5"/>
      <c r="AD193" s="5" t="s">
        <v>3883</v>
      </c>
      <c r="AE193" s="5"/>
      <c r="AF193" s="5" t="s">
        <v>5594</v>
      </c>
      <c r="AG193" s="5" t="s">
        <v>5595</v>
      </c>
      <c r="AH193" s="5" t="s">
        <v>5596</v>
      </c>
      <c r="AI193" s="5" t="s">
        <v>5597</v>
      </c>
    </row>
    <row r="194" spans="1:35" hidden="1" x14ac:dyDescent="0.3">
      <c r="A194">
        <v>171</v>
      </c>
      <c r="B194">
        <v>8.33</v>
      </c>
      <c r="C194">
        <v>8.41</v>
      </c>
      <c r="D194">
        <v>52.8</v>
      </c>
      <c r="E194">
        <v>24.5</v>
      </c>
      <c r="F194">
        <v>16.899999999999999</v>
      </c>
      <c r="G194" t="s">
        <v>383</v>
      </c>
      <c r="H194" t="s">
        <v>43</v>
      </c>
      <c r="I194" t="s">
        <v>384</v>
      </c>
      <c r="J194">
        <v>6</v>
      </c>
      <c r="L194" t="s">
        <v>2074</v>
      </c>
      <c r="M194" s="5" t="s">
        <v>2074</v>
      </c>
      <c r="N194" s="5" t="s">
        <v>5598</v>
      </c>
      <c r="O194" s="5" t="s">
        <v>5599</v>
      </c>
      <c r="P194" s="5" t="s">
        <v>5600</v>
      </c>
      <c r="Q194" s="5" t="s">
        <v>5601</v>
      </c>
      <c r="R194" s="5" t="s">
        <v>5602</v>
      </c>
      <c r="S194" s="5" t="s">
        <v>5603</v>
      </c>
      <c r="T194" s="5" t="s">
        <v>5604</v>
      </c>
      <c r="U194" s="5"/>
      <c r="V194" s="5" t="s">
        <v>5605</v>
      </c>
      <c r="W194" s="5" t="s">
        <v>5606</v>
      </c>
      <c r="X194" s="5" t="s">
        <v>5607</v>
      </c>
      <c r="Y194" s="5" t="s">
        <v>5608</v>
      </c>
      <c r="Z194" s="5"/>
      <c r="AA194" s="5" t="s">
        <v>5609</v>
      </c>
      <c r="AB194" s="5" t="s">
        <v>5610</v>
      </c>
      <c r="AC194" s="5"/>
      <c r="AD194" s="5" t="s">
        <v>5611</v>
      </c>
      <c r="AE194" s="5"/>
      <c r="AF194" s="5" t="s">
        <v>5612</v>
      </c>
      <c r="AG194" s="5" t="s">
        <v>5613</v>
      </c>
      <c r="AH194" s="5" t="s">
        <v>5614</v>
      </c>
      <c r="AI194" s="5" t="s">
        <v>5615</v>
      </c>
    </row>
    <row r="195" spans="1:35" hidden="1" x14ac:dyDescent="0.3">
      <c r="A195">
        <v>172</v>
      </c>
      <c r="B195">
        <v>8.24</v>
      </c>
      <c r="C195">
        <v>8.25</v>
      </c>
      <c r="D195">
        <v>79.7</v>
      </c>
      <c r="E195">
        <v>14.9</v>
      </c>
      <c r="F195">
        <v>9</v>
      </c>
      <c r="G195" t="s">
        <v>385</v>
      </c>
      <c r="H195" t="s">
        <v>43</v>
      </c>
      <c r="I195" t="s">
        <v>386</v>
      </c>
      <c r="J195">
        <v>5</v>
      </c>
      <c r="L195" t="s">
        <v>2075</v>
      </c>
      <c r="M195" s="5" t="s">
        <v>2075</v>
      </c>
      <c r="N195" s="5" t="s">
        <v>5616</v>
      </c>
      <c r="O195" s="5" t="s">
        <v>5617</v>
      </c>
      <c r="P195" s="5" t="s">
        <v>5618</v>
      </c>
      <c r="Q195" s="5" t="s">
        <v>5619</v>
      </c>
      <c r="R195" s="5" t="s">
        <v>5620</v>
      </c>
      <c r="S195" s="5" t="s">
        <v>5621</v>
      </c>
      <c r="T195" s="5" t="s">
        <v>5622</v>
      </c>
      <c r="U195" s="5"/>
      <c r="V195" s="5"/>
      <c r="W195" s="5" t="s">
        <v>5623</v>
      </c>
      <c r="X195" s="5" t="s">
        <v>5624</v>
      </c>
      <c r="Y195" s="5" t="s">
        <v>5625</v>
      </c>
      <c r="Z195" s="5"/>
      <c r="AA195" s="5" t="s">
        <v>5626</v>
      </c>
      <c r="AB195" s="5" t="s">
        <v>4497</v>
      </c>
      <c r="AC195" s="5"/>
      <c r="AD195" s="5"/>
      <c r="AE195" s="5"/>
      <c r="AF195" s="5" t="s">
        <v>5627</v>
      </c>
      <c r="AG195" s="5" t="s">
        <v>5628</v>
      </c>
      <c r="AH195" s="5" t="s">
        <v>5629</v>
      </c>
      <c r="AI195" s="5"/>
    </row>
    <row r="196" spans="1:35" hidden="1" x14ac:dyDescent="0.3">
      <c r="A196">
        <v>173</v>
      </c>
      <c r="B196">
        <v>8.1999999999999993</v>
      </c>
      <c r="C196">
        <v>8.25</v>
      </c>
      <c r="D196">
        <v>46.7</v>
      </c>
      <c r="E196">
        <v>5.2</v>
      </c>
      <c r="F196">
        <v>1.9</v>
      </c>
      <c r="G196" t="s">
        <v>387</v>
      </c>
      <c r="H196" t="s">
        <v>43</v>
      </c>
      <c r="I196" t="s">
        <v>388</v>
      </c>
      <c r="J196">
        <v>4</v>
      </c>
      <c r="L196" t="s">
        <v>2076</v>
      </c>
      <c r="M196" s="5" t="s">
        <v>2076</v>
      </c>
      <c r="N196" s="5" t="s">
        <v>5630</v>
      </c>
      <c r="O196" s="5" t="s">
        <v>5631</v>
      </c>
      <c r="P196" s="5" t="s">
        <v>5632</v>
      </c>
      <c r="Q196" s="5" t="s">
        <v>5633</v>
      </c>
      <c r="R196" s="5" t="s">
        <v>5634</v>
      </c>
      <c r="S196" s="5" t="s">
        <v>5635</v>
      </c>
      <c r="T196" s="5" t="s">
        <v>3310</v>
      </c>
      <c r="U196" s="5"/>
      <c r="V196" s="5"/>
      <c r="W196" s="5" t="s">
        <v>5636</v>
      </c>
      <c r="X196" s="5" t="s">
        <v>5637</v>
      </c>
      <c r="Y196" s="5" t="s">
        <v>5638</v>
      </c>
      <c r="Z196" s="5"/>
      <c r="AA196" s="5" t="s">
        <v>5639</v>
      </c>
      <c r="AB196" s="5" t="s">
        <v>5640</v>
      </c>
      <c r="AC196" s="5"/>
      <c r="AD196" s="5" t="s">
        <v>4115</v>
      </c>
      <c r="AE196" s="5" t="s">
        <v>5641</v>
      </c>
      <c r="AF196" s="5" t="s">
        <v>5642</v>
      </c>
      <c r="AG196" s="5" t="s">
        <v>5643</v>
      </c>
      <c r="AH196" s="5" t="s">
        <v>5644</v>
      </c>
      <c r="AI196" s="5" t="s">
        <v>5645</v>
      </c>
    </row>
    <row r="197" spans="1:35" hidden="1" x14ac:dyDescent="0.3">
      <c r="A197">
        <v>174</v>
      </c>
      <c r="B197">
        <v>8.14</v>
      </c>
      <c r="C197">
        <v>8.15</v>
      </c>
      <c r="D197">
        <v>97.6</v>
      </c>
      <c r="E197">
        <v>26.2</v>
      </c>
      <c r="F197">
        <v>19.399999999999999</v>
      </c>
      <c r="G197" t="s">
        <v>389</v>
      </c>
      <c r="H197" t="s">
        <v>43</v>
      </c>
      <c r="I197" t="s">
        <v>390</v>
      </c>
      <c r="J197">
        <v>5</v>
      </c>
      <c r="L197" t="s">
        <v>2077</v>
      </c>
      <c r="M197" s="5" t="s">
        <v>2077</v>
      </c>
      <c r="N197" s="5" t="s">
        <v>5646</v>
      </c>
      <c r="O197" s="5" t="s">
        <v>5647</v>
      </c>
      <c r="P197" s="5" t="s">
        <v>5648</v>
      </c>
      <c r="Q197" s="5" t="s">
        <v>5649</v>
      </c>
      <c r="R197" s="5" t="s">
        <v>5650</v>
      </c>
      <c r="S197" s="5" t="s">
        <v>5651</v>
      </c>
      <c r="T197" s="5" t="s">
        <v>5652</v>
      </c>
      <c r="U197" s="5"/>
      <c r="V197" s="5" t="s">
        <v>5653</v>
      </c>
      <c r="W197" s="5" t="s">
        <v>5654</v>
      </c>
      <c r="X197" s="5" t="s">
        <v>5655</v>
      </c>
      <c r="Y197" s="5" t="s">
        <v>5656</v>
      </c>
      <c r="Z197" s="5"/>
      <c r="AA197" s="5"/>
      <c r="AB197" s="5" t="s">
        <v>5657</v>
      </c>
      <c r="AC197" s="5"/>
      <c r="AD197" s="5"/>
      <c r="AE197" s="5" t="s">
        <v>5658</v>
      </c>
      <c r="AF197" s="5" t="s">
        <v>5659</v>
      </c>
      <c r="AG197" s="5" t="s">
        <v>5660</v>
      </c>
      <c r="AH197" s="5" t="s">
        <v>5661</v>
      </c>
      <c r="AI197" s="5" t="s">
        <v>5662</v>
      </c>
    </row>
    <row r="198" spans="1:35" hidden="1" x14ac:dyDescent="0.3">
      <c r="A198">
        <v>175</v>
      </c>
      <c r="B198">
        <v>8.1199999999999992</v>
      </c>
      <c r="C198">
        <v>8.1300000000000008</v>
      </c>
      <c r="D198">
        <v>61.4</v>
      </c>
      <c r="E198">
        <v>15.9</v>
      </c>
      <c r="F198">
        <v>10.4</v>
      </c>
      <c r="G198" t="s">
        <v>391</v>
      </c>
      <c r="H198" t="s">
        <v>43</v>
      </c>
      <c r="I198" s="2" t="s">
        <v>392</v>
      </c>
      <c r="J198">
        <v>4</v>
      </c>
      <c r="L198" t="s">
        <v>2078</v>
      </c>
      <c r="M198" s="5" t="s">
        <v>2078</v>
      </c>
      <c r="N198" s="5" t="s">
        <v>5663</v>
      </c>
      <c r="O198" s="5" t="s">
        <v>5664</v>
      </c>
      <c r="P198" s="5" t="s">
        <v>5665</v>
      </c>
      <c r="Q198" s="5" t="s">
        <v>5666</v>
      </c>
      <c r="R198" s="5" t="s">
        <v>5667</v>
      </c>
      <c r="S198" s="5" t="s">
        <v>5668</v>
      </c>
      <c r="T198" s="5"/>
      <c r="U198" s="5"/>
      <c r="V198" s="5" t="s">
        <v>5669</v>
      </c>
      <c r="W198" s="5" t="s">
        <v>5670</v>
      </c>
      <c r="X198" s="5" t="s">
        <v>5671</v>
      </c>
      <c r="Y198" s="5" t="s">
        <v>5672</v>
      </c>
      <c r="Z198" s="5"/>
      <c r="AA198" s="5" t="s">
        <v>5673</v>
      </c>
      <c r="AB198" s="5" t="s">
        <v>5674</v>
      </c>
      <c r="AC198" s="5"/>
      <c r="AD198" s="5" t="s">
        <v>3745</v>
      </c>
      <c r="AE198" s="5"/>
      <c r="AF198" s="5" t="s">
        <v>5675</v>
      </c>
      <c r="AG198" s="5" t="s">
        <v>5676</v>
      </c>
      <c r="AH198" s="5" t="s">
        <v>5677</v>
      </c>
      <c r="AI198" s="5" t="s">
        <v>5678</v>
      </c>
    </row>
    <row r="199" spans="1:35" hidden="1" x14ac:dyDescent="0.3">
      <c r="A199">
        <v>176</v>
      </c>
      <c r="B199">
        <v>8.07</v>
      </c>
      <c r="C199">
        <v>8.08</v>
      </c>
      <c r="D199">
        <v>61.9</v>
      </c>
      <c r="E199">
        <v>9.4</v>
      </c>
      <c r="F199">
        <v>7.2</v>
      </c>
      <c r="G199" t="s">
        <v>393</v>
      </c>
      <c r="H199" t="s">
        <v>43</v>
      </c>
      <c r="I199" t="s">
        <v>394</v>
      </c>
      <c r="J199">
        <v>4</v>
      </c>
      <c r="L199" t="s">
        <v>2079</v>
      </c>
      <c r="M199" s="5" t="s">
        <v>2079</v>
      </c>
      <c r="N199" s="5" t="s">
        <v>5679</v>
      </c>
      <c r="O199" s="5" t="s">
        <v>5680</v>
      </c>
      <c r="P199" s="5" t="s">
        <v>5681</v>
      </c>
      <c r="Q199" s="5" t="s">
        <v>5682</v>
      </c>
      <c r="R199" s="5" t="s">
        <v>5683</v>
      </c>
      <c r="S199" s="5" t="s">
        <v>5684</v>
      </c>
      <c r="T199" s="5" t="s">
        <v>5685</v>
      </c>
      <c r="U199" s="5"/>
      <c r="V199" s="5"/>
      <c r="W199" s="5" t="s">
        <v>5686</v>
      </c>
      <c r="X199" s="5" t="s">
        <v>5687</v>
      </c>
      <c r="Y199" s="5" t="s">
        <v>5688</v>
      </c>
      <c r="Z199" s="5"/>
      <c r="AA199" s="5" t="s">
        <v>5689</v>
      </c>
      <c r="AB199" s="5" t="s">
        <v>5690</v>
      </c>
      <c r="AC199" s="5"/>
      <c r="AD199" s="5" t="s">
        <v>3250</v>
      </c>
      <c r="AE199" s="5" t="s">
        <v>5691</v>
      </c>
      <c r="AF199" s="5" t="s">
        <v>5692</v>
      </c>
      <c r="AG199" s="5" t="s">
        <v>5693</v>
      </c>
      <c r="AH199" s="5" t="s">
        <v>5694</v>
      </c>
      <c r="AI199" s="5" t="s">
        <v>5695</v>
      </c>
    </row>
    <row r="200" spans="1:35" hidden="1" x14ac:dyDescent="0.3">
      <c r="A200">
        <v>177</v>
      </c>
      <c r="B200">
        <v>8.07</v>
      </c>
      <c r="C200">
        <v>8.08</v>
      </c>
      <c r="D200">
        <v>53.8</v>
      </c>
      <c r="E200">
        <v>23</v>
      </c>
      <c r="F200">
        <v>21.8</v>
      </c>
      <c r="G200" t="s">
        <v>395</v>
      </c>
      <c r="H200" t="s">
        <v>43</v>
      </c>
      <c r="I200" t="s">
        <v>396</v>
      </c>
      <c r="J200">
        <v>12</v>
      </c>
      <c r="L200" t="s">
        <v>2080</v>
      </c>
      <c r="M200" s="5" t="s">
        <v>2080</v>
      </c>
      <c r="N200" s="5" t="s">
        <v>5696</v>
      </c>
      <c r="O200" s="5" t="s">
        <v>5697</v>
      </c>
      <c r="P200" s="5" t="s">
        <v>5698</v>
      </c>
      <c r="Q200" s="5" t="s">
        <v>5699</v>
      </c>
      <c r="R200" s="5" t="s">
        <v>5700</v>
      </c>
      <c r="S200" s="5" t="s">
        <v>5701</v>
      </c>
      <c r="T200" s="5" t="s">
        <v>4896</v>
      </c>
      <c r="U200" s="5"/>
      <c r="V200" s="5"/>
      <c r="W200" s="5" t="s">
        <v>5702</v>
      </c>
      <c r="X200" s="5" t="s">
        <v>5703</v>
      </c>
      <c r="Y200" s="5" t="s">
        <v>5704</v>
      </c>
      <c r="Z200" s="5"/>
      <c r="AA200" s="5" t="s">
        <v>5705</v>
      </c>
      <c r="AB200" s="5" t="s">
        <v>2939</v>
      </c>
      <c r="AC200" s="5"/>
      <c r="AD200" s="5" t="s">
        <v>5706</v>
      </c>
      <c r="AE200" s="5"/>
      <c r="AF200" s="5" t="s">
        <v>5707</v>
      </c>
      <c r="AG200" s="5" t="s">
        <v>5708</v>
      </c>
      <c r="AH200" s="5" t="s">
        <v>5709</v>
      </c>
      <c r="AI200" s="5" t="s">
        <v>5710</v>
      </c>
    </row>
    <row r="201" spans="1:35" hidden="1" x14ac:dyDescent="0.3">
      <c r="A201">
        <v>178</v>
      </c>
      <c r="B201">
        <v>8.02</v>
      </c>
      <c r="C201">
        <v>8.0299999999999994</v>
      </c>
      <c r="D201">
        <v>57.7</v>
      </c>
      <c r="E201">
        <v>12.4</v>
      </c>
      <c r="F201">
        <v>12.4</v>
      </c>
      <c r="G201" t="s">
        <v>397</v>
      </c>
      <c r="H201" t="s">
        <v>43</v>
      </c>
      <c r="I201" t="s">
        <v>398</v>
      </c>
      <c r="J201">
        <v>4</v>
      </c>
      <c r="L201" t="s">
        <v>2081</v>
      </c>
      <c r="M201" s="5" t="s">
        <v>2081</v>
      </c>
      <c r="N201" s="5" t="s">
        <v>5711</v>
      </c>
      <c r="O201" s="5" t="s">
        <v>5712</v>
      </c>
      <c r="P201" s="5" t="s">
        <v>5713</v>
      </c>
      <c r="Q201" s="5" t="s">
        <v>5714</v>
      </c>
      <c r="R201" s="5" t="s">
        <v>5715</v>
      </c>
      <c r="S201" s="5" t="s">
        <v>5716</v>
      </c>
      <c r="T201" s="5" t="s">
        <v>5717</v>
      </c>
      <c r="U201" s="5"/>
      <c r="V201" s="5" t="s">
        <v>5718</v>
      </c>
      <c r="W201" s="5" t="s">
        <v>5719</v>
      </c>
      <c r="X201" s="5" t="s">
        <v>5720</v>
      </c>
      <c r="Y201" s="5" t="s">
        <v>5721</v>
      </c>
      <c r="Z201" s="5"/>
      <c r="AA201" s="5" t="s">
        <v>5722</v>
      </c>
      <c r="AB201" s="5" t="s">
        <v>5723</v>
      </c>
      <c r="AC201" s="5"/>
      <c r="AD201" s="5"/>
      <c r="AE201" s="5" t="s">
        <v>5724</v>
      </c>
      <c r="AF201" s="5" t="s">
        <v>5725</v>
      </c>
      <c r="AG201" s="5" t="s">
        <v>5726</v>
      </c>
      <c r="AH201" s="5" t="s">
        <v>4349</v>
      </c>
      <c r="AI201" s="5" t="s">
        <v>5727</v>
      </c>
    </row>
    <row r="202" spans="1:35" hidden="1" x14ac:dyDescent="0.3">
      <c r="A202">
        <v>179</v>
      </c>
      <c r="B202">
        <v>8.01</v>
      </c>
      <c r="C202">
        <v>8.85</v>
      </c>
      <c r="D202">
        <v>60.8</v>
      </c>
      <c r="E202">
        <v>19.600000000000001</v>
      </c>
      <c r="F202">
        <v>19.600000000000001</v>
      </c>
      <c r="G202" t="s">
        <v>399</v>
      </c>
      <c r="H202" t="s">
        <v>43</v>
      </c>
      <c r="I202" t="s">
        <v>400</v>
      </c>
      <c r="J202">
        <v>5</v>
      </c>
      <c r="L202" t="s">
        <v>2082</v>
      </c>
      <c r="M202" s="5" t="s">
        <v>2082</v>
      </c>
      <c r="N202" s="5" t="s">
        <v>5728</v>
      </c>
      <c r="O202" s="5" t="s">
        <v>5729</v>
      </c>
      <c r="P202" s="5" t="s">
        <v>5730</v>
      </c>
      <c r="Q202" s="5" t="s">
        <v>5731</v>
      </c>
      <c r="R202" s="5" t="s">
        <v>5732</v>
      </c>
      <c r="S202" s="5" t="s">
        <v>5733</v>
      </c>
      <c r="T202" s="5"/>
      <c r="U202" s="5"/>
      <c r="V202" s="5" t="s">
        <v>5734</v>
      </c>
      <c r="W202" s="5" t="s">
        <v>5735</v>
      </c>
      <c r="X202" s="5" t="s">
        <v>5736</v>
      </c>
      <c r="Y202" s="5" t="s">
        <v>5737</v>
      </c>
      <c r="Z202" s="5"/>
      <c r="AA202" s="5"/>
      <c r="AB202" s="5" t="s">
        <v>5738</v>
      </c>
      <c r="AC202" s="5"/>
      <c r="AD202" s="5" t="s">
        <v>5739</v>
      </c>
      <c r="AE202" s="5"/>
      <c r="AF202" s="5" t="s">
        <v>5740</v>
      </c>
      <c r="AG202" s="5" t="s">
        <v>5741</v>
      </c>
      <c r="AH202" s="5" t="s">
        <v>5742</v>
      </c>
      <c r="AI202" s="5" t="s">
        <v>3254</v>
      </c>
    </row>
    <row r="203" spans="1:35" hidden="1" x14ac:dyDescent="0.3">
      <c r="A203">
        <v>180</v>
      </c>
      <c r="B203">
        <v>8.01</v>
      </c>
      <c r="C203">
        <v>8.01</v>
      </c>
      <c r="D203">
        <v>66.2</v>
      </c>
      <c r="E203">
        <v>18.2</v>
      </c>
      <c r="F203">
        <v>18.2</v>
      </c>
      <c r="G203" t="s">
        <v>401</v>
      </c>
      <c r="H203" t="s">
        <v>43</v>
      </c>
      <c r="I203" s="4" t="s">
        <v>402</v>
      </c>
      <c r="J203">
        <v>4</v>
      </c>
      <c r="L203" t="s">
        <v>2083</v>
      </c>
      <c r="M203" s="5" t="s">
        <v>2083</v>
      </c>
      <c r="N203" s="5" t="s">
        <v>5743</v>
      </c>
      <c r="O203" s="5" t="s">
        <v>5744</v>
      </c>
      <c r="P203" s="5" t="s">
        <v>5745</v>
      </c>
      <c r="Q203" s="5" t="s">
        <v>5746</v>
      </c>
      <c r="R203" s="5" t="s">
        <v>5747</v>
      </c>
      <c r="S203" s="5" t="s">
        <v>5748</v>
      </c>
      <c r="T203" s="5" t="s">
        <v>5749</v>
      </c>
      <c r="U203" s="5"/>
      <c r="V203" s="5" t="s">
        <v>5750</v>
      </c>
      <c r="W203" s="5" t="s">
        <v>5751</v>
      </c>
      <c r="X203" s="5" t="s">
        <v>5752</v>
      </c>
      <c r="Y203" s="5" t="s">
        <v>5753</v>
      </c>
      <c r="Z203" s="5" t="s">
        <v>5754</v>
      </c>
      <c r="AA203" s="5" t="s">
        <v>5755</v>
      </c>
      <c r="AB203" s="5" t="s">
        <v>5756</v>
      </c>
      <c r="AC203" s="5"/>
      <c r="AD203" s="5" t="s">
        <v>3041</v>
      </c>
      <c r="AE203" s="5"/>
      <c r="AF203" s="5" t="s">
        <v>5757</v>
      </c>
      <c r="AG203" s="5" t="s">
        <v>5758</v>
      </c>
      <c r="AH203" s="5" t="s">
        <v>5759</v>
      </c>
      <c r="AI203" s="5"/>
    </row>
    <row r="204" spans="1:35" hidden="1" x14ac:dyDescent="0.3">
      <c r="A204">
        <v>181</v>
      </c>
      <c r="B204">
        <v>8.01</v>
      </c>
      <c r="C204">
        <v>8.01</v>
      </c>
      <c r="D204">
        <v>54.1</v>
      </c>
      <c r="E204">
        <v>19.8</v>
      </c>
      <c r="F204">
        <v>19.8</v>
      </c>
      <c r="G204" t="s">
        <v>403</v>
      </c>
      <c r="H204" t="s">
        <v>43</v>
      </c>
      <c r="I204" t="s">
        <v>404</v>
      </c>
      <c r="J204">
        <v>4</v>
      </c>
      <c r="L204" t="s">
        <v>2084</v>
      </c>
      <c r="M204" s="5" t="s">
        <v>2084</v>
      </c>
      <c r="N204" s="5" t="s">
        <v>5760</v>
      </c>
      <c r="O204" s="5" t="s">
        <v>5761</v>
      </c>
      <c r="P204" s="5" t="s">
        <v>4012</v>
      </c>
      <c r="Q204" s="5" t="s">
        <v>5762</v>
      </c>
      <c r="R204" s="5" t="s">
        <v>5763</v>
      </c>
      <c r="S204" s="5" t="s">
        <v>5764</v>
      </c>
      <c r="T204" s="5"/>
      <c r="U204" s="5"/>
      <c r="V204" s="5" t="s">
        <v>5765</v>
      </c>
      <c r="W204" s="5" t="s">
        <v>5766</v>
      </c>
      <c r="X204" s="5" t="s">
        <v>5767</v>
      </c>
      <c r="Y204" s="5" t="s">
        <v>5768</v>
      </c>
      <c r="Z204" s="5"/>
      <c r="AA204" s="5"/>
      <c r="AB204" s="5" t="s">
        <v>3494</v>
      </c>
      <c r="AC204" s="5"/>
      <c r="AD204" s="5" t="s">
        <v>5769</v>
      </c>
      <c r="AE204" s="5"/>
      <c r="AF204" s="5" t="s">
        <v>5770</v>
      </c>
      <c r="AG204" s="5" t="s">
        <v>5771</v>
      </c>
      <c r="AH204" s="5"/>
      <c r="AI204" s="5" t="s">
        <v>3842</v>
      </c>
    </row>
    <row r="205" spans="1:35" hidden="1" x14ac:dyDescent="0.3">
      <c r="A205">
        <v>182</v>
      </c>
      <c r="B205">
        <v>8</v>
      </c>
      <c r="C205">
        <v>8</v>
      </c>
      <c r="D205">
        <v>55.4</v>
      </c>
      <c r="E205">
        <v>9</v>
      </c>
      <c r="F205">
        <v>6.1</v>
      </c>
      <c r="G205" t="s">
        <v>405</v>
      </c>
      <c r="H205" t="s">
        <v>43</v>
      </c>
      <c r="I205" t="s">
        <v>406</v>
      </c>
      <c r="J205">
        <v>7</v>
      </c>
      <c r="L205" t="s">
        <v>2085</v>
      </c>
      <c r="M205" s="5" t="s">
        <v>2085</v>
      </c>
      <c r="N205" s="5" t="s">
        <v>5772</v>
      </c>
      <c r="O205" s="5" t="s">
        <v>5773</v>
      </c>
      <c r="P205" s="5" t="s">
        <v>5774</v>
      </c>
      <c r="Q205" s="5" t="s">
        <v>5775</v>
      </c>
      <c r="R205" s="5" t="s">
        <v>5776</v>
      </c>
      <c r="S205" s="5" t="s">
        <v>5777</v>
      </c>
      <c r="T205" s="5"/>
      <c r="U205" s="5"/>
      <c r="V205" s="5"/>
      <c r="W205" s="5" t="s">
        <v>5778</v>
      </c>
      <c r="X205" s="5" t="s">
        <v>5779</v>
      </c>
      <c r="Y205" s="5" t="s">
        <v>5780</v>
      </c>
      <c r="Z205" s="5"/>
      <c r="AA205" s="5"/>
      <c r="AB205" s="5" t="s">
        <v>2939</v>
      </c>
      <c r="AC205" s="5"/>
      <c r="AD205" s="5" t="s">
        <v>3694</v>
      </c>
      <c r="AE205" s="5"/>
      <c r="AF205" s="5" t="s">
        <v>5781</v>
      </c>
      <c r="AG205" s="5" t="s">
        <v>5782</v>
      </c>
      <c r="AH205" s="5" t="s">
        <v>5783</v>
      </c>
      <c r="AI205" s="5"/>
    </row>
    <row r="206" spans="1:35" hidden="1" x14ac:dyDescent="0.3">
      <c r="A206">
        <v>183</v>
      </c>
      <c r="B206">
        <v>8</v>
      </c>
      <c r="C206">
        <v>8</v>
      </c>
      <c r="D206">
        <v>62.8</v>
      </c>
      <c r="E206">
        <v>17.7</v>
      </c>
      <c r="F206">
        <v>17.7</v>
      </c>
      <c r="G206" t="s">
        <v>407</v>
      </c>
      <c r="H206" t="s">
        <v>43</v>
      </c>
      <c r="I206" t="s">
        <v>408</v>
      </c>
      <c r="J206">
        <v>4</v>
      </c>
      <c r="L206" t="s">
        <v>2086</v>
      </c>
      <c r="M206" s="5" t="s">
        <v>2086</v>
      </c>
      <c r="N206" s="5" t="s">
        <v>5784</v>
      </c>
      <c r="O206" s="5" t="s">
        <v>5785</v>
      </c>
      <c r="P206" s="5" t="s">
        <v>5786</v>
      </c>
      <c r="Q206" s="5" t="s">
        <v>5787</v>
      </c>
      <c r="R206" s="5" t="s">
        <v>5455</v>
      </c>
      <c r="S206" s="5" t="s">
        <v>5788</v>
      </c>
      <c r="T206" s="5" t="s">
        <v>5789</v>
      </c>
      <c r="U206" s="5"/>
      <c r="V206" s="5" t="s">
        <v>5790</v>
      </c>
      <c r="W206" s="5" t="s">
        <v>5791</v>
      </c>
      <c r="X206" s="5" t="s">
        <v>5792</v>
      </c>
      <c r="Y206" s="5" t="s">
        <v>5793</v>
      </c>
      <c r="Z206" s="5" t="s">
        <v>5794</v>
      </c>
      <c r="AA206" s="5"/>
      <c r="AB206" s="5" t="s">
        <v>5795</v>
      </c>
      <c r="AC206" s="5"/>
      <c r="AD206" s="5" t="s">
        <v>3745</v>
      </c>
      <c r="AE206" s="5"/>
      <c r="AF206" s="5" t="s">
        <v>5796</v>
      </c>
      <c r="AG206" s="5" t="s">
        <v>5797</v>
      </c>
      <c r="AH206" s="5" t="s">
        <v>5798</v>
      </c>
      <c r="AI206" s="5"/>
    </row>
    <row r="207" spans="1:35" hidden="1" x14ac:dyDescent="0.3">
      <c r="A207">
        <v>184</v>
      </c>
      <c r="B207">
        <v>8</v>
      </c>
      <c r="C207">
        <v>8</v>
      </c>
      <c r="D207">
        <v>99.1</v>
      </c>
      <c r="E207">
        <v>56.2</v>
      </c>
      <c r="F207">
        <v>56.2</v>
      </c>
      <c r="G207" t="s">
        <v>409</v>
      </c>
      <c r="H207" t="s">
        <v>43</v>
      </c>
      <c r="I207" t="s">
        <v>410</v>
      </c>
      <c r="J207">
        <v>4</v>
      </c>
      <c r="L207" t="s">
        <v>2087</v>
      </c>
      <c r="M207" s="5" t="s">
        <v>2087</v>
      </c>
      <c r="N207" s="5" t="s">
        <v>5799</v>
      </c>
      <c r="O207" s="5" t="s">
        <v>5800</v>
      </c>
      <c r="P207" s="5" t="s">
        <v>5801</v>
      </c>
      <c r="Q207" s="5" t="s">
        <v>5802</v>
      </c>
      <c r="R207" s="5" t="s">
        <v>5803</v>
      </c>
      <c r="S207" s="5" t="s">
        <v>5804</v>
      </c>
      <c r="T207" s="5"/>
      <c r="U207" s="5"/>
      <c r="V207" s="5" t="s">
        <v>5805</v>
      </c>
      <c r="W207" s="5" t="s">
        <v>5806</v>
      </c>
      <c r="X207" s="5" t="s">
        <v>5807</v>
      </c>
      <c r="Y207" s="5" t="s">
        <v>5808</v>
      </c>
      <c r="Z207" s="5"/>
      <c r="AA207" s="5"/>
      <c r="AB207" s="5" t="s">
        <v>5809</v>
      </c>
      <c r="AC207" s="5"/>
      <c r="AD207" s="5"/>
      <c r="AE207" s="5"/>
      <c r="AF207" s="5" t="s">
        <v>5810</v>
      </c>
      <c r="AG207" s="5" t="s">
        <v>5811</v>
      </c>
      <c r="AH207" s="5" t="s">
        <v>5812</v>
      </c>
      <c r="AI207" s="5" t="s">
        <v>3795</v>
      </c>
    </row>
    <row r="208" spans="1:35" hidden="1" x14ac:dyDescent="0.3">
      <c r="A208">
        <v>185</v>
      </c>
      <c r="B208">
        <v>7.97</v>
      </c>
      <c r="C208">
        <v>8.07</v>
      </c>
      <c r="D208">
        <v>60.6</v>
      </c>
      <c r="E208">
        <v>15.3</v>
      </c>
      <c r="F208">
        <v>11.9</v>
      </c>
      <c r="G208" t="s">
        <v>411</v>
      </c>
      <c r="H208" t="s">
        <v>43</v>
      </c>
      <c r="I208" t="s">
        <v>412</v>
      </c>
      <c r="J208">
        <v>5</v>
      </c>
      <c r="L208" t="s">
        <v>2088</v>
      </c>
      <c r="M208" s="5" t="s">
        <v>2088</v>
      </c>
      <c r="N208" s="5" t="s">
        <v>5813</v>
      </c>
      <c r="O208" s="5" t="s">
        <v>5814</v>
      </c>
      <c r="P208" s="5" t="s">
        <v>5815</v>
      </c>
      <c r="Q208" s="5" t="s">
        <v>5816</v>
      </c>
      <c r="R208" s="5" t="s">
        <v>5817</v>
      </c>
      <c r="S208" s="5" t="s">
        <v>5818</v>
      </c>
      <c r="T208" s="5"/>
      <c r="U208" s="5"/>
      <c r="V208" s="5" t="s">
        <v>5819</v>
      </c>
      <c r="W208" s="5" t="s">
        <v>5820</v>
      </c>
      <c r="X208" s="5" t="s">
        <v>5821</v>
      </c>
      <c r="Y208" s="5" t="s">
        <v>5822</v>
      </c>
      <c r="Z208" s="5"/>
      <c r="AA208" s="5" t="s">
        <v>5823</v>
      </c>
      <c r="AB208" s="5"/>
      <c r="AC208" s="5"/>
      <c r="AD208" s="5"/>
      <c r="AE208" s="5" t="s">
        <v>5824</v>
      </c>
      <c r="AF208" s="5" t="s">
        <v>5825</v>
      </c>
      <c r="AG208" s="5" t="s">
        <v>5826</v>
      </c>
      <c r="AH208" s="5" t="s">
        <v>5827</v>
      </c>
      <c r="AI208" s="5" t="s">
        <v>3414</v>
      </c>
    </row>
    <row r="209" spans="1:35" hidden="1" x14ac:dyDescent="0.3">
      <c r="A209">
        <v>186</v>
      </c>
      <c r="B209">
        <v>7.92</v>
      </c>
      <c r="C209">
        <v>7.96</v>
      </c>
      <c r="D209">
        <v>70.3</v>
      </c>
      <c r="E209">
        <v>35.9</v>
      </c>
      <c r="F209">
        <v>35.9</v>
      </c>
      <c r="G209" t="s">
        <v>413</v>
      </c>
      <c r="H209" t="s">
        <v>43</v>
      </c>
      <c r="I209" t="s">
        <v>414</v>
      </c>
      <c r="J209">
        <v>4</v>
      </c>
      <c r="L209" t="s">
        <v>2089</v>
      </c>
      <c r="M209" s="5" t="s">
        <v>2089</v>
      </c>
      <c r="N209" s="5" t="s">
        <v>5828</v>
      </c>
      <c r="O209" s="5" t="s">
        <v>5829</v>
      </c>
      <c r="P209" s="5" t="s">
        <v>5830</v>
      </c>
      <c r="Q209" s="5" t="s">
        <v>5831</v>
      </c>
      <c r="R209" s="5" t="s">
        <v>5832</v>
      </c>
      <c r="S209" s="5" t="s">
        <v>5833</v>
      </c>
      <c r="T209" s="5"/>
      <c r="U209" s="5"/>
      <c r="V209" s="5" t="s">
        <v>5834</v>
      </c>
      <c r="W209" s="5" t="s">
        <v>5835</v>
      </c>
      <c r="X209" s="5" t="s">
        <v>5836</v>
      </c>
      <c r="Y209" s="5" t="s">
        <v>5837</v>
      </c>
      <c r="Z209" s="5"/>
      <c r="AA209" s="5" t="s">
        <v>5838</v>
      </c>
      <c r="AB209" s="5" t="s">
        <v>5839</v>
      </c>
      <c r="AC209" s="5" t="s">
        <v>5840</v>
      </c>
      <c r="AD209" s="5" t="s">
        <v>5841</v>
      </c>
      <c r="AE209" s="5"/>
      <c r="AF209" s="5" t="s">
        <v>5842</v>
      </c>
      <c r="AG209" s="5" t="s">
        <v>5843</v>
      </c>
      <c r="AH209" s="5" t="s">
        <v>5844</v>
      </c>
      <c r="AI209" s="5" t="s">
        <v>5845</v>
      </c>
    </row>
    <row r="210" spans="1:35" hidden="1" x14ac:dyDescent="0.3">
      <c r="A210">
        <v>187</v>
      </c>
      <c r="B210">
        <v>7.89</v>
      </c>
      <c r="C210">
        <v>9.9600000000000009</v>
      </c>
      <c r="D210">
        <v>100</v>
      </c>
      <c r="E210">
        <v>43.9</v>
      </c>
      <c r="F210">
        <v>43.9</v>
      </c>
      <c r="G210" t="s">
        <v>415</v>
      </c>
      <c r="H210" t="s">
        <v>43</v>
      </c>
      <c r="I210" s="1" t="s">
        <v>416</v>
      </c>
      <c r="J210">
        <v>5</v>
      </c>
      <c r="L210" t="s">
        <v>2090</v>
      </c>
      <c r="M210" s="5" t="s">
        <v>2090</v>
      </c>
      <c r="N210" s="5" t="s">
        <v>5846</v>
      </c>
      <c r="O210" s="5" t="s">
        <v>5847</v>
      </c>
      <c r="P210" s="5" t="s">
        <v>5848</v>
      </c>
      <c r="Q210" s="5" t="s">
        <v>3239</v>
      </c>
      <c r="R210" s="5" t="s">
        <v>5849</v>
      </c>
      <c r="S210" s="5" t="s">
        <v>5850</v>
      </c>
      <c r="T210" s="5"/>
      <c r="U210" s="5"/>
      <c r="V210" s="5" t="s">
        <v>5851</v>
      </c>
      <c r="W210" s="5" t="s">
        <v>5852</v>
      </c>
      <c r="X210" s="5" t="s">
        <v>5853</v>
      </c>
      <c r="Y210" s="5" t="s">
        <v>5854</v>
      </c>
      <c r="Z210" s="5"/>
      <c r="AA210" s="5"/>
      <c r="AB210" s="5" t="s">
        <v>2939</v>
      </c>
      <c r="AC210" s="5"/>
      <c r="AD210" s="5" t="s">
        <v>5855</v>
      </c>
      <c r="AE210" s="5"/>
      <c r="AF210" s="5" t="s">
        <v>5856</v>
      </c>
      <c r="AG210" s="5" t="s">
        <v>5857</v>
      </c>
      <c r="AH210" s="5" t="s">
        <v>5858</v>
      </c>
      <c r="AI210" s="5" t="s">
        <v>5284</v>
      </c>
    </row>
    <row r="211" spans="1:35" hidden="1" x14ac:dyDescent="0.3">
      <c r="A211">
        <v>188</v>
      </c>
      <c r="B211">
        <v>7.89</v>
      </c>
      <c r="C211">
        <v>7.92</v>
      </c>
      <c r="D211">
        <v>37.6</v>
      </c>
      <c r="E211">
        <v>11</v>
      </c>
      <c r="F211">
        <v>11</v>
      </c>
      <c r="G211" t="s">
        <v>417</v>
      </c>
      <c r="H211" t="s">
        <v>43</v>
      </c>
      <c r="I211" t="s">
        <v>418</v>
      </c>
      <c r="J211">
        <v>4</v>
      </c>
      <c r="L211" t="s">
        <v>2091</v>
      </c>
      <c r="M211" s="5" t="s">
        <v>2091</v>
      </c>
      <c r="N211" s="5" t="s">
        <v>5859</v>
      </c>
      <c r="O211" s="5" t="s">
        <v>5860</v>
      </c>
      <c r="P211" s="5" t="s">
        <v>5861</v>
      </c>
      <c r="Q211" s="5" t="s">
        <v>5862</v>
      </c>
      <c r="R211" s="5" t="s">
        <v>5863</v>
      </c>
      <c r="S211" s="5" t="s">
        <v>5864</v>
      </c>
      <c r="T211" s="5" t="s">
        <v>5865</v>
      </c>
      <c r="U211" s="5"/>
      <c r="V211" s="5" t="s">
        <v>5866</v>
      </c>
      <c r="W211" s="5" t="s">
        <v>5867</v>
      </c>
      <c r="X211" s="5" t="s">
        <v>5868</v>
      </c>
      <c r="Y211" s="5" t="s">
        <v>5869</v>
      </c>
      <c r="Z211" s="5" t="s">
        <v>5870</v>
      </c>
      <c r="AA211" s="5" t="s">
        <v>5871</v>
      </c>
      <c r="AB211" s="5" t="s">
        <v>4834</v>
      </c>
      <c r="AC211" s="5"/>
      <c r="AD211" s="5" t="s">
        <v>5872</v>
      </c>
      <c r="AE211" s="5"/>
      <c r="AF211" s="5" t="s">
        <v>5873</v>
      </c>
      <c r="AG211" s="5" t="s">
        <v>5874</v>
      </c>
      <c r="AH211" s="5" t="s">
        <v>5875</v>
      </c>
      <c r="AI211" s="5" t="s">
        <v>5876</v>
      </c>
    </row>
    <row r="212" spans="1:35" hidden="1" x14ac:dyDescent="0.3">
      <c r="A212">
        <v>189</v>
      </c>
      <c r="B212">
        <v>7.88</v>
      </c>
      <c r="C212">
        <v>7.97</v>
      </c>
      <c r="D212">
        <v>54.4</v>
      </c>
      <c r="E212">
        <v>21.1</v>
      </c>
      <c r="F212">
        <v>17.7</v>
      </c>
      <c r="G212" t="s">
        <v>419</v>
      </c>
      <c r="H212" t="s">
        <v>43</v>
      </c>
      <c r="I212" t="s">
        <v>420</v>
      </c>
      <c r="J212">
        <v>7</v>
      </c>
      <c r="L212" t="s">
        <v>2092</v>
      </c>
      <c r="M212" s="5" t="s">
        <v>2092</v>
      </c>
      <c r="N212" s="5" t="s">
        <v>5877</v>
      </c>
      <c r="O212" s="5" t="s">
        <v>5878</v>
      </c>
      <c r="P212" s="5" t="s">
        <v>5879</v>
      </c>
      <c r="Q212" s="5" t="s">
        <v>5880</v>
      </c>
      <c r="R212" s="5" t="s">
        <v>5881</v>
      </c>
      <c r="S212" s="5" t="s">
        <v>5882</v>
      </c>
      <c r="T212" s="5" t="s">
        <v>5883</v>
      </c>
      <c r="U212" s="5"/>
      <c r="V212" s="5" t="s">
        <v>5884</v>
      </c>
      <c r="W212" s="5" t="s">
        <v>5885</v>
      </c>
      <c r="X212" s="5" t="s">
        <v>5886</v>
      </c>
      <c r="Y212" s="5" t="s">
        <v>5887</v>
      </c>
      <c r="Z212" s="5"/>
      <c r="AA212" s="5"/>
      <c r="AB212" s="5" t="s">
        <v>5888</v>
      </c>
      <c r="AC212" s="5"/>
      <c r="AD212" s="5" t="s">
        <v>5889</v>
      </c>
      <c r="AE212" s="5"/>
      <c r="AF212" s="5" t="s">
        <v>5890</v>
      </c>
      <c r="AG212" s="5" t="s">
        <v>5891</v>
      </c>
      <c r="AH212" s="5" t="s">
        <v>5892</v>
      </c>
      <c r="AI212" s="5" t="s">
        <v>5893</v>
      </c>
    </row>
    <row r="213" spans="1:35" hidden="1" x14ac:dyDescent="0.3">
      <c r="A213">
        <v>190</v>
      </c>
      <c r="B213">
        <v>7.84</v>
      </c>
      <c r="C213">
        <v>7.88</v>
      </c>
      <c r="D213">
        <v>81.400000000000006</v>
      </c>
      <c r="E213">
        <v>25.1</v>
      </c>
      <c r="F213">
        <v>20.100000000000001</v>
      </c>
      <c r="G213" t="s">
        <v>421</v>
      </c>
      <c r="H213" t="s">
        <v>43</v>
      </c>
      <c r="I213" t="s">
        <v>422</v>
      </c>
      <c r="J213">
        <v>4</v>
      </c>
      <c r="L213" t="s">
        <v>2093</v>
      </c>
      <c r="M213" s="5" t="s">
        <v>2093</v>
      </c>
      <c r="N213" s="5" t="s">
        <v>5894</v>
      </c>
      <c r="O213" s="5" t="s">
        <v>5895</v>
      </c>
      <c r="P213" s="5" t="s">
        <v>5896</v>
      </c>
      <c r="Q213" s="5" t="s">
        <v>5897</v>
      </c>
      <c r="R213" s="5" t="s">
        <v>5898</v>
      </c>
      <c r="S213" s="5" t="s">
        <v>5899</v>
      </c>
      <c r="T213" s="5"/>
      <c r="U213" s="5"/>
      <c r="V213" s="5" t="s">
        <v>5900</v>
      </c>
      <c r="W213" s="5" t="s">
        <v>5901</v>
      </c>
      <c r="X213" s="5" t="s">
        <v>5902</v>
      </c>
      <c r="Y213" s="5" t="s">
        <v>5903</v>
      </c>
      <c r="Z213" s="5" t="s">
        <v>5904</v>
      </c>
      <c r="AA213" s="5"/>
      <c r="AB213" s="5" t="s">
        <v>5905</v>
      </c>
      <c r="AC213" s="5"/>
      <c r="AD213" s="5"/>
      <c r="AE213" s="5"/>
      <c r="AF213" s="5" t="s">
        <v>5906</v>
      </c>
      <c r="AG213" s="5" t="s">
        <v>5907</v>
      </c>
      <c r="AH213" s="5" t="s">
        <v>5908</v>
      </c>
      <c r="AI213" s="5" t="s">
        <v>5909</v>
      </c>
    </row>
    <row r="214" spans="1:35" hidden="1" x14ac:dyDescent="0.3">
      <c r="A214">
        <v>191</v>
      </c>
      <c r="B214">
        <v>7.78</v>
      </c>
      <c r="C214">
        <v>7.86</v>
      </c>
      <c r="D214">
        <v>61.6</v>
      </c>
      <c r="E214">
        <v>20.3</v>
      </c>
      <c r="F214">
        <v>17.8</v>
      </c>
      <c r="G214" t="s">
        <v>423</v>
      </c>
      <c r="H214" t="s">
        <v>43</v>
      </c>
      <c r="I214" t="s">
        <v>424</v>
      </c>
      <c r="J214">
        <v>4</v>
      </c>
      <c r="L214" t="s">
        <v>2094</v>
      </c>
      <c r="M214" s="5" t="s">
        <v>2094</v>
      </c>
      <c r="N214" s="5" t="s">
        <v>5910</v>
      </c>
      <c r="O214" s="5" t="s">
        <v>5911</v>
      </c>
      <c r="P214" s="5" t="s">
        <v>4012</v>
      </c>
      <c r="Q214" s="5" t="s">
        <v>5912</v>
      </c>
      <c r="R214" s="5" t="s">
        <v>5455</v>
      </c>
      <c r="S214" s="5" t="s">
        <v>5913</v>
      </c>
      <c r="T214" s="5" t="s">
        <v>5914</v>
      </c>
      <c r="U214" s="5"/>
      <c r="V214" s="5" t="s">
        <v>5915</v>
      </c>
      <c r="W214" s="5" t="s">
        <v>5916</v>
      </c>
      <c r="X214" s="5" t="s">
        <v>5917</v>
      </c>
      <c r="Y214" s="5" t="s">
        <v>5918</v>
      </c>
      <c r="Z214" s="5"/>
      <c r="AA214" s="5"/>
      <c r="AB214" s="5" t="s">
        <v>5919</v>
      </c>
      <c r="AC214" s="5"/>
      <c r="AD214" s="5" t="s">
        <v>5920</v>
      </c>
      <c r="AE214" s="5"/>
      <c r="AF214" s="5" t="s">
        <v>5921</v>
      </c>
      <c r="AG214" s="5" t="s">
        <v>5922</v>
      </c>
      <c r="AH214" s="5" t="s">
        <v>5923</v>
      </c>
      <c r="AI214" s="5" t="s">
        <v>5924</v>
      </c>
    </row>
    <row r="215" spans="1:35" hidden="1" x14ac:dyDescent="0.3">
      <c r="A215">
        <v>192</v>
      </c>
      <c r="B215">
        <v>7.7</v>
      </c>
      <c r="C215">
        <v>7.77</v>
      </c>
      <c r="D215">
        <v>62.8</v>
      </c>
      <c r="E215">
        <v>10.4</v>
      </c>
      <c r="F215">
        <v>9</v>
      </c>
      <c r="G215" t="s">
        <v>425</v>
      </c>
      <c r="H215" t="s">
        <v>43</v>
      </c>
      <c r="I215" t="s">
        <v>426</v>
      </c>
      <c r="J215">
        <v>10</v>
      </c>
      <c r="L215" t="s">
        <v>2095</v>
      </c>
      <c r="M215" s="5" t="s">
        <v>2095</v>
      </c>
      <c r="N215" s="5" t="s">
        <v>5925</v>
      </c>
      <c r="O215" s="5" t="s">
        <v>5926</v>
      </c>
      <c r="P215" s="5" t="s">
        <v>5927</v>
      </c>
      <c r="Q215" s="5" t="s">
        <v>5928</v>
      </c>
      <c r="R215" s="5" t="s">
        <v>3834</v>
      </c>
      <c r="S215" s="5" t="s">
        <v>5929</v>
      </c>
      <c r="T215" s="5" t="s">
        <v>5930</v>
      </c>
      <c r="U215" s="5"/>
      <c r="V215" s="5"/>
      <c r="W215" s="5" t="s">
        <v>5931</v>
      </c>
      <c r="X215" s="5" t="s">
        <v>5932</v>
      </c>
      <c r="Y215" s="5" t="s">
        <v>5933</v>
      </c>
      <c r="Z215" s="5" t="s">
        <v>5934</v>
      </c>
      <c r="AA215" s="5"/>
      <c r="AB215" s="5" t="s">
        <v>2939</v>
      </c>
      <c r="AC215" s="5"/>
      <c r="AD215" s="5" t="s">
        <v>5935</v>
      </c>
      <c r="AE215" s="5"/>
      <c r="AF215" s="5" t="s">
        <v>5936</v>
      </c>
      <c r="AG215" s="5" t="s">
        <v>5937</v>
      </c>
      <c r="AH215" s="5" t="s">
        <v>5938</v>
      </c>
      <c r="AI215" s="5" t="s">
        <v>3414</v>
      </c>
    </row>
    <row r="216" spans="1:35" hidden="1" x14ac:dyDescent="0.3">
      <c r="A216">
        <v>193</v>
      </c>
      <c r="B216">
        <v>7.68</v>
      </c>
      <c r="C216">
        <v>7.72</v>
      </c>
      <c r="D216">
        <v>46.2</v>
      </c>
      <c r="E216">
        <v>10.3</v>
      </c>
      <c r="F216">
        <v>10.3</v>
      </c>
      <c r="G216" t="s">
        <v>427</v>
      </c>
      <c r="H216" t="s">
        <v>43</v>
      </c>
      <c r="I216" t="s">
        <v>428</v>
      </c>
      <c r="J216">
        <v>4</v>
      </c>
      <c r="L216" t="s">
        <v>2096</v>
      </c>
      <c r="M216" s="5" t="s">
        <v>2096</v>
      </c>
      <c r="N216" s="5" t="s">
        <v>5939</v>
      </c>
      <c r="O216" s="5" t="s">
        <v>5940</v>
      </c>
      <c r="P216" s="5" t="s">
        <v>5941</v>
      </c>
      <c r="Q216" s="5" t="s">
        <v>5942</v>
      </c>
      <c r="R216" s="5" t="s">
        <v>5943</v>
      </c>
      <c r="S216" s="5" t="s">
        <v>5944</v>
      </c>
      <c r="T216" s="5" t="s">
        <v>5945</v>
      </c>
      <c r="U216" s="5"/>
      <c r="V216" s="5"/>
      <c r="W216" s="5" t="s">
        <v>5946</v>
      </c>
      <c r="X216" s="5" t="s">
        <v>5947</v>
      </c>
      <c r="Y216" s="5" t="s">
        <v>5948</v>
      </c>
      <c r="Z216" s="5"/>
      <c r="AA216" s="5" t="s">
        <v>5949</v>
      </c>
      <c r="AB216" s="5" t="s">
        <v>5950</v>
      </c>
      <c r="AC216" s="5"/>
      <c r="AD216" s="5" t="s">
        <v>2922</v>
      </c>
      <c r="AE216" s="5"/>
      <c r="AF216" s="5" t="s">
        <v>5951</v>
      </c>
      <c r="AG216" s="5" t="s">
        <v>5952</v>
      </c>
      <c r="AH216" s="5" t="s">
        <v>5953</v>
      </c>
      <c r="AI216" s="5" t="s">
        <v>3813</v>
      </c>
    </row>
    <row r="217" spans="1:35" hidden="1" x14ac:dyDescent="0.3">
      <c r="A217">
        <v>194</v>
      </c>
      <c r="B217">
        <v>7.62</v>
      </c>
      <c r="C217">
        <v>7.71</v>
      </c>
      <c r="D217">
        <v>48.5</v>
      </c>
      <c r="E217">
        <v>10.8</v>
      </c>
      <c r="F217">
        <v>8.8000000000000007</v>
      </c>
      <c r="G217" t="s">
        <v>429</v>
      </c>
      <c r="H217" t="s">
        <v>43</v>
      </c>
      <c r="I217" t="s">
        <v>430</v>
      </c>
      <c r="J217">
        <v>4</v>
      </c>
      <c r="L217" t="s">
        <v>2097</v>
      </c>
      <c r="M217" s="5" t="s">
        <v>2097</v>
      </c>
      <c r="N217" s="5" t="s">
        <v>5954</v>
      </c>
      <c r="O217" s="5" t="s">
        <v>5955</v>
      </c>
      <c r="P217" s="5" t="s">
        <v>5956</v>
      </c>
      <c r="Q217" s="5" t="s">
        <v>5957</v>
      </c>
      <c r="R217" s="5" t="s">
        <v>5958</v>
      </c>
      <c r="S217" s="5" t="s">
        <v>5959</v>
      </c>
      <c r="T217" s="5" t="s">
        <v>5960</v>
      </c>
      <c r="U217" s="5" t="s">
        <v>5961</v>
      </c>
      <c r="V217" s="5" t="s">
        <v>5962</v>
      </c>
      <c r="W217" s="5" t="s">
        <v>5963</v>
      </c>
      <c r="X217" s="5" t="s">
        <v>5964</v>
      </c>
      <c r="Y217" s="5" t="s">
        <v>5965</v>
      </c>
      <c r="Z217" s="5"/>
      <c r="AA217" s="5" t="s">
        <v>5966</v>
      </c>
      <c r="AB217" s="5" t="s">
        <v>5967</v>
      </c>
      <c r="AC217" s="5"/>
      <c r="AD217" s="5" t="s">
        <v>3250</v>
      </c>
      <c r="AE217" s="5" t="s">
        <v>5968</v>
      </c>
      <c r="AF217" s="5" t="s">
        <v>5969</v>
      </c>
      <c r="AG217" s="5" t="s">
        <v>5970</v>
      </c>
      <c r="AH217" s="5" t="s">
        <v>5971</v>
      </c>
      <c r="AI217" s="5" t="s">
        <v>5972</v>
      </c>
    </row>
    <row r="218" spans="1:35" hidden="1" x14ac:dyDescent="0.3">
      <c r="A218">
        <v>195</v>
      </c>
      <c r="B218">
        <v>7.6</v>
      </c>
      <c r="C218">
        <v>7.62</v>
      </c>
      <c r="D218">
        <v>59</v>
      </c>
      <c r="E218">
        <v>23.1</v>
      </c>
      <c r="F218">
        <v>23.1</v>
      </c>
      <c r="G218" t="s">
        <v>431</v>
      </c>
      <c r="H218" t="s">
        <v>43</v>
      </c>
      <c r="I218" t="s">
        <v>432</v>
      </c>
      <c r="J218">
        <v>5</v>
      </c>
      <c r="L218" t="s">
        <v>2098</v>
      </c>
      <c r="M218" s="5" t="s">
        <v>2098</v>
      </c>
      <c r="N218" s="5" t="s">
        <v>5973</v>
      </c>
      <c r="O218" s="5" t="s">
        <v>5974</v>
      </c>
      <c r="P218" s="5" t="s">
        <v>5975</v>
      </c>
      <c r="Q218" s="5" t="s">
        <v>5976</v>
      </c>
      <c r="R218" s="5" t="s">
        <v>3553</v>
      </c>
      <c r="S218" s="5" t="s">
        <v>5977</v>
      </c>
      <c r="T218" s="5"/>
      <c r="U218" s="5"/>
      <c r="V218" s="5"/>
      <c r="W218" s="5" t="s">
        <v>5978</v>
      </c>
      <c r="X218" s="5" t="s">
        <v>5979</v>
      </c>
      <c r="Y218" s="5" t="s">
        <v>5980</v>
      </c>
      <c r="Z218" s="5"/>
      <c r="AA218" s="5" t="s">
        <v>5981</v>
      </c>
      <c r="AB218" s="5" t="s">
        <v>3628</v>
      </c>
      <c r="AC218" s="5"/>
      <c r="AD218" s="5" t="s">
        <v>2889</v>
      </c>
      <c r="AE218" s="5"/>
      <c r="AF218" s="5" t="s">
        <v>5982</v>
      </c>
      <c r="AG218" s="5" t="s">
        <v>5983</v>
      </c>
      <c r="AH218" s="5" t="s">
        <v>5984</v>
      </c>
      <c r="AI218" s="5" t="s">
        <v>4548</v>
      </c>
    </row>
    <row r="219" spans="1:35" hidden="1" x14ac:dyDescent="0.3">
      <c r="A219">
        <v>196</v>
      </c>
      <c r="B219">
        <v>7.57</v>
      </c>
      <c r="C219">
        <v>7.7</v>
      </c>
      <c r="D219">
        <v>59.3</v>
      </c>
      <c r="E219">
        <v>7.9</v>
      </c>
      <c r="F219">
        <v>4.8</v>
      </c>
      <c r="G219" t="s">
        <v>433</v>
      </c>
      <c r="H219" t="s">
        <v>43</v>
      </c>
      <c r="I219" t="s">
        <v>434</v>
      </c>
      <c r="J219">
        <v>4</v>
      </c>
      <c r="L219" t="s">
        <v>2099</v>
      </c>
      <c r="M219" s="5" t="s">
        <v>2099</v>
      </c>
      <c r="N219" s="5" t="s">
        <v>5985</v>
      </c>
      <c r="O219" s="5" t="s">
        <v>5986</v>
      </c>
      <c r="P219" s="5" t="s">
        <v>5987</v>
      </c>
      <c r="Q219" s="5" t="s">
        <v>5988</v>
      </c>
      <c r="R219" s="5" t="s">
        <v>5989</v>
      </c>
      <c r="S219" s="5" t="s">
        <v>5990</v>
      </c>
      <c r="T219" s="5" t="s">
        <v>3191</v>
      </c>
      <c r="U219" s="5"/>
      <c r="V219" s="5" t="s">
        <v>5991</v>
      </c>
      <c r="W219" s="5" t="s">
        <v>5992</v>
      </c>
      <c r="X219" s="5" t="s">
        <v>5993</v>
      </c>
      <c r="Y219" s="5" t="s">
        <v>5994</v>
      </c>
      <c r="Z219" s="5"/>
      <c r="AA219" s="5" t="s">
        <v>5995</v>
      </c>
      <c r="AB219" s="5" t="s">
        <v>5996</v>
      </c>
      <c r="AC219" s="5"/>
      <c r="AD219" s="5" t="s">
        <v>3250</v>
      </c>
      <c r="AE219" s="5"/>
      <c r="AF219" s="5" t="s">
        <v>5997</v>
      </c>
      <c r="AG219" s="5" t="s">
        <v>5998</v>
      </c>
      <c r="AH219" s="5" t="s">
        <v>5999</v>
      </c>
      <c r="AI219" s="5" t="s">
        <v>6000</v>
      </c>
    </row>
    <row r="220" spans="1:35" hidden="1" x14ac:dyDescent="0.3">
      <c r="A220">
        <v>197</v>
      </c>
      <c r="B220">
        <v>7.57</v>
      </c>
      <c r="C220">
        <v>7.63</v>
      </c>
      <c r="D220">
        <v>83.5</v>
      </c>
      <c r="E220">
        <v>33.1</v>
      </c>
      <c r="F220">
        <v>24.8</v>
      </c>
      <c r="G220" t="s">
        <v>435</v>
      </c>
      <c r="H220" t="s">
        <v>43</v>
      </c>
      <c r="I220" t="s">
        <v>436</v>
      </c>
      <c r="J220">
        <v>4</v>
      </c>
      <c r="L220" t="s">
        <v>2100</v>
      </c>
      <c r="M220" s="5" t="s">
        <v>2100</v>
      </c>
      <c r="N220" s="5" t="s">
        <v>6001</v>
      </c>
      <c r="O220" s="5" t="s">
        <v>6002</v>
      </c>
      <c r="P220" s="5" t="s">
        <v>6003</v>
      </c>
      <c r="Q220" s="5" t="s">
        <v>6004</v>
      </c>
      <c r="R220" s="5" t="s">
        <v>6005</v>
      </c>
      <c r="S220" s="5" t="s">
        <v>6006</v>
      </c>
      <c r="T220" s="5" t="s">
        <v>6007</v>
      </c>
      <c r="U220" s="5"/>
      <c r="V220" s="5" t="s">
        <v>6008</v>
      </c>
      <c r="W220" s="5" t="s">
        <v>6009</v>
      </c>
      <c r="X220" s="5" t="s">
        <v>6010</v>
      </c>
      <c r="Y220" s="5" t="s">
        <v>6011</v>
      </c>
      <c r="Z220" s="5"/>
      <c r="AA220" s="5"/>
      <c r="AB220" s="5"/>
      <c r="AC220" s="5"/>
      <c r="AD220" s="5"/>
      <c r="AE220" s="5"/>
      <c r="AF220" s="5" t="s">
        <v>6012</v>
      </c>
      <c r="AG220" s="5" t="s">
        <v>6013</v>
      </c>
      <c r="AH220" s="5" t="s">
        <v>6014</v>
      </c>
      <c r="AI220" s="5" t="s">
        <v>6015</v>
      </c>
    </row>
    <row r="221" spans="1:35" hidden="1" x14ac:dyDescent="0.3">
      <c r="A221">
        <v>198</v>
      </c>
      <c r="B221">
        <v>7.36</v>
      </c>
      <c r="C221">
        <v>7.52</v>
      </c>
      <c r="D221">
        <v>63.7</v>
      </c>
      <c r="E221">
        <v>10.5</v>
      </c>
      <c r="F221">
        <v>9.6999999999999993</v>
      </c>
      <c r="G221" t="s">
        <v>437</v>
      </c>
      <c r="H221" t="s">
        <v>43</v>
      </c>
      <c r="I221" t="s">
        <v>438</v>
      </c>
      <c r="J221">
        <v>6</v>
      </c>
      <c r="L221" t="s">
        <v>2101</v>
      </c>
      <c r="M221" s="5" t="s">
        <v>2101</v>
      </c>
      <c r="N221" s="5" t="s">
        <v>6016</v>
      </c>
      <c r="O221" s="5" t="s">
        <v>6017</v>
      </c>
      <c r="P221" s="5" t="s">
        <v>6018</v>
      </c>
      <c r="Q221" s="5" t="s">
        <v>6019</v>
      </c>
      <c r="R221" s="5" t="s">
        <v>6020</v>
      </c>
      <c r="S221" s="5" t="s">
        <v>6021</v>
      </c>
      <c r="T221" s="5"/>
      <c r="U221" s="5"/>
      <c r="V221" s="5" t="s">
        <v>6022</v>
      </c>
      <c r="W221" s="5" t="s">
        <v>6023</v>
      </c>
      <c r="X221" s="5" t="s">
        <v>6024</v>
      </c>
      <c r="Y221" s="5" t="s">
        <v>6025</v>
      </c>
      <c r="Z221" s="5"/>
      <c r="AA221" s="5"/>
      <c r="AB221" s="5" t="s">
        <v>6026</v>
      </c>
      <c r="AC221" s="5"/>
      <c r="AD221" s="5"/>
      <c r="AE221" s="5" t="s">
        <v>6027</v>
      </c>
      <c r="AF221" s="5" t="s">
        <v>6028</v>
      </c>
      <c r="AG221" s="5" t="s">
        <v>6029</v>
      </c>
      <c r="AH221" s="5" t="s">
        <v>6030</v>
      </c>
      <c r="AI221" s="5" t="s">
        <v>6031</v>
      </c>
    </row>
    <row r="222" spans="1:35" hidden="1" x14ac:dyDescent="0.3">
      <c r="A222">
        <v>199</v>
      </c>
      <c r="B222">
        <v>7.2</v>
      </c>
      <c r="C222">
        <v>7.33</v>
      </c>
      <c r="D222">
        <v>43.5</v>
      </c>
      <c r="E222">
        <v>27.2</v>
      </c>
      <c r="F222">
        <v>27.2</v>
      </c>
      <c r="G222" t="s">
        <v>439</v>
      </c>
      <c r="H222" t="s">
        <v>43</v>
      </c>
      <c r="I222" t="s">
        <v>440</v>
      </c>
      <c r="J222">
        <v>7</v>
      </c>
      <c r="L222" t="s">
        <v>2102</v>
      </c>
      <c r="M222" s="5" t="s">
        <v>2102</v>
      </c>
      <c r="N222" s="5" t="s">
        <v>6032</v>
      </c>
      <c r="O222" s="5" t="s">
        <v>6033</v>
      </c>
      <c r="P222" s="5" t="s">
        <v>6034</v>
      </c>
      <c r="Q222" s="5" t="s">
        <v>6035</v>
      </c>
      <c r="R222" s="5" t="s">
        <v>6036</v>
      </c>
      <c r="S222" s="5" t="s">
        <v>6037</v>
      </c>
      <c r="T222" s="5" t="s">
        <v>6038</v>
      </c>
      <c r="U222" s="5"/>
      <c r="V222" s="5" t="s">
        <v>6039</v>
      </c>
      <c r="W222" s="5" t="s">
        <v>6040</v>
      </c>
      <c r="X222" s="5" t="s">
        <v>6041</v>
      </c>
      <c r="Y222" s="5" t="s">
        <v>6042</v>
      </c>
      <c r="Z222" s="5"/>
      <c r="AA222" s="5"/>
      <c r="AB222" s="5" t="s">
        <v>2921</v>
      </c>
      <c r="AC222" s="5"/>
      <c r="AD222" s="5" t="s">
        <v>3061</v>
      </c>
      <c r="AE222" s="5"/>
      <c r="AF222" s="5" t="s">
        <v>6043</v>
      </c>
      <c r="AG222" s="5" t="s">
        <v>6044</v>
      </c>
      <c r="AH222" s="5" t="s">
        <v>6045</v>
      </c>
      <c r="AI222" s="5" t="s">
        <v>6046</v>
      </c>
    </row>
    <row r="223" spans="1:35" hidden="1" x14ac:dyDescent="0.3">
      <c r="A223">
        <v>200</v>
      </c>
      <c r="B223">
        <v>7.17</v>
      </c>
      <c r="C223">
        <v>7.21</v>
      </c>
      <c r="D223">
        <v>64.099999999999994</v>
      </c>
      <c r="E223">
        <v>17.399999999999999</v>
      </c>
      <c r="F223">
        <v>12.4</v>
      </c>
      <c r="G223" t="s">
        <v>441</v>
      </c>
      <c r="H223" t="s">
        <v>43</v>
      </c>
      <c r="I223" t="s">
        <v>442</v>
      </c>
      <c r="J223">
        <v>4</v>
      </c>
      <c r="L223" t="s">
        <v>2103</v>
      </c>
      <c r="M223" s="5" t="s">
        <v>2103</v>
      </c>
      <c r="N223" s="5" t="s">
        <v>6047</v>
      </c>
      <c r="O223" s="5" t="s">
        <v>6048</v>
      </c>
      <c r="P223" s="5" t="s">
        <v>6049</v>
      </c>
      <c r="Q223" s="5" t="s">
        <v>6050</v>
      </c>
      <c r="R223" s="5" t="s">
        <v>6051</v>
      </c>
      <c r="S223" s="5" t="s">
        <v>6052</v>
      </c>
      <c r="T223" s="5" t="s">
        <v>6053</v>
      </c>
      <c r="U223" s="5"/>
      <c r="V223" s="5" t="s">
        <v>6054</v>
      </c>
      <c r="W223" s="5" t="s">
        <v>6055</v>
      </c>
      <c r="X223" s="5" t="s">
        <v>6056</v>
      </c>
      <c r="Y223" s="5" t="s">
        <v>6057</v>
      </c>
      <c r="Z223" s="5"/>
      <c r="AA223" s="5"/>
      <c r="AB223" s="5" t="s">
        <v>6058</v>
      </c>
      <c r="AC223" s="5"/>
      <c r="AD223" s="5" t="s">
        <v>6059</v>
      </c>
      <c r="AE223" s="5" t="s">
        <v>6060</v>
      </c>
      <c r="AF223" s="5" t="s">
        <v>6061</v>
      </c>
      <c r="AG223" s="5" t="s">
        <v>6062</v>
      </c>
      <c r="AH223" s="5" t="s">
        <v>6063</v>
      </c>
      <c r="AI223" s="5"/>
    </row>
    <row r="224" spans="1:35" hidden="1" x14ac:dyDescent="0.3">
      <c r="A224">
        <v>201</v>
      </c>
      <c r="B224">
        <v>7.17</v>
      </c>
      <c r="C224">
        <v>7.2</v>
      </c>
      <c r="D224">
        <v>53.5</v>
      </c>
      <c r="E224">
        <v>14.9</v>
      </c>
      <c r="F224">
        <v>14.9</v>
      </c>
      <c r="G224" t="s">
        <v>443</v>
      </c>
      <c r="H224" t="s">
        <v>43</v>
      </c>
      <c r="I224" t="s">
        <v>444</v>
      </c>
      <c r="J224">
        <v>4</v>
      </c>
      <c r="L224" t="s">
        <v>2104</v>
      </c>
      <c r="M224" s="5" t="s">
        <v>2104</v>
      </c>
      <c r="N224" s="5" t="s">
        <v>6064</v>
      </c>
      <c r="O224" s="5" t="s">
        <v>6065</v>
      </c>
      <c r="P224" s="5"/>
      <c r="Q224" s="5" t="s">
        <v>6066</v>
      </c>
      <c r="R224" s="5" t="s">
        <v>6067</v>
      </c>
      <c r="S224" s="5" t="s">
        <v>6068</v>
      </c>
      <c r="T224" s="5" t="s">
        <v>6069</v>
      </c>
      <c r="U224" s="5"/>
      <c r="V224" s="5"/>
      <c r="W224" s="5" t="s">
        <v>6070</v>
      </c>
      <c r="X224" s="5" t="s">
        <v>6071</v>
      </c>
      <c r="Y224" s="5" t="s">
        <v>6072</v>
      </c>
      <c r="Z224" s="5"/>
      <c r="AA224" s="5"/>
      <c r="AB224" s="5" t="s">
        <v>6073</v>
      </c>
      <c r="AC224" s="5"/>
      <c r="AD224" s="5" t="s">
        <v>6074</v>
      </c>
      <c r="AE224" s="5"/>
      <c r="AF224" s="5" t="s">
        <v>6075</v>
      </c>
      <c r="AG224" s="5" t="s">
        <v>6076</v>
      </c>
      <c r="AH224" s="5" t="s">
        <v>6077</v>
      </c>
      <c r="AI224" s="5"/>
    </row>
    <row r="225" spans="1:35" hidden="1" x14ac:dyDescent="0.3">
      <c r="A225">
        <v>202</v>
      </c>
      <c r="B225">
        <v>7.1</v>
      </c>
      <c r="C225">
        <v>7.22</v>
      </c>
      <c r="D225">
        <v>39</v>
      </c>
      <c r="E225">
        <v>17.8</v>
      </c>
      <c r="F225">
        <v>17.8</v>
      </c>
      <c r="G225" t="s">
        <v>445</v>
      </c>
      <c r="H225" t="s">
        <v>43</v>
      </c>
      <c r="I225" t="s">
        <v>446</v>
      </c>
      <c r="J225">
        <v>5</v>
      </c>
      <c r="L225" t="s">
        <v>2105</v>
      </c>
      <c r="M225" s="5" t="s">
        <v>2105</v>
      </c>
      <c r="N225" s="5" t="s">
        <v>6078</v>
      </c>
      <c r="O225" s="5" t="s">
        <v>6079</v>
      </c>
      <c r="P225" s="5" t="s">
        <v>6080</v>
      </c>
      <c r="Q225" s="5" t="s">
        <v>6081</v>
      </c>
      <c r="R225" s="5" t="s">
        <v>6082</v>
      </c>
      <c r="S225" s="5" t="s">
        <v>6083</v>
      </c>
      <c r="T225" s="5" t="s">
        <v>6084</v>
      </c>
      <c r="U225" s="5"/>
      <c r="V225" s="5"/>
      <c r="W225" s="5" t="s">
        <v>6085</v>
      </c>
      <c r="X225" s="5" t="s">
        <v>6086</v>
      </c>
      <c r="Y225" s="5" t="s">
        <v>6087</v>
      </c>
      <c r="Z225" s="5"/>
      <c r="AA225" s="5"/>
      <c r="AB225" s="5" t="s">
        <v>6088</v>
      </c>
      <c r="AC225" s="5"/>
      <c r="AD225" s="5" t="s">
        <v>6089</v>
      </c>
      <c r="AE225" s="5" t="s">
        <v>6090</v>
      </c>
      <c r="AF225" s="5" t="s">
        <v>6091</v>
      </c>
      <c r="AG225" s="5" t="s">
        <v>6092</v>
      </c>
      <c r="AH225" s="5" t="s">
        <v>6093</v>
      </c>
      <c r="AI225" s="5" t="s">
        <v>6094</v>
      </c>
    </row>
    <row r="226" spans="1:35" hidden="1" x14ac:dyDescent="0.3">
      <c r="A226">
        <v>203</v>
      </c>
      <c r="B226">
        <v>7.09</v>
      </c>
      <c r="C226">
        <v>7.17</v>
      </c>
      <c r="D226">
        <v>86.4</v>
      </c>
      <c r="E226">
        <v>11</v>
      </c>
      <c r="F226">
        <v>11</v>
      </c>
      <c r="G226" t="s">
        <v>447</v>
      </c>
      <c r="H226" t="s">
        <v>43</v>
      </c>
      <c r="I226" t="s">
        <v>448</v>
      </c>
      <c r="J226">
        <v>4</v>
      </c>
      <c r="L226" t="s">
        <v>2106</v>
      </c>
      <c r="M226" s="5" t="s">
        <v>2106</v>
      </c>
      <c r="N226" s="5" t="s">
        <v>6095</v>
      </c>
      <c r="O226" s="5" t="s">
        <v>6096</v>
      </c>
      <c r="P226" s="5" t="s">
        <v>6097</v>
      </c>
      <c r="Q226" s="5" t="s">
        <v>6098</v>
      </c>
      <c r="R226" s="5" t="s">
        <v>6099</v>
      </c>
      <c r="S226" s="5" t="s">
        <v>6100</v>
      </c>
      <c r="T226" s="5" t="s">
        <v>6101</v>
      </c>
      <c r="U226" s="5"/>
      <c r="V226" s="5" t="s">
        <v>6102</v>
      </c>
      <c r="W226" s="6" t="s">
        <v>5190</v>
      </c>
      <c r="X226" s="5" t="s">
        <v>6103</v>
      </c>
      <c r="Y226" s="5" t="s">
        <v>6104</v>
      </c>
      <c r="Z226" s="5"/>
      <c r="AA226" s="5" t="s">
        <v>6105</v>
      </c>
      <c r="AB226" s="5" t="s">
        <v>6106</v>
      </c>
      <c r="AC226" s="5"/>
      <c r="AD226" s="5" t="s">
        <v>6107</v>
      </c>
      <c r="AE226" s="5"/>
      <c r="AF226" s="5" t="s">
        <v>6108</v>
      </c>
      <c r="AG226" s="5" t="s">
        <v>6109</v>
      </c>
      <c r="AH226" s="5" t="s">
        <v>6110</v>
      </c>
      <c r="AI226" s="5" t="s">
        <v>6111</v>
      </c>
    </row>
    <row r="227" spans="1:35" hidden="1" x14ac:dyDescent="0.3">
      <c r="A227">
        <v>204</v>
      </c>
      <c r="B227">
        <v>7.08</v>
      </c>
      <c r="C227">
        <v>7.12</v>
      </c>
      <c r="D227">
        <v>65.7</v>
      </c>
      <c r="E227">
        <v>37.4</v>
      </c>
      <c r="F227">
        <v>37.4</v>
      </c>
      <c r="G227" t="s">
        <v>449</v>
      </c>
      <c r="H227" t="s">
        <v>43</v>
      </c>
      <c r="I227" s="1" t="s">
        <v>450</v>
      </c>
      <c r="J227">
        <v>5</v>
      </c>
      <c r="L227" t="s">
        <v>2107</v>
      </c>
      <c r="M227" s="5" t="s">
        <v>2107</v>
      </c>
      <c r="N227" s="5" t="s">
        <v>6112</v>
      </c>
      <c r="O227" s="5" t="s">
        <v>6113</v>
      </c>
      <c r="P227" s="5" t="s">
        <v>6114</v>
      </c>
      <c r="Q227" s="5" t="s">
        <v>3239</v>
      </c>
      <c r="R227" s="5" t="s">
        <v>6115</v>
      </c>
      <c r="S227" s="5" t="s">
        <v>6116</v>
      </c>
      <c r="T227" s="5" t="s">
        <v>6117</v>
      </c>
      <c r="U227" s="5"/>
      <c r="V227" s="5" t="s">
        <v>6118</v>
      </c>
      <c r="W227" s="5" t="s">
        <v>6119</v>
      </c>
      <c r="X227" s="5" t="s">
        <v>6120</v>
      </c>
      <c r="Y227" s="5" t="s">
        <v>6121</v>
      </c>
      <c r="Z227" s="5" t="s">
        <v>6122</v>
      </c>
      <c r="AA227" s="5"/>
      <c r="AB227" s="5" t="s">
        <v>6123</v>
      </c>
      <c r="AC227" s="5"/>
      <c r="AD227" s="5" t="s">
        <v>6124</v>
      </c>
      <c r="AE227" s="5"/>
      <c r="AF227" s="5" t="s">
        <v>6125</v>
      </c>
      <c r="AG227" s="5" t="s">
        <v>6126</v>
      </c>
      <c r="AH227" s="5" t="s">
        <v>6127</v>
      </c>
      <c r="AI227" s="5" t="s">
        <v>6128</v>
      </c>
    </row>
    <row r="228" spans="1:35" hidden="1" x14ac:dyDescent="0.3">
      <c r="A228">
        <v>205</v>
      </c>
      <c r="B228">
        <v>7</v>
      </c>
      <c r="C228">
        <v>7.04</v>
      </c>
      <c r="D228">
        <v>92.2</v>
      </c>
      <c r="E228">
        <v>17.100000000000001</v>
      </c>
      <c r="F228">
        <v>17.100000000000001</v>
      </c>
      <c r="G228" t="s">
        <v>451</v>
      </c>
      <c r="H228" t="s">
        <v>43</v>
      </c>
      <c r="I228" t="s">
        <v>452</v>
      </c>
      <c r="J228">
        <v>4</v>
      </c>
      <c r="L228" t="s">
        <v>2108</v>
      </c>
      <c r="M228" s="5" t="s">
        <v>2108</v>
      </c>
      <c r="N228" s="5" t="s">
        <v>6129</v>
      </c>
      <c r="O228" s="5" t="s">
        <v>6130</v>
      </c>
      <c r="P228" s="5" t="s">
        <v>6131</v>
      </c>
      <c r="Q228" s="5" t="s">
        <v>6132</v>
      </c>
      <c r="R228" s="5" t="s">
        <v>6133</v>
      </c>
      <c r="S228" s="5" t="s">
        <v>6134</v>
      </c>
      <c r="T228" s="5"/>
      <c r="U228" s="5"/>
      <c r="V228" s="5" t="s">
        <v>6135</v>
      </c>
      <c r="W228" s="5" t="s">
        <v>6136</v>
      </c>
      <c r="X228" s="5" t="s">
        <v>6137</v>
      </c>
      <c r="Y228" s="5" t="s">
        <v>6138</v>
      </c>
      <c r="Z228" s="5"/>
      <c r="AA228" s="5"/>
      <c r="AB228" s="5" t="s">
        <v>6139</v>
      </c>
      <c r="AC228" s="5"/>
      <c r="AD228" s="5"/>
      <c r="AE228" s="5"/>
      <c r="AF228" s="5" t="s">
        <v>6140</v>
      </c>
      <c r="AG228" s="5" t="s">
        <v>6141</v>
      </c>
      <c r="AH228" s="5" t="s">
        <v>6142</v>
      </c>
      <c r="AI228" s="5" t="s">
        <v>6143</v>
      </c>
    </row>
    <row r="229" spans="1:35" hidden="1" x14ac:dyDescent="0.3">
      <c r="A229">
        <v>206</v>
      </c>
      <c r="B229">
        <v>6.87</v>
      </c>
      <c r="C229">
        <v>6.93</v>
      </c>
      <c r="D229">
        <v>43.1</v>
      </c>
      <c r="E229">
        <v>1.8</v>
      </c>
      <c r="F229">
        <v>1.2</v>
      </c>
      <c r="G229" t="s">
        <v>453</v>
      </c>
      <c r="H229" t="s">
        <v>43</v>
      </c>
      <c r="I229" t="s">
        <v>454</v>
      </c>
      <c r="J229">
        <v>4</v>
      </c>
      <c r="L229" t="s">
        <v>2109</v>
      </c>
      <c r="M229" s="5" t="s">
        <v>2109</v>
      </c>
      <c r="N229" s="5" t="s">
        <v>6144</v>
      </c>
      <c r="O229" s="5" t="s">
        <v>6145</v>
      </c>
      <c r="P229" s="5" t="s">
        <v>6146</v>
      </c>
      <c r="Q229" s="5" t="s">
        <v>6147</v>
      </c>
      <c r="R229" s="5" t="s">
        <v>6148</v>
      </c>
      <c r="S229" s="5" t="s">
        <v>6149</v>
      </c>
      <c r="T229" s="5" t="s">
        <v>6150</v>
      </c>
      <c r="U229" s="5"/>
      <c r="V229" s="5" t="s">
        <v>6151</v>
      </c>
      <c r="W229" s="5" t="s">
        <v>6152</v>
      </c>
      <c r="X229" s="5" t="s">
        <v>6153</v>
      </c>
      <c r="Y229" s="5" t="s">
        <v>6154</v>
      </c>
      <c r="Z229" s="5"/>
      <c r="AA229" s="5" t="s">
        <v>6155</v>
      </c>
      <c r="AB229" s="5" t="s">
        <v>6156</v>
      </c>
      <c r="AC229" s="5"/>
      <c r="AD229" s="5" t="s">
        <v>2889</v>
      </c>
      <c r="AE229" s="5"/>
      <c r="AF229" s="5" t="s">
        <v>6157</v>
      </c>
      <c r="AG229" s="5" t="s">
        <v>6158</v>
      </c>
      <c r="AH229" s="5" t="s">
        <v>6159</v>
      </c>
      <c r="AI229" s="5"/>
    </row>
    <row r="230" spans="1:35" hidden="1" x14ac:dyDescent="0.3">
      <c r="A230">
        <v>207</v>
      </c>
      <c r="B230">
        <v>6.78</v>
      </c>
      <c r="C230">
        <v>6.81</v>
      </c>
      <c r="D230">
        <v>46</v>
      </c>
      <c r="E230">
        <v>13.8</v>
      </c>
      <c r="F230">
        <v>8.8000000000000007</v>
      </c>
      <c r="G230" t="s">
        <v>455</v>
      </c>
      <c r="H230" t="s">
        <v>43</v>
      </c>
      <c r="I230" t="s">
        <v>456</v>
      </c>
      <c r="J230">
        <v>3</v>
      </c>
      <c r="L230" t="s">
        <v>2110</v>
      </c>
      <c r="M230" s="5" t="s">
        <v>2110</v>
      </c>
      <c r="N230" s="5" t="s">
        <v>6160</v>
      </c>
      <c r="O230" s="5" t="s">
        <v>6161</v>
      </c>
      <c r="P230" s="5" t="s">
        <v>6162</v>
      </c>
      <c r="Q230" s="5" t="s">
        <v>6163</v>
      </c>
      <c r="R230" s="5"/>
      <c r="S230" s="5" t="s">
        <v>6164</v>
      </c>
      <c r="T230" s="5"/>
      <c r="U230" s="5"/>
      <c r="V230" s="5"/>
      <c r="W230" s="5" t="s">
        <v>6165</v>
      </c>
      <c r="X230" s="5" t="s">
        <v>6166</v>
      </c>
      <c r="Y230" s="5" t="s">
        <v>6167</v>
      </c>
      <c r="Z230" s="5"/>
      <c r="AA230" s="5"/>
      <c r="AB230" s="5" t="s">
        <v>3628</v>
      </c>
      <c r="AC230" s="5"/>
      <c r="AD230" s="5" t="s">
        <v>6168</v>
      </c>
      <c r="AE230" s="5"/>
      <c r="AF230" s="5" t="s">
        <v>6169</v>
      </c>
      <c r="AG230" s="5" t="s">
        <v>6170</v>
      </c>
      <c r="AH230" s="5" t="s">
        <v>6171</v>
      </c>
      <c r="AI230" s="5" t="s">
        <v>6172</v>
      </c>
    </row>
    <row r="231" spans="1:35" hidden="1" x14ac:dyDescent="0.3">
      <c r="A231">
        <v>208</v>
      </c>
      <c r="B231">
        <v>6.69</v>
      </c>
      <c r="C231">
        <v>6.75</v>
      </c>
      <c r="D231">
        <v>59.7</v>
      </c>
      <c r="E231">
        <v>11</v>
      </c>
      <c r="F231">
        <v>7.9</v>
      </c>
      <c r="G231" t="s">
        <v>457</v>
      </c>
      <c r="H231" t="s">
        <v>43</v>
      </c>
      <c r="I231" t="s">
        <v>458</v>
      </c>
      <c r="J231">
        <v>4</v>
      </c>
      <c r="L231" t="s">
        <v>2111</v>
      </c>
      <c r="M231" s="5" t="s">
        <v>2111</v>
      </c>
      <c r="N231" s="5" t="s">
        <v>6173</v>
      </c>
      <c r="O231" s="5" t="s">
        <v>6174</v>
      </c>
      <c r="P231" s="5" t="s">
        <v>6175</v>
      </c>
      <c r="Q231" s="5" t="s">
        <v>6176</v>
      </c>
      <c r="R231" s="5" t="s">
        <v>6177</v>
      </c>
      <c r="S231" s="5" t="s">
        <v>6178</v>
      </c>
      <c r="T231" s="5" t="s">
        <v>6179</v>
      </c>
      <c r="U231" s="5"/>
      <c r="V231" s="5" t="s">
        <v>6180</v>
      </c>
      <c r="W231" s="5" t="s">
        <v>6181</v>
      </c>
      <c r="X231" s="5" t="s">
        <v>6182</v>
      </c>
      <c r="Y231" s="5" t="s">
        <v>6183</v>
      </c>
      <c r="Z231" s="5"/>
      <c r="AA231" s="5" t="s">
        <v>6184</v>
      </c>
      <c r="AB231" s="5" t="s">
        <v>6185</v>
      </c>
      <c r="AC231" s="5"/>
      <c r="AD231" s="5"/>
      <c r="AE231" s="5" t="s">
        <v>6186</v>
      </c>
      <c r="AF231" s="5" t="s">
        <v>6187</v>
      </c>
      <c r="AG231" s="5" t="s">
        <v>6188</v>
      </c>
      <c r="AH231" s="5" t="s">
        <v>6189</v>
      </c>
      <c r="AI231" s="5" t="s">
        <v>6190</v>
      </c>
    </row>
    <row r="232" spans="1:35" hidden="1" x14ac:dyDescent="0.3">
      <c r="A232">
        <v>209</v>
      </c>
      <c r="B232">
        <v>6.64</v>
      </c>
      <c r="C232">
        <v>6.71</v>
      </c>
      <c r="D232">
        <v>64.3</v>
      </c>
      <c r="E232">
        <v>27.6</v>
      </c>
      <c r="F232">
        <v>27.1</v>
      </c>
      <c r="G232" t="s">
        <v>459</v>
      </c>
      <c r="H232" t="s">
        <v>43</v>
      </c>
      <c r="I232" t="s">
        <v>460</v>
      </c>
      <c r="J232">
        <v>5</v>
      </c>
      <c r="L232" t="s">
        <v>2112</v>
      </c>
      <c r="M232" s="5" t="s">
        <v>2112</v>
      </c>
      <c r="N232" s="5" t="s">
        <v>6191</v>
      </c>
      <c r="O232" s="5" t="s">
        <v>6192</v>
      </c>
      <c r="P232" s="5" t="s">
        <v>6193</v>
      </c>
      <c r="Q232" s="5" t="s">
        <v>6194</v>
      </c>
      <c r="R232" s="5" t="s">
        <v>6195</v>
      </c>
      <c r="S232" s="5" t="s">
        <v>6196</v>
      </c>
      <c r="T232" s="5"/>
      <c r="U232" s="5"/>
      <c r="V232" s="5" t="s">
        <v>6197</v>
      </c>
      <c r="W232" s="5" t="s">
        <v>6198</v>
      </c>
      <c r="X232" s="5" t="s">
        <v>6199</v>
      </c>
      <c r="Y232" s="5" t="s">
        <v>6200</v>
      </c>
      <c r="Z232" s="5"/>
      <c r="AA232" s="5"/>
      <c r="AB232" s="5" t="s">
        <v>6201</v>
      </c>
      <c r="AC232" s="5"/>
      <c r="AD232" s="5"/>
      <c r="AE232" s="5"/>
      <c r="AF232" s="5" t="s">
        <v>6202</v>
      </c>
      <c r="AG232" s="5" t="s">
        <v>6203</v>
      </c>
      <c r="AH232" s="5" t="s">
        <v>6204</v>
      </c>
      <c r="AI232" s="5" t="s">
        <v>6205</v>
      </c>
    </row>
    <row r="233" spans="1:35" hidden="1" x14ac:dyDescent="0.3">
      <c r="A233">
        <v>210</v>
      </c>
      <c r="B233">
        <v>6.62</v>
      </c>
      <c r="C233">
        <v>6.65</v>
      </c>
      <c r="D233">
        <v>39.9</v>
      </c>
      <c r="E233">
        <v>14.2</v>
      </c>
      <c r="F233">
        <v>11.5</v>
      </c>
      <c r="G233" t="s">
        <v>461</v>
      </c>
      <c r="H233" t="s">
        <v>43</v>
      </c>
      <c r="I233" t="s">
        <v>462</v>
      </c>
      <c r="J233">
        <v>4</v>
      </c>
      <c r="L233" t="s">
        <v>2113</v>
      </c>
      <c r="M233" s="5" t="s">
        <v>2113</v>
      </c>
      <c r="N233" s="5" t="s">
        <v>6206</v>
      </c>
      <c r="O233" s="5" t="s">
        <v>6207</v>
      </c>
      <c r="P233" s="5" t="s">
        <v>6208</v>
      </c>
      <c r="Q233" s="5" t="s">
        <v>6209</v>
      </c>
      <c r="R233" s="5" t="s">
        <v>6210</v>
      </c>
      <c r="S233" s="5" t="s">
        <v>6211</v>
      </c>
      <c r="T233" s="5" t="s">
        <v>6212</v>
      </c>
      <c r="U233" s="5"/>
      <c r="V233" s="5"/>
      <c r="W233" s="5" t="s">
        <v>6213</v>
      </c>
      <c r="X233" s="5" t="s">
        <v>6214</v>
      </c>
      <c r="Y233" s="5" t="s">
        <v>6215</v>
      </c>
      <c r="Z233" s="5"/>
      <c r="AA233" s="5"/>
      <c r="AB233" s="5" t="s">
        <v>3494</v>
      </c>
      <c r="AC233" s="5"/>
      <c r="AD233" s="5" t="s">
        <v>3883</v>
      </c>
      <c r="AE233" s="5" t="s">
        <v>6216</v>
      </c>
      <c r="AF233" s="5" t="s">
        <v>6217</v>
      </c>
      <c r="AG233" s="5" t="s">
        <v>6218</v>
      </c>
      <c r="AH233" s="5"/>
      <c r="AI233" s="5" t="s">
        <v>6219</v>
      </c>
    </row>
    <row r="234" spans="1:35" hidden="1" x14ac:dyDescent="0.3">
      <c r="A234">
        <v>211</v>
      </c>
      <c r="B234">
        <v>6.58</v>
      </c>
      <c r="C234">
        <v>6.6</v>
      </c>
      <c r="D234">
        <v>78.8</v>
      </c>
      <c r="E234">
        <v>31.8</v>
      </c>
      <c r="F234">
        <v>26.5</v>
      </c>
      <c r="G234" t="s">
        <v>463</v>
      </c>
      <c r="H234" t="s">
        <v>43</v>
      </c>
      <c r="I234" t="s">
        <v>464</v>
      </c>
      <c r="J234">
        <v>3</v>
      </c>
      <c r="L234" t="s">
        <v>2114</v>
      </c>
      <c r="M234" s="5" t="s">
        <v>2114</v>
      </c>
      <c r="N234" s="5" t="s">
        <v>6220</v>
      </c>
      <c r="O234" s="5" t="s">
        <v>6221</v>
      </c>
      <c r="P234" s="5" t="s">
        <v>6222</v>
      </c>
      <c r="Q234" s="5" t="s">
        <v>6223</v>
      </c>
      <c r="R234" s="5" t="s">
        <v>6224</v>
      </c>
      <c r="S234" s="5" t="s">
        <v>6225</v>
      </c>
      <c r="T234" s="5"/>
      <c r="U234" s="5"/>
      <c r="V234" s="5" t="s">
        <v>6226</v>
      </c>
      <c r="W234" s="5" t="s">
        <v>6227</v>
      </c>
      <c r="X234" s="5" t="s">
        <v>6228</v>
      </c>
      <c r="Y234" s="5" t="s">
        <v>6229</v>
      </c>
      <c r="Z234" s="5"/>
      <c r="AA234" s="5"/>
      <c r="AB234" s="5"/>
      <c r="AC234" s="5"/>
      <c r="AD234" s="5"/>
      <c r="AE234" s="5"/>
      <c r="AF234" s="5" t="s">
        <v>6230</v>
      </c>
      <c r="AG234" s="5" t="s">
        <v>6231</v>
      </c>
      <c r="AH234" s="5" t="s">
        <v>6232</v>
      </c>
      <c r="AI234" s="5" t="s">
        <v>6233</v>
      </c>
    </row>
    <row r="235" spans="1:35" hidden="1" x14ac:dyDescent="0.3">
      <c r="A235">
        <v>212</v>
      </c>
      <c r="B235">
        <v>6.41</v>
      </c>
      <c r="C235">
        <v>6.49</v>
      </c>
      <c r="D235">
        <v>52.9</v>
      </c>
      <c r="E235">
        <v>18.899999999999999</v>
      </c>
      <c r="F235">
        <v>12</v>
      </c>
      <c r="G235" t="s">
        <v>465</v>
      </c>
      <c r="H235" t="s">
        <v>43</v>
      </c>
      <c r="I235" t="s">
        <v>466</v>
      </c>
      <c r="J235">
        <v>4</v>
      </c>
      <c r="L235" t="s">
        <v>2115</v>
      </c>
      <c r="M235" s="5" t="s">
        <v>2115</v>
      </c>
      <c r="N235" s="5" t="s">
        <v>6234</v>
      </c>
      <c r="O235" s="5" t="s">
        <v>6235</v>
      </c>
      <c r="P235" s="5" t="s">
        <v>6236</v>
      </c>
      <c r="Q235" s="5" t="s">
        <v>6237</v>
      </c>
      <c r="R235" s="5" t="s">
        <v>6238</v>
      </c>
      <c r="S235" s="5" t="s">
        <v>6239</v>
      </c>
      <c r="T235" s="5" t="s">
        <v>6240</v>
      </c>
      <c r="U235" s="5"/>
      <c r="V235" s="5" t="s">
        <v>6241</v>
      </c>
      <c r="W235" s="5" t="s">
        <v>6242</v>
      </c>
      <c r="X235" s="5" t="s">
        <v>6243</v>
      </c>
      <c r="Y235" s="5" t="s">
        <v>6244</v>
      </c>
      <c r="Z235" s="5"/>
      <c r="AA235" s="5" t="s">
        <v>6245</v>
      </c>
      <c r="AB235" s="5" t="s">
        <v>6246</v>
      </c>
      <c r="AC235" s="5"/>
      <c r="AD235" s="5" t="s">
        <v>6247</v>
      </c>
      <c r="AE235" s="5"/>
      <c r="AF235" s="5" t="s">
        <v>6248</v>
      </c>
      <c r="AG235" s="5" t="s">
        <v>6249</v>
      </c>
      <c r="AH235" s="5" t="s">
        <v>6250</v>
      </c>
      <c r="AI235" s="5" t="s">
        <v>6251</v>
      </c>
    </row>
    <row r="236" spans="1:35" hidden="1" x14ac:dyDescent="0.3">
      <c r="A236">
        <v>213</v>
      </c>
      <c r="B236">
        <v>6.24</v>
      </c>
      <c r="C236">
        <v>6.25</v>
      </c>
      <c r="D236">
        <v>80.900000000000006</v>
      </c>
      <c r="E236">
        <v>25.5</v>
      </c>
      <c r="F236">
        <v>21.3</v>
      </c>
      <c r="G236" t="s">
        <v>467</v>
      </c>
      <c r="H236" t="s">
        <v>43</v>
      </c>
      <c r="I236" t="s">
        <v>468</v>
      </c>
      <c r="J236">
        <v>4</v>
      </c>
      <c r="L236" t="s">
        <v>2116</v>
      </c>
      <c r="M236" s="5" t="s">
        <v>2116</v>
      </c>
      <c r="N236" s="5" t="s">
        <v>6252</v>
      </c>
      <c r="O236" s="5" t="s">
        <v>6253</v>
      </c>
      <c r="P236" s="5" t="s">
        <v>6254</v>
      </c>
      <c r="Q236" s="5" t="s">
        <v>6255</v>
      </c>
      <c r="R236" s="5" t="s">
        <v>6256</v>
      </c>
      <c r="S236" s="5" t="s">
        <v>6257</v>
      </c>
      <c r="T236" s="5" t="s">
        <v>6258</v>
      </c>
      <c r="U236" s="5"/>
      <c r="V236" s="5"/>
      <c r="W236" s="5" t="s">
        <v>6259</v>
      </c>
      <c r="X236" s="5" t="s">
        <v>6260</v>
      </c>
      <c r="Y236" s="5" t="s">
        <v>6261</v>
      </c>
      <c r="Z236" s="5"/>
      <c r="AA236" s="5"/>
      <c r="AB236" s="5" t="s">
        <v>6262</v>
      </c>
      <c r="AC236" s="5"/>
      <c r="AD236" s="5" t="s">
        <v>6263</v>
      </c>
      <c r="AE236" s="5"/>
      <c r="AF236" s="5" t="s">
        <v>6264</v>
      </c>
      <c r="AG236" s="5" t="s">
        <v>6265</v>
      </c>
      <c r="AH236" s="5" t="s">
        <v>6266</v>
      </c>
      <c r="AI236" s="5" t="s">
        <v>6267</v>
      </c>
    </row>
    <row r="237" spans="1:35" hidden="1" x14ac:dyDescent="0.3">
      <c r="A237">
        <v>214</v>
      </c>
      <c r="B237">
        <v>6.2</v>
      </c>
      <c r="C237">
        <v>6.2</v>
      </c>
      <c r="D237">
        <v>69.7</v>
      </c>
      <c r="E237">
        <v>38.4</v>
      </c>
      <c r="F237">
        <v>32.299999999999997</v>
      </c>
      <c r="G237" t="s">
        <v>469</v>
      </c>
      <c r="H237" t="s">
        <v>43</v>
      </c>
      <c r="I237" t="s">
        <v>470</v>
      </c>
      <c r="J237">
        <v>3</v>
      </c>
      <c r="L237" t="s">
        <v>2117</v>
      </c>
      <c r="M237" s="5" t="s">
        <v>2117</v>
      </c>
      <c r="N237" s="5" t="s">
        <v>6268</v>
      </c>
      <c r="O237" s="5" t="s">
        <v>6269</v>
      </c>
      <c r="P237" s="5" t="s">
        <v>6270</v>
      </c>
      <c r="Q237" s="5" t="s">
        <v>3239</v>
      </c>
      <c r="R237" s="5" t="s">
        <v>6271</v>
      </c>
      <c r="S237" s="5" t="s">
        <v>6272</v>
      </c>
      <c r="T237" s="5"/>
      <c r="U237" s="5"/>
      <c r="V237" s="5" t="s">
        <v>6273</v>
      </c>
      <c r="W237" s="5" t="s">
        <v>6274</v>
      </c>
      <c r="X237" s="5" t="s">
        <v>6275</v>
      </c>
      <c r="Y237" s="5" t="s">
        <v>6276</v>
      </c>
      <c r="Z237" s="5" t="s">
        <v>6277</v>
      </c>
      <c r="AA237" s="5"/>
      <c r="AB237" s="5" t="s">
        <v>2939</v>
      </c>
      <c r="AC237" s="5"/>
      <c r="AD237" s="5" t="s">
        <v>6278</v>
      </c>
      <c r="AE237" s="5"/>
      <c r="AF237" s="5"/>
      <c r="AG237" s="5" t="s">
        <v>6279</v>
      </c>
      <c r="AH237" s="5" t="s">
        <v>6280</v>
      </c>
      <c r="AI237" s="5" t="s">
        <v>6281</v>
      </c>
    </row>
    <row r="238" spans="1:35" hidden="1" x14ac:dyDescent="0.3">
      <c r="A238">
        <v>215</v>
      </c>
      <c r="B238">
        <v>6.16</v>
      </c>
      <c r="C238">
        <v>6.16</v>
      </c>
      <c r="D238">
        <v>44.2</v>
      </c>
      <c r="E238">
        <v>8.5</v>
      </c>
      <c r="F238">
        <v>8.3000000000000007</v>
      </c>
      <c r="G238" t="s">
        <v>471</v>
      </c>
      <c r="H238" t="s">
        <v>43</v>
      </c>
      <c r="I238" t="s">
        <v>472</v>
      </c>
      <c r="J238">
        <v>3</v>
      </c>
      <c r="L238" t="s">
        <v>2118</v>
      </c>
      <c r="M238" s="5" t="s">
        <v>2118</v>
      </c>
      <c r="N238" s="5" t="s">
        <v>6282</v>
      </c>
      <c r="O238" s="5" t="s">
        <v>6283</v>
      </c>
      <c r="P238" s="5" t="s">
        <v>6284</v>
      </c>
      <c r="Q238" s="5" t="s">
        <v>6285</v>
      </c>
      <c r="R238" s="5" t="s">
        <v>6286</v>
      </c>
      <c r="S238" s="5" t="s">
        <v>6287</v>
      </c>
      <c r="T238" s="5"/>
      <c r="U238" s="5"/>
      <c r="V238" s="5" t="s">
        <v>6288</v>
      </c>
      <c r="W238" s="5" t="s">
        <v>6289</v>
      </c>
      <c r="X238" s="5" t="s">
        <v>6290</v>
      </c>
      <c r="Y238" s="5" t="s">
        <v>6291</v>
      </c>
      <c r="Z238" s="5"/>
      <c r="AA238" s="5" t="s">
        <v>6292</v>
      </c>
      <c r="AB238" s="5" t="s">
        <v>6293</v>
      </c>
      <c r="AC238" s="5"/>
      <c r="AD238" s="5" t="s">
        <v>6294</v>
      </c>
      <c r="AE238" s="5"/>
      <c r="AF238" s="5" t="s">
        <v>6295</v>
      </c>
      <c r="AG238" s="5" t="s">
        <v>6296</v>
      </c>
      <c r="AH238" s="5" t="s">
        <v>6297</v>
      </c>
      <c r="AI238" s="5" t="s">
        <v>6298</v>
      </c>
    </row>
    <row r="239" spans="1:35" hidden="1" x14ac:dyDescent="0.3">
      <c r="A239">
        <v>216</v>
      </c>
      <c r="B239">
        <v>6.12</v>
      </c>
      <c r="C239">
        <v>6.14</v>
      </c>
      <c r="D239">
        <v>62.9</v>
      </c>
      <c r="E239">
        <v>41</v>
      </c>
      <c r="F239">
        <v>41</v>
      </c>
      <c r="G239" t="s">
        <v>473</v>
      </c>
      <c r="H239" t="s">
        <v>43</v>
      </c>
      <c r="I239" t="s">
        <v>474</v>
      </c>
      <c r="J239">
        <v>4</v>
      </c>
      <c r="L239" t="s">
        <v>2119</v>
      </c>
      <c r="M239" s="5" t="s">
        <v>2119</v>
      </c>
      <c r="N239" s="5" t="s">
        <v>6299</v>
      </c>
      <c r="O239" s="5" t="s">
        <v>6300</v>
      </c>
      <c r="P239" s="5" t="s">
        <v>6301</v>
      </c>
      <c r="Q239" s="5" t="s">
        <v>6302</v>
      </c>
      <c r="R239" s="5" t="s">
        <v>6303</v>
      </c>
      <c r="S239" s="5" t="s">
        <v>6304</v>
      </c>
      <c r="T239" s="5"/>
      <c r="U239" s="5"/>
      <c r="V239" s="5" t="s">
        <v>6305</v>
      </c>
      <c r="W239" s="5" t="s">
        <v>6306</v>
      </c>
      <c r="X239" s="5" t="s">
        <v>6307</v>
      </c>
      <c r="Y239" s="5" t="s">
        <v>6308</v>
      </c>
      <c r="Z239" s="5" t="s">
        <v>6309</v>
      </c>
      <c r="AA239" s="5"/>
      <c r="AB239" s="5" t="s">
        <v>6310</v>
      </c>
      <c r="AC239" s="5"/>
      <c r="AD239" s="5"/>
      <c r="AE239" s="5"/>
      <c r="AF239" s="5" t="s">
        <v>6311</v>
      </c>
      <c r="AG239" s="5" t="s">
        <v>6312</v>
      </c>
      <c r="AH239" s="5" t="s">
        <v>6313</v>
      </c>
      <c r="AI239" s="5" t="s">
        <v>6314</v>
      </c>
    </row>
    <row r="240" spans="1:35" hidden="1" x14ac:dyDescent="0.3">
      <c r="A240">
        <v>217</v>
      </c>
      <c r="B240">
        <v>6.07</v>
      </c>
      <c r="C240">
        <v>6.1</v>
      </c>
      <c r="D240">
        <v>58.1</v>
      </c>
      <c r="E240">
        <v>11.3</v>
      </c>
      <c r="F240">
        <v>6.6</v>
      </c>
      <c r="G240" t="s">
        <v>475</v>
      </c>
      <c r="H240" t="s">
        <v>43</v>
      </c>
      <c r="I240" t="s">
        <v>476</v>
      </c>
      <c r="J240">
        <v>3</v>
      </c>
      <c r="L240" t="s">
        <v>2120</v>
      </c>
      <c r="M240" s="5" t="s">
        <v>2120</v>
      </c>
      <c r="N240" s="5" t="s">
        <v>6315</v>
      </c>
      <c r="O240" s="5" t="s">
        <v>6316</v>
      </c>
      <c r="P240" s="5" t="s">
        <v>6317</v>
      </c>
      <c r="Q240" s="5" t="s">
        <v>6318</v>
      </c>
      <c r="R240" s="5" t="s">
        <v>6319</v>
      </c>
      <c r="S240" s="5" t="s">
        <v>6320</v>
      </c>
      <c r="T240" s="5"/>
      <c r="U240" s="5"/>
      <c r="V240" s="5"/>
      <c r="W240" s="5" t="s">
        <v>6321</v>
      </c>
      <c r="X240" s="5" t="s">
        <v>6322</v>
      </c>
      <c r="Y240" s="5" t="s">
        <v>6323</v>
      </c>
      <c r="Z240" s="5"/>
      <c r="AA240" s="5" t="s">
        <v>6324</v>
      </c>
      <c r="AB240" s="5" t="s">
        <v>6325</v>
      </c>
      <c r="AC240" s="5" t="s">
        <v>6326</v>
      </c>
      <c r="AD240" s="5" t="s">
        <v>6327</v>
      </c>
      <c r="AE240" s="5"/>
      <c r="AF240" s="5" t="s">
        <v>6328</v>
      </c>
      <c r="AG240" s="5" t="s">
        <v>6329</v>
      </c>
      <c r="AH240" s="5" t="s">
        <v>6330</v>
      </c>
      <c r="AI240" s="5" t="s">
        <v>6331</v>
      </c>
    </row>
    <row r="241" spans="1:35" hidden="1" x14ac:dyDescent="0.3">
      <c r="A241">
        <v>218</v>
      </c>
      <c r="B241">
        <v>6.05</v>
      </c>
      <c r="C241">
        <v>6.05</v>
      </c>
      <c r="D241">
        <v>48.9</v>
      </c>
      <c r="E241">
        <v>3.6</v>
      </c>
      <c r="F241">
        <v>3.6</v>
      </c>
      <c r="G241" t="s">
        <v>477</v>
      </c>
      <c r="H241" t="s">
        <v>43</v>
      </c>
      <c r="I241" t="s">
        <v>478</v>
      </c>
      <c r="J241">
        <v>4</v>
      </c>
      <c r="L241" t="s">
        <v>2121</v>
      </c>
      <c r="M241" s="5" t="s">
        <v>2121</v>
      </c>
      <c r="N241" s="5" t="s">
        <v>6332</v>
      </c>
      <c r="O241" s="5" t="s">
        <v>6333</v>
      </c>
      <c r="P241" s="5" t="s">
        <v>6334</v>
      </c>
      <c r="Q241" s="5" t="s">
        <v>6335</v>
      </c>
      <c r="R241" s="5" t="s">
        <v>6336</v>
      </c>
      <c r="S241" s="5" t="s">
        <v>6337</v>
      </c>
      <c r="T241" s="5" t="s">
        <v>4896</v>
      </c>
      <c r="U241" s="5"/>
      <c r="V241" s="5"/>
      <c r="W241" s="5" t="s">
        <v>6338</v>
      </c>
      <c r="X241" s="5" t="s">
        <v>6339</v>
      </c>
      <c r="Y241" s="5" t="s">
        <v>6340</v>
      </c>
      <c r="Z241" s="5"/>
      <c r="AA241" s="5" t="s">
        <v>6341</v>
      </c>
      <c r="AB241" s="5" t="s">
        <v>6342</v>
      </c>
      <c r="AC241" s="5"/>
      <c r="AD241" s="5" t="s">
        <v>6343</v>
      </c>
      <c r="AE241" s="5"/>
      <c r="AF241" s="5" t="s">
        <v>6344</v>
      </c>
      <c r="AG241" s="5" t="s">
        <v>6345</v>
      </c>
      <c r="AH241" s="5" t="s">
        <v>6346</v>
      </c>
      <c r="AI241" s="5" t="s">
        <v>6347</v>
      </c>
    </row>
    <row r="242" spans="1:35" hidden="1" x14ac:dyDescent="0.3">
      <c r="A242">
        <v>219</v>
      </c>
      <c r="B242">
        <v>6.01</v>
      </c>
      <c r="C242">
        <v>6.01</v>
      </c>
      <c r="D242">
        <v>78.400000000000006</v>
      </c>
      <c r="E242">
        <v>18.899999999999999</v>
      </c>
      <c r="F242">
        <v>18.899999999999999</v>
      </c>
      <c r="G242" t="s">
        <v>479</v>
      </c>
      <c r="H242" t="s">
        <v>43</v>
      </c>
      <c r="I242" t="s">
        <v>480</v>
      </c>
      <c r="J242">
        <v>4</v>
      </c>
      <c r="L242" t="s">
        <v>2122</v>
      </c>
      <c r="M242" s="5" t="s">
        <v>2122</v>
      </c>
      <c r="N242" s="5" t="s">
        <v>6348</v>
      </c>
      <c r="O242" s="5" t="s">
        <v>6349</v>
      </c>
      <c r="P242" s="5" t="s">
        <v>6350</v>
      </c>
      <c r="Q242" s="5" t="s">
        <v>6351</v>
      </c>
      <c r="R242" s="5" t="s">
        <v>6352</v>
      </c>
      <c r="S242" s="5" t="s">
        <v>6353</v>
      </c>
      <c r="T242" s="5" t="s">
        <v>6354</v>
      </c>
      <c r="U242" s="5"/>
      <c r="V242" s="5" t="s">
        <v>6355</v>
      </c>
      <c r="W242" s="5" t="s">
        <v>6356</v>
      </c>
      <c r="X242" s="5" t="s">
        <v>6357</v>
      </c>
      <c r="Y242" s="5" t="s">
        <v>6358</v>
      </c>
      <c r="Z242" s="5"/>
      <c r="AA242" s="5"/>
      <c r="AB242" s="5" t="s">
        <v>6359</v>
      </c>
      <c r="AC242" s="5"/>
      <c r="AD242" s="5" t="s">
        <v>4101</v>
      </c>
      <c r="AE242" s="5"/>
      <c r="AF242" s="5" t="s">
        <v>6360</v>
      </c>
      <c r="AG242" s="5" t="s">
        <v>6361</v>
      </c>
      <c r="AH242" s="5" t="s">
        <v>6362</v>
      </c>
      <c r="AI242" s="5" t="s">
        <v>3414</v>
      </c>
    </row>
    <row r="243" spans="1:35" hidden="1" x14ac:dyDescent="0.3">
      <c r="A243">
        <v>220</v>
      </c>
      <c r="B243">
        <v>6.01</v>
      </c>
      <c r="C243">
        <v>6.01</v>
      </c>
      <c r="D243">
        <v>85.7</v>
      </c>
      <c r="E243">
        <v>20.399999999999999</v>
      </c>
      <c r="F243">
        <v>20.399999999999999</v>
      </c>
      <c r="G243" t="s">
        <v>481</v>
      </c>
      <c r="H243" t="s">
        <v>43</v>
      </c>
      <c r="I243" t="s">
        <v>482</v>
      </c>
      <c r="J243">
        <v>5</v>
      </c>
      <c r="L243" t="s">
        <v>2123</v>
      </c>
      <c r="M243" s="5" t="s">
        <v>2123</v>
      </c>
      <c r="N243" s="5" t="s">
        <v>6363</v>
      </c>
      <c r="O243" s="5" t="s">
        <v>6364</v>
      </c>
      <c r="P243" s="5" t="s">
        <v>6365</v>
      </c>
      <c r="Q243" s="5" t="s">
        <v>6366</v>
      </c>
      <c r="R243" s="5" t="s">
        <v>6367</v>
      </c>
      <c r="S243" s="5" t="s">
        <v>6368</v>
      </c>
      <c r="T243" s="5" t="s">
        <v>6369</v>
      </c>
      <c r="U243" s="5"/>
      <c r="V243" s="5" t="s">
        <v>6370</v>
      </c>
      <c r="W243" s="5" t="s">
        <v>6371</v>
      </c>
      <c r="X243" s="5" t="s">
        <v>6372</v>
      </c>
      <c r="Y243" s="5" t="s">
        <v>6373</v>
      </c>
      <c r="Z243" s="5"/>
      <c r="AA243" s="5" t="s">
        <v>6374</v>
      </c>
      <c r="AB243" s="5"/>
      <c r="AC243" s="5"/>
      <c r="AD243" s="5"/>
      <c r="AE243" s="5"/>
      <c r="AF243" s="5" t="s">
        <v>6375</v>
      </c>
      <c r="AG243" s="5" t="s">
        <v>6376</v>
      </c>
      <c r="AH243" s="5" t="s">
        <v>6377</v>
      </c>
      <c r="AI243" s="5" t="s">
        <v>6378</v>
      </c>
    </row>
    <row r="244" spans="1:35" hidden="1" x14ac:dyDescent="0.3">
      <c r="A244">
        <v>221</v>
      </c>
      <c r="B244">
        <v>6</v>
      </c>
      <c r="C244">
        <v>12</v>
      </c>
      <c r="D244">
        <v>77.8</v>
      </c>
      <c r="E244">
        <v>15.5</v>
      </c>
      <c r="F244">
        <v>15.5</v>
      </c>
      <c r="G244" t="s">
        <v>483</v>
      </c>
      <c r="H244" t="s">
        <v>43</v>
      </c>
      <c r="I244" t="s">
        <v>484</v>
      </c>
      <c r="J244">
        <v>7</v>
      </c>
      <c r="L244" t="s">
        <v>2124</v>
      </c>
      <c r="M244" s="5" t="s">
        <v>2124</v>
      </c>
      <c r="N244" s="5" t="s">
        <v>6379</v>
      </c>
      <c r="O244" s="5" t="s">
        <v>6380</v>
      </c>
      <c r="P244" s="5" t="s">
        <v>6381</v>
      </c>
      <c r="Q244" s="5" t="s">
        <v>6382</v>
      </c>
      <c r="R244" s="5" t="s">
        <v>6383</v>
      </c>
      <c r="S244" s="5" t="s">
        <v>6384</v>
      </c>
      <c r="T244" s="5" t="s">
        <v>6385</v>
      </c>
      <c r="U244" s="5"/>
      <c r="V244" s="5" t="s">
        <v>6386</v>
      </c>
      <c r="W244" s="5" t="s">
        <v>6387</v>
      </c>
      <c r="X244" s="5" t="s">
        <v>6388</v>
      </c>
      <c r="Y244" s="5" t="s">
        <v>6389</v>
      </c>
      <c r="Z244" s="5"/>
      <c r="AA244" s="5" t="s">
        <v>6390</v>
      </c>
      <c r="AB244" s="5" t="s">
        <v>6391</v>
      </c>
      <c r="AC244" s="5"/>
      <c r="AD244" s="5"/>
      <c r="AE244" s="5"/>
      <c r="AF244" s="5" t="s">
        <v>6392</v>
      </c>
      <c r="AG244" s="5" t="s">
        <v>6393</v>
      </c>
      <c r="AH244" s="5" t="s">
        <v>6394</v>
      </c>
      <c r="AI244" s="5" t="s">
        <v>6395</v>
      </c>
    </row>
    <row r="245" spans="1:35" hidden="1" x14ac:dyDescent="0.3">
      <c r="A245">
        <v>222</v>
      </c>
      <c r="B245">
        <v>6</v>
      </c>
      <c r="C245">
        <v>6.01</v>
      </c>
      <c r="D245">
        <v>95.6</v>
      </c>
      <c r="E245">
        <v>63.3</v>
      </c>
      <c r="F245">
        <v>31.1</v>
      </c>
      <c r="G245" t="s">
        <v>485</v>
      </c>
      <c r="H245" t="s">
        <v>43</v>
      </c>
      <c r="I245" t="s">
        <v>486</v>
      </c>
      <c r="J245">
        <v>3</v>
      </c>
      <c r="L245" t="s">
        <v>2125</v>
      </c>
      <c r="M245" s="5" t="s">
        <v>2125</v>
      </c>
      <c r="N245" s="5" t="s">
        <v>6396</v>
      </c>
      <c r="O245" s="5" t="s">
        <v>6397</v>
      </c>
      <c r="P245" s="5" t="s">
        <v>6398</v>
      </c>
      <c r="Q245" s="5" t="s">
        <v>6399</v>
      </c>
      <c r="R245" s="5" t="s">
        <v>6400</v>
      </c>
      <c r="S245" s="5" t="s">
        <v>6401</v>
      </c>
      <c r="T245" s="5"/>
      <c r="U245" s="5"/>
      <c r="V245" s="5" t="s">
        <v>6402</v>
      </c>
      <c r="W245" s="5" t="s">
        <v>6403</v>
      </c>
      <c r="X245" s="5" t="s">
        <v>6404</v>
      </c>
      <c r="Y245" s="5" t="s">
        <v>6405</v>
      </c>
      <c r="Z245" s="5" t="s">
        <v>6406</v>
      </c>
      <c r="AA245" s="5"/>
      <c r="AB245" s="5" t="s">
        <v>6407</v>
      </c>
      <c r="AC245" s="5"/>
      <c r="AD245" s="5"/>
      <c r="AE245" s="5"/>
      <c r="AF245" s="5" t="s">
        <v>6408</v>
      </c>
      <c r="AG245" s="5" t="s">
        <v>6409</v>
      </c>
      <c r="AH245" s="5" t="s">
        <v>6410</v>
      </c>
      <c r="AI245" s="5"/>
    </row>
    <row r="246" spans="1:35" hidden="1" x14ac:dyDescent="0.3">
      <c r="A246">
        <v>223</v>
      </c>
      <c r="B246">
        <v>6</v>
      </c>
      <c r="C246">
        <v>6</v>
      </c>
      <c r="D246">
        <v>82.5</v>
      </c>
      <c r="E246">
        <v>11.7</v>
      </c>
      <c r="F246">
        <v>11.7</v>
      </c>
      <c r="G246" t="s">
        <v>487</v>
      </c>
      <c r="H246" t="s">
        <v>43</v>
      </c>
      <c r="I246" t="s">
        <v>488</v>
      </c>
      <c r="J246">
        <v>4</v>
      </c>
      <c r="L246" t="s">
        <v>2126</v>
      </c>
      <c r="M246" s="5" t="s">
        <v>2126</v>
      </c>
      <c r="N246" s="5" t="s">
        <v>6411</v>
      </c>
      <c r="O246" s="5" t="s">
        <v>6412</v>
      </c>
      <c r="P246" s="5" t="s">
        <v>6413</v>
      </c>
      <c r="Q246" s="5" t="s">
        <v>6414</v>
      </c>
      <c r="R246" s="5" t="s">
        <v>6415</v>
      </c>
      <c r="S246" s="5" t="s">
        <v>6416</v>
      </c>
      <c r="T246" s="5"/>
      <c r="U246" s="5"/>
      <c r="V246" s="5" t="s">
        <v>6417</v>
      </c>
      <c r="W246" s="5" t="s">
        <v>6418</v>
      </c>
      <c r="X246" s="5" t="s">
        <v>6419</v>
      </c>
      <c r="Y246" s="5" t="s">
        <v>6420</v>
      </c>
      <c r="Z246" s="5" t="s">
        <v>6421</v>
      </c>
      <c r="AA246" s="5" t="s">
        <v>6422</v>
      </c>
      <c r="AB246" s="5" t="s">
        <v>6423</v>
      </c>
      <c r="AC246" s="5"/>
      <c r="AD246" s="5" t="s">
        <v>3115</v>
      </c>
      <c r="AE246" s="5"/>
      <c r="AF246" s="5" t="s">
        <v>6424</v>
      </c>
      <c r="AG246" s="5" t="s">
        <v>6425</v>
      </c>
      <c r="AH246" s="5" t="s">
        <v>6426</v>
      </c>
      <c r="AI246" s="5" t="s">
        <v>3270</v>
      </c>
    </row>
    <row r="247" spans="1:35" hidden="1" x14ac:dyDescent="0.3">
      <c r="A247">
        <v>224</v>
      </c>
      <c r="B247">
        <v>6</v>
      </c>
      <c r="C247">
        <v>6</v>
      </c>
      <c r="D247">
        <v>52.9</v>
      </c>
      <c r="E247">
        <v>9.4</v>
      </c>
      <c r="F247">
        <v>5.9</v>
      </c>
      <c r="G247" t="s">
        <v>489</v>
      </c>
      <c r="H247" t="s">
        <v>43</v>
      </c>
      <c r="I247" t="s">
        <v>490</v>
      </c>
      <c r="J247">
        <v>3</v>
      </c>
      <c r="L247" t="s">
        <v>2127</v>
      </c>
      <c r="M247" s="5" t="s">
        <v>2127</v>
      </c>
      <c r="N247" s="5" t="s">
        <v>6427</v>
      </c>
      <c r="O247" s="5" t="s">
        <v>6428</v>
      </c>
      <c r="P247" s="5" t="s">
        <v>6429</v>
      </c>
      <c r="Q247" s="5" t="s">
        <v>6430</v>
      </c>
      <c r="R247" s="5" t="s">
        <v>6431</v>
      </c>
      <c r="S247" s="5" t="s">
        <v>6432</v>
      </c>
      <c r="T247" s="5" t="s">
        <v>6433</v>
      </c>
      <c r="U247" s="5"/>
      <c r="V247" s="5" t="s">
        <v>6434</v>
      </c>
      <c r="W247" s="5" t="s">
        <v>6435</v>
      </c>
      <c r="X247" s="5" t="s">
        <v>6436</v>
      </c>
      <c r="Y247" s="5" t="s">
        <v>6437</v>
      </c>
      <c r="Z247" s="5"/>
      <c r="AA247" s="5" t="s">
        <v>6438</v>
      </c>
      <c r="AB247" s="5" t="s">
        <v>2939</v>
      </c>
      <c r="AC247" s="5"/>
      <c r="AD247" s="5" t="s">
        <v>6439</v>
      </c>
      <c r="AE247" s="5"/>
      <c r="AF247" s="5" t="s">
        <v>6440</v>
      </c>
      <c r="AG247" s="5" t="s">
        <v>6441</v>
      </c>
      <c r="AH247" s="5" t="s">
        <v>6442</v>
      </c>
      <c r="AI247" s="5" t="s">
        <v>6443</v>
      </c>
    </row>
    <row r="248" spans="1:35" hidden="1" x14ac:dyDescent="0.3">
      <c r="A248">
        <v>225</v>
      </c>
      <c r="B248">
        <v>6</v>
      </c>
      <c r="C248">
        <v>6</v>
      </c>
      <c r="D248">
        <v>48</v>
      </c>
      <c r="E248">
        <v>6.8</v>
      </c>
      <c r="F248">
        <v>6.8</v>
      </c>
      <c r="G248" t="s">
        <v>491</v>
      </c>
      <c r="H248" t="s">
        <v>43</v>
      </c>
      <c r="I248" t="s">
        <v>492</v>
      </c>
      <c r="J248">
        <v>3</v>
      </c>
      <c r="L248" t="s">
        <v>2128</v>
      </c>
      <c r="M248" s="5" t="s">
        <v>2128</v>
      </c>
      <c r="N248" s="5" t="s">
        <v>6444</v>
      </c>
      <c r="O248" s="5" t="s">
        <v>6445</v>
      </c>
      <c r="P248" s="5" t="s">
        <v>6446</v>
      </c>
      <c r="Q248" s="5" t="s">
        <v>6447</v>
      </c>
      <c r="R248" s="5" t="s">
        <v>6448</v>
      </c>
      <c r="S248" s="5" t="s">
        <v>6449</v>
      </c>
      <c r="T248" s="5" t="s">
        <v>6450</v>
      </c>
      <c r="U248" s="5"/>
      <c r="V248" s="5"/>
      <c r="W248" s="5" t="s">
        <v>6451</v>
      </c>
      <c r="X248" s="5" t="s">
        <v>6452</v>
      </c>
      <c r="Y248" s="5" t="s">
        <v>6453</v>
      </c>
      <c r="Z248" s="5" t="s">
        <v>6454</v>
      </c>
      <c r="AA248" s="5"/>
      <c r="AB248" s="5" t="s">
        <v>6455</v>
      </c>
      <c r="AC248" s="5" t="s">
        <v>6456</v>
      </c>
      <c r="AD248" s="5" t="s">
        <v>2889</v>
      </c>
      <c r="AE248" s="5"/>
      <c r="AF248" s="5" t="s">
        <v>6457</v>
      </c>
      <c r="AG248" s="5" t="s">
        <v>6458</v>
      </c>
      <c r="AH248" s="5" t="s">
        <v>6459</v>
      </c>
      <c r="AI248" s="5" t="s">
        <v>6460</v>
      </c>
    </row>
    <row r="249" spans="1:35" hidden="1" x14ac:dyDescent="0.3">
      <c r="A249">
        <v>226</v>
      </c>
      <c r="B249">
        <v>6</v>
      </c>
      <c r="C249">
        <v>6</v>
      </c>
      <c r="D249">
        <v>88.4</v>
      </c>
      <c r="E249">
        <v>18.3</v>
      </c>
      <c r="F249">
        <v>18.3</v>
      </c>
      <c r="G249" t="s">
        <v>493</v>
      </c>
      <c r="H249" t="s">
        <v>43</v>
      </c>
      <c r="I249" t="s">
        <v>494</v>
      </c>
      <c r="J249">
        <v>3</v>
      </c>
      <c r="L249" t="s">
        <v>2129</v>
      </c>
      <c r="M249" s="5" t="s">
        <v>2129</v>
      </c>
      <c r="N249" s="5" t="s">
        <v>6461</v>
      </c>
      <c r="O249" s="5" t="s">
        <v>6462</v>
      </c>
      <c r="P249" s="5" t="s">
        <v>6463</v>
      </c>
      <c r="Q249" s="5" t="s">
        <v>6464</v>
      </c>
      <c r="R249" s="5" t="s">
        <v>6465</v>
      </c>
      <c r="S249" s="5" t="s">
        <v>6466</v>
      </c>
      <c r="T249" s="5"/>
      <c r="U249" s="5"/>
      <c r="V249" s="5" t="s">
        <v>6467</v>
      </c>
      <c r="W249" s="5" t="s">
        <v>6468</v>
      </c>
      <c r="X249" s="5" t="s">
        <v>6469</v>
      </c>
      <c r="Y249" s="5" t="s">
        <v>6470</v>
      </c>
      <c r="Z249" s="5"/>
      <c r="AA249" s="5"/>
      <c r="AB249" s="5" t="s">
        <v>6471</v>
      </c>
      <c r="AC249" s="5"/>
      <c r="AD249" s="5"/>
      <c r="AE249" s="5"/>
      <c r="AF249" s="5" t="s">
        <v>6472</v>
      </c>
      <c r="AG249" s="5" t="s">
        <v>6473</v>
      </c>
      <c r="AH249" s="5" t="s">
        <v>6474</v>
      </c>
      <c r="AI249" s="5" t="s">
        <v>6475</v>
      </c>
    </row>
    <row r="250" spans="1:35" hidden="1" x14ac:dyDescent="0.3">
      <c r="A250">
        <v>227</v>
      </c>
      <c r="B250">
        <v>6</v>
      </c>
      <c r="C250">
        <v>6</v>
      </c>
      <c r="D250">
        <v>45.5</v>
      </c>
      <c r="E250">
        <v>16.3</v>
      </c>
      <c r="F250">
        <v>16.3</v>
      </c>
      <c r="G250" t="s">
        <v>495</v>
      </c>
      <c r="H250" t="s">
        <v>43</v>
      </c>
      <c r="I250" t="s">
        <v>496</v>
      </c>
      <c r="J250">
        <v>3</v>
      </c>
      <c r="L250" t="s">
        <v>2130</v>
      </c>
      <c r="M250" s="5" t="s">
        <v>2130</v>
      </c>
      <c r="N250" s="5" t="s">
        <v>6476</v>
      </c>
      <c r="O250" s="5" t="s">
        <v>6477</v>
      </c>
      <c r="P250" s="5" t="s">
        <v>6478</v>
      </c>
      <c r="Q250" s="5" t="s">
        <v>6479</v>
      </c>
      <c r="R250" s="5" t="s">
        <v>6480</v>
      </c>
      <c r="S250" s="5" t="s">
        <v>6481</v>
      </c>
      <c r="T250" s="5" t="s">
        <v>6482</v>
      </c>
      <c r="U250" s="5"/>
      <c r="V250" s="5" t="s">
        <v>6483</v>
      </c>
      <c r="W250" s="5" t="s">
        <v>6484</v>
      </c>
      <c r="X250" s="5" t="s">
        <v>6485</v>
      </c>
      <c r="Y250" s="5" t="s">
        <v>6486</v>
      </c>
      <c r="Z250" s="5"/>
      <c r="AA250" s="5"/>
      <c r="AB250" s="5" t="s">
        <v>3494</v>
      </c>
      <c r="AC250" s="5"/>
      <c r="AD250" s="5" t="s">
        <v>3250</v>
      </c>
      <c r="AE250" s="5"/>
      <c r="AF250" s="5" t="s">
        <v>6487</v>
      </c>
      <c r="AG250" s="5" t="s">
        <v>6488</v>
      </c>
      <c r="AH250" s="5"/>
      <c r="AI250" s="5"/>
    </row>
    <row r="251" spans="1:35" hidden="1" x14ac:dyDescent="0.3">
      <c r="A251">
        <v>228</v>
      </c>
      <c r="B251">
        <v>6</v>
      </c>
      <c r="C251">
        <v>6</v>
      </c>
      <c r="D251">
        <v>34.4</v>
      </c>
      <c r="E251">
        <v>22.4</v>
      </c>
      <c r="F251">
        <v>22.4</v>
      </c>
      <c r="G251" t="s">
        <v>497</v>
      </c>
      <c r="H251" t="s">
        <v>43</v>
      </c>
      <c r="I251" t="s">
        <v>498</v>
      </c>
      <c r="J251">
        <v>3</v>
      </c>
      <c r="L251" t="s">
        <v>2131</v>
      </c>
      <c r="M251" s="5" t="s">
        <v>2131</v>
      </c>
      <c r="N251" s="5" t="s">
        <v>6489</v>
      </c>
      <c r="O251" s="5" t="s">
        <v>6490</v>
      </c>
      <c r="P251" s="5" t="s">
        <v>6491</v>
      </c>
      <c r="Q251" s="5" t="s">
        <v>5976</v>
      </c>
      <c r="R251" s="5"/>
      <c r="S251" s="5" t="s">
        <v>6492</v>
      </c>
      <c r="T251" s="5"/>
      <c r="U251" s="5"/>
      <c r="V251" s="5" t="s">
        <v>6493</v>
      </c>
      <c r="W251" s="5" t="s">
        <v>6494</v>
      </c>
      <c r="X251" s="5" t="s">
        <v>6495</v>
      </c>
      <c r="Y251" s="5" t="s">
        <v>6496</v>
      </c>
      <c r="Z251" s="5"/>
      <c r="AA251" s="5"/>
      <c r="AB251" s="5" t="s">
        <v>3628</v>
      </c>
      <c r="AC251" s="5"/>
      <c r="AD251" s="5" t="s">
        <v>6497</v>
      </c>
      <c r="AE251" s="5"/>
      <c r="AF251" s="5" t="s">
        <v>6498</v>
      </c>
      <c r="AG251" s="5" t="s">
        <v>6499</v>
      </c>
      <c r="AH251" s="5" t="s">
        <v>6500</v>
      </c>
      <c r="AI251" s="5" t="s">
        <v>4548</v>
      </c>
    </row>
    <row r="252" spans="1:35" hidden="1" x14ac:dyDescent="0.3">
      <c r="A252">
        <v>229</v>
      </c>
      <c r="B252">
        <v>6</v>
      </c>
      <c r="C252">
        <v>6</v>
      </c>
      <c r="D252">
        <v>54.8</v>
      </c>
      <c r="E252">
        <v>33.9</v>
      </c>
      <c r="F252">
        <v>33.9</v>
      </c>
      <c r="G252" t="s">
        <v>499</v>
      </c>
      <c r="H252" t="s">
        <v>43</v>
      </c>
      <c r="I252" t="s">
        <v>500</v>
      </c>
      <c r="J252">
        <v>3</v>
      </c>
      <c r="L252" t="s">
        <v>2132</v>
      </c>
      <c r="M252" s="5" t="s">
        <v>2132</v>
      </c>
      <c r="N252" s="5" t="s">
        <v>6501</v>
      </c>
      <c r="O252" s="5" t="s">
        <v>6502</v>
      </c>
      <c r="P252" s="5" t="s">
        <v>6503</v>
      </c>
      <c r="Q252" s="5" t="s">
        <v>6504</v>
      </c>
      <c r="R252" s="5" t="s">
        <v>6505</v>
      </c>
      <c r="S252" s="5" t="s">
        <v>6506</v>
      </c>
      <c r="T252" s="5"/>
      <c r="U252" s="5"/>
      <c r="V252" s="5" t="s">
        <v>6507</v>
      </c>
      <c r="W252" s="5" t="s">
        <v>6508</v>
      </c>
      <c r="X252" s="5" t="s">
        <v>6509</v>
      </c>
      <c r="Y252" s="5" t="s">
        <v>6510</v>
      </c>
      <c r="Z252" s="5"/>
      <c r="AA252" s="5"/>
      <c r="AB252" s="5"/>
      <c r="AC252" s="5"/>
      <c r="AD252" s="5"/>
      <c r="AE252" s="5" t="s">
        <v>6511</v>
      </c>
      <c r="AF252" s="5" t="s">
        <v>6512</v>
      </c>
      <c r="AG252" s="5" t="s">
        <v>6513</v>
      </c>
      <c r="AH252" s="5" t="s">
        <v>6514</v>
      </c>
      <c r="AI252" s="5" t="s">
        <v>6515</v>
      </c>
    </row>
    <row r="253" spans="1:35" hidden="1" x14ac:dyDescent="0.3">
      <c r="A253">
        <v>230</v>
      </c>
      <c r="B253">
        <v>5.85</v>
      </c>
      <c r="C253">
        <v>5.89</v>
      </c>
      <c r="D253">
        <v>42.8</v>
      </c>
      <c r="E253">
        <v>4.8</v>
      </c>
      <c r="F253">
        <v>4.8</v>
      </c>
      <c r="G253" t="s">
        <v>501</v>
      </c>
      <c r="H253" t="s">
        <v>43</v>
      </c>
      <c r="I253" t="s">
        <v>502</v>
      </c>
      <c r="J253">
        <v>4</v>
      </c>
      <c r="L253" t="s">
        <v>2133</v>
      </c>
      <c r="M253" s="5" t="s">
        <v>2133</v>
      </c>
      <c r="N253" s="5" t="s">
        <v>6516</v>
      </c>
      <c r="O253" s="5" t="s">
        <v>6517</v>
      </c>
      <c r="P253" s="5" t="s">
        <v>6518</v>
      </c>
      <c r="Q253" s="5" t="s">
        <v>6519</v>
      </c>
      <c r="R253" s="5" t="s">
        <v>6520</v>
      </c>
      <c r="S253" s="5" t="s">
        <v>6521</v>
      </c>
      <c r="T253" s="5" t="s">
        <v>6522</v>
      </c>
      <c r="U253" s="5" t="s">
        <v>6523</v>
      </c>
      <c r="V253" s="5" t="s">
        <v>6483</v>
      </c>
      <c r="W253" s="5" t="s">
        <v>6524</v>
      </c>
      <c r="X253" s="5"/>
      <c r="Y253" s="5" t="s">
        <v>6525</v>
      </c>
      <c r="Z253" s="5"/>
      <c r="AA253" s="5"/>
      <c r="AB253" s="5" t="s">
        <v>6526</v>
      </c>
      <c r="AC253" s="5" t="s">
        <v>6527</v>
      </c>
      <c r="AD253" s="5" t="s">
        <v>3250</v>
      </c>
      <c r="AE253" s="5" t="s">
        <v>5691</v>
      </c>
      <c r="AF253" s="5" t="s">
        <v>6528</v>
      </c>
      <c r="AG253" s="5" t="s">
        <v>6529</v>
      </c>
      <c r="AH253" s="5" t="s">
        <v>6530</v>
      </c>
      <c r="AI253" s="5" t="s">
        <v>5695</v>
      </c>
    </row>
    <row r="254" spans="1:35" hidden="1" x14ac:dyDescent="0.3">
      <c r="A254">
        <v>231</v>
      </c>
      <c r="B254">
        <v>5.85</v>
      </c>
      <c r="C254">
        <v>5.89</v>
      </c>
      <c r="D254">
        <v>94.1</v>
      </c>
      <c r="E254">
        <v>34.9</v>
      </c>
      <c r="F254">
        <v>34.9</v>
      </c>
      <c r="G254" t="s">
        <v>503</v>
      </c>
      <c r="H254" t="s">
        <v>43</v>
      </c>
      <c r="I254" t="s">
        <v>504</v>
      </c>
      <c r="J254">
        <v>4</v>
      </c>
      <c r="L254" t="s">
        <v>2134</v>
      </c>
      <c r="M254" s="5" t="s">
        <v>2134</v>
      </c>
      <c r="N254" s="5" t="s">
        <v>6531</v>
      </c>
      <c r="O254" s="5" t="s">
        <v>6532</v>
      </c>
      <c r="P254" s="5" t="s">
        <v>6533</v>
      </c>
      <c r="Q254" s="5" t="s">
        <v>6534</v>
      </c>
      <c r="R254" s="5" t="s">
        <v>6535</v>
      </c>
      <c r="S254" s="5" t="s">
        <v>6536</v>
      </c>
      <c r="T254" s="5" t="s">
        <v>6537</v>
      </c>
      <c r="U254" s="5"/>
      <c r="V254" s="5" t="s">
        <v>6538</v>
      </c>
      <c r="W254" s="5" t="s">
        <v>6539</v>
      </c>
      <c r="X254" s="5" t="s">
        <v>6540</v>
      </c>
      <c r="Y254" s="5" t="s">
        <v>6541</v>
      </c>
      <c r="Z254" s="5"/>
      <c r="AA254" s="5"/>
      <c r="AB254" s="5" t="s">
        <v>6542</v>
      </c>
      <c r="AC254" s="5"/>
      <c r="AD254" s="5"/>
      <c r="AE254" s="5"/>
      <c r="AF254" s="5" t="s">
        <v>6543</v>
      </c>
      <c r="AG254" s="5" t="s">
        <v>6544</v>
      </c>
      <c r="AH254" s="5" t="s">
        <v>6545</v>
      </c>
      <c r="AI254" s="5" t="s">
        <v>6546</v>
      </c>
    </row>
    <row r="255" spans="1:35" hidden="1" x14ac:dyDescent="0.3">
      <c r="A255">
        <v>232</v>
      </c>
      <c r="B255">
        <v>5.6</v>
      </c>
      <c r="C255">
        <v>5.63</v>
      </c>
      <c r="D255">
        <v>69.7</v>
      </c>
      <c r="E255">
        <v>7.3</v>
      </c>
      <c r="F255">
        <v>7.3</v>
      </c>
      <c r="G255" t="s">
        <v>505</v>
      </c>
      <c r="H255" t="s">
        <v>43</v>
      </c>
      <c r="I255" t="s">
        <v>506</v>
      </c>
      <c r="J255">
        <v>4</v>
      </c>
      <c r="L255" t="s">
        <v>2135</v>
      </c>
      <c r="M255" s="5" t="s">
        <v>2135</v>
      </c>
      <c r="N255" s="5" t="s">
        <v>6547</v>
      </c>
      <c r="O255" s="5" t="s">
        <v>6548</v>
      </c>
      <c r="P255" s="5" t="s">
        <v>6549</v>
      </c>
      <c r="Q255" s="5" t="s">
        <v>6550</v>
      </c>
      <c r="R255" s="5" t="s">
        <v>6551</v>
      </c>
      <c r="S255" s="5" t="s">
        <v>6552</v>
      </c>
      <c r="T255" s="5" t="s">
        <v>6553</v>
      </c>
      <c r="U255" s="5"/>
      <c r="V255" s="5" t="s">
        <v>6554</v>
      </c>
      <c r="W255" s="5" t="s">
        <v>6555</v>
      </c>
      <c r="X255" s="5" t="s">
        <v>6556</v>
      </c>
      <c r="Y255" s="5" t="s">
        <v>6557</v>
      </c>
      <c r="Z255" s="5"/>
      <c r="AA255" s="5"/>
      <c r="AB255" s="5" t="s">
        <v>6558</v>
      </c>
      <c r="AC255" s="5"/>
      <c r="AD255" s="5" t="s">
        <v>6559</v>
      </c>
      <c r="AE255" s="5"/>
      <c r="AF255" s="5" t="s">
        <v>6560</v>
      </c>
      <c r="AG255" s="5" t="s">
        <v>6561</v>
      </c>
      <c r="AH255" s="5"/>
      <c r="AI255" s="5" t="s">
        <v>6562</v>
      </c>
    </row>
    <row r="256" spans="1:35" hidden="1" x14ac:dyDescent="0.3">
      <c r="A256">
        <v>233</v>
      </c>
      <c r="B256">
        <v>5.56</v>
      </c>
      <c r="C256">
        <v>5.64</v>
      </c>
      <c r="D256">
        <v>68.3</v>
      </c>
      <c r="E256">
        <v>10</v>
      </c>
      <c r="F256">
        <v>6.3</v>
      </c>
      <c r="G256" t="s">
        <v>507</v>
      </c>
      <c r="H256" t="s">
        <v>43</v>
      </c>
      <c r="I256" t="s">
        <v>508</v>
      </c>
      <c r="J256">
        <v>3</v>
      </c>
      <c r="L256" t="s">
        <v>2136</v>
      </c>
      <c r="M256" s="5" t="s">
        <v>2136</v>
      </c>
      <c r="N256" s="5" t="s">
        <v>6563</v>
      </c>
      <c r="O256" s="5" t="s">
        <v>6564</v>
      </c>
      <c r="P256" s="5" t="s">
        <v>6565</v>
      </c>
      <c r="Q256" s="5" t="s">
        <v>6566</v>
      </c>
      <c r="R256" s="5" t="s">
        <v>6567</v>
      </c>
      <c r="S256" s="5" t="s">
        <v>6568</v>
      </c>
      <c r="T256" s="5" t="s">
        <v>6569</v>
      </c>
      <c r="U256" s="5"/>
      <c r="V256" s="5" t="s">
        <v>6570</v>
      </c>
      <c r="W256" s="5" t="s">
        <v>6571</v>
      </c>
      <c r="X256" s="5" t="s">
        <v>6572</v>
      </c>
      <c r="Y256" s="5" t="s">
        <v>6573</v>
      </c>
      <c r="Z256" s="5"/>
      <c r="AA256" s="5" t="s">
        <v>6574</v>
      </c>
      <c r="AB256" s="5" t="s">
        <v>3628</v>
      </c>
      <c r="AC256" s="5"/>
      <c r="AD256" s="5" t="s">
        <v>6575</v>
      </c>
      <c r="AE256" s="5"/>
      <c r="AF256" s="5" t="s">
        <v>6576</v>
      </c>
      <c r="AG256" s="5" t="s">
        <v>6577</v>
      </c>
      <c r="AH256" s="5" t="s">
        <v>6578</v>
      </c>
      <c r="AI256" s="5" t="s">
        <v>3414</v>
      </c>
    </row>
    <row r="257" spans="1:35" hidden="1" x14ac:dyDescent="0.3">
      <c r="A257">
        <v>234</v>
      </c>
      <c r="B257">
        <v>5.44</v>
      </c>
      <c r="C257">
        <v>5.48</v>
      </c>
      <c r="D257">
        <v>70.099999999999994</v>
      </c>
      <c r="E257">
        <v>21.8</v>
      </c>
      <c r="F257">
        <v>21.8</v>
      </c>
      <c r="G257" t="s">
        <v>509</v>
      </c>
      <c r="H257" t="s">
        <v>43</v>
      </c>
      <c r="I257" t="s">
        <v>510</v>
      </c>
      <c r="J257">
        <v>3</v>
      </c>
      <c r="L257" t="s">
        <v>2137</v>
      </c>
      <c r="M257" s="5" t="s">
        <v>2137</v>
      </c>
      <c r="N257" s="5" t="s">
        <v>6579</v>
      </c>
      <c r="O257" s="5" t="s">
        <v>6580</v>
      </c>
      <c r="P257" s="5" t="s">
        <v>6581</v>
      </c>
      <c r="Q257" s="5" t="s">
        <v>3239</v>
      </c>
      <c r="R257" s="5" t="s">
        <v>6582</v>
      </c>
      <c r="S257" s="5" t="s">
        <v>6583</v>
      </c>
      <c r="T257" s="5"/>
      <c r="U257" s="5"/>
      <c r="V257" s="5"/>
      <c r="W257" s="5"/>
      <c r="X257" s="5" t="s">
        <v>6584</v>
      </c>
      <c r="Y257" s="5" t="s">
        <v>6585</v>
      </c>
      <c r="Z257" s="5"/>
      <c r="AA257" s="5"/>
      <c r="AB257" s="5" t="s">
        <v>2939</v>
      </c>
      <c r="AC257" s="5"/>
      <c r="AD257" s="5" t="s">
        <v>6586</v>
      </c>
      <c r="AE257" s="5"/>
      <c r="AF257" s="5" t="s">
        <v>6587</v>
      </c>
      <c r="AG257" s="5" t="s">
        <v>6588</v>
      </c>
      <c r="AH257" s="5" t="s">
        <v>6589</v>
      </c>
      <c r="AI257" s="5"/>
    </row>
    <row r="258" spans="1:35" hidden="1" x14ac:dyDescent="0.3">
      <c r="A258">
        <v>235</v>
      </c>
      <c r="B258">
        <v>5.38</v>
      </c>
      <c r="C258">
        <v>5.43</v>
      </c>
      <c r="D258">
        <v>43</v>
      </c>
      <c r="E258">
        <v>1.9</v>
      </c>
      <c r="F258">
        <v>1.4</v>
      </c>
      <c r="G258" t="s">
        <v>511</v>
      </c>
      <c r="H258" t="s">
        <v>43</v>
      </c>
      <c r="I258" t="s">
        <v>512</v>
      </c>
      <c r="J258">
        <v>4</v>
      </c>
      <c r="L258" t="s">
        <v>2138</v>
      </c>
      <c r="M258" s="5" t="s">
        <v>2138</v>
      </c>
      <c r="N258" s="5" t="s">
        <v>6590</v>
      </c>
      <c r="O258" s="5" t="s">
        <v>6591</v>
      </c>
      <c r="P258" s="5" t="s">
        <v>6592</v>
      </c>
      <c r="Q258" s="5" t="s">
        <v>6593</v>
      </c>
      <c r="R258" s="5" t="s">
        <v>6594</v>
      </c>
      <c r="S258" s="5" t="s">
        <v>6595</v>
      </c>
      <c r="T258" s="5" t="s">
        <v>6596</v>
      </c>
      <c r="U258" s="5"/>
      <c r="V258" s="5"/>
      <c r="W258" s="5" t="s">
        <v>6597</v>
      </c>
      <c r="X258" s="5" t="s">
        <v>6598</v>
      </c>
      <c r="Y258" s="5" t="s">
        <v>6599</v>
      </c>
      <c r="Z258" s="5"/>
      <c r="AA258" s="5"/>
      <c r="AB258" s="5" t="s">
        <v>3462</v>
      </c>
      <c r="AC258" s="5"/>
      <c r="AD258" s="5" t="s">
        <v>6600</v>
      </c>
      <c r="AE258" s="5" t="s">
        <v>6601</v>
      </c>
      <c r="AF258" s="5" t="s">
        <v>6602</v>
      </c>
      <c r="AG258" s="5" t="s">
        <v>6603</v>
      </c>
      <c r="AH258" s="5" t="s">
        <v>3562</v>
      </c>
      <c r="AI258" s="5" t="s">
        <v>6604</v>
      </c>
    </row>
    <row r="259" spans="1:35" hidden="1" x14ac:dyDescent="0.3">
      <c r="A259">
        <v>236</v>
      </c>
      <c r="B259">
        <v>5.22</v>
      </c>
      <c r="C259">
        <v>5.43</v>
      </c>
      <c r="D259">
        <v>52.9</v>
      </c>
      <c r="E259">
        <v>9.4</v>
      </c>
      <c r="F259">
        <v>8</v>
      </c>
      <c r="G259" t="s">
        <v>513</v>
      </c>
      <c r="H259" t="s">
        <v>43</v>
      </c>
      <c r="I259" t="s">
        <v>514</v>
      </c>
      <c r="J259">
        <v>6</v>
      </c>
      <c r="L259" t="s">
        <v>2139</v>
      </c>
      <c r="M259" s="5" t="s">
        <v>2139</v>
      </c>
      <c r="N259" s="5" t="s">
        <v>6605</v>
      </c>
      <c r="O259" s="5" t="s">
        <v>6606</v>
      </c>
      <c r="P259" s="5" t="s">
        <v>6607</v>
      </c>
      <c r="Q259" s="5" t="s">
        <v>3487</v>
      </c>
      <c r="R259" s="5" t="s">
        <v>6608</v>
      </c>
      <c r="S259" s="5" t="s">
        <v>6609</v>
      </c>
      <c r="T259" s="5" t="s">
        <v>6610</v>
      </c>
      <c r="U259" s="5"/>
      <c r="V259" s="5"/>
      <c r="W259" s="5" t="s">
        <v>6611</v>
      </c>
      <c r="X259" s="5" t="s">
        <v>6612</v>
      </c>
      <c r="Y259" s="5" t="s">
        <v>6613</v>
      </c>
      <c r="Z259" s="5"/>
      <c r="AA259" s="5" t="s">
        <v>6614</v>
      </c>
      <c r="AB259" s="5"/>
      <c r="AC259" s="5"/>
      <c r="AD259" s="5" t="s">
        <v>6615</v>
      </c>
      <c r="AE259" s="5" t="s">
        <v>6616</v>
      </c>
      <c r="AF259" s="5" t="s">
        <v>6617</v>
      </c>
      <c r="AG259" s="5" t="s">
        <v>6618</v>
      </c>
      <c r="AH259" s="5" t="s">
        <v>6619</v>
      </c>
      <c r="AI259" s="5" t="s">
        <v>4367</v>
      </c>
    </row>
    <row r="260" spans="1:35" hidden="1" x14ac:dyDescent="0.3">
      <c r="A260">
        <v>237</v>
      </c>
      <c r="B260">
        <v>5.03</v>
      </c>
      <c r="C260">
        <v>5.0599999999999996</v>
      </c>
      <c r="D260">
        <v>59.6</v>
      </c>
      <c r="E260">
        <v>2.7</v>
      </c>
      <c r="F260">
        <v>1</v>
      </c>
      <c r="G260" t="s">
        <v>515</v>
      </c>
      <c r="H260" t="s">
        <v>43</v>
      </c>
      <c r="I260" t="s">
        <v>516</v>
      </c>
      <c r="J260">
        <v>2</v>
      </c>
      <c r="L260" t="s">
        <v>2140</v>
      </c>
      <c r="M260" s="5" t="s">
        <v>2140</v>
      </c>
      <c r="N260" s="5" t="s">
        <v>6620</v>
      </c>
      <c r="O260" s="5" t="s">
        <v>6621</v>
      </c>
      <c r="P260" s="5" t="s">
        <v>6622</v>
      </c>
      <c r="Q260" s="5" t="s">
        <v>6623</v>
      </c>
      <c r="R260" s="5" t="s">
        <v>6624</v>
      </c>
      <c r="S260" s="5" t="s">
        <v>6625</v>
      </c>
      <c r="T260" s="5"/>
      <c r="U260" s="5"/>
      <c r="V260" s="5" t="s">
        <v>6626</v>
      </c>
      <c r="W260" s="5" t="s">
        <v>6627</v>
      </c>
      <c r="X260" s="5" t="s">
        <v>6628</v>
      </c>
      <c r="Y260" s="5" t="s">
        <v>6629</v>
      </c>
      <c r="Z260" s="5"/>
      <c r="AA260" s="5"/>
      <c r="AB260" s="5" t="s">
        <v>6630</v>
      </c>
      <c r="AC260" s="5"/>
      <c r="AD260" s="5"/>
      <c r="AE260" s="5"/>
      <c r="AF260" s="5" t="s">
        <v>6631</v>
      </c>
      <c r="AG260" s="5" t="s">
        <v>6632</v>
      </c>
      <c r="AH260" s="5" t="s">
        <v>6633</v>
      </c>
      <c r="AI260" s="5" t="s">
        <v>6634</v>
      </c>
    </row>
    <row r="261" spans="1:35" hidden="1" x14ac:dyDescent="0.3">
      <c r="A261">
        <v>238</v>
      </c>
      <c r="B261">
        <v>5.03</v>
      </c>
      <c r="C261">
        <v>5.04</v>
      </c>
      <c r="D261">
        <v>60.4</v>
      </c>
      <c r="E261">
        <v>4</v>
      </c>
      <c r="F261">
        <v>4</v>
      </c>
      <c r="G261" t="s">
        <v>517</v>
      </c>
      <c r="H261" t="s">
        <v>43</v>
      </c>
      <c r="I261" t="s">
        <v>518</v>
      </c>
      <c r="J261">
        <v>3</v>
      </c>
      <c r="L261" t="s">
        <v>2141</v>
      </c>
      <c r="M261" s="5" t="s">
        <v>2141</v>
      </c>
      <c r="N261" s="5" t="s">
        <v>6635</v>
      </c>
      <c r="O261" s="5" t="s">
        <v>6636</v>
      </c>
      <c r="P261" s="5" t="s">
        <v>6637</v>
      </c>
      <c r="Q261" s="5" t="s">
        <v>6638</v>
      </c>
      <c r="R261" s="5" t="s">
        <v>6639</v>
      </c>
      <c r="S261" s="5" t="s">
        <v>6640</v>
      </c>
      <c r="T261" s="5"/>
      <c r="U261" s="5"/>
      <c r="V261" s="5" t="s">
        <v>6641</v>
      </c>
      <c r="W261" s="5" t="s">
        <v>6642</v>
      </c>
      <c r="X261" s="5" t="s">
        <v>6643</v>
      </c>
      <c r="Y261" s="5" t="s">
        <v>6644</v>
      </c>
      <c r="Z261" s="5"/>
      <c r="AA261" s="5"/>
      <c r="AB261" s="5" t="s">
        <v>6645</v>
      </c>
      <c r="AC261" s="5"/>
      <c r="AD261" s="5" t="s">
        <v>6646</v>
      </c>
      <c r="AE261" s="5"/>
      <c r="AF261" s="5" t="s">
        <v>6647</v>
      </c>
      <c r="AG261" s="5" t="s">
        <v>6648</v>
      </c>
      <c r="AH261" s="5" t="s">
        <v>6649</v>
      </c>
      <c r="AI261" s="5" t="s">
        <v>6650</v>
      </c>
    </row>
    <row r="262" spans="1:35" hidden="1" x14ac:dyDescent="0.3">
      <c r="A262">
        <v>239</v>
      </c>
      <c r="B262">
        <v>4.88</v>
      </c>
      <c r="C262">
        <v>4.8899999999999997</v>
      </c>
      <c r="D262">
        <v>35.299999999999997</v>
      </c>
      <c r="E262">
        <v>4</v>
      </c>
      <c r="F262">
        <v>4</v>
      </c>
      <c r="G262" t="s">
        <v>519</v>
      </c>
      <c r="H262" t="s">
        <v>43</v>
      </c>
      <c r="I262" t="s">
        <v>520</v>
      </c>
      <c r="J262">
        <v>3</v>
      </c>
      <c r="L262" t="s">
        <v>2142</v>
      </c>
      <c r="M262" s="5" t="s">
        <v>2142</v>
      </c>
      <c r="N262" s="5" t="s">
        <v>6651</v>
      </c>
      <c r="O262" s="5" t="s">
        <v>6652</v>
      </c>
      <c r="P262" s="5" t="s">
        <v>6653</v>
      </c>
      <c r="Q262" s="5" t="s">
        <v>6654</v>
      </c>
      <c r="R262" s="5" t="s">
        <v>6655</v>
      </c>
      <c r="S262" s="5" t="s">
        <v>6656</v>
      </c>
      <c r="T262" s="5" t="s">
        <v>6657</v>
      </c>
      <c r="U262" s="5" t="s">
        <v>6658</v>
      </c>
      <c r="V262" s="5" t="s">
        <v>6659</v>
      </c>
      <c r="W262" s="5" t="s">
        <v>6660</v>
      </c>
      <c r="X262" s="5" t="s">
        <v>6661</v>
      </c>
      <c r="Y262" s="5" t="s">
        <v>6662</v>
      </c>
      <c r="Z262" s="5"/>
      <c r="AA262" s="5"/>
      <c r="AB262" s="5" t="s">
        <v>6663</v>
      </c>
      <c r="AC262" s="5"/>
      <c r="AD262" s="5" t="s">
        <v>4210</v>
      </c>
      <c r="AE262" s="5" t="s">
        <v>6664</v>
      </c>
      <c r="AF262" s="5" t="s">
        <v>6665</v>
      </c>
      <c r="AG262" s="5" t="s">
        <v>6666</v>
      </c>
      <c r="AH262" s="5" t="s">
        <v>6667</v>
      </c>
      <c r="AI262" s="5" t="s">
        <v>6668</v>
      </c>
    </row>
    <row r="263" spans="1:35" hidden="1" x14ac:dyDescent="0.3">
      <c r="A263">
        <v>240</v>
      </c>
      <c r="B263">
        <v>4.83</v>
      </c>
      <c r="C263">
        <v>4.8499999999999996</v>
      </c>
      <c r="D263">
        <v>63.8</v>
      </c>
      <c r="E263">
        <v>14.9</v>
      </c>
      <c r="F263">
        <v>12.5</v>
      </c>
      <c r="G263" t="s">
        <v>521</v>
      </c>
      <c r="H263" t="s">
        <v>43</v>
      </c>
      <c r="I263" t="s">
        <v>522</v>
      </c>
      <c r="J263">
        <v>3</v>
      </c>
      <c r="L263" t="s">
        <v>2143</v>
      </c>
      <c r="M263" s="5" t="s">
        <v>2143</v>
      </c>
      <c r="N263" s="5" t="s">
        <v>6669</v>
      </c>
      <c r="O263" s="5" t="s">
        <v>6670</v>
      </c>
      <c r="P263" s="5" t="s">
        <v>6671</v>
      </c>
      <c r="Q263" s="5" t="s">
        <v>6672</v>
      </c>
      <c r="R263" s="5" t="s">
        <v>6673</v>
      </c>
      <c r="S263" s="5" t="s">
        <v>6674</v>
      </c>
      <c r="T263" s="5" t="s">
        <v>6675</v>
      </c>
      <c r="U263" s="5"/>
      <c r="V263" s="5" t="s">
        <v>6676</v>
      </c>
      <c r="W263" s="5" t="s">
        <v>6677</v>
      </c>
      <c r="X263" s="5" t="s">
        <v>6678</v>
      </c>
      <c r="Y263" s="5" t="s">
        <v>6679</v>
      </c>
      <c r="Z263" s="5"/>
      <c r="AA263" s="5"/>
      <c r="AB263" s="5" t="s">
        <v>2939</v>
      </c>
      <c r="AC263" s="5"/>
      <c r="AD263" s="5" t="s">
        <v>6680</v>
      </c>
      <c r="AE263" s="5" t="s">
        <v>6681</v>
      </c>
      <c r="AF263" s="5" t="s">
        <v>6682</v>
      </c>
      <c r="AG263" s="5" t="s">
        <v>6683</v>
      </c>
      <c r="AH263" s="5" t="s">
        <v>6684</v>
      </c>
      <c r="AI263" s="5" t="s">
        <v>6685</v>
      </c>
    </row>
    <row r="264" spans="1:35" hidden="1" x14ac:dyDescent="0.3">
      <c r="A264">
        <v>241</v>
      </c>
      <c r="B264">
        <v>4.7</v>
      </c>
      <c r="C264">
        <v>4.7300000000000004</v>
      </c>
      <c r="D264">
        <v>75.3</v>
      </c>
      <c r="E264">
        <v>31.6</v>
      </c>
      <c r="F264">
        <v>16.3</v>
      </c>
      <c r="G264" t="s">
        <v>523</v>
      </c>
      <c r="H264" t="s">
        <v>43</v>
      </c>
      <c r="I264" t="s">
        <v>524</v>
      </c>
      <c r="J264">
        <v>3</v>
      </c>
      <c r="L264" t="s">
        <v>2144</v>
      </c>
      <c r="M264" s="5" t="s">
        <v>2144</v>
      </c>
      <c r="N264" s="5" t="s">
        <v>6686</v>
      </c>
      <c r="O264" s="5" t="s">
        <v>6687</v>
      </c>
      <c r="P264" s="5" t="s">
        <v>6688</v>
      </c>
      <c r="Q264" s="5" t="s">
        <v>6689</v>
      </c>
      <c r="R264" s="5" t="s">
        <v>6690</v>
      </c>
      <c r="S264" s="5" t="s">
        <v>6691</v>
      </c>
      <c r="T264" s="5" t="s">
        <v>6692</v>
      </c>
      <c r="U264" s="5" t="s">
        <v>6693</v>
      </c>
      <c r="V264" s="5" t="s">
        <v>6694</v>
      </c>
      <c r="W264" s="5" t="s">
        <v>6695</v>
      </c>
      <c r="X264" s="5" t="s">
        <v>6696</v>
      </c>
      <c r="Y264" s="5" t="s">
        <v>6697</v>
      </c>
      <c r="Z264" s="5" t="s">
        <v>6698</v>
      </c>
      <c r="AA264" s="5"/>
      <c r="AB264" s="5" t="s">
        <v>6699</v>
      </c>
      <c r="AC264" s="5"/>
      <c r="AD264" s="5" t="s">
        <v>6700</v>
      </c>
      <c r="AE264" s="5" t="s">
        <v>6701</v>
      </c>
      <c r="AF264" s="5" t="s">
        <v>6702</v>
      </c>
      <c r="AG264" s="5" t="s">
        <v>6703</v>
      </c>
      <c r="AH264" s="5" t="s">
        <v>6704</v>
      </c>
      <c r="AI264" s="5" t="s">
        <v>6705</v>
      </c>
    </row>
    <row r="265" spans="1:35" hidden="1" x14ac:dyDescent="0.3">
      <c r="A265">
        <v>242</v>
      </c>
      <c r="B265">
        <v>4.53</v>
      </c>
      <c r="C265">
        <v>4.53</v>
      </c>
      <c r="D265">
        <v>53.6</v>
      </c>
      <c r="E265">
        <v>8</v>
      </c>
      <c r="F265">
        <v>6</v>
      </c>
      <c r="G265" t="s">
        <v>525</v>
      </c>
      <c r="H265" t="s">
        <v>43</v>
      </c>
      <c r="I265" t="s">
        <v>526</v>
      </c>
      <c r="J265">
        <v>4</v>
      </c>
      <c r="L265" t="s">
        <v>2145</v>
      </c>
      <c r="M265" s="5" t="s">
        <v>2145</v>
      </c>
      <c r="N265" s="5" t="s">
        <v>6706</v>
      </c>
      <c r="O265" s="5" t="s">
        <v>6707</v>
      </c>
      <c r="P265" s="5" t="s">
        <v>6708</v>
      </c>
      <c r="Q265" s="5" t="s">
        <v>6709</v>
      </c>
      <c r="R265" s="5" t="s">
        <v>6710</v>
      </c>
      <c r="S265" s="5" t="s">
        <v>6711</v>
      </c>
      <c r="T265" s="5" t="s">
        <v>6712</v>
      </c>
      <c r="U265" s="5"/>
      <c r="V265" s="5" t="s">
        <v>6713</v>
      </c>
      <c r="W265" s="5" t="s">
        <v>6714</v>
      </c>
      <c r="X265" s="5" t="s">
        <v>6715</v>
      </c>
      <c r="Y265" s="5" t="s">
        <v>6716</v>
      </c>
      <c r="Z265" s="5"/>
      <c r="AA265" s="5"/>
      <c r="AB265" s="5" t="s">
        <v>6717</v>
      </c>
      <c r="AC265" s="5"/>
      <c r="AD265" s="5" t="s">
        <v>6718</v>
      </c>
      <c r="AE265" s="5" t="s">
        <v>6719</v>
      </c>
      <c r="AF265" s="5" t="s">
        <v>6720</v>
      </c>
      <c r="AG265" s="5" t="s">
        <v>6721</v>
      </c>
      <c r="AH265" s="5" t="s">
        <v>6722</v>
      </c>
      <c r="AI265" s="5"/>
    </row>
    <row r="266" spans="1:35" hidden="1" x14ac:dyDescent="0.3">
      <c r="A266">
        <v>243</v>
      </c>
      <c r="B266">
        <v>4.5</v>
      </c>
      <c r="C266">
        <v>6.53</v>
      </c>
      <c r="D266">
        <v>61.4</v>
      </c>
      <c r="E266">
        <v>3.8</v>
      </c>
      <c r="F266">
        <v>1.6</v>
      </c>
      <c r="G266" t="s">
        <v>527</v>
      </c>
      <c r="H266" t="s">
        <v>43</v>
      </c>
      <c r="I266" t="s">
        <v>528</v>
      </c>
      <c r="J266">
        <v>3</v>
      </c>
      <c r="L266" t="s">
        <v>2146</v>
      </c>
      <c r="M266" s="5" t="s">
        <v>2146</v>
      </c>
      <c r="N266" s="5" t="s">
        <v>6723</v>
      </c>
      <c r="O266" s="5" t="s">
        <v>6724</v>
      </c>
      <c r="P266" s="5" t="s">
        <v>6725</v>
      </c>
      <c r="Q266" s="5" t="s">
        <v>6726</v>
      </c>
      <c r="R266" s="5" t="s">
        <v>6727</v>
      </c>
      <c r="S266" s="5" t="s">
        <v>6728</v>
      </c>
      <c r="T266" s="5" t="s">
        <v>6729</v>
      </c>
      <c r="U266" s="5"/>
      <c r="V266" s="5"/>
      <c r="W266" s="5" t="s">
        <v>6730</v>
      </c>
      <c r="X266" s="5" t="s">
        <v>6731</v>
      </c>
      <c r="Y266" s="5" t="s">
        <v>6732</v>
      </c>
      <c r="Z266" s="5"/>
      <c r="AA266" s="5" t="s">
        <v>6733</v>
      </c>
      <c r="AB266" s="5" t="s">
        <v>2973</v>
      </c>
      <c r="AC266" s="5"/>
      <c r="AD266" s="5" t="s">
        <v>6600</v>
      </c>
      <c r="AE266" s="5" t="s">
        <v>3010</v>
      </c>
      <c r="AF266" s="5" t="s">
        <v>6734</v>
      </c>
      <c r="AG266" s="5" t="s">
        <v>6735</v>
      </c>
      <c r="AH266" s="5" t="s">
        <v>6736</v>
      </c>
      <c r="AI266" s="5" t="s">
        <v>6737</v>
      </c>
    </row>
    <row r="267" spans="1:35" hidden="1" x14ac:dyDescent="0.3">
      <c r="A267">
        <v>244</v>
      </c>
      <c r="B267">
        <v>4.4800000000000004</v>
      </c>
      <c r="C267">
        <v>4.4800000000000004</v>
      </c>
      <c r="D267">
        <v>32.5</v>
      </c>
      <c r="E267">
        <v>9.1</v>
      </c>
      <c r="F267">
        <v>9.1</v>
      </c>
      <c r="G267" t="s">
        <v>529</v>
      </c>
      <c r="H267" t="s">
        <v>43</v>
      </c>
      <c r="I267" t="s">
        <v>530</v>
      </c>
      <c r="J267">
        <v>3</v>
      </c>
      <c r="L267" t="s">
        <v>2147</v>
      </c>
      <c r="M267" s="5" t="s">
        <v>2147</v>
      </c>
      <c r="N267" s="5" t="s">
        <v>6738</v>
      </c>
      <c r="O267" s="5" t="s">
        <v>6739</v>
      </c>
      <c r="P267" s="5" t="s">
        <v>6740</v>
      </c>
      <c r="Q267" s="5" t="s">
        <v>6741</v>
      </c>
      <c r="R267" s="5" t="s">
        <v>6742</v>
      </c>
      <c r="S267" s="5" t="s">
        <v>6743</v>
      </c>
      <c r="T267" s="5" t="s">
        <v>6744</v>
      </c>
      <c r="U267" s="5"/>
      <c r="V267" s="5" t="s">
        <v>6745</v>
      </c>
      <c r="W267" s="5" t="s">
        <v>6746</v>
      </c>
      <c r="X267" s="5" t="s">
        <v>6747</v>
      </c>
      <c r="Y267" s="5" t="s">
        <v>6748</v>
      </c>
      <c r="Z267" s="5"/>
      <c r="AA267" s="5"/>
      <c r="AB267" s="5" t="s">
        <v>6749</v>
      </c>
      <c r="AC267" s="5"/>
      <c r="AD267" s="5" t="s">
        <v>3883</v>
      </c>
      <c r="AE267" s="5"/>
      <c r="AF267" s="5" t="s">
        <v>6750</v>
      </c>
      <c r="AG267" s="5" t="s">
        <v>6751</v>
      </c>
      <c r="AH267" s="5" t="s">
        <v>6752</v>
      </c>
      <c r="AI267" s="5"/>
    </row>
    <row r="268" spans="1:35" hidden="1" x14ac:dyDescent="0.3">
      <c r="A268">
        <v>245</v>
      </c>
      <c r="B268">
        <v>4.4000000000000004</v>
      </c>
      <c r="C268">
        <v>7.21</v>
      </c>
      <c r="D268">
        <v>66.8</v>
      </c>
      <c r="E268">
        <v>10.4</v>
      </c>
      <c r="F268">
        <v>10.4</v>
      </c>
      <c r="G268" t="s">
        <v>531</v>
      </c>
      <c r="H268" t="s">
        <v>43</v>
      </c>
      <c r="I268" t="s">
        <v>532</v>
      </c>
      <c r="J268">
        <v>5</v>
      </c>
      <c r="L268" t="s">
        <v>2148</v>
      </c>
      <c r="M268" s="5" t="s">
        <v>2148</v>
      </c>
      <c r="N268" s="5" t="s">
        <v>6753</v>
      </c>
      <c r="O268" s="5" t="s">
        <v>6754</v>
      </c>
      <c r="P268" s="5" t="s">
        <v>6755</v>
      </c>
      <c r="Q268" s="5" t="s">
        <v>6756</v>
      </c>
      <c r="R268" s="5" t="s">
        <v>6757</v>
      </c>
      <c r="S268" s="5" t="s">
        <v>6758</v>
      </c>
      <c r="T268" s="5"/>
      <c r="U268" s="5"/>
      <c r="V268" s="5" t="s">
        <v>6759</v>
      </c>
      <c r="W268" s="5" t="s">
        <v>6760</v>
      </c>
      <c r="X268" s="5" t="s">
        <v>6761</v>
      </c>
      <c r="Y268" s="5" t="s">
        <v>6762</v>
      </c>
      <c r="Z268" s="5" t="s">
        <v>6763</v>
      </c>
      <c r="AA268" s="5" t="s">
        <v>6764</v>
      </c>
      <c r="AB268" s="5" t="s">
        <v>6765</v>
      </c>
      <c r="AC268" s="5"/>
      <c r="AD268" s="5" t="s">
        <v>6766</v>
      </c>
      <c r="AE268" s="5" t="s">
        <v>6767</v>
      </c>
      <c r="AF268" s="5" t="s">
        <v>6768</v>
      </c>
      <c r="AG268" s="5" t="s">
        <v>6769</v>
      </c>
      <c r="AH268" s="5" t="s">
        <v>6770</v>
      </c>
      <c r="AI268" s="5" t="s">
        <v>6771</v>
      </c>
    </row>
    <row r="269" spans="1:35" hidden="1" x14ac:dyDescent="0.3">
      <c r="A269">
        <v>246</v>
      </c>
      <c r="B269">
        <v>4.29</v>
      </c>
      <c r="C269">
        <v>4.3</v>
      </c>
      <c r="D269">
        <v>50.9</v>
      </c>
      <c r="E269">
        <v>16.7</v>
      </c>
      <c r="F269">
        <v>16.7</v>
      </c>
      <c r="G269" t="s">
        <v>533</v>
      </c>
      <c r="H269" t="s">
        <v>43</v>
      </c>
      <c r="I269" t="s">
        <v>534</v>
      </c>
      <c r="J269">
        <v>4</v>
      </c>
      <c r="L269" t="s">
        <v>2149</v>
      </c>
      <c r="M269" s="5" t="s">
        <v>2149</v>
      </c>
      <c r="N269" s="5" t="s">
        <v>6772</v>
      </c>
      <c r="O269" s="5"/>
      <c r="P269" s="5" t="s">
        <v>6773</v>
      </c>
      <c r="Q269" s="5" t="s">
        <v>6774</v>
      </c>
      <c r="R269" s="5"/>
      <c r="S269" s="5" t="s">
        <v>6775</v>
      </c>
      <c r="T269" s="5"/>
      <c r="U269" s="5"/>
      <c r="V269" s="5"/>
      <c r="W269" s="5"/>
      <c r="X269" s="5"/>
      <c r="Y269" s="5"/>
      <c r="Z269" s="5"/>
      <c r="AA269" s="5"/>
      <c r="AB269" s="5" t="s">
        <v>6776</v>
      </c>
      <c r="AC269" s="5"/>
      <c r="AD269" s="5"/>
      <c r="AE269" s="5"/>
      <c r="AF269" s="5"/>
      <c r="AG269" s="5"/>
      <c r="AH269" s="5" t="s">
        <v>6777</v>
      </c>
      <c r="AI269" s="5"/>
    </row>
    <row r="270" spans="1:35" hidden="1" x14ac:dyDescent="0.3">
      <c r="A270">
        <v>247</v>
      </c>
      <c r="B270">
        <v>4.25</v>
      </c>
      <c r="C270">
        <v>8.2899999999999991</v>
      </c>
      <c r="D270">
        <v>62.7</v>
      </c>
      <c r="E270">
        <v>11</v>
      </c>
      <c r="F270">
        <v>9.8000000000000007</v>
      </c>
      <c r="G270" t="s">
        <v>535</v>
      </c>
      <c r="H270" t="s">
        <v>43</v>
      </c>
      <c r="I270" t="s">
        <v>536</v>
      </c>
      <c r="J270">
        <v>6</v>
      </c>
      <c r="L270" t="s">
        <v>2150</v>
      </c>
      <c r="M270" s="5" t="s">
        <v>2150</v>
      </c>
      <c r="N270" s="5" t="s">
        <v>6778</v>
      </c>
      <c r="O270" s="5" t="s">
        <v>6779</v>
      </c>
      <c r="P270" s="5" t="s">
        <v>6780</v>
      </c>
      <c r="Q270" s="5" t="s">
        <v>6781</v>
      </c>
      <c r="R270" s="5" t="s">
        <v>6782</v>
      </c>
      <c r="S270" s="5" t="s">
        <v>6783</v>
      </c>
      <c r="T270" s="5" t="s">
        <v>6784</v>
      </c>
      <c r="U270" s="5"/>
      <c r="V270" s="5" t="s">
        <v>6785</v>
      </c>
      <c r="W270" s="5" t="s">
        <v>6786</v>
      </c>
      <c r="X270" s="5" t="s">
        <v>6787</v>
      </c>
      <c r="Y270" s="5" t="s">
        <v>6788</v>
      </c>
      <c r="Z270" s="5"/>
      <c r="AA270" s="5" t="s">
        <v>6789</v>
      </c>
      <c r="AB270" s="5"/>
      <c r="AC270" s="5"/>
      <c r="AD270" s="5"/>
      <c r="AE270" s="5"/>
      <c r="AF270" s="5" t="s">
        <v>6790</v>
      </c>
      <c r="AG270" s="5" t="s">
        <v>6791</v>
      </c>
      <c r="AH270" s="5"/>
      <c r="AI270" s="5" t="s">
        <v>6395</v>
      </c>
    </row>
    <row r="271" spans="1:35" hidden="1" x14ac:dyDescent="0.3">
      <c r="A271">
        <v>248</v>
      </c>
      <c r="B271">
        <v>4.21</v>
      </c>
      <c r="C271">
        <v>4.22</v>
      </c>
      <c r="D271">
        <v>60.6</v>
      </c>
      <c r="E271">
        <v>6.8</v>
      </c>
      <c r="F271">
        <v>3.9</v>
      </c>
      <c r="G271" t="s">
        <v>537</v>
      </c>
      <c r="H271" t="s">
        <v>43</v>
      </c>
      <c r="I271" t="s">
        <v>538</v>
      </c>
      <c r="J271">
        <v>2</v>
      </c>
      <c r="L271" t="s">
        <v>2151</v>
      </c>
      <c r="M271" s="5" t="s">
        <v>2151</v>
      </c>
      <c r="N271" s="5" t="s">
        <v>6792</v>
      </c>
      <c r="O271" s="5" t="s">
        <v>6793</v>
      </c>
      <c r="P271" s="5" t="s">
        <v>6794</v>
      </c>
      <c r="Q271" s="5" t="s">
        <v>6795</v>
      </c>
      <c r="R271" s="5" t="s">
        <v>6796</v>
      </c>
      <c r="S271" s="5" t="s">
        <v>6797</v>
      </c>
      <c r="T271" s="5" t="s">
        <v>3191</v>
      </c>
      <c r="U271" s="5"/>
      <c r="V271" s="5"/>
      <c r="W271" s="5" t="s">
        <v>6798</v>
      </c>
      <c r="X271" s="5" t="s">
        <v>6799</v>
      </c>
      <c r="Y271" s="5" t="s">
        <v>6800</v>
      </c>
      <c r="Z271" s="5"/>
      <c r="AA271" s="5" t="s">
        <v>6801</v>
      </c>
      <c r="AB271" s="5" t="s">
        <v>6802</v>
      </c>
      <c r="AC271" s="5"/>
      <c r="AD271" s="5"/>
      <c r="AE271" s="5"/>
      <c r="AF271" s="5" t="s">
        <v>6803</v>
      </c>
      <c r="AG271" s="5" t="s">
        <v>6804</v>
      </c>
      <c r="AH271" s="5" t="s">
        <v>6805</v>
      </c>
      <c r="AI271" s="5" t="s">
        <v>6806</v>
      </c>
    </row>
    <row r="272" spans="1:35" hidden="1" x14ac:dyDescent="0.3">
      <c r="A272">
        <v>249</v>
      </c>
      <c r="B272">
        <v>4.18</v>
      </c>
      <c r="C272">
        <v>4.21</v>
      </c>
      <c r="D272">
        <v>47</v>
      </c>
      <c r="E272">
        <v>16.899999999999999</v>
      </c>
      <c r="F272">
        <v>13.3</v>
      </c>
      <c r="G272" t="s">
        <v>539</v>
      </c>
      <c r="H272" t="s">
        <v>43</v>
      </c>
      <c r="I272" t="s">
        <v>540</v>
      </c>
      <c r="J272">
        <v>3</v>
      </c>
      <c r="L272" t="s">
        <v>2152</v>
      </c>
      <c r="M272" s="5" t="s">
        <v>2152</v>
      </c>
      <c r="N272" s="5" t="s">
        <v>6807</v>
      </c>
      <c r="O272" s="5" t="s">
        <v>6808</v>
      </c>
      <c r="P272" s="5" t="s">
        <v>6809</v>
      </c>
      <c r="Q272" s="5" t="s">
        <v>4520</v>
      </c>
      <c r="R272" s="5" t="s">
        <v>6810</v>
      </c>
      <c r="S272" s="5" t="s">
        <v>6811</v>
      </c>
      <c r="T272" s="5" t="s">
        <v>6812</v>
      </c>
      <c r="U272" s="5"/>
      <c r="V272" s="5" t="s">
        <v>6813</v>
      </c>
      <c r="W272" s="5" t="s">
        <v>6814</v>
      </c>
      <c r="X272" s="5"/>
      <c r="Y272" s="5" t="s">
        <v>6815</v>
      </c>
      <c r="Z272" s="5" t="s">
        <v>6816</v>
      </c>
      <c r="AA272" s="5"/>
      <c r="AB272" s="5" t="s">
        <v>5640</v>
      </c>
      <c r="AC272" s="5"/>
      <c r="AD272" s="5" t="s">
        <v>6247</v>
      </c>
      <c r="AE272" s="5"/>
      <c r="AF272" s="5" t="s">
        <v>6817</v>
      </c>
      <c r="AG272" s="5" t="s">
        <v>6818</v>
      </c>
      <c r="AH272" s="5" t="s">
        <v>6819</v>
      </c>
      <c r="AI272" s="5"/>
    </row>
    <row r="273" spans="1:35" hidden="1" x14ac:dyDescent="0.3">
      <c r="A273">
        <v>250</v>
      </c>
      <c r="B273">
        <v>4.17</v>
      </c>
      <c r="C273">
        <v>4.21</v>
      </c>
      <c r="D273">
        <v>46.9</v>
      </c>
      <c r="E273">
        <v>2.2999999999999998</v>
      </c>
      <c r="F273">
        <v>1.1000000000000001</v>
      </c>
      <c r="G273" t="s">
        <v>541</v>
      </c>
      <c r="H273" t="s">
        <v>43</v>
      </c>
      <c r="I273" t="s">
        <v>542</v>
      </c>
      <c r="J273">
        <v>2</v>
      </c>
      <c r="L273" t="s">
        <v>2153</v>
      </c>
      <c r="M273" s="5" t="s">
        <v>2153</v>
      </c>
      <c r="N273" s="5" t="s">
        <v>6820</v>
      </c>
      <c r="O273" s="5" t="s">
        <v>6821</v>
      </c>
      <c r="P273" s="5" t="s">
        <v>6822</v>
      </c>
      <c r="Q273" s="5" t="s">
        <v>6823</v>
      </c>
      <c r="R273" s="5" t="s">
        <v>6824</v>
      </c>
      <c r="S273" s="5" t="s">
        <v>6825</v>
      </c>
      <c r="T273" s="5" t="s">
        <v>6826</v>
      </c>
      <c r="U273" s="5"/>
      <c r="V273" s="5"/>
      <c r="W273" s="5" t="s">
        <v>6827</v>
      </c>
      <c r="X273" s="5" t="s">
        <v>6828</v>
      </c>
      <c r="Y273" s="5" t="s">
        <v>6829</v>
      </c>
      <c r="Z273" s="5"/>
      <c r="AA273" s="5"/>
      <c r="AB273" s="5" t="s">
        <v>6830</v>
      </c>
      <c r="AC273" s="5" t="s">
        <v>6831</v>
      </c>
      <c r="AD273" s="5" t="s">
        <v>3463</v>
      </c>
      <c r="AE273" s="5"/>
      <c r="AF273" s="5" t="s">
        <v>6832</v>
      </c>
      <c r="AG273" s="5" t="s">
        <v>6833</v>
      </c>
      <c r="AH273" s="5" t="s">
        <v>6834</v>
      </c>
      <c r="AI273" s="5" t="s">
        <v>6835</v>
      </c>
    </row>
    <row r="274" spans="1:35" hidden="1" x14ac:dyDescent="0.3">
      <c r="A274">
        <v>251</v>
      </c>
      <c r="B274">
        <v>4.1100000000000003</v>
      </c>
      <c r="C274">
        <v>4.1100000000000003</v>
      </c>
      <c r="D274">
        <v>56.6</v>
      </c>
      <c r="E274">
        <v>10.4</v>
      </c>
      <c r="F274">
        <v>8.5</v>
      </c>
      <c r="G274" t="s">
        <v>543</v>
      </c>
      <c r="H274" t="s">
        <v>43</v>
      </c>
      <c r="I274" t="s">
        <v>544</v>
      </c>
      <c r="J274">
        <v>2</v>
      </c>
      <c r="L274" t="s">
        <v>2154</v>
      </c>
      <c r="M274" s="5" t="s">
        <v>2154</v>
      </c>
      <c r="N274" s="5" t="s">
        <v>6836</v>
      </c>
      <c r="O274" s="5" t="s">
        <v>6837</v>
      </c>
      <c r="P274" s="5" t="s">
        <v>6838</v>
      </c>
      <c r="Q274" s="5" t="s">
        <v>6839</v>
      </c>
      <c r="R274" s="5" t="s">
        <v>6840</v>
      </c>
      <c r="S274" s="5" t="s">
        <v>6841</v>
      </c>
      <c r="T274" s="5"/>
      <c r="U274" s="5"/>
      <c r="V274" s="5" t="s">
        <v>6842</v>
      </c>
      <c r="W274" s="5" t="s">
        <v>6843</v>
      </c>
      <c r="X274" s="5" t="s">
        <v>6844</v>
      </c>
      <c r="Y274" s="5" t="s">
        <v>6845</v>
      </c>
      <c r="Z274" s="5"/>
      <c r="AA274" s="5" t="s">
        <v>6846</v>
      </c>
      <c r="AB274" s="5" t="s">
        <v>6847</v>
      </c>
      <c r="AC274" s="5"/>
      <c r="AD274" s="5"/>
      <c r="AE274" s="5"/>
      <c r="AF274" s="5" t="s">
        <v>6848</v>
      </c>
      <c r="AG274" s="5" t="s">
        <v>6849</v>
      </c>
      <c r="AH274" s="5"/>
      <c r="AI274" s="5" t="s">
        <v>6850</v>
      </c>
    </row>
    <row r="275" spans="1:35" hidden="1" x14ac:dyDescent="0.3">
      <c r="A275">
        <v>252</v>
      </c>
      <c r="B275">
        <v>4.0599999999999996</v>
      </c>
      <c r="C275">
        <v>4.08</v>
      </c>
      <c r="D275">
        <v>47.3</v>
      </c>
      <c r="E275">
        <v>3.6</v>
      </c>
      <c r="F275">
        <v>2.4</v>
      </c>
      <c r="G275" t="s">
        <v>545</v>
      </c>
      <c r="H275" t="s">
        <v>43</v>
      </c>
      <c r="I275" t="s">
        <v>546</v>
      </c>
      <c r="J275">
        <v>2</v>
      </c>
      <c r="L275" t="s">
        <v>2155</v>
      </c>
      <c r="M275" s="5" t="s">
        <v>2155</v>
      </c>
      <c r="N275" s="5" t="s">
        <v>6851</v>
      </c>
      <c r="O275" s="5" t="s">
        <v>6852</v>
      </c>
      <c r="P275" s="5" t="s">
        <v>6853</v>
      </c>
      <c r="Q275" s="5" t="s">
        <v>6854</v>
      </c>
      <c r="R275" s="5" t="s">
        <v>6855</v>
      </c>
      <c r="S275" s="5" t="s">
        <v>6856</v>
      </c>
      <c r="T275" s="5"/>
      <c r="U275" s="5"/>
      <c r="V275" s="5" t="s">
        <v>6857</v>
      </c>
      <c r="W275" s="5" t="s">
        <v>6858</v>
      </c>
      <c r="X275" s="5" t="s">
        <v>6859</v>
      </c>
      <c r="Y275" s="5" t="s">
        <v>6860</v>
      </c>
      <c r="Z275" s="5"/>
      <c r="AA275" s="5" t="s">
        <v>6861</v>
      </c>
      <c r="AB275" s="5" t="s">
        <v>6862</v>
      </c>
      <c r="AC275" s="5"/>
      <c r="AD275" s="5" t="s">
        <v>3745</v>
      </c>
      <c r="AE275" s="5"/>
      <c r="AF275" s="5" t="s">
        <v>6863</v>
      </c>
      <c r="AG275" s="5" t="s">
        <v>6864</v>
      </c>
      <c r="AH275" s="5" t="s">
        <v>6865</v>
      </c>
      <c r="AI275" s="5" t="s">
        <v>5181</v>
      </c>
    </row>
    <row r="276" spans="1:35" hidden="1" x14ac:dyDescent="0.3">
      <c r="A276">
        <v>253</v>
      </c>
      <c r="B276">
        <v>4.0599999999999996</v>
      </c>
      <c r="C276">
        <v>4.0599999999999996</v>
      </c>
      <c r="D276">
        <v>61.2</v>
      </c>
      <c r="E276">
        <v>6.2</v>
      </c>
      <c r="F276">
        <v>6.2</v>
      </c>
      <c r="G276" t="s">
        <v>547</v>
      </c>
      <c r="H276" t="s">
        <v>43</v>
      </c>
      <c r="I276" t="s">
        <v>548</v>
      </c>
      <c r="J276">
        <v>2</v>
      </c>
      <c r="L276" t="s">
        <v>2156</v>
      </c>
      <c r="M276" s="5" t="s">
        <v>2156</v>
      </c>
      <c r="N276" s="5" t="s">
        <v>6866</v>
      </c>
      <c r="O276" s="5" t="s">
        <v>6867</v>
      </c>
      <c r="P276" s="5" t="s">
        <v>6868</v>
      </c>
      <c r="Q276" s="5" t="s">
        <v>6869</v>
      </c>
      <c r="R276" s="5" t="s">
        <v>6870</v>
      </c>
      <c r="S276" s="5" t="s">
        <v>6871</v>
      </c>
      <c r="T276" s="5" t="s">
        <v>6872</v>
      </c>
      <c r="U276" s="5"/>
      <c r="V276" s="5"/>
      <c r="W276" s="5" t="s">
        <v>6873</v>
      </c>
      <c r="X276" s="5" t="s">
        <v>6874</v>
      </c>
      <c r="Y276" s="5" t="s">
        <v>6875</v>
      </c>
      <c r="Z276" s="5"/>
      <c r="AA276" s="5"/>
      <c r="AB276" s="5" t="s">
        <v>6876</v>
      </c>
      <c r="AC276" s="5"/>
      <c r="AD276" s="5" t="s">
        <v>3299</v>
      </c>
      <c r="AE276" s="5" t="s">
        <v>6877</v>
      </c>
      <c r="AF276" s="5" t="s">
        <v>6878</v>
      </c>
      <c r="AG276" s="5" t="s">
        <v>6879</v>
      </c>
      <c r="AH276" s="5" t="s">
        <v>6880</v>
      </c>
      <c r="AI276" s="5" t="s">
        <v>6881</v>
      </c>
    </row>
    <row r="277" spans="1:35" hidden="1" x14ac:dyDescent="0.3">
      <c r="A277">
        <v>254</v>
      </c>
      <c r="B277">
        <v>4.0599999999999996</v>
      </c>
      <c r="C277">
        <v>4.0599999999999996</v>
      </c>
      <c r="D277">
        <v>62.6</v>
      </c>
      <c r="E277">
        <v>15.4</v>
      </c>
      <c r="F277">
        <v>10.1</v>
      </c>
      <c r="G277" t="s">
        <v>549</v>
      </c>
      <c r="H277" t="s">
        <v>43</v>
      </c>
      <c r="I277" t="s">
        <v>550</v>
      </c>
      <c r="J277">
        <v>5</v>
      </c>
      <c r="L277" t="s">
        <v>2157</v>
      </c>
      <c r="M277" s="5" t="s">
        <v>2157</v>
      </c>
      <c r="N277" s="5" t="s">
        <v>6882</v>
      </c>
      <c r="O277" s="5" t="s">
        <v>6883</v>
      </c>
      <c r="P277" s="5" t="s">
        <v>6884</v>
      </c>
      <c r="Q277" s="5" t="s">
        <v>6885</v>
      </c>
      <c r="R277" s="5" t="s">
        <v>6886</v>
      </c>
      <c r="S277" s="5" t="s">
        <v>6887</v>
      </c>
      <c r="T277" s="5" t="s">
        <v>4896</v>
      </c>
      <c r="U277" s="5"/>
      <c r="V277" s="5" t="s">
        <v>6888</v>
      </c>
      <c r="W277" s="5" t="s">
        <v>6889</v>
      </c>
      <c r="X277" s="5" t="s">
        <v>6890</v>
      </c>
      <c r="Y277" s="5" t="s">
        <v>6891</v>
      </c>
      <c r="Z277" s="5"/>
      <c r="AA277" s="5"/>
      <c r="AB277" s="5" t="s">
        <v>2939</v>
      </c>
      <c r="AC277" s="5"/>
      <c r="AD277" s="5" t="s">
        <v>6892</v>
      </c>
      <c r="AE277" s="5"/>
      <c r="AF277" s="5" t="s">
        <v>6893</v>
      </c>
      <c r="AG277" s="5" t="s">
        <v>6894</v>
      </c>
      <c r="AH277" s="5" t="s">
        <v>6895</v>
      </c>
      <c r="AI277" s="5" t="s">
        <v>3414</v>
      </c>
    </row>
    <row r="278" spans="1:35" hidden="1" x14ac:dyDescent="0.3">
      <c r="A278">
        <v>255</v>
      </c>
      <c r="B278">
        <v>4.0599999999999996</v>
      </c>
      <c r="C278">
        <v>4.0599999999999996</v>
      </c>
      <c r="D278">
        <v>42.4</v>
      </c>
      <c r="E278">
        <v>7.2</v>
      </c>
      <c r="F278">
        <v>7.2</v>
      </c>
      <c r="G278" t="s">
        <v>551</v>
      </c>
      <c r="H278" t="s">
        <v>43</v>
      </c>
      <c r="I278" t="s">
        <v>552</v>
      </c>
      <c r="J278">
        <v>2</v>
      </c>
      <c r="L278" t="s">
        <v>2158</v>
      </c>
      <c r="M278" s="5" t="s">
        <v>2158</v>
      </c>
      <c r="N278" s="5" t="s">
        <v>6896</v>
      </c>
      <c r="O278" s="5" t="s">
        <v>6897</v>
      </c>
      <c r="P278" s="5" t="s">
        <v>6898</v>
      </c>
      <c r="Q278" s="5" t="s">
        <v>6899</v>
      </c>
      <c r="R278" s="5" t="s">
        <v>3834</v>
      </c>
      <c r="S278" s="5" t="s">
        <v>6900</v>
      </c>
      <c r="T278" s="5" t="s">
        <v>6901</v>
      </c>
      <c r="U278" s="5"/>
      <c r="V278" s="5"/>
      <c r="W278" s="5" t="s">
        <v>6902</v>
      </c>
      <c r="X278" s="5" t="s">
        <v>6903</v>
      </c>
      <c r="Y278" s="5" t="s">
        <v>6904</v>
      </c>
      <c r="Z278" s="5"/>
      <c r="AA278" s="5"/>
      <c r="AB278" s="5" t="s">
        <v>6905</v>
      </c>
      <c r="AC278" s="5"/>
      <c r="AD278" s="5" t="s">
        <v>6906</v>
      </c>
      <c r="AE278" s="5" t="s">
        <v>6907</v>
      </c>
      <c r="AF278" s="5" t="s">
        <v>6908</v>
      </c>
      <c r="AG278" s="5" t="s">
        <v>6909</v>
      </c>
      <c r="AH278" s="5" t="s">
        <v>6910</v>
      </c>
      <c r="AI278" s="5" t="s">
        <v>6911</v>
      </c>
    </row>
    <row r="279" spans="1:35" hidden="1" x14ac:dyDescent="0.3">
      <c r="A279">
        <v>256</v>
      </c>
      <c r="B279">
        <v>4.03</v>
      </c>
      <c r="C279">
        <v>4.03</v>
      </c>
      <c r="D279">
        <v>46.3</v>
      </c>
      <c r="E279">
        <v>3.8</v>
      </c>
      <c r="F279">
        <v>3.8</v>
      </c>
      <c r="G279" t="s">
        <v>553</v>
      </c>
      <c r="H279" t="s">
        <v>43</v>
      </c>
      <c r="I279" t="s">
        <v>554</v>
      </c>
      <c r="J279">
        <v>3</v>
      </c>
      <c r="L279" t="s">
        <v>2159</v>
      </c>
      <c r="M279" s="5" t="s">
        <v>2159</v>
      </c>
      <c r="N279" s="5" t="s">
        <v>6912</v>
      </c>
      <c r="O279" s="5" t="s">
        <v>6913</v>
      </c>
      <c r="P279" s="5" t="s">
        <v>6914</v>
      </c>
      <c r="Q279" s="5" t="s">
        <v>6915</v>
      </c>
      <c r="R279" s="5" t="s">
        <v>6916</v>
      </c>
      <c r="S279" s="5" t="s">
        <v>6917</v>
      </c>
      <c r="T279" s="5" t="s">
        <v>6918</v>
      </c>
      <c r="U279" s="5"/>
      <c r="V279" s="5" t="s">
        <v>6919</v>
      </c>
      <c r="W279" s="5" t="s">
        <v>6920</v>
      </c>
      <c r="X279" s="5" t="s">
        <v>6921</v>
      </c>
      <c r="Y279" s="5" t="s">
        <v>6922</v>
      </c>
      <c r="Z279" s="5" t="s">
        <v>6923</v>
      </c>
      <c r="AA279" s="5"/>
      <c r="AB279" s="5" t="s">
        <v>6924</v>
      </c>
      <c r="AC279" s="5"/>
      <c r="AD279" s="5"/>
      <c r="AE279" s="5"/>
      <c r="AF279" s="5" t="s">
        <v>6925</v>
      </c>
      <c r="AG279" s="5" t="s">
        <v>6926</v>
      </c>
      <c r="AH279" s="5" t="s">
        <v>6927</v>
      </c>
      <c r="AI279" s="5" t="s">
        <v>6928</v>
      </c>
    </row>
    <row r="280" spans="1:35" hidden="1" x14ac:dyDescent="0.3">
      <c r="A280">
        <v>257</v>
      </c>
      <c r="B280">
        <v>4.03</v>
      </c>
      <c r="C280">
        <v>4.03</v>
      </c>
      <c r="D280">
        <v>48.3</v>
      </c>
      <c r="E280">
        <v>3</v>
      </c>
      <c r="F280">
        <v>3</v>
      </c>
      <c r="G280" t="s">
        <v>555</v>
      </c>
      <c r="H280" t="s">
        <v>43</v>
      </c>
      <c r="I280" t="s">
        <v>556</v>
      </c>
      <c r="J280">
        <v>2</v>
      </c>
      <c r="L280" t="s">
        <v>2160</v>
      </c>
      <c r="M280" s="5" t="s">
        <v>2160</v>
      </c>
      <c r="N280" s="5" t="s">
        <v>6929</v>
      </c>
      <c r="O280" s="5" t="s">
        <v>6930</v>
      </c>
      <c r="P280" s="5" t="s">
        <v>6931</v>
      </c>
      <c r="Q280" s="5" t="s">
        <v>6932</v>
      </c>
      <c r="R280" s="5" t="s">
        <v>3553</v>
      </c>
      <c r="S280" s="5" t="s">
        <v>6933</v>
      </c>
      <c r="T280" s="5" t="s">
        <v>6934</v>
      </c>
      <c r="U280" s="5"/>
      <c r="V280" s="5" t="s">
        <v>6935</v>
      </c>
      <c r="W280" s="5" t="s">
        <v>6936</v>
      </c>
      <c r="X280" s="5" t="s">
        <v>6937</v>
      </c>
      <c r="Y280" s="5" t="s">
        <v>6938</v>
      </c>
      <c r="Z280" s="5" t="s">
        <v>6939</v>
      </c>
      <c r="AA280" s="5"/>
      <c r="AB280" s="5" t="s">
        <v>2888</v>
      </c>
      <c r="AC280" s="5"/>
      <c r="AD280" s="5" t="s">
        <v>3694</v>
      </c>
      <c r="AE280" s="5"/>
      <c r="AF280" s="5" t="s">
        <v>6940</v>
      </c>
      <c r="AG280" s="5" t="s">
        <v>6941</v>
      </c>
      <c r="AH280" s="5" t="s">
        <v>6942</v>
      </c>
      <c r="AI280" s="5" t="s">
        <v>6943</v>
      </c>
    </row>
    <row r="281" spans="1:35" hidden="1" x14ac:dyDescent="0.3">
      <c r="A281">
        <v>258</v>
      </c>
      <c r="B281">
        <v>4.03</v>
      </c>
      <c r="C281">
        <v>4.03</v>
      </c>
      <c r="D281">
        <v>46.3</v>
      </c>
      <c r="E281">
        <v>4.8</v>
      </c>
      <c r="F281">
        <v>4.8</v>
      </c>
      <c r="G281" t="s">
        <v>557</v>
      </c>
      <c r="H281" t="s">
        <v>43</v>
      </c>
      <c r="I281" t="s">
        <v>558</v>
      </c>
      <c r="J281">
        <v>3</v>
      </c>
      <c r="L281" t="s">
        <v>2161</v>
      </c>
      <c r="M281" s="5" t="s">
        <v>2161</v>
      </c>
      <c r="N281" s="5" t="s">
        <v>6944</v>
      </c>
      <c r="O281" s="5" t="s">
        <v>6945</v>
      </c>
      <c r="P281" s="5" t="s">
        <v>6946</v>
      </c>
      <c r="Q281" s="5" t="s">
        <v>6947</v>
      </c>
      <c r="R281" s="5" t="s">
        <v>6948</v>
      </c>
      <c r="S281" s="5" t="s">
        <v>6949</v>
      </c>
      <c r="T281" s="5" t="s">
        <v>6950</v>
      </c>
      <c r="U281" s="5"/>
      <c r="V281" s="5"/>
      <c r="W281" s="5" t="s">
        <v>6951</v>
      </c>
      <c r="X281" s="5" t="s">
        <v>6952</v>
      </c>
      <c r="Y281" s="5" t="s">
        <v>6953</v>
      </c>
      <c r="Z281" s="5"/>
      <c r="AA281" s="5" t="s">
        <v>6954</v>
      </c>
      <c r="AB281" s="5" t="s">
        <v>6955</v>
      </c>
      <c r="AC281" s="5"/>
      <c r="AD281" s="5" t="s">
        <v>2956</v>
      </c>
      <c r="AE281" s="5"/>
      <c r="AF281" s="5" t="s">
        <v>6956</v>
      </c>
      <c r="AG281" s="5" t="s">
        <v>6957</v>
      </c>
      <c r="AH281" s="5" t="s">
        <v>6958</v>
      </c>
      <c r="AI281" s="5" t="s">
        <v>2997</v>
      </c>
    </row>
    <row r="282" spans="1:35" hidden="1" x14ac:dyDescent="0.3">
      <c r="A282">
        <v>259</v>
      </c>
      <c r="B282">
        <v>4.0199999999999996</v>
      </c>
      <c r="C282">
        <v>4.03</v>
      </c>
      <c r="D282">
        <v>48.5</v>
      </c>
      <c r="E282">
        <v>2.8</v>
      </c>
      <c r="F282">
        <v>2.8</v>
      </c>
      <c r="G282" t="s">
        <v>559</v>
      </c>
      <c r="H282" t="s">
        <v>43</v>
      </c>
      <c r="I282" t="s">
        <v>560</v>
      </c>
      <c r="J282">
        <v>2</v>
      </c>
      <c r="L282" t="s">
        <v>2162</v>
      </c>
      <c r="M282" s="5" t="s">
        <v>2162</v>
      </c>
      <c r="N282" s="5" t="s">
        <v>6959</v>
      </c>
      <c r="O282" s="5" t="s">
        <v>6960</v>
      </c>
      <c r="P282" s="5" t="s">
        <v>6961</v>
      </c>
      <c r="Q282" s="5" t="s">
        <v>6962</v>
      </c>
      <c r="R282" s="5" t="s">
        <v>6963</v>
      </c>
      <c r="S282" s="5" t="s">
        <v>6964</v>
      </c>
      <c r="T282" s="5" t="s">
        <v>6965</v>
      </c>
      <c r="U282" s="5"/>
      <c r="V282" s="5" t="s">
        <v>6966</v>
      </c>
      <c r="W282" s="5" t="s">
        <v>6967</v>
      </c>
      <c r="X282" s="5" t="s">
        <v>6968</v>
      </c>
      <c r="Y282" s="5" t="s">
        <v>6969</v>
      </c>
      <c r="Z282" s="5"/>
      <c r="AA282" s="5"/>
      <c r="AB282" s="5" t="s">
        <v>6970</v>
      </c>
      <c r="AC282" s="5"/>
      <c r="AD282" s="5" t="s">
        <v>6971</v>
      </c>
      <c r="AE282" s="5" t="s">
        <v>6972</v>
      </c>
      <c r="AF282" s="5" t="s">
        <v>6973</v>
      </c>
      <c r="AG282" s="5" t="s">
        <v>6974</v>
      </c>
      <c r="AH282" s="5" t="s">
        <v>6975</v>
      </c>
      <c r="AI282" s="5" t="s">
        <v>6976</v>
      </c>
    </row>
    <row r="283" spans="1:35" hidden="1" x14ac:dyDescent="0.3">
      <c r="A283">
        <v>260</v>
      </c>
      <c r="B283">
        <v>4.0199999999999996</v>
      </c>
      <c r="C283">
        <v>4.0199999999999996</v>
      </c>
      <c r="D283">
        <v>59.5</v>
      </c>
      <c r="E283">
        <v>3.3</v>
      </c>
      <c r="F283">
        <v>3.3</v>
      </c>
      <c r="G283" t="s">
        <v>561</v>
      </c>
      <c r="H283" t="s">
        <v>43</v>
      </c>
      <c r="I283" t="s">
        <v>562</v>
      </c>
      <c r="J283">
        <v>2</v>
      </c>
      <c r="L283" t="s">
        <v>2163</v>
      </c>
      <c r="M283" s="5" t="s">
        <v>2163</v>
      </c>
      <c r="N283" s="5" t="s">
        <v>6977</v>
      </c>
      <c r="O283" s="5" t="s">
        <v>6978</v>
      </c>
      <c r="P283" s="5" t="s">
        <v>6979</v>
      </c>
      <c r="Q283" s="5" t="s">
        <v>6980</v>
      </c>
      <c r="R283" s="5" t="s">
        <v>6981</v>
      </c>
      <c r="S283" s="5" t="s">
        <v>6982</v>
      </c>
      <c r="T283" s="5" t="s">
        <v>6983</v>
      </c>
      <c r="U283" s="5"/>
      <c r="V283" s="5"/>
      <c r="W283" s="5" t="s">
        <v>6984</v>
      </c>
      <c r="X283" s="5" t="s">
        <v>6985</v>
      </c>
      <c r="Y283" s="5" t="s">
        <v>6986</v>
      </c>
      <c r="Z283" s="5" t="s">
        <v>6987</v>
      </c>
      <c r="AA283" s="5"/>
      <c r="AB283" s="5" t="s">
        <v>6988</v>
      </c>
      <c r="AC283" s="5"/>
      <c r="AD283" s="5" t="s">
        <v>3745</v>
      </c>
      <c r="AE283" s="5" t="s">
        <v>6989</v>
      </c>
      <c r="AF283" s="5" t="s">
        <v>6990</v>
      </c>
      <c r="AG283" s="5" t="s">
        <v>6991</v>
      </c>
      <c r="AH283" s="5" t="s">
        <v>6992</v>
      </c>
      <c r="AI283" s="5" t="s">
        <v>6993</v>
      </c>
    </row>
    <row r="284" spans="1:35" hidden="1" x14ac:dyDescent="0.3">
      <c r="A284">
        <v>261</v>
      </c>
      <c r="B284">
        <v>4.01</v>
      </c>
      <c r="C284">
        <v>4.0199999999999996</v>
      </c>
      <c r="D284">
        <v>58.8</v>
      </c>
      <c r="E284">
        <v>8.4</v>
      </c>
      <c r="F284">
        <v>8.4</v>
      </c>
      <c r="G284" t="s">
        <v>563</v>
      </c>
      <c r="H284" t="s">
        <v>43</v>
      </c>
      <c r="I284" t="s">
        <v>564</v>
      </c>
      <c r="J284">
        <v>3</v>
      </c>
      <c r="L284" t="s">
        <v>2164</v>
      </c>
      <c r="M284" s="5" t="s">
        <v>2164</v>
      </c>
      <c r="N284" s="5" t="s">
        <v>6994</v>
      </c>
      <c r="O284" s="5" t="s">
        <v>6995</v>
      </c>
      <c r="P284" s="5" t="s">
        <v>6996</v>
      </c>
      <c r="Q284" s="5" t="s">
        <v>6997</v>
      </c>
      <c r="R284" s="5" t="s">
        <v>6998</v>
      </c>
      <c r="S284" s="5" t="s">
        <v>6999</v>
      </c>
      <c r="T284" s="5"/>
      <c r="U284" s="5"/>
      <c r="V284" s="5" t="s">
        <v>7000</v>
      </c>
      <c r="W284" s="5" t="s">
        <v>7001</v>
      </c>
      <c r="X284" s="5" t="s">
        <v>7002</v>
      </c>
      <c r="Y284" s="5" t="s">
        <v>7003</v>
      </c>
      <c r="Z284" s="5"/>
      <c r="AA284" s="5" t="s">
        <v>7004</v>
      </c>
      <c r="AB284" s="5" t="s">
        <v>7005</v>
      </c>
      <c r="AC284" s="5"/>
      <c r="AD284" s="5" t="s">
        <v>7006</v>
      </c>
      <c r="AE284" s="5" t="s">
        <v>7007</v>
      </c>
      <c r="AF284" s="5" t="s">
        <v>7008</v>
      </c>
      <c r="AG284" s="5" t="s">
        <v>7009</v>
      </c>
      <c r="AH284" s="5" t="s">
        <v>7010</v>
      </c>
      <c r="AI284" s="5" t="s">
        <v>7011</v>
      </c>
    </row>
    <row r="285" spans="1:35" hidden="1" x14ac:dyDescent="0.3">
      <c r="A285">
        <v>262</v>
      </c>
      <c r="B285">
        <v>4.01</v>
      </c>
      <c r="C285">
        <v>4.0199999999999996</v>
      </c>
      <c r="D285">
        <v>36.9</v>
      </c>
      <c r="E285">
        <v>5.4</v>
      </c>
      <c r="F285">
        <v>5.4</v>
      </c>
      <c r="G285" t="s">
        <v>565</v>
      </c>
      <c r="H285" t="s">
        <v>43</v>
      </c>
      <c r="I285" t="s">
        <v>566</v>
      </c>
      <c r="J285">
        <v>3</v>
      </c>
      <c r="L285" t="s">
        <v>2165</v>
      </c>
      <c r="M285" s="5" t="s">
        <v>2165</v>
      </c>
      <c r="N285" s="5" t="s">
        <v>7012</v>
      </c>
      <c r="O285" s="5" t="s">
        <v>7013</v>
      </c>
      <c r="P285" s="5" t="s">
        <v>7014</v>
      </c>
      <c r="Q285" s="5" t="s">
        <v>7015</v>
      </c>
      <c r="R285" s="5" t="s">
        <v>7016</v>
      </c>
      <c r="S285" s="5" t="s">
        <v>7017</v>
      </c>
      <c r="T285" s="5" t="s">
        <v>7018</v>
      </c>
      <c r="U285" s="5"/>
      <c r="V285" s="5" t="s">
        <v>7019</v>
      </c>
      <c r="W285" s="5" t="s">
        <v>7020</v>
      </c>
      <c r="X285" s="5" t="s">
        <v>7021</v>
      </c>
      <c r="Y285" s="5" t="s">
        <v>7022</v>
      </c>
      <c r="Z285" s="5"/>
      <c r="AA285" s="5"/>
      <c r="AB285" s="5" t="s">
        <v>2939</v>
      </c>
      <c r="AC285" s="5"/>
      <c r="AD285" s="5" t="s">
        <v>7023</v>
      </c>
      <c r="AE285" s="5"/>
      <c r="AF285" s="5" t="s">
        <v>7024</v>
      </c>
      <c r="AG285" s="5" t="s">
        <v>7025</v>
      </c>
      <c r="AH285" s="5" t="s">
        <v>7026</v>
      </c>
      <c r="AI285" s="5" t="s">
        <v>7027</v>
      </c>
    </row>
    <row r="286" spans="1:35" hidden="1" x14ac:dyDescent="0.3">
      <c r="A286">
        <v>263</v>
      </c>
      <c r="B286">
        <v>4.01</v>
      </c>
      <c r="C286">
        <v>4.01</v>
      </c>
      <c r="D286">
        <v>47.8</v>
      </c>
      <c r="E286">
        <v>5.5</v>
      </c>
      <c r="F286">
        <v>5.5</v>
      </c>
      <c r="G286" t="s">
        <v>567</v>
      </c>
      <c r="H286" t="s">
        <v>43</v>
      </c>
      <c r="I286" t="s">
        <v>568</v>
      </c>
      <c r="J286">
        <v>2</v>
      </c>
      <c r="L286" t="s">
        <v>2166</v>
      </c>
      <c r="M286" s="5" t="s">
        <v>2166</v>
      </c>
      <c r="N286" s="5" t="s">
        <v>7028</v>
      </c>
      <c r="O286" s="5" t="s">
        <v>7029</v>
      </c>
      <c r="P286" s="5" t="s">
        <v>7030</v>
      </c>
      <c r="Q286" s="5" t="s">
        <v>7031</v>
      </c>
      <c r="R286" s="5" t="s">
        <v>7032</v>
      </c>
      <c r="S286" s="5" t="s">
        <v>7033</v>
      </c>
      <c r="T286" s="5" t="s">
        <v>7034</v>
      </c>
      <c r="U286" s="5"/>
      <c r="V286" s="5" t="s">
        <v>7035</v>
      </c>
      <c r="W286" s="5" t="s">
        <v>7036</v>
      </c>
      <c r="X286" s="5" t="s">
        <v>7037</v>
      </c>
      <c r="Y286" s="5" t="s">
        <v>7038</v>
      </c>
      <c r="Z286" s="5"/>
      <c r="AA286" s="5"/>
      <c r="AB286" s="5" t="s">
        <v>7039</v>
      </c>
      <c r="AC286" s="5"/>
      <c r="AD286" s="5" t="s">
        <v>3250</v>
      </c>
      <c r="AE286" s="5"/>
      <c r="AF286" s="5" t="s">
        <v>7040</v>
      </c>
      <c r="AG286" s="5" t="s">
        <v>7041</v>
      </c>
      <c r="AH286" s="5" t="s">
        <v>7042</v>
      </c>
      <c r="AI286" s="5" t="s">
        <v>7043</v>
      </c>
    </row>
    <row r="287" spans="1:35" hidden="1" x14ac:dyDescent="0.3">
      <c r="A287">
        <v>264</v>
      </c>
      <c r="B287">
        <v>4.01</v>
      </c>
      <c r="C287">
        <v>4.01</v>
      </c>
      <c r="D287">
        <v>52.1</v>
      </c>
      <c r="E287">
        <v>12.6</v>
      </c>
      <c r="F287">
        <v>6.9</v>
      </c>
      <c r="G287" t="s">
        <v>569</v>
      </c>
      <c r="H287" t="s">
        <v>43</v>
      </c>
      <c r="I287" t="s">
        <v>570</v>
      </c>
      <c r="J287">
        <v>3</v>
      </c>
      <c r="L287" t="s">
        <v>2167</v>
      </c>
      <c r="M287" s="5" t="s">
        <v>2167</v>
      </c>
      <c r="N287" s="5" t="s">
        <v>7044</v>
      </c>
      <c r="O287" s="5" t="s">
        <v>7045</v>
      </c>
      <c r="P287" s="5" t="s">
        <v>7046</v>
      </c>
      <c r="Q287" s="5" t="s">
        <v>7047</v>
      </c>
      <c r="R287" s="5" t="s">
        <v>7048</v>
      </c>
      <c r="S287" s="5" t="s">
        <v>7049</v>
      </c>
      <c r="T287" s="5" t="s">
        <v>7050</v>
      </c>
      <c r="U287" s="5"/>
      <c r="V287" s="5" t="s">
        <v>7051</v>
      </c>
      <c r="W287" s="5" t="s">
        <v>7052</v>
      </c>
      <c r="X287" s="5" t="s">
        <v>7053</v>
      </c>
      <c r="Y287" s="5" t="s">
        <v>7054</v>
      </c>
      <c r="Z287" s="5"/>
      <c r="AA287" s="5"/>
      <c r="AB287" s="5" t="s">
        <v>7055</v>
      </c>
      <c r="AC287" s="5"/>
      <c r="AD287" s="5" t="s">
        <v>7056</v>
      </c>
      <c r="AE287" s="5" t="s">
        <v>7057</v>
      </c>
      <c r="AF287" s="5" t="s">
        <v>7058</v>
      </c>
      <c r="AG287" s="5" t="s">
        <v>7059</v>
      </c>
      <c r="AH287" s="5" t="s">
        <v>7060</v>
      </c>
      <c r="AI287" s="5" t="s">
        <v>7061</v>
      </c>
    </row>
    <row r="288" spans="1:35" hidden="1" x14ac:dyDescent="0.3">
      <c r="A288">
        <v>265</v>
      </c>
      <c r="B288">
        <v>4.01</v>
      </c>
      <c r="C288">
        <v>4.01</v>
      </c>
      <c r="D288">
        <v>79.599999999999994</v>
      </c>
      <c r="E288">
        <v>25</v>
      </c>
      <c r="F288">
        <v>25</v>
      </c>
      <c r="G288" t="s">
        <v>571</v>
      </c>
      <c r="H288" t="s">
        <v>43</v>
      </c>
      <c r="I288" t="s">
        <v>572</v>
      </c>
      <c r="J288">
        <v>2</v>
      </c>
      <c r="L288" t="s">
        <v>2168</v>
      </c>
      <c r="M288" s="5" t="s">
        <v>2168</v>
      </c>
      <c r="N288" s="5" t="s">
        <v>7062</v>
      </c>
      <c r="O288" s="5" t="s">
        <v>7063</v>
      </c>
      <c r="P288" s="5" t="s">
        <v>7064</v>
      </c>
      <c r="Q288" s="5" t="s">
        <v>7065</v>
      </c>
      <c r="R288" s="5" t="s">
        <v>7066</v>
      </c>
      <c r="S288" s="5" t="s">
        <v>7067</v>
      </c>
      <c r="T288" s="5"/>
      <c r="U288" s="5"/>
      <c r="V288" s="5" t="s">
        <v>7068</v>
      </c>
      <c r="W288" s="5" t="s">
        <v>7069</v>
      </c>
      <c r="X288" s="5" t="s">
        <v>7070</v>
      </c>
      <c r="Y288" s="5" t="s">
        <v>7071</v>
      </c>
      <c r="Z288" s="5"/>
      <c r="AA288" s="5"/>
      <c r="AB288" s="5" t="s">
        <v>7072</v>
      </c>
      <c r="AC288" s="5"/>
      <c r="AD288" s="5"/>
      <c r="AE288" s="5"/>
      <c r="AF288" s="5" t="s">
        <v>7073</v>
      </c>
      <c r="AG288" s="5" t="s">
        <v>7074</v>
      </c>
      <c r="AH288" s="5" t="s">
        <v>7075</v>
      </c>
      <c r="AI288" s="5" t="s">
        <v>7076</v>
      </c>
    </row>
    <row r="289" spans="1:35" hidden="1" x14ac:dyDescent="0.3">
      <c r="A289">
        <v>266</v>
      </c>
      <c r="B289">
        <v>4.01</v>
      </c>
      <c r="C289">
        <v>4.01</v>
      </c>
      <c r="D289">
        <v>75.7</v>
      </c>
      <c r="E289">
        <v>17.399999999999999</v>
      </c>
      <c r="F289">
        <v>17.399999999999999</v>
      </c>
      <c r="G289" t="s">
        <v>573</v>
      </c>
      <c r="H289" t="s">
        <v>43</v>
      </c>
      <c r="I289" t="s">
        <v>574</v>
      </c>
      <c r="J289">
        <v>4</v>
      </c>
      <c r="L289" t="s">
        <v>2169</v>
      </c>
      <c r="M289" s="5" t="s">
        <v>2169</v>
      </c>
      <c r="N289" s="5" t="s">
        <v>7077</v>
      </c>
      <c r="O289" s="5" t="s">
        <v>7078</v>
      </c>
      <c r="P289" s="5" t="s">
        <v>7079</v>
      </c>
      <c r="Q289" s="5" t="s">
        <v>7080</v>
      </c>
      <c r="R289" s="5" t="s">
        <v>7081</v>
      </c>
      <c r="S289" s="5" t="s">
        <v>7082</v>
      </c>
      <c r="T289" s="5"/>
      <c r="U289" s="5"/>
      <c r="V289" s="5" t="s">
        <v>7083</v>
      </c>
      <c r="W289" s="5" t="s">
        <v>7084</v>
      </c>
      <c r="X289" s="5" t="s">
        <v>7085</v>
      </c>
      <c r="Y289" s="5" t="s">
        <v>7086</v>
      </c>
      <c r="Z289" s="5" t="s">
        <v>7087</v>
      </c>
      <c r="AA289" s="5" t="s">
        <v>7088</v>
      </c>
      <c r="AB289" s="5" t="s">
        <v>7089</v>
      </c>
      <c r="AC289" s="5"/>
      <c r="AD289" s="5"/>
      <c r="AE289" s="5"/>
      <c r="AF289" s="5" t="s">
        <v>7090</v>
      </c>
      <c r="AG289" s="5" t="s">
        <v>7091</v>
      </c>
      <c r="AH289" s="5" t="s">
        <v>7092</v>
      </c>
      <c r="AI289" s="5" t="s">
        <v>7093</v>
      </c>
    </row>
    <row r="290" spans="1:35" hidden="1" x14ac:dyDescent="0.3">
      <c r="A290">
        <v>267</v>
      </c>
      <c r="B290">
        <v>4</v>
      </c>
      <c r="C290">
        <v>4.01</v>
      </c>
      <c r="D290">
        <v>55.6</v>
      </c>
      <c r="E290">
        <v>3.8</v>
      </c>
      <c r="F290">
        <v>3.8</v>
      </c>
      <c r="G290" t="s">
        <v>575</v>
      </c>
      <c r="H290" t="s">
        <v>43</v>
      </c>
      <c r="I290" t="s">
        <v>576</v>
      </c>
      <c r="J290">
        <v>2</v>
      </c>
      <c r="L290" t="s">
        <v>2170</v>
      </c>
      <c r="M290" s="5" t="s">
        <v>2170</v>
      </c>
      <c r="N290" s="5" t="s">
        <v>7094</v>
      </c>
      <c r="O290" s="5" t="s">
        <v>7095</v>
      </c>
      <c r="P290" s="5" t="s">
        <v>7096</v>
      </c>
      <c r="Q290" s="5" t="s">
        <v>7097</v>
      </c>
      <c r="R290" s="5"/>
      <c r="S290" s="5" t="s">
        <v>7098</v>
      </c>
      <c r="T290" s="5" t="s">
        <v>7099</v>
      </c>
      <c r="U290" s="5"/>
      <c r="V290" s="5" t="s">
        <v>2218</v>
      </c>
      <c r="W290" s="5" t="s">
        <v>7100</v>
      </c>
      <c r="X290" s="5" t="s">
        <v>7101</v>
      </c>
      <c r="Y290" s="5" t="s">
        <v>7102</v>
      </c>
      <c r="Z290" s="5"/>
      <c r="AA290" s="5" t="s">
        <v>7103</v>
      </c>
      <c r="AB290" s="5" t="s">
        <v>7104</v>
      </c>
      <c r="AC290" s="5"/>
      <c r="AD290" s="5" t="s">
        <v>7105</v>
      </c>
      <c r="AE290" s="5"/>
      <c r="AF290" s="5" t="s">
        <v>7106</v>
      </c>
      <c r="AG290" s="5" t="s">
        <v>7107</v>
      </c>
      <c r="AH290" s="5" t="s">
        <v>7108</v>
      </c>
      <c r="AI290" s="5" t="s">
        <v>5181</v>
      </c>
    </row>
    <row r="291" spans="1:35" hidden="1" x14ac:dyDescent="0.3">
      <c r="A291">
        <v>268</v>
      </c>
      <c r="B291">
        <v>4</v>
      </c>
      <c r="C291">
        <v>4</v>
      </c>
      <c r="D291">
        <v>42.6</v>
      </c>
      <c r="E291">
        <v>2.2000000000000002</v>
      </c>
      <c r="F291">
        <v>2.2000000000000002</v>
      </c>
      <c r="G291" t="s">
        <v>577</v>
      </c>
      <c r="H291" t="s">
        <v>43</v>
      </c>
      <c r="I291" t="s">
        <v>578</v>
      </c>
      <c r="J291">
        <v>2</v>
      </c>
      <c r="L291" t="s">
        <v>2171</v>
      </c>
      <c r="M291" s="5" t="s">
        <v>2171</v>
      </c>
      <c r="N291" s="5" t="s">
        <v>7109</v>
      </c>
      <c r="O291" s="5" t="s">
        <v>7110</v>
      </c>
      <c r="P291" s="5" t="s">
        <v>7111</v>
      </c>
      <c r="Q291" s="5" t="s">
        <v>7112</v>
      </c>
      <c r="R291" s="5" t="s">
        <v>7113</v>
      </c>
      <c r="S291" s="5" t="s">
        <v>7114</v>
      </c>
      <c r="T291" s="5" t="s">
        <v>7115</v>
      </c>
      <c r="U291" s="5"/>
      <c r="V291" s="5"/>
      <c r="W291" s="5" t="s">
        <v>7116</v>
      </c>
      <c r="X291" s="5" t="s">
        <v>7117</v>
      </c>
      <c r="Y291" s="5" t="s">
        <v>7118</v>
      </c>
      <c r="Z291" s="5"/>
      <c r="AA291" s="5"/>
      <c r="AB291" s="5" t="s">
        <v>7119</v>
      </c>
      <c r="AC291" s="5"/>
      <c r="AD291" s="5" t="s">
        <v>4101</v>
      </c>
      <c r="AE291" s="5" t="s">
        <v>7120</v>
      </c>
      <c r="AF291" s="5" t="s">
        <v>7121</v>
      </c>
      <c r="AG291" s="5" t="s">
        <v>7122</v>
      </c>
      <c r="AH291" s="5" t="s">
        <v>7123</v>
      </c>
      <c r="AI291" s="5"/>
    </row>
    <row r="292" spans="1:35" hidden="1" x14ac:dyDescent="0.3">
      <c r="A292">
        <v>269</v>
      </c>
      <c r="B292">
        <v>4</v>
      </c>
      <c r="C292">
        <v>4</v>
      </c>
      <c r="D292">
        <v>51.3</v>
      </c>
      <c r="E292">
        <v>20.8</v>
      </c>
      <c r="F292">
        <v>20.8</v>
      </c>
      <c r="G292" t="s">
        <v>579</v>
      </c>
      <c r="H292" t="s">
        <v>43</v>
      </c>
      <c r="I292" t="s">
        <v>580</v>
      </c>
      <c r="J292">
        <v>2</v>
      </c>
      <c r="L292" t="s">
        <v>2172</v>
      </c>
      <c r="M292" s="5" t="s">
        <v>2172</v>
      </c>
      <c r="N292" s="5" t="s">
        <v>7124</v>
      </c>
      <c r="O292" s="5" t="s">
        <v>7125</v>
      </c>
      <c r="P292" s="5" t="s">
        <v>7126</v>
      </c>
      <c r="Q292" s="5" t="s">
        <v>7127</v>
      </c>
      <c r="R292" s="5" t="s">
        <v>7128</v>
      </c>
      <c r="S292" s="5" t="s">
        <v>7129</v>
      </c>
      <c r="T292" s="5" t="s">
        <v>7130</v>
      </c>
      <c r="U292" s="5"/>
      <c r="V292" s="5" t="s">
        <v>7131</v>
      </c>
      <c r="W292" s="5" t="s">
        <v>7132</v>
      </c>
      <c r="X292" s="5" t="s">
        <v>7133</v>
      </c>
      <c r="Y292" s="5" t="s">
        <v>7134</v>
      </c>
      <c r="Z292" s="5"/>
      <c r="AA292" s="5"/>
      <c r="AB292" s="5" t="s">
        <v>7135</v>
      </c>
      <c r="AC292" s="5"/>
      <c r="AD292" s="5"/>
      <c r="AE292" s="5"/>
      <c r="AF292" s="5" t="s">
        <v>7136</v>
      </c>
      <c r="AG292" s="5" t="s">
        <v>7137</v>
      </c>
      <c r="AH292" s="5" t="s">
        <v>7138</v>
      </c>
      <c r="AI292" s="5" t="s">
        <v>7139</v>
      </c>
    </row>
    <row r="293" spans="1:35" hidden="1" x14ac:dyDescent="0.3">
      <c r="A293">
        <v>270</v>
      </c>
      <c r="B293">
        <v>3.97</v>
      </c>
      <c r="C293">
        <v>4.04</v>
      </c>
      <c r="D293">
        <v>64.900000000000006</v>
      </c>
      <c r="E293">
        <v>16.2</v>
      </c>
      <c r="F293">
        <v>9.1999999999999993</v>
      </c>
      <c r="G293" t="s">
        <v>581</v>
      </c>
      <c r="H293" t="s">
        <v>43</v>
      </c>
      <c r="I293" t="s">
        <v>582</v>
      </c>
      <c r="J293">
        <v>3</v>
      </c>
      <c r="L293" t="s">
        <v>2173</v>
      </c>
      <c r="M293" s="5" t="s">
        <v>2173</v>
      </c>
      <c r="N293" s="5" t="s">
        <v>7140</v>
      </c>
      <c r="O293" s="5" t="s">
        <v>7141</v>
      </c>
      <c r="P293" s="5" t="s">
        <v>7142</v>
      </c>
      <c r="Q293" s="5" t="s">
        <v>7143</v>
      </c>
      <c r="R293" s="5" t="s">
        <v>7144</v>
      </c>
      <c r="S293" s="5" t="s">
        <v>7145</v>
      </c>
      <c r="T293" s="5" t="s">
        <v>7146</v>
      </c>
      <c r="U293" s="5"/>
      <c r="V293" s="5" t="s">
        <v>7147</v>
      </c>
      <c r="W293" s="5" t="s">
        <v>7148</v>
      </c>
      <c r="X293" s="5" t="s">
        <v>7149</v>
      </c>
      <c r="Y293" s="5" t="s">
        <v>7150</v>
      </c>
      <c r="Z293" s="5"/>
      <c r="AA293" s="5"/>
      <c r="AB293" s="5" t="s">
        <v>7151</v>
      </c>
      <c r="AC293" s="5"/>
      <c r="AD293" s="5"/>
      <c r="AE293" s="5"/>
      <c r="AF293" s="5" t="s">
        <v>7152</v>
      </c>
      <c r="AG293" s="5" t="s">
        <v>7153</v>
      </c>
      <c r="AH293" s="5" t="s">
        <v>7154</v>
      </c>
      <c r="AI293" s="5" t="s">
        <v>7155</v>
      </c>
    </row>
    <row r="294" spans="1:35" hidden="1" x14ac:dyDescent="0.3">
      <c r="A294">
        <v>271</v>
      </c>
      <c r="B294">
        <v>3.96</v>
      </c>
      <c r="C294">
        <v>8.08</v>
      </c>
      <c r="D294">
        <v>52.5</v>
      </c>
      <c r="E294">
        <v>17.5</v>
      </c>
      <c r="F294">
        <v>17.5</v>
      </c>
      <c r="G294" t="s">
        <v>583</v>
      </c>
      <c r="H294" t="s">
        <v>43</v>
      </c>
      <c r="I294" t="s">
        <v>584</v>
      </c>
      <c r="J294">
        <v>5</v>
      </c>
      <c r="L294" t="s">
        <v>2174</v>
      </c>
      <c r="M294" s="5" t="s">
        <v>2174</v>
      </c>
      <c r="N294" s="5" t="s">
        <v>7156</v>
      </c>
      <c r="O294" s="5" t="s">
        <v>7157</v>
      </c>
      <c r="P294" s="5" t="s">
        <v>7158</v>
      </c>
      <c r="Q294" s="5" t="s">
        <v>5536</v>
      </c>
      <c r="R294" s="5" t="s">
        <v>7159</v>
      </c>
      <c r="S294" s="5" t="s">
        <v>7160</v>
      </c>
      <c r="T294" s="5" t="s">
        <v>7161</v>
      </c>
      <c r="U294" s="5"/>
      <c r="V294" s="5" t="s">
        <v>7162</v>
      </c>
      <c r="W294" s="5" t="s">
        <v>7163</v>
      </c>
      <c r="X294" s="5"/>
      <c r="Y294" s="5" t="s">
        <v>7164</v>
      </c>
      <c r="Z294" s="5"/>
      <c r="AA294" s="5" t="s">
        <v>7165</v>
      </c>
      <c r="AB294" s="5" t="s">
        <v>7166</v>
      </c>
      <c r="AC294" s="5"/>
      <c r="AD294" s="5" t="s">
        <v>4101</v>
      </c>
      <c r="AE294" s="5" t="s">
        <v>7167</v>
      </c>
      <c r="AF294" s="5" t="s">
        <v>7168</v>
      </c>
      <c r="AG294" s="5" t="s">
        <v>7169</v>
      </c>
      <c r="AH294" s="5" t="s">
        <v>7170</v>
      </c>
      <c r="AI294" s="5" t="s">
        <v>5549</v>
      </c>
    </row>
    <row r="295" spans="1:35" hidden="1" x14ac:dyDescent="0.3">
      <c r="A295">
        <v>272</v>
      </c>
      <c r="B295">
        <v>3.92</v>
      </c>
      <c r="C295">
        <v>3.96</v>
      </c>
      <c r="D295">
        <v>43.8</v>
      </c>
      <c r="E295">
        <v>5.5</v>
      </c>
      <c r="F295">
        <v>5.5</v>
      </c>
      <c r="G295" t="s">
        <v>585</v>
      </c>
      <c r="H295" t="s">
        <v>43</v>
      </c>
      <c r="I295" t="s">
        <v>586</v>
      </c>
      <c r="J295">
        <v>2</v>
      </c>
      <c r="L295" t="s">
        <v>2175</v>
      </c>
      <c r="M295" s="5" t="s">
        <v>2175</v>
      </c>
      <c r="N295" s="5" t="s">
        <v>7171</v>
      </c>
      <c r="O295" s="5" t="s">
        <v>7172</v>
      </c>
      <c r="P295" s="5" t="s">
        <v>7173</v>
      </c>
      <c r="Q295" s="5" t="s">
        <v>7174</v>
      </c>
      <c r="R295" s="5" t="s">
        <v>7175</v>
      </c>
      <c r="S295" s="5" t="s">
        <v>7176</v>
      </c>
      <c r="T295" s="5"/>
      <c r="U295" s="5"/>
      <c r="V295" s="5"/>
      <c r="W295" s="5" t="s">
        <v>7177</v>
      </c>
      <c r="X295" s="5" t="s">
        <v>7178</v>
      </c>
      <c r="Y295" s="5" t="s">
        <v>7179</v>
      </c>
      <c r="Z295" s="5"/>
      <c r="AA295" s="5"/>
      <c r="AB295" s="5" t="s">
        <v>3494</v>
      </c>
      <c r="AC295" s="5"/>
      <c r="AD295" s="5" t="s">
        <v>7180</v>
      </c>
      <c r="AE295" s="5"/>
      <c r="AF295" s="5" t="s">
        <v>7181</v>
      </c>
      <c r="AG295" s="5" t="s">
        <v>7182</v>
      </c>
      <c r="AH295" s="5" t="s">
        <v>7183</v>
      </c>
      <c r="AI295" s="5"/>
    </row>
    <row r="296" spans="1:35" hidden="1" x14ac:dyDescent="0.3">
      <c r="A296">
        <v>273</v>
      </c>
      <c r="B296">
        <v>3.7</v>
      </c>
      <c r="C296">
        <v>3.72</v>
      </c>
      <c r="D296">
        <v>57.4</v>
      </c>
      <c r="E296">
        <v>3.1</v>
      </c>
      <c r="F296">
        <v>3.1</v>
      </c>
      <c r="G296" t="s">
        <v>587</v>
      </c>
      <c r="H296" t="s">
        <v>43</v>
      </c>
      <c r="I296" t="s">
        <v>588</v>
      </c>
      <c r="J296">
        <v>2</v>
      </c>
      <c r="L296" t="s">
        <v>2176</v>
      </c>
      <c r="M296" s="5" t="s">
        <v>2176</v>
      </c>
      <c r="N296" s="5" t="s">
        <v>7184</v>
      </c>
      <c r="O296" s="5" t="s">
        <v>7185</v>
      </c>
      <c r="P296" s="5" t="s">
        <v>7186</v>
      </c>
      <c r="Q296" s="5" t="s">
        <v>7187</v>
      </c>
      <c r="R296" s="5" t="s">
        <v>7188</v>
      </c>
      <c r="S296" s="5" t="s">
        <v>7189</v>
      </c>
      <c r="T296" s="5" t="s">
        <v>7190</v>
      </c>
      <c r="U296" s="5"/>
      <c r="V296" s="5" t="s">
        <v>7191</v>
      </c>
      <c r="W296" s="5" t="s">
        <v>7192</v>
      </c>
      <c r="X296" s="5" t="s">
        <v>7193</v>
      </c>
      <c r="Y296" s="5" t="s">
        <v>7194</v>
      </c>
      <c r="Z296" s="5" t="s">
        <v>7195</v>
      </c>
      <c r="AA296" s="5"/>
      <c r="AB296" s="5" t="s">
        <v>7196</v>
      </c>
      <c r="AC296" s="5"/>
      <c r="AD296" s="5" t="s">
        <v>3446</v>
      </c>
      <c r="AE296" s="5" t="s">
        <v>7197</v>
      </c>
      <c r="AF296" s="5" t="s">
        <v>7198</v>
      </c>
      <c r="AG296" s="5" t="s">
        <v>7199</v>
      </c>
      <c r="AH296" s="5" t="s">
        <v>7200</v>
      </c>
      <c r="AI296" s="5"/>
    </row>
    <row r="297" spans="1:35" hidden="1" x14ac:dyDescent="0.3">
      <c r="A297">
        <v>274</v>
      </c>
      <c r="B297">
        <v>3.69</v>
      </c>
      <c r="C297">
        <v>3.71</v>
      </c>
      <c r="D297">
        <v>46</v>
      </c>
      <c r="E297">
        <v>4.5999999999999996</v>
      </c>
      <c r="F297">
        <v>4.5999999999999996</v>
      </c>
      <c r="G297" t="s">
        <v>589</v>
      </c>
      <c r="H297" t="s">
        <v>43</v>
      </c>
      <c r="I297" t="s">
        <v>590</v>
      </c>
      <c r="J297">
        <v>3</v>
      </c>
      <c r="L297" t="s">
        <v>2177</v>
      </c>
      <c r="M297" s="5" t="s">
        <v>2177</v>
      </c>
      <c r="N297" s="5" t="s">
        <v>7201</v>
      </c>
      <c r="O297" s="5" t="s">
        <v>7202</v>
      </c>
      <c r="P297" s="5" t="s">
        <v>7203</v>
      </c>
      <c r="Q297" s="5" t="s">
        <v>7204</v>
      </c>
      <c r="R297" s="5" t="s">
        <v>7205</v>
      </c>
      <c r="S297" s="5" t="s">
        <v>7206</v>
      </c>
      <c r="T297" s="5" t="s">
        <v>7207</v>
      </c>
      <c r="U297" s="5" t="s">
        <v>7208</v>
      </c>
      <c r="V297" s="5" t="s">
        <v>7209</v>
      </c>
      <c r="W297" s="5" t="s">
        <v>7210</v>
      </c>
      <c r="X297" s="5" t="s">
        <v>7211</v>
      </c>
      <c r="Y297" s="5" t="s">
        <v>7212</v>
      </c>
      <c r="Z297" s="5"/>
      <c r="AA297" s="5" t="s">
        <v>7213</v>
      </c>
      <c r="AB297" s="5" t="s">
        <v>7214</v>
      </c>
      <c r="AC297" s="5"/>
      <c r="AD297" s="5" t="s">
        <v>6439</v>
      </c>
      <c r="AE297" s="5"/>
      <c r="AF297" s="5" t="s">
        <v>7215</v>
      </c>
      <c r="AG297" s="5" t="s">
        <v>7216</v>
      </c>
      <c r="AH297" s="5" t="s">
        <v>7217</v>
      </c>
      <c r="AI297" s="5"/>
    </row>
    <row r="298" spans="1:35" hidden="1" x14ac:dyDescent="0.3">
      <c r="A298">
        <v>275</v>
      </c>
      <c r="B298">
        <v>3.64</v>
      </c>
      <c r="C298">
        <v>3.69</v>
      </c>
      <c r="D298">
        <v>71.099999999999994</v>
      </c>
      <c r="E298">
        <v>16.899999999999999</v>
      </c>
      <c r="F298">
        <v>16.899999999999999</v>
      </c>
      <c r="G298" t="s">
        <v>591</v>
      </c>
      <c r="H298" t="s">
        <v>43</v>
      </c>
      <c r="I298" t="s">
        <v>592</v>
      </c>
      <c r="J298">
        <v>2</v>
      </c>
      <c r="L298" t="s">
        <v>2178</v>
      </c>
      <c r="M298" s="5" t="s">
        <v>2178</v>
      </c>
      <c r="N298" s="5" t="s">
        <v>7218</v>
      </c>
      <c r="O298" s="5" t="s">
        <v>7219</v>
      </c>
      <c r="P298" s="5" t="s">
        <v>7220</v>
      </c>
      <c r="Q298" s="5" t="s">
        <v>7221</v>
      </c>
      <c r="R298" s="5" t="s">
        <v>7222</v>
      </c>
      <c r="S298" s="5" t="s">
        <v>7223</v>
      </c>
      <c r="T298" s="5" t="s">
        <v>7224</v>
      </c>
      <c r="U298" s="5"/>
      <c r="V298" s="5" t="s">
        <v>7225</v>
      </c>
      <c r="W298" s="5" t="s">
        <v>7226</v>
      </c>
      <c r="X298" s="5" t="s">
        <v>7227</v>
      </c>
      <c r="Y298" s="5" t="s">
        <v>7228</v>
      </c>
      <c r="Z298" s="5"/>
      <c r="AA298" s="5"/>
      <c r="AB298" s="5" t="s">
        <v>7229</v>
      </c>
      <c r="AC298" s="5"/>
      <c r="AD298" s="5"/>
      <c r="AE298" s="5"/>
      <c r="AF298" s="5" t="s">
        <v>7230</v>
      </c>
      <c r="AG298" s="5" t="s">
        <v>7231</v>
      </c>
      <c r="AH298" s="5" t="s">
        <v>7232</v>
      </c>
      <c r="AI298" s="5" t="s">
        <v>3795</v>
      </c>
    </row>
    <row r="299" spans="1:35" hidden="1" x14ac:dyDescent="0.3">
      <c r="A299">
        <v>276</v>
      </c>
      <c r="B299">
        <v>3.57</v>
      </c>
      <c r="C299">
        <v>3.66</v>
      </c>
      <c r="D299">
        <v>51.9</v>
      </c>
      <c r="E299">
        <v>5.9</v>
      </c>
      <c r="F299">
        <v>2.5</v>
      </c>
      <c r="G299" t="s">
        <v>593</v>
      </c>
      <c r="H299" t="s">
        <v>43</v>
      </c>
      <c r="I299" t="s">
        <v>594</v>
      </c>
      <c r="J299">
        <v>2</v>
      </c>
      <c r="L299" t="s">
        <v>2179</v>
      </c>
      <c r="M299" s="5" t="s">
        <v>2179</v>
      </c>
      <c r="N299" s="5" t="s">
        <v>7233</v>
      </c>
      <c r="O299" s="5" t="s">
        <v>7234</v>
      </c>
      <c r="P299" s="5" t="s">
        <v>7235</v>
      </c>
      <c r="Q299" s="5" t="s">
        <v>5430</v>
      </c>
      <c r="R299" s="5" t="s">
        <v>7236</v>
      </c>
      <c r="S299" s="5" t="s">
        <v>7237</v>
      </c>
      <c r="T299" s="5"/>
      <c r="U299" s="5"/>
      <c r="V299" s="5" t="s">
        <v>7238</v>
      </c>
      <c r="W299" s="5" t="s">
        <v>7239</v>
      </c>
      <c r="X299" s="5"/>
      <c r="Y299" s="5"/>
      <c r="Z299" s="5"/>
      <c r="AA299" s="5" t="s">
        <v>7240</v>
      </c>
      <c r="AB299" s="5" t="s">
        <v>2939</v>
      </c>
      <c r="AC299" s="5"/>
      <c r="AD299" s="5" t="s">
        <v>3115</v>
      </c>
      <c r="AE299" s="5"/>
      <c r="AF299" s="5" t="s">
        <v>7241</v>
      </c>
      <c r="AG299" s="5"/>
      <c r="AH299" s="5"/>
      <c r="AI299" s="5" t="s">
        <v>7242</v>
      </c>
    </row>
    <row r="300" spans="1:35" hidden="1" x14ac:dyDescent="0.3">
      <c r="A300">
        <v>277</v>
      </c>
      <c r="B300">
        <v>3.53</v>
      </c>
      <c r="C300">
        <v>3.58</v>
      </c>
      <c r="D300">
        <v>51.4</v>
      </c>
      <c r="E300">
        <v>4.5999999999999996</v>
      </c>
      <c r="F300">
        <v>2.8</v>
      </c>
      <c r="G300" t="s">
        <v>595</v>
      </c>
      <c r="H300" t="s">
        <v>43</v>
      </c>
      <c r="I300" t="s">
        <v>596</v>
      </c>
      <c r="J300">
        <v>2</v>
      </c>
      <c r="L300" t="s">
        <v>2180</v>
      </c>
      <c r="M300" s="5" t="s">
        <v>2180</v>
      </c>
      <c r="N300" s="5" t="s">
        <v>7243</v>
      </c>
      <c r="O300" s="5" t="s">
        <v>7244</v>
      </c>
      <c r="P300" s="5" t="s">
        <v>7245</v>
      </c>
      <c r="Q300" s="5" t="s">
        <v>7246</v>
      </c>
      <c r="R300" s="5" t="s">
        <v>7247</v>
      </c>
      <c r="S300" s="5" t="s">
        <v>7248</v>
      </c>
      <c r="T300" s="5" t="s">
        <v>7249</v>
      </c>
      <c r="U300" s="5"/>
      <c r="V300" s="5" t="s">
        <v>7250</v>
      </c>
      <c r="W300" s="5" t="s">
        <v>7251</v>
      </c>
      <c r="X300" s="5" t="s">
        <v>7252</v>
      </c>
      <c r="Y300" s="5" t="s">
        <v>7253</v>
      </c>
      <c r="Z300" s="5"/>
      <c r="AA300" s="5"/>
      <c r="AB300" s="5" t="s">
        <v>7254</v>
      </c>
      <c r="AC300" s="5"/>
      <c r="AD300" s="5"/>
      <c r="AE300" s="5"/>
      <c r="AF300" s="5" t="s">
        <v>7255</v>
      </c>
      <c r="AG300" s="5" t="s">
        <v>7256</v>
      </c>
      <c r="AH300" s="5" t="s">
        <v>7257</v>
      </c>
      <c r="AI300" s="5" t="s">
        <v>7258</v>
      </c>
    </row>
    <row r="301" spans="1:35" hidden="1" x14ac:dyDescent="0.3">
      <c r="A301">
        <v>278</v>
      </c>
      <c r="B301">
        <v>3.5</v>
      </c>
      <c r="C301">
        <v>3.52</v>
      </c>
      <c r="D301">
        <v>64.5</v>
      </c>
      <c r="E301">
        <v>23.7</v>
      </c>
      <c r="F301">
        <v>23.7</v>
      </c>
      <c r="G301" t="s">
        <v>597</v>
      </c>
      <c r="H301" t="s">
        <v>43</v>
      </c>
      <c r="I301" t="s">
        <v>598</v>
      </c>
      <c r="J301">
        <v>2</v>
      </c>
      <c r="L301" t="s">
        <v>2181</v>
      </c>
      <c r="M301" s="5" t="s">
        <v>2181</v>
      </c>
      <c r="N301" s="5" t="s">
        <v>7259</v>
      </c>
      <c r="O301" s="5" t="s">
        <v>7260</v>
      </c>
      <c r="P301" s="5" t="s">
        <v>7261</v>
      </c>
      <c r="Q301" s="5" t="s">
        <v>7262</v>
      </c>
      <c r="R301" s="5" t="s">
        <v>7263</v>
      </c>
      <c r="S301" s="5" t="s">
        <v>7264</v>
      </c>
      <c r="T301" s="5" t="s">
        <v>7265</v>
      </c>
      <c r="U301" s="5" t="s">
        <v>7266</v>
      </c>
      <c r="V301" s="5" t="s">
        <v>7267</v>
      </c>
      <c r="W301" s="5" t="s">
        <v>7268</v>
      </c>
      <c r="X301" s="5" t="s">
        <v>7269</v>
      </c>
      <c r="Y301" s="5" t="s">
        <v>7270</v>
      </c>
      <c r="Z301" s="5"/>
      <c r="AA301" s="5"/>
      <c r="AB301" s="5" t="s">
        <v>2939</v>
      </c>
      <c r="AC301" s="5"/>
      <c r="AD301" s="5" t="s">
        <v>2889</v>
      </c>
      <c r="AE301" s="5"/>
      <c r="AF301" s="5" t="s">
        <v>7271</v>
      </c>
      <c r="AG301" s="5" t="s">
        <v>7272</v>
      </c>
      <c r="AH301" s="5" t="s">
        <v>7273</v>
      </c>
      <c r="AI301" s="5" t="s">
        <v>7274</v>
      </c>
    </row>
    <row r="302" spans="1:35" hidden="1" x14ac:dyDescent="0.3">
      <c r="A302">
        <v>279</v>
      </c>
      <c r="B302">
        <v>3.48</v>
      </c>
      <c r="C302">
        <v>3.52</v>
      </c>
      <c r="D302">
        <v>44.2</v>
      </c>
      <c r="E302">
        <v>1.9</v>
      </c>
      <c r="F302">
        <v>1.9</v>
      </c>
      <c r="G302" t="s">
        <v>599</v>
      </c>
      <c r="H302" t="s">
        <v>43</v>
      </c>
      <c r="I302" t="s">
        <v>600</v>
      </c>
      <c r="J302">
        <v>4</v>
      </c>
      <c r="L302" t="s">
        <v>2182</v>
      </c>
      <c r="M302" s="5" t="s">
        <v>2182</v>
      </c>
      <c r="N302" s="5" t="s">
        <v>7275</v>
      </c>
      <c r="O302" s="5" t="s">
        <v>7276</v>
      </c>
      <c r="P302" s="5" t="s">
        <v>7277</v>
      </c>
      <c r="Q302" s="5" t="s">
        <v>7278</v>
      </c>
      <c r="R302" s="5" t="s">
        <v>7279</v>
      </c>
      <c r="S302" s="5" t="s">
        <v>7280</v>
      </c>
      <c r="T302" s="5" t="s">
        <v>7281</v>
      </c>
      <c r="U302" s="5"/>
      <c r="V302" s="5" t="s">
        <v>7282</v>
      </c>
      <c r="W302" s="5"/>
      <c r="X302" s="5" t="s">
        <v>7283</v>
      </c>
      <c r="Y302" s="5" t="s">
        <v>7284</v>
      </c>
      <c r="Z302" s="5"/>
      <c r="AA302" s="5"/>
      <c r="AB302" s="5" t="s">
        <v>5690</v>
      </c>
      <c r="AC302" s="5"/>
      <c r="AD302" s="5" t="s">
        <v>7285</v>
      </c>
      <c r="AE302" s="5" t="s">
        <v>7286</v>
      </c>
      <c r="AF302" s="5" t="s">
        <v>7287</v>
      </c>
      <c r="AG302" s="5" t="s">
        <v>7288</v>
      </c>
      <c r="AH302" s="5" t="s">
        <v>7289</v>
      </c>
      <c r="AI302" s="5" t="s">
        <v>7290</v>
      </c>
    </row>
    <row r="303" spans="1:35" hidden="1" x14ac:dyDescent="0.3">
      <c r="A303">
        <v>280</v>
      </c>
      <c r="B303">
        <v>3.47</v>
      </c>
      <c r="C303">
        <v>25.7</v>
      </c>
      <c r="D303">
        <v>84.1</v>
      </c>
      <c r="E303">
        <v>42.7</v>
      </c>
      <c r="F303">
        <v>41.1</v>
      </c>
      <c r="G303" t="s">
        <v>601</v>
      </c>
      <c r="H303" t="s">
        <v>43</v>
      </c>
      <c r="I303" t="s">
        <v>602</v>
      </c>
      <c r="J303">
        <v>22</v>
      </c>
      <c r="L303" t="s">
        <v>2183</v>
      </c>
      <c r="M303" s="5" t="s">
        <v>2183</v>
      </c>
      <c r="N303" s="5" t="s">
        <v>7291</v>
      </c>
      <c r="O303" s="5" t="s">
        <v>7292</v>
      </c>
      <c r="P303" s="5" t="s">
        <v>7293</v>
      </c>
      <c r="Q303" s="5" t="s">
        <v>7294</v>
      </c>
      <c r="R303" s="5" t="s">
        <v>7295</v>
      </c>
      <c r="S303" s="5" t="s">
        <v>7296</v>
      </c>
      <c r="T303" s="5"/>
      <c r="U303" s="5"/>
      <c r="V303" s="5"/>
      <c r="W303" s="5" t="s">
        <v>7297</v>
      </c>
      <c r="X303" s="5" t="s">
        <v>7298</v>
      </c>
      <c r="Y303" s="5" t="s">
        <v>7299</v>
      </c>
      <c r="Z303" s="5"/>
      <c r="AA303" s="5" t="s">
        <v>7300</v>
      </c>
      <c r="AB303" s="5" t="s">
        <v>4346</v>
      </c>
      <c r="AC303" s="5"/>
      <c r="AD303" s="5"/>
      <c r="AE303" s="5"/>
      <c r="AF303" s="5" t="s">
        <v>7301</v>
      </c>
      <c r="AG303" s="5" t="s">
        <v>7302</v>
      </c>
      <c r="AH303" s="5" t="s">
        <v>7303</v>
      </c>
      <c r="AI303" s="5" t="s">
        <v>7304</v>
      </c>
    </row>
    <row r="304" spans="1:35" hidden="1" x14ac:dyDescent="0.3">
      <c r="A304">
        <v>281</v>
      </c>
      <c r="B304">
        <v>3.36</v>
      </c>
      <c r="C304">
        <v>6.13</v>
      </c>
      <c r="D304">
        <v>84.2</v>
      </c>
      <c r="E304">
        <v>10.7</v>
      </c>
      <c r="F304">
        <v>7.5</v>
      </c>
      <c r="G304" t="s">
        <v>603</v>
      </c>
      <c r="H304" t="s">
        <v>43</v>
      </c>
      <c r="I304" t="s">
        <v>604</v>
      </c>
      <c r="J304">
        <v>5</v>
      </c>
      <c r="L304" t="s">
        <v>2184</v>
      </c>
      <c r="M304" s="5" t="s">
        <v>2184</v>
      </c>
      <c r="N304" s="5" t="s">
        <v>7305</v>
      </c>
      <c r="O304" s="5" t="s">
        <v>7306</v>
      </c>
      <c r="P304" s="5" t="s">
        <v>7307</v>
      </c>
      <c r="Q304" s="5" t="s">
        <v>7308</v>
      </c>
      <c r="R304" s="5"/>
      <c r="S304" s="5" t="s">
        <v>7309</v>
      </c>
      <c r="T304" s="5" t="s">
        <v>7310</v>
      </c>
      <c r="U304" s="5"/>
      <c r="V304" s="5" t="s">
        <v>7311</v>
      </c>
      <c r="W304" s="5" t="s">
        <v>7312</v>
      </c>
      <c r="X304" s="5" t="s">
        <v>7313</v>
      </c>
      <c r="Y304" s="5" t="s">
        <v>7314</v>
      </c>
      <c r="Z304" s="5" t="s">
        <v>7315</v>
      </c>
      <c r="AA304" s="5"/>
      <c r="AB304" s="5" t="s">
        <v>7316</v>
      </c>
      <c r="AC304" s="5"/>
      <c r="AD304" s="5"/>
      <c r="AE304" s="5"/>
      <c r="AF304" s="5" t="s">
        <v>7317</v>
      </c>
      <c r="AG304" s="5" t="s">
        <v>7318</v>
      </c>
      <c r="AH304" s="5" t="s">
        <v>7319</v>
      </c>
      <c r="AI304" s="5" t="s">
        <v>3381</v>
      </c>
    </row>
    <row r="305" spans="1:35" hidden="1" x14ac:dyDescent="0.3">
      <c r="A305">
        <v>282</v>
      </c>
      <c r="B305">
        <v>3.35</v>
      </c>
      <c r="C305">
        <v>3.4</v>
      </c>
      <c r="D305">
        <v>48</v>
      </c>
      <c r="E305">
        <v>5</v>
      </c>
      <c r="F305">
        <v>3.9</v>
      </c>
      <c r="G305" t="s">
        <v>605</v>
      </c>
      <c r="H305" t="s">
        <v>43</v>
      </c>
      <c r="I305" t="s">
        <v>606</v>
      </c>
      <c r="J305">
        <v>3</v>
      </c>
      <c r="L305" t="s">
        <v>2185</v>
      </c>
      <c r="M305" s="5" t="s">
        <v>2185</v>
      </c>
      <c r="N305" s="5" t="s">
        <v>7320</v>
      </c>
      <c r="O305" s="5" t="s">
        <v>7321</v>
      </c>
      <c r="P305" s="5" t="s">
        <v>7322</v>
      </c>
      <c r="Q305" s="5" t="s">
        <v>7323</v>
      </c>
      <c r="R305" s="5" t="s">
        <v>7324</v>
      </c>
      <c r="S305" s="5" t="s">
        <v>7325</v>
      </c>
      <c r="T305" s="5" t="s">
        <v>7326</v>
      </c>
      <c r="U305" s="5"/>
      <c r="V305" s="5" t="s">
        <v>7327</v>
      </c>
      <c r="W305" s="5" t="s">
        <v>7328</v>
      </c>
      <c r="X305" s="5" t="s">
        <v>7329</v>
      </c>
      <c r="Y305" s="5" t="s">
        <v>7330</v>
      </c>
      <c r="Z305" s="5"/>
      <c r="AA305" s="5"/>
      <c r="AB305" s="5" t="s">
        <v>7331</v>
      </c>
      <c r="AC305" s="5"/>
      <c r="AD305" s="5" t="s">
        <v>5394</v>
      </c>
      <c r="AE305" s="5"/>
      <c r="AF305" s="5" t="s">
        <v>7332</v>
      </c>
      <c r="AG305" s="5" t="s">
        <v>7333</v>
      </c>
      <c r="AH305" s="5" t="s">
        <v>7334</v>
      </c>
      <c r="AI305" s="5" t="s">
        <v>7335</v>
      </c>
    </row>
    <row r="306" spans="1:35" hidden="1" x14ac:dyDescent="0.3">
      <c r="A306">
        <v>283</v>
      </c>
      <c r="B306">
        <v>3.28</v>
      </c>
      <c r="C306">
        <v>3.33</v>
      </c>
      <c r="D306">
        <v>77.099999999999994</v>
      </c>
      <c r="E306">
        <v>14.5</v>
      </c>
      <c r="F306">
        <v>5.5</v>
      </c>
      <c r="G306" t="s">
        <v>607</v>
      </c>
      <c r="H306" t="s">
        <v>43</v>
      </c>
      <c r="I306" t="s">
        <v>608</v>
      </c>
      <c r="J306">
        <v>2</v>
      </c>
      <c r="L306" t="s">
        <v>2186</v>
      </c>
      <c r="M306" s="5" t="s">
        <v>2186</v>
      </c>
      <c r="N306" s="5" t="s">
        <v>7336</v>
      </c>
      <c r="O306" s="5" t="s">
        <v>7337</v>
      </c>
      <c r="P306" s="5" t="s">
        <v>7338</v>
      </c>
      <c r="Q306" s="5" t="s">
        <v>7339</v>
      </c>
      <c r="R306" s="5" t="s">
        <v>7340</v>
      </c>
      <c r="S306" s="5" t="s">
        <v>7341</v>
      </c>
      <c r="T306" s="5" t="s">
        <v>7342</v>
      </c>
      <c r="U306" s="5"/>
      <c r="V306" s="5" t="s">
        <v>7343</v>
      </c>
      <c r="W306" s="5" t="s">
        <v>7344</v>
      </c>
      <c r="X306" s="5" t="s">
        <v>7345</v>
      </c>
      <c r="Y306" s="5" t="s">
        <v>7346</v>
      </c>
      <c r="Z306" s="5"/>
      <c r="AA306" s="5" t="s">
        <v>7347</v>
      </c>
      <c r="AB306" s="5" t="s">
        <v>7348</v>
      </c>
      <c r="AC306" s="5"/>
      <c r="AD306" s="5"/>
      <c r="AE306" s="5"/>
      <c r="AF306" s="5" t="s">
        <v>7349</v>
      </c>
      <c r="AG306" s="5" t="s">
        <v>7350</v>
      </c>
      <c r="AH306" s="5" t="s">
        <v>7351</v>
      </c>
      <c r="AI306" s="5" t="s">
        <v>7352</v>
      </c>
    </row>
    <row r="307" spans="1:35" hidden="1" x14ac:dyDescent="0.3">
      <c r="A307">
        <v>284</v>
      </c>
      <c r="B307">
        <v>3.22</v>
      </c>
      <c r="C307">
        <v>3.25</v>
      </c>
      <c r="D307">
        <v>40.5</v>
      </c>
      <c r="E307">
        <v>6.3</v>
      </c>
      <c r="F307">
        <v>6.3</v>
      </c>
      <c r="G307" t="s">
        <v>609</v>
      </c>
      <c r="H307" t="s">
        <v>43</v>
      </c>
      <c r="I307" t="s">
        <v>610</v>
      </c>
      <c r="J307">
        <v>2</v>
      </c>
      <c r="L307" t="s">
        <v>2187</v>
      </c>
      <c r="M307" s="5" t="s">
        <v>2187</v>
      </c>
      <c r="N307" s="5" t="s">
        <v>7353</v>
      </c>
      <c r="O307" s="5" t="s">
        <v>7354</v>
      </c>
      <c r="P307" s="5" t="s">
        <v>7355</v>
      </c>
      <c r="Q307" s="5" t="s">
        <v>7356</v>
      </c>
      <c r="R307" s="5" t="s">
        <v>7357</v>
      </c>
      <c r="S307" s="5" t="s">
        <v>7358</v>
      </c>
      <c r="T307" s="5"/>
      <c r="U307" s="5"/>
      <c r="V307" s="5" t="s">
        <v>7359</v>
      </c>
      <c r="W307" s="5" t="s">
        <v>7360</v>
      </c>
      <c r="X307" s="5" t="s">
        <v>7361</v>
      </c>
      <c r="Y307" s="5" t="s">
        <v>7362</v>
      </c>
      <c r="Z307" s="5"/>
      <c r="AA307" s="5"/>
      <c r="AB307" s="5" t="s">
        <v>7363</v>
      </c>
      <c r="AC307" s="5"/>
      <c r="AD307" s="5" t="s">
        <v>7364</v>
      </c>
      <c r="AE307" s="5"/>
      <c r="AF307" s="5" t="s">
        <v>7365</v>
      </c>
      <c r="AG307" s="5" t="s">
        <v>7366</v>
      </c>
      <c r="AH307" s="5" t="s">
        <v>7367</v>
      </c>
      <c r="AI307" s="5" t="s">
        <v>7368</v>
      </c>
    </row>
    <row r="308" spans="1:35" hidden="1" x14ac:dyDescent="0.3">
      <c r="A308">
        <v>285</v>
      </c>
      <c r="B308">
        <v>2.99</v>
      </c>
      <c r="C308">
        <v>3.07</v>
      </c>
      <c r="D308">
        <v>49.2</v>
      </c>
      <c r="E308">
        <v>3</v>
      </c>
      <c r="F308">
        <v>2</v>
      </c>
      <c r="G308" t="s">
        <v>611</v>
      </c>
      <c r="H308" t="s">
        <v>43</v>
      </c>
      <c r="I308" t="s">
        <v>612</v>
      </c>
      <c r="J308">
        <v>2</v>
      </c>
      <c r="L308" t="s">
        <v>2188</v>
      </c>
      <c r="M308" s="5" t="s">
        <v>2188</v>
      </c>
      <c r="N308" s="5" t="s">
        <v>7369</v>
      </c>
      <c r="O308" s="5" t="s">
        <v>7370</v>
      </c>
      <c r="P308" s="5" t="s">
        <v>7371</v>
      </c>
      <c r="Q308" s="5" t="s">
        <v>7372</v>
      </c>
      <c r="R308" s="5" t="s">
        <v>5683</v>
      </c>
      <c r="S308" s="5" t="s">
        <v>7373</v>
      </c>
      <c r="T308" s="5" t="s">
        <v>7374</v>
      </c>
      <c r="U308" s="5"/>
      <c r="V308" s="5"/>
      <c r="W308" s="5" t="s">
        <v>7375</v>
      </c>
      <c r="X308" s="5" t="s">
        <v>7376</v>
      </c>
      <c r="Y308" s="5" t="s">
        <v>7377</v>
      </c>
      <c r="Z308" s="5"/>
      <c r="AA308" s="5"/>
      <c r="AB308" s="5" t="s">
        <v>5690</v>
      </c>
      <c r="AC308" s="5"/>
      <c r="AD308" s="5" t="s">
        <v>3115</v>
      </c>
      <c r="AE308" s="5" t="s">
        <v>5691</v>
      </c>
      <c r="AF308" s="5" t="s">
        <v>7378</v>
      </c>
      <c r="AG308" s="5" t="s">
        <v>7379</v>
      </c>
      <c r="AH308" s="5" t="s">
        <v>5694</v>
      </c>
      <c r="AI308" s="5" t="s">
        <v>5695</v>
      </c>
    </row>
    <row r="309" spans="1:35" hidden="1" x14ac:dyDescent="0.3">
      <c r="A309">
        <v>286</v>
      </c>
      <c r="B309">
        <v>2.89</v>
      </c>
      <c r="C309">
        <v>2.93</v>
      </c>
      <c r="D309">
        <v>35.1</v>
      </c>
      <c r="E309">
        <v>3.3</v>
      </c>
      <c r="F309">
        <v>2.8</v>
      </c>
      <c r="G309" t="s">
        <v>613</v>
      </c>
      <c r="H309" t="s">
        <v>43</v>
      </c>
      <c r="I309" t="s">
        <v>614</v>
      </c>
      <c r="J309">
        <v>2</v>
      </c>
      <c r="L309" t="s">
        <v>2189</v>
      </c>
      <c r="M309" s="5" t="s">
        <v>2189</v>
      </c>
      <c r="N309" s="5" t="s">
        <v>7380</v>
      </c>
      <c r="O309" s="5" t="s">
        <v>7381</v>
      </c>
      <c r="P309" s="5" t="s">
        <v>7382</v>
      </c>
      <c r="Q309" s="5" t="s">
        <v>7383</v>
      </c>
      <c r="R309" s="5" t="s">
        <v>7384</v>
      </c>
      <c r="S309" s="5" t="s">
        <v>7385</v>
      </c>
      <c r="T309" s="5" t="s">
        <v>7386</v>
      </c>
      <c r="U309" s="5"/>
      <c r="V309" s="5" t="s">
        <v>7387</v>
      </c>
      <c r="W309" s="5" t="s">
        <v>7388</v>
      </c>
      <c r="X309" s="5" t="s">
        <v>7389</v>
      </c>
      <c r="Y309" s="5" t="s">
        <v>7390</v>
      </c>
      <c r="Z309" s="5"/>
      <c r="AA309" s="5"/>
      <c r="AB309" s="5" t="s">
        <v>7391</v>
      </c>
      <c r="AC309" s="5"/>
      <c r="AD309" s="5" t="s">
        <v>3446</v>
      </c>
      <c r="AE309" s="5" t="s">
        <v>7392</v>
      </c>
      <c r="AF309" s="5" t="s">
        <v>7393</v>
      </c>
      <c r="AG309" s="5" t="s">
        <v>7394</v>
      </c>
      <c r="AH309" s="5" t="s">
        <v>7395</v>
      </c>
      <c r="AI309" s="5" t="s">
        <v>7396</v>
      </c>
    </row>
    <row r="310" spans="1:35" hidden="1" x14ac:dyDescent="0.3">
      <c r="A310">
        <v>287</v>
      </c>
      <c r="B310">
        <v>2.81</v>
      </c>
      <c r="C310">
        <v>2.84</v>
      </c>
      <c r="D310">
        <v>41.7</v>
      </c>
      <c r="E310">
        <v>0.9</v>
      </c>
      <c r="F310">
        <v>0.2</v>
      </c>
      <c r="G310" t="s">
        <v>615</v>
      </c>
      <c r="H310" t="s">
        <v>43</v>
      </c>
      <c r="I310" t="s">
        <v>616</v>
      </c>
      <c r="J310">
        <v>1</v>
      </c>
      <c r="L310" t="s">
        <v>2190</v>
      </c>
      <c r="M310" s="5" t="s">
        <v>2190</v>
      </c>
      <c r="N310" s="5" t="s">
        <v>7397</v>
      </c>
      <c r="O310" s="5" t="s">
        <v>7398</v>
      </c>
      <c r="P310" s="5" t="s">
        <v>7399</v>
      </c>
      <c r="Q310" s="5" t="s">
        <v>7400</v>
      </c>
      <c r="R310" s="5" t="s">
        <v>7401</v>
      </c>
      <c r="S310" s="5" t="s">
        <v>7402</v>
      </c>
      <c r="T310" s="5" t="s">
        <v>7403</v>
      </c>
      <c r="U310" s="5"/>
      <c r="V310" s="5" t="s">
        <v>7404</v>
      </c>
      <c r="W310" s="5" t="s">
        <v>7405</v>
      </c>
      <c r="X310" s="5" t="s">
        <v>7406</v>
      </c>
      <c r="Y310" s="5" t="s">
        <v>7407</v>
      </c>
      <c r="Z310" s="5"/>
      <c r="AA310" s="5" t="s">
        <v>7408</v>
      </c>
      <c r="AB310" s="5" t="s">
        <v>7409</v>
      </c>
      <c r="AC310" s="5"/>
      <c r="AD310" s="5" t="s">
        <v>5769</v>
      </c>
      <c r="AE310" s="5"/>
      <c r="AF310" s="5" t="s">
        <v>7410</v>
      </c>
      <c r="AG310" s="5" t="s">
        <v>7411</v>
      </c>
      <c r="AH310" s="5" t="s">
        <v>7412</v>
      </c>
      <c r="AI310" s="5" t="s">
        <v>7413</v>
      </c>
    </row>
    <row r="311" spans="1:35" hidden="1" x14ac:dyDescent="0.3">
      <c r="A311">
        <v>288</v>
      </c>
      <c r="B311">
        <v>2.79</v>
      </c>
      <c r="C311">
        <v>2.81</v>
      </c>
      <c r="D311">
        <v>18</v>
      </c>
      <c r="E311">
        <v>1.6</v>
      </c>
      <c r="F311">
        <v>1.6</v>
      </c>
      <c r="G311" t="s">
        <v>617</v>
      </c>
      <c r="H311" t="s">
        <v>43</v>
      </c>
      <c r="I311" t="s">
        <v>618</v>
      </c>
      <c r="J311">
        <v>2</v>
      </c>
      <c r="L311" t="s">
        <v>2191</v>
      </c>
      <c r="M311" s="5" t="s">
        <v>2191</v>
      </c>
      <c r="N311" s="5" t="s">
        <v>7414</v>
      </c>
      <c r="O311" s="5" t="s">
        <v>7415</v>
      </c>
      <c r="P311" s="5"/>
      <c r="Q311" s="5" t="s">
        <v>7416</v>
      </c>
      <c r="R311" s="5" t="s">
        <v>5455</v>
      </c>
      <c r="S311" s="5" t="s">
        <v>7417</v>
      </c>
      <c r="T311" s="5"/>
      <c r="U311" s="5"/>
      <c r="V311" s="5" t="s">
        <v>7418</v>
      </c>
      <c r="W311" s="5" t="s">
        <v>7419</v>
      </c>
      <c r="X311" s="5" t="s">
        <v>7420</v>
      </c>
      <c r="Y311" s="5" t="s">
        <v>7421</v>
      </c>
      <c r="Z311" s="5"/>
      <c r="AA311" s="5"/>
      <c r="AB311" s="5" t="s">
        <v>3494</v>
      </c>
      <c r="AC311" s="5"/>
      <c r="AD311" s="5" t="s">
        <v>3446</v>
      </c>
      <c r="AE311" s="5"/>
      <c r="AF311" s="5" t="s">
        <v>7422</v>
      </c>
      <c r="AG311" s="5" t="s">
        <v>7423</v>
      </c>
      <c r="AH311" s="5"/>
      <c r="AI311" s="5"/>
    </row>
    <row r="312" spans="1:35" hidden="1" x14ac:dyDescent="0.3">
      <c r="A312">
        <v>289</v>
      </c>
      <c r="B312">
        <v>2.77</v>
      </c>
      <c r="C312">
        <v>2.79</v>
      </c>
      <c r="D312">
        <v>39.5</v>
      </c>
      <c r="E312">
        <v>3.9</v>
      </c>
      <c r="F312">
        <v>3.9</v>
      </c>
      <c r="G312" t="s">
        <v>619</v>
      </c>
      <c r="H312" t="s">
        <v>43</v>
      </c>
      <c r="I312" t="s">
        <v>620</v>
      </c>
      <c r="J312">
        <v>2</v>
      </c>
      <c r="L312" t="s">
        <v>2192</v>
      </c>
      <c r="M312" s="5" t="s">
        <v>2192</v>
      </c>
      <c r="N312" s="5" t="s">
        <v>7424</v>
      </c>
      <c r="O312" s="5" t="s">
        <v>7425</v>
      </c>
      <c r="P312" s="5" t="s">
        <v>7426</v>
      </c>
      <c r="Q312" s="5" t="s">
        <v>7427</v>
      </c>
      <c r="R312" s="5" t="s">
        <v>7428</v>
      </c>
      <c r="S312" s="5" t="s">
        <v>7429</v>
      </c>
      <c r="T312" s="5" t="s">
        <v>7430</v>
      </c>
      <c r="U312" s="5"/>
      <c r="V312" s="5" t="s">
        <v>7431</v>
      </c>
      <c r="W312" s="5" t="s">
        <v>7432</v>
      </c>
      <c r="X312" s="5" t="s">
        <v>7433</v>
      </c>
      <c r="Y312" s="5" t="s">
        <v>7434</v>
      </c>
      <c r="Z312" s="5"/>
      <c r="AA312" s="5" t="s">
        <v>7435</v>
      </c>
      <c r="AB312" s="5" t="s">
        <v>7436</v>
      </c>
      <c r="AC312" s="5"/>
      <c r="AD312" s="5" t="s">
        <v>5437</v>
      </c>
      <c r="AE312" s="5" t="s">
        <v>7437</v>
      </c>
      <c r="AF312" s="5" t="s">
        <v>7438</v>
      </c>
      <c r="AG312" s="5" t="s">
        <v>7439</v>
      </c>
      <c r="AH312" s="5" t="s">
        <v>7440</v>
      </c>
      <c r="AI312" s="5" t="s">
        <v>7441</v>
      </c>
    </row>
    <row r="313" spans="1:35" hidden="1" x14ac:dyDescent="0.3">
      <c r="A313">
        <v>290</v>
      </c>
      <c r="B313">
        <v>2.75</v>
      </c>
      <c r="C313">
        <v>2.77</v>
      </c>
      <c r="D313">
        <v>52</v>
      </c>
      <c r="E313">
        <v>4.8</v>
      </c>
      <c r="F313">
        <v>4.8</v>
      </c>
      <c r="G313" t="s">
        <v>621</v>
      </c>
      <c r="H313" t="s">
        <v>43</v>
      </c>
      <c r="I313" t="s">
        <v>622</v>
      </c>
      <c r="J313">
        <v>2</v>
      </c>
      <c r="L313" t="s">
        <v>2193</v>
      </c>
      <c r="M313" s="5" t="s">
        <v>2193</v>
      </c>
      <c r="N313" s="5" t="s">
        <v>7442</v>
      </c>
      <c r="O313" s="5" t="s">
        <v>7443</v>
      </c>
      <c r="P313" s="5" t="s">
        <v>7444</v>
      </c>
      <c r="Q313" s="5" t="s">
        <v>7445</v>
      </c>
      <c r="R313" s="5"/>
      <c r="S313" s="5" t="s">
        <v>7446</v>
      </c>
      <c r="T313" s="5" t="s">
        <v>7447</v>
      </c>
      <c r="U313" s="5"/>
      <c r="V313" s="5" t="s">
        <v>7448</v>
      </c>
      <c r="W313" s="5" t="s">
        <v>7449</v>
      </c>
      <c r="X313" s="5" t="s">
        <v>7450</v>
      </c>
      <c r="Y313" s="5" t="s">
        <v>7451</v>
      </c>
      <c r="Z313" s="5" t="s">
        <v>7452</v>
      </c>
      <c r="AA313" s="5"/>
      <c r="AB313" s="5" t="s">
        <v>7453</v>
      </c>
      <c r="AC313" s="5"/>
      <c r="AD313" s="5" t="s">
        <v>5769</v>
      </c>
      <c r="AE313" s="5" t="s">
        <v>7454</v>
      </c>
      <c r="AF313" s="5" t="s">
        <v>7455</v>
      </c>
      <c r="AG313" s="5" t="s">
        <v>7456</v>
      </c>
      <c r="AH313" s="5" t="s">
        <v>7457</v>
      </c>
      <c r="AI313" s="5" t="s">
        <v>3842</v>
      </c>
    </row>
    <row r="314" spans="1:35" hidden="1" x14ac:dyDescent="0.3">
      <c r="A314">
        <v>291</v>
      </c>
      <c r="B314">
        <v>2.72</v>
      </c>
      <c r="C314">
        <v>2.74</v>
      </c>
      <c r="D314">
        <v>38.1</v>
      </c>
      <c r="E314">
        <v>2.1</v>
      </c>
      <c r="F314">
        <v>1.5</v>
      </c>
      <c r="G314" t="s">
        <v>623</v>
      </c>
      <c r="H314" t="s">
        <v>43</v>
      </c>
      <c r="I314" s="2" t="s">
        <v>624</v>
      </c>
      <c r="J314">
        <v>2</v>
      </c>
      <c r="L314" t="s">
        <v>2194</v>
      </c>
      <c r="M314" s="5" t="s">
        <v>2194</v>
      </c>
      <c r="N314" s="5" t="s">
        <v>7458</v>
      </c>
      <c r="O314" s="5" t="s">
        <v>7459</v>
      </c>
      <c r="P314" s="5" t="s">
        <v>7460</v>
      </c>
      <c r="Q314" s="5" t="s">
        <v>7461</v>
      </c>
      <c r="R314" s="5" t="s">
        <v>7462</v>
      </c>
      <c r="S314" s="5" t="s">
        <v>7463</v>
      </c>
      <c r="T314" s="5" t="s">
        <v>7464</v>
      </c>
      <c r="U314" s="5"/>
      <c r="V314" s="5" t="s">
        <v>7465</v>
      </c>
      <c r="W314" s="5" t="s">
        <v>7466</v>
      </c>
      <c r="X314" s="5" t="s">
        <v>7467</v>
      </c>
      <c r="Y314" s="5" t="s">
        <v>7468</v>
      </c>
      <c r="Z314" s="5"/>
      <c r="AA314" s="5"/>
      <c r="AB314" s="5" t="s">
        <v>7469</v>
      </c>
      <c r="AC314" s="5"/>
      <c r="AD314" s="5" t="s">
        <v>3883</v>
      </c>
      <c r="AE314" s="5" t="s">
        <v>7470</v>
      </c>
      <c r="AF314" s="5" t="s">
        <v>7471</v>
      </c>
      <c r="AG314" s="5" t="s">
        <v>7472</v>
      </c>
      <c r="AH314" s="5" t="s">
        <v>7473</v>
      </c>
      <c r="AI314" s="5" t="s">
        <v>7474</v>
      </c>
    </row>
    <row r="315" spans="1:35" hidden="1" x14ac:dyDescent="0.3">
      <c r="A315">
        <v>292</v>
      </c>
      <c r="B315">
        <v>2.59</v>
      </c>
      <c r="C315">
        <v>2.6</v>
      </c>
      <c r="D315">
        <v>18.899999999999999</v>
      </c>
      <c r="E315">
        <v>5.9</v>
      </c>
      <c r="F315">
        <v>2.2999999999999998</v>
      </c>
      <c r="G315" t="s">
        <v>625</v>
      </c>
      <c r="H315" t="s">
        <v>43</v>
      </c>
      <c r="I315" t="s">
        <v>626</v>
      </c>
      <c r="J315">
        <v>2</v>
      </c>
      <c r="L315" t="s">
        <v>2195</v>
      </c>
      <c r="M315" s="5" t="s">
        <v>2195</v>
      </c>
      <c r="N315" s="5" t="s">
        <v>7475</v>
      </c>
      <c r="O315" s="5" t="s">
        <v>7476</v>
      </c>
      <c r="P315" s="5" t="s">
        <v>7477</v>
      </c>
      <c r="Q315" s="5" t="s">
        <v>5039</v>
      </c>
      <c r="R315" s="5" t="s">
        <v>7478</v>
      </c>
      <c r="S315" s="5" t="s">
        <v>7479</v>
      </c>
      <c r="T315" s="5" t="s">
        <v>7480</v>
      </c>
      <c r="U315" s="5"/>
      <c r="V315" s="5" t="s">
        <v>7481</v>
      </c>
      <c r="W315" s="5" t="s">
        <v>7482</v>
      </c>
      <c r="X315" s="5" t="s">
        <v>7483</v>
      </c>
      <c r="Y315" s="5" t="s">
        <v>7484</v>
      </c>
      <c r="Z315" s="5" t="s">
        <v>7485</v>
      </c>
      <c r="AA315" s="5"/>
      <c r="AB315" s="5" t="s">
        <v>7486</v>
      </c>
      <c r="AC315" s="5"/>
      <c r="AD315" s="5" t="s">
        <v>7487</v>
      </c>
      <c r="AE315" s="5"/>
      <c r="AF315" s="5" t="s">
        <v>7488</v>
      </c>
      <c r="AG315" s="5" t="s">
        <v>7489</v>
      </c>
      <c r="AH315" s="5" t="s">
        <v>7490</v>
      </c>
      <c r="AI315" s="5" t="s">
        <v>7491</v>
      </c>
    </row>
    <row r="316" spans="1:35" hidden="1" x14ac:dyDescent="0.3">
      <c r="A316">
        <v>293</v>
      </c>
      <c r="B316">
        <v>2.57</v>
      </c>
      <c r="C316">
        <v>2.6</v>
      </c>
      <c r="D316">
        <v>81.8</v>
      </c>
      <c r="E316">
        <v>13.4</v>
      </c>
      <c r="F316">
        <v>13.4</v>
      </c>
      <c r="G316" t="s">
        <v>627</v>
      </c>
      <c r="H316" t="s">
        <v>43</v>
      </c>
      <c r="I316" t="s">
        <v>628</v>
      </c>
      <c r="J316">
        <v>2</v>
      </c>
      <c r="L316" t="s">
        <v>2196</v>
      </c>
      <c r="M316" s="5" t="s">
        <v>2196</v>
      </c>
      <c r="N316" s="5" t="s">
        <v>7492</v>
      </c>
      <c r="O316" s="5" t="s">
        <v>7493</v>
      </c>
      <c r="P316" s="5" t="s">
        <v>7494</v>
      </c>
      <c r="Q316" s="5" t="s">
        <v>7495</v>
      </c>
      <c r="R316" s="5" t="s">
        <v>7496</v>
      </c>
      <c r="S316" s="5" t="s">
        <v>7497</v>
      </c>
      <c r="T316" s="5" t="s">
        <v>7498</v>
      </c>
      <c r="U316" s="5"/>
      <c r="V316" s="5" t="s">
        <v>7499</v>
      </c>
      <c r="W316" s="5" t="s">
        <v>7500</v>
      </c>
      <c r="X316" s="5" t="s">
        <v>7501</v>
      </c>
      <c r="Y316" s="5" t="s">
        <v>7502</v>
      </c>
      <c r="Z316" s="5" t="s">
        <v>7503</v>
      </c>
      <c r="AA316" s="5"/>
      <c r="AB316" s="5" t="s">
        <v>7504</v>
      </c>
      <c r="AC316" s="5"/>
      <c r="AD316" s="5"/>
      <c r="AE316" s="5" t="s">
        <v>7505</v>
      </c>
      <c r="AF316" s="5" t="s">
        <v>7506</v>
      </c>
      <c r="AG316" s="5" t="s">
        <v>7507</v>
      </c>
      <c r="AH316" s="5" t="s">
        <v>7508</v>
      </c>
      <c r="AI316" s="5"/>
    </row>
    <row r="317" spans="1:35" hidden="1" x14ac:dyDescent="0.3">
      <c r="A317">
        <v>294</v>
      </c>
      <c r="B317">
        <v>2.56</v>
      </c>
      <c r="C317">
        <v>2.57</v>
      </c>
      <c r="D317">
        <v>41.7</v>
      </c>
      <c r="E317">
        <v>7.6</v>
      </c>
      <c r="F317">
        <v>2.2000000000000002</v>
      </c>
      <c r="G317" t="s">
        <v>629</v>
      </c>
      <c r="H317" t="s">
        <v>43</v>
      </c>
      <c r="I317" t="s">
        <v>630</v>
      </c>
      <c r="J317">
        <v>1</v>
      </c>
      <c r="L317" t="s">
        <v>2197</v>
      </c>
      <c r="M317" s="5" t="s">
        <v>2197</v>
      </c>
      <c r="N317" s="5" t="s">
        <v>7509</v>
      </c>
      <c r="O317" s="5" t="s">
        <v>7510</v>
      </c>
      <c r="P317" s="5" t="s">
        <v>7511</v>
      </c>
      <c r="Q317" s="5" t="s">
        <v>7512</v>
      </c>
      <c r="R317" s="5" t="s">
        <v>7513</v>
      </c>
      <c r="S317" s="5" t="s">
        <v>7514</v>
      </c>
      <c r="T317" s="5"/>
      <c r="U317" s="5"/>
      <c r="V317" s="5" t="s">
        <v>7515</v>
      </c>
      <c r="W317" s="5" t="s">
        <v>7516</v>
      </c>
      <c r="X317" s="5" t="s">
        <v>7517</v>
      </c>
      <c r="Y317" s="5" t="s">
        <v>7518</v>
      </c>
      <c r="Z317" s="5"/>
      <c r="AA317" s="5" t="s">
        <v>7519</v>
      </c>
      <c r="AB317" s="5" t="s">
        <v>7520</v>
      </c>
      <c r="AC317" s="5"/>
      <c r="AD317" s="5" t="s">
        <v>7521</v>
      </c>
      <c r="AE317" s="5"/>
      <c r="AF317" s="5" t="s">
        <v>7522</v>
      </c>
      <c r="AG317" s="5" t="s">
        <v>7523</v>
      </c>
      <c r="AH317" s="5" t="s">
        <v>7524</v>
      </c>
      <c r="AI317" s="5" t="s">
        <v>7525</v>
      </c>
    </row>
    <row r="318" spans="1:35" hidden="1" x14ac:dyDescent="0.3">
      <c r="A318">
        <v>295</v>
      </c>
      <c r="B318">
        <v>2.5299999999999998</v>
      </c>
      <c r="C318">
        <v>2.54</v>
      </c>
      <c r="D318">
        <v>41.1</v>
      </c>
      <c r="E318">
        <v>14</v>
      </c>
      <c r="F318">
        <v>6.2</v>
      </c>
      <c r="G318" t="s">
        <v>631</v>
      </c>
      <c r="H318" t="s">
        <v>43</v>
      </c>
      <c r="I318" t="s">
        <v>632</v>
      </c>
      <c r="J318">
        <v>1</v>
      </c>
      <c r="L318" t="s">
        <v>2198</v>
      </c>
      <c r="M318" s="5" t="s">
        <v>2198</v>
      </c>
      <c r="N318" s="5" t="s">
        <v>7526</v>
      </c>
      <c r="O318" s="5" t="s">
        <v>7527</v>
      </c>
      <c r="P318" s="5" t="s">
        <v>7528</v>
      </c>
      <c r="Q318" s="5" t="s">
        <v>7529</v>
      </c>
      <c r="R318" s="5"/>
      <c r="S318" s="5" t="s">
        <v>7530</v>
      </c>
      <c r="T318" s="5" t="s">
        <v>7531</v>
      </c>
      <c r="U318" s="5"/>
      <c r="V318" s="5" t="s">
        <v>7532</v>
      </c>
      <c r="W318" s="5" t="s">
        <v>7533</v>
      </c>
      <c r="X318" s="5" t="s">
        <v>7534</v>
      </c>
      <c r="Y318" s="5" t="s">
        <v>7535</v>
      </c>
      <c r="Z318" s="5" t="s">
        <v>7536</v>
      </c>
      <c r="AA318" s="5"/>
      <c r="AB318" s="5" t="s">
        <v>7391</v>
      </c>
      <c r="AC318" s="5"/>
      <c r="AD318" s="5" t="s">
        <v>3694</v>
      </c>
      <c r="AE318" s="5"/>
      <c r="AF318" s="5" t="s">
        <v>7537</v>
      </c>
      <c r="AG318" s="5" t="s">
        <v>7538</v>
      </c>
      <c r="AH318" s="5" t="s">
        <v>7539</v>
      </c>
      <c r="AI318" s="5" t="s">
        <v>7540</v>
      </c>
    </row>
    <row r="319" spans="1:35" hidden="1" x14ac:dyDescent="0.3">
      <c r="A319">
        <v>296</v>
      </c>
      <c r="B319">
        <v>2.52</v>
      </c>
      <c r="C319">
        <v>2.74</v>
      </c>
      <c r="D319">
        <v>87</v>
      </c>
      <c r="E319">
        <v>14.8</v>
      </c>
      <c r="F319">
        <v>3.6</v>
      </c>
      <c r="G319" t="s">
        <v>633</v>
      </c>
      <c r="H319" t="s">
        <v>43</v>
      </c>
      <c r="I319" t="s">
        <v>634</v>
      </c>
      <c r="J319">
        <v>1</v>
      </c>
      <c r="L319" t="s">
        <v>2199</v>
      </c>
      <c r="M319" s="5" t="s">
        <v>2199</v>
      </c>
      <c r="N319" s="5" t="s">
        <v>7541</v>
      </c>
      <c r="O319" s="5" t="s">
        <v>7542</v>
      </c>
      <c r="P319" s="5" t="s">
        <v>7543</v>
      </c>
      <c r="Q319" s="5" t="s">
        <v>7544</v>
      </c>
      <c r="R319" s="5" t="s">
        <v>7545</v>
      </c>
      <c r="S319" s="5" t="s">
        <v>7546</v>
      </c>
      <c r="T319" s="5" t="s">
        <v>7547</v>
      </c>
      <c r="U319" s="5"/>
      <c r="V319" s="5" t="s">
        <v>7548</v>
      </c>
      <c r="W319" s="5" t="s">
        <v>7549</v>
      </c>
      <c r="X319" s="5" t="s">
        <v>7550</v>
      </c>
      <c r="Y319" s="5" t="s">
        <v>7551</v>
      </c>
      <c r="Z319" s="5"/>
      <c r="AA319" s="5" t="s">
        <v>7552</v>
      </c>
      <c r="AB319" s="5" t="s">
        <v>7553</v>
      </c>
      <c r="AC319" s="5" t="s">
        <v>7554</v>
      </c>
      <c r="AD319" s="5"/>
      <c r="AE319" s="5"/>
      <c r="AF319" s="5" t="s">
        <v>7555</v>
      </c>
      <c r="AG319" s="5" t="s">
        <v>7556</v>
      </c>
      <c r="AH319" s="5" t="s">
        <v>7557</v>
      </c>
      <c r="AI319" s="5" t="s">
        <v>7558</v>
      </c>
    </row>
    <row r="320" spans="1:35" hidden="1" x14ac:dyDescent="0.3">
      <c r="A320">
        <v>297</v>
      </c>
      <c r="B320">
        <v>2.5099999999999998</v>
      </c>
      <c r="C320">
        <v>2.5299999999999998</v>
      </c>
      <c r="D320">
        <v>58.5</v>
      </c>
      <c r="E320">
        <v>9</v>
      </c>
      <c r="F320">
        <v>5.5</v>
      </c>
      <c r="G320" t="s">
        <v>635</v>
      </c>
      <c r="H320" t="s">
        <v>43</v>
      </c>
      <c r="I320" t="s">
        <v>636</v>
      </c>
      <c r="J320">
        <v>3</v>
      </c>
      <c r="L320" t="s">
        <v>2200</v>
      </c>
      <c r="M320" s="5" t="s">
        <v>2200</v>
      </c>
      <c r="N320" s="5" t="s">
        <v>7559</v>
      </c>
      <c r="O320" s="5" t="s">
        <v>7560</v>
      </c>
      <c r="P320" s="5" t="s">
        <v>7561</v>
      </c>
      <c r="Q320" s="5" t="s">
        <v>7562</v>
      </c>
      <c r="R320" s="5" t="s">
        <v>7563</v>
      </c>
      <c r="S320" s="5" t="s">
        <v>7564</v>
      </c>
      <c r="T320" s="5" t="s">
        <v>7565</v>
      </c>
      <c r="U320" s="5"/>
      <c r="V320" s="5" t="s">
        <v>7566</v>
      </c>
      <c r="W320" s="5" t="s">
        <v>7567</v>
      </c>
      <c r="X320" s="5" t="s">
        <v>7568</v>
      </c>
      <c r="Y320" s="5" t="s">
        <v>7569</v>
      </c>
      <c r="Z320" s="5"/>
      <c r="AA320" s="5" t="s">
        <v>7570</v>
      </c>
      <c r="AB320" s="5" t="s">
        <v>7571</v>
      </c>
      <c r="AC320" s="5"/>
      <c r="AD320" s="5" t="s">
        <v>7572</v>
      </c>
      <c r="AE320" s="5" t="s">
        <v>7573</v>
      </c>
      <c r="AF320" s="5" t="s">
        <v>7574</v>
      </c>
      <c r="AG320" s="5" t="s">
        <v>7575</v>
      </c>
      <c r="AH320" s="5" t="s">
        <v>7576</v>
      </c>
      <c r="AI320" s="5" t="s">
        <v>7577</v>
      </c>
    </row>
    <row r="321" spans="1:35" hidden="1" x14ac:dyDescent="0.3">
      <c r="A321">
        <v>298</v>
      </c>
      <c r="B321">
        <v>2.4900000000000002</v>
      </c>
      <c r="C321">
        <v>2.5</v>
      </c>
      <c r="D321">
        <v>37.799999999999997</v>
      </c>
      <c r="E321">
        <v>15.5</v>
      </c>
      <c r="F321">
        <v>5.2</v>
      </c>
      <c r="G321" t="s">
        <v>637</v>
      </c>
      <c r="H321" t="s">
        <v>43</v>
      </c>
      <c r="I321" t="s">
        <v>638</v>
      </c>
      <c r="J321">
        <v>1</v>
      </c>
      <c r="L321" t="s">
        <v>2201</v>
      </c>
      <c r="M321" s="5" t="s">
        <v>2201</v>
      </c>
      <c r="N321" s="5" t="s">
        <v>7578</v>
      </c>
      <c r="O321" s="5" t="s">
        <v>7579</v>
      </c>
      <c r="P321" s="5" t="s">
        <v>7580</v>
      </c>
      <c r="Q321" s="5" t="s">
        <v>7581</v>
      </c>
      <c r="R321" s="5" t="s">
        <v>7582</v>
      </c>
      <c r="S321" s="5" t="s">
        <v>7583</v>
      </c>
      <c r="T321" s="5"/>
      <c r="U321" s="5"/>
      <c r="V321" s="5"/>
      <c r="W321" s="5" t="s">
        <v>7584</v>
      </c>
      <c r="X321" s="5" t="s">
        <v>7585</v>
      </c>
      <c r="Y321" s="5" t="s">
        <v>7586</v>
      </c>
      <c r="Z321" s="5"/>
      <c r="AA321" s="5" t="s">
        <v>7587</v>
      </c>
      <c r="AB321" s="5" t="s">
        <v>4834</v>
      </c>
      <c r="AC321" s="5"/>
      <c r="AD321" s="5" t="s">
        <v>3883</v>
      </c>
      <c r="AE321" s="5"/>
      <c r="AF321" s="5" t="s">
        <v>7588</v>
      </c>
      <c r="AG321" s="5" t="s">
        <v>7589</v>
      </c>
      <c r="AH321" s="5" t="s">
        <v>7590</v>
      </c>
      <c r="AI321" s="5" t="s">
        <v>7591</v>
      </c>
    </row>
    <row r="322" spans="1:35" hidden="1" x14ac:dyDescent="0.3">
      <c r="A322">
        <v>299</v>
      </c>
      <c r="B322">
        <v>2.4500000000000002</v>
      </c>
      <c r="C322">
        <v>2.46</v>
      </c>
      <c r="D322">
        <v>75.099999999999994</v>
      </c>
      <c r="E322">
        <v>8.3000000000000007</v>
      </c>
      <c r="F322">
        <v>7.1</v>
      </c>
      <c r="G322" t="s">
        <v>639</v>
      </c>
      <c r="H322" t="s">
        <v>43</v>
      </c>
      <c r="I322" t="s">
        <v>640</v>
      </c>
      <c r="J322">
        <v>3</v>
      </c>
      <c r="L322" t="s">
        <v>2202</v>
      </c>
      <c r="M322" s="5" t="s">
        <v>2202</v>
      </c>
      <c r="N322" s="5" t="s">
        <v>7592</v>
      </c>
      <c r="O322" s="5" t="s">
        <v>7593</v>
      </c>
      <c r="P322" s="5" t="s">
        <v>7594</v>
      </c>
      <c r="Q322" s="5" t="s">
        <v>7595</v>
      </c>
      <c r="R322" s="5" t="s">
        <v>5763</v>
      </c>
      <c r="S322" s="5" t="s">
        <v>7596</v>
      </c>
      <c r="T322" s="5"/>
      <c r="U322" s="5"/>
      <c r="V322" s="5" t="s">
        <v>7597</v>
      </c>
      <c r="W322" s="5" t="s">
        <v>7598</v>
      </c>
      <c r="X322" s="5" t="s">
        <v>7599</v>
      </c>
      <c r="Y322" s="5" t="s">
        <v>7600</v>
      </c>
      <c r="Z322" s="5"/>
      <c r="AA322" s="5" t="s">
        <v>7601</v>
      </c>
      <c r="AB322" s="5" t="s">
        <v>2939</v>
      </c>
      <c r="AC322" s="5"/>
      <c r="AD322" s="5" t="s">
        <v>3164</v>
      </c>
      <c r="AE322" s="5"/>
      <c r="AF322" s="5" t="s">
        <v>7602</v>
      </c>
      <c r="AG322" s="5" t="s">
        <v>7603</v>
      </c>
      <c r="AH322" s="5" t="s">
        <v>7604</v>
      </c>
      <c r="AI322" s="5" t="s">
        <v>7605</v>
      </c>
    </row>
    <row r="323" spans="1:35" hidden="1" x14ac:dyDescent="0.3">
      <c r="A323">
        <v>300</v>
      </c>
      <c r="B323">
        <v>2.4300000000000002</v>
      </c>
      <c r="C323">
        <v>2.4500000000000002</v>
      </c>
      <c r="D323">
        <v>57.2</v>
      </c>
      <c r="E323">
        <v>3.9</v>
      </c>
      <c r="F323">
        <v>1.8</v>
      </c>
      <c r="G323" t="s">
        <v>641</v>
      </c>
      <c r="H323" t="s">
        <v>43</v>
      </c>
      <c r="I323" t="s">
        <v>642</v>
      </c>
      <c r="J323">
        <v>1</v>
      </c>
      <c r="L323" t="s">
        <v>2203</v>
      </c>
      <c r="M323" s="5" t="s">
        <v>2203</v>
      </c>
      <c r="N323" s="5" t="s">
        <v>7606</v>
      </c>
      <c r="O323" s="5" t="s">
        <v>7607</v>
      </c>
      <c r="P323" s="5" t="s">
        <v>7608</v>
      </c>
      <c r="Q323" s="5" t="s">
        <v>7609</v>
      </c>
      <c r="R323" s="5" t="s">
        <v>7610</v>
      </c>
      <c r="S323" s="5" t="s">
        <v>7611</v>
      </c>
      <c r="T323" s="5" t="s">
        <v>7612</v>
      </c>
      <c r="U323" s="5"/>
      <c r="V323" s="5"/>
      <c r="W323" s="5" t="s">
        <v>7613</v>
      </c>
      <c r="X323" s="5" t="s">
        <v>7614</v>
      </c>
      <c r="Y323" s="5" t="s">
        <v>7615</v>
      </c>
      <c r="Z323" s="5" t="s">
        <v>7616</v>
      </c>
      <c r="AA323" s="5"/>
      <c r="AB323" s="5" t="s">
        <v>7391</v>
      </c>
      <c r="AC323" s="5"/>
      <c r="AD323" s="5" t="s">
        <v>7617</v>
      </c>
      <c r="AE323" s="5" t="s">
        <v>7618</v>
      </c>
      <c r="AF323" s="5" t="s">
        <v>7619</v>
      </c>
      <c r="AG323" s="5" t="s">
        <v>7620</v>
      </c>
      <c r="AH323" s="5" t="s">
        <v>7621</v>
      </c>
      <c r="AI323" s="5" t="s">
        <v>7622</v>
      </c>
    </row>
    <row r="324" spans="1:35" hidden="1" x14ac:dyDescent="0.3">
      <c r="A324">
        <v>301</v>
      </c>
      <c r="B324">
        <v>2.4</v>
      </c>
      <c r="C324">
        <v>2.4300000000000002</v>
      </c>
      <c r="D324">
        <v>49.4</v>
      </c>
      <c r="E324">
        <v>11.8</v>
      </c>
      <c r="F324">
        <v>11.8</v>
      </c>
      <c r="G324" t="s">
        <v>643</v>
      </c>
      <c r="H324" t="s">
        <v>43</v>
      </c>
      <c r="I324" t="s">
        <v>644</v>
      </c>
      <c r="J324">
        <v>3</v>
      </c>
      <c r="L324" t="s">
        <v>2204</v>
      </c>
      <c r="M324" s="5" t="s">
        <v>2204</v>
      </c>
      <c r="N324" s="5" t="s">
        <v>7623</v>
      </c>
      <c r="O324" s="5" t="s">
        <v>7624</v>
      </c>
      <c r="P324" s="5" t="s">
        <v>7625</v>
      </c>
      <c r="Q324" s="5" t="s">
        <v>7626</v>
      </c>
      <c r="R324" s="5" t="s">
        <v>7627</v>
      </c>
      <c r="S324" s="5" t="s">
        <v>7628</v>
      </c>
      <c r="T324" s="5" t="s">
        <v>7629</v>
      </c>
      <c r="U324" s="5"/>
      <c r="V324" s="5"/>
      <c r="W324" s="5" t="s">
        <v>7630</v>
      </c>
      <c r="X324" s="5" t="s">
        <v>7631</v>
      </c>
      <c r="Y324" s="5" t="s">
        <v>7632</v>
      </c>
      <c r="Z324" s="5"/>
      <c r="AA324" s="5" t="s">
        <v>7633</v>
      </c>
      <c r="AB324" s="5" t="s">
        <v>7634</v>
      </c>
      <c r="AC324" s="5"/>
      <c r="AD324" s="5" t="s">
        <v>7635</v>
      </c>
      <c r="AE324" s="5"/>
      <c r="AF324" s="5" t="s">
        <v>7636</v>
      </c>
      <c r="AG324" s="5" t="s">
        <v>7637</v>
      </c>
      <c r="AH324" s="5" t="s">
        <v>7638</v>
      </c>
      <c r="AI324" s="5" t="s">
        <v>7639</v>
      </c>
    </row>
    <row r="325" spans="1:35" hidden="1" x14ac:dyDescent="0.3">
      <c r="A325">
        <v>302</v>
      </c>
      <c r="B325">
        <v>2.35</v>
      </c>
      <c r="C325">
        <v>2.36</v>
      </c>
      <c r="D325">
        <v>66.099999999999994</v>
      </c>
      <c r="E325">
        <v>5.3</v>
      </c>
      <c r="F325">
        <v>2.8</v>
      </c>
      <c r="G325" t="s">
        <v>645</v>
      </c>
      <c r="H325" t="s">
        <v>43</v>
      </c>
      <c r="I325" t="s">
        <v>646</v>
      </c>
      <c r="J325">
        <v>1</v>
      </c>
      <c r="L325" t="s">
        <v>2205</v>
      </c>
      <c r="M325" s="5" t="s">
        <v>2205</v>
      </c>
      <c r="N325" s="5" t="s">
        <v>7640</v>
      </c>
      <c r="O325" s="5" t="s">
        <v>7641</v>
      </c>
      <c r="P325" s="5" t="s">
        <v>7642</v>
      </c>
      <c r="Q325" s="5" t="s">
        <v>7643</v>
      </c>
      <c r="R325" s="5" t="s">
        <v>7644</v>
      </c>
      <c r="S325" s="5" t="s">
        <v>7645</v>
      </c>
      <c r="T325" s="5" t="s">
        <v>3191</v>
      </c>
      <c r="U325" s="5"/>
      <c r="V325" s="5" t="s">
        <v>7646</v>
      </c>
      <c r="W325" s="5" t="s">
        <v>7647</v>
      </c>
      <c r="X325" s="5" t="s">
        <v>7648</v>
      </c>
      <c r="Y325" s="5" t="s">
        <v>7649</v>
      </c>
      <c r="Z325" s="5"/>
      <c r="AA325" s="5"/>
      <c r="AB325" s="5" t="s">
        <v>7650</v>
      </c>
      <c r="AC325" s="5"/>
      <c r="AD325" s="5"/>
      <c r="AE325" s="5" t="s">
        <v>7651</v>
      </c>
      <c r="AF325" s="5" t="s">
        <v>7652</v>
      </c>
      <c r="AG325" s="5" t="s">
        <v>7653</v>
      </c>
      <c r="AH325" s="5" t="s">
        <v>7654</v>
      </c>
      <c r="AI325" s="5" t="s">
        <v>7655</v>
      </c>
    </row>
    <row r="326" spans="1:35" hidden="1" x14ac:dyDescent="0.3">
      <c r="A326">
        <v>303</v>
      </c>
      <c r="B326">
        <v>2.34</v>
      </c>
      <c r="C326">
        <v>17.82</v>
      </c>
      <c r="D326">
        <v>54</v>
      </c>
      <c r="E326">
        <v>9.4</v>
      </c>
      <c r="F326">
        <v>8.8000000000000007</v>
      </c>
      <c r="G326" t="s">
        <v>647</v>
      </c>
      <c r="H326" t="s">
        <v>43</v>
      </c>
      <c r="I326" t="s">
        <v>648</v>
      </c>
      <c r="J326">
        <v>26</v>
      </c>
      <c r="L326" t="s">
        <v>2206</v>
      </c>
      <c r="M326" s="5" t="s">
        <v>2206</v>
      </c>
      <c r="N326" s="5" t="s">
        <v>7656</v>
      </c>
      <c r="O326" s="5" t="s">
        <v>7657</v>
      </c>
      <c r="P326" s="5" t="s">
        <v>7658</v>
      </c>
      <c r="Q326" s="5" t="s">
        <v>7659</v>
      </c>
      <c r="R326" s="5" t="s">
        <v>7660</v>
      </c>
      <c r="S326" s="5" t="s">
        <v>7661</v>
      </c>
      <c r="T326" s="5" t="s">
        <v>7662</v>
      </c>
      <c r="U326" s="5"/>
      <c r="V326" s="5"/>
      <c r="W326" s="5" t="s">
        <v>7663</v>
      </c>
      <c r="X326" s="5" t="s">
        <v>7664</v>
      </c>
      <c r="Y326" s="5" t="s">
        <v>7665</v>
      </c>
      <c r="Z326" s="5"/>
      <c r="AA326" s="5"/>
      <c r="AB326" s="5" t="s">
        <v>2939</v>
      </c>
      <c r="AC326" s="5"/>
      <c r="AD326" s="5" t="s">
        <v>3230</v>
      </c>
      <c r="AE326" s="5"/>
      <c r="AF326" s="5" t="s">
        <v>7666</v>
      </c>
      <c r="AG326" s="5" t="s">
        <v>7667</v>
      </c>
      <c r="AH326" s="5" t="s">
        <v>7668</v>
      </c>
      <c r="AI326" s="5"/>
    </row>
    <row r="327" spans="1:35" hidden="1" x14ac:dyDescent="0.3">
      <c r="A327">
        <v>304</v>
      </c>
      <c r="B327">
        <v>2.3199999999999998</v>
      </c>
      <c r="C327">
        <v>2.36</v>
      </c>
      <c r="D327">
        <v>54.9</v>
      </c>
      <c r="E327">
        <v>8.4</v>
      </c>
      <c r="F327">
        <v>3.1</v>
      </c>
      <c r="G327" t="s">
        <v>649</v>
      </c>
      <c r="H327" t="s">
        <v>43</v>
      </c>
      <c r="I327" t="s">
        <v>650</v>
      </c>
      <c r="J327">
        <v>2</v>
      </c>
      <c r="L327" t="s">
        <v>2207</v>
      </c>
      <c r="M327" s="5" t="s">
        <v>2207</v>
      </c>
      <c r="N327" s="5" t="s">
        <v>7669</v>
      </c>
      <c r="O327" s="5" t="s">
        <v>7670</v>
      </c>
      <c r="P327" s="5" t="s">
        <v>7671</v>
      </c>
      <c r="Q327" s="5" t="s">
        <v>3846</v>
      </c>
      <c r="R327" s="5" t="s">
        <v>7672</v>
      </c>
      <c r="S327" s="5" t="s">
        <v>7673</v>
      </c>
      <c r="T327" s="5" t="s">
        <v>7674</v>
      </c>
      <c r="U327" s="5"/>
      <c r="V327" s="5" t="s">
        <v>7675</v>
      </c>
      <c r="W327" s="5" t="s">
        <v>7676</v>
      </c>
      <c r="X327" s="5" t="s">
        <v>7677</v>
      </c>
      <c r="Y327" s="5" t="s">
        <v>7678</v>
      </c>
      <c r="Z327" s="5"/>
      <c r="AA327" s="5"/>
      <c r="AB327" s="5" t="s">
        <v>2939</v>
      </c>
      <c r="AC327" s="5"/>
      <c r="AD327" s="5" t="s">
        <v>3745</v>
      </c>
      <c r="AE327" s="5"/>
      <c r="AF327" s="5" t="s">
        <v>7679</v>
      </c>
      <c r="AG327" s="5" t="s">
        <v>7680</v>
      </c>
      <c r="AH327" s="5" t="s">
        <v>7681</v>
      </c>
      <c r="AI327" s="5" t="s">
        <v>7682</v>
      </c>
    </row>
    <row r="328" spans="1:35" hidden="1" x14ac:dyDescent="0.3">
      <c r="A328">
        <v>305</v>
      </c>
      <c r="B328">
        <v>2.3199999999999998</v>
      </c>
      <c r="C328">
        <v>2.33</v>
      </c>
      <c r="D328">
        <v>66.3</v>
      </c>
      <c r="E328">
        <v>4.3</v>
      </c>
      <c r="F328">
        <v>2.7</v>
      </c>
      <c r="G328" t="s">
        <v>651</v>
      </c>
      <c r="H328" t="s">
        <v>43</v>
      </c>
      <c r="I328" t="s">
        <v>652</v>
      </c>
      <c r="J328">
        <v>1</v>
      </c>
      <c r="L328" t="s">
        <v>2208</v>
      </c>
      <c r="M328" s="5" t="s">
        <v>2208</v>
      </c>
      <c r="N328" s="5" t="s">
        <v>7683</v>
      </c>
      <c r="O328" s="5" t="s">
        <v>7684</v>
      </c>
      <c r="P328" s="5" t="s">
        <v>7685</v>
      </c>
      <c r="Q328" s="5" t="s">
        <v>7686</v>
      </c>
      <c r="R328" s="5" t="s">
        <v>7687</v>
      </c>
      <c r="S328" s="5" t="s">
        <v>7688</v>
      </c>
      <c r="T328" s="5" t="s">
        <v>7689</v>
      </c>
      <c r="U328" s="5"/>
      <c r="V328" s="5"/>
      <c r="W328" s="5" t="s">
        <v>7690</v>
      </c>
      <c r="X328" s="5" t="s">
        <v>7691</v>
      </c>
      <c r="Y328" s="5" t="s">
        <v>7692</v>
      </c>
      <c r="Z328" s="5"/>
      <c r="AA328" s="5"/>
      <c r="AB328" s="5" t="s">
        <v>7693</v>
      </c>
      <c r="AC328" s="5"/>
      <c r="AD328" s="5"/>
      <c r="AE328" s="5" t="s">
        <v>6186</v>
      </c>
      <c r="AF328" s="5" t="s">
        <v>7694</v>
      </c>
      <c r="AG328" s="5" t="s">
        <v>7695</v>
      </c>
      <c r="AH328" s="5" t="s">
        <v>7696</v>
      </c>
      <c r="AI328" s="5" t="s">
        <v>7697</v>
      </c>
    </row>
    <row r="329" spans="1:35" hidden="1" x14ac:dyDescent="0.3">
      <c r="A329">
        <v>306</v>
      </c>
      <c r="B329">
        <v>2.29</v>
      </c>
      <c r="C329">
        <v>2.2999999999999998</v>
      </c>
      <c r="D329">
        <v>48</v>
      </c>
      <c r="E329">
        <v>3.8</v>
      </c>
      <c r="F329">
        <v>2.2000000000000002</v>
      </c>
      <c r="G329" t="s">
        <v>653</v>
      </c>
      <c r="H329" t="s">
        <v>43</v>
      </c>
      <c r="I329" t="s">
        <v>654</v>
      </c>
      <c r="J329">
        <v>1</v>
      </c>
      <c r="L329" t="s">
        <v>2209</v>
      </c>
      <c r="M329" s="5" t="s">
        <v>2209</v>
      </c>
      <c r="N329" s="5" t="s">
        <v>7698</v>
      </c>
      <c r="O329" s="5" t="s">
        <v>7699</v>
      </c>
      <c r="P329" s="5"/>
      <c r="Q329" s="5" t="s">
        <v>7700</v>
      </c>
      <c r="R329" s="5"/>
      <c r="S329" s="5" t="s">
        <v>7701</v>
      </c>
      <c r="T329" s="5"/>
      <c r="U329" s="5"/>
      <c r="V329" s="5" t="s">
        <v>7702</v>
      </c>
      <c r="W329" s="5" t="s">
        <v>7703</v>
      </c>
      <c r="X329" s="5" t="s">
        <v>7704</v>
      </c>
      <c r="Y329" s="5" t="s">
        <v>7705</v>
      </c>
      <c r="Z329" s="5"/>
      <c r="AA329" s="5"/>
      <c r="AB329" s="5" t="s">
        <v>2921</v>
      </c>
      <c r="AC329" s="5"/>
      <c r="AD329" s="5" t="s">
        <v>3115</v>
      </c>
      <c r="AE329" s="5"/>
      <c r="AF329" s="5" t="s">
        <v>7706</v>
      </c>
      <c r="AG329" s="5" t="s">
        <v>7707</v>
      </c>
      <c r="AH329" s="5"/>
      <c r="AI329" s="5"/>
    </row>
    <row r="330" spans="1:35" hidden="1" x14ac:dyDescent="0.3">
      <c r="A330">
        <v>307</v>
      </c>
      <c r="B330">
        <v>2.2799999999999998</v>
      </c>
      <c r="C330">
        <v>2.29</v>
      </c>
      <c r="D330">
        <v>55.5</v>
      </c>
      <c r="E330">
        <v>2.5</v>
      </c>
      <c r="F330">
        <v>1.3</v>
      </c>
      <c r="G330" t="s">
        <v>655</v>
      </c>
      <c r="H330" t="s">
        <v>43</v>
      </c>
      <c r="I330" t="s">
        <v>656</v>
      </c>
      <c r="J330">
        <v>2</v>
      </c>
      <c r="L330" t="s">
        <v>2210</v>
      </c>
      <c r="M330" s="5" t="s">
        <v>2210</v>
      </c>
      <c r="N330" s="5" t="s">
        <v>7708</v>
      </c>
      <c r="O330" s="5" t="s">
        <v>7709</v>
      </c>
      <c r="P330" s="5" t="s">
        <v>7710</v>
      </c>
      <c r="Q330" s="5" t="s">
        <v>7711</v>
      </c>
      <c r="R330" s="5" t="s">
        <v>7712</v>
      </c>
      <c r="S330" s="5" t="s">
        <v>7713</v>
      </c>
      <c r="T330" s="5" t="s">
        <v>3310</v>
      </c>
      <c r="U330" s="5"/>
      <c r="V330" s="5" t="s">
        <v>7714</v>
      </c>
      <c r="W330" s="5" t="s">
        <v>7715</v>
      </c>
      <c r="X330" s="5" t="s">
        <v>7716</v>
      </c>
      <c r="Y330" s="5" t="s">
        <v>7717</v>
      </c>
      <c r="Z330" s="5"/>
      <c r="AA330" s="5" t="s">
        <v>7718</v>
      </c>
      <c r="AB330" s="5" t="s">
        <v>2939</v>
      </c>
      <c r="AC330" s="5"/>
      <c r="AD330" s="5" t="s">
        <v>7719</v>
      </c>
      <c r="AE330" s="5"/>
      <c r="AF330" s="5" t="s">
        <v>7720</v>
      </c>
      <c r="AG330" s="5" t="s">
        <v>7721</v>
      </c>
      <c r="AH330" s="5" t="s">
        <v>7722</v>
      </c>
      <c r="AI330" s="5" t="s">
        <v>7723</v>
      </c>
    </row>
    <row r="331" spans="1:35" hidden="1" x14ac:dyDescent="0.3">
      <c r="A331">
        <v>308</v>
      </c>
      <c r="B331">
        <v>2.2000000000000002</v>
      </c>
      <c r="C331">
        <v>2.2000000000000002</v>
      </c>
      <c r="D331">
        <v>47.7</v>
      </c>
      <c r="E331">
        <v>5.6</v>
      </c>
      <c r="F331">
        <v>2.7</v>
      </c>
      <c r="G331" t="s">
        <v>657</v>
      </c>
      <c r="H331" t="s">
        <v>43</v>
      </c>
      <c r="I331" t="s">
        <v>658</v>
      </c>
      <c r="J331">
        <v>1</v>
      </c>
      <c r="L331" t="s">
        <v>2211</v>
      </c>
      <c r="M331" s="5" t="s">
        <v>2211</v>
      </c>
      <c r="N331" s="5" t="s">
        <v>7724</v>
      </c>
      <c r="O331" s="5" t="s">
        <v>7725</v>
      </c>
      <c r="P331" s="5" t="s">
        <v>7726</v>
      </c>
      <c r="Q331" s="5" t="s">
        <v>7727</v>
      </c>
      <c r="R331" s="5" t="s">
        <v>7728</v>
      </c>
      <c r="S331" s="5" t="s">
        <v>7729</v>
      </c>
      <c r="T331" s="5"/>
      <c r="U331" s="5"/>
      <c r="V331" s="5" t="s">
        <v>7730</v>
      </c>
      <c r="W331" s="5" t="s">
        <v>7731</v>
      </c>
      <c r="X331" s="5" t="s">
        <v>7732</v>
      </c>
      <c r="Y331" s="5" t="s">
        <v>7733</v>
      </c>
      <c r="Z331" s="5"/>
      <c r="AA331" s="5" t="s">
        <v>7734</v>
      </c>
      <c r="AB331" s="5"/>
      <c r="AC331" s="5"/>
      <c r="AD331" s="5"/>
      <c r="AE331" s="5"/>
      <c r="AF331" s="5" t="s">
        <v>7735</v>
      </c>
      <c r="AG331" s="5" t="s">
        <v>7736</v>
      </c>
      <c r="AH331" s="5" t="s">
        <v>7737</v>
      </c>
      <c r="AI331" s="5" t="s">
        <v>7738</v>
      </c>
    </row>
    <row r="332" spans="1:35" hidden="1" x14ac:dyDescent="0.3">
      <c r="A332">
        <v>309</v>
      </c>
      <c r="B332">
        <v>2.19</v>
      </c>
      <c r="C332">
        <v>2.2000000000000002</v>
      </c>
      <c r="D332">
        <v>53.6</v>
      </c>
      <c r="E332">
        <v>5.3</v>
      </c>
      <c r="F332">
        <v>3.3</v>
      </c>
      <c r="G332" t="s">
        <v>659</v>
      </c>
      <c r="H332" t="s">
        <v>43</v>
      </c>
      <c r="I332" t="s">
        <v>660</v>
      </c>
      <c r="J332">
        <v>1</v>
      </c>
      <c r="L332" t="s">
        <v>2212</v>
      </c>
      <c r="M332" s="5" t="s">
        <v>2212</v>
      </c>
      <c r="N332" s="5" t="s">
        <v>7739</v>
      </c>
      <c r="O332" s="5" t="s">
        <v>7740</v>
      </c>
      <c r="P332" s="5" t="s">
        <v>7741</v>
      </c>
      <c r="Q332" s="5" t="s">
        <v>7742</v>
      </c>
      <c r="R332" s="5" t="s">
        <v>7743</v>
      </c>
      <c r="S332" s="5" t="s">
        <v>7744</v>
      </c>
      <c r="T332" s="5"/>
      <c r="U332" s="5"/>
      <c r="V332" s="5"/>
      <c r="W332" s="5" t="s">
        <v>7745</v>
      </c>
      <c r="X332" s="5" t="s">
        <v>7746</v>
      </c>
      <c r="Y332" s="5" t="s">
        <v>7747</v>
      </c>
      <c r="Z332" s="5"/>
      <c r="AA332" s="5"/>
      <c r="AB332" s="5" t="s">
        <v>4834</v>
      </c>
      <c r="AC332" s="5"/>
      <c r="AD332" s="5" t="s">
        <v>3115</v>
      </c>
      <c r="AE332" s="5"/>
      <c r="AF332" s="5" t="s">
        <v>7748</v>
      </c>
      <c r="AG332" s="5" t="s">
        <v>7749</v>
      </c>
      <c r="AH332" s="5" t="s">
        <v>7750</v>
      </c>
      <c r="AI332" s="5" t="s">
        <v>7751</v>
      </c>
    </row>
    <row r="333" spans="1:35" hidden="1" x14ac:dyDescent="0.3">
      <c r="A333">
        <v>310</v>
      </c>
      <c r="B333">
        <v>2.17</v>
      </c>
      <c r="C333">
        <v>2.1800000000000002</v>
      </c>
      <c r="D333">
        <v>51</v>
      </c>
      <c r="E333">
        <v>4.5999999999999996</v>
      </c>
      <c r="F333">
        <v>1.1000000000000001</v>
      </c>
      <c r="G333" t="s">
        <v>661</v>
      </c>
      <c r="H333" t="s">
        <v>43</v>
      </c>
      <c r="I333" t="s">
        <v>662</v>
      </c>
      <c r="J333">
        <v>1</v>
      </c>
      <c r="L333" t="s">
        <v>2213</v>
      </c>
      <c r="M333" s="5" t="s">
        <v>2213</v>
      </c>
      <c r="N333" s="5" t="s">
        <v>7752</v>
      </c>
      <c r="O333" s="5" t="s">
        <v>7753</v>
      </c>
      <c r="P333" s="5" t="s">
        <v>7754</v>
      </c>
      <c r="Q333" s="5" t="s">
        <v>7755</v>
      </c>
      <c r="R333" s="5" t="s">
        <v>7756</v>
      </c>
      <c r="S333" s="5" t="s">
        <v>7757</v>
      </c>
      <c r="T333" s="5"/>
      <c r="U333" s="5"/>
      <c r="V333" s="5"/>
      <c r="W333" s="5" t="s">
        <v>7758</v>
      </c>
      <c r="X333" s="5" t="s">
        <v>7759</v>
      </c>
      <c r="Y333" s="5" t="s">
        <v>7760</v>
      </c>
      <c r="Z333" s="5"/>
      <c r="AA333" s="5" t="s">
        <v>7761</v>
      </c>
      <c r="AB333" s="5" t="s">
        <v>4834</v>
      </c>
      <c r="AC333" s="5"/>
      <c r="AD333" s="5" t="s">
        <v>7762</v>
      </c>
      <c r="AE333" s="5"/>
      <c r="AF333" s="5" t="s">
        <v>7763</v>
      </c>
      <c r="AG333" s="5" t="s">
        <v>7764</v>
      </c>
      <c r="AH333" s="5" t="s">
        <v>7765</v>
      </c>
      <c r="AI333" s="5" t="s">
        <v>7766</v>
      </c>
    </row>
    <row r="334" spans="1:35" hidden="1" x14ac:dyDescent="0.3">
      <c r="A334">
        <v>311</v>
      </c>
      <c r="B334">
        <v>2.16</v>
      </c>
      <c r="C334">
        <v>2.17</v>
      </c>
      <c r="D334">
        <v>41.5</v>
      </c>
      <c r="E334">
        <v>9.1999999999999993</v>
      </c>
      <c r="F334">
        <v>3.1</v>
      </c>
      <c r="G334" t="s">
        <v>663</v>
      </c>
      <c r="H334" t="s">
        <v>43</v>
      </c>
      <c r="I334" t="s">
        <v>664</v>
      </c>
      <c r="J334">
        <v>1</v>
      </c>
      <c r="L334" t="s">
        <v>2214</v>
      </c>
      <c r="M334" s="5" t="s">
        <v>2214</v>
      </c>
      <c r="N334" s="5" t="s">
        <v>7767</v>
      </c>
      <c r="O334" s="5" t="s">
        <v>7768</v>
      </c>
      <c r="P334" s="5" t="s">
        <v>7769</v>
      </c>
      <c r="Q334" s="5" t="s">
        <v>7770</v>
      </c>
      <c r="R334" s="5" t="s">
        <v>7771</v>
      </c>
      <c r="S334" s="5" t="s">
        <v>7772</v>
      </c>
      <c r="T334" s="5" t="s">
        <v>7773</v>
      </c>
      <c r="U334" s="5"/>
      <c r="V334" s="5" t="s">
        <v>7774</v>
      </c>
      <c r="W334" s="5" t="s">
        <v>7775</v>
      </c>
      <c r="X334" s="5" t="s">
        <v>7776</v>
      </c>
      <c r="Y334" s="5" t="s">
        <v>7777</v>
      </c>
      <c r="Z334" s="5" t="s">
        <v>7778</v>
      </c>
      <c r="AA334" s="5"/>
      <c r="AB334" s="5" t="s">
        <v>7779</v>
      </c>
      <c r="AC334" s="5"/>
      <c r="AD334" s="5"/>
      <c r="AE334" s="5"/>
      <c r="AF334" s="5" t="s">
        <v>7780</v>
      </c>
      <c r="AG334" s="5" t="s">
        <v>7781</v>
      </c>
      <c r="AH334" s="5" t="s">
        <v>7782</v>
      </c>
      <c r="AI334" s="5" t="s">
        <v>3795</v>
      </c>
    </row>
    <row r="335" spans="1:35" hidden="1" x14ac:dyDescent="0.3">
      <c r="A335">
        <v>312</v>
      </c>
      <c r="B335">
        <v>2.14</v>
      </c>
      <c r="C335">
        <v>6.18</v>
      </c>
      <c r="D335">
        <v>86.7</v>
      </c>
      <c r="E335">
        <v>19.2</v>
      </c>
      <c r="F335">
        <v>11.8</v>
      </c>
      <c r="G335" t="s">
        <v>665</v>
      </c>
      <c r="H335" t="s">
        <v>43</v>
      </c>
      <c r="I335" t="s">
        <v>666</v>
      </c>
      <c r="J335">
        <v>3</v>
      </c>
      <c r="L335" t="s">
        <v>2215</v>
      </c>
      <c r="M335" s="5" t="s">
        <v>2215</v>
      </c>
      <c r="N335" s="5" t="s">
        <v>7783</v>
      </c>
      <c r="O335" s="5" t="s">
        <v>7784</v>
      </c>
      <c r="P335" s="5" t="s">
        <v>7785</v>
      </c>
      <c r="Q335" s="5" t="s">
        <v>7786</v>
      </c>
      <c r="R335" s="5" t="s">
        <v>7787</v>
      </c>
      <c r="S335" s="5" t="s">
        <v>7788</v>
      </c>
      <c r="T335" s="5"/>
      <c r="U335" s="5"/>
      <c r="V335" s="5" t="s">
        <v>7789</v>
      </c>
      <c r="W335" s="5" t="s">
        <v>7790</v>
      </c>
      <c r="X335" s="5" t="s">
        <v>7791</v>
      </c>
      <c r="Y335" s="5" t="s">
        <v>7792</v>
      </c>
      <c r="Z335" s="5"/>
      <c r="AA335" s="5"/>
      <c r="AB335" s="5" t="s">
        <v>7793</v>
      </c>
      <c r="AC335" s="5"/>
      <c r="AD335" s="5"/>
      <c r="AE335" s="5"/>
      <c r="AF335" s="5" t="s">
        <v>7794</v>
      </c>
      <c r="AG335" s="5" t="s">
        <v>7795</v>
      </c>
      <c r="AH335" s="5" t="s">
        <v>7796</v>
      </c>
      <c r="AI335" s="5" t="s">
        <v>7797</v>
      </c>
    </row>
    <row r="336" spans="1:35" hidden="1" x14ac:dyDescent="0.3">
      <c r="A336">
        <v>313</v>
      </c>
      <c r="B336">
        <v>2.14</v>
      </c>
      <c r="C336">
        <v>2.14</v>
      </c>
      <c r="D336">
        <v>54</v>
      </c>
      <c r="E336">
        <v>1.1000000000000001</v>
      </c>
      <c r="F336">
        <v>1.1000000000000001</v>
      </c>
      <c r="G336" t="s">
        <v>667</v>
      </c>
      <c r="H336" t="s">
        <v>43</v>
      </c>
      <c r="I336" t="s">
        <v>668</v>
      </c>
      <c r="J336">
        <v>1</v>
      </c>
      <c r="L336" t="s">
        <v>2216</v>
      </c>
      <c r="M336" s="5" t="s">
        <v>2216</v>
      </c>
      <c r="N336" s="5" t="s">
        <v>7798</v>
      </c>
      <c r="O336" s="5" t="s">
        <v>7799</v>
      </c>
      <c r="P336" s="5" t="s">
        <v>7800</v>
      </c>
      <c r="Q336" s="5" t="s">
        <v>7801</v>
      </c>
      <c r="R336" s="5" t="s">
        <v>7802</v>
      </c>
      <c r="S336" s="5" t="s">
        <v>7803</v>
      </c>
      <c r="T336" s="5"/>
      <c r="U336" s="5"/>
      <c r="V336" s="5" t="s">
        <v>7804</v>
      </c>
      <c r="W336" s="5" t="s">
        <v>7805</v>
      </c>
      <c r="X336" s="5" t="s">
        <v>7806</v>
      </c>
      <c r="Y336" s="5" t="s">
        <v>7807</v>
      </c>
      <c r="Z336" s="5"/>
      <c r="AA336" s="5" t="s">
        <v>7808</v>
      </c>
      <c r="AB336" s="5" t="s">
        <v>7809</v>
      </c>
      <c r="AC336" s="5"/>
      <c r="AD336" s="5"/>
      <c r="AE336" s="5" t="s">
        <v>7810</v>
      </c>
      <c r="AF336" s="5" t="s">
        <v>7811</v>
      </c>
      <c r="AG336" s="5" t="s">
        <v>7812</v>
      </c>
      <c r="AH336" s="5" t="s">
        <v>7813</v>
      </c>
      <c r="AI336" s="5" t="s">
        <v>7814</v>
      </c>
    </row>
    <row r="337" spans="1:35" hidden="1" x14ac:dyDescent="0.3">
      <c r="A337">
        <v>314</v>
      </c>
      <c r="B337">
        <v>2.12</v>
      </c>
      <c r="C337">
        <v>2.13</v>
      </c>
      <c r="D337">
        <v>68</v>
      </c>
      <c r="E337">
        <v>3.1</v>
      </c>
      <c r="F337">
        <v>1.5</v>
      </c>
      <c r="G337" t="s">
        <v>669</v>
      </c>
      <c r="H337" t="s">
        <v>43</v>
      </c>
      <c r="I337" t="s">
        <v>670</v>
      </c>
      <c r="J337">
        <v>1</v>
      </c>
      <c r="L337" t="s">
        <v>2217</v>
      </c>
      <c r="M337" s="5" t="s">
        <v>2217</v>
      </c>
      <c r="N337" s="5" t="s">
        <v>7815</v>
      </c>
      <c r="O337" s="5" t="s">
        <v>7816</v>
      </c>
      <c r="P337" s="5" t="s">
        <v>7817</v>
      </c>
      <c r="Q337" s="5" t="s">
        <v>7818</v>
      </c>
      <c r="R337" s="5" t="s">
        <v>7819</v>
      </c>
      <c r="S337" s="5" t="s">
        <v>7820</v>
      </c>
      <c r="T337" s="5" t="s">
        <v>7821</v>
      </c>
      <c r="U337" s="5"/>
      <c r="V337" s="5" t="s">
        <v>7822</v>
      </c>
      <c r="W337" s="5" t="s">
        <v>7823</v>
      </c>
      <c r="X337" s="5" t="s">
        <v>7824</v>
      </c>
      <c r="Y337" s="5" t="s">
        <v>7825</v>
      </c>
      <c r="Z337" s="5"/>
      <c r="AA337" s="5"/>
      <c r="AB337" s="5" t="s">
        <v>7826</v>
      </c>
      <c r="AC337" s="5" t="s">
        <v>7827</v>
      </c>
      <c r="AD337" s="5"/>
      <c r="AE337" s="5"/>
      <c r="AF337" s="5" t="s">
        <v>7828</v>
      </c>
      <c r="AG337" s="5" t="s">
        <v>7829</v>
      </c>
      <c r="AH337" s="5" t="s">
        <v>7830</v>
      </c>
      <c r="AI337" s="5" t="s">
        <v>3795</v>
      </c>
    </row>
    <row r="338" spans="1:35" hidden="1" x14ac:dyDescent="0.3">
      <c r="A338">
        <v>315</v>
      </c>
      <c r="B338">
        <v>2.12</v>
      </c>
      <c r="C338">
        <v>2.13</v>
      </c>
      <c r="D338">
        <v>74.7</v>
      </c>
      <c r="E338">
        <v>13.6</v>
      </c>
      <c r="F338">
        <v>4.5</v>
      </c>
      <c r="G338" t="s">
        <v>671</v>
      </c>
      <c r="H338" t="s">
        <v>43</v>
      </c>
      <c r="I338" t="s">
        <v>672</v>
      </c>
      <c r="J338">
        <v>1</v>
      </c>
      <c r="L338" t="s">
        <v>2218</v>
      </c>
      <c r="M338" s="5" t="s">
        <v>2218</v>
      </c>
      <c r="N338" s="5" t="s">
        <v>7831</v>
      </c>
      <c r="O338" s="5" t="s">
        <v>7832</v>
      </c>
      <c r="P338" s="5" t="s">
        <v>7833</v>
      </c>
      <c r="Q338" s="5" t="s">
        <v>7834</v>
      </c>
      <c r="R338" s="5" t="s">
        <v>7835</v>
      </c>
      <c r="S338" s="5" t="s">
        <v>7836</v>
      </c>
      <c r="T338" s="5"/>
      <c r="U338" s="5"/>
      <c r="V338" s="5" t="s">
        <v>7837</v>
      </c>
      <c r="W338" s="5" t="s">
        <v>7838</v>
      </c>
      <c r="X338" s="5" t="s">
        <v>7839</v>
      </c>
      <c r="Y338" s="5" t="s">
        <v>7840</v>
      </c>
      <c r="Z338" s="5"/>
      <c r="AA338" s="5" t="s">
        <v>7841</v>
      </c>
      <c r="AB338" s="5" t="s">
        <v>7842</v>
      </c>
      <c r="AC338" s="5" t="s">
        <v>7843</v>
      </c>
      <c r="AD338" s="5"/>
      <c r="AE338" s="5"/>
      <c r="AF338" s="5" t="s">
        <v>7844</v>
      </c>
      <c r="AG338" s="5" t="s">
        <v>7845</v>
      </c>
      <c r="AH338" s="5" t="s">
        <v>7846</v>
      </c>
      <c r="AI338" s="5" t="s">
        <v>7847</v>
      </c>
    </row>
    <row r="339" spans="1:35" hidden="1" x14ac:dyDescent="0.3">
      <c r="A339">
        <v>316</v>
      </c>
      <c r="B339">
        <v>2.08</v>
      </c>
      <c r="C339">
        <v>2.09</v>
      </c>
      <c r="D339">
        <v>36.799999999999997</v>
      </c>
      <c r="E339">
        <v>23.8</v>
      </c>
      <c r="F339">
        <v>18.399999999999999</v>
      </c>
      <c r="G339" t="s">
        <v>673</v>
      </c>
      <c r="H339" t="s">
        <v>43</v>
      </c>
      <c r="I339" t="s">
        <v>674</v>
      </c>
      <c r="J339">
        <v>1</v>
      </c>
      <c r="L339" t="s">
        <v>2219</v>
      </c>
      <c r="M339" s="5" t="s">
        <v>2219</v>
      </c>
      <c r="N339" s="5" t="s">
        <v>7848</v>
      </c>
      <c r="O339" s="5" t="s">
        <v>7849</v>
      </c>
      <c r="P339" s="5" t="s">
        <v>7850</v>
      </c>
      <c r="Q339" s="5" t="s">
        <v>7851</v>
      </c>
      <c r="R339" s="5"/>
      <c r="S339" s="5" t="s">
        <v>7852</v>
      </c>
      <c r="T339" s="5"/>
      <c r="U339" s="5"/>
      <c r="V339" s="5"/>
      <c r="W339" s="5" t="s">
        <v>7853</v>
      </c>
      <c r="X339" s="5" t="s">
        <v>7854</v>
      </c>
      <c r="Y339" s="5" t="s">
        <v>7855</v>
      </c>
      <c r="Z339" s="5"/>
      <c r="AA339" s="5"/>
      <c r="AB339" s="5" t="s">
        <v>7119</v>
      </c>
      <c r="AC339" s="5"/>
      <c r="AD339" s="5" t="s">
        <v>7856</v>
      </c>
      <c r="AE339" s="5"/>
      <c r="AF339" s="5" t="s">
        <v>7857</v>
      </c>
      <c r="AG339" s="5" t="s">
        <v>7858</v>
      </c>
      <c r="AH339" s="5" t="s">
        <v>7859</v>
      </c>
      <c r="AI339" s="5" t="s">
        <v>7860</v>
      </c>
    </row>
    <row r="340" spans="1:35" hidden="1" x14ac:dyDescent="0.3">
      <c r="A340">
        <v>317</v>
      </c>
      <c r="B340">
        <v>2.06</v>
      </c>
      <c r="C340">
        <v>2.06</v>
      </c>
      <c r="D340">
        <v>48.3</v>
      </c>
      <c r="E340">
        <v>2.6</v>
      </c>
      <c r="F340">
        <v>2.6</v>
      </c>
      <c r="G340" t="s">
        <v>675</v>
      </c>
      <c r="H340" t="s">
        <v>43</v>
      </c>
      <c r="I340" t="s">
        <v>676</v>
      </c>
      <c r="J340">
        <v>4</v>
      </c>
      <c r="L340" t="s">
        <v>2220</v>
      </c>
      <c r="M340" s="5" t="s">
        <v>2220</v>
      </c>
      <c r="N340" s="5" t="s">
        <v>7861</v>
      </c>
      <c r="O340" s="5" t="s">
        <v>7862</v>
      </c>
      <c r="P340" s="5" t="s">
        <v>7863</v>
      </c>
      <c r="Q340" s="5" t="s">
        <v>7864</v>
      </c>
      <c r="R340" s="5" t="s">
        <v>7865</v>
      </c>
      <c r="S340" s="5" t="s">
        <v>7866</v>
      </c>
      <c r="T340" s="5" t="s">
        <v>7867</v>
      </c>
      <c r="U340" s="5"/>
      <c r="V340" s="5" t="s">
        <v>7868</v>
      </c>
      <c r="W340" s="5" t="s">
        <v>7869</v>
      </c>
      <c r="X340" s="5" t="s">
        <v>7870</v>
      </c>
      <c r="Y340" s="5" t="s">
        <v>7871</v>
      </c>
      <c r="Z340" s="5"/>
      <c r="AA340" s="5" t="s">
        <v>7872</v>
      </c>
      <c r="AB340" s="5" t="s">
        <v>3392</v>
      </c>
      <c r="AC340" s="5"/>
      <c r="AD340" s="5" t="s">
        <v>7873</v>
      </c>
      <c r="AE340" s="5"/>
      <c r="AF340" s="5" t="s">
        <v>7874</v>
      </c>
      <c r="AG340" s="5" t="s">
        <v>7875</v>
      </c>
      <c r="AH340" s="5" t="s">
        <v>7876</v>
      </c>
      <c r="AI340" s="5" t="s">
        <v>7877</v>
      </c>
    </row>
    <row r="341" spans="1:35" hidden="1" x14ac:dyDescent="0.3">
      <c r="A341">
        <v>318</v>
      </c>
      <c r="B341">
        <v>2.0499999999999998</v>
      </c>
      <c r="C341">
        <v>2.0499999999999998</v>
      </c>
      <c r="D341">
        <v>37.299999999999997</v>
      </c>
      <c r="E341">
        <v>1.7</v>
      </c>
      <c r="F341">
        <v>1.7</v>
      </c>
      <c r="G341" t="s">
        <v>677</v>
      </c>
      <c r="H341" t="s">
        <v>43</v>
      </c>
      <c r="I341" t="s">
        <v>678</v>
      </c>
      <c r="J341">
        <v>1</v>
      </c>
      <c r="L341" t="s">
        <v>2221</v>
      </c>
      <c r="M341" s="5" t="s">
        <v>2221</v>
      </c>
      <c r="N341" s="5" t="s">
        <v>7878</v>
      </c>
      <c r="O341" s="5" t="s">
        <v>7879</v>
      </c>
      <c r="P341" s="5" t="s">
        <v>7880</v>
      </c>
      <c r="Q341" s="5" t="s">
        <v>7881</v>
      </c>
      <c r="R341" s="5" t="s">
        <v>7882</v>
      </c>
      <c r="S341" s="5" t="s">
        <v>7883</v>
      </c>
      <c r="T341" s="5" t="s">
        <v>7884</v>
      </c>
      <c r="U341" s="5"/>
      <c r="V341" s="5"/>
      <c r="W341" s="5" t="s">
        <v>7885</v>
      </c>
      <c r="X341" s="5" t="s">
        <v>7886</v>
      </c>
      <c r="Y341" s="5" t="s">
        <v>7887</v>
      </c>
      <c r="Z341" s="5"/>
      <c r="AA341" s="5" t="s">
        <v>7888</v>
      </c>
      <c r="AB341" s="5" t="s">
        <v>7889</v>
      </c>
      <c r="AC341" s="5"/>
      <c r="AD341" s="5" t="s">
        <v>3512</v>
      </c>
      <c r="AE341" s="5"/>
      <c r="AF341" s="5" t="s">
        <v>7890</v>
      </c>
      <c r="AG341" s="5" t="s">
        <v>7891</v>
      </c>
      <c r="AH341" s="5" t="s">
        <v>7892</v>
      </c>
      <c r="AI341" s="5" t="s">
        <v>7766</v>
      </c>
    </row>
    <row r="342" spans="1:35" hidden="1" x14ac:dyDescent="0.3">
      <c r="A342">
        <v>319</v>
      </c>
      <c r="B342">
        <v>2.04</v>
      </c>
      <c r="C342">
        <v>2.0499999999999998</v>
      </c>
      <c r="D342">
        <v>58.7</v>
      </c>
      <c r="E342">
        <v>5.6</v>
      </c>
      <c r="F342">
        <v>5.6</v>
      </c>
      <c r="G342" t="s">
        <v>679</v>
      </c>
      <c r="H342" t="s">
        <v>43</v>
      </c>
      <c r="I342" t="s">
        <v>680</v>
      </c>
      <c r="J342">
        <v>1</v>
      </c>
      <c r="L342" t="s">
        <v>2222</v>
      </c>
      <c r="M342" s="5" t="s">
        <v>2222</v>
      </c>
      <c r="N342" s="5" t="s">
        <v>7893</v>
      </c>
      <c r="O342" s="5" t="s">
        <v>7894</v>
      </c>
      <c r="P342" s="5" t="s">
        <v>7895</v>
      </c>
      <c r="Q342" s="5" t="s">
        <v>7896</v>
      </c>
      <c r="R342" s="5" t="s">
        <v>7897</v>
      </c>
      <c r="S342" s="5" t="s">
        <v>7898</v>
      </c>
      <c r="T342" s="5" t="s">
        <v>7899</v>
      </c>
      <c r="U342" s="5"/>
      <c r="V342" s="5" t="s">
        <v>7900</v>
      </c>
      <c r="W342" s="5" t="s">
        <v>7901</v>
      </c>
      <c r="X342" s="5" t="s">
        <v>7902</v>
      </c>
      <c r="Y342" s="5" t="s">
        <v>7903</v>
      </c>
      <c r="Z342" s="5"/>
      <c r="AA342" s="5" t="s">
        <v>7904</v>
      </c>
      <c r="AB342" s="5" t="s">
        <v>7905</v>
      </c>
      <c r="AC342" s="5"/>
      <c r="AD342" s="5" t="s">
        <v>7906</v>
      </c>
      <c r="AE342" s="5"/>
      <c r="AF342" s="5" t="s">
        <v>7907</v>
      </c>
      <c r="AG342" s="5" t="s">
        <v>7908</v>
      </c>
      <c r="AH342" s="5" t="s">
        <v>7909</v>
      </c>
      <c r="AI342" s="5" t="s">
        <v>7910</v>
      </c>
    </row>
    <row r="343" spans="1:35" hidden="1" x14ac:dyDescent="0.3">
      <c r="A343">
        <v>320</v>
      </c>
      <c r="B343">
        <v>2.04</v>
      </c>
      <c r="C343">
        <v>2.04</v>
      </c>
      <c r="D343">
        <v>71.5</v>
      </c>
      <c r="E343">
        <v>22.3</v>
      </c>
      <c r="F343">
        <v>22.3</v>
      </c>
      <c r="G343" t="s">
        <v>681</v>
      </c>
      <c r="H343" t="s">
        <v>43</v>
      </c>
      <c r="I343" t="s">
        <v>682</v>
      </c>
      <c r="J343">
        <v>3</v>
      </c>
      <c r="L343" t="s">
        <v>2223</v>
      </c>
      <c r="M343" s="5" t="s">
        <v>2223</v>
      </c>
      <c r="N343" s="5" t="s">
        <v>7911</v>
      </c>
      <c r="O343" s="5" t="s">
        <v>7912</v>
      </c>
      <c r="P343" s="5" t="s">
        <v>7913</v>
      </c>
      <c r="Q343" s="5" t="s">
        <v>7914</v>
      </c>
      <c r="R343" s="5" t="s">
        <v>7915</v>
      </c>
      <c r="S343" s="5" t="s">
        <v>7916</v>
      </c>
      <c r="T343" s="5"/>
      <c r="U343" s="5"/>
      <c r="V343" s="5"/>
      <c r="W343" s="5" t="s">
        <v>7917</v>
      </c>
      <c r="X343" s="5" t="s">
        <v>7918</v>
      </c>
      <c r="Y343" s="5" t="s">
        <v>7919</v>
      </c>
      <c r="Z343" s="5"/>
      <c r="AA343" s="5"/>
      <c r="AB343" s="5" t="s">
        <v>7920</v>
      </c>
      <c r="AC343" s="5"/>
      <c r="AD343" s="5"/>
      <c r="AE343" s="5"/>
      <c r="AF343" s="5" t="s">
        <v>7921</v>
      </c>
      <c r="AG343" s="5" t="s">
        <v>7922</v>
      </c>
      <c r="AH343" s="5" t="s">
        <v>7923</v>
      </c>
      <c r="AI343" s="5" t="s">
        <v>7924</v>
      </c>
    </row>
    <row r="344" spans="1:35" hidden="1" x14ac:dyDescent="0.3">
      <c r="A344">
        <v>321</v>
      </c>
      <c r="B344">
        <v>2.0299999999999998</v>
      </c>
      <c r="C344">
        <v>2.0299999999999998</v>
      </c>
      <c r="D344">
        <v>65.400000000000006</v>
      </c>
      <c r="E344">
        <v>0.7</v>
      </c>
      <c r="F344">
        <v>0.7</v>
      </c>
      <c r="G344" t="s">
        <v>683</v>
      </c>
      <c r="H344" t="s">
        <v>43</v>
      </c>
      <c r="I344" t="s">
        <v>684</v>
      </c>
      <c r="J344">
        <v>1</v>
      </c>
      <c r="L344" t="s">
        <v>2224</v>
      </c>
      <c r="M344" s="5" t="s">
        <v>2224</v>
      </c>
      <c r="N344" s="5" t="s">
        <v>7925</v>
      </c>
      <c r="O344" s="5" t="s">
        <v>7926</v>
      </c>
      <c r="P344" s="5" t="s">
        <v>7927</v>
      </c>
      <c r="Q344" s="5" t="s">
        <v>7928</v>
      </c>
      <c r="R344" s="5" t="s">
        <v>7929</v>
      </c>
      <c r="S344" s="5" t="s">
        <v>7930</v>
      </c>
      <c r="T344" s="5"/>
      <c r="U344" s="5"/>
      <c r="V344" s="5" t="s">
        <v>7931</v>
      </c>
      <c r="W344" s="5" t="s">
        <v>7932</v>
      </c>
      <c r="X344" s="5" t="s">
        <v>7933</v>
      </c>
      <c r="Y344" s="5" t="s">
        <v>7934</v>
      </c>
      <c r="Z344" s="5"/>
      <c r="AA344" s="5"/>
      <c r="AB344" s="5" t="s">
        <v>7935</v>
      </c>
      <c r="AC344" s="5"/>
      <c r="AD344" s="5"/>
      <c r="AE344" s="5"/>
      <c r="AF344" s="5" t="s">
        <v>7936</v>
      </c>
      <c r="AG344" s="5" t="s">
        <v>7937</v>
      </c>
      <c r="AH344" s="5" t="s">
        <v>7938</v>
      </c>
      <c r="AI344" s="5" t="s">
        <v>7939</v>
      </c>
    </row>
    <row r="345" spans="1:35" hidden="1" x14ac:dyDescent="0.3">
      <c r="A345">
        <v>322</v>
      </c>
      <c r="B345">
        <v>2.0299999999999998</v>
      </c>
      <c r="C345">
        <v>2.0299999999999998</v>
      </c>
      <c r="D345">
        <v>72.7</v>
      </c>
      <c r="E345">
        <v>9.4</v>
      </c>
      <c r="F345">
        <v>8.6</v>
      </c>
      <c r="G345" t="s">
        <v>685</v>
      </c>
      <c r="H345" t="s">
        <v>43</v>
      </c>
      <c r="I345" t="s">
        <v>686</v>
      </c>
      <c r="J345">
        <v>4</v>
      </c>
      <c r="L345" t="s">
        <v>2225</v>
      </c>
      <c r="M345" s="5" t="s">
        <v>2225</v>
      </c>
      <c r="N345" s="5" t="s">
        <v>7940</v>
      </c>
      <c r="O345" s="5" t="s">
        <v>7941</v>
      </c>
      <c r="P345" s="5" t="s">
        <v>7942</v>
      </c>
      <c r="Q345" s="5" t="s">
        <v>7943</v>
      </c>
      <c r="R345" s="5" t="s">
        <v>7944</v>
      </c>
      <c r="S345" s="5" t="s">
        <v>7945</v>
      </c>
      <c r="T345" s="5" t="s">
        <v>7946</v>
      </c>
      <c r="U345" s="5"/>
      <c r="V345" s="5" t="s">
        <v>7947</v>
      </c>
      <c r="W345" s="5" t="s">
        <v>7948</v>
      </c>
      <c r="X345" s="5" t="s">
        <v>7949</v>
      </c>
      <c r="Y345" s="5" t="s">
        <v>7950</v>
      </c>
      <c r="Z345" s="5"/>
      <c r="AA345" s="5" t="s">
        <v>7951</v>
      </c>
      <c r="AB345" s="5" t="s">
        <v>2939</v>
      </c>
      <c r="AC345" s="5"/>
      <c r="AD345" s="5" t="s">
        <v>7952</v>
      </c>
      <c r="AE345" s="5"/>
      <c r="AF345" s="5" t="s">
        <v>7953</v>
      </c>
      <c r="AG345" s="5" t="s">
        <v>7954</v>
      </c>
      <c r="AH345" s="5" t="s">
        <v>7955</v>
      </c>
      <c r="AI345" s="5" t="s">
        <v>7956</v>
      </c>
    </row>
    <row r="346" spans="1:35" hidden="1" x14ac:dyDescent="0.3">
      <c r="A346">
        <v>323</v>
      </c>
      <c r="B346">
        <v>2.02</v>
      </c>
      <c r="C346">
        <v>6.22</v>
      </c>
      <c r="D346">
        <v>30.4</v>
      </c>
      <c r="E346">
        <v>4.3</v>
      </c>
      <c r="F346">
        <v>4.3</v>
      </c>
      <c r="G346" t="s">
        <v>687</v>
      </c>
      <c r="H346" t="s">
        <v>43</v>
      </c>
      <c r="I346" t="s">
        <v>688</v>
      </c>
      <c r="J346">
        <v>6</v>
      </c>
      <c r="L346" t="s">
        <v>2226</v>
      </c>
      <c r="M346" s="5" t="s">
        <v>2226</v>
      </c>
      <c r="N346" s="5" t="s">
        <v>7957</v>
      </c>
      <c r="O346" s="5" t="s">
        <v>7958</v>
      </c>
      <c r="P346" s="5" t="s">
        <v>7959</v>
      </c>
      <c r="Q346" s="5" t="s">
        <v>7960</v>
      </c>
      <c r="R346" s="5" t="s">
        <v>3107</v>
      </c>
      <c r="S346" s="5" t="s">
        <v>7961</v>
      </c>
      <c r="T346" s="5"/>
      <c r="U346" s="5"/>
      <c r="V346" s="5" t="s">
        <v>7962</v>
      </c>
      <c r="W346" s="5" t="s">
        <v>7963</v>
      </c>
      <c r="X346" s="5" t="s">
        <v>7964</v>
      </c>
      <c r="Y346" s="5" t="s">
        <v>7965</v>
      </c>
      <c r="Z346" s="5"/>
      <c r="AA346" s="5"/>
      <c r="AB346" s="5"/>
      <c r="AC346" s="5"/>
      <c r="AD346" s="5" t="s">
        <v>3250</v>
      </c>
      <c r="AE346" s="5"/>
      <c r="AF346" s="5" t="s">
        <v>7966</v>
      </c>
      <c r="AG346" s="5" t="s">
        <v>7967</v>
      </c>
      <c r="AH346" s="5" t="s">
        <v>7968</v>
      </c>
      <c r="AI346" s="5" t="s">
        <v>4697</v>
      </c>
    </row>
    <row r="347" spans="1:35" hidden="1" x14ac:dyDescent="0.3">
      <c r="A347">
        <v>324</v>
      </c>
      <c r="B347">
        <v>2.02</v>
      </c>
      <c r="C347">
        <v>2.0299999999999998</v>
      </c>
      <c r="D347">
        <v>53</v>
      </c>
      <c r="E347">
        <v>20.100000000000001</v>
      </c>
      <c r="F347">
        <v>11.4</v>
      </c>
      <c r="G347" t="s">
        <v>689</v>
      </c>
      <c r="H347" t="s">
        <v>43</v>
      </c>
      <c r="I347" t="s">
        <v>690</v>
      </c>
      <c r="J347">
        <v>1</v>
      </c>
      <c r="L347" t="s">
        <v>2227</v>
      </c>
      <c r="M347" s="5" t="s">
        <v>2227</v>
      </c>
      <c r="N347" s="5" t="s">
        <v>7969</v>
      </c>
      <c r="O347" s="5" t="s">
        <v>7970</v>
      </c>
      <c r="P347" s="5" t="s">
        <v>7971</v>
      </c>
      <c r="Q347" s="5" t="s">
        <v>7972</v>
      </c>
      <c r="R347" s="5" t="s">
        <v>7973</v>
      </c>
      <c r="S347" s="5" t="s">
        <v>7974</v>
      </c>
      <c r="T347" s="5"/>
      <c r="U347" s="5"/>
      <c r="V347" s="5"/>
      <c r="W347" s="5" t="s">
        <v>7975</v>
      </c>
      <c r="X347" s="5"/>
      <c r="Y347" s="5"/>
      <c r="Z347" s="5"/>
      <c r="AA347" s="5" t="s">
        <v>7976</v>
      </c>
      <c r="AB347" s="5" t="s">
        <v>7977</v>
      </c>
      <c r="AC347" s="5"/>
      <c r="AD347" s="5"/>
      <c r="AE347" s="5"/>
      <c r="AF347" s="5"/>
      <c r="AG347" s="5" t="s">
        <v>7978</v>
      </c>
      <c r="AH347" s="5" t="s">
        <v>7979</v>
      </c>
      <c r="AI347" s="5"/>
    </row>
    <row r="348" spans="1:35" hidden="1" x14ac:dyDescent="0.3">
      <c r="A348">
        <v>325</v>
      </c>
      <c r="B348">
        <v>2.02</v>
      </c>
      <c r="C348">
        <v>2.02</v>
      </c>
      <c r="D348">
        <v>51.6</v>
      </c>
      <c r="E348">
        <v>2.6</v>
      </c>
      <c r="F348">
        <v>2.6</v>
      </c>
      <c r="G348" t="s">
        <v>691</v>
      </c>
      <c r="H348" t="s">
        <v>43</v>
      </c>
      <c r="I348" t="s">
        <v>692</v>
      </c>
      <c r="J348">
        <v>1</v>
      </c>
      <c r="L348" t="s">
        <v>2228</v>
      </c>
      <c r="M348" s="5" t="s">
        <v>2228</v>
      </c>
      <c r="N348" s="5" t="s">
        <v>7980</v>
      </c>
      <c r="O348" s="5" t="s">
        <v>7981</v>
      </c>
      <c r="P348" s="5" t="s">
        <v>7982</v>
      </c>
      <c r="Q348" s="5" t="s">
        <v>7983</v>
      </c>
      <c r="R348" s="5" t="s">
        <v>7984</v>
      </c>
      <c r="S348" s="5" t="s">
        <v>7985</v>
      </c>
      <c r="T348" s="5" t="s">
        <v>7986</v>
      </c>
      <c r="U348" s="5"/>
      <c r="V348" s="5" t="s">
        <v>7987</v>
      </c>
      <c r="W348" s="5" t="s">
        <v>7988</v>
      </c>
      <c r="X348" s="5" t="s">
        <v>7989</v>
      </c>
      <c r="Y348" s="5" t="s">
        <v>7990</v>
      </c>
      <c r="Z348" s="5" t="s">
        <v>7991</v>
      </c>
      <c r="AA348" s="5"/>
      <c r="AB348" s="5" t="s">
        <v>7992</v>
      </c>
      <c r="AC348" s="5"/>
      <c r="AD348" s="5"/>
      <c r="AE348" s="5"/>
      <c r="AF348" s="5" t="s">
        <v>7993</v>
      </c>
      <c r="AG348" s="5" t="s">
        <v>7994</v>
      </c>
      <c r="AH348" s="5" t="s">
        <v>7995</v>
      </c>
      <c r="AI348" s="5"/>
    </row>
    <row r="349" spans="1:35" hidden="1" x14ac:dyDescent="0.3">
      <c r="A349">
        <v>326</v>
      </c>
      <c r="B349">
        <v>2.02</v>
      </c>
      <c r="C349">
        <v>2.02</v>
      </c>
      <c r="D349">
        <v>93.2</v>
      </c>
      <c r="E349">
        <v>61.4</v>
      </c>
      <c r="F349">
        <v>61.4</v>
      </c>
      <c r="G349" t="s">
        <v>693</v>
      </c>
      <c r="H349" t="s">
        <v>43</v>
      </c>
      <c r="I349" t="s">
        <v>694</v>
      </c>
      <c r="J349">
        <v>2</v>
      </c>
      <c r="L349" t="s">
        <v>2229</v>
      </c>
      <c r="M349" s="5" t="s">
        <v>2229</v>
      </c>
      <c r="N349" s="5" t="s">
        <v>7996</v>
      </c>
      <c r="O349" s="5" t="s">
        <v>7997</v>
      </c>
      <c r="P349" s="5" t="s">
        <v>7998</v>
      </c>
      <c r="Q349" s="5" t="s">
        <v>7999</v>
      </c>
      <c r="R349" s="5" t="s">
        <v>8000</v>
      </c>
      <c r="S349" s="5" t="s">
        <v>8001</v>
      </c>
      <c r="T349" s="5" t="s">
        <v>8002</v>
      </c>
      <c r="U349" s="5"/>
      <c r="V349" s="5" t="s">
        <v>8003</v>
      </c>
      <c r="W349" s="5" t="s">
        <v>8004</v>
      </c>
      <c r="X349" s="5" t="s">
        <v>8005</v>
      </c>
      <c r="Y349" s="5" t="s">
        <v>8006</v>
      </c>
      <c r="Z349" s="5" t="s">
        <v>8007</v>
      </c>
      <c r="AA349" s="5"/>
      <c r="AB349" s="5" t="s">
        <v>4346</v>
      </c>
      <c r="AC349" s="5"/>
      <c r="AD349" s="5"/>
      <c r="AE349" s="5"/>
      <c r="AF349" s="5" t="s">
        <v>8008</v>
      </c>
      <c r="AG349" s="5" t="s">
        <v>8009</v>
      </c>
      <c r="AH349" s="5" t="s">
        <v>8010</v>
      </c>
      <c r="AI349" s="5" t="s">
        <v>3414</v>
      </c>
    </row>
    <row r="350" spans="1:35" hidden="1" x14ac:dyDescent="0.3">
      <c r="A350">
        <v>327</v>
      </c>
      <c r="B350">
        <v>2.0099999999999998</v>
      </c>
      <c r="C350">
        <v>3.34</v>
      </c>
      <c r="D350">
        <v>47.2</v>
      </c>
      <c r="E350">
        <v>2.5</v>
      </c>
      <c r="F350">
        <v>2.5</v>
      </c>
      <c r="G350" t="s">
        <v>695</v>
      </c>
      <c r="H350" t="s">
        <v>43</v>
      </c>
      <c r="I350" t="s">
        <v>696</v>
      </c>
      <c r="J350">
        <v>2</v>
      </c>
      <c r="L350" t="s">
        <v>2230</v>
      </c>
      <c r="M350" s="5" t="s">
        <v>2230</v>
      </c>
      <c r="N350" s="5" t="s">
        <v>8011</v>
      </c>
      <c r="O350" s="5" t="s">
        <v>8012</v>
      </c>
      <c r="P350" s="5" t="s">
        <v>8013</v>
      </c>
      <c r="Q350" s="5" t="s">
        <v>8014</v>
      </c>
      <c r="R350" s="5" t="s">
        <v>8015</v>
      </c>
      <c r="S350" s="5" t="s">
        <v>8016</v>
      </c>
      <c r="T350" s="5" t="s">
        <v>8017</v>
      </c>
      <c r="U350" s="5"/>
      <c r="V350" s="5" t="s">
        <v>8018</v>
      </c>
      <c r="W350" s="5" t="s">
        <v>8019</v>
      </c>
      <c r="X350" s="5" t="s">
        <v>8020</v>
      </c>
      <c r="Y350" s="5" t="s">
        <v>8021</v>
      </c>
      <c r="Z350" s="5"/>
      <c r="AA350" s="5"/>
      <c r="AB350" s="5" t="s">
        <v>8022</v>
      </c>
      <c r="AC350" s="5"/>
      <c r="AD350" s="5" t="s">
        <v>6439</v>
      </c>
      <c r="AE350" s="5"/>
      <c r="AF350" s="5" t="s">
        <v>8023</v>
      </c>
      <c r="AG350" s="5" t="s">
        <v>8024</v>
      </c>
      <c r="AH350" s="5" t="s">
        <v>8025</v>
      </c>
      <c r="AI350" s="5" t="s">
        <v>5924</v>
      </c>
    </row>
    <row r="351" spans="1:35" hidden="1" x14ac:dyDescent="0.3">
      <c r="A351">
        <v>328</v>
      </c>
      <c r="B351">
        <v>2.0099999999999998</v>
      </c>
      <c r="C351">
        <v>2.02</v>
      </c>
      <c r="D351">
        <v>72.599999999999994</v>
      </c>
      <c r="E351">
        <v>1.3</v>
      </c>
      <c r="F351">
        <v>1.3</v>
      </c>
      <c r="G351" t="s">
        <v>697</v>
      </c>
      <c r="H351" t="s">
        <v>43</v>
      </c>
      <c r="I351" t="s">
        <v>698</v>
      </c>
      <c r="J351">
        <v>1</v>
      </c>
      <c r="L351" t="s">
        <v>2231</v>
      </c>
      <c r="M351" s="5" t="s">
        <v>2231</v>
      </c>
      <c r="N351" s="5" t="s">
        <v>8026</v>
      </c>
      <c r="O351" s="5" t="s">
        <v>8027</v>
      </c>
      <c r="P351" s="5" t="s">
        <v>8028</v>
      </c>
      <c r="Q351" s="5" t="s">
        <v>8029</v>
      </c>
      <c r="R351" s="5" t="s">
        <v>8030</v>
      </c>
      <c r="S351" s="5" t="s">
        <v>8031</v>
      </c>
      <c r="T351" s="5" t="s">
        <v>8032</v>
      </c>
      <c r="U351" s="5"/>
      <c r="V351" s="5" t="s">
        <v>8033</v>
      </c>
      <c r="W351" s="5" t="s">
        <v>8034</v>
      </c>
      <c r="X351" s="5" t="s">
        <v>8035</v>
      </c>
      <c r="Y351" s="5" t="s">
        <v>8036</v>
      </c>
      <c r="Z351" s="5"/>
      <c r="AA351" s="5"/>
      <c r="AB351" s="5"/>
      <c r="AC351" s="5"/>
      <c r="AD351" s="5"/>
      <c r="AE351" s="5"/>
      <c r="AF351" s="5" t="s">
        <v>8037</v>
      </c>
      <c r="AG351" s="5" t="s">
        <v>8038</v>
      </c>
      <c r="AH351" s="5" t="s">
        <v>8039</v>
      </c>
      <c r="AI351" s="5" t="s">
        <v>8040</v>
      </c>
    </row>
    <row r="352" spans="1:35" hidden="1" x14ac:dyDescent="0.3">
      <c r="A352">
        <v>329</v>
      </c>
      <c r="B352">
        <v>2.0099999999999998</v>
      </c>
      <c r="C352">
        <v>2.02</v>
      </c>
      <c r="D352">
        <v>65.099999999999994</v>
      </c>
      <c r="E352">
        <v>2.7</v>
      </c>
      <c r="F352">
        <v>2.7</v>
      </c>
      <c r="G352" t="s">
        <v>699</v>
      </c>
      <c r="H352" t="s">
        <v>43</v>
      </c>
      <c r="I352" t="s">
        <v>700</v>
      </c>
      <c r="J352">
        <v>1</v>
      </c>
      <c r="L352" t="s">
        <v>2232</v>
      </c>
      <c r="M352" s="5" t="s">
        <v>2232</v>
      </c>
      <c r="N352" s="5" t="s">
        <v>8041</v>
      </c>
      <c r="O352" s="5" t="s">
        <v>8042</v>
      </c>
      <c r="P352" s="5" t="s">
        <v>8043</v>
      </c>
      <c r="Q352" s="5" t="s">
        <v>8044</v>
      </c>
      <c r="R352" s="5" t="s">
        <v>4322</v>
      </c>
      <c r="S352" s="5" t="s">
        <v>8045</v>
      </c>
      <c r="T352" s="5" t="s">
        <v>8046</v>
      </c>
      <c r="U352" s="5"/>
      <c r="V352" s="5" t="s">
        <v>8047</v>
      </c>
      <c r="W352" s="5" t="s">
        <v>8048</v>
      </c>
      <c r="X352" s="5" t="s">
        <v>8049</v>
      </c>
      <c r="Y352" s="5" t="s">
        <v>8050</v>
      </c>
      <c r="Z352" s="5"/>
      <c r="AA352" s="5"/>
      <c r="AB352" s="5" t="s">
        <v>3392</v>
      </c>
      <c r="AC352" s="5"/>
      <c r="AD352" s="5"/>
      <c r="AE352" s="5"/>
      <c r="AF352" s="5" t="s">
        <v>8051</v>
      </c>
      <c r="AG352" s="5" t="s">
        <v>8052</v>
      </c>
      <c r="AH352" s="5" t="s">
        <v>8053</v>
      </c>
      <c r="AI352" s="5"/>
    </row>
    <row r="353" spans="1:35" hidden="1" x14ac:dyDescent="0.3">
      <c r="A353">
        <v>330</v>
      </c>
      <c r="B353">
        <v>2.0099999999999998</v>
      </c>
      <c r="C353">
        <v>2.0099999999999998</v>
      </c>
      <c r="D353">
        <v>47.1</v>
      </c>
      <c r="E353">
        <v>1</v>
      </c>
      <c r="F353">
        <v>1</v>
      </c>
      <c r="G353" t="s">
        <v>701</v>
      </c>
      <c r="H353" t="s">
        <v>43</v>
      </c>
      <c r="I353" t="s">
        <v>702</v>
      </c>
      <c r="J353">
        <v>1</v>
      </c>
      <c r="L353" t="s">
        <v>2233</v>
      </c>
      <c r="M353" s="5" t="s">
        <v>2233</v>
      </c>
      <c r="N353" s="5" t="s">
        <v>8054</v>
      </c>
      <c r="O353" s="5" t="s">
        <v>8055</v>
      </c>
      <c r="P353" s="5" t="s">
        <v>8056</v>
      </c>
      <c r="Q353" s="5" t="s">
        <v>8057</v>
      </c>
      <c r="R353" s="5" t="s">
        <v>8058</v>
      </c>
      <c r="S353" s="5" t="s">
        <v>8059</v>
      </c>
      <c r="T353" s="5" t="s">
        <v>8060</v>
      </c>
      <c r="U353" s="5"/>
      <c r="V353" s="5" t="s">
        <v>8061</v>
      </c>
      <c r="W353" s="5" t="s">
        <v>8062</v>
      </c>
      <c r="X353" s="5" t="s">
        <v>8063</v>
      </c>
      <c r="Y353" s="5" t="s">
        <v>8064</v>
      </c>
      <c r="Z353" s="5"/>
      <c r="AA353" s="5"/>
      <c r="AB353" s="5" t="s">
        <v>8065</v>
      </c>
      <c r="AC353" s="5"/>
      <c r="AD353" s="5"/>
      <c r="AE353" s="5" t="s">
        <v>8066</v>
      </c>
      <c r="AF353" s="5" t="s">
        <v>8067</v>
      </c>
      <c r="AG353" s="5" t="s">
        <v>8068</v>
      </c>
      <c r="AH353" s="5" t="s">
        <v>8069</v>
      </c>
      <c r="AI353" s="5" t="s">
        <v>8070</v>
      </c>
    </row>
    <row r="354" spans="1:35" hidden="1" x14ac:dyDescent="0.3">
      <c r="A354">
        <v>331</v>
      </c>
      <c r="B354">
        <v>2.0099999999999998</v>
      </c>
      <c r="C354">
        <v>2.0099999999999998</v>
      </c>
      <c r="D354">
        <v>72.8</v>
      </c>
      <c r="E354">
        <v>1.9</v>
      </c>
      <c r="F354">
        <v>1.9</v>
      </c>
      <c r="G354" t="s">
        <v>703</v>
      </c>
      <c r="H354" t="s">
        <v>43</v>
      </c>
      <c r="I354" t="s">
        <v>704</v>
      </c>
      <c r="J354">
        <v>1</v>
      </c>
      <c r="L354" t="s">
        <v>2234</v>
      </c>
      <c r="M354" s="5" t="s">
        <v>2234</v>
      </c>
      <c r="N354" s="5" t="s">
        <v>8071</v>
      </c>
      <c r="O354" s="5" t="s">
        <v>8072</v>
      </c>
      <c r="P354" s="5" t="s">
        <v>8073</v>
      </c>
      <c r="Q354" s="5" t="s">
        <v>8074</v>
      </c>
      <c r="R354" s="5" t="s">
        <v>8075</v>
      </c>
      <c r="S354" s="5" t="s">
        <v>8076</v>
      </c>
      <c r="T354" s="5" t="s">
        <v>8077</v>
      </c>
      <c r="U354" s="5"/>
      <c r="V354" s="5"/>
      <c r="W354" s="5" t="s">
        <v>8078</v>
      </c>
      <c r="X354" s="5" t="s">
        <v>8079</v>
      </c>
      <c r="Y354" s="5" t="s">
        <v>8080</v>
      </c>
      <c r="Z354" s="5" t="s">
        <v>8081</v>
      </c>
      <c r="AA354" s="5"/>
      <c r="AB354" s="5" t="s">
        <v>8082</v>
      </c>
      <c r="AC354" s="5"/>
      <c r="AD354" s="5"/>
      <c r="AE354" s="5" t="s">
        <v>8083</v>
      </c>
      <c r="AF354" s="5" t="s">
        <v>8084</v>
      </c>
      <c r="AG354" s="5" t="s">
        <v>8085</v>
      </c>
      <c r="AH354" s="5" t="s">
        <v>8086</v>
      </c>
      <c r="AI354" s="5" t="s">
        <v>8087</v>
      </c>
    </row>
    <row r="355" spans="1:35" hidden="1" x14ac:dyDescent="0.3">
      <c r="A355">
        <v>332</v>
      </c>
      <c r="B355">
        <v>2.0099999999999998</v>
      </c>
      <c r="C355">
        <v>2.0099999999999998</v>
      </c>
      <c r="D355">
        <v>46</v>
      </c>
      <c r="E355">
        <v>2.1</v>
      </c>
      <c r="F355">
        <v>2.1</v>
      </c>
      <c r="G355" t="s">
        <v>705</v>
      </c>
      <c r="H355" t="s">
        <v>43</v>
      </c>
      <c r="I355" t="s">
        <v>706</v>
      </c>
      <c r="J355">
        <v>1</v>
      </c>
      <c r="L355" t="s">
        <v>2235</v>
      </c>
      <c r="M355" s="5" t="s">
        <v>2235</v>
      </c>
      <c r="N355" s="5" t="s">
        <v>8088</v>
      </c>
      <c r="O355" s="5" t="s">
        <v>8089</v>
      </c>
      <c r="P355" s="5" t="s">
        <v>8090</v>
      </c>
      <c r="Q355" s="5" t="s">
        <v>8091</v>
      </c>
      <c r="R355" s="5" t="s">
        <v>8092</v>
      </c>
      <c r="S355" s="5" t="s">
        <v>8093</v>
      </c>
      <c r="T355" s="5" t="s">
        <v>3191</v>
      </c>
      <c r="U355" s="5"/>
      <c r="V355" s="5"/>
      <c r="W355" s="5" t="s">
        <v>8094</v>
      </c>
      <c r="X355" s="5" t="s">
        <v>8095</v>
      </c>
      <c r="Y355" s="5" t="s">
        <v>8096</v>
      </c>
      <c r="Z355" s="5"/>
      <c r="AA355" s="5" t="s">
        <v>8097</v>
      </c>
      <c r="AB355" s="5" t="s">
        <v>6802</v>
      </c>
      <c r="AC355" s="5"/>
      <c r="AD355" s="5"/>
      <c r="AE355" s="5"/>
      <c r="AF355" s="5" t="s">
        <v>8098</v>
      </c>
      <c r="AG355" s="5" t="s">
        <v>8099</v>
      </c>
      <c r="AH355" s="5" t="s">
        <v>8100</v>
      </c>
      <c r="AI355" s="5" t="s">
        <v>6806</v>
      </c>
    </row>
    <row r="356" spans="1:35" hidden="1" x14ac:dyDescent="0.3">
      <c r="A356">
        <v>333</v>
      </c>
      <c r="B356">
        <v>2.0099999999999998</v>
      </c>
      <c r="C356">
        <v>2.0099999999999998</v>
      </c>
      <c r="D356">
        <v>53.5</v>
      </c>
      <c r="E356">
        <v>2.4</v>
      </c>
      <c r="F356">
        <v>2.4</v>
      </c>
      <c r="G356" t="s">
        <v>707</v>
      </c>
      <c r="H356" t="s">
        <v>43</v>
      </c>
      <c r="I356" t="s">
        <v>708</v>
      </c>
      <c r="J356">
        <v>1</v>
      </c>
      <c r="L356" t="s">
        <v>2236</v>
      </c>
      <c r="M356" s="5" t="s">
        <v>2236</v>
      </c>
      <c r="N356" s="5" t="s">
        <v>8101</v>
      </c>
      <c r="O356" s="5" t="s">
        <v>8102</v>
      </c>
      <c r="P356" s="5" t="s">
        <v>8103</v>
      </c>
      <c r="Q356" s="5" t="s">
        <v>8104</v>
      </c>
      <c r="R356" s="5" t="s">
        <v>8105</v>
      </c>
      <c r="S356" s="5" t="s">
        <v>8106</v>
      </c>
      <c r="T356" s="5" t="s">
        <v>8107</v>
      </c>
      <c r="U356" s="5"/>
      <c r="V356" s="5"/>
      <c r="W356" s="5" t="s">
        <v>8108</v>
      </c>
      <c r="X356" s="5" t="s">
        <v>8109</v>
      </c>
      <c r="Y356" s="5" t="s">
        <v>8110</v>
      </c>
      <c r="Z356" s="5" t="s">
        <v>8111</v>
      </c>
      <c r="AA356" s="5" t="s">
        <v>8112</v>
      </c>
      <c r="AB356" s="5" t="s">
        <v>8113</v>
      </c>
      <c r="AC356" s="5"/>
      <c r="AD356" s="5" t="s">
        <v>8114</v>
      </c>
      <c r="AE356" s="5" t="s">
        <v>8115</v>
      </c>
      <c r="AF356" s="5" t="s">
        <v>8116</v>
      </c>
      <c r="AG356" s="5" t="s">
        <v>8117</v>
      </c>
      <c r="AH356" s="5" t="s">
        <v>8118</v>
      </c>
      <c r="AI356" s="5" t="s">
        <v>8119</v>
      </c>
    </row>
    <row r="357" spans="1:35" hidden="1" x14ac:dyDescent="0.3">
      <c r="A357">
        <v>334</v>
      </c>
      <c r="B357">
        <v>2.0099999999999998</v>
      </c>
      <c r="C357">
        <v>2.0099999999999998</v>
      </c>
      <c r="D357">
        <v>59.9</v>
      </c>
      <c r="E357">
        <v>4.9000000000000004</v>
      </c>
      <c r="F357">
        <v>1.9</v>
      </c>
      <c r="G357" t="s">
        <v>709</v>
      </c>
      <c r="H357" t="s">
        <v>43</v>
      </c>
      <c r="I357" t="s">
        <v>710</v>
      </c>
      <c r="J357">
        <v>1</v>
      </c>
      <c r="L357" t="s">
        <v>2237</v>
      </c>
      <c r="M357" s="5" t="s">
        <v>2237</v>
      </c>
      <c r="N357" s="5" t="s">
        <v>8120</v>
      </c>
      <c r="O357" s="5" t="s">
        <v>8121</v>
      </c>
      <c r="P357" s="5" t="s">
        <v>6853</v>
      </c>
      <c r="Q357" s="5" t="s">
        <v>8122</v>
      </c>
      <c r="R357" s="5" t="s">
        <v>8123</v>
      </c>
      <c r="S357" s="5" t="s">
        <v>8124</v>
      </c>
      <c r="T357" s="5"/>
      <c r="U357" s="5"/>
      <c r="V357" s="5"/>
      <c r="W357" s="5" t="s">
        <v>8125</v>
      </c>
      <c r="X357" s="5" t="s">
        <v>8126</v>
      </c>
      <c r="Y357" s="5" t="s">
        <v>8127</v>
      </c>
      <c r="Z357" s="5"/>
      <c r="AA357" s="5" t="s">
        <v>8128</v>
      </c>
      <c r="AB357" s="5" t="s">
        <v>2939</v>
      </c>
      <c r="AC357" s="5"/>
      <c r="AD357" s="5" t="s">
        <v>8129</v>
      </c>
      <c r="AE357" s="5"/>
      <c r="AF357" s="5" t="s">
        <v>8130</v>
      </c>
      <c r="AG357" s="5" t="s">
        <v>8131</v>
      </c>
      <c r="AH357" s="5" t="s">
        <v>8132</v>
      </c>
      <c r="AI357" s="5" t="s">
        <v>5181</v>
      </c>
    </row>
    <row r="358" spans="1:35" hidden="1" x14ac:dyDescent="0.3">
      <c r="A358">
        <v>335</v>
      </c>
      <c r="B358">
        <v>2.0099999999999998</v>
      </c>
      <c r="C358">
        <v>2.0099999999999998</v>
      </c>
      <c r="D358">
        <v>65.3</v>
      </c>
      <c r="E358">
        <v>3.9</v>
      </c>
      <c r="F358">
        <v>3.9</v>
      </c>
      <c r="G358" t="s">
        <v>711</v>
      </c>
      <c r="H358" t="s">
        <v>43</v>
      </c>
      <c r="I358" t="s">
        <v>712</v>
      </c>
      <c r="J358">
        <v>1</v>
      </c>
      <c r="L358" t="s">
        <v>2238</v>
      </c>
      <c r="M358" s="5" t="s">
        <v>2238</v>
      </c>
      <c r="N358" s="5" t="s">
        <v>8133</v>
      </c>
      <c r="O358" s="5" t="s">
        <v>8134</v>
      </c>
      <c r="P358" s="5" t="s">
        <v>8135</v>
      </c>
      <c r="Q358" s="5" t="s">
        <v>8136</v>
      </c>
      <c r="R358" s="5" t="s">
        <v>8137</v>
      </c>
      <c r="S358" s="5" t="s">
        <v>8138</v>
      </c>
      <c r="T358" s="5"/>
      <c r="U358" s="5"/>
      <c r="V358" s="5" t="s">
        <v>7730</v>
      </c>
      <c r="W358" s="5" t="s">
        <v>8139</v>
      </c>
      <c r="X358" s="5" t="s">
        <v>8140</v>
      </c>
      <c r="Y358" s="5" t="s">
        <v>8141</v>
      </c>
      <c r="Z358" s="5"/>
      <c r="AA358" s="5" t="s">
        <v>8142</v>
      </c>
      <c r="AB358" s="5" t="s">
        <v>4497</v>
      </c>
      <c r="AC358" s="5"/>
      <c r="AD358" s="5"/>
      <c r="AE358" s="5"/>
      <c r="AF358" s="5" t="s">
        <v>8143</v>
      </c>
      <c r="AG358" s="5" t="s">
        <v>8144</v>
      </c>
      <c r="AH358" s="5" t="s">
        <v>8145</v>
      </c>
      <c r="AI358" s="5" t="s">
        <v>8146</v>
      </c>
    </row>
    <row r="359" spans="1:35" hidden="1" x14ac:dyDescent="0.3">
      <c r="A359">
        <v>336</v>
      </c>
      <c r="B359">
        <v>2.0099999999999998</v>
      </c>
      <c r="C359">
        <v>2.0099999999999998</v>
      </c>
      <c r="D359">
        <v>43.2</v>
      </c>
      <c r="E359">
        <v>2</v>
      </c>
      <c r="F359">
        <v>2</v>
      </c>
      <c r="G359" t="s">
        <v>713</v>
      </c>
      <c r="H359" t="s">
        <v>43</v>
      </c>
      <c r="I359" t="s">
        <v>714</v>
      </c>
      <c r="J359">
        <v>1</v>
      </c>
      <c r="L359" t="s">
        <v>2239</v>
      </c>
      <c r="M359" s="5" t="s">
        <v>2239</v>
      </c>
      <c r="N359" s="5" t="s">
        <v>8147</v>
      </c>
      <c r="O359" s="5" t="s">
        <v>8148</v>
      </c>
      <c r="P359" s="5" t="s">
        <v>8149</v>
      </c>
      <c r="Q359" s="5" t="s">
        <v>8150</v>
      </c>
      <c r="R359" s="5" t="s">
        <v>8151</v>
      </c>
      <c r="S359" s="5" t="s">
        <v>8152</v>
      </c>
      <c r="T359" s="5"/>
      <c r="U359" s="5"/>
      <c r="V359" s="5" t="s">
        <v>8153</v>
      </c>
      <c r="W359" s="5" t="s">
        <v>8154</v>
      </c>
      <c r="X359" s="5" t="s">
        <v>8155</v>
      </c>
      <c r="Y359" s="5" t="s">
        <v>8156</v>
      </c>
      <c r="Z359" s="5"/>
      <c r="AA359" s="5" t="s">
        <v>8157</v>
      </c>
      <c r="AB359" s="5"/>
      <c r="AC359" s="5"/>
      <c r="AD359" s="5"/>
      <c r="AE359" s="5"/>
      <c r="AF359" s="5" t="s">
        <v>8158</v>
      </c>
      <c r="AG359" s="5" t="s">
        <v>8159</v>
      </c>
      <c r="AH359" s="5" t="s">
        <v>8160</v>
      </c>
      <c r="AI359" s="5"/>
    </row>
    <row r="360" spans="1:35" hidden="1" x14ac:dyDescent="0.3">
      <c r="A360">
        <v>337</v>
      </c>
      <c r="B360">
        <v>2.0099999999999998</v>
      </c>
      <c r="C360">
        <v>2.0099999999999998</v>
      </c>
      <c r="D360">
        <v>59.2</v>
      </c>
      <c r="E360">
        <v>3</v>
      </c>
      <c r="F360">
        <v>3</v>
      </c>
      <c r="G360" t="s">
        <v>715</v>
      </c>
      <c r="H360" t="s">
        <v>43</v>
      </c>
      <c r="I360" t="s">
        <v>716</v>
      </c>
      <c r="J360">
        <v>1</v>
      </c>
      <c r="L360" t="s">
        <v>2240</v>
      </c>
      <c r="M360" s="5" t="s">
        <v>2240</v>
      </c>
      <c r="N360" s="5" t="s">
        <v>8161</v>
      </c>
      <c r="O360" s="5" t="s">
        <v>8162</v>
      </c>
      <c r="P360" s="5" t="s">
        <v>8163</v>
      </c>
      <c r="Q360" s="5" t="s">
        <v>8164</v>
      </c>
      <c r="R360" s="5" t="s">
        <v>8165</v>
      </c>
      <c r="S360" s="5" t="s">
        <v>8166</v>
      </c>
      <c r="T360" s="5" t="s">
        <v>8167</v>
      </c>
      <c r="U360" s="5"/>
      <c r="V360" s="5" t="s">
        <v>8168</v>
      </c>
      <c r="W360" s="5" t="s">
        <v>8169</v>
      </c>
      <c r="X360" s="5" t="s">
        <v>8170</v>
      </c>
      <c r="Y360" s="5" t="s">
        <v>8171</v>
      </c>
      <c r="Z360" s="5" t="s">
        <v>8172</v>
      </c>
      <c r="AA360" s="5" t="s">
        <v>8173</v>
      </c>
      <c r="AB360" s="5" t="s">
        <v>8174</v>
      </c>
      <c r="AC360" s="5"/>
      <c r="AD360" s="5" t="s">
        <v>2889</v>
      </c>
      <c r="AE360" s="5"/>
      <c r="AF360" s="5" t="s">
        <v>8175</v>
      </c>
      <c r="AG360" s="5" t="s">
        <v>8176</v>
      </c>
      <c r="AH360" s="5" t="s">
        <v>8177</v>
      </c>
      <c r="AI360" s="5" t="s">
        <v>7591</v>
      </c>
    </row>
    <row r="361" spans="1:35" hidden="1" x14ac:dyDescent="0.3">
      <c r="A361">
        <v>338</v>
      </c>
      <c r="B361">
        <v>2.0099999999999998</v>
      </c>
      <c r="C361">
        <v>2.0099999999999998</v>
      </c>
      <c r="D361">
        <v>59</v>
      </c>
      <c r="E361">
        <v>5.4</v>
      </c>
      <c r="F361">
        <v>5.4</v>
      </c>
      <c r="G361" t="s">
        <v>717</v>
      </c>
      <c r="H361" t="s">
        <v>43</v>
      </c>
      <c r="I361" t="s">
        <v>718</v>
      </c>
      <c r="J361">
        <v>1</v>
      </c>
      <c r="L361" t="s">
        <v>2241</v>
      </c>
      <c r="M361" s="5" t="s">
        <v>2241</v>
      </c>
      <c r="N361" s="5" t="s">
        <v>8178</v>
      </c>
      <c r="O361" s="5" t="s">
        <v>8179</v>
      </c>
      <c r="P361" s="5" t="s">
        <v>8180</v>
      </c>
      <c r="Q361" s="5" t="s">
        <v>8181</v>
      </c>
      <c r="R361" s="5" t="s">
        <v>8182</v>
      </c>
      <c r="S361" s="5" t="s">
        <v>8183</v>
      </c>
      <c r="T361" s="5"/>
      <c r="U361" s="5"/>
      <c r="V361" s="5" t="s">
        <v>8184</v>
      </c>
      <c r="W361" s="5" t="s">
        <v>8185</v>
      </c>
      <c r="X361" s="5" t="s">
        <v>8186</v>
      </c>
      <c r="Y361" s="5" t="s">
        <v>8187</v>
      </c>
      <c r="Z361" s="5"/>
      <c r="AA361" s="5"/>
      <c r="AB361" s="5" t="s">
        <v>8188</v>
      </c>
      <c r="AC361" s="5"/>
      <c r="AD361" s="5"/>
      <c r="AE361" s="5"/>
      <c r="AF361" s="5" t="s">
        <v>8189</v>
      </c>
      <c r="AG361" s="5" t="s">
        <v>8190</v>
      </c>
      <c r="AH361" s="5" t="s">
        <v>8191</v>
      </c>
      <c r="AI361" s="5"/>
    </row>
    <row r="362" spans="1:35" hidden="1" x14ac:dyDescent="0.3">
      <c r="A362">
        <v>339</v>
      </c>
      <c r="B362">
        <v>2.0099999999999998</v>
      </c>
      <c r="C362">
        <v>2.0099999999999998</v>
      </c>
      <c r="D362">
        <v>66.2</v>
      </c>
      <c r="E362">
        <v>6.3</v>
      </c>
      <c r="F362">
        <v>6.3</v>
      </c>
      <c r="G362" t="s">
        <v>719</v>
      </c>
      <c r="H362" t="s">
        <v>43</v>
      </c>
      <c r="I362" t="s">
        <v>720</v>
      </c>
      <c r="J362">
        <v>1</v>
      </c>
      <c r="L362" t="s">
        <v>2242</v>
      </c>
      <c r="M362" s="5" t="s">
        <v>2242</v>
      </c>
      <c r="N362" s="5" t="s">
        <v>8192</v>
      </c>
      <c r="O362" s="5" t="s">
        <v>8193</v>
      </c>
      <c r="P362" s="5" t="s">
        <v>8194</v>
      </c>
      <c r="Q362" s="5" t="s">
        <v>8195</v>
      </c>
      <c r="R362" s="5" t="s">
        <v>8196</v>
      </c>
      <c r="S362" s="5" t="s">
        <v>8197</v>
      </c>
      <c r="T362" s="5"/>
      <c r="U362" s="5"/>
      <c r="V362" s="5" t="s">
        <v>8198</v>
      </c>
      <c r="W362" s="5" t="s">
        <v>8199</v>
      </c>
      <c r="X362" s="5" t="s">
        <v>8200</v>
      </c>
      <c r="Y362" s="5" t="s">
        <v>8201</v>
      </c>
      <c r="Z362" s="5" t="s">
        <v>8202</v>
      </c>
      <c r="AA362" s="5" t="s">
        <v>8203</v>
      </c>
      <c r="AB362" s="5" t="s">
        <v>8204</v>
      </c>
      <c r="AC362" s="5"/>
      <c r="AD362" s="5"/>
      <c r="AE362" s="5"/>
      <c r="AF362" s="5" t="s">
        <v>8205</v>
      </c>
      <c r="AG362" s="5" t="s">
        <v>8206</v>
      </c>
      <c r="AH362" s="5" t="s">
        <v>8207</v>
      </c>
      <c r="AI362" s="5" t="s">
        <v>8208</v>
      </c>
    </row>
    <row r="363" spans="1:35" hidden="1" x14ac:dyDescent="0.3">
      <c r="A363">
        <v>340</v>
      </c>
      <c r="B363">
        <v>2.0099999999999998</v>
      </c>
      <c r="C363">
        <v>2.0099999999999998</v>
      </c>
      <c r="D363">
        <v>25.7</v>
      </c>
      <c r="E363">
        <v>1.9</v>
      </c>
      <c r="F363">
        <v>1.9</v>
      </c>
      <c r="G363" t="s">
        <v>721</v>
      </c>
      <c r="H363" t="s">
        <v>43</v>
      </c>
      <c r="I363" t="s">
        <v>722</v>
      </c>
      <c r="J363">
        <v>1</v>
      </c>
      <c r="L363" t="s">
        <v>2243</v>
      </c>
      <c r="M363" s="5" t="s">
        <v>2243</v>
      </c>
      <c r="N363" s="5" t="s">
        <v>8209</v>
      </c>
      <c r="O363" s="5" t="s">
        <v>8210</v>
      </c>
      <c r="P363" s="5" t="s">
        <v>8211</v>
      </c>
      <c r="Q363" s="5" t="s">
        <v>8212</v>
      </c>
      <c r="R363" s="5" t="s">
        <v>8213</v>
      </c>
      <c r="S363" s="5" t="s">
        <v>8214</v>
      </c>
      <c r="T363" s="5"/>
      <c r="U363" s="5"/>
      <c r="V363" s="5" t="s">
        <v>8215</v>
      </c>
      <c r="W363" s="5" t="s">
        <v>8216</v>
      </c>
      <c r="X363" s="5" t="s">
        <v>8217</v>
      </c>
      <c r="Y363" s="5" t="s">
        <v>8218</v>
      </c>
      <c r="Z363" s="5"/>
      <c r="AA363" s="5"/>
      <c r="AB363" s="5" t="s">
        <v>8219</v>
      </c>
      <c r="AC363" s="5"/>
      <c r="AD363" s="5" t="s">
        <v>8220</v>
      </c>
      <c r="AE363" s="5"/>
      <c r="AF363" s="5" t="s">
        <v>8221</v>
      </c>
      <c r="AG363" s="5" t="s">
        <v>8222</v>
      </c>
      <c r="AH363" s="5" t="s">
        <v>8223</v>
      </c>
      <c r="AI363" s="5" t="s">
        <v>3795</v>
      </c>
    </row>
    <row r="364" spans="1:35" hidden="1" x14ac:dyDescent="0.3">
      <c r="A364">
        <v>341</v>
      </c>
      <c r="B364">
        <v>2</v>
      </c>
      <c r="C364">
        <v>6</v>
      </c>
      <c r="D364">
        <v>47.5</v>
      </c>
      <c r="E364">
        <v>34.4</v>
      </c>
      <c r="F364">
        <v>34.4</v>
      </c>
      <c r="G364" t="s">
        <v>723</v>
      </c>
      <c r="H364" t="s">
        <v>43</v>
      </c>
      <c r="I364" t="s">
        <v>724</v>
      </c>
      <c r="J364">
        <v>3</v>
      </c>
      <c r="L364" t="s">
        <v>2244</v>
      </c>
      <c r="M364" s="5" t="s">
        <v>2244</v>
      </c>
      <c r="N364" s="5" t="s">
        <v>8224</v>
      </c>
      <c r="O364" s="5" t="s">
        <v>8225</v>
      </c>
      <c r="P364" s="5" t="s">
        <v>8226</v>
      </c>
      <c r="Q364" s="5" t="s">
        <v>6504</v>
      </c>
      <c r="R364" s="5" t="s">
        <v>6505</v>
      </c>
      <c r="S364" s="5" t="s">
        <v>8227</v>
      </c>
      <c r="T364" s="5"/>
      <c r="U364" s="5"/>
      <c r="V364" s="5" t="s">
        <v>8228</v>
      </c>
      <c r="W364" s="5" t="s">
        <v>8229</v>
      </c>
      <c r="X364" s="5" t="s">
        <v>8230</v>
      </c>
      <c r="Y364" s="5" t="s">
        <v>8231</v>
      </c>
      <c r="Z364" s="5"/>
      <c r="AA364" s="5"/>
      <c r="AB364" s="5"/>
      <c r="AC364" s="5"/>
      <c r="AD364" s="5"/>
      <c r="AE364" s="5" t="s">
        <v>6511</v>
      </c>
      <c r="AF364" s="5" t="s">
        <v>8232</v>
      </c>
      <c r="AG364" s="5" t="s">
        <v>8233</v>
      </c>
      <c r="AH364" s="5" t="s">
        <v>6514</v>
      </c>
      <c r="AI364" s="5" t="s">
        <v>6515</v>
      </c>
    </row>
    <row r="365" spans="1:35" hidden="1" x14ac:dyDescent="0.3">
      <c r="A365">
        <v>342</v>
      </c>
      <c r="B365">
        <v>2</v>
      </c>
      <c r="C365">
        <v>4</v>
      </c>
      <c r="D365">
        <v>71.5</v>
      </c>
      <c r="E365">
        <v>4</v>
      </c>
      <c r="F365">
        <v>4</v>
      </c>
      <c r="G365" t="s">
        <v>725</v>
      </c>
      <c r="H365" t="s">
        <v>43</v>
      </c>
      <c r="I365" t="s">
        <v>726</v>
      </c>
      <c r="J365">
        <v>2</v>
      </c>
      <c r="L365" t="s">
        <v>2245</v>
      </c>
      <c r="M365" s="5" t="s">
        <v>2245</v>
      </c>
      <c r="N365" s="5" t="s">
        <v>8234</v>
      </c>
      <c r="O365" s="5" t="s">
        <v>8235</v>
      </c>
      <c r="P365" s="5" t="s">
        <v>8236</v>
      </c>
      <c r="Q365" s="5" t="s">
        <v>8237</v>
      </c>
      <c r="R365" s="5" t="s">
        <v>8238</v>
      </c>
      <c r="S365" s="5" t="s">
        <v>8239</v>
      </c>
      <c r="T365" s="5"/>
      <c r="U365" s="5"/>
      <c r="V365" s="5" t="s">
        <v>8240</v>
      </c>
      <c r="W365" s="5" t="s">
        <v>8241</v>
      </c>
      <c r="X365" s="5" t="s">
        <v>8242</v>
      </c>
      <c r="Y365" s="5" t="s">
        <v>8243</v>
      </c>
      <c r="Z365" s="5"/>
      <c r="AA365" s="5"/>
      <c r="AB365" s="5"/>
      <c r="AC365" s="5"/>
      <c r="AD365" s="5"/>
      <c r="AE365" s="5"/>
      <c r="AF365" s="5" t="s">
        <v>8244</v>
      </c>
      <c r="AG365" s="5" t="s">
        <v>8245</v>
      </c>
      <c r="AH365" s="5"/>
      <c r="AI365" s="5" t="s">
        <v>3381</v>
      </c>
    </row>
    <row r="366" spans="1:35" hidden="1" x14ac:dyDescent="0.3">
      <c r="A366">
        <v>343</v>
      </c>
      <c r="B366">
        <v>2</v>
      </c>
      <c r="C366">
        <v>2.2999999999999998</v>
      </c>
      <c r="D366">
        <v>54.2</v>
      </c>
      <c r="E366">
        <v>2.7</v>
      </c>
      <c r="F366">
        <v>1.8</v>
      </c>
      <c r="G366" t="s">
        <v>727</v>
      </c>
      <c r="H366" t="s">
        <v>43</v>
      </c>
      <c r="I366" t="s">
        <v>728</v>
      </c>
      <c r="J366">
        <v>1</v>
      </c>
      <c r="L366" t="s">
        <v>2246</v>
      </c>
      <c r="M366" s="5" t="s">
        <v>2246</v>
      </c>
      <c r="N366" s="5" t="s">
        <v>8246</v>
      </c>
      <c r="O366" s="5" t="s">
        <v>8247</v>
      </c>
      <c r="P366" s="5" t="s">
        <v>8248</v>
      </c>
      <c r="Q366" s="5" t="s">
        <v>8249</v>
      </c>
      <c r="R366" s="5" t="s">
        <v>3520</v>
      </c>
      <c r="S366" s="5" t="s">
        <v>8250</v>
      </c>
      <c r="T366" s="5" t="s">
        <v>8251</v>
      </c>
      <c r="U366" s="5"/>
      <c r="V366" s="5" t="s">
        <v>8252</v>
      </c>
      <c r="W366" s="5" t="s">
        <v>8253</v>
      </c>
      <c r="X366" s="5" t="s">
        <v>8254</v>
      </c>
      <c r="Y366" s="5" t="s">
        <v>8255</v>
      </c>
      <c r="Z366" s="5"/>
      <c r="AA366" s="5"/>
      <c r="AB366" s="5" t="s">
        <v>2921</v>
      </c>
      <c r="AC366" s="5"/>
      <c r="AD366" s="5" t="s">
        <v>6247</v>
      </c>
      <c r="AE366" s="5"/>
      <c r="AF366" s="5" t="s">
        <v>8256</v>
      </c>
      <c r="AG366" s="5" t="s">
        <v>8257</v>
      </c>
      <c r="AH366" s="5"/>
      <c r="AI366" s="5" t="s">
        <v>3842</v>
      </c>
    </row>
    <row r="367" spans="1:35" hidden="1" x14ac:dyDescent="0.3">
      <c r="A367">
        <v>344</v>
      </c>
      <c r="B367">
        <v>2</v>
      </c>
      <c r="C367">
        <v>2.0099999999999998</v>
      </c>
      <c r="D367">
        <v>48.2</v>
      </c>
      <c r="E367">
        <v>0.8</v>
      </c>
      <c r="F367">
        <v>0.8</v>
      </c>
      <c r="G367" t="s">
        <v>729</v>
      </c>
      <c r="H367" t="s">
        <v>43</v>
      </c>
      <c r="I367" t="s">
        <v>730</v>
      </c>
      <c r="J367">
        <v>1</v>
      </c>
      <c r="L367" t="s">
        <v>2247</v>
      </c>
      <c r="M367" s="5" t="s">
        <v>2247</v>
      </c>
      <c r="N367" s="5" t="s">
        <v>8258</v>
      </c>
      <c r="O367" s="5" t="s">
        <v>8259</v>
      </c>
      <c r="P367" s="5" t="s">
        <v>8260</v>
      </c>
      <c r="Q367" s="5" t="s">
        <v>8261</v>
      </c>
      <c r="R367" s="5" t="s">
        <v>8262</v>
      </c>
      <c r="S367" s="5" t="s">
        <v>8263</v>
      </c>
      <c r="T367" s="5" t="s">
        <v>8264</v>
      </c>
      <c r="U367" s="5"/>
      <c r="V367" s="5" t="s">
        <v>8265</v>
      </c>
      <c r="W367" s="5" t="s">
        <v>8266</v>
      </c>
      <c r="X367" s="5" t="s">
        <v>8267</v>
      </c>
      <c r="Y367" s="5" t="s">
        <v>8268</v>
      </c>
      <c r="Z367" s="5"/>
      <c r="AA367" s="5" t="s">
        <v>8269</v>
      </c>
      <c r="AB367" s="5" t="s">
        <v>8270</v>
      </c>
      <c r="AC367" s="5"/>
      <c r="AD367" s="5" t="s">
        <v>8271</v>
      </c>
      <c r="AE367" s="5" t="s">
        <v>8272</v>
      </c>
      <c r="AF367" s="5" t="s">
        <v>8273</v>
      </c>
      <c r="AG367" s="5" t="s">
        <v>8274</v>
      </c>
      <c r="AH367" s="5" t="s">
        <v>8275</v>
      </c>
      <c r="AI367" s="5" t="s">
        <v>8276</v>
      </c>
    </row>
    <row r="368" spans="1:35" hidden="1" x14ac:dyDescent="0.3">
      <c r="A368">
        <v>345</v>
      </c>
      <c r="B368">
        <v>2</v>
      </c>
      <c r="C368">
        <v>2.0099999999999998</v>
      </c>
      <c r="D368">
        <v>51.8</v>
      </c>
      <c r="E368">
        <v>2.7</v>
      </c>
      <c r="F368">
        <v>2.7</v>
      </c>
      <c r="G368" t="s">
        <v>731</v>
      </c>
      <c r="H368" t="s">
        <v>43</v>
      </c>
      <c r="I368" t="s">
        <v>732</v>
      </c>
      <c r="J368">
        <v>1</v>
      </c>
      <c r="L368" t="s">
        <v>2248</v>
      </c>
      <c r="M368" s="5" t="s">
        <v>2248</v>
      </c>
      <c r="N368" s="5" t="s">
        <v>8277</v>
      </c>
      <c r="O368" s="5" t="s">
        <v>8278</v>
      </c>
      <c r="P368" s="5" t="s">
        <v>8279</v>
      </c>
      <c r="Q368" s="5" t="s">
        <v>8280</v>
      </c>
      <c r="R368" s="5" t="s">
        <v>8281</v>
      </c>
      <c r="S368" s="5" t="s">
        <v>8282</v>
      </c>
      <c r="T368" s="5"/>
      <c r="U368" s="5"/>
      <c r="V368" s="5" t="s">
        <v>8283</v>
      </c>
      <c r="W368" s="5" t="s">
        <v>8284</v>
      </c>
      <c r="X368" s="5" t="s">
        <v>8285</v>
      </c>
      <c r="Y368" s="5" t="s">
        <v>8286</v>
      </c>
      <c r="Z368" s="5"/>
      <c r="AA368" s="5" t="s">
        <v>8287</v>
      </c>
      <c r="AB368" s="5" t="s">
        <v>8288</v>
      </c>
      <c r="AC368" s="5"/>
      <c r="AD368" s="5"/>
      <c r="AE368" s="5"/>
      <c r="AF368" s="5" t="s">
        <v>8289</v>
      </c>
      <c r="AG368" s="5" t="s">
        <v>8290</v>
      </c>
      <c r="AH368" s="5" t="s">
        <v>8291</v>
      </c>
      <c r="AI368" s="5" t="s">
        <v>8292</v>
      </c>
    </row>
    <row r="369" spans="1:35" hidden="1" x14ac:dyDescent="0.3">
      <c r="A369">
        <v>346</v>
      </c>
      <c r="B369">
        <v>2</v>
      </c>
      <c r="C369">
        <v>2.0099999999999998</v>
      </c>
      <c r="D369">
        <v>33.4</v>
      </c>
      <c r="E369">
        <v>0.9</v>
      </c>
      <c r="F369">
        <v>0.9</v>
      </c>
      <c r="G369" t="s">
        <v>733</v>
      </c>
      <c r="H369" t="s">
        <v>43</v>
      </c>
      <c r="I369" t="s">
        <v>734</v>
      </c>
      <c r="J369">
        <v>1</v>
      </c>
      <c r="L369" t="s">
        <v>2249</v>
      </c>
      <c r="M369" s="5" t="s">
        <v>2249</v>
      </c>
      <c r="N369" s="5" t="s">
        <v>8293</v>
      </c>
      <c r="O369" s="5" t="s">
        <v>8294</v>
      </c>
      <c r="P369" s="5" t="s">
        <v>8295</v>
      </c>
      <c r="Q369" s="5" t="s">
        <v>8296</v>
      </c>
      <c r="R369" s="5" t="s">
        <v>8297</v>
      </c>
      <c r="S369" s="5" t="s">
        <v>8298</v>
      </c>
      <c r="T369" s="5" t="s">
        <v>8299</v>
      </c>
      <c r="U369" s="5"/>
      <c r="V369" s="5" t="s">
        <v>8300</v>
      </c>
      <c r="W369" s="5" t="s">
        <v>8301</v>
      </c>
      <c r="X369" s="5" t="s">
        <v>8302</v>
      </c>
      <c r="Y369" s="5" t="s">
        <v>8303</v>
      </c>
      <c r="Z369" s="5" t="s">
        <v>8304</v>
      </c>
      <c r="AA369" s="5" t="s">
        <v>8305</v>
      </c>
      <c r="AB369" s="5" t="s">
        <v>7119</v>
      </c>
      <c r="AC369" s="5"/>
      <c r="AD369" s="5" t="s">
        <v>3694</v>
      </c>
      <c r="AE369" s="5" t="s">
        <v>8306</v>
      </c>
      <c r="AF369" s="5" t="s">
        <v>8307</v>
      </c>
      <c r="AG369" s="5" t="s">
        <v>8308</v>
      </c>
      <c r="AH369" s="5" t="s">
        <v>8309</v>
      </c>
      <c r="AI369" s="5" t="s">
        <v>8310</v>
      </c>
    </row>
    <row r="370" spans="1:35" hidden="1" x14ac:dyDescent="0.3">
      <c r="A370">
        <v>347</v>
      </c>
      <c r="B370">
        <v>2</v>
      </c>
      <c r="C370">
        <v>2.0099999999999998</v>
      </c>
      <c r="D370">
        <v>39.200000000000003</v>
      </c>
      <c r="E370">
        <v>1.5</v>
      </c>
      <c r="F370">
        <v>1.5</v>
      </c>
      <c r="G370" t="s">
        <v>735</v>
      </c>
      <c r="H370" t="s">
        <v>43</v>
      </c>
      <c r="I370" t="s">
        <v>736</v>
      </c>
      <c r="J370">
        <v>1</v>
      </c>
      <c r="L370" t="s">
        <v>2250</v>
      </c>
      <c r="M370" s="5" t="s">
        <v>2250</v>
      </c>
      <c r="N370" s="5" t="s">
        <v>8311</v>
      </c>
      <c r="O370" s="5" t="s">
        <v>8312</v>
      </c>
      <c r="P370" s="5" t="s">
        <v>8313</v>
      </c>
      <c r="Q370" s="5" t="s">
        <v>8314</v>
      </c>
      <c r="R370" s="5" t="s">
        <v>8315</v>
      </c>
      <c r="S370" s="5" t="s">
        <v>8316</v>
      </c>
      <c r="T370" s="5" t="s">
        <v>8317</v>
      </c>
      <c r="U370" s="5"/>
      <c r="V370" s="5"/>
      <c r="W370" s="5" t="s">
        <v>8318</v>
      </c>
      <c r="X370" s="5" t="s">
        <v>8319</v>
      </c>
      <c r="Y370" s="5" t="s">
        <v>8320</v>
      </c>
      <c r="Z370" s="5"/>
      <c r="AA370" s="5" t="s">
        <v>8321</v>
      </c>
      <c r="AB370" s="5" t="s">
        <v>4834</v>
      </c>
      <c r="AC370" s="5"/>
      <c r="AD370" s="5" t="s">
        <v>3299</v>
      </c>
      <c r="AE370" s="5"/>
      <c r="AF370" s="5" t="s">
        <v>8322</v>
      </c>
      <c r="AG370" s="5" t="s">
        <v>8323</v>
      </c>
      <c r="AH370" s="5" t="s">
        <v>8324</v>
      </c>
      <c r="AI370" s="5" t="s">
        <v>8325</v>
      </c>
    </row>
    <row r="371" spans="1:35" hidden="1" x14ac:dyDescent="0.3">
      <c r="A371">
        <v>348</v>
      </c>
      <c r="B371">
        <v>2</v>
      </c>
      <c r="C371">
        <v>2.0099999999999998</v>
      </c>
      <c r="D371">
        <v>48.8</v>
      </c>
      <c r="E371">
        <v>3.2</v>
      </c>
      <c r="F371">
        <v>3.2</v>
      </c>
      <c r="G371" t="s">
        <v>737</v>
      </c>
      <c r="H371" t="s">
        <v>43</v>
      </c>
      <c r="I371" t="s">
        <v>738</v>
      </c>
      <c r="J371">
        <v>1</v>
      </c>
      <c r="L371" t="s">
        <v>2251</v>
      </c>
      <c r="M371" s="5" t="s">
        <v>2251</v>
      </c>
      <c r="N371" s="5" t="s">
        <v>8326</v>
      </c>
      <c r="O371" s="5" t="s">
        <v>8327</v>
      </c>
      <c r="P371" s="5" t="s">
        <v>8328</v>
      </c>
      <c r="Q371" s="5" t="s">
        <v>8329</v>
      </c>
      <c r="R371" s="5" t="s">
        <v>8330</v>
      </c>
      <c r="S371" s="5" t="s">
        <v>8331</v>
      </c>
      <c r="T371" s="5" t="s">
        <v>8332</v>
      </c>
      <c r="U371" s="5"/>
      <c r="V371" s="5" t="s">
        <v>8333</v>
      </c>
      <c r="W371" s="5" t="s">
        <v>8334</v>
      </c>
      <c r="X371" s="5" t="s">
        <v>8335</v>
      </c>
      <c r="Y371" s="5" t="s">
        <v>8336</v>
      </c>
      <c r="Z371" s="5"/>
      <c r="AA371" s="5" t="s">
        <v>8337</v>
      </c>
      <c r="AB371" s="5"/>
      <c r="AC371" s="5"/>
      <c r="AD371" s="5"/>
      <c r="AE371" s="5"/>
      <c r="AF371" s="5" t="s">
        <v>8338</v>
      </c>
      <c r="AG371" s="5" t="s">
        <v>8339</v>
      </c>
      <c r="AH371" s="5" t="s">
        <v>8340</v>
      </c>
      <c r="AI371" s="5" t="s">
        <v>8341</v>
      </c>
    </row>
    <row r="372" spans="1:35" hidden="1" x14ac:dyDescent="0.3">
      <c r="A372">
        <v>349</v>
      </c>
      <c r="B372">
        <v>2</v>
      </c>
      <c r="C372">
        <v>2.0099999999999998</v>
      </c>
      <c r="D372">
        <v>51.8</v>
      </c>
      <c r="E372">
        <v>3.3</v>
      </c>
      <c r="F372">
        <v>3.3</v>
      </c>
      <c r="G372" t="s">
        <v>739</v>
      </c>
      <c r="H372" t="s">
        <v>43</v>
      </c>
      <c r="I372" t="s">
        <v>740</v>
      </c>
      <c r="J372">
        <v>1</v>
      </c>
      <c r="L372" t="s">
        <v>2252</v>
      </c>
      <c r="M372" s="5" t="s">
        <v>2252</v>
      </c>
      <c r="N372" s="5" t="s">
        <v>8342</v>
      </c>
      <c r="O372" s="5" t="s">
        <v>8343</v>
      </c>
      <c r="P372" s="5" t="s">
        <v>8344</v>
      </c>
      <c r="Q372" s="5" t="s">
        <v>8345</v>
      </c>
      <c r="R372" s="5" t="s">
        <v>8346</v>
      </c>
      <c r="S372" s="5" t="s">
        <v>8347</v>
      </c>
      <c r="T372" s="5" t="s">
        <v>8348</v>
      </c>
      <c r="U372" s="5"/>
      <c r="V372" s="5"/>
      <c r="W372" s="5" t="s">
        <v>8349</v>
      </c>
      <c r="X372" s="5" t="s">
        <v>8350</v>
      </c>
      <c r="Y372" s="5" t="s">
        <v>8351</v>
      </c>
      <c r="Z372" s="5"/>
      <c r="AA372" s="5" t="s">
        <v>8352</v>
      </c>
      <c r="AB372" s="5" t="s">
        <v>8353</v>
      </c>
      <c r="AC372" s="5"/>
      <c r="AD372" s="5" t="s">
        <v>4101</v>
      </c>
      <c r="AE372" s="5"/>
      <c r="AF372" s="5" t="s">
        <v>8354</v>
      </c>
      <c r="AG372" s="5" t="s">
        <v>8355</v>
      </c>
      <c r="AH372" s="5" t="s">
        <v>8356</v>
      </c>
      <c r="AI372" s="5"/>
    </row>
    <row r="373" spans="1:35" hidden="1" x14ac:dyDescent="0.3">
      <c r="A373">
        <v>350</v>
      </c>
      <c r="B373">
        <v>2</v>
      </c>
      <c r="C373">
        <v>2.0099999999999998</v>
      </c>
      <c r="D373">
        <v>67.2</v>
      </c>
      <c r="E373">
        <v>22.7</v>
      </c>
      <c r="F373">
        <v>22.7</v>
      </c>
      <c r="G373" t="s">
        <v>741</v>
      </c>
      <c r="H373" t="s">
        <v>43</v>
      </c>
      <c r="I373" t="s">
        <v>742</v>
      </c>
      <c r="J373">
        <v>1</v>
      </c>
      <c r="L373" t="s">
        <v>2253</v>
      </c>
      <c r="M373" s="5" t="s">
        <v>2253</v>
      </c>
      <c r="N373" s="5" t="s">
        <v>8357</v>
      </c>
      <c r="O373" s="5" t="s">
        <v>8358</v>
      </c>
      <c r="P373" s="5" t="s">
        <v>7913</v>
      </c>
      <c r="Q373" s="5" t="s">
        <v>7914</v>
      </c>
      <c r="R373" s="5" t="s">
        <v>7915</v>
      </c>
      <c r="S373" s="5" t="s">
        <v>8359</v>
      </c>
      <c r="T373" s="5"/>
      <c r="U373" s="5"/>
      <c r="V373" s="5"/>
      <c r="W373" s="5" t="s">
        <v>8360</v>
      </c>
      <c r="X373" s="5" t="s">
        <v>8361</v>
      </c>
      <c r="Y373" s="5" t="s">
        <v>8362</v>
      </c>
      <c r="Z373" s="5"/>
      <c r="AA373" s="5"/>
      <c r="AB373" s="5" t="s">
        <v>8363</v>
      </c>
      <c r="AC373" s="5"/>
      <c r="AD373" s="5"/>
      <c r="AE373" s="5"/>
      <c r="AF373" s="5" t="s">
        <v>8364</v>
      </c>
      <c r="AG373" s="5" t="s">
        <v>8365</v>
      </c>
      <c r="AH373" s="5" t="s">
        <v>8366</v>
      </c>
      <c r="AI373" s="5" t="s">
        <v>8367</v>
      </c>
    </row>
    <row r="374" spans="1:35" hidden="1" x14ac:dyDescent="0.3">
      <c r="A374">
        <v>351</v>
      </c>
      <c r="B374">
        <v>2</v>
      </c>
      <c r="C374">
        <v>2</v>
      </c>
      <c r="D374">
        <v>39.1</v>
      </c>
      <c r="E374">
        <v>1.2</v>
      </c>
      <c r="F374">
        <v>1.2</v>
      </c>
      <c r="G374" t="s">
        <v>743</v>
      </c>
      <c r="H374" t="s">
        <v>43</v>
      </c>
      <c r="I374" t="s">
        <v>744</v>
      </c>
      <c r="J374">
        <v>1</v>
      </c>
      <c r="L374" t="s">
        <v>2254</v>
      </c>
      <c r="M374" s="5" t="s">
        <v>2254</v>
      </c>
      <c r="N374" s="5" t="s">
        <v>8368</v>
      </c>
      <c r="O374" s="5" t="s">
        <v>8369</v>
      </c>
      <c r="P374" s="5" t="s">
        <v>8370</v>
      </c>
      <c r="Q374" s="5" t="s">
        <v>8371</v>
      </c>
      <c r="R374" s="5" t="s">
        <v>8372</v>
      </c>
      <c r="S374" s="5" t="s">
        <v>8373</v>
      </c>
      <c r="T374" s="5" t="s">
        <v>8374</v>
      </c>
      <c r="U374" s="5"/>
      <c r="V374" s="5" t="s">
        <v>8375</v>
      </c>
      <c r="W374" s="5" t="s">
        <v>8376</v>
      </c>
      <c r="X374" s="5" t="s">
        <v>8377</v>
      </c>
      <c r="Y374" s="5" t="s">
        <v>8378</v>
      </c>
      <c r="Z374" s="5"/>
      <c r="AA374" s="5" t="s">
        <v>8379</v>
      </c>
      <c r="AB374" s="5" t="s">
        <v>8380</v>
      </c>
      <c r="AC374" s="5"/>
      <c r="AD374" s="5" t="s">
        <v>5437</v>
      </c>
      <c r="AE374" s="5"/>
      <c r="AF374" s="5" t="s">
        <v>8381</v>
      </c>
      <c r="AG374" s="5" t="s">
        <v>8382</v>
      </c>
      <c r="AH374" s="5" t="s">
        <v>8383</v>
      </c>
      <c r="AI374" s="5" t="s">
        <v>8384</v>
      </c>
    </row>
    <row r="375" spans="1:35" hidden="1" x14ac:dyDescent="0.3">
      <c r="A375">
        <v>352</v>
      </c>
      <c r="B375">
        <v>2</v>
      </c>
      <c r="C375">
        <v>2</v>
      </c>
      <c r="D375">
        <v>54</v>
      </c>
      <c r="E375">
        <v>1.2</v>
      </c>
      <c r="F375">
        <v>1.2</v>
      </c>
      <c r="G375" t="s">
        <v>745</v>
      </c>
      <c r="H375" t="s">
        <v>43</v>
      </c>
      <c r="I375" t="s">
        <v>746</v>
      </c>
      <c r="J375">
        <v>1</v>
      </c>
      <c r="L375" t="s">
        <v>2255</v>
      </c>
      <c r="M375" s="5" t="s">
        <v>2255</v>
      </c>
      <c r="N375" s="5" t="s">
        <v>8385</v>
      </c>
      <c r="O375" s="5" t="s">
        <v>8386</v>
      </c>
      <c r="P375" s="5" t="s">
        <v>8387</v>
      </c>
      <c r="Q375" s="5" t="s">
        <v>7416</v>
      </c>
      <c r="R375" s="5"/>
      <c r="S375" s="5" t="s">
        <v>8388</v>
      </c>
      <c r="T375" s="5"/>
      <c r="U375" s="5"/>
      <c r="V375" s="5"/>
      <c r="W375" s="5" t="s">
        <v>8389</v>
      </c>
      <c r="X375" s="5" t="s">
        <v>8390</v>
      </c>
      <c r="Y375" s="5" t="s">
        <v>8391</v>
      </c>
      <c r="Z375" s="5"/>
      <c r="AA375" s="5" t="s">
        <v>8392</v>
      </c>
      <c r="AB375" s="5" t="s">
        <v>8393</v>
      </c>
      <c r="AC375" s="5"/>
      <c r="AD375" s="5" t="s">
        <v>8394</v>
      </c>
      <c r="AE375" s="5"/>
      <c r="AF375" s="5" t="s">
        <v>8395</v>
      </c>
      <c r="AG375" s="5" t="s">
        <v>8396</v>
      </c>
      <c r="AH375" s="5" t="s">
        <v>8397</v>
      </c>
      <c r="AI375" s="5" t="s">
        <v>8398</v>
      </c>
    </row>
    <row r="376" spans="1:35" hidden="1" x14ac:dyDescent="0.3">
      <c r="A376">
        <v>353</v>
      </c>
      <c r="B376">
        <v>2</v>
      </c>
      <c r="C376">
        <v>2</v>
      </c>
      <c r="D376">
        <v>56.4</v>
      </c>
      <c r="E376">
        <v>5.6</v>
      </c>
      <c r="F376">
        <v>5.6</v>
      </c>
      <c r="G376" t="s">
        <v>747</v>
      </c>
      <c r="H376" t="s">
        <v>43</v>
      </c>
      <c r="I376" t="s">
        <v>748</v>
      </c>
      <c r="J376">
        <v>1</v>
      </c>
      <c r="L376" t="s">
        <v>2256</v>
      </c>
      <c r="M376" s="5" t="s">
        <v>2256</v>
      </c>
      <c r="N376" s="5" t="s">
        <v>8399</v>
      </c>
      <c r="O376" s="5" t="s">
        <v>8400</v>
      </c>
      <c r="P376" s="5" t="s">
        <v>8401</v>
      </c>
      <c r="Q376" s="5" t="s">
        <v>8402</v>
      </c>
      <c r="R376" s="5" t="s">
        <v>8403</v>
      </c>
      <c r="S376" s="5" t="s">
        <v>8404</v>
      </c>
      <c r="T376" s="5"/>
      <c r="U376" s="5"/>
      <c r="V376" s="5" t="s">
        <v>8405</v>
      </c>
      <c r="W376" s="5" t="s">
        <v>8406</v>
      </c>
      <c r="X376" s="5" t="s">
        <v>8407</v>
      </c>
      <c r="Y376" s="5" t="s">
        <v>8408</v>
      </c>
      <c r="Z376" s="5"/>
      <c r="AA376" s="5"/>
      <c r="AB376" s="5" t="s">
        <v>8409</v>
      </c>
      <c r="AC376" s="5"/>
      <c r="AD376" s="5"/>
      <c r="AE376" s="5"/>
      <c r="AF376" s="5" t="s">
        <v>8410</v>
      </c>
      <c r="AG376" s="5" t="s">
        <v>8411</v>
      </c>
      <c r="AH376" s="5" t="s">
        <v>8412</v>
      </c>
      <c r="AI376" s="5" t="s">
        <v>8413</v>
      </c>
    </row>
    <row r="377" spans="1:35" hidden="1" x14ac:dyDescent="0.3">
      <c r="A377">
        <v>354</v>
      </c>
      <c r="B377">
        <v>2</v>
      </c>
      <c r="C377">
        <v>2</v>
      </c>
      <c r="D377">
        <v>59.2</v>
      </c>
      <c r="E377">
        <v>3.8</v>
      </c>
      <c r="F377">
        <v>2.2999999999999998</v>
      </c>
      <c r="G377" t="s">
        <v>749</v>
      </c>
      <c r="H377" t="s">
        <v>43</v>
      </c>
      <c r="I377" t="s">
        <v>750</v>
      </c>
      <c r="J377">
        <v>1</v>
      </c>
      <c r="L377" t="s">
        <v>2257</v>
      </c>
      <c r="M377" s="5" t="s">
        <v>2257</v>
      </c>
      <c r="N377" s="5" t="s">
        <v>8414</v>
      </c>
      <c r="O377" s="5" t="s">
        <v>8415</v>
      </c>
      <c r="P377" s="5" t="s">
        <v>8416</v>
      </c>
      <c r="Q377" s="5" t="s">
        <v>8417</v>
      </c>
      <c r="R377" s="5" t="s">
        <v>8418</v>
      </c>
      <c r="S377" s="5" t="s">
        <v>8419</v>
      </c>
      <c r="T377" s="5" t="s">
        <v>4896</v>
      </c>
      <c r="U377" s="5"/>
      <c r="V377" s="5" t="s">
        <v>8420</v>
      </c>
      <c r="W377" s="5" t="s">
        <v>8421</v>
      </c>
      <c r="X377" s="5" t="s">
        <v>8422</v>
      </c>
      <c r="Y377" s="5" t="s">
        <v>8423</v>
      </c>
      <c r="Z377" s="5"/>
      <c r="AA377" s="5"/>
      <c r="AB377" s="5" t="s">
        <v>2939</v>
      </c>
      <c r="AC377" s="5"/>
      <c r="AD377" s="5" t="s">
        <v>8424</v>
      </c>
      <c r="AE377" s="5"/>
      <c r="AF377" s="5" t="s">
        <v>8425</v>
      </c>
      <c r="AG377" s="5" t="s">
        <v>8426</v>
      </c>
      <c r="AH377" s="5" t="s">
        <v>8427</v>
      </c>
      <c r="AI377" s="5" t="s">
        <v>3842</v>
      </c>
    </row>
    <row r="378" spans="1:35" hidden="1" x14ac:dyDescent="0.3">
      <c r="A378">
        <v>355</v>
      </c>
      <c r="B378">
        <v>2</v>
      </c>
      <c r="C378">
        <v>2</v>
      </c>
      <c r="D378">
        <v>51.2</v>
      </c>
      <c r="E378">
        <v>1.1000000000000001</v>
      </c>
      <c r="F378">
        <v>1.1000000000000001</v>
      </c>
      <c r="G378" t="s">
        <v>751</v>
      </c>
      <c r="H378" t="s">
        <v>43</v>
      </c>
      <c r="I378" t="s">
        <v>752</v>
      </c>
      <c r="J378">
        <v>1</v>
      </c>
      <c r="L378" t="s">
        <v>2258</v>
      </c>
      <c r="M378" s="5" t="s">
        <v>2258</v>
      </c>
      <c r="N378" s="5" t="s">
        <v>8428</v>
      </c>
      <c r="O378" s="5" t="s">
        <v>8429</v>
      </c>
      <c r="P378" s="5" t="s">
        <v>8430</v>
      </c>
      <c r="Q378" s="5" t="s">
        <v>8431</v>
      </c>
      <c r="R378" s="5" t="s">
        <v>8432</v>
      </c>
      <c r="S378" s="5" t="s">
        <v>8433</v>
      </c>
      <c r="T378" s="5" t="s">
        <v>8434</v>
      </c>
      <c r="U378" s="5"/>
      <c r="V378" s="5" t="s">
        <v>8435</v>
      </c>
      <c r="W378" s="5" t="s">
        <v>8436</v>
      </c>
      <c r="X378" s="5" t="s">
        <v>8437</v>
      </c>
      <c r="Y378" s="5" t="s">
        <v>8438</v>
      </c>
      <c r="Z378" s="5"/>
      <c r="AA378" s="5" t="s">
        <v>8439</v>
      </c>
      <c r="AB378" s="5" t="s">
        <v>2939</v>
      </c>
      <c r="AC378" s="5"/>
      <c r="AD378" s="5" t="s">
        <v>2956</v>
      </c>
      <c r="AE378" s="5"/>
      <c r="AF378" s="5" t="s">
        <v>8440</v>
      </c>
      <c r="AG378" s="5" t="s">
        <v>8441</v>
      </c>
      <c r="AH378" s="5" t="s">
        <v>8442</v>
      </c>
      <c r="AI378" s="5" t="s">
        <v>8443</v>
      </c>
    </row>
    <row r="379" spans="1:35" hidden="1" x14ac:dyDescent="0.3">
      <c r="A379">
        <v>356</v>
      </c>
      <c r="B379">
        <v>2</v>
      </c>
      <c r="C379">
        <v>2</v>
      </c>
      <c r="D379">
        <v>58.3</v>
      </c>
      <c r="E379">
        <v>3.9</v>
      </c>
      <c r="F379">
        <v>3.9</v>
      </c>
      <c r="G379" t="s">
        <v>753</v>
      </c>
      <c r="H379" t="s">
        <v>43</v>
      </c>
      <c r="I379" t="s">
        <v>754</v>
      </c>
      <c r="J379">
        <v>1</v>
      </c>
      <c r="L379" t="s">
        <v>2259</v>
      </c>
      <c r="M379" s="5" t="s">
        <v>2259</v>
      </c>
      <c r="N379" s="5" t="s">
        <v>8444</v>
      </c>
      <c r="O379" s="5" t="s">
        <v>8445</v>
      </c>
      <c r="P379" s="5" t="s">
        <v>8446</v>
      </c>
      <c r="Q379" s="5" t="s">
        <v>8447</v>
      </c>
      <c r="R379" s="5" t="s">
        <v>5455</v>
      </c>
      <c r="S379" s="5" t="s">
        <v>8448</v>
      </c>
      <c r="T379" s="5"/>
      <c r="U379" s="5"/>
      <c r="V379" s="5" t="s">
        <v>8449</v>
      </c>
      <c r="W379" s="5" t="s">
        <v>8450</v>
      </c>
      <c r="X379" s="5" t="s">
        <v>8451</v>
      </c>
      <c r="Y379" s="5" t="s">
        <v>8452</v>
      </c>
      <c r="Z379" s="5"/>
      <c r="AA379" s="5"/>
      <c r="AB379" s="5" t="s">
        <v>6423</v>
      </c>
      <c r="AC379" s="5"/>
      <c r="AD379" s="5" t="s">
        <v>3041</v>
      </c>
      <c r="AE379" s="5"/>
      <c r="AF379" s="5" t="s">
        <v>8453</v>
      </c>
      <c r="AG379" s="5" t="s">
        <v>8454</v>
      </c>
      <c r="AH379" s="5" t="s">
        <v>8455</v>
      </c>
      <c r="AI379" s="5" t="s">
        <v>3842</v>
      </c>
    </row>
    <row r="380" spans="1:35" s="1" customFormat="1" x14ac:dyDescent="0.3">
      <c r="A380" s="1">
        <v>357</v>
      </c>
      <c r="B380" s="1">
        <v>2</v>
      </c>
      <c r="C380" s="1">
        <v>2</v>
      </c>
      <c r="D380" s="1">
        <v>48.8</v>
      </c>
      <c r="E380" s="1">
        <v>3</v>
      </c>
      <c r="F380" s="1">
        <v>3</v>
      </c>
      <c r="G380" s="1" t="s">
        <v>755</v>
      </c>
      <c r="H380" s="1" t="s">
        <v>43</v>
      </c>
      <c r="I380" s="1" t="s">
        <v>756</v>
      </c>
      <c r="J380" s="1">
        <v>1</v>
      </c>
      <c r="L380" s="1" t="s">
        <v>2260</v>
      </c>
      <c r="M380" s="24" t="s">
        <v>2260</v>
      </c>
      <c r="N380" s="24" t="s">
        <v>8456</v>
      </c>
      <c r="O380" s="24" t="s">
        <v>8457</v>
      </c>
      <c r="P380" s="24" t="s">
        <v>8458</v>
      </c>
      <c r="Q380" s="24" t="s">
        <v>8459</v>
      </c>
      <c r="R380" s="24" t="s">
        <v>8460</v>
      </c>
      <c r="S380" s="24" t="s">
        <v>8461</v>
      </c>
      <c r="T380" s="24"/>
      <c r="U380" s="24"/>
      <c r="V380" s="24" t="s">
        <v>8462</v>
      </c>
      <c r="W380" s="24" t="s">
        <v>8463</v>
      </c>
      <c r="X380" s="24" t="s">
        <v>8464</v>
      </c>
      <c r="Y380" s="24" t="s">
        <v>8465</v>
      </c>
      <c r="Z380" s="24"/>
      <c r="AA380" s="24" t="s">
        <v>8466</v>
      </c>
      <c r="AB380" s="24" t="s">
        <v>6526</v>
      </c>
      <c r="AC380" s="24" t="s">
        <v>8467</v>
      </c>
      <c r="AD380" s="24" t="s">
        <v>8468</v>
      </c>
      <c r="AE380" s="24"/>
      <c r="AF380" s="24" t="s">
        <v>8469</v>
      </c>
      <c r="AG380" s="24" t="s">
        <v>8470</v>
      </c>
      <c r="AH380" s="24" t="s">
        <v>8471</v>
      </c>
      <c r="AI380" s="24" t="s">
        <v>8472</v>
      </c>
    </row>
    <row r="381" spans="1:35" hidden="1" x14ac:dyDescent="0.3">
      <c r="A381">
        <v>358</v>
      </c>
      <c r="B381">
        <v>2</v>
      </c>
      <c r="C381">
        <v>2</v>
      </c>
      <c r="D381">
        <v>58.3</v>
      </c>
      <c r="E381">
        <v>1.9</v>
      </c>
      <c r="F381">
        <v>1.9</v>
      </c>
      <c r="G381" t="s">
        <v>757</v>
      </c>
      <c r="H381" t="s">
        <v>43</v>
      </c>
      <c r="I381" t="s">
        <v>758</v>
      </c>
      <c r="J381">
        <v>1</v>
      </c>
      <c r="L381" t="s">
        <v>2261</v>
      </c>
      <c r="M381" s="5" t="s">
        <v>2261</v>
      </c>
      <c r="N381" s="5" t="s">
        <v>8473</v>
      </c>
      <c r="O381" s="5" t="s">
        <v>8474</v>
      </c>
      <c r="P381" s="5" t="s">
        <v>8475</v>
      </c>
      <c r="Q381" s="5" t="s">
        <v>4520</v>
      </c>
      <c r="R381" s="5" t="s">
        <v>8476</v>
      </c>
      <c r="S381" s="5" t="s">
        <v>8477</v>
      </c>
      <c r="T381" s="5" t="s">
        <v>8478</v>
      </c>
      <c r="U381" s="5"/>
      <c r="V381" s="5" t="s">
        <v>1997</v>
      </c>
      <c r="W381" s="5" t="s">
        <v>8479</v>
      </c>
      <c r="X381" s="5" t="s">
        <v>8480</v>
      </c>
      <c r="Y381" s="5" t="s">
        <v>8481</v>
      </c>
      <c r="Z381" s="5"/>
      <c r="AA381" s="5"/>
      <c r="AB381" s="5" t="s">
        <v>8482</v>
      </c>
      <c r="AC381" s="5"/>
      <c r="AD381" s="5" t="s">
        <v>8483</v>
      </c>
      <c r="AE381" s="5"/>
      <c r="AF381" s="5" t="s">
        <v>8484</v>
      </c>
      <c r="AG381" s="5" t="s">
        <v>8485</v>
      </c>
      <c r="AH381" s="5"/>
      <c r="AI381" s="5" t="s">
        <v>8486</v>
      </c>
    </row>
    <row r="382" spans="1:35" hidden="1" x14ac:dyDescent="0.3">
      <c r="A382">
        <v>359</v>
      </c>
      <c r="B382">
        <v>2</v>
      </c>
      <c r="C382">
        <v>2</v>
      </c>
      <c r="D382">
        <v>45</v>
      </c>
      <c r="E382">
        <v>3.3</v>
      </c>
      <c r="F382">
        <v>3.3</v>
      </c>
      <c r="G382" t="s">
        <v>759</v>
      </c>
      <c r="H382" t="s">
        <v>43</v>
      </c>
      <c r="I382" t="s">
        <v>760</v>
      </c>
      <c r="J382">
        <v>1</v>
      </c>
      <c r="L382" t="s">
        <v>2262</v>
      </c>
      <c r="M382" s="5" t="s">
        <v>2262</v>
      </c>
      <c r="N382" s="5" t="s">
        <v>8487</v>
      </c>
      <c r="O382" s="5" t="s">
        <v>8488</v>
      </c>
      <c r="P382" s="5" t="s">
        <v>8489</v>
      </c>
      <c r="Q382" s="5" t="s">
        <v>3239</v>
      </c>
      <c r="R382" s="5" t="s">
        <v>6810</v>
      </c>
      <c r="S382" s="5" t="s">
        <v>8490</v>
      </c>
      <c r="T382" s="5" t="s">
        <v>8491</v>
      </c>
      <c r="U382" s="5"/>
      <c r="V382" s="5" t="s">
        <v>8492</v>
      </c>
      <c r="W382" s="5" t="s">
        <v>8493</v>
      </c>
      <c r="X382" s="5" t="s">
        <v>8494</v>
      </c>
      <c r="Y382" s="5" t="s">
        <v>8495</v>
      </c>
      <c r="Z382" s="5"/>
      <c r="AA382" s="5" t="s">
        <v>8496</v>
      </c>
      <c r="AB382" s="5" t="s">
        <v>3392</v>
      </c>
      <c r="AC382" s="5"/>
      <c r="AD382" s="5" t="s">
        <v>8497</v>
      </c>
      <c r="AE382" s="5"/>
      <c r="AF382" s="5" t="s">
        <v>8498</v>
      </c>
      <c r="AG382" s="5" t="s">
        <v>8499</v>
      </c>
      <c r="AH382" s="5" t="s">
        <v>8500</v>
      </c>
      <c r="AI382" s="5" t="s">
        <v>2997</v>
      </c>
    </row>
    <row r="383" spans="1:35" hidden="1" x14ac:dyDescent="0.3">
      <c r="A383">
        <v>360</v>
      </c>
      <c r="B383">
        <v>2</v>
      </c>
      <c r="C383">
        <v>2</v>
      </c>
      <c r="D383">
        <v>57.9</v>
      </c>
      <c r="E383">
        <v>2.6</v>
      </c>
      <c r="F383">
        <v>2.6</v>
      </c>
      <c r="G383" t="s">
        <v>761</v>
      </c>
      <c r="H383" t="s">
        <v>43</v>
      </c>
      <c r="I383" t="s">
        <v>762</v>
      </c>
      <c r="J383">
        <v>1</v>
      </c>
      <c r="L383" t="s">
        <v>2263</v>
      </c>
      <c r="M383" s="5" t="s">
        <v>2263</v>
      </c>
      <c r="N383" s="5" t="s">
        <v>8501</v>
      </c>
      <c r="O383" s="5" t="s">
        <v>8502</v>
      </c>
      <c r="P383" s="5" t="s">
        <v>8503</v>
      </c>
      <c r="Q383" s="5" t="s">
        <v>8504</v>
      </c>
      <c r="R383" s="5" t="s">
        <v>8505</v>
      </c>
      <c r="S383" s="5" t="s">
        <v>8506</v>
      </c>
      <c r="T383" s="5"/>
      <c r="U383" s="5"/>
      <c r="V383" s="5" t="s">
        <v>8507</v>
      </c>
      <c r="W383" s="5" t="s">
        <v>8508</v>
      </c>
      <c r="X383" s="5" t="s">
        <v>8509</v>
      </c>
      <c r="Y383" s="5" t="s">
        <v>8510</v>
      </c>
      <c r="Z383" s="5"/>
      <c r="AA383" s="5"/>
      <c r="AB383" s="5" t="s">
        <v>8511</v>
      </c>
      <c r="AC383" s="5"/>
      <c r="AD383" s="5"/>
      <c r="AE383" s="5"/>
      <c r="AF383" s="5" t="s">
        <v>8512</v>
      </c>
      <c r="AG383" s="5" t="s">
        <v>8513</v>
      </c>
      <c r="AH383" s="5" t="s">
        <v>8514</v>
      </c>
      <c r="AI383" s="5" t="s">
        <v>8515</v>
      </c>
    </row>
    <row r="384" spans="1:35" hidden="1" x14ac:dyDescent="0.3">
      <c r="A384">
        <v>361</v>
      </c>
      <c r="B384">
        <v>2</v>
      </c>
      <c r="C384">
        <v>2</v>
      </c>
      <c r="D384">
        <v>72.599999999999994</v>
      </c>
      <c r="E384">
        <v>7.5</v>
      </c>
      <c r="F384">
        <v>7.5</v>
      </c>
      <c r="G384" t="s">
        <v>763</v>
      </c>
      <c r="H384" t="s">
        <v>43</v>
      </c>
      <c r="I384" t="s">
        <v>764</v>
      </c>
      <c r="J384">
        <v>1</v>
      </c>
      <c r="L384" t="s">
        <v>2264</v>
      </c>
      <c r="M384" s="5" t="s">
        <v>2264</v>
      </c>
      <c r="N384" s="5" t="s">
        <v>8516</v>
      </c>
      <c r="O384" s="5" t="s">
        <v>8517</v>
      </c>
      <c r="P384" s="5" t="s">
        <v>8518</v>
      </c>
      <c r="Q384" s="5" t="s">
        <v>8519</v>
      </c>
      <c r="R384" s="5" t="s">
        <v>8520</v>
      </c>
      <c r="S384" s="5" t="s">
        <v>8521</v>
      </c>
      <c r="T384" s="5" t="s">
        <v>8522</v>
      </c>
      <c r="U384" s="5"/>
      <c r="V384" s="5" t="s">
        <v>8523</v>
      </c>
      <c r="W384" s="5" t="s">
        <v>8524</v>
      </c>
      <c r="X384" s="5" t="s">
        <v>8525</v>
      </c>
      <c r="Y384" s="5" t="s">
        <v>8526</v>
      </c>
      <c r="Z384" s="5"/>
      <c r="AA384" s="5"/>
      <c r="AB384" s="5" t="s">
        <v>8527</v>
      </c>
      <c r="AC384" s="5"/>
      <c r="AD384" s="5"/>
      <c r="AE384" s="5" t="s">
        <v>8528</v>
      </c>
      <c r="AF384" s="5" t="s">
        <v>8529</v>
      </c>
      <c r="AG384" s="5" t="s">
        <v>8530</v>
      </c>
      <c r="AH384" s="5" t="s">
        <v>8531</v>
      </c>
      <c r="AI384" s="5"/>
    </row>
    <row r="385" spans="1:35" hidden="1" x14ac:dyDescent="0.3">
      <c r="A385">
        <v>362</v>
      </c>
      <c r="B385">
        <v>2</v>
      </c>
      <c r="C385">
        <v>2</v>
      </c>
      <c r="D385">
        <v>29.8</v>
      </c>
      <c r="E385">
        <v>1.1000000000000001</v>
      </c>
      <c r="F385">
        <v>1.1000000000000001</v>
      </c>
      <c r="G385" t="s">
        <v>765</v>
      </c>
      <c r="H385" t="s">
        <v>43</v>
      </c>
      <c r="I385" t="s">
        <v>766</v>
      </c>
      <c r="J385">
        <v>1</v>
      </c>
      <c r="L385" t="s">
        <v>2265</v>
      </c>
      <c r="M385" s="5" t="s">
        <v>2265</v>
      </c>
      <c r="N385" s="5" t="s">
        <v>8532</v>
      </c>
      <c r="O385" s="5" t="s">
        <v>8533</v>
      </c>
      <c r="P385" s="5" t="s">
        <v>8534</v>
      </c>
      <c r="Q385" s="5" t="s">
        <v>8535</v>
      </c>
      <c r="R385" s="5" t="s">
        <v>8536</v>
      </c>
      <c r="S385" s="5" t="s">
        <v>8537</v>
      </c>
      <c r="T385" s="5" t="s">
        <v>8538</v>
      </c>
      <c r="U385" s="5"/>
      <c r="V385" s="5"/>
      <c r="W385" s="5" t="s">
        <v>8539</v>
      </c>
      <c r="X385" s="5" t="s">
        <v>8540</v>
      </c>
      <c r="Y385" s="5" t="s">
        <v>8541</v>
      </c>
      <c r="Z385" s="5"/>
      <c r="AA385" s="5"/>
      <c r="AB385" s="5" t="s">
        <v>7391</v>
      </c>
      <c r="AC385" s="5"/>
      <c r="AD385" s="5" t="s">
        <v>3463</v>
      </c>
      <c r="AE385" s="5"/>
      <c r="AF385" s="5" t="s">
        <v>8542</v>
      </c>
      <c r="AG385" s="5" t="s">
        <v>8543</v>
      </c>
      <c r="AH385" s="5" t="s">
        <v>8544</v>
      </c>
      <c r="AI385" s="5" t="s">
        <v>3795</v>
      </c>
    </row>
    <row r="386" spans="1:35" hidden="1" x14ac:dyDescent="0.3">
      <c r="A386">
        <v>363</v>
      </c>
      <c r="B386">
        <v>2</v>
      </c>
      <c r="C386">
        <v>2</v>
      </c>
      <c r="D386">
        <v>49.4</v>
      </c>
      <c r="E386">
        <v>3.2</v>
      </c>
      <c r="F386">
        <v>3.2</v>
      </c>
      <c r="G386" t="s">
        <v>767</v>
      </c>
      <c r="H386" t="s">
        <v>43</v>
      </c>
      <c r="I386" t="s">
        <v>768</v>
      </c>
      <c r="J386">
        <v>1</v>
      </c>
      <c r="L386" t="s">
        <v>2266</v>
      </c>
      <c r="M386" s="5" t="s">
        <v>2266</v>
      </c>
      <c r="N386" s="5" t="s">
        <v>8545</v>
      </c>
      <c r="O386" s="5" t="s">
        <v>8546</v>
      </c>
      <c r="P386" s="5" t="s">
        <v>8547</v>
      </c>
      <c r="Q386" s="5" t="s">
        <v>8548</v>
      </c>
      <c r="R386" s="5" t="s">
        <v>8549</v>
      </c>
      <c r="S386" s="5" t="s">
        <v>8550</v>
      </c>
      <c r="T386" s="5" t="s">
        <v>8551</v>
      </c>
      <c r="U386" s="5"/>
      <c r="V386" s="5" t="s">
        <v>8552</v>
      </c>
      <c r="W386" s="5" t="s">
        <v>8553</v>
      </c>
      <c r="X386" s="5" t="s">
        <v>8554</v>
      </c>
      <c r="Y386" s="5" t="s">
        <v>8555</v>
      </c>
      <c r="Z386" s="5" t="s">
        <v>8556</v>
      </c>
      <c r="AA386" s="5" t="s">
        <v>8557</v>
      </c>
      <c r="AB386" s="5" t="s">
        <v>8558</v>
      </c>
      <c r="AC386" s="5"/>
      <c r="AD386" s="5" t="s">
        <v>8559</v>
      </c>
      <c r="AE386" s="5"/>
      <c r="AF386" s="5" t="s">
        <v>8560</v>
      </c>
      <c r="AG386" s="5" t="s">
        <v>8561</v>
      </c>
      <c r="AH386" s="5" t="s">
        <v>8562</v>
      </c>
      <c r="AI386" s="5" t="s">
        <v>8563</v>
      </c>
    </row>
    <row r="387" spans="1:35" hidden="1" x14ac:dyDescent="0.3">
      <c r="A387">
        <v>364</v>
      </c>
      <c r="B387">
        <v>2</v>
      </c>
      <c r="C387">
        <v>2</v>
      </c>
      <c r="D387">
        <v>44.1</v>
      </c>
      <c r="E387">
        <v>4.5999999999999996</v>
      </c>
      <c r="F387">
        <v>4.5999999999999996</v>
      </c>
      <c r="G387" t="s">
        <v>769</v>
      </c>
      <c r="H387" t="s">
        <v>43</v>
      </c>
      <c r="I387" t="s">
        <v>770</v>
      </c>
      <c r="J387">
        <v>1</v>
      </c>
      <c r="L387" t="s">
        <v>2267</v>
      </c>
      <c r="M387" s="5" t="s">
        <v>2267</v>
      </c>
      <c r="N387" s="5" t="s">
        <v>8564</v>
      </c>
      <c r="O387" s="5" t="s">
        <v>8565</v>
      </c>
      <c r="P387" s="5" t="s">
        <v>8566</v>
      </c>
      <c r="Q387" s="5" t="s">
        <v>8567</v>
      </c>
      <c r="R387" s="5" t="s">
        <v>8568</v>
      </c>
      <c r="S387" s="5" t="s">
        <v>8569</v>
      </c>
      <c r="T387" s="5"/>
      <c r="U387" s="5"/>
      <c r="V387" s="5" t="s">
        <v>8570</v>
      </c>
      <c r="W387" s="5" t="s">
        <v>8571</v>
      </c>
      <c r="X387" s="5" t="s">
        <v>8572</v>
      </c>
      <c r="Y387" s="5" t="s">
        <v>8573</v>
      </c>
      <c r="Z387" s="5"/>
      <c r="AA387" s="5"/>
      <c r="AB387" s="5" t="s">
        <v>3494</v>
      </c>
      <c r="AC387" s="5"/>
      <c r="AD387" s="5" t="s">
        <v>2922</v>
      </c>
      <c r="AE387" s="5"/>
      <c r="AF387" s="5" t="s">
        <v>8574</v>
      </c>
      <c r="AG387" s="5" t="s">
        <v>8575</v>
      </c>
      <c r="AH387" s="5"/>
      <c r="AI387" s="5"/>
    </row>
    <row r="388" spans="1:35" hidden="1" x14ac:dyDescent="0.3">
      <c r="A388">
        <v>365</v>
      </c>
      <c r="B388">
        <v>2</v>
      </c>
      <c r="C388">
        <v>2</v>
      </c>
      <c r="D388">
        <v>36.1</v>
      </c>
      <c r="E388">
        <v>7.4</v>
      </c>
      <c r="F388">
        <v>1.9</v>
      </c>
      <c r="G388" t="s">
        <v>771</v>
      </c>
      <c r="H388" t="s">
        <v>43</v>
      </c>
      <c r="I388" t="s">
        <v>772</v>
      </c>
      <c r="J388">
        <v>1</v>
      </c>
      <c r="L388" t="s">
        <v>2268</v>
      </c>
      <c r="M388" s="5" t="s">
        <v>2268</v>
      </c>
      <c r="N388" s="5" t="s">
        <v>8576</v>
      </c>
      <c r="O388" s="5" t="s">
        <v>8577</v>
      </c>
      <c r="P388" s="5" t="s">
        <v>8578</v>
      </c>
      <c r="Q388" s="5" t="s">
        <v>8579</v>
      </c>
      <c r="R388" s="5"/>
      <c r="S388" s="5" t="s">
        <v>8580</v>
      </c>
      <c r="T388" s="5" t="s">
        <v>8581</v>
      </c>
      <c r="U388" s="5"/>
      <c r="V388" s="5"/>
      <c r="W388" s="5" t="s">
        <v>8582</v>
      </c>
      <c r="X388" s="5" t="s">
        <v>8583</v>
      </c>
      <c r="Y388" s="5" t="s">
        <v>8584</v>
      </c>
      <c r="Z388" s="5"/>
      <c r="AA388" s="5"/>
      <c r="AB388" s="5" t="s">
        <v>2921</v>
      </c>
      <c r="AC388" s="5"/>
      <c r="AD388" s="5" t="s">
        <v>3745</v>
      </c>
      <c r="AE388" s="5"/>
      <c r="AF388" s="5" t="s">
        <v>8585</v>
      </c>
      <c r="AG388" s="5" t="s">
        <v>8586</v>
      </c>
      <c r="AH388" s="5" t="s">
        <v>8587</v>
      </c>
      <c r="AI388" s="5" t="s">
        <v>8588</v>
      </c>
    </row>
    <row r="389" spans="1:35" hidden="1" x14ac:dyDescent="0.3">
      <c r="A389">
        <v>366</v>
      </c>
      <c r="B389">
        <v>2</v>
      </c>
      <c r="C389">
        <v>2</v>
      </c>
      <c r="D389">
        <v>58.9</v>
      </c>
      <c r="E389">
        <v>3.3</v>
      </c>
      <c r="F389">
        <v>3.3</v>
      </c>
      <c r="G389" t="s">
        <v>773</v>
      </c>
      <c r="H389" t="s">
        <v>43</v>
      </c>
      <c r="I389" t="s">
        <v>774</v>
      </c>
      <c r="J389">
        <v>1</v>
      </c>
      <c r="L389" t="s">
        <v>2269</v>
      </c>
      <c r="M389" s="5" t="s">
        <v>2269</v>
      </c>
      <c r="N389" s="5" t="s">
        <v>8589</v>
      </c>
      <c r="O389" s="5" t="s">
        <v>8590</v>
      </c>
      <c r="P389" s="5" t="s">
        <v>8591</v>
      </c>
      <c r="Q389" s="5" t="s">
        <v>8592</v>
      </c>
      <c r="R389" s="5" t="s">
        <v>8593</v>
      </c>
      <c r="S389" s="5" t="s">
        <v>8594</v>
      </c>
      <c r="T389" s="5" t="s">
        <v>8595</v>
      </c>
      <c r="U389" s="5"/>
      <c r="V389" s="5" t="s">
        <v>8596</v>
      </c>
      <c r="W389" s="5" t="s">
        <v>8597</v>
      </c>
      <c r="X389" s="5" t="s">
        <v>8598</v>
      </c>
      <c r="Y389" s="5" t="s">
        <v>8599</v>
      </c>
      <c r="Z389" s="5" t="s">
        <v>8600</v>
      </c>
      <c r="AA389" s="5"/>
      <c r="AB389" s="5" t="s">
        <v>8601</v>
      </c>
      <c r="AC389" s="5"/>
      <c r="AD389" s="5" t="s">
        <v>3115</v>
      </c>
      <c r="AE389" s="5"/>
      <c r="AF389" s="5" t="s">
        <v>8602</v>
      </c>
      <c r="AG389" s="5" t="s">
        <v>8603</v>
      </c>
      <c r="AH389" s="5" t="s">
        <v>8604</v>
      </c>
      <c r="AI389" s="5" t="s">
        <v>8605</v>
      </c>
    </row>
    <row r="390" spans="1:35" hidden="1" x14ac:dyDescent="0.3">
      <c r="A390">
        <v>367</v>
      </c>
      <c r="B390">
        <v>2</v>
      </c>
      <c r="C390">
        <v>2</v>
      </c>
      <c r="D390">
        <v>72.2</v>
      </c>
      <c r="E390">
        <v>2.8</v>
      </c>
      <c r="F390">
        <v>2.8</v>
      </c>
      <c r="G390" t="s">
        <v>775</v>
      </c>
      <c r="H390" t="s">
        <v>43</v>
      </c>
      <c r="I390" t="s">
        <v>776</v>
      </c>
      <c r="J390">
        <v>1</v>
      </c>
      <c r="L390" t="s">
        <v>2270</v>
      </c>
      <c r="M390" s="5" t="s">
        <v>2270</v>
      </c>
      <c r="N390" s="5" t="s">
        <v>8606</v>
      </c>
      <c r="O390" s="5" t="s">
        <v>8607</v>
      </c>
      <c r="P390" s="5" t="s">
        <v>8608</v>
      </c>
      <c r="Q390" s="5" t="s">
        <v>8609</v>
      </c>
      <c r="R390" s="5" t="s">
        <v>8610</v>
      </c>
      <c r="S390" s="5" t="s">
        <v>8611</v>
      </c>
      <c r="T390" s="5"/>
      <c r="U390" s="5"/>
      <c r="V390" s="5"/>
      <c r="W390" s="5" t="s">
        <v>8612</v>
      </c>
      <c r="X390" s="5" t="s">
        <v>8613</v>
      </c>
      <c r="Y390" s="5" t="s">
        <v>8614</v>
      </c>
      <c r="Z390" s="5"/>
      <c r="AA390" s="5"/>
      <c r="AB390" s="5" t="s">
        <v>8615</v>
      </c>
      <c r="AC390" s="5" t="s">
        <v>8616</v>
      </c>
      <c r="AD390" s="5"/>
      <c r="AE390" s="5" t="s">
        <v>8617</v>
      </c>
      <c r="AF390" s="5" t="s">
        <v>8618</v>
      </c>
      <c r="AG390" s="5" t="s">
        <v>8619</v>
      </c>
      <c r="AH390" s="5" t="s">
        <v>8620</v>
      </c>
      <c r="AI390" s="5" t="s">
        <v>8621</v>
      </c>
    </row>
    <row r="391" spans="1:35" hidden="1" x14ac:dyDescent="0.3">
      <c r="A391">
        <v>368</v>
      </c>
      <c r="B391">
        <v>2</v>
      </c>
      <c r="C391">
        <v>2</v>
      </c>
      <c r="D391">
        <v>40.799999999999997</v>
      </c>
      <c r="E391">
        <v>3.9</v>
      </c>
      <c r="F391">
        <v>3.9</v>
      </c>
      <c r="G391" t="s">
        <v>777</v>
      </c>
      <c r="H391" t="s">
        <v>43</v>
      </c>
      <c r="I391" t="s">
        <v>778</v>
      </c>
      <c r="J391">
        <v>1</v>
      </c>
      <c r="L391" t="s">
        <v>2271</v>
      </c>
      <c r="M391" s="5" t="s">
        <v>2271</v>
      </c>
      <c r="N391" s="5" t="s">
        <v>8622</v>
      </c>
      <c r="O391" s="5" t="s">
        <v>8623</v>
      </c>
      <c r="P391" s="5"/>
      <c r="Q391" s="5" t="s">
        <v>4520</v>
      </c>
      <c r="R391" s="5" t="s">
        <v>8624</v>
      </c>
      <c r="S391" s="5" t="s">
        <v>8625</v>
      </c>
      <c r="T391" s="5"/>
      <c r="U391" s="5"/>
      <c r="V391" s="5"/>
      <c r="W391" s="5"/>
      <c r="X391" s="5"/>
      <c r="Y391" s="5"/>
      <c r="Z391" s="5"/>
      <c r="AA391" s="5"/>
      <c r="AB391" s="5"/>
      <c r="AC391" s="5"/>
      <c r="AD391" s="5"/>
      <c r="AE391" s="5"/>
      <c r="AF391" s="5" t="s">
        <v>8626</v>
      </c>
      <c r="AG391" s="5"/>
      <c r="AH391" s="5"/>
      <c r="AI391" s="5"/>
    </row>
    <row r="392" spans="1:35" hidden="1" x14ac:dyDescent="0.3">
      <c r="A392">
        <v>369</v>
      </c>
      <c r="B392">
        <v>2</v>
      </c>
      <c r="C392">
        <v>2</v>
      </c>
      <c r="D392">
        <v>78.8</v>
      </c>
      <c r="E392">
        <v>7.1</v>
      </c>
      <c r="F392">
        <v>7.1</v>
      </c>
      <c r="G392" t="s">
        <v>779</v>
      </c>
      <c r="H392" t="s">
        <v>43</v>
      </c>
      <c r="I392" t="s">
        <v>780</v>
      </c>
      <c r="J392">
        <v>1</v>
      </c>
      <c r="L392" t="s">
        <v>2272</v>
      </c>
      <c r="M392" s="5" t="s">
        <v>2272</v>
      </c>
      <c r="N392" s="5" t="s">
        <v>8627</v>
      </c>
      <c r="O392" s="5" t="s">
        <v>8628</v>
      </c>
      <c r="P392" s="5" t="s">
        <v>8629</v>
      </c>
      <c r="Q392" s="5" t="s">
        <v>8630</v>
      </c>
      <c r="R392" s="5" t="s">
        <v>8631</v>
      </c>
      <c r="S392" s="5" t="s">
        <v>8632</v>
      </c>
      <c r="T392" s="5" t="s">
        <v>8633</v>
      </c>
      <c r="U392" s="5"/>
      <c r="V392" s="5" t="s">
        <v>8634</v>
      </c>
      <c r="W392" s="5" t="s">
        <v>8635</v>
      </c>
      <c r="X392" s="5" t="s">
        <v>8636</v>
      </c>
      <c r="Y392" s="5" t="s">
        <v>8637</v>
      </c>
      <c r="Z392" s="5" t="s">
        <v>8638</v>
      </c>
      <c r="AA392" s="5" t="s">
        <v>8639</v>
      </c>
      <c r="AB392" s="5" t="s">
        <v>3494</v>
      </c>
      <c r="AC392" s="5"/>
      <c r="AD392" s="5" t="s">
        <v>7617</v>
      </c>
      <c r="AE392" s="5"/>
      <c r="AF392" s="5" t="s">
        <v>8640</v>
      </c>
      <c r="AG392" s="5" t="s">
        <v>8641</v>
      </c>
      <c r="AH392" s="5" t="s">
        <v>8642</v>
      </c>
      <c r="AI392" s="5"/>
    </row>
    <row r="393" spans="1:35" hidden="1" x14ac:dyDescent="0.3">
      <c r="A393">
        <v>370</v>
      </c>
      <c r="B393">
        <v>2</v>
      </c>
      <c r="C393">
        <v>2</v>
      </c>
      <c r="D393">
        <v>86.7</v>
      </c>
      <c r="E393">
        <v>12.5</v>
      </c>
      <c r="F393">
        <v>12.5</v>
      </c>
      <c r="G393" t="s">
        <v>781</v>
      </c>
      <c r="H393" t="s">
        <v>43</v>
      </c>
      <c r="I393" t="s">
        <v>782</v>
      </c>
      <c r="J393">
        <v>1</v>
      </c>
      <c r="L393" t="s">
        <v>2273</v>
      </c>
      <c r="M393" s="5" t="s">
        <v>2273</v>
      </c>
      <c r="N393" s="5" t="s">
        <v>8643</v>
      </c>
      <c r="O393" s="5" t="s">
        <v>8644</v>
      </c>
      <c r="P393" s="5" t="s">
        <v>8645</v>
      </c>
      <c r="Q393" s="5" t="s">
        <v>8646</v>
      </c>
      <c r="R393" s="5" t="s">
        <v>8647</v>
      </c>
      <c r="S393" s="5" t="s">
        <v>8648</v>
      </c>
      <c r="T393" s="5"/>
      <c r="U393" s="5"/>
      <c r="V393" s="5" t="s">
        <v>8649</v>
      </c>
      <c r="W393" s="5" t="s">
        <v>8650</v>
      </c>
      <c r="X393" s="5" t="s">
        <v>8651</v>
      </c>
      <c r="Y393" s="5" t="s">
        <v>8652</v>
      </c>
      <c r="Z393" s="5"/>
      <c r="AA393" s="5"/>
      <c r="AB393" s="5" t="s">
        <v>8653</v>
      </c>
      <c r="AC393" s="5"/>
      <c r="AD393" s="5"/>
      <c r="AE393" s="5"/>
      <c r="AF393" s="5" t="s">
        <v>8654</v>
      </c>
      <c r="AG393" s="5" t="s">
        <v>8655</v>
      </c>
      <c r="AH393" s="5" t="s">
        <v>8656</v>
      </c>
      <c r="AI393" s="5" t="s">
        <v>8657</v>
      </c>
    </row>
    <row r="394" spans="1:35" hidden="1" x14ac:dyDescent="0.3">
      <c r="A394">
        <v>371</v>
      </c>
      <c r="B394">
        <v>2</v>
      </c>
      <c r="C394">
        <v>2</v>
      </c>
      <c r="D394">
        <v>42.9</v>
      </c>
      <c r="E394">
        <v>5.2</v>
      </c>
      <c r="F394">
        <v>5.2</v>
      </c>
      <c r="G394" t="s">
        <v>783</v>
      </c>
      <c r="H394" t="s">
        <v>43</v>
      </c>
      <c r="I394" t="s">
        <v>784</v>
      </c>
      <c r="J394">
        <v>1</v>
      </c>
      <c r="L394" t="s">
        <v>2274</v>
      </c>
      <c r="M394" s="5" t="s">
        <v>2274</v>
      </c>
      <c r="N394" s="5" t="s">
        <v>8658</v>
      </c>
      <c r="O394" s="5" t="s">
        <v>8659</v>
      </c>
      <c r="P394" s="5" t="s">
        <v>8660</v>
      </c>
      <c r="Q394" s="5" t="s">
        <v>8661</v>
      </c>
      <c r="R394" s="5" t="s">
        <v>8662</v>
      </c>
      <c r="S394" s="5" t="s">
        <v>8663</v>
      </c>
      <c r="T394" s="5"/>
      <c r="U394" s="5"/>
      <c r="V394" s="5" t="s">
        <v>8664</v>
      </c>
      <c r="W394" s="5" t="s">
        <v>8665</v>
      </c>
      <c r="X394" s="5" t="s">
        <v>8666</v>
      </c>
      <c r="Y394" s="5" t="s">
        <v>8667</v>
      </c>
      <c r="Z394" s="5"/>
      <c r="AA394" s="5" t="s">
        <v>8668</v>
      </c>
      <c r="AB394" s="5" t="s">
        <v>8669</v>
      </c>
      <c r="AC394" s="5" t="s">
        <v>8670</v>
      </c>
      <c r="AD394" s="5"/>
      <c r="AE394" s="5"/>
      <c r="AF394" s="5" t="s">
        <v>8671</v>
      </c>
      <c r="AG394" s="5" t="s">
        <v>8672</v>
      </c>
      <c r="AH394" s="5" t="s">
        <v>8673</v>
      </c>
      <c r="AI394" s="5" t="s">
        <v>8674</v>
      </c>
    </row>
    <row r="395" spans="1:35" hidden="1" x14ac:dyDescent="0.3">
      <c r="A395">
        <v>372</v>
      </c>
      <c r="B395">
        <v>2</v>
      </c>
      <c r="C395">
        <v>2</v>
      </c>
      <c r="D395">
        <v>66.7</v>
      </c>
      <c r="E395">
        <v>7.9</v>
      </c>
      <c r="F395">
        <v>7.9</v>
      </c>
      <c r="G395" t="s">
        <v>785</v>
      </c>
      <c r="H395" t="s">
        <v>43</v>
      </c>
      <c r="I395" t="s">
        <v>786</v>
      </c>
      <c r="J395">
        <v>1</v>
      </c>
      <c r="L395" t="s">
        <v>2275</v>
      </c>
      <c r="M395" s="5" t="s">
        <v>2275</v>
      </c>
      <c r="N395" s="5" t="s">
        <v>8675</v>
      </c>
      <c r="O395" s="5" t="s">
        <v>8676</v>
      </c>
      <c r="P395" s="5" t="s">
        <v>8677</v>
      </c>
      <c r="Q395" s="5" t="s">
        <v>8678</v>
      </c>
      <c r="R395" s="5" t="s">
        <v>8679</v>
      </c>
      <c r="S395" s="5" t="s">
        <v>8680</v>
      </c>
      <c r="T395" s="5" t="s">
        <v>8681</v>
      </c>
      <c r="U395" s="5"/>
      <c r="V395" s="5" t="s">
        <v>8682</v>
      </c>
      <c r="W395" s="5" t="s">
        <v>8683</v>
      </c>
      <c r="X395" s="5" t="s">
        <v>8684</v>
      </c>
      <c r="Y395" s="5" t="s">
        <v>8685</v>
      </c>
      <c r="Z395" s="5" t="s">
        <v>8686</v>
      </c>
      <c r="AA395" s="5" t="s">
        <v>8687</v>
      </c>
      <c r="AB395" s="5" t="s">
        <v>8688</v>
      </c>
      <c r="AC395" s="5"/>
      <c r="AD395" s="5"/>
      <c r="AE395" s="5" t="s">
        <v>8689</v>
      </c>
      <c r="AF395" s="5" t="s">
        <v>8690</v>
      </c>
      <c r="AG395" s="5" t="s">
        <v>8691</v>
      </c>
      <c r="AH395" s="5" t="s">
        <v>8692</v>
      </c>
      <c r="AI395" s="5" t="s">
        <v>8693</v>
      </c>
    </row>
    <row r="396" spans="1:35" hidden="1" x14ac:dyDescent="0.3">
      <c r="A396">
        <v>373</v>
      </c>
      <c r="B396">
        <v>2</v>
      </c>
      <c r="C396">
        <v>2</v>
      </c>
      <c r="D396">
        <v>46.5</v>
      </c>
      <c r="E396">
        <v>3.3</v>
      </c>
      <c r="F396">
        <v>3.3</v>
      </c>
      <c r="G396" t="s">
        <v>787</v>
      </c>
      <c r="H396" t="s">
        <v>43</v>
      </c>
      <c r="I396" t="s">
        <v>788</v>
      </c>
      <c r="J396">
        <v>1</v>
      </c>
      <c r="L396" t="s">
        <v>2276</v>
      </c>
      <c r="M396" s="5" t="s">
        <v>2276</v>
      </c>
      <c r="N396" s="5" t="s">
        <v>8694</v>
      </c>
      <c r="O396" s="5" t="s">
        <v>8695</v>
      </c>
      <c r="P396" s="5"/>
      <c r="Q396" s="5"/>
      <c r="R396" s="5"/>
      <c r="S396" s="5" t="s">
        <v>8696</v>
      </c>
      <c r="T396" s="5"/>
      <c r="U396" s="5"/>
      <c r="V396" s="5"/>
      <c r="W396" s="5"/>
      <c r="X396" s="5" t="s">
        <v>8697</v>
      </c>
      <c r="Y396" s="5" t="s">
        <v>8698</v>
      </c>
      <c r="Z396" s="5"/>
      <c r="AA396" s="5"/>
      <c r="AB396" s="5"/>
      <c r="AC396" s="5"/>
      <c r="AD396" s="5" t="s">
        <v>3694</v>
      </c>
      <c r="AE396" s="5"/>
      <c r="AF396" s="5" t="s">
        <v>8699</v>
      </c>
      <c r="AG396" s="5" t="s">
        <v>8700</v>
      </c>
      <c r="AH396" s="5"/>
      <c r="AI396" s="5"/>
    </row>
    <row r="397" spans="1:35" hidden="1" x14ac:dyDescent="0.3">
      <c r="A397">
        <v>374</v>
      </c>
      <c r="B397">
        <v>2</v>
      </c>
      <c r="C397">
        <v>2</v>
      </c>
      <c r="D397">
        <v>57</v>
      </c>
      <c r="E397">
        <v>8.1999999999999993</v>
      </c>
      <c r="F397">
        <v>8.1999999999999993</v>
      </c>
      <c r="G397" t="s">
        <v>789</v>
      </c>
      <c r="H397" t="s">
        <v>43</v>
      </c>
      <c r="I397" t="s">
        <v>790</v>
      </c>
      <c r="J397">
        <v>1</v>
      </c>
      <c r="L397" t="s">
        <v>2277</v>
      </c>
      <c r="M397" s="5" t="s">
        <v>2277</v>
      </c>
      <c r="N397" s="5" t="s">
        <v>8701</v>
      </c>
      <c r="O397" s="5" t="s">
        <v>8702</v>
      </c>
      <c r="P397" s="5" t="s">
        <v>8703</v>
      </c>
      <c r="Q397" s="5" t="s">
        <v>8704</v>
      </c>
      <c r="R397" s="5"/>
      <c r="S397" s="5" t="s">
        <v>8705</v>
      </c>
      <c r="T397" s="5"/>
      <c r="U397" s="5"/>
      <c r="V397" s="5" t="s">
        <v>8706</v>
      </c>
      <c r="W397" s="5" t="s">
        <v>8707</v>
      </c>
      <c r="X397" s="5" t="s">
        <v>8708</v>
      </c>
      <c r="Y397" s="5" t="s">
        <v>8709</v>
      </c>
      <c r="Z397" s="5" t="s">
        <v>8710</v>
      </c>
      <c r="AA397" s="5"/>
      <c r="AB397" s="5" t="s">
        <v>8711</v>
      </c>
      <c r="AC397" s="5"/>
      <c r="AD397" s="5" t="s">
        <v>8712</v>
      </c>
      <c r="AE397" s="5"/>
      <c r="AF397" s="5" t="s">
        <v>8713</v>
      </c>
      <c r="AG397" s="5" t="s">
        <v>8714</v>
      </c>
      <c r="AH397" s="5" t="s">
        <v>8715</v>
      </c>
      <c r="AI397" s="5" t="s">
        <v>3414</v>
      </c>
    </row>
    <row r="398" spans="1:35" hidden="1" x14ac:dyDescent="0.3">
      <c r="A398">
        <v>375</v>
      </c>
      <c r="B398">
        <v>2</v>
      </c>
      <c r="C398">
        <v>2</v>
      </c>
      <c r="D398">
        <v>51.6</v>
      </c>
      <c r="E398">
        <v>12.6</v>
      </c>
      <c r="F398">
        <v>12.6</v>
      </c>
      <c r="G398" t="s">
        <v>791</v>
      </c>
      <c r="H398" t="s">
        <v>43</v>
      </c>
      <c r="I398" t="s">
        <v>792</v>
      </c>
      <c r="J398">
        <v>1</v>
      </c>
      <c r="L398" t="s">
        <v>2278</v>
      </c>
      <c r="M398" s="5" t="s">
        <v>2278</v>
      </c>
      <c r="N398" s="5" t="s">
        <v>8716</v>
      </c>
      <c r="O398" s="5" t="s">
        <v>8717</v>
      </c>
      <c r="P398" s="5" t="s">
        <v>8718</v>
      </c>
      <c r="Q398" s="5" t="s">
        <v>8719</v>
      </c>
      <c r="R398" s="5" t="s">
        <v>8720</v>
      </c>
      <c r="S398" s="5" t="s">
        <v>8721</v>
      </c>
      <c r="T398" s="5" t="s">
        <v>8722</v>
      </c>
      <c r="U398" s="5"/>
      <c r="V398" s="5"/>
      <c r="W398" s="5" t="s">
        <v>8723</v>
      </c>
      <c r="X398" s="5" t="s">
        <v>8724</v>
      </c>
      <c r="Y398" s="5" t="s">
        <v>8725</v>
      </c>
      <c r="Z398" s="5"/>
      <c r="AA398" s="5" t="s">
        <v>8726</v>
      </c>
      <c r="AB398" s="5"/>
      <c r="AC398" s="5"/>
      <c r="AD398" s="5"/>
      <c r="AE398" s="5"/>
      <c r="AF398" s="5" t="s">
        <v>8727</v>
      </c>
      <c r="AG398" s="5" t="s">
        <v>8728</v>
      </c>
      <c r="AH398" s="5" t="s">
        <v>8729</v>
      </c>
      <c r="AI398" s="5"/>
    </row>
    <row r="399" spans="1:35" hidden="1" x14ac:dyDescent="0.3">
      <c r="A399">
        <v>376</v>
      </c>
      <c r="B399">
        <v>2</v>
      </c>
      <c r="C399">
        <v>2</v>
      </c>
      <c r="D399">
        <v>44.1</v>
      </c>
      <c r="E399">
        <v>9.6999999999999993</v>
      </c>
      <c r="F399">
        <v>9.6999999999999993</v>
      </c>
      <c r="G399" t="s">
        <v>793</v>
      </c>
      <c r="H399" t="s">
        <v>43</v>
      </c>
      <c r="I399" t="s">
        <v>794</v>
      </c>
      <c r="J399">
        <v>1</v>
      </c>
      <c r="L399" t="s">
        <v>2279</v>
      </c>
      <c r="M399" s="5" t="s">
        <v>2279</v>
      </c>
      <c r="N399" s="5" t="s">
        <v>8730</v>
      </c>
      <c r="O399" s="5" t="s">
        <v>8731</v>
      </c>
      <c r="P399" s="5" t="s">
        <v>8732</v>
      </c>
      <c r="Q399" s="5" t="s">
        <v>8733</v>
      </c>
      <c r="R399" s="5" t="s">
        <v>8734</v>
      </c>
      <c r="S399" s="5" t="s">
        <v>8735</v>
      </c>
      <c r="T399" s="5" t="s">
        <v>8736</v>
      </c>
      <c r="U399" s="5"/>
      <c r="V399" s="5" t="s">
        <v>8737</v>
      </c>
      <c r="W399" s="5" t="s">
        <v>8738</v>
      </c>
      <c r="X399" s="5" t="s">
        <v>8739</v>
      </c>
      <c r="Y399" s="5" t="s">
        <v>8740</v>
      </c>
      <c r="Z399" s="5"/>
      <c r="AA399" s="5" t="s">
        <v>8741</v>
      </c>
      <c r="AB399" s="5" t="s">
        <v>8742</v>
      </c>
      <c r="AC399" s="5"/>
      <c r="AD399" s="5"/>
      <c r="AE399" s="5" t="s">
        <v>8743</v>
      </c>
      <c r="AF399" s="5" t="s">
        <v>8744</v>
      </c>
      <c r="AG399" s="5" t="s">
        <v>8745</v>
      </c>
      <c r="AH399" s="5" t="s">
        <v>8746</v>
      </c>
      <c r="AI399" s="5" t="s">
        <v>8747</v>
      </c>
    </row>
    <row r="400" spans="1:35" hidden="1" x14ac:dyDescent="0.3">
      <c r="A400">
        <v>377</v>
      </c>
      <c r="B400">
        <v>2</v>
      </c>
      <c r="C400">
        <v>2</v>
      </c>
      <c r="D400">
        <v>54.6</v>
      </c>
      <c r="E400">
        <v>9.5</v>
      </c>
      <c r="F400">
        <v>9.5</v>
      </c>
      <c r="G400" t="s">
        <v>795</v>
      </c>
      <c r="H400" t="s">
        <v>43</v>
      </c>
      <c r="I400" t="s">
        <v>796</v>
      </c>
      <c r="J400">
        <v>1</v>
      </c>
      <c r="L400" t="s">
        <v>2280</v>
      </c>
      <c r="M400" s="5" t="s">
        <v>2280</v>
      </c>
      <c r="N400" s="5" t="s">
        <v>8748</v>
      </c>
      <c r="O400" s="5" t="s">
        <v>8749</v>
      </c>
      <c r="P400" s="5" t="s">
        <v>8750</v>
      </c>
      <c r="Q400" s="5" t="s">
        <v>8751</v>
      </c>
      <c r="R400" s="5" t="s">
        <v>8752</v>
      </c>
      <c r="S400" s="5" t="s">
        <v>8753</v>
      </c>
      <c r="T400" s="5"/>
      <c r="U400" s="5"/>
      <c r="V400" s="5"/>
      <c r="W400" s="5" t="s">
        <v>8754</v>
      </c>
      <c r="X400" s="5" t="s">
        <v>8755</v>
      </c>
      <c r="Y400" s="5" t="s">
        <v>8756</v>
      </c>
      <c r="Z400" s="5"/>
      <c r="AA400" s="5"/>
      <c r="AB400" s="5" t="s">
        <v>8757</v>
      </c>
      <c r="AC400" s="5"/>
      <c r="AD400" s="5" t="s">
        <v>8758</v>
      </c>
      <c r="AE400" s="5"/>
      <c r="AF400" s="5" t="s">
        <v>8759</v>
      </c>
      <c r="AG400" s="5" t="s">
        <v>8760</v>
      </c>
      <c r="AH400" s="5" t="s">
        <v>8761</v>
      </c>
      <c r="AI400" s="5" t="s">
        <v>3795</v>
      </c>
    </row>
    <row r="401" spans="1:35" hidden="1" x14ac:dyDescent="0.3">
      <c r="A401">
        <v>378</v>
      </c>
      <c r="B401">
        <v>2</v>
      </c>
      <c r="C401">
        <v>2</v>
      </c>
      <c r="D401">
        <v>28.7</v>
      </c>
      <c r="E401">
        <v>5.0999999999999996</v>
      </c>
      <c r="F401">
        <v>5.0999999999999996</v>
      </c>
      <c r="G401" t="s">
        <v>797</v>
      </c>
      <c r="H401" t="s">
        <v>43</v>
      </c>
      <c r="I401" t="s">
        <v>798</v>
      </c>
      <c r="J401">
        <v>1</v>
      </c>
      <c r="L401" t="s">
        <v>2281</v>
      </c>
      <c r="M401" s="5" t="s">
        <v>2281</v>
      </c>
      <c r="N401" s="5" t="s">
        <v>8762</v>
      </c>
      <c r="O401" s="5" t="s">
        <v>8763</v>
      </c>
      <c r="P401" s="5" t="s">
        <v>8764</v>
      </c>
      <c r="Q401" s="5" t="s">
        <v>8765</v>
      </c>
      <c r="R401" s="5" t="s">
        <v>8766</v>
      </c>
      <c r="S401" s="5" t="s">
        <v>8767</v>
      </c>
      <c r="T401" s="5" t="s">
        <v>8768</v>
      </c>
      <c r="U401" s="5"/>
      <c r="V401" s="5" t="s">
        <v>8769</v>
      </c>
      <c r="W401" s="5" t="s">
        <v>8770</v>
      </c>
      <c r="X401" s="5" t="s">
        <v>8771</v>
      </c>
      <c r="Y401" s="5" t="s">
        <v>8772</v>
      </c>
      <c r="Z401" s="5" t="s">
        <v>8773</v>
      </c>
      <c r="AA401" s="5"/>
      <c r="AB401" s="5" t="s">
        <v>8774</v>
      </c>
      <c r="AC401" s="5"/>
      <c r="AD401" s="5" t="s">
        <v>8775</v>
      </c>
      <c r="AE401" s="5" t="s">
        <v>8776</v>
      </c>
      <c r="AF401" s="5" t="s">
        <v>8777</v>
      </c>
      <c r="AG401" s="5" t="s">
        <v>8778</v>
      </c>
      <c r="AH401" s="5" t="s">
        <v>8779</v>
      </c>
      <c r="AI401" s="5" t="s">
        <v>7910</v>
      </c>
    </row>
    <row r="402" spans="1:35" hidden="1" x14ac:dyDescent="0.3">
      <c r="A402">
        <v>379</v>
      </c>
      <c r="B402">
        <v>2</v>
      </c>
      <c r="C402">
        <v>2</v>
      </c>
      <c r="D402">
        <v>49.1</v>
      </c>
      <c r="E402">
        <v>4.4000000000000004</v>
      </c>
      <c r="F402">
        <v>4.4000000000000004</v>
      </c>
      <c r="G402" t="s">
        <v>799</v>
      </c>
      <c r="H402" t="s">
        <v>43</v>
      </c>
      <c r="I402" t="s">
        <v>800</v>
      </c>
      <c r="J402">
        <v>1</v>
      </c>
      <c r="L402" t="s">
        <v>2282</v>
      </c>
      <c r="M402" s="5" t="s">
        <v>2282</v>
      </c>
      <c r="N402" s="5" t="s">
        <v>8780</v>
      </c>
      <c r="O402" s="5" t="s">
        <v>8781</v>
      </c>
      <c r="P402" s="5" t="s">
        <v>8782</v>
      </c>
      <c r="Q402" s="5" t="s">
        <v>8783</v>
      </c>
      <c r="R402" s="5"/>
      <c r="S402" s="5" t="s">
        <v>8784</v>
      </c>
      <c r="T402" s="5"/>
      <c r="U402" s="5"/>
      <c r="V402" s="5" t="s">
        <v>8785</v>
      </c>
      <c r="W402" s="5" t="s">
        <v>8786</v>
      </c>
      <c r="X402" s="5" t="s">
        <v>8787</v>
      </c>
      <c r="Y402" s="5" t="s">
        <v>8788</v>
      </c>
      <c r="Z402" s="5"/>
      <c r="AA402" s="5"/>
      <c r="AB402" s="5" t="s">
        <v>8789</v>
      </c>
      <c r="AC402" s="5"/>
      <c r="AD402" s="5"/>
      <c r="AE402" s="5"/>
      <c r="AF402" s="5" t="s">
        <v>8790</v>
      </c>
      <c r="AG402" s="5" t="s">
        <v>8791</v>
      </c>
      <c r="AH402" s="5" t="s">
        <v>8792</v>
      </c>
      <c r="AI402" s="5" t="s">
        <v>8793</v>
      </c>
    </row>
    <row r="403" spans="1:35" hidden="1" x14ac:dyDescent="0.3">
      <c r="A403">
        <v>380</v>
      </c>
      <c r="B403">
        <v>2</v>
      </c>
      <c r="C403">
        <v>2</v>
      </c>
      <c r="D403">
        <v>60.5</v>
      </c>
      <c r="E403">
        <v>7.1</v>
      </c>
      <c r="F403">
        <v>7.1</v>
      </c>
      <c r="G403" t="s">
        <v>801</v>
      </c>
      <c r="H403" t="s">
        <v>43</v>
      </c>
      <c r="I403" s="3" t="s">
        <v>802</v>
      </c>
      <c r="J403">
        <v>1</v>
      </c>
      <c r="L403" t="s">
        <v>2283</v>
      </c>
      <c r="M403" s="5" t="s">
        <v>2283</v>
      </c>
      <c r="N403" s="5" t="s">
        <v>8794</v>
      </c>
      <c r="O403" s="5" t="s">
        <v>8795</v>
      </c>
      <c r="P403" s="5" t="s">
        <v>8796</v>
      </c>
      <c r="Q403" s="5" t="s">
        <v>8797</v>
      </c>
      <c r="R403" s="5" t="s">
        <v>6238</v>
      </c>
      <c r="S403" s="5" t="s">
        <v>8798</v>
      </c>
      <c r="T403" s="5" t="s">
        <v>8799</v>
      </c>
      <c r="U403" s="5"/>
      <c r="V403" s="5" t="s">
        <v>8800</v>
      </c>
      <c r="W403" s="5" t="s">
        <v>8801</v>
      </c>
      <c r="X403" s="5" t="s">
        <v>8802</v>
      </c>
      <c r="Y403" s="5" t="s">
        <v>8803</v>
      </c>
      <c r="Z403" s="5"/>
      <c r="AA403" s="5"/>
      <c r="AB403" s="5" t="s">
        <v>7391</v>
      </c>
      <c r="AC403" s="5"/>
      <c r="AD403" s="5" t="s">
        <v>3512</v>
      </c>
      <c r="AE403" s="5"/>
      <c r="AF403" s="5" t="s">
        <v>8804</v>
      </c>
      <c r="AG403" s="5" t="s">
        <v>8805</v>
      </c>
      <c r="AH403" s="5" t="s">
        <v>8806</v>
      </c>
      <c r="AI403" s="5" t="s">
        <v>8807</v>
      </c>
    </row>
    <row r="404" spans="1:35" hidden="1" x14ac:dyDescent="0.3">
      <c r="A404">
        <v>381</v>
      </c>
      <c r="B404">
        <v>2</v>
      </c>
      <c r="C404">
        <v>2</v>
      </c>
      <c r="D404">
        <v>70.099999999999994</v>
      </c>
      <c r="E404">
        <v>7.9</v>
      </c>
      <c r="F404">
        <v>7.9</v>
      </c>
      <c r="G404" t="s">
        <v>803</v>
      </c>
      <c r="H404" t="s">
        <v>43</v>
      </c>
      <c r="I404" t="s">
        <v>804</v>
      </c>
      <c r="J404">
        <v>1</v>
      </c>
      <c r="L404" t="s">
        <v>2284</v>
      </c>
      <c r="M404" s="5" t="s">
        <v>2284</v>
      </c>
      <c r="N404" s="5" t="s">
        <v>8808</v>
      </c>
      <c r="O404" s="5" t="s">
        <v>8809</v>
      </c>
      <c r="P404" s="5" t="s">
        <v>8810</v>
      </c>
      <c r="Q404" s="5" t="s">
        <v>8811</v>
      </c>
      <c r="R404" s="5" t="s">
        <v>8812</v>
      </c>
      <c r="S404" s="5" t="s">
        <v>8813</v>
      </c>
      <c r="T404" s="5"/>
      <c r="U404" s="5"/>
      <c r="V404" s="5" t="s">
        <v>8814</v>
      </c>
      <c r="W404" s="5" t="s">
        <v>8815</v>
      </c>
      <c r="X404" s="5" t="s">
        <v>8816</v>
      </c>
      <c r="Y404" s="5" t="s">
        <v>8817</v>
      </c>
      <c r="Z404" s="5"/>
      <c r="AA404" s="5"/>
      <c r="AB404" s="5" t="s">
        <v>4497</v>
      </c>
      <c r="AC404" s="5"/>
      <c r="AD404" s="5"/>
      <c r="AE404" s="5" t="s">
        <v>8818</v>
      </c>
      <c r="AF404" s="5" t="s">
        <v>8819</v>
      </c>
      <c r="AG404" s="5" t="s">
        <v>8820</v>
      </c>
      <c r="AH404" s="5" t="s">
        <v>8821</v>
      </c>
      <c r="AI404" s="5" t="s">
        <v>8822</v>
      </c>
    </row>
    <row r="405" spans="1:35" hidden="1" x14ac:dyDescent="0.3">
      <c r="A405">
        <v>382</v>
      </c>
      <c r="B405">
        <v>2</v>
      </c>
      <c r="C405">
        <v>2</v>
      </c>
      <c r="D405">
        <v>60.8</v>
      </c>
      <c r="E405">
        <v>22.3</v>
      </c>
      <c r="F405">
        <v>22.3</v>
      </c>
      <c r="G405" t="s">
        <v>805</v>
      </c>
      <c r="H405" t="s">
        <v>43</v>
      </c>
      <c r="I405" t="s">
        <v>806</v>
      </c>
      <c r="J405">
        <v>2</v>
      </c>
      <c r="L405" t="s">
        <v>2285</v>
      </c>
      <c r="M405" s="5" t="s">
        <v>2285</v>
      </c>
      <c r="N405" s="5" t="s">
        <v>8823</v>
      </c>
      <c r="O405" s="5" t="s">
        <v>8824</v>
      </c>
      <c r="P405" s="5" t="s">
        <v>7913</v>
      </c>
      <c r="Q405" s="5" t="s">
        <v>7914</v>
      </c>
      <c r="R405" s="5" t="s">
        <v>7915</v>
      </c>
      <c r="S405" s="5" t="s">
        <v>8825</v>
      </c>
      <c r="T405" s="5"/>
      <c r="U405" s="5"/>
      <c r="V405" s="5" t="s">
        <v>8826</v>
      </c>
      <c r="W405" s="5" t="s">
        <v>8827</v>
      </c>
      <c r="X405" s="5" t="s">
        <v>8828</v>
      </c>
      <c r="Y405" s="5" t="s">
        <v>8829</v>
      </c>
      <c r="Z405" s="5"/>
      <c r="AA405" s="5"/>
      <c r="AB405" s="5" t="s">
        <v>7920</v>
      </c>
      <c r="AC405" s="5"/>
      <c r="AD405" s="5"/>
      <c r="AE405" s="5"/>
      <c r="AF405" s="5" t="s">
        <v>8830</v>
      </c>
      <c r="AG405" s="5" t="s">
        <v>8831</v>
      </c>
      <c r="AH405" s="5" t="s">
        <v>7923</v>
      </c>
      <c r="AI405" s="5" t="s">
        <v>7924</v>
      </c>
    </row>
    <row r="406" spans="1:35" hidden="1" x14ac:dyDescent="0.3">
      <c r="A406">
        <v>383</v>
      </c>
      <c r="B406">
        <v>2</v>
      </c>
      <c r="C406">
        <v>2</v>
      </c>
      <c r="D406">
        <v>30</v>
      </c>
      <c r="E406">
        <v>7.1</v>
      </c>
      <c r="F406">
        <v>7.1</v>
      </c>
      <c r="G406" t="s">
        <v>807</v>
      </c>
      <c r="H406" t="s">
        <v>43</v>
      </c>
      <c r="I406" t="s">
        <v>808</v>
      </c>
      <c r="J406">
        <v>1</v>
      </c>
      <c r="L406" t="s">
        <v>2286</v>
      </c>
      <c r="M406" s="5" t="s">
        <v>2286</v>
      </c>
      <c r="N406" s="5" t="s">
        <v>8832</v>
      </c>
      <c r="O406" s="5" t="s">
        <v>8833</v>
      </c>
      <c r="P406" s="5" t="s">
        <v>8834</v>
      </c>
      <c r="Q406" s="5" t="s">
        <v>8835</v>
      </c>
      <c r="R406" s="5" t="s">
        <v>5881</v>
      </c>
      <c r="S406" s="5" t="s">
        <v>8836</v>
      </c>
      <c r="T406" s="5"/>
      <c r="U406" s="5"/>
      <c r="V406" s="5"/>
      <c r="W406" s="5" t="s">
        <v>8837</v>
      </c>
      <c r="X406" s="5" t="s">
        <v>8838</v>
      </c>
      <c r="Y406" s="5" t="s">
        <v>8839</v>
      </c>
      <c r="Z406" s="5"/>
      <c r="AA406" s="5" t="s">
        <v>8840</v>
      </c>
      <c r="AB406" s="5" t="s">
        <v>2939</v>
      </c>
      <c r="AC406" s="5"/>
      <c r="AD406" s="5" t="s">
        <v>3745</v>
      </c>
      <c r="AE406" s="5"/>
      <c r="AF406" s="5" t="s">
        <v>8841</v>
      </c>
      <c r="AG406" s="5" t="s">
        <v>8842</v>
      </c>
      <c r="AH406" s="5" t="s">
        <v>8843</v>
      </c>
      <c r="AI406" s="5" t="s">
        <v>8844</v>
      </c>
    </row>
    <row r="407" spans="1:35" hidden="1" x14ac:dyDescent="0.3">
      <c r="A407">
        <v>384</v>
      </c>
      <c r="B407">
        <v>2</v>
      </c>
      <c r="C407">
        <v>2</v>
      </c>
      <c r="D407">
        <v>28.2</v>
      </c>
      <c r="E407">
        <v>6.1</v>
      </c>
      <c r="F407">
        <v>6.1</v>
      </c>
      <c r="G407" t="s">
        <v>809</v>
      </c>
      <c r="H407" t="s">
        <v>43</v>
      </c>
      <c r="I407" t="s">
        <v>810</v>
      </c>
      <c r="J407">
        <v>1</v>
      </c>
      <c r="L407" t="s">
        <v>2287</v>
      </c>
      <c r="M407" s="5" t="s">
        <v>2287</v>
      </c>
      <c r="N407" s="5" t="s">
        <v>8845</v>
      </c>
      <c r="O407" s="5" t="s">
        <v>8846</v>
      </c>
      <c r="P407" s="5" t="s">
        <v>8847</v>
      </c>
      <c r="Q407" s="5" t="s">
        <v>4520</v>
      </c>
      <c r="R407" s="5" t="s">
        <v>8848</v>
      </c>
      <c r="S407" s="5" t="s">
        <v>8849</v>
      </c>
      <c r="T407" s="5" t="s">
        <v>8850</v>
      </c>
      <c r="U407" s="5"/>
      <c r="V407" s="5" t="s">
        <v>8851</v>
      </c>
      <c r="W407" s="5" t="s">
        <v>8852</v>
      </c>
      <c r="X407" s="5" t="s">
        <v>8853</v>
      </c>
      <c r="Y407" s="5" t="s">
        <v>8854</v>
      </c>
      <c r="Z407" s="5"/>
      <c r="AA407" s="5"/>
      <c r="AB407" s="5" t="s">
        <v>2939</v>
      </c>
      <c r="AC407" s="5"/>
      <c r="AD407" s="5" t="s">
        <v>8855</v>
      </c>
      <c r="AE407" s="5"/>
      <c r="AF407" s="5" t="s">
        <v>8856</v>
      </c>
      <c r="AG407" s="5" t="s">
        <v>8857</v>
      </c>
      <c r="AH407" s="5" t="s">
        <v>8858</v>
      </c>
      <c r="AI407" s="5"/>
    </row>
    <row r="408" spans="1:35" hidden="1" x14ac:dyDescent="0.3">
      <c r="A408">
        <v>385</v>
      </c>
      <c r="B408">
        <v>2</v>
      </c>
      <c r="C408">
        <v>2</v>
      </c>
      <c r="D408">
        <v>35.9</v>
      </c>
      <c r="E408">
        <v>12.6</v>
      </c>
      <c r="F408">
        <v>12.6</v>
      </c>
      <c r="G408" t="s">
        <v>811</v>
      </c>
      <c r="H408" t="s">
        <v>43</v>
      </c>
      <c r="I408" t="s">
        <v>812</v>
      </c>
      <c r="J408">
        <v>1</v>
      </c>
      <c r="L408" t="s">
        <v>2288</v>
      </c>
      <c r="M408" s="5" t="s">
        <v>2288</v>
      </c>
      <c r="N408" s="5" t="s">
        <v>8859</v>
      </c>
      <c r="O408" s="5" t="s">
        <v>8860</v>
      </c>
      <c r="P408" s="5" t="s">
        <v>8861</v>
      </c>
      <c r="Q408" s="5" t="s">
        <v>8862</v>
      </c>
      <c r="R408" s="5" t="s">
        <v>8863</v>
      </c>
      <c r="S408" s="5" t="s">
        <v>8864</v>
      </c>
      <c r="T408" s="5"/>
      <c r="U408" s="5"/>
      <c r="V408" s="5"/>
      <c r="W408" s="5" t="s">
        <v>8865</v>
      </c>
      <c r="X408" s="5" t="s">
        <v>8866</v>
      </c>
      <c r="Y408" s="5" t="s">
        <v>8867</v>
      </c>
      <c r="Z408" s="5"/>
      <c r="AA408" s="5" t="s">
        <v>8868</v>
      </c>
      <c r="AB408" s="5" t="s">
        <v>2939</v>
      </c>
      <c r="AC408" s="5"/>
      <c r="AD408" s="5" t="s">
        <v>3164</v>
      </c>
      <c r="AE408" s="5"/>
      <c r="AF408" s="5" t="s">
        <v>8869</v>
      </c>
      <c r="AG408" s="5" t="s">
        <v>8870</v>
      </c>
      <c r="AH408" s="5" t="s">
        <v>8871</v>
      </c>
      <c r="AI408" s="5"/>
    </row>
    <row r="409" spans="1:35" hidden="1" x14ac:dyDescent="0.3">
      <c r="A409">
        <v>386</v>
      </c>
      <c r="B409">
        <v>2</v>
      </c>
      <c r="C409">
        <v>2</v>
      </c>
      <c r="D409">
        <v>33.700000000000003</v>
      </c>
      <c r="E409">
        <v>9.3000000000000007</v>
      </c>
      <c r="F409">
        <v>9.3000000000000007</v>
      </c>
      <c r="G409" t="s">
        <v>813</v>
      </c>
      <c r="H409" t="s">
        <v>43</v>
      </c>
      <c r="I409" t="s">
        <v>814</v>
      </c>
      <c r="J409">
        <v>1</v>
      </c>
      <c r="L409" t="s">
        <v>2289</v>
      </c>
      <c r="M409" s="5" t="s">
        <v>2289</v>
      </c>
      <c r="N409" s="5" t="s">
        <v>8872</v>
      </c>
      <c r="O409" s="5" t="s">
        <v>8873</v>
      </c>
      <c r="P409" s="5" t="s">
        <v>8874</v>
      </c>
      <c r="Q409" s="5" t="s">
        <v>8875</v>
      </c>
      <c r="R409" s="5" t="s">
        <v>8876</v>
      </c>
      <c r="S409" s="5" t="s">
        <v>8877</v>
      </c>
      <c r="T409" s="5"/>
      <c r="U409" s="5"/>
      <c r="V409" s="5" t="s">
        <v>8878</v>
      </c>
      <c r="W409" s="5" t="s">
        <v>8879</v>
      </c>
      <c r="X409" s="5" t="s">
        <v>8880</v>
      </c>
      <c r="Y409" s="5" t="s">
        <v>8881</v>
      </c>
      <c r="Z409" s="5"/>
      <c r="AA409" s="5"/>
      <c r="AB409" s="5" t="s">
        <v>8882</v>
      </c>
      <c r="AC409" s="5"/>
      <c r="AD409" s="5" t="s">
        <v>3115</v>
      </c>
      <c r="AE409" s="5"/>
      <c r="AF409" s="5" t="s">
        <v>8883</v>
      </c>
      <c r="AG409" s="5" t="s">
        <v>8884</v>
      </c>
      <c r="AH409" s="5" t="s">
        <v>8885</v>
      </c>
      <c r="AI409" s="5" t="s">
        <v>8886</v>
      </c>
    </row>
    <row r="410" spans="1:35" hidden="1" x14ac:dyDescent="0.3">
      <c r="A410">
        <v>387</v>
      </c>
      <c r="B410">
        <v>2</v>
      </c>
      <c r="C410">
        <v>2</v>
      </c>
      <c r="D410">
        <v>44.7</v>
      </c>
      <c r="E410">
        <v>18.399999999999999</v>
      </c>
      <c r="F410">
        <v>7.8</v>
      </c>
      <c r="G410" t="s">
        <v>815</v>
      </c>
      <c r="H410" t="s">
        <v>43</v>
      </c>
      <c r="I410" t="s">
        <v>816</v>
      </c>
      <c r="J410">
        <v>1</v>
      </c>
      <c r="L410" t="s">
        <v>2290</v>
      </c>
      <c r="M410" s="5" t="s">
        <v>2290</v>
      </c>
      <c r="N410" s="5" t="s">
        <v>8887</v>
      </c>
      <c r="O410" s="5" t="s">
        <v>8888</v>
      </c>
      <c r="P410" s="5" t="s">
        <v>8889</v>
      </c>
      <c r="Q410" s="5" t="s">
        <v>8890</v>
      </c>
      <c r="R410" s="5" t="s">
        <v>8891</v>
      </c>
      <c r="S410" s="5" t="s">
        <v>8892</v>
      </c>
      <c r="T410" s="5" t="s">
        <v>8893</v>
      </c>
      <c r="U410" s="5"/>
      <c r="V410" s="5" t="s">
        <v>8894</v>
      </c>
      <c r="W410" s="5" t="s">
        <v>8895</v>
      </c>
      <c r="X410" s="5" t="s">
        <v>8896</v>
      </c>
      <c r="Y410" s="5" t="s">
        <v>8897</v>
      </c>
      <c r="Z410" s="5"/>
      <c r="AA410" s="5"/>
      <c r="AB410" s="5"/>
      <c r="AC410" s="5"/>
      <c r="AD410" s="5" t="s">
        <v>8129</v>
      </c>
      <c r="AE410" s="5"/>
      <c r="AF410" s="5" t="s">
        <v>8898</v>
      </c>
      <c r="AG410" s="5" t="s">
        <v>8899</v>
      </c>
      <c r="AH410" s="5" t="s">
        <v>8900</v>
      </c>
      <c r="AI410" s="5"/>
    </row>
    <row r="411" spans="1:35" hidden="1" x14ac:dyDescent="0.3">
      <c r="A411">
        <v>388</v>
      </c>
      <c r="B411">
        <v>1.96</v>
      </c>
      <c r="C411">
        <v>2.0099999999999998</v>
      </c>
      <c r="D411">
        <v>49.4</v>
      </c>
      <c r="E411">
        <v>3.6</v>
      </c>
      <c r="F411">
        <v>3.6</v>
      </c>
      <c r="G411" t="s">
        <v>817</v>
      </c>
      <c r="H411" t="s">
        <v>43</v>
      </c>
      <c r="I411" t="s">
        <v>818</v>
      </c>
      <c r="J411">
        <v>1</v>
      </c>
      <c r="L411" t="s">
        <v>2291</v>
      </c>
      <c r="M411" s="5" t="s">
        <v>2291</v>
      </c>
      <c r="N411" s="5" t="s">
        <v>8901</v>
      </c>
      <c r="O411" s="5" t="s">
        <v>8902</v>
      </c>
      <c r="P411" s="5" t="s">
        <v>8903</v>
      </c>
      <c r="Q411" s="5" t="s">
        <v>8904</v>
      </c>
      <c r="R411" s="5" t="s">
        <v>8905</v>
      </c>
      <c r="S411" s="5" t="s">
        <v>8906</v>
      </c>
      <c r="T411" s="5"/>
      <c r="U411" s="5"/>
      <c r="V411" s="5"/>
      <c r="W411" s="5" t="s">
        <v>8907</v>
      </c>
      <c r="X411" s="5" t="s">
        <v>8908</v>
      </c>
      <c r="Y411" s="5" t="s">
        <v>8909</v>
      </c>
      <c r="Z411" s="5"/>
      <c r="AA411" s="5" t="s">
        <v>8910</v>
      </c>
      <c r="AB411" s="5" t="s">
        <v>8911</v>
      </c>
      <c r="AC411" s="5"/>
      <c r="AD411" s="5"/>
      <c r="AE411" s="5"/>
      <c r="AF411" s="5" t="s">
        <v>8912</v>
      </c>
      <c r="AG411" s="5" t="s">
        <v>8913</v>
      </c>
      <c r="AH411" s="5"/>
      <c r="AI411" s="5" t="s">
        <v>8914</v>
      </c>
    </row>
    <row r="412" spans="1:35" hidden="1" x14ac:dyDescent="0.3">
      <c r="A412">
        <v>389</v>
      </c>
      <c r="B412">
        <v>1.96</v>
      </c>
      <c r="C412">
        <v>2</v>
      </c>
      <c r="D412">
        <v>57</v>
      </c>
      <c r="E412">
        <v>10.8</v>
      </c>
      <c r="F412">
        <v>10.8</v>
      </c>
      <c r="G412" t="s">
        <v>819</v>
      </c>
      <c r="H412" t="s">
        <v>43</v>
      </c>
      <c r="I412" t="s">
        <v>820</v>
      </c>
      <c r="J412">
        <v>1</v>
      </c>
      <c r="L412" t="s">
        <v>2292</v>
      </c>
      <c r="M412" s="5" t="s">
        <v>2292</v>
      </c>
      <c r="N412" s="5" t="s">
        <v>8915</v>
      </c>
      <c r="O412" s="5" t="s">
        <v>8916</v>
      </c>
      <c r="P412" s="5"/>
      <c r="Q412" s="5" t="s">
        <v>8917</v>
      </c>
      <c r="R412" s="5" t="s">
        <v>8918</v>
      </c>
      <c r="S412" s="5" t="s">
        <v>8919</v>
      </c>
      <c r="T412" s="5" t="s">
        <v>8920</v>
      </c>
      <c r="U412" s="5"/>
      <c r="V412" s="5" t="s">
        <v>8921</v>
      </c>
      <c r="W412" s="5" t="s">
        <v>8922</v>
      </c>
      <c r="X412" s="5" t="s">
        <v>8923</v>
      </c>
      <c r="Y412" s="5" t="s">
        <v>8924</v>
      </c>
      <c r="Z412" s="5"/>
      <c r="AA412" s="5"/>
      <c r="AB412" s="5" t="s">
        <v>8925</v>
      </c>
      <c r="AC412" s="5"/>
      <c r="AD412" s="5"/>
      <c r="AE412" s="5"/>
      <c r="AF412" s="5" t="s">
        <v>8926</v>
      </c>
      <c r="AG412" s="5" t="s">
        <v>8927</v>
      </c>
      <c r="AH412" s="5" t="s">
        <v>8928</v>
      </c>
      <c r="AI412" s="5"/>
    </row>
    <row r="413" spans="1:35" hidden="1" x14ac:dyDescent="0.3">
      <c r="A413">
        <v>390</v>
      </c>
      <c r="B413">
        <v>1.92</v>
      </c>
      <c r="C413">
        <v>1.96</v>
      </c>
      <c r="D413">
        <v>61.4</v>
      </c>
      <c r="E413">
        <v>8.9</v>
      </c>
      <c r="F413">
        <v>8.9</v>
      </c>
      <c r="G413" t="s">
        <v>821</v>
      </c>
      <c r="H413" t="s">
        <v>43</v>
      </c>
      <c r="I413" t="s">
        <v>822</v>
      </c>
      <c r="J413">
        <v>1</v>
      </c>
      <c r="L413" t="s">
        <v>2293</v>
      </c>
      <c r="M413" s="5" t="s">
        <v>2293</v>
      </c>
      <c r="N413" s="5" t="s">
        <v>8929</v>
      </c>
      <c r="O413" s="5" t="s">
        <v>8930</v>
      </c>
      <c r="P413" s="5" t="s">
        <v>8931</v>
      </c>
      <c r="Q413" s="5" t="s">
        <v>8932</v>
      </c>
      <c r="R413" s="5" t="s">
        <v>8933</v>
      </c>
      <c r="S413" s="5" t="s">
        <v>8934</v>
      </c>
      <c r="T413" s="5" t="s">
        <v>8935</v>
      </c>
      <c r="U413" s="5"/>
      <c r="V413" s="5" t="s">
        <v>8936</v>
      </c>
      <c r="W413" s="5" t="s">
        <v>8937</v>
      </c>
      <c r="X413" s="5" t="s">
        <v>8938</v>
      </c>
      <c r="Y413" s="5" t="s">
        <v>8939</v>
      </c>
      <c r="Z413" s="5"/>
      <c r="AA413" s="5"/>
      <c r="AB413" s="5" t="s">
        <v>8940</v>
      </c>
      <c r="AC413" s="5"/>
      <c r="AD413" s="5"/>
      <c r="AE413" s="5"/>
      <c r="AF413" s="5" t="s">
        <v>8941</v>
      </c>
      <c r="AG413" s="5" t="s">
        <v>8942</v>
      </c>
      <c r="AH413" s="5" t="s">
        <v>8943</v>
      </c>
      <c r="AI413" s="5"/>
    </row>
    <row r="414" spans="1:35" hidden="1" x14ac:dyDescent="0.3">
      <c r="A414">
        <v>391</v>
      </c>
      <c r="B414">
        <v>1.91</v>
      </c>
      <c r="C414">
        <v>2</v>
      </c>
      <c r="D414">
        <v>58.9</v>
      </c>
      <c r="E414">
        <v>7.1</v>
      </c>
      <c r="F414">
        <v>3.3</v>
      </c>
      <c r="G414" t="s">
        <v>823</v>
      </c>
      <c r="H414" t="s">
        <v>43</v>
      </c>
      <c r="I414" t="s">
        <v>824</v>
      </c>
      <c r="J414">
        <v>2</v>
      </c>
      <c r="L414" t="s">
        <v>2294</v>
      </c>
      <c r="M414" s="5" t="s">
        <v>2294</v>
      </c>
      <c r="N414" s="5" t="s">
        <v>8944</v>
      </c>
      <c r="O414" s="5" t="s">
        <v>8945</v>
      </c>
      <c r="P414" s="5" t="s">
        <v>8946</v>
      </c>
      <c r="Q414" s="5" t="s">
        <v>8947</v>
      </c>
      <c r="R414" s="5" t="s">
        <v>8948</v>
      </c>
      <c r="S414" s="5" t="s">
        <v>8949</v>
      </c>
      <c r="T414" s="5" t="s">
        <v>7565</v>
      </c>
      <c r="U414" s="5"/>
      <c r="V414" s="5" t="s">
        <v>8950</v>
      </c>
      <c r="W414" s="5" t="s">
        <v>8951</v>
      </c>
      <c r="X414" s="5" t="s">
        <v>8952</v>
      </c>
      <c r="Y414" s="5" t="s">
        <v>8953</v>
      </c>
      <c r="Z414" s="5"/>
      <c r="AA414" s="5" t="s">
        <v>8954</v>
      </c>
      <c r="AB414" s="5" t="s">
        <v>7571</v>
      </c>
      <c r="AC414" s="5"/>
      <c r="AD414" s="5" t="s">
        <v>8955</v>
      </c>
      <c r="AE414" s="5" t="s">
        <v>8956</v>
      </c>
      <c r="AF414" s="5" t="s">
        <v>8957</v>
      </c>
      <c r="AG414" s="5" t="s">
        <v>8958</v>
      </c>
      <c r="AH414" s="5" t="s">
        <v>8959</v>
      </c>
      <c r="AI414" s="5" t="s">
        <v>8960</v>
      </c>
    </row>
    <row r="415" spans="1:35" hidden="1" x14ac:dyDescent="0.3">
      <c r="A415">
        <v>392</v>
      </c>
      <c r="B415">
        <v>1.9</v>
      </c>
      <c r="C415">
        <v>1.95</v>
      </c>
      <c r="D415">
        <v>50.9</v>
      </c>
      <c r="E415">
        <v>7.2</v>
      </c>
      <c r="F415">
        <v>6.3</v>
      </c>
      <c r="G415" t="s">
        <v>825</v>
      </c>
      <c r="H415" t="s">
        <v>43</v>
      </c>
      <c r="I415" t="s">
        <v>826</v>
      </c>
      <c r="J415">
        <v>2</v>
      </c>
      <c r="L415" t="s">
        <v>2295</v>
      </c>
      <c r="M415" s="5" t="s">
        <v>2295</v>
      </c>
      <c r="N415" s="5" t="s">
        <v>8961</v>
      </c>
      <c r="O415" s="5" t="s">
        <v>8962</v>
      </c>
      <c r="P415" s="5" t="s">
        <v>8963</v>
      </c>
      <c r="Q415" s="5" t="s">
        <v>8964</v>
      </c>
      <c r="R415" s="5" t="s">
        <v>8965</v>
      </c>
      <c r="S415" s="5" t="s">
        <v>8966</v>
      </c>
      <c r="T415" s="5"/>
      <c r="U415" s="5"/>
      <c r="V415" s="5" t="s">
        <v>8967</v>
      </c>
      <c r="W415" s="5" t="s">
        <v>8968</v>
      </c>
      <c r="X415" s="5" t="s">
        <v>8969</v>
      </c>
      <c r="Y415" s="5" t="s">
        <v>8970</v>
      </c>
      <c r="Z415" s="5"/>
      <c r="AA415" s="5"/>
      <c r="AB415" s="5" t="s">
        <v>8971</v>
      </c>
      <c r="AC415" s="5"/>
      <c r="AD415" s="5" t="s">
        <v>8972</v>
      </c>
      <c r="AE415" s="5"/>
      <c r="AF415" s="5" t="s">
        <v>8973</v>
      </c>
      <c r="AG415" s="5" t="s">
        <v>8974</v>
      </c>
      <c r="AH415" s="5" t="s">
        <v>8975</v>
      </c>
      <c r="AI415" s="5" t="s">
        <v>3795</v>
      </c>
    </row>
    <row r="416" spans="1:35" hidden="1" x14ac:dyDescent="0.3">
      <c r="A416">
        <v>393</v>
      </c>
      <c r="B416">
        <v>1.88</v>
      </c>
      <c r="C416">
        <v>1.95</v>
      </c>
      <c r="D416">
        <v>43.4</v>
      </c>
      <c r="E416">
        <v>4.2</v>
      </c>
      <c r="F416">
        <v>0.8</v>
      </c>
      <c r="G416" t="s">
        <v>827</v>
      </c>
      <c r="H416" t="s">
        <v>43</v>
      </c>
      <c r="I416" t="s">
        <v>828</v>
      </c>
      <c r="J416">
        <v>1</v>
      </c>
      <c r="L416" t="s">
        <v>2296</v>
      </c>
      <c r="M416" s="5" t="s">
        <v>2296</v>
      </c>
      <c r="N416" s="5" t="s">
        <v>8976</v>
      </c>
      <c r="O416" s="5" t="s">
        <v>8977</v>
      </c>
      <c r="P416" s="5" t="s">
        <v>8978</v>
      </c>
      <c r="Q416" s="5" t="s">
        <v>8979</v>
      </c>
      <c r="R416" s="5" t="s">
        <v>8980</v>
      </c>
      <c r="S416" s="5" t="s">
        <v>8981</v>
      </c>
      <c r="T416" s="5"/>
      <c r="U416" s="5"/>
      <c r="V416" s="5" t="s">
        <v>8982</v>
      </c>
      <c r="W416" s="5" t="s">
        <v>8983</v>
      </c>
      <c r="X416" s="5" t="s">
        <v>8984</v>
      </c>
      <c r="Y416" s="5" t="s">
        <v>8985</v>
      </c>
      <c r="Z416" s="5"/>
      <c r="AA416" s="5"/>
      <c r="AB416" s="5" t="s">
        <v>8986</v>
      </c>
      <c r="AC416" s="5" t="s">
        <v>8987</v>
      </c>
      <c r="AD416" s="5" t="s">
        <v>8988</v>
      </c>
      <c r="AE416" s="5"/>
      <c r="AF416" s="5" t="s">
        <v>8989</v>
      </c>
      <c r="AG416" s="5" t="s">
        <v>8990</v>
      </c>
      <c r="AH416" s="5" t="s">
        <v>8991</v>
      </c>
      <c r="AI416" s="5" t="s">
        <v>8992</v>
      </c>
    </row>
    <row r="417" spans="1:35" hidden="1" x14ac:dyDescent="0.3">
      <c r="A417">
        <v>394</v>
      </c>
      <c r="B417">
        <v>1.85</v>
      </c>
      <c r="C417">
        <v>1.89</v>
      </c>
      <c r="D417">
        <v>63</v>
      </c>
      <c r="E417">
        <v>7.7</v>
      </c>
      <c r="F417">
        <v>7.7</v>
      </c>
      <c r="G417" t="s">
        <v>829</v>
      </c>
      <c r="H417" t="s">
        <v>43</v>
      </c>
      <c r="I417" t="s">
        <v>830</v>
      </c>
      <c r="J417">
        <v>1</v>
      </c>
      <c r="L417" t="s">
        <v>2297</v>
      </c>
      <c r="M417" s="5" t="s">
        <v>2297</v>
      </c>
      <c r="N417" s="5" t="s">
        <v>8993</v>
      </c>
      <c r="O417" s="5" t="s">
        <v>8994</v>
      </c>
      <c r="P417" s="5" t="s">
        <v>8995</v>
      </c>
      <c r="Q417" s="5" t="s">
        <v>8996</v>
      </c>
      <c r="R417" s="5" t="s">
        <v>8997</v>
      </c>
      <c r="S417" s="5" t="s">
        <v>8998</v>
      </c>
      <c r="T417" s="5"/>
      <c r="U417" s="5"/>
      <c r="V417" s="5" t="s">
        <v>8999</v>
      </c>
      <c r="W417" s="5" t="s">
        <v>9000</v>
      </c>
      <c r="X417" s="5" t="s">
        <v>9001</v>
      </c>
      <c r="Y417" s="5" t="s">
        <v>9002</v>
      </c>
      <c r="Z417" s="5"/>
      <c r="AA417" s="5" t="s">
        <v>9003</v>
      </c>
      <c r="AB417" s="5" t="s">
        <v>9004</v>
      </c>
      <c r="AC417" s="5" t="s">
        <v>9005</v>
      </c>
      <c r="AD417" s="5"/>
      <c r="AE417" s="5"/>
      <c r="AF417" s="5" t="s">
        <v>9006</v>
      </c>
      <c r="AG417" s="5" t="s">
        <v>9007</v>
      </c>
      <c r="AH417" s="5" t="s">
        <v>9008</v>
      </c>
      <c r="AI417" s="5" t="s">
        <v>9009</v>
      </c>
    </row>
    <row r="418" spans="1:35" hidden="1" x14ac:dyDescent="0.3">
      <c r="A418">
        <v>395</v>
      </c>
      <c r="B418">
        <v>1.8</v>
      </c>
      <c r="C418">
        <v>1.83</v>
      </c>
      <c r="D418">
        <v>33.9</v>
      </c>
      <c r="E418">
        <v>2.6</v>
      </c>
      <c r="F418">
        <v>2.6</v>
      </c>
      <c r="G418" t="s">
        <v>831</v>
      </c>
      <c r="H418" t="s">
        <v>43</v>
      </c>
      <c r="I418" t="s">
        <v>832</v>
      </c>
      <c r="J418">
        <v>1</v>
      </c>
      <c r="L418" t="s">
        <v>2298</v>
      </c>
      <c r="M418" s="5" t="s">
        <v>2298</v>
      </c>
      <c r="N418" s="5" t="s">
        <v>9010</v>
      </c>
      <c r="O418" s="5" t="s">
        <v>9011</v>
      </c>
      <c r="P418" s="5" t="s">
        <v>9012</v>
      </c>
      <c r="Q418" s="5" t="s">
        <v>9013</v>
      </c>
      <c r="R418" s="5" t="s">
        <v>9014</v>
      </c>
      <c r="S418" s="5" t="s">
        <v>9015</v>
      </c>
      <c r="T418" s="5" t="s">
        <v>9016</v>
      </c>
      <c r="U418" s="5"/>
      <c r="V418" s="5" t="s">
        <v>9017</v>
      </c>
      <c r="W418" s="5" t="s">
        <v>9018</v>
      </c>
      <c r="X418" s="5" t="s">
        <v>9019</v>
      </c>
      <c r="Y418" s="5" t="s">
        <v>9020</v>
      </c>
      <c r="Z418" s="5"/>
      <c r="AA418" s="5"/>
      <c r="AB418" s="5" t="s">
        <v>9021</v>
      </c>
      <c r="AC418" s="5"/>
      <c r="AD418" s="5" t="s">
        <v>9022</v>
      </c>
      <c r="AE418" s="5"/>
      <c r="AF418" s="5" t="s">
        <v>9023</v>
      </c>
      <c r="AG418" s="5" t="s">
        <v>9024</v>
      </c>
      <c r="AH418" s="5" t="s">
        <v>9025</v>
      </c>
      <c r="AI418" s="5" t="s">
        <v>9026</v>
      </c>
    </row>
    <row r="419" spans="1:35" hidden="1" x14ac:dyDescent="0.3">
      <c r="A419">
        <v>396</v>
      </c>
      <c r="B419">
        <v>1.78</v>
      </c>
      <c r="C419">
        <v>1.88</v>
      </c>
      <c r="D419">
        <v>63.4</v>
      </c>
      <c r="E419">
        <v>0.4</v>
      </c>
      <c r="F419">
        <v>0.2</v>
      </c>
      <c r="G419" t="s">
        <v>833</v>
      </c>
      <c r="H419" t="s">
        <v>43</v>
      </c>
      <c r="I419" t="s">
        <v>834</v>
      </c>
      <c r="J419">
        <v>2</v>
      </c>
      <c r="L419" t="s">
        <v>2299</v>
      </c>
      <c r="M419" s="5" t="s">
        <v>2299</v>
      </c>
      <c r="N419" s="5" t="s">
        <v>9027</v>
      </c>
      <c r="O419" s="5" t="s">
        <v>9028</v>
      </c>
      <c r="P419" s="5" t="s">
        <v>9029</v>
      </c>
      <c r="Q419" s="5" t="s">
        <v>9030</v>
      </c>
      <c r="R419" s="5" t="s">
        <v>9031</v>
      </c>
      <c r="S419" s="5" t="s">
        <v>9032</v>
      </c>
      <c r="T419" s="5" t="s">
        <v>9033</v>
      </c>
      <c r="U419" s="5"/>
      <c r="V419" s="5" t="s">
        <v>3739</v>
      </c>
      <c r="W419" s="5" t="s">
        <v>9034</v>
      </c>
      <c r="X419" s="5" t="s">
        <v>9035</v>
      </c>
      <c r="Y419" s="5" t="s">
        <v>9036</v>
      </c>
      <c r="Z419" s="5"/>
      <c r="AA419" s="5" t="s">
        <v>9037</v>
      </c>
      <c r="AB419" s="5" t="s">
        <v>9038</v>
      </c>
      <c r="AC419" s="5"/>
      <c r="AD419" s="5"/>
      <c r="AE419" s="5" t="s">
        <v>9039</v>
      </c>
      <c r="AF419" s="5" t="s">
        <v>9040</v>
      </c>
      <c r="AG419" s="5" t="s">
        <v>9041</v>
      </c>
      <c r="AH419" s="5" t="s">
        <v>9042</v>
      </c>
      <c r="AI419" s="5"/>
    </row>
    <row r="420" spans="1:35" hidden="1" x14ac:dyDescent="0.3">
      <c r="A420">
        <v>397</v>
      </c>
      <c r="B420">
        <v>1.78</v>
      </c>
      <c r="C420">
        <v>1.86</v>
      </c>
      <c r="D420">
        <v>51.5</v>
      </c>
      <c r="E420">
        <v>0.9</v>
      </c>
      <c r="F420">
        <v>0.4</v>
      </c>
      <c r="G420" t="s">
        <v>835</v>
      </c>
      <c r="H420" t="s">
        <v>43</v>
      </c>
      <c r="I420" t="s">
        <v>836</v>
      </c>
      <c r="J420">
        <v>1</v>
      </c>
      <c r="L420" t="s">
        <v>2300</v>
      </c>
      <c r="M420" s="5" t="s">
        <v>2300</v>
      </c>
      <c r="N420" s="5" t="s">
        <v>9043</v>
      </c>
      <c r="O420" s="5" t="s">
        <v>9044</v>
      </c>
      <c r="P420" s="5" t="s">
        <v>9045</v>
      </c>
      <c r="Q420" s="5" t="s">
        <v>9046</v>
      </c>
      <c r="R420" s="5" t="s">
        <v>9047</v>
      </c>
      <c r="S420" s="5" t="s">
        <v>9048</v>
      </c>
      <c r="T420" s="5" t="s">
        <v>9049</v>
      </c>
      <c r="U420" s="5"/>
      <c r="V420" s="5"/>
      <c r="W420" s="5" t="s">
        <v>9050</v>
      </c>
      <c r="X420" s="5" t="s">
        <v>9051</v>
      </c>
      <c r="Y420" s="5" t="s">
        <v>9052</v>
      </c>
      <c r="Z420" s="5"/>
      <c r="AA420" s="5" t="s">
        <v>9053</v>
      </c>
      <c r="AB420" s="5" t="s">
        <v>3462</v>
      </c>
      <c r="AC420" s="5"/>
      <c r="AD420" s="5" t="s">
        <v>3250</v>
      </c>
      <c r="AE420" s="5" t="s">
        <v>9054</v>
      </c>
      <c r="AF420" s="5" t="s">
        <v>9055</v>
      </c>
      <c r="AG420" s="5" t="s">
        <v>9056</v>
      </c>
      <c r="AH420" s="5" t="s">
        <v>3562</v>
      </c>
      <c r="AI420" s="5" t="s">
        <v>9057</v>
      </c>
    </row>
    <row r="421" spans="1:35" hidden="1" x14ac:dyDescent="0.3">
      <c r="A421">
        <v>398</v>
      </c>
      <c r="B421">
        <v>1.77</v>
      </c>
      <c r="C421">
        <v>1.83</v>
      </c>
      <c r="D421">
        <v>38.200000000000003</v>
      </c>
      <c r="E421">
        <v>4.8</v>
      </c>
      <c r="F421">
        <v>4.8</v>
      </c>
      <c r="G421" t="s">
        <v>837</v>
      </c>
      <c r="H421" t="s">
        <v>43</v>
      </c>
      <c r="I421" t="s">
        <v>838</v>
      </c>
      <c r="J421">
        <v>2</v>
      </c>
      <c r="L421" t="s">
        <v>2301</v>
      </c>
      <c r="M421" s="5" t="s">
        <v>2301</v>
      </c>
      <c r="N421" s="5" t="s">
        <v>9058</v>
      </c>
      <c r="O421" s="5" t="s">
        <v>9059</v>
      </c>
      <c r="P421" s="5" t="s">
        <v>9060</v>
      </c>
      <c r="Q421" s="5" t="s">
        <v>9061</v>
      </c>
      <c r="R421" s="5" t="s">
        <v>9062</v>
      </c>
      <c r="S421" s="5" t="s">
        <v>9063</v>
      </c>
      <c r="T421" s="5" t="s">
        <v>9064</v>
      </c>
      <c r="U421" s="5"/>
      <c r="V421" s="5" t="s">
        <v>9065</v>
      </c>
      <c r="W421" s="5" t="s">
        <v>9066</v>
      </c>
      <c r="X421" s="5" t="s">
        <v>9067</v>
      </c>
      <c r="Y421" s="5" t="s">
        <v>9068</v>
      </c>
      <c r="Z421" s="5"/>
      <c r="AA421" s="5" t="s">
        <v>9069</v>
      </c>
      <c r="AB421" s="5" t="s">
        <v>9070</v>
      </c>
      <c r="AC421" s="5"/>
      <c r="AD421" s="5" t="s">
        <v>9071</v>
      </c>
      <c r="AE421" s="5"/>
      <c r="AF421" s="5" t="s">
        <v>9072</v>
      </c>
      <c r="AG421" s="5" t="s">
        <v>9073</v>
      </c>
      <c r="AH421" s="5" t="s">
        <v>9074</v>
      </c>
      <c r="AI421" s="5" t="s">
        <v>9075</v>
      </c>
    </row>
    <row r="422" spans="1:35" hidden="1" x14ac:dyDescent="0.3">
      <c r="A422">
        <v>399</v>
      </c>
      <c r="B422">
        <v>1.74</v>
      </c>
      <c r="C422">
        <v>1.8</v>
      </c>
      <c r="D422">
        <v>17.399999999999999</v>
      </c>
      <c r="E422">
        <v>2</v>
      </c>
      <c r="F422">
        <v>2</v>
      </c>
      <c r="G422" t="s">
        <v>839</v>
      </c>
      <c r="H422" t="s">
        <v>43</v>
      </c>
      <c r="I422" t="s">
        <v>840</v>
      </c>
      <c r="J422">
        <v>1</v>
      </c>
      <c r="L422" t="s">
        <v>2302</v>
      </c>
      <c r="M422" s="5" t="s">
        <v>2302</v>
      </c>
      <c r="N422" s="5" t="s">
        <v>9076</v>
      </c>
      <c r="O422" s="5" t="s">
        <v>9077</v>
      </c>
      <c r="P422" s="5" t="s">
        <v>9078</v>
      </c>
      <c r="Q422" s="5" t="s">
        <v>7529</v>
      </c>
      <c r="R422" s="5" t="s">
        <v>9079</v>
      </c>
      <c r="S422" s="5" t="s">
        <v>9080</v>
      </c>
      <c r="T422" s="5"/>
      <c r="U422" s="5"/>
      <c r="V422" s="5"/>
      <c r="W422" s="5" t="s">
        <v>9081</v>
      </c>
      <c r="X422" s="5"/>
      <c r="Y422" s="5"/>
      <c r="Z422" s="5"/>
      <c r="AA422" s="5"/>
      <c r="AB422" s="5" t="s">
        <v>9082</v>
      </c>
      <c r="AC422" s="5"/>
      <c r="AD422" s="5"/>
      <c r="AE422" s="5"/>
      <c r="AF422" s="5" t="s">
        <v>9083</v>
      </c>
      <c r="AG422" s="5"/>
      <c r="AH422" s="5" t="s">
        <v>9084</v>
      </c>
      <c r="AI422" s="5"/>
    </row>
    <row r="423" spans="1:35" hidden="1" x14ac:dyDescent="0.3">
      <c r="A423">
        <v>400</v>
      </c>
      <c r="B423">
        <v>1.73</v>
      </c>
      <c r="C423">
        <v>1.76</v>
      </c>
      <c r="D423">
        <v>74.400000000000006</v>
      </c>
      <c r="E423">
        <v>0.9</v>
      </c>
      <c r="F423">
        <v>0.9</v>
      </c>
      <c r="G423" t="s">
        <v>841</v>
      </c>
      <c r="H423" t="s">
        <v>43</v>
      </c>
      <c r="I423" t="s">
        <v>842</v>
      </c>
      <c r="J423">
        <v>1</v>
      </c>
      <c r="L423" t="s">
        <v>2303</v>
      </c>
      <c r="M423" s="5" t="s">
        <v>2303</v>
      </c>
      <c r="N423" s="5" t="s">
        <v>9085</v>
      </c>
      <c r="O423" s="5" t="s">
        <v>9086</v>
      </c>
      <c r="P423" s="5" t="s">
        <v>9087</v>
      </c>
      <c r="Q423" s="5" t="s">
        <v>9088</v>
      </c>
      <c r="R423" s="5" t="s">
        <v>9089</v>
      </c>
      <c r="S423" s="5" t="s">
        <v>9090</v>
      </c>
      <c r="T423" s="5" t="s">
        <v>9091</v>
      </c>
      <c r="U423" s="5"/>
      <c r="V423" s="5" t="s">
        <v>9092</v>
      </c>
      <c r="W423" s="5" t="s">
        <v>9093</v>
      </c>
      <c r="X423" s="5" t="s">
        <v>9094</v>
      </c>
      <c r="Y423" s="5" t="s">
        <v>9095</v>
      </c>
      <c r="Z423" s="5"/>
      <c r="AA423" s="5" t="s">
        <v>9096</v>
      </c>
      <c r="AB423" s="5" t="s">
        <v>9097</v>
      </c>
      <c r="AC423" s="5"/>
      <c r="AD423" s="5"/>
      <c r="AE423" s="5" t="s">
        <v>9098</v>
      </c>
      <c r="AF423" s="5" t="s">
        <v>9099</v>
      </c>
      <c r="AG423" s="5" t="s">
        <v>9100</v>
      </c>
      <c r="AH423" s="5" t="s">
        <v>9101</v>
      </c>
      <c r="AI423" s="5"/>
    </row>
    <row r="424" spans="1:35" hidden="1" x14ac:dyDescent="0.3">
      <c r="A424">
        <v>401</v>
      </c>
      <c r="B424">
        <v>1.7</v>
      </c>
      <c r="C424">
        <v>1.75</v>
      </c>
      <c r="D424">
        <v>28.8</v>
      </c>
      <c r="E424">
        <v>1.1000000000000001</v>
      </c>
      <c r="F424">
        <v>1.1000000000000001</v>
      </c>
      <c r="G424" t="s">
        <v>843</v>
      </c>
      <c r="H424" t="s">
        <v>43</v>
      </c>
      <c r="I424" t="s">
        <v>844</v>
      </c>
      <c r="J424">
        <v>1</v>
      </c>
      <c r="L424" t="s">
        <v>2304</v>
      </c>
      <c r="M424" s="5" t="s">
        <v>2304</v>
      </c>
      <c r="N424" s="5" t="s">
        <v>9102</v>
      </c>
      <c r="O424" s="5" t="s">
        <v>9103</v>
      </c>
      <c r="P424" s="5" t="s">
        <v>9104</v>
      </c>
      <c r="Q424" s="5" t="s">
        <v>9105</v>
      </c>
      <c r="R424" s="5" t="s">
        <v>9106</v>
      </c>
      <c r="S424" s="5" t="s">
        <v>9107</v>
      </c>
      <c r="T424" s="5" t="s">
        <v>9108</v>
      </c>
      <c r="U424" s="5"/>
      <c r="V424" s="5" t="s">
        <v>9109</v>
      </c>
      <c r="W424" s="5" t="s">
        <v>9110</v>
      </c>
      <c r="X424" s="5" t="s">
        <v>9111</v>
      </c>
      <c r="Y424" s="5" t="s">
        <v>9112</v>
      </c>
      <c r="Z424" s="5"/>
      <c r="AA424" s="5"/>
      <c r="AB424" s="5" t="s">
        <v>7119</v>
      </c>
      <c r="AC424" s="5"/>
      <c r="AD424" s="5" t="s">
        <v>3512</v>
      </c>
      <c r="AE424" s="5"/>
      <c r="AF424" s="5" t="s">
        <v>9113</v>
      </c>
      <c r="AG424" s="5" t="s">
        <v>9114</v>
      </c>
      <c r="AH424" s="5" t="s">
        <v>9115</v>
      </c>
      <c r="AI424" s="5"/>
    </row>
    <row r="425" spans="1:35" hidden="1" x14ac:dyDescent="0.3">
      <c r="A425">
        <v>402</v>
      </c>
      <c r="B425">
        <v>1.69</v>
      </c>
      <c r="C425">
        <v>1.74</v>
      </c>
      <c r="D425">
        <v>67.599999999999994</v>
      </c>
      <c r="E425">
        <v>3.7</v>
      </c>
      <c r="F425">
        <v>1.9</v>
      </c>
      <c r="G425" t="s">
        <v>845</v>
      </c>
      <c r="H425" t="s">
        <v>43</v>
      </c>
      <c r="I425" t="s">
        <v>846</v>
      </c>
      <c r="J425">
        <v>2</v>
      </c>
      <c r="L425" t="s">
        <v>2305</v>
      </c>
      <c r="M425" s="5" t="s">
        <v>2305</v>
      </c>
      <c r="N425" s="5" t="s">
        <v>9116</v>
      </c>
      <c r="O425" s="5" t="s">
        <v>9117</v>
      </c>
      <c r="P425" s="5"/>
      <c r="Q425" s="5" t="s">
        <v>9118</v>
      </c>
      <c r="R425" s="5" t="s">
        <v>9119</v>
      </c>
      <c r="S425" s="5" t="s">
        <v>9120</v>
      </c>
      <c r="T425" s="5" t="s">
        <v>9121</v>
      </c>
      <c r="U425" s="5"/>
      <c r="V425" s="5" t="s">
        <v>9122</v>
      </c>
      <c r="W425" s="5" t="s">
        <v>9123</v>
      </c>
      <c r="X425" s="5" t="s">
        <v>9124</v>
      </c>
      <c r="Y425" s="5" t="s">
        <v>9125</v>
      </c>
      <c r="Z425" s="5"/>
      <c r="AA425" s="5"/>
      <c r="AB425" s="5" t="s">
        <v>9126</v>
      </c>
      <c r="AC425" s="5"/>
      <c r="AD425" s="5"/>
      <c r="AE425" s="5" t="s">
        <v>9127</v>
      </c>
      <c r="AF425" s="5" t="s">
        <v>9128</v>
      </c>
      <c r="AG425" s="5" t="s">
        <v>9129</v>
      </c>
      <c r="AH425" s="5" t="s">
        <v>9130</v>
      </c>
      <c r="AI425" s="5"/>
    </row>
    <row r="426" spans="1:35" hidden="1" x14ac:dyDescent="0.3">
      <c r="A426">
        <v>403</v>
      </c>
      <c r="B426">
        <v>1.68</v>
      </c>
      <c r="C426">
        <v>1.72</v>
      </c>
      <c r="D426">
        <v>52.6</v>
      </c>
      <c r="E426">
        <v>1.2</v>
      </c>
      <c r="F426">
        <v>1.2</v>
      </c>
      <c r="G426" t="s">
        <v>847</v>
      </c>
      <c r="H426" t="s">
        <v>43</v>
      </c>
      <c r="I426" t="s">
        <v>848</v>
      </c>
      <c r="J426">
        <v>1</v>
      </c>
      <c r="L426" t="s">
        <v>2306</v>
      </c>
      <c r="M426" s="5" t="s">
        <v>2306</v>
      </c>
      <c r="N426" s="5" t="s">
        <v>9131</v>
      </c>
      <c r="O426" s="5" t="s">
        <v>9132</v>
      </c>
      <c r="P426" s="5" t="s">
        <v>9133</v>
      </c>
      <c r="Q426" s="5" t="s">
        <v>9134</v>
      </c>
      <c r="R426" s="5" t="s">
        <v>9135</v>
      </c>
      <c r="S426" s="5" t="s">
        <v>9136</v>
      </c>
      <c r="T426" s="5" t="s">
        <v>9137</v>
      </c>
      <c r="U426" s="5"/>
      <c r="V426" s="5" t="s">
        <v>2542</v>
      </c>
      <c r="W426" s="5" t="s">
        <v>9138</v>
      </c>
      <c r="X426" s="5" t="s">
        <v>9139</v>
      </c>
      <c r="Y426" s="5" t="s">
        <v>9140</v>
      </c>
      <c r="Z426" s="5"/>
      <c r="AA426" s="5"/>
      <c r="AB426" s="5" t="s">
        <v>9141</v>
      </c>
      <c r="AC426" s="5"/>
      <c r="AD426" s="5" t="s">
        <v>9142</v>
      </c>
      <c r="AE426" s="5"/>
      <c r="AF426" s="5" t="s">
        <v>9143</v>
      </c>
      <c r="AG426" s="5" t="s">
        <v>9144</v>
      </c>
      <c r="AH426" s="5" t="s">
        <v>9145</v>
      </c>
      <c r="AI426" s="5"/>
    </row>
    <row r="427" spans="1:35" hidden="1" x14ac:dyDescent="0.3">
      <c r="A427">
        <v>404</v>
      </c>
      <c r="B427">
        <v>1.65</v>
      </c>
      <c r="C427">
        <v>1.74</v>
      </c>
      <c r="D427">
        <v>91.4</v>
      </c>
      <c r="E427">
        <v>28.9</v>
      </c>
      <c r="F427">
        <v>17.100000000000001</v>
      </c>
      <c r="G427" t="s">
        <v>849</v>
      </c>
      <c r="H427" t="s">
        <v>43</v>
      </c>
      <c r="I427" t="s">
        <v>850</v>
      </c>
      <c r="J427">
        <v>1</v>
      </c>
      <c r="L427" t="s">
        <v>2307</v>
      </c>
      <c r="M427" s="5" t="s">
        <v>2307</v>
      </c>
      <c r="N427" s="5" t="s">
        <v>9146</v>
      </c>
      <c r="O427" s="5" t="s">
        <v>9147</v>
      </c>
      <c r="P427" s="5" t="s">
        <v>9148</v>
      </c>
      <c r="Q427" s="5" t="s">
        <v>9149</v>
      </c>
      <c r="R427" s="5" t="s">
        <v>9150</v>
      </c>
      <c r="S427" s="5" t="s">
        <v>9151</v>
      </c>
      <c r="T427" s="5"/>
      <c r="U427" s="5"/>
      <c r="V427" s="5" t="s">
        <v>9152</v>
      </c>
      <c r="W427" s="5" t="s">
        <v>9153</v>
      </c>
      <c r="X427" s="5" t="s">
        <v>9154</v>
      </c>
      <c r="Y427" s="5" t="s">
        <v>9155</v>
      </c>
      <c r="Z427" s="5"/>
      <c r="AA427" s="5"/>
      <c r="AB427" s="5" t="s">
        <v>9156</v>
      </c>
      <c r="AC427" s="5"/>
      <c r="AD427" s="5"/>
      <c r="AE427" s="5"/>
      <c r="AF427" s="5" t="s">
        <v>9157</v>
      </c>
      <c r="AG427" s="5" t="s">
        <v>9158</v>
      </c>
      <c r="AH427" s="5" t="s">
        <v>9159</v>
      </c>
      <c r="AI427" s="5" t="s">
        <v>9160</v>
      </c>
    </row>
    <row r="428" spans="1:35" hidden="1" x14ac:dyDescent="0.3">
      <c r="A428">
        <v>405</v>
      </c>
      <c r="B428">
        <v>1.62</v>
      </c>
      <c r="C428">
        <v>1.8</v>
      </c>
      <c r="D428">
        <v>67.7</v>
      </c>
      <c r="E428">
        <v>2.4</v>
      </c>
      <c r="F428">
        <v>2.4</v>
      </c>
      <c r="G428" t="s">
        <v>851</v>
      </c>
      <c r="H428" t="s">
        <v>43</v>
      </c>
      <c r="I428" t="s">
        <v>852</v>
      </c>
      <c r="J428">
        <v>1</v>
      </c>
      <c r="L428" t="s">
        <v>2308</v>
      </c>
      <c r="M428" s="5" t="s">
        <v>2308</v>
      </c>
      <c r="N428" s="5" t="s">
        <v>9161</v>
      </c>
      <c r="O428" s="5" t="s">
        <v>9162</v>
      </c>
      <c r="P428" s="5" t="s">
        <v>9163</v>
      </c>
      <c r="Q428" s="5" t="s">
        <v>9164</v>
      </c>
      <c r="R428" s="5" t="s">
        <v>9165</v>
      </c>
      <c r="S428" s="5" t="s">
        <v>9166</v>
      </c>
      <c r="T428" s="5" t="s">
        <v>9167</v>
      </c>
      <c r="U428" s="5"/>
      <c r="V428" s="5" t="s">
        <v>9168</v>
      </c>
      <c r="W428" s="5" t="s">
        <v>9169</v>
      </c>
      <c r="X428" s="5" t="s">
        <v>9170</v>
      </c>
      <c r="Y428" s="5" t="s">
        <v>9171</v>
      </c>
      <c r="Z428" s="5"/>
      <c r="AA428" s="5"/>
      <c r="AB428" s="5" t="s">
        <v>9172</v>
      </c>
      <c r="AC428" s="5"/>
      <c r="AD428" s="5"/>
      <c r="AE428" s="5"/>
      <c r="AF428" s="5" t="s">
        <v>9173</v>
      </c>
      <c r="AG428" s="5" t="s">
        <v>9174</v>
      </c>
      <c r="AH428" s="5" t="s">
        <v>9175</v>
      </c>
      <c r="AI428" s="5"/>
    </row>
    <row r="429" spans="1:35" hidden="1" x14ac:dyDescent="0.3">
      <c r="A429">
        <v>406</v>
      </c>
      <c r="B429">
        <v>1.51</v>
      </c>
      <c r="C429">
        <v>1.66</v>
      </c>
      <c r="D429">
        <v>85.5</v>
      </c>
      <c r="E429">
        <v>1.4</v>
      </c>
      <c r="F429">
        <v>0.5</v>
      </c>
      <c r="G429" t="s">
        <v>853</v>
      </c>
      <c r="H429" t="s">
        <v>43</v>
      </c>
      <c r="I429" t="s">
        <v>854</v>
      </c>
      <c r="J429">
        <v>1</v>
      </c>
      <c r="L429" t="s">
        <v>2309</v>
      </c>
      <c r="M429" s="5" t="s">
        <v>2309</v>
      </c>
      <c r="N429" s="5" t="s">
        <v>9176</v>
      </c>
      <c r="O429" s="5" t="s">
        <v>9177</v>
      </c>
      <c r="P429" s="5" t="s">
        <v>9178</v>
      </c>
      <c r="Q429" s="5" t="s">
        <v>9179</v>
      </c>
      <c r="R429" s="5" t="s">
        <v>9180</v>
      </c>
      <c r="S429" s="5" t="s">
        <v>9181</v>
      </c>
      <c r="T429" s="5"/>
      <c r="U429" s="5"/>
      <c r="V429" s="5"/>
      <c r="W429" s="5" t="s">
        <v>9182</v>
      </c>
      <c r="X429" s="5" t="s">
        <v>9183</v>
      </c>
      <c r="Y429" s="5" t="s">
        <v>9184</v>
      </c>
      <c r="Z429" s="5"/>
      <c r="AA429" s="5"/>
      <c r="AB429" s="5" t="s">
        <v>9185</v>
      </c>
      <c r="AC429" s="5"/>
      <c r="AD429" s="5"/>
      <c r="AE429" s="5"/>
      <c r="AF429" s="5" t="s">
        <v>9186</v>
      </c>
      <c r="AG429" s="5" t="s">
        <v>9187</v>
      </c>
      <c r="AH429" s="5" t="s">
        <v>9188</v>
      </c>
      <c r="AI429" s="5"/>
    </row>
    <row r="430" spans="1:35" hidden="1" x14ac:dyDescent="0.3">
      <c r="A430">
        <v>407</v>
      </c>
      <c r="B430">
        <v>1.44</v>
      </c>
      <c r="C430">
        <v>1.5</v>
      </c>
      <c r="D430">
        <v>57.3</v>
      </c>
      <c r="E430">
        <v>2.8</v>
      </c>
      <c r="F430">
        <v>1.1000000000000001</v>
      </c>
      <c r="G430" t="s">
        <v>855</v>
      </c>
      <c r="H430" t="s">
        <v>43</v>
      </c>
      <c r="I430" t="s">
        <v>856</v>
      </c>
      <c r="J430">
        <v>1</v>
      </c>
      <c r="L430" t="s">
        <v>2310</v>
      </c>
      <c r="M430" s="5" t="s">
        <v>2310</v>
      </c>
      <c r="N430" s="5" t="s">
        <v>9189</v>
      </c>
      <c r="O430" s="5" t="s">
        <v>9190</v>
      </c>
      <c r="P430" s="5" t="s">
        <v>9191</v>
      </c>
      <c r="Q430" s="5" t="s">
        <v>9192</v>
      </c>
      <c r="R430" s="5" t="s">
        <v>9193</v>
      </c>
      <c r="S430" s="5" t="s">
        <v>9194</v>
      </c>
      <c r="T430" s="5" t="s">
        <v>9195</v>
      </c>
      <c r="U430" s="5"/>
      <c r="V430" s="5" t="s">
        <v>9196</v>
      </c>
      <c r="W430" s="5" t="s">
        <v>9197</v>
      </c>
      <c r="X430" s="5" t="s">
        <v>9198</v>
      </c>
      <c r="Y430" s="5" t="s">
        <v>9199</v>
      </c>
      <c r="Z430" s="5"/>
      <c r="AA430" s="5" t="s">
        <v>9200</v>
      </c>
      <c r="AB430" s="5" t="s">
        <v>9201</v>
      </c>
      <c r="AC430" s="5"/>
      <c r="AD430" s="5"/>
      <c r="AE430" s="5"/>
      <c r="AF430" s="5" t="s">
        <v>9202</v>
      </c>
      <c r="AG430" s="5" t="s">
        <v>9203</v>
      </c>
      <c r="AH430" s="5" t="s">
        <v>9204</v>
      </c>
      <c r="AI430" s="5" t="s">
        <v>9205</v>
      </c>
    </row>
    <row r="431" spans="1:35" hidden="1" x14ac:dyDescent="0.3">
      <c r="A431">
        <v>408</v>
      </c>
      <c r="B431">
        <v>1.42</v>
      </c>
      <c r="C431">
        <v>1.47</v>
      </c>
      <c r="D431">
        <v>39.200000000000003</v>
      </c>
      <c r="E431">
        <v>0.9</v>
      </c>
      <c r="F431">
        <v>0.9</v>
      </c>
      <c r="G431" t="s">
        <v>857</v>
      </c>
      <c r="H431" t="s">
        <v>43</v>
      </c>
      <c r="I431" t="s">
        <v>858</v>
      </c>
      <c r="J431">
        <v>1</v>
      </c>
      <c r="L431" t="s">
        <v>2311</v>
      </c>
      <c r="M431" s="5" t="s">
        <v>2311</v>
      </c>
      <c r="N431" s="5" t="s">
        <v>9206</v>
      </c>
      <c r="O431" s="5" t="s">
        <v>9207</v>
      </c>
      <c r="P431" s="5" t="s">
        <v>9208</v>
      </c>
      <c r="Q431" s="5" t="s">
        <v>9209</v>
      </c>
      <c r="R431" s="5" t="s">
        <v>9210</v>
      </c>
      <c r="S431" s="5" t="s">
        <v>9211</v>
      </c>
      <c r="T431" s="5"/>
      <c r="U431" s="5"/>
      <c r="V431" s="5" t="s">
        <v>9212</v>
      </c>
      <c r="W431" s="5" t="s">
        <v>9213</v>
      </c>
      <c r="X431" s="5" t="s">
        <v>9214</v>
      </c>
      <c r="Y431" s="5" t="s">
        <v>9215</v>
      </c>
      <c r="Z431" s="5"/>
      <c r="AA431" s="5"/>
      <c r="AB431" s="5" t="s">
        <v>7391</v>
      </c>
      <c r="AC431" s="5"/>
      <c r="AD431" s="5" t="s">
        <v>9216</v>
      </c>
      <c r="AE431" s="5" t="s">
        <v>9217</v>
      </c>
      <c r="AF431" s="5" t="s">
        <v>9218</v>
      </c>
      <c r="AG431" s="5" t="s">
        <v>9219</v>
      </c>
      <c r="AH431" s="5" t="s">
        <v>9220</v>
      </c>
      <c r="AI431" s="5" t="s">
        <v>9221</v>
      </c>
    </row>
    <row r="432" spans="1:35" hidden="1" x14ac:dyDescent="0.3">
      <c r="A432">
        <v>409</v>
      </c>
      <c r="B432">
        <v>1.4</v>
      </c>
      <c r="C432">
        <v>1.53</v>
      </c>
      <c r="D432">
        <v>50.3</v>
      </c>
      <c r="E432">
        <v>2.2999999999999998</v>
      </c>
      <c r="F432">
        <v>2.2999999999999998</v>
      </c>
      <c r="G432" t="s">
        <v>859</v>
      </c>
      <c r="H432" t="s">
        <v>43</v>
      </c>
      <c r="I432" t="s">
        <v>860</v>
      </c>
      <c r="J432">
        <v>1</v>
      </c>
      <c r="L432" t="s">
        <v>2312</v>
      </c>
      <c r="M432" s="5" t="s">
        <v>2312</v>
      </c>
      <c r="N432" s="5" t="s">
        <v>9222</v>
      </c>
      <c r="O432" s="5" t="s">
        <v>9223</v>
      </c>
      <c r="P432" s="5" t="s">
        <v>9224</v>
      </c>
      <c r="Q432" s="5" t="s">
        <v>9225</v>
      </c>
      <c r="R432" s="5"/>
      <c r="S432" s="5" t="s">
        <v>9226</v>
      </c>
      <c r="T432" s="5"/>
      <c r="U432" s="5"/>
      <c r="V432" s="5" t="s">
        <v>9227</v>
      </c>
      <c r="W432" s="5" t="s">
        <v>9228</v>
      </c>
      <c r="X432" s="5" t="s">
        <v>9229</v>
      </c>
      <c r="Y432" s="5" t="s">
        <v>9230</v>
      </c>
      <c r="Z432" s="5"/>
      <c r="AA432" s="5"/>
      <c r="AB432" s="5" t="s">
        <v>9231</v>
      </c>
      <c r="AC432" s="5"/>
      <c r="AD432" s="5" t="s">
        <v>6600</v>
      </c>
      <c r="AE432" s="5"/>
      <c r="AF432" s="5" t="s">
        <v>9232</v>
      </c>
      <c r="AG432" s="5" t="s">
        <v>9233</v>
      </c>
      <c r="AH432" s="5" t="s">
        <v>9234</v>
      </c>
      <c r="AI432" s="5"/>
    </row>
    <row r="433" spans="1:35" hidden="1" x14ac:dyDescent="0.3">
      <c r="A433">
        <v>410</v>
      </c>
      <c r="B433">
        <v>1.37</v>
      </c>
      <c r="C433">
        <v>1.41</v>
      </c>
      <c r="D433">
        <v>53.7</v>
      </c>
      <c r="E433">
        <v>0.6</v>
      </c>
      <c r="F433">
        <v>0.6</v>
      </c>
      <c r="G433" t="s">
        <v>861</v>
      </c>
      <c r="H433" t="s">
        <v>43</v>
      </c>
      <c r="I433" t="s">
        <v>862</v>
      </c>
      <c r="J433">
        <v>1</v>
      </c>
      <c r="L433" t="s">
        <v>2313</v>
      </c>
      <c r="M433" s="5" t="s">
        <v>2313</v>
      </c>
      <c r="N433" s="5" t="s">
        <v>9235</v>
      </c>
      <c r="O433" s="5" t="s">
        <v>9236</v>
      </c>
      <c r="P433" s="5" t="s">
        <v>9237</v>
      </c>
      <c r="Q433" s="5" t="s">
        <v>9238</v>
      </c>
      <c r="R433" s="5" t="s">
        <v>9239</v>
      </c>
      <c r="S433" s="5" t="s">
        <v>9240</v>
      </c>
      <c r="T433" s="5"/>
      <c r="U433" s="5"/>
      <c r="V433" s="5"/>
      <c r="W433" s="5" t="s">
        <v>9241</v>
      </c>
      <c r="X433" s="5" t="s">
        <v>9242</v>
      </c>
      <c r="Y433" s="5" t="s">
        <v>9243</v>
      </c>
      <c r="Z433" s="5"/>
      <c r="AA433" s="5" t="s">
        <v>9244</v>
      </c>
      <c r="AB433" s="5" t="s">
        <v>9245</v>
      </c>
      <c r="AC433" s="5"/>
      <c r="AD433" s="5"/>
      <c r="AE433" s="5"/>
      <c r="AF433" s="5" t="s">
        <v>9246</v>
      </c>
      <c r="AG433" s="5" t="s">
        <v>9247</v>
      </c>
      <c r="AH433" s="5" t="s">
        <v>9248</v>
      </c>
      <c r="AI433" s="5" t="s">
        <v>9249</v>
      </c>
    </row>
    <row r="434" spans="1:35" hidden="1" x14ac:dyDescent="0.3">
      <c r="A434">
        <v>411</v>
      </c>
      <c r="B434">
        <v>1.37</v>
      </c>
      <c r="C434">
        <v>1.41</v>
      </c>
      <c r="D434">
        <v>60</v>
      </c>
      <c r="E434">
        <v>2</v>
      </c>
      <c r="F434">
        <v>2</v>
      </c>
      <c r="G434" t="s">
        <v>863</v>
      </c>
      <c r="H434" t="s">
        <v>43</v>
      </c>
      <c r="I434" t="s">
        <v>864</v>
      </c>
      <c r="J434">
        <v>1</v>
      </c>
      <c r="L434" t="s">
        <v>2314</v>
      </c>
      <c r="M434" s="5" t="s">
        <v>2314</v>
      </c>
      <c r="N434" s="5" t="s">
        <v>9250</v>
      </c>
      <c r="O434" s="5" t="s">
        <v>9251</v>
      </c>
      <c r="P434" s="5" t="s">
        <v>9252</v>
      </c>
      <c r="Q434" s="5" t="s">
        <v>9253</v>
      </c>
      <c r="R434" s="5" t="s">
        <v>9254</v>
      </c>
      <c r="S434" s="5" t="s">
        <v>9255</v>
      </c>
      <c r="T434" s="5"/>
      <c r="U434" s="5"/>
      <c r="V434" s="5" t="s">
        <v>9256</v>
      </c>
      <c r="W434" s="5" t="s">
        <v>9257</v>
      </c>
      <c r="X434" s="5" t="s">
        <v>9258</v>
      </c>
      <c r="Y434" s="5" t="s">
        <v>9259</v>
      </c>
      <c r="Z434" s="5"/>
      <c r="AA434" s="5"/>
      <c r="AB434" s="5" t="s">
        <v>9260</v>
      </c>
      <c r="AC434" s="5"/>
      <c r="AD434" s="5"/>
      <c r="AE434" s="5"/>
      <c r="AF434" s="5" t="s">
        <v>9261</v>
      </c>
      <c r="AG434" s="5" t="s">
        <v>9262</v>
      </c>
      <c r="AH434" s="5" t="s">
        <v>9263</v>
      </c>
      <c r="AI434" s="5"/>
    </row>
    <row r="435" spans="1:35" hidden="1" x14ac:dyDescent="0.3">
      <c r="A435">
        <v>412</v>
      </c>
      <c r="B435">
        <v>1.33</v>
      </c>
      <c r="C435">
        <v>1.38</v>
      </c>
      <c r="D435">
        <v>67.2</v>
      </c>
      <c r="E435">
        <v>3</v>
      </c>
      <c r="F435">
        <v>3</v>
      </c>
      <c r="G435" t="s">
        <v>865</v>
      </c>
      <c r="H435" t="s">
        <v>43</v>
      </c>
      <c r="I435" t="s">
        <v>866</v>
      </c>
      <c r="J435">
        <v>1</v>
      </c>
      <c r="L435" t="s">
        <v>2315</v>
      </c>
      <c r="M435" s="5" t="s">
        <v>2315</v>
      </c>
      <c r="N435" s="5" t="s">
        <v>9264</v>
      </c>
      <c r="O435" s="5" t="s">
        <v>9265</v>
      </c>
      <c r="P435" s="5" t="s">
        <v>9266</v>
      </c>
      <c r="Q435" s="5"/>
      <c r="R435" s="5" t="s">
        <v>9267</v>
      </c>
      <c r="S435" s="5" t="s">
        <v>9268</v>
      </c>
      <c r="T435" s="5" t="s">
        <v>9269</v>
      </c>
      <c r="U435" s="5"/>
      <c r="V435" s="5" t="s">
        <v>9270</v>
      </c>
      <c r="W435" s="5" t="s">
        <v>9271</v>
      </c>
      <c r="X435" s="5" t="s">
        <v>9272</v>
      </c>
      <c r="Y435" s="5" t="s">
        <v>9273</v>
      </c>
      <c r="Z435" s="5"/>
      <c r="AA435" s="5"/>
      <c r="AB435" s="5"/>
      <c r="AC435" s="5"/>
      <c r="AD435" s="5"/>
      <c r="AE435" s="5" t="s">
        <v>9274</v>
      </c>
      <c r="AF435" s="5" t="s">
        <v>9275</v>
      </c>
      <c r="AG435" s="5" t="s">
        <v>9276</v>
      </c>
      <c r="AH435" s="5" t="s">
        <v>9277</v>
      </c>
      <c r="AI435" s="5"/>
    </row>
    <row r="436" spans="1:35" hidden="1" x14ac:dyDescent="0.3">
      <c r="A436">
        <v>413</v>
      </c>
      <c r="B436">
        <v>1.31</v>
      </c>
      <c r="C436">
        <v>1.39</v>
      </c>
      <c r="D436">
        <v>54</v>
      </c>
      <c r="E436">
        <v>3.4</v>
      </c>
      <c r="F436">
        <v>3.4</v>
      </c>
      <c r="G436" t="s">
        <v>867</v>
      </c>
      <c r="H436" t="s">
        <v>43</v>
      </c>
      <c r="I436" t="s">
        <v>868</v>
      </c>
      <c r="J436">
        <v>1</v>
      </c>
      <c r="L436" t="s">
        <v>2316</v>
      </c>
      <c r="M436" s="5" t="s">
        <v>2316</v>
      </c>
      <c r="N436" s="5" t="s">
        <v>9278</v>
      </c>
      <c r="O436" s="5" t="s">
        <v>9279</v>
      </c>
      <c r="P436" s="5" t="s">
        <v>9280</v>
      </c>
      <c r="Q436" s="5" t="s">
        <v>9281</v>
      </c>
      <c r="R436" s="5" t="s">
        <v>9282</v>
      </c>
      <c r="S436" s="5" t="s">
        <v>9283</v>
      </c>
      <c r="T436" s="5" t="s">
        <v>9284</v>
      </c>
      <c r="U436" s="5"/>
      <c r="V436" s="5" t="s">
        <v>9285</v>
      </c>
      <c r="W436" s="5" t="s">
        <v>9286</v>
      </c>
      <c r="X436" s="5" t="s">
        <v>9287</v>
      </c>
      <c r="Y436" s="5" t="s">
        <v>9288</v>
      </c>
      <c r="Z436" s="5"/>
      <c r="AA436" s="5"/>
      <c r="AB436" s="5" t="s">
        <v>2921</v>
      </c>
      <c r="AC436" s="5"/>
      <c r="AD436" s="5" t="s">
        <v>3495</v>
      </c>
      <c r="AE436" s="5"/>
      <c r="AF436" s="5" t="s">
        <v>9289</v>
      </c>
      <c r="AG436" s="5" t="s">
        <v>9290</v>
      </c>
      <c r="AH436" s="5" t="s">
        <v>9291</v>
      </c>
      <c r="AI436" s="5" t="s">
        <v>8588</v>
      </c>
    </row>
    <row r="437" spans="1:35" hidden="1" x14ac:dyDescent="0.3">
      <c r="A437">
        <v>414</v>
      </c>
      <c r="B437">
        <v>1.29</v>
      </c>
      <c r="C437">
        <v>1.34</v>
      </c>
      <c r="D437">
        <v>71.099999999999994</v>
      </c>
      <c r="E437">
        <v>1</v>
      </c>
      <c r="F437">
        <v>0.4</v>
      </c>
      <c r="G437" t="s">
        <v>869</v>
      </c>
      <c r="H437" t="s">
        <v>43</v>
      </c>
      <c r="I437" t="s">
        <v>870</v>
      </c>
      <c r="J437">
        <v>1</v>
      </c>
      <c r="L437" t="s">
        <v>2317</v>
      </c>
      <c r="M437" s="5" t="s">
        <v>2317</v>
      </c>
      <c r="N437" s="5" t="s">
        <v>9292</v>
      </c>
      <c r="O437" s="5" t="s">
        <v>9293</v>
      </c>
      <c r="P437" s="5"/>
      <c r="Q437" s="5"/>
      <c r="R437" s="5"/>
      <c r="S437" s="5" t="s">
        <v>9294</v>
      </c>
      <c r="T437" s="5"/>
      <c r="U437" s="5"/>
      <c r="V437" s="5"/>
      <c r="W437" s="5"/>
      <c r="X437" s="5" t="s">
        <v>9295</v>
      </c>
      <c r="Y437" s="5" t="s">
        <v>9296</v>
      </c>
      <c r="Z437" s="5"/>
      <c r="AA437" s="5"/>
      <c r="AB437" s="5"/>
      <c r="AC437" s="5"/>
      <c r="AD437" s="5"/>
      <c r="AE437" s="5"/>
      <c r="AF437" s="5" t="s">
        <v>9297</v>
      </c>
      <c r="AG437" s="5" t="s">
        <v>9298</v>
      </c>
      <c r="AH437" s="5"/>
      <c r="AI437" s="5"/>
    </row>
    <row r="438" spans="1:35" hidden="1" x14ac:dyDescent="0.3">
      <c r="A438">
        <v>415</v>
      </c>
      <c r="B438">
        <v>1.26</v>
      </c>
      <c r="C438">
        <v>1.33</v>
      </c>
      <c r="D438">
        <v>58.1</v>
      </c>
      <c r="E438">
        <v>6.7</v>
      </c>
      <c r="F438">
        <v>4.5999999999999996</v>
      </c>
      <c r="G438" t="s">
        <v>871</v>
      </c>
      <c r="H438" t="s">
        <v>43</v>
      </c>
      <c r="I438" t="s">
        <v>872</v>
      </c>
      <c r="J438">
        <v>1</v>
      </c>
      <c r="L438" t="s">
        <v>2318</v>
      </c>
      <c r="M438" s="5" t="s">
        <v>2318</v>
      </c>
      <c r="N438" s="5" t="s">
        <v>9299</v>
      </c>
      <c r="O438" s="5" t="s">
        <v>9300</v>
      </c>
      <c r="P438" s="5" t="s">
        <v>9301</v>
      </c>
      <c r="Q438" s="5" t="s">
        <v>9302</v>
      </c>
      <c r="R438" s="5" t="s">
        <v>9303</v>
      </c>
      <c r="S438" s="5" t="s">
        <v>9304</v>
      </c>
      <c r="T438" s="5"/>
      <c r="U438" s="5"/>
      <c r="V438" s="5" t="s">
        <v>9305</v>
      </c>
      <c r="W438" s="5" t="s">
        <v>9306</v>
      </c>
      <c r="X438" s="5" t="s">
        <v>9307</v>
      </c>
      <c r="Y438" s="5" t="s">
        <v>9308</v>
      </c>
      <c r="Z438" s="5"/>
      <c r="AA438" s="5"/>
      <c r="AB438" s="5" t="s">
        <v>9309</v>
      </c>
      <c r="AC438" s="5"/>
      <c r="AD438" s="5" t="s">
        <v>8129</v>
      </c>
      <c r="AE438" s="5"/>
      <c r="AF438" s="5" t="s">
        <v>9310</v>
      </c>
      <c r="AG438" s="5" t="s">
        <v>9311</v>
      </c>
      <c r="AH438" s="5" t="s">
        <v>9312</v>
      </c>
      <c r="AI438" s="5" t="s">
        <v>9313</v>
      </c>
    </row>
    <row r="439" spans="1:35" hidden="1" x14ac:dyDescent="0.3">
      <c r="A439">
        <v>416</v>
      </c>
      <c r="B439">
        <v>1.22</v>
      </c>
      <c r="C439">
        <v>1.26</v>
      </c>
      <c r="D439">
        <v>42.1</v>
      </c>
      <c r="E439">
        <v>1.3</v>
      </c>
      <c r="F439">
        <v>1.3</v>
      </c>
      <c r="G439" t="s">
        <v>873</v>
      </c>
      <c r="H439" t="s">
        <v>43</v>
      </c>
      <c r="I439" t="s">
        <v>874</v>
      </c>
      <c r="J439">
        <v>1</v>
      </c>
      <c r="L439" t="s">
        <v>2319</v>
      </c>
      <c r="M439" s="5" t="s">
        <v>2319</v>
      </c>
      <c r="N439" s="5" t="s">
        <v>9314</v>
      </c>
      <c r="O439" s="5" t="s">
        <v>9315</v>
      </c>
      <c r="P439" s="5" t="s">
        <v>9316</v>
      </c>
      <c r="Q439" s="5" t="s">
        <v>7529</v>
      </c>
      <c r="R439" s="5" t="s">
        <v>9317</v>
      </c>
      <c r="S439" s="5" t="s">
        <v>9318</v>
      </c>
      <c r="T439" s="5"/>
      <c r="U439" s="5"/>
      <c r="V439" s="5" t="s">
        <v>9319</v>
      </c>
      <c r="W439" s="5" t="s">
        <v>9320</v>
      </c>
      <c r="X439" s="5" t="s">
        <v>9321</v>
      </c>
      <c r="Y439" s="5" t="s">
        <v>9322</v>
      </c>
      <c r="Z439" s="5"/>
      <c r="AA439" s="5"/>
      <c r="AB439" s="5" t="s">
        <v>9323</v>
      </c>
      <c r="AC439" s="5"/>
      <c r="AD439" s="5"/>
      <c r="AE439" s="5"/>
      <c r="AF439" s="5" t="s">
        <v>9324</v>
      </c>
      <c r="AG439" s="5" t="s">
        <v>9325</v>
      </c>
      <c r="AH439" s="5" t="s">
        <v>9326</v>
      </c>
      <c r="AI439" s="5" t="s">
        <v>9327</v>
      </c>
    </row>
    <row r="440" spans="1:35" hidden="1" x14ac:dyDescent="0.3">
      <c r="A440">
        <v>417</v>
      </c>
      <c r="B440">
        <v>1.18</v>
      </c>
      <c r="C440">
        <v>1.22</v>
      </c>
      <c r="D440">
        <v>38.5</v>
      </c>
      <c r="E440">
        <v>3.2</v>
      </c>
      <c r="F440">
        <v>1.3</v>
      </c>
      <c r="G440" t="s">
        <v>875</v>
      </c>
      <c r="H440" t="s">
        <v>43</v>
      </c>
      <c r="I440" t="s">
        <v>876</v>
      </c>
      <c r="J440">
        <v>1</v>
      </c>
      <c r="L440" t="s">
        <v>2320</v>
      </c>
      <c r="M440" s="5" t="s">
        <v>2320</v>
      </c>
      <c r="N440" s="5" t="s">
        <v>9328</v>
      </c>
      <c r="O440" s="5" t="s">
        <v>9329</v>
      </c>
      <c r="P440" s="5" t="s">
        <v>9330</v>
      </c>
      <c r="Q440" s="5" t="s">
        <v>9331</v>
      </c>
      <c r="R440" s="5" t="s">
        <v>9332</v>
      </c>
      <c r="S440" s="5" t="s">
        <v>9333</v>
      </c>
      <c r="T440" s="5" t="s">
        <v>9334</v>
      </c>
      <c r="U440" s="5"/>
      <c r="V440" s="5" t="s">
        <v>9335</v>
      </c>
      <c r="W440" s="5" t="s">
        <v>9336</v>
      </c>
      <c r="X440" s="5" t="s">
        <v>9337</v>
      </c>
      <c r="Y440" s="5" t="s">
        <v>9338</v>
      </c>
      <c r="Z440" s="5"/>
      <c r="AA440" s="5"/>
      <c r="AB440" s="5" t="s">
        <v>2939</v>
      </c>
      <c r="AC440" s="5"/>
      <c r="AD440" s="5" t="s">
        <v>9339</v>
      </c>
      <c r="AE440" s="5"/>
      <c r="AF440" s="5" t="s">
        <v>9340</v>
      </c>
      <c r="AG440" s="5" t="s">
        <v>9341</v>
      </c>
      <c r="AH440" s="5" t="s">
        <v>9342</v>
      </c>
      <c r="AI440" s="5" t="s">
        <v>2997</v>
      </c>
    </row>
    <row r="441" spans="1:35" hidden="1" x14ac:dyDescent="0.3">
      <c r="A441">
        <v>418</v>
      </c>
      <c r="B441">
        <v>1.18</v>
      </c>
      <c r="C441">
        <v>1.22</v>
      </c>
      <c r="D441">
        <v>51.7</v>
      </c>
      <c r="E441">
        <v>4.9000000000000004</v>
      </c>
      <c r="F441">
        <v>4.9000000000000004</v>
      </c>
      <c r="G441" t="s">
        <v>877</v>
      </c>
      <c r="H441" t="s">
        <v>43</v>
      </c>
      <c r="I441" t="s">
        <v>878</v>
      </c>
      <c r="J441">
        <v>1</v>
      </c>
      <c r="L441" t="s">
        <v>2321</v>
      </c>
      <c r="M441" s="5" t="s">
        <v>2321</v>
      </c>
      <c r="N441" s="5" t="s">
        <v>9343</v>
      </c>
      <c r="O441" s="5" t="s">
        <v>9344</v>
      </c>
      <c r="P441" s="5" t="s">
        <v>9345</v>
      </c>
      <c r="Q441" s="5" t="s">
        <v>9346</v>
      </c>
      <c r="R441" s="5" t="s">
        <v>9347</v>
      </c>
      <c r="S441" s="5" t="s">
        <v>9348</v>
      </c>
      <c r="T441" s="5" t="s">
        <v>9349</v>
      </c>
      <c r="U441" s="5"/>
      <c r="V441" s="5" t="s">
        <v>9350</v>
      </c>
      <c r="W441" s="5" t="s">
        <v>9351</v>
      </c>
      <c r="X441" s="5" t="s">
        <v>9352</v>
      </c>
      <c r="Y441" s="5" t="s">
        <v>9353</v>
      </c>
      <c r="Z441" s="5" t="s">
        <v>9354</v>
      </c>
      <c r="AA441" s="5" t="s">
        <v>9355</v>
      </c>
      <c r="AB441" s="5" t="s">
        <v>9356</v>
      </c>
      <c r="AC441" s="5"/>
      <c r="AD441" s="5"/>
      <c r="AE441" s="5"/>
      <c r="AF441" s="5" t="s">
        <v>9357</v>
      </c>
      <c r="AG441" s="5" t="s">
        <v>9358</v>
      </c>
      <c r="AH441" s="5" t="s">
        <v>9359</v>
      </c>
      <c r="AI441" s="5" t="s">
        <v>9360</v>
      </c>
    </row>
    <row r="442" spans="1:35" hidden="1" x14ac:dyDescent="0.3">
      <c r="A442">
        <v>419</v>
      </c>
      <c r="B442">
        <v>1.17</v>
      </c>
      <c r="C442">
        <v>1.21</v>
      </c>
      <c r="D442">
        <v>71.900000000000006</v>
      </c>
      <c r="E442">
        <v>1.5</v>
      </c>
      <c r="F442">
        <v>1.5</v>
      </c>
      <c r="G442" t="s">
        <v>879</v>
      </c>
      <c r="H442" t="s">
        <v>43</v>
      </c>
      <c r="I442" t="s">
        <v>880</v>
      </c>
      <c r="J442">
        <v>1</v>
      </c>
      <c r="L442" t="s">
        <v>2322</v>
      </c>
      <c r="M442" s="5" t="s">
        <v>2322</v>
      </c>
      <c r="N442" s="5" t="s">
        <v>9361</v>
      </c>
      <c r="O442" s="5" t="s">
        <v>9362</v>
      </c>
      <c r="P442" s="5" t="s">
        <v>9363</v>
      </c>
      <c r="Q442" s="5" t="s">
        <v>9253</v>
      </c>
      <c r="R442" s="5" t="s">
        <v>9364</v>
      </c>
      <c r="S442" s="5" t="s">
        <v>9365</v>
      </c>
      <c r="T442" s="5"/>
      <c r="U442" s="5"/>
      <c r="V442" s="5"/>
      <c r="W442" s="5" t="s">
        <v>9366</v>
      </c>
      <c r="X442" s="5" t="s">
        <v>9367</v>
      </c>
      <c r="Y442" s="5" t="s">
        <v>9368</v>
      </c>
      <c r="Z442" s="5"/>
      <c r="AA442" s="5"/>
      <c r="AB442" s="5" t="s">
        <v>9260</v>
      </c>
      <c r="AC442" s="5"/>
      <c r="AD442" s="5"/>
      <c r="AE442" s="5"/>
      <c r="AF442" s="5" t="s">
        <v>9369</v>
      </c>
      <c r="AG442" s="5" t="s">
        <v>9370</v>
      </c>
      <c r="AH442" s="5" t="s">
        <v>9263</v>
      </c>
      <c r="AI442" s="5" t="s">
        <v>9371</v>
      </c>
    </row>
    <row r="443" spans="1:35" hidden="1" x14ac:dyDescent="0.3">
      <c r="A443">
        <v>420</v>
      </c>
      <c r="B443">
        <v>1.1399999999999999</v>
      </c>
      <c r="C443">
        <v>1.19</v>
      </c>
      <c r="D443">
        <v>84.5</v>
      </c>
      <c r="E443">
        <v>7.8</v>
      </c>
      <c r="F443">
        <v>7.8</v>
      </c>
      <c r="G443" t="s">
        <v>881</v>
      </c>
      <c r="H443" t="s">
        <v>43</v>
      </c>
      <c r="I443" t="s">
        <v>882</v>
      </c>
      <c r="J443">
        <v>1</v>
      </c>
      <c r="L443" t="s">
        <v>2323</v>
      </c>
      <c r="M443" s="5" t="s">
        <v>2323</v>
      </c>
      <c r="N443" s="5" t="s">
        <v>9372</v>
      </c>
      <c r="O443" s="5" t="s">
        <v>9373</v>
      </c>
      <c r="P443" s="5" t="s">
        <v>9374</v>
      </c>
      <c r="Q443" s="5" t="s">
        <v>9375</v>
      </c>
      <c r="R443" s="5" t="s">
        <v>9376</v>
      </c>
      <c r="S443" s="5" t="s">
        <v>9377</v>
      </c>
      <c r="T443" s="5"/>
      <c r="U443" s="5"/>
      <c r="V443" s="5" t="s">
        <v>9378</v>
      </c>
      <c r="W443" s="5" t="s">
        <v>9379</v>
      </c>
      <c r="X443" s="5" t="s">
        <v>9380</v>
      </c>
      <c r="Y443" s="5" t="s">
        <v>9381</v>
      </c>
      <c r="Z443" s="5"/>
      <c r="AA443" s="5"/>
      <c r="AB443" s="5" t="s">
        <v>9382</v>
      </c>
      <c r="AC443" s="5"/>
      <c r="AD443" s="5"/>
      <c r="AE443" s="5"/>
      <c r="AF443" s="5" t="s">
        <v>9383</v>
      </c>
      <c r="AG443" s="5" t="s">
        <v>9384</v>
      </c>
      <c r="AH443" s="5" t="s">
        <v>9385</v>
      </c>
      <c r="AI443" s="5" t="s">
        <v>9386</v>
      </c>
    </row>
    <row r="444" spans="1:35" hidden="1" x14ac:dyDescent="0.3">
      <c r="A444">
        <v>421</v>
      </c>
      <c r="B444">
        <v>1.1399999999999999</v>
      </c>
      <c r="C444">
        <v>1.18</v>
      </c>
      <c r="D444">
        <v>55.6</v>
      </c>
      <c r="E444">
        <v>11.1</v>
      </c>
      <c r="F444">
        <v>11.1</v>
      </c>
      <c r="G444" t="s">
        <v>883</v>
      </c>
      <c r="H444" t="s">
        <v>43</v>
      </c>
      <c r="I444" t="s">
        <v>884</v>
      </c>
      <c r="J444">
        <v>1</v>
      </c>
      <c r="L444" t="s">
        <v>2324</v>
      </c>
      <c r="M444" s="5" t="s">
        <v>2324</v>
      </c>
      <c r="N444" s="5" t="s">
        <v>9387</v>
      </c>
      <c r="O444" s="5" t="s">
        <v>9388</v>
      </c>
      <c r="P444" s="5"/>
      <c r="Q444" s="5"/>
      <c r="R444" s="5"/>
      <c r="S444" s="5" t="s">
        <v>9389</v>
      </c>
      <c r="T444" s="5"/>
      <c r="U444" s="5"/>
      <c r="V444" s="5" t="s">
        <v>9390</v>
      </c>
      <c r="W444" s="5" t="s">
        <v>9391</v>
      </c>
      <c r="X444" s="5" t="s">
        <v>9392</v>
      </c>
      <c r="Y444" s="5" t="s">
        <v>9393</v>
      </c>
      <c r="Z444" s="5"/>
      <c r="AA444" s="5"/>
      <c r="AB444" s="5"/>
      <c r="AC444" s="5"/>
      <c r="AD444" s="5"/>
      <c r="AE444" s="5"/>
      <c r="AF444" s="5" t="s">
        <v>9394</v>
      </c>
      <c r="AG444" s="5" t="s">
        <v>9395</v>
      </c>
      <c r="AH444" s="5"/>
      <c r="AI444" s="5"/>
    </row>
    <row r="445" spans="1:35" hidden="1" x14ac:dyDescent="0.3">
      <c r="A445">
        <v>422</v>
      </c>
      <c r="B445">
        <v>1.08</v>
      </c>
      <c r="C445">
        <v>5.24</v>
      </c>
      <c r="D445">
        <v>65.2</v>
      </c>
      <c r="E445">
        <v>14.6</v>
      </c>
      <c r="F445">
        <v>11.9</v>
      </c>
      <c r="G445" t="s">
        <v>885</v>
      </c>
      <c r="H445" t="s">
        <v>43</v>
      </c>
      <c r="I445" t="s">
        <v>886</v>
      </c>
      <c r="J445">
        <v>4</v>
      </c>
      <c r="L445" t="s">
        <v>2325</v>
      </c>
      <c r="M445" s="5" t="s">
        <v>2325</v>
      </c>
      <c r="N445" s="5" t="s">
        <v>9396</v>
      </c>
      <c r="O445" s="5" t="s">
        <v>9397</v>
      </c>
      <c r="P445" s="5" t="s">
        <v>9398</v>
      </c>
      <c r="Q445" s="5" t="s">
        <v>9399</v>
      </c>
      <c r="R445" s="5" t="s">
        <v>9400</v>
      </c>
      <c r="S445" s="5" t="s">
        <v>9401</v>
      </c>
      <c r="T445" s="5"/>
      <c r="U445" s="5"/>
      <c r="V445" s="5" t="s">
        <v>2001</v>
      </c>
      <c r="W445" s="5" t="s">
        <v>9402</v>
      </c>
      <c r="X445" s="5"/>
      <c r="Y445" s="5"/>
      <c r="Z445" s="5"/>
      <c r="AA445" s="5"/>
      <c r="AB445" s="5" t="s">
        <v>9403</v>
      </c>
      <c r="AC445" s="5"/>
      <c r="AD445" s="5" t="s">
        <v>4101</v>
      </c>
      <c r="AE445" s="5"/>
      <c r="AF445" s="5" t="s">
        <v>9404</v>
      </c>
      <c r="AG445" s="5"/>
      <c r="AH445" s="5" t="s">
        <v>9405</v>
      </c>
      <c r="AI445" s="5" t="s">
        <v>9406</v>
      </c>
    </row>
    <row r="446" spans="1:35" hidden="1" x14ac:dyDescent="0.3">
      <c r="A446">
        <v>423</v>
      </c>
      <c r="B446">
        <v>1.04</v>
      </c>
      <c r="C446">
        <v>1.08</v>
      </c>
      <c r="D446">
        <v>59.6</v>
      </c>
      <c r="E446">
        <v>3</v>
      </c>
      <c r="F446">
        <v>3</v>
      </c>
      <c r="G446" t="s">
        <v>887</v>
      </c>
      <c r="H446" t="s">
        <v>43</v>
      </c>
      <c r="I446" t="s">
        <v>888</v>
      </c>
      <c r="J446">
        <v>1</v>
      </c>
      <c r="L446" t="s">
        <v>2326</v>
      </c>
      <c r="M446" s="5" t="s">
        <v>2326</v>
      </c>
      <c r="N446" s="5" t="s">
        <v>9407</v>
      </c>
      <c r="O446" s="5" t="s">
        <v>9408</v>
      </c>
      <c r="P446" s="5" t="s">
        <v>9409</v>
      </c>
      <c r="Q446" s="5" t="s">
        <v>9410</v>
      </c>
      <c r="R446" s="5" t="s">
        <v>9411</v>
      </c>
      <c r="S446" s="5" t="s">
        <v>9412</v>
      </c>
      <c r="T446" s="5" t="s">
        <v>9413</v>
      </c>
      <c r="U446" s="5"/>
      <c r="V446" s="5" t="s">
        <v>9414</v>
      </c>
      <c r="W446" s="5" t="s">
        <v>9415</v>
      </c>
      <c r="X446" s="5" t="s">
        <v>9416</v>
      </c>
      <c r="Y446" s="5" t="s">
        <v>9417</v>
      </c>
      <c r="Z446" s="5"/>
      <c r="AA446" s="5"/>
      <c r="AB446" s="5" t="s">
        <v>9418</v>
      </c>
      <c r="AC446" s="5"/>
      <c r="AD446" s="5" t="s">
        <v>9419</v>
      </c>
      <c r="AE446" s="5"/>
      <c r="AF446" s="5" t="s">
        <v>9420</v>
      </c>
      <c r="AG446" s="5" t="s">
        <v>9421</v>
      </c>
      <c r="AH446" s="5" t="s">
        <v>9422</v>
      </c>
      <c r="AI446" s="5" t="s">
        <v>9423</v>
      </c>
    </row>
    <row r="447" spans="1:35" hidden="1" x14ac:dyDescent="0.3">
      <c r="A447">
        <v>424</v>
      </c>
      <c r="B447">
        <v>1.03</v>
      </c>
      <c r="C447">
        <v>1.07</v>
      </c>
      <c r="D447">
        <v>50.4</v>
      </c>
      <c r="E447">
        <v>2.1</v>
      </c>
      <c r="F447">
        <v>2.1</v>
      </c>
      <c r="G447" t="s">
        <v>889</v>
      </c>
      <c r="H447" t="s">
        <v>43</v>
      </c>
      <c r="I447" t="s">
        <v>890</v>
      </c>
      <c r="J447">
        <v>1</v>
      </c>
      <c r="L447" t="s">
        <v>2327</v>
      </c>
      <c r="M447" s="5" t="s">
        <v>2327</v>
      </c>
      <c r="N447" s="5" t="s">
        <v>9424</v>
      </c>
      <c r="O447" s="5" t="s">
        <v>9425</v>
      </c>
      <c r="P447" s="5" t="s">
        <v>9426</v>
      </c>
      <c r="Q447" s="5"/>
      <c r="R447" s="5"/>
      <c r="S447" s="5" t="s">
        <v>9427</v>
      </c>
      <c r="T447" s="5"/>
      <c r="U447" s="5"/>
      <c r="V447" s="5"/>
      <c r="W447" s="5"/>
      <c r="X447" s="5" t="s">
        <v>9428</v>
      </c>
      <c r="Y447" s="5" t="s">
        <v>9429</v>
      </c>
      <c r="Z447" s="5"/>
      <c r="AA447" s="5"/>
      <c r="AB447" s="5"/>
      <c r="AC447" s="5"/>
      <c r="AD447" s="5"/>
      <c r="AE447" s="5"/>
      <c r="AF447" s="5" t="s">
        <v>9430</v>
      </c>
      <c r="AG447" s="5" t="s">
        <v>9431</v>
      </c>
      <c r="AH447" s="5" t="s">
        <v>9432</v>
      </c>
      <c r="AI447" s="5" t="s">
        <v>9433</v>
      </c>
    </row>
    <row r="448" spans="1:35" hidden="1" x14ac:dyDescent="0.3">
      <c r="A448">
        <v>425</v>
      </c>
      <c r="B448">
        <v>1.02</v>
      </c>
      <c r="C448">
        <v>1.07</v>
      </c>
      <c r="D448">
        <v>57.4</v>
      </c>
      <c r="E448">
        <v>0.5</v>
      </c>
      <c r="F448">
        <v>0.5</v>
      </c>
      <c r="G448" t="s">
        <v>891</v>
      </c>
      <c r="H448" t="s">
        <v>43</v>
      </c>
      <c r="I448" t="s">
        <v>892</v>
      </c>
      <c r="J448">
        <v>1</v>
      </c>
      <c r="L448" t="s">
        <v>2328</v>
      </c>
      <c r="M448" s="5" t="s">
        <v>2328</v>
      </c>
      <c r="N448" s="5" t="s">
        <v>9434</v>
      </c>
      <c r="O448" s="5" t="s">
        <v>9435</v>
      </c>
      <c r="P448" s="5"/>
      <c r="Q448" s="5"/>
      <c r="R448" s="5" t="s">
        <v>6036</v>
      </c>
      <c r="S448" s="5" t="s">
        <v>9436</v>
      </c>
      <c r="T448" s="5"/>
      <c r="U448" s="5"/>
      <c r="V448" s="5"/>
      <c r="W448" s="5"/>
      <c r="X448" s="5" t="s">
        <v>9437</v>
      </c>
      <c r="Y448" s="5" t="s">
        <v>9438</v>
      </c>
      <c r="Z448" s="5"/>
      <c r="AA448" s="5"/>
      <c r="AB448" s="5"/>
      <c r="AC448" s="5"/>
      <c r="AD448" s="5"/>
      <c r="AE448" s="5"/>
      <c r="AF448" s="5" t="s">
        <v>9439</v>
      </c>
      <c r="AG448" s="5" t="s">
        <v>9440</v>
      </c>
      <c r="AH448" s="5"/>
      <c r="AI448" s="5"/>
    </row>
    <row r="449" spans="1:35" hidden="1" x14ac:dyDescent="0.3">
      <c r="A449">
        <v>426</v>
      </c>
      <c r="B449">
        <v>0.98</v>
      </c>
      <c r="C449">
        <v>1.02</v>
      </c>
      <c r="D449">
        <v>55.6</v>
      </c>
      <c r="E449">
        <v>1.6</v>
      </c>
      <c r="F449">
        <v>0.5</v>
      </c>
      <c r="G449" t="s">
        <v>893</v>
      </c>
      <c r="H449" t="s">
        <v>43</v>
      </c>
      <c r="I449" t="s">
        <v>894</v>
      </c>
      <c r="J449">
        <v>1</v>
      </c>
      <c r="L449" t="s">
        <v>2329</v>
      </c>
      <c r="M449" s="5" t="s">
        <v>2329</v>
      </c>
      <c r="N449" s="5" t="s">
        <v>9441</v>
      </c>
      <c r="O449" s="5" t="s">
        <v>9442</v>
      </c>
      <c r="P449" s="5" t="s">
        <v>9443</v>
      </c>
      <c r="Q449" s="5" t="s">
        <v>9444</v>
      </c>
      <c r="R449" s="5" t="s">
        <v>9445</v>
      </c>
      <c r="S449" s="5" t="s">
        <v>9446</v>
      </c>
      <c r="T449" s="5"/>
      <c r="U449" s="5"/>
      <c r="V449" s="5" t="s">
        <v>9447</v>
      </c>
      <c r="W449" s="5" t="s">
        <v>9448</v>
      </c>
      <c r="X449" s="5" t="s">
        <v>9449</v>
      </c>
      <c r="Y449" s="5" t="s">
        <v>9450</v>
      </c>
      <c r="Z449" s="5"/>
      <c r="AA449" s="5"/>
      <c r="AB449" s="5" t="s">
        <v>9451</v>
      </c>
      <c r="AC449" s="5"/>
      <c r="AD449" s="5"/>
      <c r="AE449" s="5"/>
      <c r="AF449" s="5" t="s">
        <v>9452</v>
      </c>
      <c r="AG449" s="5" t="s">
        <v>9453</v>
      </c>
      <c r="AH449" s="5" t="s">
        <v>9454</v>
      </c>
      <c r="AI449" s="5" t="s">
        <v>9455</v>
      </c>
    </row>
    <row r="450" spans="1:35" hidden="1" x14ac:dyDescent="0.3">
      <c r="A450">
        <v>427</v>
      </c>
      <c r="B450">
        <v>0.97</v>
      </c>
      <c r="C450">
        <v>1.04</v>
      </c>
      <c r="D450">
        <v>74.900000000000006</v>
      </c>
      <c r="E450">
        <v>2</v>
      </c>
      <c r="F450">
        <v>1.3</v>
      </c>
      <c r="G450" t="s">
        <v>895</v>
      </c>
      <c r="H450" t="s">
        <v>43</v>
      </c>
      <c r="I450" t="s">
        <v>896</v>
      </c>
      <c r="J450">
        <v>2</v>
      </c>
      <c r="L450" t="s">
        <v>2330</v>
      </c>
      <c r="M450" s="5" t="s">
        <v>2330</v>
      </c>
      <c r="N450" s="5" t="s">
        <v>9456</v>
      </c>
      <c r="O450" s="5" t="s">
        <v>9457</v>
      </c>
      <c r="P450" s="5"/>
      <c r="Q450" s="5"/>
      <c r="R450" s="5"/>
      <c r="S450" s="5" t="s">
        <v>9458</v>
      </c>
      <c r="T450" s="5"/>
      <c r="U450" s="5"/>
      <c r="V450" s="5"/>
      <c r="W450" s="5" t="s">
        <v>9459</v>
      </c>
      <c r="X450" s="5" t="s">
        <v>9460</v>
      </c>
      <c r="Y450" s="5" t="s">
        <v>9461</v>
      </c>
      <c r="Z450" s="5"/>
      <c r="AA450" s="5"/>
      <c r="AB450" s="5"/>
      <c r="AC450" s="5"/>
      <c r="AD450" s="5"/>
      <c r="AE450" s="5"/>
      <c r="AF450" s="5" t="s">
        <v>9462</v>
      </c>
      <c r="AG450" s="5" t="s">
        <v>9463</v>
      </c>
      <c r="AH450" s="5"/>
      <c r="AI450" s="5"/>
    </row>
    <row r="451" spans="1:35" hidden="1" x14ac:dyDescent="0.3">
      <c r="A451">
        <v>428</v>
      </c>
      <c r="B451">
        <v>0.97</v>
      </c>
      <c r="C451">
        <v>1.02</v>
      </c>
      <c r="D451">
        <v>32.5</v>
      </c>
      <c r="E451">
        <v>1</v>
      </c>
      <c r="F451">
        <v>1</v>
      </c>
      <c r="G451" t="s">
        <v>897</v>
      </c>
      <c r="H451" t="s">
        <v>43</v>
      </c>
      <c r="I451" t="s">
        <v>898</v>
      </c>
      <c r="J451">
        <v>2</v>
      </c>
      <c r="L451" t="s">
        <v>2331</v>
      </c>
      <c r="M451" s="5" t="s">
        <v>2331</v>
      </c>
      <c r="N451" s="5" t="s">
        <v>9464</v>
      </c>
      <c r="O451" s="5" t="s">
        <v>9465</v>
      </c>
      <c r="P451" s="5" t="s">
        <v>9466</v>
      </c>
      <c r="Q451" s="5" t="s">
        <v>9467</v>
      </c>
      <c r="R451" s="5" t="s">
        <v>9468</v>
      </c>
      <c r="S451" s="5" t="s">
        <v>9469</v>
      </c>
      <c r="T451" s="5" t="s">
        <v>9470</v>
      </c>
      <c r="U451" s="5"/>
      <c r="V451" s="5" t="s">
        <v>9471</v>
      </c>
      <c r="W451" s="5" t="s">
        <v>9472</v>
      </c>
      <c r="X451" s="5" t="s">
        <v>9473</v>
      </c>
      <c r="Y451" s="5" t="s">
        <v>9474</v>
      </c>
      <c r="Z451" s="5"/>
      <c r="AA451" s="5" t="s">
        <v>9475</v>
      </c>
      <c r="AB451" s="5" t="s">
        <v>9476</v>
      </c>
      <c r="AC451" s="5"/>
      <c r="AD451" s="5"/>
      <c r="AE451" s="5" t="s">
        <v>9477</v>
      </c>
      <c r="AF451" s="5" t="s">
        <v>9478</v>
      </c>
      <c r="AG451" s="5" t="s">
        <v>9479</v>
      </c>
      <c r="AH451" s="5" t="s">
        <v>9480</v>
      </c>
      <c r="AI451" s="5" t="s">
        <v>9481</v>
      </c>
    </row>
    <row r="452" spans="1:35" hidden="1" x14ac:dyDescent="0.3">
      <c r="A452">
        <v>429</v>
      </c>
      <c r="B452">
        <v>0.97</v>
      </c>
      <c r="C452">
        <v>1.01</v>
      </c>
      <c r="D452">
        <v>70.900000000000006</v>
      </c>
      <c r="E452">
        <v>1.3</v>
      </c>
      <c r="F452">
        <v>1.3</v>
      </c>
      <c r="G452" t="s">
        <v>899</v>
      </c>
      <c r="H452" t="s">
        <v>43</v>
      </c>
      <c r="I452" t="s">
        <v>900</v>
      </c>
      <c r="J452">
        <v>1</v>
      </c>
      <c r="L452" t="s">
        <v>2332</v>
      </c>
      <c r="M452" s="5" t="s">
        <v>2332</v>
      </c>
      <c r="N452" s="5" t="s">
        <v>9482</v>
      </c>
      <c r="O452" s="5" t="s">
        <v>9483</v>
      </c>
      <c r="P452" s="5"/>
      <c r="Q452" s="5"/>
      <c r="R452" s="5"/>
      <c r="S452" s="5" t="s">
        <v>9484</v>
      </c>
      <c r="T452" s="5"/>
      <c r="U452" s="5"/>
      <c r="V452" s="5" t="s">
        <v>9485</v>
      </c>
      <c r="W452" s="5" t="s">
        <v>9486</v>
      </c>
      <c r="X452" s="5" t="s">
        <v>9487</v>
      </c>
      <c r="Y452" s="5" t="s">
        <v>9488</v>
      </c>
      <c r="Z452" s="5"/>
      <c r="AA452" s="5"/>
      <c r="AB452" s="5"/>
      <c r="AC452" s="5"/>
      <c r="AD452" s="5"/>
      <c r="AE452" s="5"/>
      <c r="AF452" s="5" t="s">
        <v>9489</v>
      </c>
      <c r="AG452" s="5" t="s">
        <v>9490</v>
      </c>
      <c r="AH452" s="5"/>
      <c r="AI452" s="5"/>
    </row>
    <row r="453" spans="1:35" hidden="1" x14ac:dyDescent="0.3">
      <c r="A453">
        <v>430</v>
      </c>
      <c r="B453">
        <v>0.96</v>
      </c>
      <c r="C453">
        <v>1.06</v>
      </c>
      <c r="D453">
        <v>78.7</v>
      </c>
      <c r="E453">
        <v>2.1</v>
      </c>
      <c r="F453">
        <v>0.7</v>
      </c>
      <c r="G453" t="s">
        <v>901</v>
      </c>
      <c r="H453" t="s">
        <v>43</v>
      </c>
      <c r="I453" t="s">
        <v>902</v>
      </c>
      <c r="J453">
        <v>1</v>
      </c>
      <c r="L453" t="s">
        <v>2333</v>
      </c>
      <c r="M453" s="5" t="s">
        <v>2333</v>
      </c>
      <c r="N453" s="5" t="s">
        <v>9491</v>
      </c>
      <c r="O453" s="5" t="s">
        <v>9492</v>
      </c>
      <c r="P453" s="5" t="s">
        <v>9493</v>
      </c>
      <c r="Q453" s="5" t="s">
        <v>9494</v>
      </c>
      <c r="R453" s="5" t="s">
        <v>9495</v>
      </c>
      <c r="S453" s="5" t="s">
        <v>9496</v>
      </c>
      <c r="T453" s="5"/>
      <c r="U453" s="5"/>
      <c r="V453" s="5" t="s">
        <v>9497</v>
      </c>
      <c r="W453" s="5" t="s">
        <v>9498</v>
      </c>
      <c r="X453" s="5" t="s">
        <v>9499</v>
      </c>
      <c r="Y453" s="5" t="s">
        <v>9500</v>
      </c>
      <c r="Z453" s="5"/>
      <c r="AA453" s="5" t="s">
        <v>9501</v>
      </c>
      <c r="AB453" s="5" t="s">
        <v>9502</v>
      </c>
      <c r="AC453" s="5"/>
      <c r="AD453" s="5"/>
      <c r="AE453" s="5" t="s">
        <v>9503</v>
      </c>
      <c r="AF453" s="5" t="s">
        <v>9504</v>
      </c>
      <c r="AG453" s="5" t="s">
        <v>9505</v>
      </c>
      <c r="AH453" s="5" t="s">
        <v>9506</v>
      </c>
      <c r="AI453" s="5" t="s">
        <v>9507</v>
      </c>
    </row>
    <row r="454" spans="1:35" hidden="1" x14ac:dyDescent="0.3">
      <c r="A454">
        <v>431</v>
      </c>
      <c r="B454">
        <v>0.96</v>
      </c>
      <c r="C454">
        <v>1.02</v>
      </c>
      <c r="D454">
        <v>50.1</v>
      </c>
      <c r="E454">
        <v>0.7</v>
      </c>
      <c r="F454">
        <v>0.7</v>
      </c>
      <c r="G454" t="s">
        <v>903</v>
      </c>
      <c r="H454" t="s">
        <v>43</v>
      </c>
      <c r="I454" t="s">
        <v>904</v>
      </c>
      <c r="J454">
        <v>1</v>
      </c>
      <c r="L454" t="s">
        <v>2334</v>
      </c>
      <c r="M454" s="5" t="s">
        <v>2334</v>
      </c>
      <c r="N454" s="5" t="s">
        <v>9508</v>
      </c>
      <c r="O454" s="5" t="s">
        <v>9509</v>
      </c>
      <c r="P454" s="5"/>
      <c r="Q454" s="5"/>
      <c r="R454" s="5" t="s">
        <v>9332</v>
      </c>
      <c r="S454" s="5" t="s">
        <v>9510</v>
      </c>
      <c r="T454" s="5"/>
      <c r="U454" s="5"/>
      <c r="V454" s="5"/>
      <c r="W454" s="5" t="s">
        <v>9511</v>
      </c>
      <c r="X454" s="5" t="s">
        <v>9512</v>
      </c>
      <c r="Y454" s="5" t="s">
        <v>9513</v>
      </c>
      <c r="Z454" s="5"/>
      <c r="AA454" s="5"/>
      <c r="AB454" s="5"/>
      <c r="AC454" s="5"/>
      <c r="AD454" s="5"/>
      <c r="AE454" s="5"/>
      <c r="AF454" s="5" t="s">
        <v>9514</v>
      </c>
      <c r="AG454" s="5" t="s">
        <v>9515</v>
      </c>
      <c r="AH454" s="5"/>
      <c r="AI454" s="5"/>
    </row>
    <row r="455" spans="1:35" hidden="1" x14ac:dyDescent="0.3">
      <c r="A455">
        <v>432</v>
      </c>
      <c r="B455">
        <v>0.96</v>
      </c>
      <c r="C455">
        <v>1.02</v>
      </c>
      <c r="D455">
        <v>35</v>
      </c>
      <c r="E455">
        <v>1.6</v>
      </c>
      <c r="F455">
        <v>0.9</v>
      </c>
      <c r="G455" t="s">
        <v>905</v>
      </c>
      <c r="H455" t="s">
        <v>43</v>
      </c>
      <c r="I455" t="s">
        <v>906</v>
      </c>
      <c r="J455">
        <v>1</v>
      </c>
      <c r="L455" t="s">
        <v>2335</v>
      </c>
      <c r="M455" s="5" t="s">
        <v>2335</v>
      </c>
      <c r="N455" s="5" t="s">
        <v>9516</v>
      </c>
      <c r="O455" s="5" t="s">
        <v>9517</v>
      </c>
      <c r="P455" s="5"/>
      <c r="Q455" s="5" t="s">
        <v>9518</v>
      </c>
      <c r="R455" s="5"/>
      <c r="S455" s="5" t="s">
        <v>9519</v>
      </c>
      <c r="T455" s="5"/>
      <c r="U455" s="5"/>
      <c r="V455" s="5" t="s">
        <v>9520</v>
      </c>
      <c r="W455" s="5" t="s">
        <v>9521</v>
      </c>
      <c r="X455" s="5" t="s">
        <v>9522</v>
      </c>
      <c r="Y455" s="5" t="s">
        <v>9523</v>
      </c>
      <c r="Z455" s="5"/>
      <c r="AA455" s="5" t="s">
        <v>9524</v>
      </c>
      <c r="AB455" s="5" t="s">
        <v>9525</v>
      </c>
      <c r="AC455" s="5"/>
      <c r="AD455" s="5"/>
      <c r="AE455" s="5"/>
      <c r="AF455" s="5" t="s">
        <v>9526</v>
      </c>
      <c r="AG455" s="5" t="s">
        <v>9527</v>
      </c>
      <c r="AH455" s="5" t="s">
        <v>9528</v>
      </c>
      <c r="AI455" s="5"/>
    </row>
    <row r="456" spans="1:35" hidden="1" x14ac:dyDescent="0.3">
      <c r="A456">
        <v>433</v>
      </c>
      <c r="B456">
        <v>0.96</v>
      </c>
      <c r="C456">
        <v>1.01</v>
      </c>
      <c r="D456">
        <v>72.5</v>
      </c>
      <c r="E456">
        <v>1.1000000000000001</v>
      </c>
      <c r="F456">
        <v>1.1000000000000001</v>
      </c>
      <c r="G456" t="s">
        <v>907</v>
      </c>
      <c r="H456" t="s">
        <v>43</v>
      </c>
      <c r="I456" t="s">
        <v>908</v>
      </c>
      <c r="J456">
        <v>1</v>
      </c>
      <c r="L456" t="s">
        <v>2336</v>
      </c>
      <c r="M456" s="5" t="s">
        <v>2336</v>
      </c>
      <c r="N456" s="5" t="s">
        <v>9529</v>
      </c>
      <c r="O456" s="5" t="s">
        <v>9530</v>
      </c>
      <c r="P456" s="5" t="s">
        <v>9531</v>
      </c>
      <c r="Q456" s="5" t="s">
        <v>9532</v>
      </c>
      <c r="R456" s="5" t="s">
        <v>9533</v>
      </c>
      <c r="S456" s="5" t="s">
        <v>9534</v>
      </c>
      <c r="T456" s="5"/>
      <c r="U456" s="5"/>
      <c r="V456" s="5" t="s">
        <v>9535</v>
      </c>
      <c r="W456" s="5" t="s">
        <v>9536</v>
      </c>
      <c r="X456" s="5" t="s">
        <v>9537</v>
      </c>
      <c r="Y456" s="5" t="s">
        <v>9538</v>
      </c>
      <c r="Z456" s="5"/>
      <c r="AA456" s="5"/>
      <c r="AB456" s="5" t="s">
        <v>9539</v>
      </c>
      <c r="AC456" s="5"/>
      <c r="AD456" s="5"/>
      <c r="AE456" s="5"/>
      <c r="AF456" s="5" t="s">
        <v>9540</v>
      </c>
      <c r="AG456" s="5" t="s">
        <v>9541</v>
      </c>
      <c r="AH456" s="5" t="s">
        <v>9542</v>
      </c>
      <c r="AI456" s="5"/>
    </row>
    <row r="457" spans="1:35" hidden="1" x14ac:dyDescent="0.3">
      <c r="A457">
        <v>434</v>
      </c>
      <c r="B457">
        <v>0.96</v>
      </c>
      <c r="C457">
        <v>1</v>
      </c>
      <c r="D457">
        <v>53.6</v>
      </c>
      <c r="E457">
        <v>3.1</v>
      </c>
      <c r="F457">
        <v>3.1</v>
      </c>
      <c r="G457" t="s">
        <v>909</v>
      </c>
      <c r="H457" t="s">
        <v>43</v>
      </c>
      <c r="I457" s="4" t="s">
        <v>910</v>
      </c>
      <c r="J457">
        <v>1</v>
      </c>
      <c r="L457" t="s">
        <v>2337</v>
      </c>
      <c r="M457" s="5" t="s">
        <v>2337</v>
      </c>
      <c r="N457" s="5" t="s">
        <v>9543</v>
      </c>
      <c r="O457" s="5" t="s">
        <v>9544</v>
      </c>
      <c r="P457" s="5" t="s">
        <v>9545</v>
      </c>
      <c r="Q457" s="5" t="s">
        <v>4520</v>
      </c>
      <c r="R457" s="5" t="s">
        <v>9546</v>
      </c>
      <c r="S457" s="5" t="s">
        <v>9547</v>
      </c>
      <c r="T457" s="5"/>
      <c r="U457" s="5"/>
      <c r="V457" s="5"/>
      <c r="W457" s="5" t="s">
        <v>9548</v>
      </c>
      <c r="X457" s="5" t="s">
        <v>9549</v>
      </c>
      <c r="Y457" s="5" t="s">
        <v>9550</v>
      </c>
      <c r="Z457" s="5"/>
      <c r="AA457" s="5"/>
      <c r="AB457" s="5" t="s">
        <v>5640</v>
      </c>
      <c r="AC457" s="5"/>
      <c r="AD457" s="5" t="s">
        <v>5769</v>
      </c>
      <c r="AE457" s="5"/>
      <c r="AF457" s="5" t="s">
        <v>9551</v>
      </c>
      <c r="AG457" s="5" t="s">
        <v>9552</v>
      </c>
      <c r="AH457" s="5" t="s">
        <v>9553</v>
      </c>
      <c r="AI457" s="5"/>
    </row>
    <row r="458" spans="1:35" hidden="1" x14ac:dyDescent="0.3">
      <c r="A458">
        <v>435</v>
      </c>
      <c r="B458">
        <v>0.93</v>
      </c>
      <c r="C458">
        <v>3.02</v>
      </c>
      <c r="D458">
        <v>33.700000000000003</v>
      </c>
      <c r="E458">
        <v>1.5</v>
      </c>
      <c r="F458">
        <v>1.5</v>
      </c>
      <c r="G458" t="s">
        <v>911</v>
      </c>
      <c r="H458" t="s">
        <v>43</v>
      </c>
      <c r="I458" s="2" t="s">
        <v>912</v>
      </c>
      <c r="J458">
        <v>2</v>
      </c>
      <c r="L458" t="s">
        <v>2338</v>
      </c>
      <c r="M458" s="5" t="s">
        <v>2338</v>
      </c>
      <c r="N458" s="5" t="s">
        <v>9554</v>
      </c>
      <c r="O458" s="5" t="s">
        <v>9555</v>
      </c>
      <c r="P458" s="5" t="s">
        <v>9556</v>
      </c>
      <c r="Q458" s="5" t="s">
        <v>9557</v>
      </c>
      <c r="R458" s="5" t="s">
        <v>9558</v>
      </c>
      <c r="S458" s="5" t="s">
        <v>9559</v>
      </c>
      <c r="T458" s="5" t="s">
        <v>9560</v>
      </c>
      <c r="U458" s="5" t="s">
        <v>9561</v>
      </c>
      <c r="V458" s="5" t="s">
        <v>7418</v>
      </c>
      <c r="W458" s="5" t="s">
        <v>9562</v>
      </c>
      <c r="X458" s="5" t="s">
        <v>9563</v>
      </c>
      <c r="Y458" s="5" t="s">
        <v>9564</v>
      </c>
      <c r="Z458" s="5"/>
      <c r="AA458" s="5" t="s">
        <v>9565</v>
      </c>
      <c r="AB458" s="5" t="s">
        <v>9566</v>
      </c>
      <c r="AC458" s="5"/>
      <c r="AD458" s="5" t="s">
        <v>3694</v>
      </c>
      <c r="AE458" s="5"/>
      <c r="AF458" s="5" t="s">
        <v>9567</v>
      </c>
      <c r="AG458" s="5" t="s">
        <v>9568</v>
      </c>
      <c r="AH458" s="5" t="s">
        <v>9569</v>
      </c>
      <c r="AI458" s="5" t="s">
        <v>3102</v>
      </c>
    </row>
    <row r="459" spans="1:35" hidden="1" x14ac:dyDescent="0.3">
      <c r="A459">
        <v>436</v>
      </c>
      <c r="B459">
        <v>0.91</v>
      </c>
      <c r="C459">
        <v>0.96</v>
      </c>
      <c r="D459">
        <v>66.099999999999994</v>
      </c>
      <c r="E459">
        <v>4.7</v>
      </c>
      <c r="F459">
        <v>2.4</v>
      </c>
      <c r="G459" t="s">
        <v>913</v>
      </c>
      <c r="H459" t="s">
        <v>43</v>
      </c>
      <c r="I459" t="s">
        <v>914</v>
      </c>
      <c r="J459">
        <v>1</v>
      </c>
      <c r="L459" t="s">
        <v>2339</v>
      </c>
      <c r="M459" s="5" t="s">
        <v>2339</v>
      </c>
      <c r="N459" s="5" t="s">
        <v>9570</v>
      </c>
      <c r="O459" s="5" t="s">
        <v>9571</v>
      </c>
      <c r="P459" s="5" t="s">
        <v>9572</v>
      </c>
      <c r="Q459" s="5" t="s">
        <v>9573</v>
      </c>
      <c r="R459" s="5" t="s">
        <v>9574</v>
      </c>
      <c r="S459" s="5" t="s">
        <v>9575</v>
      </c>
      <c r="T459" s="5"/>
      <c r="U459" s="5"/>
      <c r="V459" s="5" t="s">
        <v>9576</v>
      </c>
      <c r="W459" s="5" t="s">
        <v>9577</v>
      </c>
      <c r="X459" s="5" t="s">
        <v>9578</v>
      </c>
      <c r="Y459" s="5" t="s">
        <v>9579</v>
      </c>
      <c r="Z459" s="5"/>
      <c r="AA459" s="5"/>
      <c r="AB459" s="5" t="s">
        <v>2939</v>
      </c>
      <c r="AC459" s="5"/>
      <c r="AD459" s="5" t="s">
        <v>4101</v>
      </c>
      <c r="AE459" s="5"/>
      <c r="AF459" s="5" t="s">
        <v>9580</v>
      </c>
      <c r="AG459" s="5" t="s">
        <v>9581</v>
      </c>
      <c r="AH459" s="5" t="s">
        <v>9582</v>
      </c>
      <c r="AI459" s="5" t="s">
        <v>3842</v>
      </c>
    </row>
    <row r="460" spans="1:35" hidden="1" x14ac:dyDescent="0.3">
      <c r="A460">
        <v>437</v>
      </c>
      <c r="B460">
        <v>0.91</v>
      </c>
      <c r="C460">
        <v>0.96</v>
      </c>
      <c r="D460">
        <v>37.799999999999997</v>
      </c>
      <c r="E460">
        <v>1.4</v>
      </c>
      <c r="F460">
        <v>1.4</v>
      </c>
      <c r="G460" t="s">
        <v>915</v>
      </c>
      <c r="H460" t="s">
        <v>43</v>
      </c>
      <c r="I460" t="s">
        <v>916</v>
      </c>
      <c r="J460">
        <v>2</v>
      </c>
      <c r="L460" t="s">
        <v>2340</v>
      </c>
      <c r="M460" s="5" t="s">
        <v>2340</v>
      </c>
      <c r="N460" s="5" t="s">
        <v>9583</v>
      </c>
      <c r="O460" s="5" t="s">
        <v>9584</v>
      </c>
      <c r="P460" s="5" t="s">
        <v>9585</v>
      </c>
      <c r="Q460" s="5" t="s">
        <v>9586</v>
      </c>
      <c r="R460" s="5"/>
      <c r="S460" s="5" t="s">
        <v>9587</v>
      </c>
      <c r="T460" s="5" t="s">
        <v>3310</v>
      </c>
      <c r="U460" s="5"/>
      <c r="V460" s="5"/>
      <c r="W460" s="5" t="s">
        <v>9588</v>
      </c>
      <c r="X460" s="5" t="s">
        <v>9589</v>
      </c>
      <c r="Y460" s="5" t="s">
        <v>9590</v>
      </c>
      <c r="Z460" s="5"/>
      <c r="AA460" s="5"/>
      <c r="AB460" s="5" t="s">
        <v>2939</v>
      </c>
      <c r="AC460" s="5"/>
      <c r="AD460" s="5" t="s">
        <v>9591</v>
      </c>
      <c r="AE460" s="5"/>
      <c r="AF460" s="5" t="s">
        <v>9592</v>
      </c>
      <c r="AG460" s="5" t="s">
        <v>9593</v>
      </c>
      <c r="AH460" s="5"/>
      <c r="AI460" s="5" t="s">
        <v>6685</v>
      </c>
    </row>
    <row r="461" spans="1:35" hidden="1" x14ac:dyDescent="0.3">
      <c r="A461">
        <v>438</v>
      </c>
      <c r="B461">
        <v>0.91</v>
      </c>
      <c r="C461">
        <v>0.96</v>
      </c>
      <c r="D461">
        <v>56.7</v>
      </c>
      <c r="E461">
        <v>29.8</v>
      </c>
      <c r="F461">
        <v>29.8</v>
      </c>
      <c r="G461" t="s">
        <v>917</v>
      </c>
      <c r="H461" t="s">
        <v>43</v>
      </c>
      <c r="I461" t="s">
        <v>918</v>
      </c>
      <c r="J461">
        <v>1</v>
      </c>
      <c r="L461" t="s">
        <v>2341</v>
      </c>
      <c r="M461" s="5" t="s">
        <v>2341</v>
      </c>
      <c r="N461" s="5" t="s">
        <v>9594</v>
      </c>
      <c r="O461" s="5" t="s">
        <v>9595</v>
      </c>
      <c r="P461" s="5" t="s">
        <v>9596</v>
      </c>
      <c r="Q461" s="5" t="s">
        <v>9597</v>
      </c>
      <c r="R461" s="5" t="s">
        <v>9598</v>
      </c>
      <c r="S461" s="5" t="s">
        <v>9599</v>
      </c>
      <c r="T461" s="5" t="s">
        <v>9600</v>
      </c>
      <c r="U461" s="5"/>
      <c r="V461" s="5" t="s">
        <v>9601</v>
      </c>
      <c r="W461" s="5" t="s">
        <v>9602</v>
      </c>
      <c r="X461" s="5" t="s">
        <v>9603</v>
      </c>
      <c r="Y461" s="5" t="s">
        <v>9604</v>
      </c>
      <c r="Z461" s="5"/>
      <c r="AA461" s="5"/>
      <c r="AB461" s="5" t="s">
        <v>9605</v>
      </c>
      <c r="AC461" s="5"/>
      <c r="AD461" s="5"/>
      <c r="AE461" s="5"/>
      <c r="AF461" s="5" t="s">
        <v>9606</v>
      </c>
      <c r="AG461" s="5" t="s">
        <v>9607</v>
      </c>
      <c r="AH461" s="5" t="s">
        <v>9608</v>
      </c>
      <c r="AI461" s="5"/>
    </row>
    <row r="462" spans="1:35" hidden="1" x14ac:dyDescent="0.3">
      <c r="A462">
        <v>439</v>
      </c>
      <c r="B462">
        <v>0.9</v>
      </c>
      <c r="C462">
        <v>0.95</v>
      </c>
      <c r="D462">
        <v>45</v>
      </c>
      <c r="E462">
        <v>1.7</v>
      </c>
      <c r="F462">
        <v>1.7</v>
      </c>
      <c r="G462" t="s">
        <v>919</v>
      </c>
      <c r="H462" t="s">
        <v>43</v>
      </c>
      <c r="I462" t="s">
        <v>920</v>
      </c>
      <c r="J462">
        <v>1</v>
      </c>
      <c r="L462" t="s">
        <v>2342</v>
      </c>
      <c r="M462" s="5" t="s">
        <v>2342</v>
      </c>
      <c r="N462" s="5" t="s">
        <v>9609</v>
      </c>
      <c r="O462" s="5" t="s">
        <v>9610</v>
      </c>
      <c r="P462" s="5" t="s">
        <v>9611</v>
      </c>
      <c r="Q462" s="5" t="s">
        <v>5172</v>
      </c>
      <c r="R462" s="5"/>
      <c r="S462" s="5" t="s">
        <v>9612</v>
      </c>
      <c r="T462" s="5"/>
      <c r="U462" s="5"/>
      <c r="V462" s="5" t="s">
        <v>4962</v>
      </c>
      <c r="W462" s="5" t="s">
        <v>9613</v>
      </c>
      <c r="X462" s="5" t="s">
        <v>9614</v>
      </c>
      <c r="Y462" s="5" t="s">
        <v>9615</v>
      </c>
      <c r="Z462" s="5"/>
      <c r="AA462" s="5" t="s">
        <v>9616</v>
      </c>
      <c r="AB462" s="5" t="s">
        <v>2939</v>
      </c>
      <c r="AC462" s="5"/>
      <c r="AD462" s="5" t="s">
        <v>9617</v>
      </c>
      <c r="AE462" s="5"/>
      <c r="AF462" s="5" t="s">
        <v>9618</v>
      </c>
      <c r="AG462" s="5" t="s">
        <v>9619</v>
      </c>
      <c r="AH462" s="5" t="s">
        <v>8132</v>
      </c>
      <c r="AI462" s="5" t="s">
        <v>5181</v>
      </c>
    </row>
    <row r="463" spans="1:35" hidden="1" x14ac:dyDescent="0.3">
      <c r="A463">
        <v>440</v>
      </c>
      <c r="B463">
        <v>0.88</v>
      </c>
      <c r="C463">
        <v>0.99</v>
      </c>
      <c r="D463">
        <v>57.6</v>
      </c>
      <c r="E463">
        <v>7.9</v>
      </c>
      <c r="F463">
        <v>4.8</v>
      </c>
      <c r="G463" t="s">
        <v>921</v>
      </c>
      <c r="H463" t="s">
        <v>43</v>
      </c>
      <c r="I463" t="s">
        <v>922</v>
      </c>
      <c r="J463">
        <v>1</v>
      </c>
      <c r="L463" t="s">
        <v>2343</v>
      </c>
      <c r="M463" s="5" t="s">
        <v>2343</v>
      </c>
      <c r="N463" s="5" t="s">
        <v>9620</v>
      </c>
      <c r="O463" s="5" t="s">
        <v>9621</v>
      </c>
      <c r="P463" s="5" t="s">
        <v>9622</v>
      </c>
      <c r="Q463" s="5" t="s">
        <v>9623</v>
      </c>
      <c r="R463" s="5" t="s">
        <v>8610</v>
      </c>
      <c r="S463" s="5" t="s">
        <v>9624</v>
      </c>
      <c r="T463" s="5" t="s">
        <v>9625</v>
      </c>
      <c r="U463" s="5"/>
      <c r="V463" s="5" t="s">
        <v>9626</v>
      </c>
      <c r="W463" s="5" t="s">
        <v>9627</v>
      </c>
      <c r="X463" s="5" t="s">
        <v>9628</v>
      </c>
      <c r="Y463" s="5" t="s">
        <v>9629</v>
      </c>
      <c r="Z463" s="5"/>
      <c r="AA463" s="5"/>
      <c r="AB463" s="5" t="s">
        <v>8615</v>
      </c>
      <c r="AC463" s="5" t="s">
        <v>9630</v>
      </c>
      <c r="AD463" s="5"/>
      <c r="AE463" s="5"/>
      <c r="AF463" s="5" t="s">
        <v>9631</v>
      </c>
      <c r="AG463" s="5" t="s">
        <v>9632</v>
      </c>
      <c r="AH463" s="5"/>
      <c r="AI463" s="5"/>
    </row>
    <row r="464" spans="1:35" hidden="1" x14ac:dyDescent="0.3">
      <c r="A464">
        <v>441</v>
      </c>
      <c r="B464">
        <v>0.88</v>
      </c>
      <c r="C464">
        <v>0.93</v>
      </c>
      <c r="D464">
        <v>66.3</v>
      </c>
      <c r="E464">
        <v>1.4</v>
      </c>
      <c r="F464">
        <v>1.4</v>
      </c>
      <c r="G464" t="s">
        <v>923</v>
      </c>
      <c r="H464" t="s">
        <v>43</v>
      </c>
      <c r="I464" t="s">
        <v>924</v>
      </c>
      <c r="J464">
        <v>1</v>
      </c>
      <c r="L464" t="s">
        <v>2344</v>
      </c>
      <c r="M464" s="5" t="s">
        <v>2344</v>
      </c>
      <c r="N464" s="5" t="s">
        <v>9633</v>
      </c>
      <c r="O464" s="5" t="s">
        <v>9634</v>
      </c>
      <c r="P464" s="5" t="s">
        <v>9635</v>
      </c>
      <c r="Q464" s="5" t="s">
        <v>9636</v>
      </c>
      <c r="R464" s="5" t="s">
        <v>9637</v>
      </c>
      <c r="S464" s="5" t="s">
        <v>9638</v>
      </c>
      <c r="T464" s="5" t="s">
        <v>9639</v>
      </c>
      <c r="U464" s="5"/>
      <c r="V464" s="5" t="s">
        <v>9640</v>
      </c>
      <c r="W464" s="5" t="s">
        <v>9641</v>
      </c>
      <c r="X464" s="5" t="s">
        <v>9642</v>
      </c>
      <c r="Y464" s="5" t="s">
        <v>9643</v>
      </c>
      <c r="Z464" s="5"/>
      <c r="AA464" s="5"/>
      <c r="AB464" s="5" t="s">
        <v>9644</v>
      </c>
      <c r="AC464" s="5"/>
      <c r="AD464" s="5"/>
      <c r="AE464" s="5"/>
      <c r="AF464" s="5" t="s">
        <v>9645</v>
      </c>
      <c r="AG464" s="5" t="s">
        <v>9646</v>
      </c>
      <c r="AH464" s="5" t="s">
        <v>9647</v>
      </c>
      <c r="AI464" s="5" t="s">
        <v>9648</v>
      </c>
    </row>
    <row r="465" spans="1:35" hidden="1" x14ac:dyDescent="0.3">
      <c r="A465">
        <v>442</v>
      </c>
      <c r="B465">
        <v>0.87</v>
      </c>
      <c r="C465">
        <v>0.92</v>
      </c>
      <c r="D465">
        <v>27</v>
      </c>
      <c r="E465">
        <v>1</v>
      </c>
      <c r="F465">
        <v>1</v>
      </c>
      <c r="G465" t="s">
        <v>925</v>
      </c>
      <c r="H465" t="s">
        <v>43</v>
      </c>
      <c r="I465" t="s">
        <v>926</v>
      </c>
      <c r="J465">
        <v>1</v>
      </c>
      <c r="L465" t="s">
        <v>2345</v>
      </c>
      <c r="M465" s="5" t="s">
        <v>2345</v>
      </c>
      <c r="N465" s="5" t="s">
        <v>9649</v>
      </c>
      <c r="O465" s="5" t="s">
        <v>9650</v>
      </c>
      <c r="P465" s="5" t="s">
        <v>9651</v>
      </c>
      <c r="Q465" s="5" t="s">
        <v>9652</v>
      </c>
      <c r="R465" s="5" t="s">
        <v>9653</v>
      </c>
      <c r="S465" s="5" t="s">
        <v>9654</v>
      </c>
      <c r="T465" s="5" t="s">
        <v>9655</v>
      </c>
      <c r="U465" s="5"/>
      <c r="V465" s="5" t="s">
        <v>9656</v>
      </c>
      <c r="W465" s="5" t="s">
        <v>9657</v>
      </c>
      <c r="X465" s="5" t="s">
        <v>9658</v>
      </c>
      <c r="Y465" s="5" t="s">
        <v>9659</v>
      </c>
      <c r="Z465" s="5" t="s">
        <v>9660</v>
      </c>
      <c r="AA465" s="5"/>
      <c r="AB465" s="5" t="s">
        <v>9661</v>
      </c>
      <c r="AC465" s="5"/>
      <c r="AD465" s="5"/>
      <c r="AE465" s="5"/>
      <c r="AF465" s="5" t="s">
        <v>9662</v>
      </c>
      <c r="AG465" s="5" t="s">
        <v>9663</v>
      </c>
      <c r="AH465" s="5" t="s">
        <v>9664</v>
      </c>
      <c r="AI465" s="5" t="s">
        <v>5615</v>
      </c>
    </row>
    <row r="466" spans="1:35" hidden="1" x14ac:dyDescent="0.3">
      <c r="A466">
        <v>443</v>
      </c>
      <c r="B466">
        <v>0.86</v>
      </c>
      <c r="C466">
        <v>0.93</v>
      </c>
      <c r="D466">
        <v>52.6</v>
      </c>
      <c r="E466">
        <v>2</v>
      </c>
      <c r="F466">
        <v>1.2</v>
      </c>
      <c r="G466" t="s">
        <v>927</v>
      </c>
      <c r="H466" t="s">
        <v>43</v>
      </c>
      <c r="I466" t="s">
        <v>928</v>
      </c>
      <c r="J466">
        <v>1</v>
      </c>
      <c r="L466" t="s">
        <v>2346</v>
      </c>
      <c r="M466" s="5" t="s">
        <v>2346</v>
      </c>
      <c r="N466" s="5" t="s">
        <v>9665</v>
      </c>
      <c r="O466" s="5" t="s">
        <v>9666</v>
      </c>
      <c r="P466" s="5" t="s">
        <v>9667</v>
      </c>
      <c r="Q466" s="5" t="s">
        <v>9668</v>
      </c>
      <c r="R466" s="5" t="s">
        <v>9669</v>
      </c>
      <c r="S466" s="5" t="s">
        <v>9670</v>
      </c>
      <c r="T466" s="5" t="s">
        <v>9671</v>
      </c>
      <c r="U466" s="5"/>
      <c r="V466" s="5" t="s">
        <v>9672</v>
      </c>
      <c r="W466" s="5" t="s">
        <v>9673</v>
      </c>
      <c r="X466" s="5" t="s">
        <v>9674</v>
      </c>
      <c r="Y466" s="5" t="s">
        <v>9675</v>
      </c>
      <c r="Z466" s="5"/>
      <c r="AA466" s="5" t="s">
        <v>9676</v>
      </c>
      <c r="AB466" s="5" t="s">
        <v>9677</v>
      </c>
      <c r="AC466" s="5"/>
      <c r="AD466" s="5"/>
      <c r="AE466" s="5" t="s">
        <v>9678</v>
      </c>
      <c r="AF466" s="5" t="s">
        <v>9679</v>
      </c>
      <c r="AG466" s="5" t="s">
        <v>9680</v>
      </c>
      <c r="AH466" s="5" t="s">
        <v>9681</v>
      </c>
      <c r="AI466" s="5" t="s">
        <v>9682</v>
      </c>
    </row>
    <row r="467" spans="1:35" hidden="1" x14ac:dyDescent="0.3">
      <c r="A467">
        <v>444</v>
      </c>
      <c r="B467">
        <v>0.85</v>
      </c>
      <c r="C467">
        <v>0.92</v>
      </c>
      <c r="D467">
        <v>63.6</v>
      </c>
      <c r="E467">
        <v>1.9</v>
      </c>
      <c r="F467">
        <v>1.9</v>
      </c>
      <c r="G467" t="s">
        <v>929</v>
      </c>
      <c r="H467" t="s">
        <v>43</v>
      </c>
      <c r="I467" t="s">
        <v>930</v>
      </c>
      <c r="J467">
        <v>1</v>
      </c>
      <c r="L467" t="s">
        <v>2347</v>
      </c>
      <c r="M467" s="5" t="s">
        <v>2347</v>
      </c>
      <c r="N467" s="5" t="s">
        <v>9683</v>
      </c>
      <c r="O467" s="5" t="s">
        <v>9684</v>
      </c>
      <c r="P467" s="5"/>
      <c r="Q467" s="5"/>
      <c r="R467" s="5"/>
      <c r="S467" s="5" t="s">
        <v>9685</v>
      </c>
      <c r="T467" s="5"/>
      <c r="U467" s="5"/>
      <c r="V467" s="5" t="s">
        <v>9686</v>
      </c>
      <c r="W467" s="5" t="s">
        <v>9687</v>
      </c>
      <c r="X467" s="5" t="s">
        <v>9688</v>
      </c>
      <c r="Y467" s="5" t="s">
        <v>9689</v>
      </c>
      <c r="Z467" s="5"/>
      <c r="AA467" s="5"/>
      <c r="AB467" s="5"/>
      <c r="AC467" s="5"/>
      <c r="AD467" s="5"/>
      <c r="AE467" s="5"/>
      <c r="AF467" s="5" t="s">
        <v>9690</v>
      </c>
      <c r="AG467" s="5" t="s">
        <v>9691</v>
      </c>
      <c r="AH467" s="5"/>
      <c r="AI467" s="5"/>
    </row>
    <row r="468" spans="1:35" hidden="1" x14ac:dyDescent="0.3">
      <c r="A468">
        <v>445</v>
      </c>
      <c r="B468">
        <v>0.85</v>
      </c>
      <c r="C468">
        <v>0.89</v>
      </c>
      <c r="D468">
        <v>45.8</v>
      </c>
      <c r="E468">
        <v>1.3</v>
      </c>
      <c r="F468">
        <v>1.3</v>
      </c>
      <c r="G468" t="s">
        <v>931</v>
      </c>
      <c r="H468" t="s">
        <v>43</v>
      </c>
      <c r="I468" t="s">
        <v>932</v>
      </c>
      <c r="J468">
        <v>1</v>
      </c>
      <c r="L468" t="s">
        <v>2348</v>
      </c>
      <c r="M468" s="5" t="s">
        <v>2348</v>
      </c>
      <c r="N468" s="5" t="s">
        <v>9692</v>
      </c>
      <c r="O468" s="5" t="s">
        <v>9693</v>
      </c>
      <c r="P468" s="5"/>
      <c r="Q468" s="5" t="s">
        <v>7416</v>
      </c>
      <c r="R468" s="5" t="s">
        <v>5455</v>
      </c>
      <c r="S468" s="5" t="s">
        <v>9694</v>
      </c>
      <c r="T468" s="5"/>
      <c r="U468" s="5"/>
      <c r="V468" s="5"/>
      <c r="W468" s="5" t="s">
        <v>9695</v>
      </c>
      <c r="X468" s="5" t="s">
        <v>9696</v>
      </c>
      <c r="Y468" s="5" t="s">
        <v>9697</v>
      </c>
      <c r="Z468" s="5" t="s">
        <v>9698</v>
      </c>
      <c r="AA468" s="5"/>
      <c r="AB468" s="5" t="s">
        <v>3494</v>
      </c>
      <c r="AC468" s="5"/>
      <c r="AD468" s="5" t="s">
        <v>2889</v>
      </c>
      <c r="AE468" s="5"/>
      <c r="AF468" s="5" t="s">
        <v>9699</v>
      </c>
      <c r="AG468" s="5" t="s">
        <v>9700</v>
      </c>
      <c r="AH468" s="5" t="s">
        <v>9701</v>
      </c>
      <c r="AI468" s="5"/>
    </row>
    <row r="469" spans="1:35" hidden="1" x14ac:dyDescent="0.3">
      <c r="A469">
        <v>446</v>
      </c>
      <c r="B469">
        <v>0.85</v>
      </c>
      <c r="C469">
        <v>0.89</v>
      </c>
      <c r="D469">
        <v>49</v>
      </c>
      <c r="E469">
        <v>2.6</v>
      </c>
      <c r="F469">
        <v>2.6</v>
      </c>
      <c r="G469" t="s">
        <v>933</v>
      </c>
      <c r="H469" t="s">
        <v>43</v>
      </c>
      <c r="I469" t="s">
        <v>934</v>
      </c>
      <c r="J469">
        <v>1</v>
      </c>
      <c r="L469" t="s">
        <v>2349</v>
      </c>
      <c r="M469" s="5" t="s">
        <v>2349</v>
      </c>
      <c r="N469" s="5" t="s">
        <v>9702</v>
      </c>
      <c r="O469" s="5" t="s">
        <v>9703</v>
      </c>
      <c r="P469" s="5" t="s">
        <v>9704</v>
      </c>
      <c r="Q469" s="5" t="s">
        <v>9253</v>
      </c>
      <c r="R469" s="5"/>
      <c r="S469" s="5" t="s">
        <v>9705</v>
      </c>
      <c r="T469" s="5"/>
      <c r="U469" s="5"/>
      <c r="V469" s="5" t="s">
        <v>9706</v>
      </c>
      <c r="W469" s="5" t="s">
        <v>9707</v>
      </c>
      <c r="X469" s="5" t="s">
        <v>9708</v>
      </c>
      <c r="Y469" s="5" t="s">
        <v>9709</v>
      </c>
      <c r="Z469" s="5"/>
      <c r="AA469" s="5"/>
      <c r="AB469" s="5"/>
      <c r="AC469" s="5"/>
      <c r="AD469" s="5"/>
      <c r="AE469" s="5"/>
      <c r="AF469" s="5" t="s">
        <v>9710</v>
      </c>
      <c r="AG469" s="5" t="s">
        <v>9711</v>
      </c>
      <c r="AH469" s="5"/>
      <c r="AI469" s="5"/>
    </row>
    <row r="470" spans="1:35" hidden="1" x14ac:dyDescent="0.3">
      <c r="A470">
        <v>447</v>
      </c>
      <c r="B470">
        <v>0.82</v>
      </c>
      <c r="C470">
        <v>1.02</v>
      </c>
      <c r="D470">
        <v>57.3</v>
      </c>
      <c r="E470">
        <v>0.2</v>
      </c>
      <c r="F470">
        <v>0</v>
      </c>
      <c r="G470" t="s">
        <v>935</v>
      </c>
      <c r="H470" t="s">
        <v>43</v>
      </c>
      <c r="I470" t="s">
        <v>936</v>
      </c>
      <c r="J470">
        <v>1</v>
      </c>
      <c r="L470" t="s">
        <v>2350</v>
      </c>
      <c r="M470" s="5" t="s">
        <v>2350</v>
      </c>
      <c r="N470" s="5" t="s">
        <v>9712</v>
      </c>
      <c r="O470" s="5" t="s">
        <v>9713</v>
      </c>
      <c r="P470" s="5" t="s">
        <v>9714</v>
      </c>
      <c r="Q470" s="5" t="s">
        <v>9715</v>
      </c>
      <c r="R470" s="5" t="s">
        <v>9716</v>
      </c>
      <c r="S470" s="5" t="s">
        <v>9717</v>
      </c>
      <c r="T470" s="5" t="s">
        <v>9718</v>
      </c>
      <c r="U470" s="5"/>
      <c r="V470" s="5" t="s">
        <v>9719</v>
      </c>
      <c r="W470" s="5" t="s">
        <v>9720</v>
      </c>
      <c r="X470" s="5" t="s">
        <v>9721</v>
      </c>
      <c r="Y470" s="5" t="s">
        <v>9722</v>
      </c>
      <c r="Z470" s="5"/>
      <c r="AA470" s="5" t="s">
        <v>9723</v>
      </c>
      <c r="AB470" s="5" t="s">
        <v>9724</v>
      </c>
      <c r="AC470" s="5"/>
      <c r="AD470" s="5"/>
      <c r="AE470" s="5" t="s">
        <v>9725</v>
      </c>
      <c r="AF470" s="5" t="s">
        <v>9726</v>
      </c>
      <c r="AG470" s="5" t="s">
        <v>9727</v>
      </c>
      <c r="AH470" s="5" t="s">
        <v>9728</v>
      </c>
      <c r="AI470" s="5" t="s">
        <v>9729</v>
      </c>
    </row>
    <row r="471" spans="1:35" hidden="1" x14ac:dyDescent="0.3">
      <c r="A471">
        <v>448</v>
      </c>
      <c r="B471">
        <v>0.82</v>
      </c>
      <c r="C471">
        <v>0.87</v>
      </c>
      <c r="D471">
        <v>42.8</v>
      </c>
      <c r="E471">
        <v>1.9</v>
      </c>
      <c r="F471">
        <v>1.9</v>
      </c>
      <c r="G471" t="s">
        <v>937</v>
      </c>
      <c r="H471" t="s">
        <v>43</v>
      </c>
      <c r="I471" t="s">
        <v>938</v>
      </c>
      <c r="J471">
        <v>2</v>
      </c>
      <c r="L471" t="s">
        <v>2351</v>
      </c>
      <c r="M471" s="5" t="s">
        <v>2351</v>
      </c>
      <c r="N471" s="5" t="s">
        <v>9730</v>
      </c>
      <c r="O471" s="5" t="s">
        <v>9731</v>
      </c>
      <c r="P471" s="5" t="s">
        <v>9732</v>
      </c>
      <c r="Q471" s="5" t="s">
        <v>9733</v>
      </c>
      <c r="R471" s="5" t="s">
        <v>9734</v>
      </c>
      <c r="S471" s="5" t="s">
        <v>9735</v>
      </c>
      <c r="T471" s="5"/>
      <c r="U471" s="5"/>
      <c r="V471" s="5" t="s">
        <v>9736</v>
      </c>
      <c r="W471" s="5" t="s">
        <v>9737</v>
      </c>
      <c r="X471" s="5" t="s">
        <v>9738</v>
      </c>
      <c r="Y471" s="5" t="s">
        <v>9739</v>
      </c>
      <c r="Z471" s="5"/>
      <c r="AA471" s="5" t="s">
        <v>9740</v>
      </c>
      <c r="AB471" s="5" t="s">
        <v>9741</v>
      </c>
      <c r="AC471" s="5"/>
      <c r="AD471" s="5"/>
      <c r="AE471" s="5"/>
      <c r="AF471" s="5" t="s">
        <v>9742</v>
      </c>
      <c r="AG471" s="5" t="s">
        <v>9743</v>
      </c>
      <c r="AH471" s="5" t="s">
        <v>9744</v>
      </c>
      <c r="AI471" s="5"/>
    </row>
    <row r="472" spans="1:35" hidden="1" x14ac:dyDescent="0.3">
      <c r="A472">
        <v>449</v>
      </c>
      <c r="B472">
        <v>0.81</v>
      </c>
      <c r="C472">
        <v>0.87</v>
      </c>
      <c r="D472">
        <v>58.6</v>
      </c>
      <c r="E472">
        <v>5.2</v>
      </c>
      <c r="F472">
        <v>5.2</v>
      </c>
      <c r="G472" t="s">
        <v>939</v>
      </c>
      <c r="H472" t="s">
        <v>43</v>
      </c>
      <c r="I472" s="3" t="s">
        <v>940</v>
      </c>
      <c r="J472">
        <v>1</v>
      </c>
      <c r="L472" t="s">
        <v>2352</v>
      </c>
      <c r="M472" s="5" t="s">
        <v>2352</v>
      </c>
      <c r="N472" s="5" t="s">
        <v>9745</v>
      </c>
      <c r="O472" s="5" t="s">
        <v>9746</v>
      </c>
      <c r="P472" s="5" t="s">
        <v>9747</v>
      </c>
      <c r="Q472" s="5" t="s">
        <v>9748</v>
      </c>
      <c r="R472" s="5" t="s">
        <v>9749</v>
      </c>
      <c r="S472" s="5" t="s">
        <v>9750</v>
      </c>
      <c r="T472" s="5" t="s">
        <v>9751</v>
      </c>
      <c r="U472" s="5"/>
      <c r="V472" s="5"/>
      <c r="W472" s="5" t="s">
        <v>9752</v>
      </c>
      <c r="X472" s="5" t="s">
        <v>9753</v>
      </c>
      <c r="Y472" s="5" t="s">
        <v>9754</v>
      </c>
      <c r="Z472" s="5"/>
      <c r="AA472" s="5"/>
      <c r="AB472" s="5" t="s">
        <v>9755</v>
      </c>
      <c r="AC472" s="5"/>
      <c r="AD472" s="5" t="s">
        <v>3745</v>
      </c>
      <c r="AE472" s="5"/>
      <c r="AF472" s="5" t="s">
        <v>9756</v>
      </c>
      <c r="AG472" s="5" t="s">
        <v>9757</v>
      </c>
      <c r="AH472" s="5" t="s">
        <v>9758</v>
      </c>
      <c r="AI472" s="5" t="s">
        <v>9075</v>
      </c>
    </row>
    <row r="473" spans="1:35" hidden="1" x14ac:dyDescent="0.3">
      <c r="A473">
        <v>450</v>
      </c>
      <c r="B473">
        <v>0.8</v>
      </c>
      <c r="C473">
        <v>0.86</v>
      </c>
      <c r="D473">
        <v>59.1</v>
      </c>
      <c r="E473">
        <v>11.2</v>
      </c>
      <c r="F473">
        <v>2.8</v>
      </c>
      <c r="G473" t="s">
        <v>941</v>
      </c>
      <c r="H473" t="s">
        <v>43</v>
      </c>
      <c r="I473" t="s">
        <v>942</v>
      </c>
      <c r="J473">
        <v>1</v>
      </c>
      <c r="L473" t="s">
        <v>2353</v>
      </c>
      <c r="M473" s="5" t="s">
        <v>2353</v>
      </c>
      <c r="N473" s="5" t="s">
        <v>9759</v>
      </c>
      <c r="O473" s="5" t="s">
        <v>9760</v>
      </c>
      <c r="P473" s="5" t="s">
        <v>9761</v>
      </c>
      <c r="Q473" s="5" t="s">
        <v>9762</v>
      </c>
      <c r="R473" s="5" t="s">
        <v>9763</v>
      </c>
      <c r="S473" s="5" t="s">
        <v>9764</v>
      </c>
      <c r="T473" s="5" t="s">
        <v>9765</v>
      </c>
      <c r="U473" s="5"/>
      <c r="V473" s="5"/>
      <c r="W473" s="5" t="s">
        <v>9766</v>
      </c>
      <c r="X473" s="5" t="s">
        <v>9767</v>
      </c>
      <c r="Y473" s="5" t="s">
        <v>9768</v>
      </c>
      <c r="Z473" s="5"/>
      <c r="AA473" s="5" t="s">
        <v>9769</v>
      </c>
      <c r="AB473" s="5" t="s">
        <v>9770</v>
      </c>
      <c r="AC473" s="5"/>
      <c r="AD473" s="5" t="s">
        <v>3883</v>
      </c>
      <c r="AE473" s="5"/>
      <c r="AF473" s="5" t="s">
        <v>9771</v>
      </c>
      <c r="AG473" s="5" t="s">
        <v>9772</v>
      </c>
      <c r="AH473" s="5" t="s">
        <v>9773</v>
      </c>
      <c r="AI473" s="5"/>
    </row>
    <row r="474" spans="1:35" hidden="1" x14ac:dyDescent="0.3">
      <c r="A474">
        <v>451</v>
      </c>
      <c r="B474">
        <v>0.78</v>
      </c>
      <c r="C474">
        <v>0.85</v>
      </c>
      <c r="D474">
        <v>68.8</v>
      </c>
      <c r="E474">
        <v>0.5</v>
      </c>
      <c r="F474">
        <v>0.5</v>
      </c>
      <c r="G474" t="s">
        <v>943</v>
      </c>
      <c r="H474" t="s">
        <v>43</v>
      </c>
      <c r="I474" t="s">
        <v>944</v>
      </c>
      <c r="J474">
        <v>1</v>
      </c>
      <c r="L474" t="s">
        <v>2354</v>
      </c>
      <c r="M474" s="5" t="s">
        <v>2354</v>
      </c>
      <c r="N474" s="5" t="s">
        <v>9774</v>
      </c>
      <c r="O474" s="5" t="s">
        <v>9775</v>
      </c>
      <c r="P474" s="5" t="s">
        <v>9776</v>
      </c>
      <c r="Q474" s="5" t="s">
        <v>9777</v>
      </c>
      <c r="R474" s="5" t="s">
        <v>9778</v>
      </c>
      <c r="S474" s="5" t="s">
        <v>9779</v>
      </c>
      <c r="T474" s="5" t="s">
        <v>9780</v>
      </c>
      <c r="U474" s="5"/>
      <c r="V474" s="5"/>
      <c r="W474" s="5" t="s">
        <v>9781</v>
      </c>
      <c r="X474" s="5" t="s">
        <v>9782</v>
      </c>
      <c r="Y474" s="5" t="s">
        <v>9783</v>
      </c>
      <c r="Z474" s="5"/>
      <c r="AA474" s="5" t="s">
        <v>9784</v>
      </c>
      <c r="AB474" s="5" t="s">
        <v>9785</v>
      </c>
      <c r="AC474" s="5"/>
      <c r="AD474" s="5"/>
      <c r="AE474" s="5" t="s">
        <v>9786</v>
      </c>
      <c r="AF474" s="5" t="s">
        <v>9787</v>
      </c>
      <c r="AG474" s="5" t="s">
        <v>9788</v>
      </c>
      <c r="AH474" s="5" t="s">
        <v>9789</v>
      </c>
      <c r="AI474" s="5"/>
    </row>
    <row r="475" spans="1:35" hidden="1" x14ac:dyDescent="0.3">
      <c r="A475">
        <v>452</v>
      </c>
      <c r="B475">
        <v>0.77</v>
      </c>
      <c r="C475">
        <v>0.84</v>
      </c>
      <c r="D475">
        <v>45.4</v>
      </c>
      <c r="E475">
        <v>1.8</v>
      </c>
      <c r="F475">
        <v>0</v>
      </c>
      <c r="G475" t="s">
        <v>945</v>
      </c>
      <c r="H475" t="s">
        <v>43</v>
      </c>
      <c r="I475" t="s">
        <v>946</v>
      </c>
      <c r="J475">
        <v>0</v>
      </c>
      <c r="L475" t="s">
        <v>2355</v>
      </c>
      <c r="M475" s="5" t="s">
        <v>2355</v>
      </c>
      <c r="N475" s="5" t="s">
        <v>9790</v>
      </c>
      <c r="O475" s="5" t="s">
        <v>9791</v>
      </c>
      <c r="P475" s="5" t="s">
        <v>9792</v>
      </c>
      <c r="Q475" s="5" t="s">
        <v>9793</v>
      </c>
      <c r="R475" s="5" t="s">
        <v>9794</v>
      </c>
      <c r="S475" s="5" t="s">
        <v>9795</v>
      </c>
      <c r="T475" s="5" t="s">
        <v>9796</v>
      </c>
      <c r="U475" s="5"/>
      <c r="V475" s="5" t="s">
        <v>9797</v>
      </c>
      <c r="W475" s="5" t="s">
        <v>9798</v>
      </c>
      <c r="X475" s="5" t="s">
        <v>9799</v>
      </c>
      <c r="Y475" s="5" t="s">
        <v>9800</v>
      </c>
      <c r="Z475" s="5"/>
      <c r="AA475" s="5" t="s">
        <v>9801</v>
      </c>
      <c r="AB475" s="5" t="s">
        <v>9802</v>
      </c>
      <c r="AC475" s="5"/>
      <c r="AD475" s="5"/>
      <c r="AE475" s="5"/>
      <c r="AF475" s="5" t="s">
        <v>9803</v>
      </c>
      <c r="AG475" s="5" t="s">
        <v>9804</v>
      </c>
      <c r="AH475" s="5" t="s">
        <v>9805</v>
      </c>
      <c r="AI475" s="5" t="s">
        <v>9806</v>
      </c>
    </row>
    <row r="476" spans="1:35" hidden="1" x14ac:dyDescent="0.3">
      <c r="A476">
        <v>453</v>
      </c>
      <c r="B476">
        <v>0.76</v>
      </c>
      <c r="C476">
        <v>0.82</v>
      </c>
      <c r="D476">
        <v>40.799999999999997</v>
      </c>
      <c r="E476">
        <v>4.8</v>
      </c>
      <c r="F476">
        <v>1.7</v>
      </c>
      <c r="G476" t="s">
        <v>947</v>
      </c>
      <c r="H476" t="s">
        <v>43</v>
      </c>
      <c r="I476" t="s">
        <v>948</v>
      </c>
      <c r="J476">
        <v>1</v>
      </c>
      <c r="L476" t="s">
        <v>2356</v>
      </c>
      <c r="M476" s="5" t="s">
        <v>2356</v>
      </c>
      <c r="N476" s="5" t="s">
        <v>9807</v>
      </c>
      <c r="O476" s="5" t="s">
        <v>9808</v>
      </c>
      <c r="P476" s="5" t="s">
        <v>9809</v>
      </c>
      <c r="Q476" s="5" t="s">
        <v>9810</v>
      </c>
      <c r="R476" s="5" t="s">
        <v>9811</v>
      </c>
      <c r="S476" s="5" t="s">
        <v>9812</v>
      </c>
      <c r="T476" s="5" t="s">
        <v>9813</v>
      </c>
      <c r="U476" s="5"/>
      <c r="V476" s="5" t="s">
        <v>9814</v>
      </c>
      <c r="W476" s="5" t="s">
        <v>9815</v>
      </c>
      <c r="X476" s="5" t="s">
        <v>9816</v>
      </c>
      <c r="Y476" s="5" t="s">
        <v>9817</v>
      </c>
      <c r="Z476" s="5"/>
      <c r="AA476" s="5"/>
      <c r="AB476" s="5" t="s">
        <v>9818</v>
      </c>
      <c r="AC476" s="5"/>
      <c r="AD476" s="5"/>
      <c r="AE476" s="5" t="s">
        <v>9819</v>
      </c>
      <c r="AF476" s="5" t="s">
        <v>9820</v>
      </c>
      <c r="AG476" s="5" t="s">
        <v>9821</v>
      </c>
      <c r="AH476" s="5" t="s">
        <v>9822</v>
      </c>
      <c r="AI476" s="5" t="s">
        <v>9823</v>
      </c>
    </row>
    <row r="477" spans="1:35" hidden="1" x14ac:dyDescent="0.3">
      <c r="A477">
        <v>454</v>
      </c>
      <c r="B477">
        <v>0.74</v>
      </c>
      <c r="C477">
        <v>0.82</v>
      </c>
      <c r="D477">
        <v>53</v>
      </c>
      <c r="E477">
        <v>6.4</v>
      </c>
      <c r="F477">
        <v>0</v>
      </c>
      <c r="G477" t="s">
        <v>949</v>
      </c>
      <c r="H477" t="s">
        <v>43</v>
      </c>
      <c r="I477" t="s">
        <v>950</v>
      </c>
      <c r="J477">
        <v>0</v>
      </c>
      <c r="L477" t="s">
        <v>2357</v>
      </c>
      <c r="M477" s="5" t="s">
        <v>2357</v>
      </c>
      <c r="N477" s="5" t="s">
        <v>9824</v>
      </c>
      <c r="O477" s="5" t="s">
        <v>9825</v>
      </c>
      <c r="P477" s="5" t="s">
        <v>9826</v>
      </c>
      <c r="Q477" s="5" t="s">
        <v>9827</v>
      </c>
      <c r="R477" s="5" t="s">
        <v>9828</v>
      </c>
      <c r="S477" s="5" t="s">
        <v>9829</v>
      </c>
      <c r="T477" s="5" t="s">
        <v>9830</v>
      </c>
      <c r="U477" s="5"/>
      <c r="V477" s="5" t="s">
        <v>9831</v>
      </c>
      <c r="W477" s="5" t="s">
        <v>9832</v>
      </c>
      <c r="X477" s="5" t="s">
        <v>9833</v>
      </c>
      <c r="Y477" s="5" t="s">
        <v>9834</v>
      </c>
      <c r="Z477" s="5"/>
      <c r="AA477" s="5"/>
      <c r="AB477" s="5" t="s">
        <v>9835</v>
      </c>
      <c r="AC477" s="5"/>
      <c r="AD477" s="5" t="s">
        <v>5769</v>
      </c>
      <c r="AE477" s="5"/>
      <c r="AF477" s="5" t="s">
        <v>9836</v>
      </c>
      <c r="AG477" s="5" t="s">
        <v>9837</v>
      </c>
      <c r="AH477" s="5" t="s">
        <v>9838</v>
      </c>
      <c r="AI477" s="5"/>
    </row>
    <row r="478" spans="1:35" hidden="1" x14ac:dyDescent="0.3">
      <c r="A478">
        <v>455</v>
      </c>
      <c r="B478">
        <v>0.74</v>
      </c>
      <c r="C478">
        <v>0.79</v>
      </c>
      <c r="D478">
        <v>31</v>
      </c>
      <c r="E478">
        <v>5.3</v>
      </c>
      <c r="F478">
        <v>5.3</v>
      </c>
      <c r="G478" t="s">
        <v>951</v>
      </c>
      <c r="H478" t="s">
        <v>43</v>
      </c>
      <c r="I478" t="s">
        <v>952</v>
      </c>
      <c r="J478">
        <v>1</v>
      </c>
      <c r="L478" t="s">
        <v>2358</v>
      </c>
      <c r="M478" s="5" t="s">
        <v>2358</v>
      </c>
      <c r="N478" s="5" t="s">
        <v>9839</v>
      </c>
      <c r="O478" s="5" t="s">
        <v>9840</v>
      </c>
      <c r="P478" s="5" t="s">
        <v>9841</v>
      </c>
      <c r="Q478" s="5" t="s">
        <v>9842</v>
      </c>
      <c r="R478" s="5" t="s">
        <v>5455</v>
      </c>
      <c r="S478" s="5" t="s">
        <v>9843</v>
      </c>
      <c r="T478" s="5"/>
      <c r="U478" s="5"/>
      <c r="V478" s="5" t="s">
        <v>9844</v>
      </c>
      <c r="W478" s="5" t="s">
        <v>9845</v>
      </c>
      <c r="X478" s="5" t="s">
        <v>9846</v>
      </c>
      <c r="Y478" s="5" t="s">
        <v>9847</v>
      </c>
      <c r="Z478" s="5"/>
      <c r="AA478" s="5"/>
      <c r="AB478" s="5"/>
      <c r="AC478" s="5"/>
      <c r="AD478" s="5"/>
      <c r="AE478" s="5"/>
      <c r="AF478" s="5" t="s">
        <v>9848</v>
      </c>
      <c r="AG478" s="5" t="s">
        <v>9849</v>
      </c>
      <c r="AH478" s="5" t="s">
        <v>9850</v>
      </c>
      <c r="AI478" s="5" t="s">
        <v>9851</v>
      </c>
    </row>
    <row r="479" spans="1:35" hidden="1" x14ac:dyDescent="0.3">
      <c r="A479">
        <v>456</v>
      </c>
      <c r="B479">
        <v>0.73</v>
      </c>
      <c r="C479">
        <v>0.89</v>
      </c>
      <c r="D479">
        <v>66.099999999999994</v>
      </c>
      <c r="E479">
        <v>0.5</v>
      </c>
      <c r="F479">
        <v>0.5</v>
      </c>
      <c r="G479" t="s">
        <v>953</v>
      </c>
      <c r="H479" t="s">
        <v>43</v>
      </c>
      <c r="I479" t="s">
        <v>954</v>
      </c>
      <c r="J479">
        <v>1</v>
      </c>
      <c r="L479" t="s">
        <v>2359</v>
      </c>
      <c r="M479" s="5" t="s">
        <v>2359</v>
      </c>
      <c r="N479" s="5" t="s">
        <v>9852</v>
      </c>
      <c r="O479" s="5" t="s">
        <v>9853</v>
      </c>
      <c r="P479" s="5" t="s">
        <v>9854</v>
      </c>
      <c r="Q479" s="5" t="s">
        <v>9855</v>
      </c>
      <c r="R479" s="5"/>
      <c r="S479" s="5" t="s">
        <v>9856</v>
      </c>
      <c r="T479" s="5"/>
      <c r="U479" s="5"/>
      <c r="V479" s="5"/>
      <c r="W479" s="5"/>
      <c r="X479" s="5" t="s">
        <v>9857</v>
      </c>
      <c r="Y479" s="5" t="s">
        <v>9858</v>
      </c>
      <c r="Z479" s="5"/>
      <c r="AA479" s="5"/>
      <c r="AB479" s="5"/>
      <c r="AC479" s="5"/>
      <c r="AD479" s="5"/>
      <c r="AE479" s="5"/>
      <c r="AF479" s="5" t="s">
        <v>9859</v>
      </c>
      <c r="AG479" s="5" t="s">
        <v>9860</v>
      </c>
      <c r="AH479" s="5"/>
      <c r="AI479" s="5"/>
    </row>
    <row r="480" spans="1:35" hidden="1" x14ac:dyDescent="0.3">
      <c r="A480">
        <v>457</v>
      </c>
      <c r="B480">
        <v>0.73</v>
      </c>
      <c r="C480">
        <v>0.78</v>
      </c>
      <c r="D480">
        <v>30.8</v>
      </c>
      <c r="E480">
        <v>3</v>
      </c>
      <c r="F480">
        <v>3</v>
      </c>
      <c r="G480" t="s">
        <v>955</v>
      </c>
      <c r="H480" t="s">
        <v>43</v>
      </c>
      <c r="I480" t="s">
        <v>956</v>
      </c>
      <c r="J480">
        <v>1</v>
      </c>
      <c r="L480" t="s">
        <v>2360</v>
      </c>
      <c r="M480" s="5" t="s">
        <v>2360</v>
      </c>
      <c r="N480" s="5" t="s">
        <v>9861</v>
      </c>
      <c r="O480" s="5" t="s">
        <v>9862</v>
      </c>
      <c r="P480" s="5" t="s">
        <v>9863</v>
      </c>
      <c r="Q480" s="5" t="s">
        <v>9864</v>
      </c>
      <c r="R480" s="5" t="s">
        <v>9865</v>
      </c>
      <c r="S480" s="5" t="s">
        <v>9866</v>
      </c>
      <c r="T480" s="5" t="s">
        <v>9867</v>
      </c>
      <c r="U480" s="5"/>
      <c r="V480" s="5" t="s">
        <v>9868</v>
      </c>
      <c r="W480" s="5" t="s">
        <v>9869</v>
      </c>
      <c r="X480" s="5" t="s">
        <v>9870</v>
      </c>
      <c r="Y480" s="5" t="s">
        <v>9871</v>
      </c>
      <c r="Z480" s="5"/>
      <c r="AA480" s="5" t="s">
        <v>9872</v>
      </c>
      <c r="AB480" s="5" t="s">
        <v>9873</v>
      </c>
      <c r="AC480" s="5"/>
      <c r="AD480" s="5" t="s">
        <v>7180</v>
      </c>
      <c r="AE480" s="5"/>
      <c r="AF480" s="5" t="s">
        <v>9874</v>
      </c>
      <c r="AG480" s="5" t="s">
        <v>9875</v>
      </c>
      <c r="AH480" s="5" t="s">
        <v>9876</v>
      </c>
      <c r="AI480" s="5" t="s">
        <v>9877</v>
      </c>
    </row>
    <row r="481" spans="1:35" hidden="1" x14ac:dyDescent="0.3">
      <c r="A481">
        <v>458</v>
      </c>
      <c r="B481">
        <v>0.72</v>
      </c>
      <c r="C481">
        <v>0.82</v>
      </c>
      <c r="D481">
        <v>42</v>
      </c>
      <c r="E481">
        <v>0.8</v>
      </c>
      <c r="F481">
        <v>0.8</v>
      </c>
      <c r="G481" t="s">
        <v>957</v>
      </c>
      <c r="H481" t="s">
        <v>43</v>
      </c>
      <c r="I481" t="s">
        <v>958</v>
      </c>
      <c r="J481">
        <v>1</v>
      </c>
      <c r="L481" t="s">
        <v>2361</v>
      </c>
      <c r="M481" s="5" t="s">
        <v>2361</v>
      </c>
      <c r="N481" s="5" t="s">
        <v>9878</v>
      </c>
      <c r="O481" s="5" t="s">
        <v>9879</v>
      </c>
      <c r="P481" s="5" t="s">
        <v>9880</v>
      </c>
      <c r="Q481" s="5" t="s">
        <v>9881</v>
      </c>
      <c r="R481" s="5" t="s">
        <v>9882</v>
      </c>
      <c r="S481" s="5" t="s">
        <v>9883</v>
      </c>
      <c r="T481" s="5" t="s">
        <v>9884</v>
      </c>
      <c r="U481" s="5"/>
      <c r="V481" s="5" t="s">
        <v>9885</v>
      </c>
      <c r="W481" s="5" t="s">
        <v>9886</v>
      </c>
      <c r="X481" s="5" t="s">
        <v>9887</v>
      </c>
      <c r="Y481" s="5" t="s">
        <v>9888</v>
      </c>
      <c r="Z481" s="5"/>
      <c r="AA481" s="5"/>
      <c r="AB481" s="5" t="s">
        <v>9889</v>
      </c>
      <c r="AC481" s="5"/>
      <c r="AD481" s="5"/>
      <c r="AE481" s="5"/>
      <c r="AF481" s="5" t="s">
        <v>9890</v>
      </c>
      <c r="AG481" s="5" t="s">
        <v>9891</v>
      </c>
      <c r="AH481" s="5" t="s">
        <v>9892</v>
      </c>
      <c r="AI481" s="5" t="s">
        <v>9893</v>
      </c>
    </row>
    <row r="482" spans="1:35" hidden="1" x14ac:dyDescent="0.3">
      <c r="A482">
        <v>459</v>
      </c>
      <c r="B482">
        <v>0.72</v>
      </c>
      <c r="C482">
        <v>0.78</v>
      </c>
      <c r="D482">
        <v>61.2</v>
      </c>
      <c r="E482">
        <v>1.6</v>
      </c>
      <c r="F482">
        <v>1.6</v>
      </c>
      <c r="G482" t="s">
        <v>959</v>
      </c>
      <c r="H482" t="s">
        <v>43</v>
      </c>
      <c r="I482" t="s">
        <v>960</v>
      </c>
      <c r="J482">
        <v>1</v>
      </c>
      <c r="L482" t="s">
        <v>2362</v>
      </c>
      <c r="M482" s="5" t="s">
        <v>2362</v>
      </c>
      <c r="N482" s="5" t="s">
        <v>9894</v>
      </c>
      <c r="O482" s="5" t="s">
        <v>9895</v>
      </c>
      <c r="P482" s="5" t="s">
        <v>9896</v>
      </c>
      <c r="Q482" s="5" t="s">
        <v>9897</v>
      </c>
      <c r="R482" s="5" t="s">
        <v>9898</v>
      </c>
      <c r="S482" s="5" t="s">
        <v>9899</v>
      </c>
      <c r="T482" s="5" t="s">
        <v>9900</v>
      </c>
      <c r="U482" s="5"/>
      <c r="V482" s="5" t="s">
        <v>9901</v>
      </c>
      <c r="W482" s="5" t="s">
        <v>9902</v>
      </c>
      <c r="X482" s="5" t="s">
        <v>9903</v>
      </c>
      <c r="Y482" s="5" t="s">
        <v>9904</v>
      </c>
      <c r="Z482" s="5"/>
      <c r="AA482" s="5"/>
      <c r="AB482" s="5" t="s">
        <v>9905</v>
      </c>
      <c r="AC482" s="5"/>
      <c r="AD482" s="5"/>
      <c r="AE482" s="5"/>
      <c r="AF482" s="5" t="s">
        <v>9906</v>
      </c>
      <c r="AG482" s="5" t="s">
        <v>9907</v>
      </c>
      <c r="AH482" s="5" t="s">
        <v>9908</v>
      </c>
      <c r="AI482" s="5" t="s">
        <v>9909</v>
      </c>
    </row>
    <row r="483" spans="1:35" hidden="1" x14ac:dyDescent="0.3">
      <c r="A483">
        <v>460</v>
      </c>
      <c r="B483">
        <v>0.71</v>
      </c>
      <c r="C483">
        <v>0.76</v>
      </c>
      <c r="D483">
        <v>31.9</v>
      </c>
      <c r="E483">
        <v>2.9</v>
      </c>
      <c r="F483">
        <v>2.9</v>
      </c>
      <c r="G483" t="s">
        <v>961</v>
      </c>
      <c r="H483" t="s">
        <v>43</v>
      </c>
      <c r="I483" t="s">
        <v>962</v>
      </c>
      <c r="J483">
        <v>1</v>
      </c>
      <c r="L483" t="s">
        <v>2363</v>
      </c>
      <c r="M483" s="5" t="s">
        <v>2363</v>
      </c>
      <c r="N483" s="5" t="s">
        <v>9910</v>
      </c>
      <c r="O483" s="5" t="s">
        <v>9911</v>
      </c>
      <c r="P483" s="5" t="s">
        <v>9912</v>
      </c>
      <c r="Q483" s="5" t="s">
        <v>9913</v>
      </c>
      <c r="R483" s="5" t="s">
        <v>9914</v>
      </c>
      <c r="S483" s="5" t="s">
        <v>9915</v>
      </c>
      <c r="T483" s="5"/>
      <c r="U483" s="5"/>
      <c r="V483" s="5"/>
      <c r="W483" s="5" t="s">
        <v>9916</v>
      </c>
      <c r="X483" s="5" t="s">
        <v>9917</v>
      </c>
      <c r="Y483" s="5" t="s">
        <v>9918</v>
      </c>
      <c r="Z483" s="5"/>
      <c r="AA483" s="5" t="s">
        <v>9919</v>
      </c>
      <c r="AB483" s="5" t="s">
        <v>9920</v>
      </c>
      <c r="AC483" s="5"/>
      <c r="AD483" s="5" t="s">
        <v>9921</v>
      </c>
      <c r="AE483" s="5"/>
      <c r="AF483" s="5" t="s">
        <v>9922</v>
      </c>
      <c r="AG483" s="5" t="s">
        <v>9923</v>
      </c>
      <c r="AH483" s="5" t="s">
        <v>9924</v>
      </c>
      <c r="AI483" s="5"/>
    </row>
    <row r="484" spans="1:35" hidden="1" x14ac:dyDescent="0.3">
      <c r="A484">
        <v>461</v>
      </c>
      <c r="B484">
        <v>0.71</v>
      </c>
      <c r="C484">
        <v>0.76</v>
      </c>
      <c r="D484">
        <v>58.5</v>
      </c>
      <c r="E484">
        <v>6.5</v>
      </c>
      <c r="F484">
        <v>6.5</v>
      </c>
      <c r="G484" t="s">
        <v>963</v>
      </c>
      <c r="H484" t="s">
        <v>43</v>
      </c>
      <c r="I484" t="s">
        <v>964</v>
      </c>
      <c r="J484">
        <v>1</v>
      </c>
      <c r="L484" t="s">
        <v>2364</v>
      </c>
      <c r="M484" s="5" t="s">
        <v>2364</v>
      </c>
      <c r="N484" s="5" t="s">
        <v>9925</v>
      </c>
      <c r="O484" s="5" t="s">
        <v>9926</v>
      </c>
      <c r="P484" s="5"/>
      <c r="Q484" s="5"/>
      <c r="R484" s="5"/>
      <c r="S484" s="5" t="s">
        <v>9927</v>
      </c>
      <c r="T484" s="5"/>
      <c r="U484" s="5"/>
      <c r="V484" s="5"/>
      <c r="W484" s="5" t="s">
        <v>9928</v>
      </c>
      <c r="X484" s="5" t="s">
        <v>9929</v>
      </c>
      <c r="Y484" s="5" t="s">
        <v>9930</v>
      </c>
      <c r="Z484" s="5"/>
      <c r="AA484" s="5"/>
      <c r="AB484" s="5"/>
      <c r="AC484" s="5"/>
      <c r="AD484" s="5"/>
      <c r="AE484" s="5"/>
      <c r="AF484" s="5" t="s">
        <v>9931</v>
      </c>
      <c r="AG484" s="5" t="s">
        <v>9932</v>
      </c>
      <c r="AH484" s="5"/>
      <c r="AI484" s="5"/>
    </row>
    <row r="485" spans="1:35" hidden="1" x14ac:dyDescent="0.3">
      <c r="A485">
        <v>462</v>
      </c>
      <c r="B485">
        <v>0.68</v>
      </c>
      <c r="C485">
        <v>0.76</v>
      </c>
      <c r="D485">
        <v>48.9</v>
      </c>
      <c r="E485">
        <v>2.4</v>
      </c>
      <c r="F485">
        <v>0</v>
      </c>
      <c r="G485" t="s">
        <v>965</v>
      </c>
      <c r="H485" t="s">
        <v>43</v>
      </c>
      <c r="I485" t="s">
        <v>966</v>
      </c>
      <c r="J485">
        <v>0</v>
      </c>
      <c r="L485" t="s">
        <v>2365</v>
      </c>
      <c r="M485" s="5" t="s">
        <v>2365</v>
      </c>
      <c r="N485" s="5" t="s">
        <v>9933</v>
      </c>
      <c r="O485" s="5" t="s">
        <v>9934</v>
      </c>
      <c r="P485" s="5" t="s">
        <v>9935</v>
      </c>
      <c r="Q485" s="5" t="s">
        <v>9936</v>
      </c>
      <c r="R485" s="5" t="s">
        <v>9937</v>
      </c>
      <c r="S485" s="5" t="s">
        <v>9938</v>
      </c>
      <c r="T485" s="5"/>
      <c r="U485" s="5"/>
      <c r="V485" s="5" t="s">
        <v>9939</v>
      </c>
      <c r="W485" s="5" t="s">
        <v>9940</v>
      </c>
      <c r="X485" s="5" t="s">
        <v>9941</v>
      </c>
      <c r="Y485" s="5" t="s">
        <v>9942</v>
      </c>
      <c r="Z485" s="5"/>
      <c r="AA485" s="5" t="s">
        <v>9943</v>
      </c>
      <c r="AB485" s="5" t="s">
        <v>9944</v>
      </c>
      <c r="AC485" s="5"/>
      <c r="AD485" s="5"/>
      <c r="AE485" s="5" t="s">
        <v>9945</v>
      </c>
      <c r="AF485" s="5" t="s">
        <v>9946</v>
      </c>
      <c r="AG485" s="5" t="s">
        <v>9947</v>
      </c>
      <c r="AH485" s="5" t="s">
        <v>9948</v>
      </c>
      <c r="AI485" s="5" t="s">
        <v>9949</v>
      </c>
    </row>
    <row r="486" spans="1:35" hidden="1" x14ac:dyDescent="0.3">
      <c r="A486">
        <v>463</v>
      </c>
      <c r="B486">
        <v>0.67</v>
      </c>
      <c r="C486">
        <v>0.72</v>
      </c>
      <c r="D486">
        <v>44.2</v>
      </c>
      <c r="E486">
        <v>1</v>
      </c>
      <c r="F486">
        <v>1</v>
      </c>
      <c r="G486" t="s">
        <v>967</v>
      </c>
      <c r="H486" t="s">
        <v>43</v>
      </c>
      <c r="I486" t="s">
        <v>968</v>
      </c>
      <c r="J486">
        <v>1</v>
      </c>
      <c r="L486" t="s">
        <v>2366</v>
      </c>
      <c r="M486" s="5" t="s">
        <v>2366</v>
      </c>
      <c r="N486" s="5" t="s">
        <v>9950</v>
      </c>
      <c r="O486" s="5" t="s">
        <v>9951</v>
      </c>
      <c r="P486" s="5" t="s">
        <v>9952</v>
      </c>
      <c r="Q486" s="5" t="s">
        <v>9953</v>
      </c>
      <c r="R486" s="5" t="s">
        <v>9954</v>
      </c>
      <c r="S486" s="5" t="s">
        <v>9955</v>
      </c>
      <c r="T486" s="5"/>
      <c r="U486" s="5"/>
      <c r="V486" s="5" t="s">
        <v>9956</v>
      </c>
      <c r="W486" s="5" t="s">
        <v>9957</v>
      </c>
      <c r="X486" s="5" t="s">
        <v>9958</v>
      </c>
      <c r="Y486" s="5" t="s">
        <v>9959</v>
      </c>
      <c r="Z486" s="5"/>
      <c r="AA486" s="5" t="s">
        <v>9960</v>
      </c>
      <c r="AB486" s="5" t="s">
        <v>9961</v>
      </c>
      <c r="AC486" s="5"/>
      <c r="AD486" s="5"/>
      <c r="AE486" s="5"/>
      <c r="AF486" s="5" t="s">
        <v>9962</v>
      </c>
      <c r="AG486" s="5" t="s">
        <v>9963</v>
      </c>
      <c r="AH486" s="5" t="s">
        <v>9964</v>
      </c>
      <c r="AI486" s="5" t="s">
        <v>9965</v>
      </c>
    </row>
    <row r="487" spans="1:35" hidden="1" x14ac:dyDescent="0.3">
      <c r="A487">
        <v>464</v>
      </c>
      <c r="B487">
        <v>0.65</v>
      </c>
      <c r="C487">
        <v>0.69</v>
      </c>
      <c r="D487">
        <v>45.4</v>
      </c>
      <c r="E487">
        <v>1.2</v>
      </c>
      <c r="F487">
        <v>1.2</v>
      </c>
      <c r="G487" t="s">
        <v>969</v>
      </c>
      <c r="H487" t="s">
        <v>43</v>
      </c>
      <c r="I487" t="s">
        <v>970</v>
      </c>
      <c r="J487">
        <v>1</v>
      </c>
      <c r="L487" t="s">
        <v>2367</v>
      </c>
      <c r="M487" s="5" t="s">
        <v>2367</v>
      </c>
      <c r="N487" s="5" t="s">
        <v>9966</v>
      </c>
      <c r="O487" s="5" t="s">
        <v>9967</v>
      </c>
      <c r="P487" s="5"/>
      <c r="Q487" s="5" t="s">
        <v>9968</v>
      </c>
      <c r="R487" s="5" t="s">
        <v>9969</v>
      </c>
      <c r="S487" s="5" t="s">
        <v>9970</v>
      </c>
      <c r="T487" s="5"/>
      <c r="U487" s="5"/>
      <c r="V487" s="5"/>
      <c r="W487" s="5"/>
      <c r="X487" s="5"/>
      <c r="Y487" s="5" t="s">
        <v>9971</v>
      </c>
      <c r="Z487" s="5"/>
      <c r="AA487" s="5"/>
      <c r="AB487" s="5" t="s">
        <v>9972</v>
      </c>
      <c r="AC487" s="5"/>
      <c r="AD487" s="5"/>
      <c r="AE487" s="5"/>
      <c r="AF487" s="5" t="s">
        <v>9973</v>
      </c>
      <c r="AG487" s="5" t="s">
        <v>9974</v>
      </c>
      <c r="AH487" s="5" t="s">
        <v>9975</v>
      </c>
      <c r="AI487" s="5"/>
    </row>
    <row r="488" spans="1:35" hidden="1" x14ac:dyDescent="0.3">
      <c r="A488">
        <v>465</v>
      </c>
      <c r="B488">
        <v>0.65</v>
      </c>
      <c r="C488">
        <v>0.68</v>
      </c>
      <c r="D488">
        <v>49</v>
      </c>
      <c r="E488">
        <v>0.8</v>
      </c>
      <c r="F488">
        <v>0.8</v>
      </c>
      <c r="G488" t="s">
        <v>971</v>
      </c>
      <c r="H488" t="s">
        <v>43</v>
      </c>
      <c r="I488" t="s">
        <v>972</v>
      </c>
      <c r="J488">
        <v>1</v>
      </c>
      <c r="L488" t="s">
        <v>2368</v>
      </c>
      <c r="M488" s="5" t="s">
        <v>2368</v>
      </c>
      <c r="N488" s="5" t="s">
        <v>9976</v>
      </c>
      <c r="O488" s="5" t="s">
        <v>9977</v>
      </c>
      <c r="P488" s="5" t="s">
        <v>9978</v>
      </c>
      <c r="Q488" s="5" t="s">
        <v>9979</v>
      </c>
      <c r="R488" s="5" t="s">
        <v>9980</v>
      </c>
      <c r="S488" s="5" t="s">
        <v>9981</v>
      </c>
      <c r="T488" s="5" t="s">
        <v>9982</v>
      </c>
      <c r="U488" s="5"/>
      <c r="V488" s="5" t="s">
        <v>9983</v>
      </c>
      <c r="W488" s="5" t="s">
        <v>9984</v>
      </c>
      <c r="X488" s="5" t="s">
        <v>9985</v>
      </c>
      <c r="Y488" s="5" t="s">
        <v>9986</v>
      </c>
      <c r="Z488" s="5"/>
      <c r="AA488" s="5" t="s">
        <v>9987</v>
      </c>
      <c r="AB488" s="5" t="s">
        <v>9988</v>
      </c>
      <c r="AC488" s="5"/>
      <c r="AD488" s="5" t="s">
        <v>2922</v>
      </c>
      <c r="AE488" s="5"/>
      <c r="AF488" s="5" t="s">
        <v>9989</v>
      </c>
      <c r="AG488" s="5" t="s">
        <v>9990</v>
      </c>
      <c r="AH488" s="5" t="s">
        <v>9991</v>
      </c>
      <c r="AI488" s="5" t="s">
        <v>9992</v>
      </c>
    </row>
    <row r="489" spans="1:35" hidden="1" x14ac:dyDescent="0.3">
      <c r="A489">
        <v>466</v>
      </c>
      <c r="B489">
        <v>0.65</v>
      </c>
      <c r="C489">
        <v>0.68</v>
      </c>
      <c r="D489">
        <v>69.900000000000006</v>
      </c>
      <c r="E489">
        <v>5.0999999999999996</v>
      </c>
      <c r="F489">
        <v>5.0999999999999996</v>
      </c>
      <c r="G489" t="s">
        <v>973</v>
      </c>
      <c r="H489" t="s">
        <v>43</v>
      </c>
      <c r="I489" t="s">
        <v>974</v>
      </c>
      <c r="J489">
        <v>1</v>
      </c>
      <c r="L489" t="s">
        <v>2369</v>
      </c>
      <c r="M489" s="5" t="s">
        <v>2369</v>
      </c>
      <c r="N489" s="5" t="s">
        <v>9993</v>
      </c>
      <c r="O489" s="5" t="s">
        <v>9994</v>
      </c>
      <c r="P489" s="5" t="s">
        <v>9995</v>
      </c>
      <c r="Q489" s="5" t="s">
        <v>9996</v>
      </c>
      <c r="R489" s="5" t="s">
        <v>9997</v>
      </c>
      <c r="S489" s="5" t="s">
        <v>9998</v>
      </c>
      <c r="T489" s="5"/>
      <c r="U489" s="5" t="s">
        <v>9999</v>
      </c>
      <c r="V489" s="5" t="s">
        <v>10000</v>
      </c>
      <c r="W489" s="5" t="s">
        <v>10001</v>
      </c>
      <c r="X489" s="5" t="s">
        <v>10002</v>
      </c>
      <c r="Y489" s="5" t="s">
        <v>10003</v>
      </c>
      <c r="Z489" s="5"/>
      <c r="AA489" s="5" t="s">
        <v>10004</v>
      </c>
      <c r="AB489" s="5" t="s">
        <v>7920</v>
      </c>
      <c r="AC489" s="5"/>
      <c r="AD489" s="5"/>
      <c r="AE489" s="5" t="s">
        <v>10005</v>
      </c>
      <c r="AF489" s="5" t="s">
        <v>10006</v>
      </c>
      <c r="AG489" s="5" t="s">
        <v>10007</v>
      </c>
      <c r="AH489" s="5" t="s">
        <v>10008</v>
      </c>
      <c r="AI489" s="5" t="s">
        <v>10009</v>
      </c>
    </row>
    <row r="490" spans="1:35" hidden="1" x14ac:dyDescent="0.3">
      <c r="A490">
        <v>467</v>
      </c>
      <c r="B490">
        <v>0.64</v>
      </c>
      <c r="C490">
        <v>0.68</v>
      </c>
      <c r="D490">
        <v>89.5</v>
      </c>
      <c r="E490">
        <v>2.1</v>
      </c>
      <c r="F490">
        <v>2.1</v>
      </c>
      <c r="G490" t="s">
        <v>975</v>
      </c>
      <c r="H490" t="s">
        <v>43</v>
      </c>
      <c r="I490" t="s">
        <v>976</v>
      </c>
      <c r="J490">
        <v>1</v>
      </c>
      <c r="L490" t="s">
        <v>2370</v>
      </c>
      <c r="M490" s="5" t="s">
        <v>2370</v>
      </c>
      <c r="N490" s="5" t="s">
        <v>10010</v>
      </c>
      <c r="O490" s="5" t="s">
        <v>10011</v>
      </c>
      <c r="P490" s="5" t="s">
        <v>9363</v>
      </c>
      <c r="Q490" s="5" t="s">
        <v>9253</v>
      </c>
      <c r="R490" s="5" t="s">
        <v>10012</v>
      </c>
      <c r="S490" s="5" t="s">
        <v>10013</v>
      </c>
      <c r="T490" s="5" t="s">
        <v>10014</v>
      </c>
      <c r="U490" s="5"/>
      <c r="V490" s="5" t="s">
        <v>10015</v>
      </c>
      <c r="W490" s="5" t="s">
        <v>10016</v>
      </c>
      <c r="X490" s="5" t="s">
        <v>10017</v>
      </c>
      <c r="Y490" s="5" t="s">
        <v>10018</v>
      </c>
      <c r="Z490" s="5"/>
      <c r="AA490" s="5"/>
      <c r="AB490" s="5" t="s">
        <v>9260</v>
      </c>
      <c r="AC490" s="5"/>
      <c r="AD490" s="5"/>
      <c r="AE490" s="5"/>
      <c r="AF490" s="5" t="s">
        <v>10019</v>
      </c>
      <c r="AG490" s="5" t="s">
        <v>10020</v>
      </c>
      <c r="AH490" s="5" t="s">
        <v>9263</v>
      </c>
      <c r="AI490" s="5" t="s">
        <v>9371</v>
      </c>
    </row>
    <row r="491" spans="1:35" hidden="1" x14ac:dyDescent="0.3">
      <c r="A491">
        <v>468</v>
      </c>
      <c r="B491">
        <v>0.64</v>
      </c>
      <c r="C491">
        <v>0.68</v>
      </c>
      <c r="D491">
        <v>29.5</v>
      </c>
      <c r="E491">
        <v>3.3</v>
      </c>
      <c r="F491">
        <v>3.3</v>
      </c>
      <c r="G491" t="s">
        <v>977</v>
      </c>
      <c r="H491" t="s">
        <v>43</v>
      </c>
      <c r="I491" t="s">
        <v>978</v>
      </c>
      <c r="J491">
        <v>1</v>
      </c>
      <c r="L491" t="s">
        <v>2371</v>
      </c>
      <c r="M491" s="5" t="s">
        <v>2371</v>
      </c>
      <c r="N491" s="5" t="s">
        <v>10021</v>
      </c>
      <c r="O491" s="5" t="s">
        <v>10022</v>
      </c>
      <c r="P491" s="5" t="s">
        <v>10023</v>
      </c>
      <c r="Q491" s="5" t="s">
        <v>10024</v>
      </c>
      <c r="R491" s="5" t="s">
        <v>10025</v>
      </c>
      <c r="S491" s="5" t="s">
        <v>10026</v>
      </c>
      <c r="T491" s="5" t="s">
        <v>10027</v>
      </c>
      <c r="U491" s="5"/>
      <c r="V491" s="5" t="s">
        <v>10028</v>
      </c>
      <c r="W491" s="5" t="s">
        <v>10029</v>
      </c>
      <c r="X491" s="5" t="s">
        <v>10030</v>
      </c>
      <c r="Y491" s="5" t="s">
        <v>10031</v>
      </c>
      <c r="Z491" s="5"/>
      <c r="AA491" s="5" t="s">
        <v>10032</v>
      </c>
      <c r="AB491" s="5" t="s">
        <v>10033</v>
      </c>
      <c r="AC491" s="5" t="s">
        <v>10034</v>
      </c>
      <c r="AD491" s="5"/>
      <c r="AE491" s="5"/>
      <c r="AF491" s="5" t="s">
        <v>10035</v>
      </c>
      <c r="AG491" s="5" t="s">
        <v>10036</v>
      </c>
      <c r="AH491" s="5" t="s">
        <v>10037</v>
      </c>
      <c r="AI491" s="5" t="s">
        <v>10038</v>
      </c>
    </row>
    <row r="492" spans="1:35" hidden="1" x14ac:dyDescent="0.3">
      <c r="A492">
        <v>469</v>
      </c>
      <c r="B492">
        <v>0.63</v>
      </c>
      <c r="C492">
        <v>0.67</v>
      </c>
      <c r="D492">
        <v>72.3</v>
      </c>
      <c r="E492">
        <v>4.8</v>
      </c>
      <c r="F492">
        <v>4.8</v>
      </c>
      <c r="G492" t="s">
        <v>979</v>
      </c>
      <c r="H492" t="s">
        <v>43</v>
      </c>
      <c r="I492" t="s">
        <v>980</v>
      </c>
      <c r="J492">
        <v>1</v>
      </c>
      <c r="L492" t="s">
        <v>2372</v>
      </c>
      <c r="M492" s="5" t="s">
        <v>2372</v>
      </c>
      <c r="N492" s="5" t="s">
        <v>10039</v>
      </c>
      <c r="O492" s="5" t="s">
        <v>10040</v>
      </c>
      <c r="P492" s="5" t="s">
        <v>10041</v>
      </c>
      <c r="Q492" s="5" t="s">
        <v>10042</v>
      </c>
      <c r="R492" s="5" t="s">
        <v>10043</v>
      </c>
      <c r="S492" s="5" t="s">
        <v>10044</v>
      </c>
      <c r="T492" s="5"/>
      <c r="U492" s="5"/>
      <c r="V492" s="5" t="s">
        <v>10045</v>
      </c>
      <c r="W492" s="5" t="s">
        <v>10046</v>
      </c>
      <c r="X492" s="5" t="s">
        <v>10047</v>
      </c>
      <c r="Y492" s="5" t="s">
        <v>10048</v>
      </c>
      <c r="Z492" s="5" t="s">
        <v>10049</v>
      </c>
      <c r="AA492" s="5"/>
      <c r="AB492" s="5"/>
      <c r="AC492" s="5"/>
      <c r="AD492" s="5"/>
      <c r="AE492" s="5"/>
      <c r="AF492" s="5" t="s">
        <v>10050</v>
      </c>
      <c r="AG492" s="5" t="s">
        <v>10051</v>
      </c>
      <c r="AH492" s="5" t="s">
        <v>10052</v>
      </c>
      <c r="AI492" s="5" t="s">
        <v>10053</v>
      </c>
    </row>
    <row r="493" spans="1:35" hidden="1" x14ac:dyDescent="0.3">
      <c r="A493">
        <v>470</v>
      </c>
      <c r="B493">
        <v>0.62</v>
      </c>
      <c r="C493">
        <v>0.67</v>
      </c>
      <c r="D493">
        <v>49.6</v>
      </c>
      <c r="E493">
        <v>1.4</v>
      </c>
      <c r="F493">
        <v>0</v>
      </c>
      <c r="G493" t="s">
        <v>981</v>
      </c>
      <c r="H493" t="s">
        <v>43</v>
      </c>
      <c r="I493" t="s">
        <v>982</v>
      </c>
      <c r="J493">
        <v>0</v>
      </c>
      <c r="L493" t="s">
        <v>2373</v>
      </c>
      <c r="M493" s="5" t="s">
        <v>2373</v>
      </c>
      <c r="N493" s="5" t="s">
        <v>10054</v>
      </c>
      <c r="O493" s="5" t="s">
        <v>10055</v>
      </c>
      <c r="P493" s="5" t="s">
        <v>10056</v>
      </c>
      <c r="Q493" s="5" t="s">
        <v>10057</v>
      </c>
      <c r="R493" s="5" t="s">
        <v>10058</v>
      </c>
      <c r="S493" s="5" t="s">
        <v>10059</v>
      </c>
      <c r="T493" s="5" t="s">
        <v>10060</v>
      </c>
      <c r="U493" s="5" t="s">
        <v>10061</v>
      </c>
      <c r="V493" s="5"/>
      <c r="W493" s="5" t="s">
        <v>10062</v>
      </c>
      <c r="X493" s="5" t="s">
        <v>10063</v>
      </c>
      <c r="Y493" s="5" t="s">
        <v>10064</v>
      </c>
      <c r="Z493" s="5"/>
      <c r="AA493" s="5"/>
      <c r="AB493" s="5" t="s">
        <v>10065</v>
      </c>
      <c r="AC493" s="5"/>
      <c r="AD493" s="5" t="s">
        <v>10066</v>
      </c>
      <c r="AE493" s="5" t="s">
        <v>10067</v>
      </c>
      <c r="AF493" s="5" t="s">
        <v>10068</v>
      </c>
      <c r="AG493" s="5" t="s">
        <v>10069</v>
      </c>
      <c r="AH493" s="5" t="s">
        <v>10070</v>
      </c>
      <c r="AI493" s="5" t="s">
        <v>10071</v>
      </c>
    </row>
    <row r="494" spans="1:35" hidden="1" x14ac:dyDescent="0.3">
      <c r="A494">
        <v>471</v>
      </c>
      <c r="B494">
        <v>0.62</v>
      </c>
      <c r="C494">
        <v>0.65</v>
      </c>
      <c r="D494">
        <v>52.7</v>
      </c>
      <c r="E494">
        <v>0.5</v>
      </c>
      <c r="F494">
        <v>0.5</v>
      </c>
      <c r="G494" t="s">
        <v>983</v>
      </c>
      <c r="H494" t="s">
        <v>43</v>
      </c>
      <c r="I494" t="s">
        <v>984</v>
      </c>
      <c r="J494">
        <v>1</v>
      </c>
      <c r="L494" t="s">
        <v>2374</v>
      </c>
      <c r="M494" s="5" t="s">
        <v>2374</v>
      </c>
      <c r="N494" s="5" t="s">
        <v>10072</v>
      </c>
      <c r="O494" s="5" t="s">
        <v>10073</v>
      </c>
      <c r="P494" s="5" t="s">
        <v>10074</v>
      </c>
      <c r="Q494" s="5" t="s">
        <v>10075</v>
      </c>
      <c r="R494" s="5"/>
      <c r="S494" s="5" t="s">
        <v>10076</v>
      </c>
      <c r="T494" s="5"/>
      <c r="U494" s="5"/>
      <c r="V494" s="5"/>
      <c r="W494" s="5" t="s">
        <v>10077</v>
      </c>
      <c r="X494" s="5"/>
      <c r="Y494" s="5" t="s">
        <v>10078</v>
      </c>
      <c r="Z494" s="5"/>
      <c r="AA494" s="5" t="s">
        <v>10079</v>
      </c>
      <c r="AB494" s="5" t="s">
        <v>10080</v>
      </c>
      <c r="AC494" s="5"/>
      <c r="AD494" s="5"/>
      <c r="AE494" s="5"/>
      <c r="AF494" s="5" t="s">
        <v>10081</v>
      </c>
      <c r="AG494" s="5" t="s">
        <v>10082</v>
      </c>
      <c r="AH494" s="5" t="s">
        <v>10083</v>
      </c>
      <c r="AI494" s="5" t="s">
        <v>10084</v>
      </c>
    </row>
    <row r="495" spans="1:35" hidden="1" x14ac:dyDescent="0.3">
      <c r="A495">
        <v>472</v>
      </c>
      <c r="B495">
        <v>0.61</v>
      </c>
      <c r="C495">
        <v>0.66</v>
      </c>
      <c r="D495">
        <v>41.8</v>
      </c>
      <c r="E495">
        <v>1.8</v>
      </c>
      <c r="F495">
        <v>1</v>
      </c>
      <c r="G495" t="s">
        <v>985</v>
      </c>
      <c r="H495" t="s">
        <v>43</v>
      </c>
      <c r="I495" t="s">
        <v>986</v>
      </c>
      <c r="J495">
        <v>1</v>
      </c>
      <c r="L495" t="s">
        <v>2375</v>
      </c>
      <c r="M495" s="5" t="s">
        <v>2375</v>
      </c>
      <c r="N495" s="5" t="s">
        <v>10085</v>
      </c>
      <c r="O495" s="5" t="s">
        <v>10086</v>
      </c>
      <c r="P495" s="5" t="s">
        <v>10087</v>
      </c>
      <c r="Q495" s="5" t="s">
        <v>9855</v>
      </c>
      <c r="R495" s="5" t="s">
        <v>10088</v>
      </c>
      <c r="S495" s="5" t="s">
        <v>10089</v>
      </c>
      <c r="T495" s="5" t="s">
        <v>10090</v>
      </c>
      <c r="U495" s="5"/>
      <c r="V495" s="5"/>
      <c r="W495" s="5" t="s">
        <v>10091</v>
      </c>
      <c r="X495" s="5" t="s">
        <v>10092</v>
      </c>
      <c r="Y495" s="5" t="s">
        <v>10093</v>
      </c>
      <c r="Z495" s="5"/>
      <c r="AA495" s="5"/>
      <c r="AB495" s="5" t="s">
        <v>10094</v>
      </c>
      <c r="AC495" s="5"/>
      <c r="AD495" s="5"/>
      <c r="AE495" s="5"/>
      <c r="AF495" s="5" t="s">
        <v>10095</v>
      </c>
      <c r="AG495" s="5" t="s">
        <v>10096</v>
      </c>
      <c r="AH495" s="5" t="s">
        <v>10097</v>
      </c>
      <c r="AI495" s="5"/>
    </row>
    <row r="496" spans="1:35" hidden="1" x14ac:dyDescent="0.3">
      <c r="A496">
        <v>473</v>
      </c>
      <c r="B496">
        <v>0.61</v>
      </c>
      <c r="C496">
        <v>0.64</v>
      </c>
      <c r="D496">
        <v>23.4</v>
      </c>
      <c r="E496">
        <v>1.3</v>
      </c>
      <c r="F496">
        <v>1.3</v>
      </c>
      <c r="G496" t="s">
        <v>987</v>
      </c>
      <c r="H496" t="s">
        <v>43</v>
      </c>
      <c r="I496" t="s">
        <v>988</v>
      </c>
      <c r="J496">
        <v>1</v>
      </c>
      <c r="L496" t="s">
        <v>2376</v>
      </c>
      <c r="M496" s="5" t="s">
        <v>2376</v>
      </c>
      <c r="N496" s="5" t="s">
        <v>10098</v>
      </c>
      <c r="O496" s="5" t="s">
        <v>10099</v>
      </c>
      <c r="P496" s="5" t="s">
        <v>10100</v>
      </c>
      <c r="Q496" s="5" t="s">
        <v>10101</v>
      </c>
      <c r="R496" s="5" t="s">
        <v>10102</v>
      </c>
      <c r="S496" s="5" t="s">
        <v>10103</v>
      </c>
      <c r="T496" s="5" t="s">
        <v>10104</v>
      </c>
      <c r="U496" s="5"/>
      <c r="V496" s="5"/>
      <c r="W496" s="5" t="s">
        <v>10105</v>
      </c>
      <c r="X496" s="5" t="s">
        <v>10106</v>
      </c>
      <c r="Y496" s="5" t="s">
        <v>10107</v>
      </c>
      <c r="Z496" s="5"/>
      <c r="AA496" s="5"/>
      <c r="AB496" s="5" t="s">
        <v>10108</v>
      </c>
      <c r="AC496" s="5"/>
      <c r="AD496" s="5"/>
      <c r="AE496" s="5"/>
      <c r="AF496" s="5" t="s">
        <v>10109</v>
      </c>
      <c r="AG496" s="5" t="s">
        <v>10110</v>
      </c>
      <c r="AH496" s="5" t="s">
        <v>10111</v>
      </c>
      <c r="AI496" s="5" t="s">
        <v>10112</v>
      </c>
    </row>
    <row r="497" spans="1:35" hidden="1" x14ac:dyDescent="0.3">
      <c r="A497">
        <v>474</v>
      </c>
      <c r="B497">
        <v>0.6</v>
      </c>
      <c r="C497">
        <v>0.71</v>
      </c>
      <c r="D497">
        <v>54.5</v>
      </c>
      <c r="E497">
        <v>4.2</v>
      </c>
      <c r="F497">
        <v>2.6</v>
      </c>
      <c r="G497" t="s">
        <v>989</v>
      </c>
      <c r="H497" t="s">
        <v>43</v>
      </c>
      <c r="I497" t="s">
        <v>990</v>
      </c>
      <c r="J497">
        <v>1</v>
      </c>
      <c r="L497" t="s">
        <v>2377</v>
      </c>
      <c r="M497" s="5" t="s">
        <v>2377</v>
      </c>
      <c r="N497" s="5" t="s">
        <v>10113</v>
      </c>
      <c r="O497" s="5" t="s">
        <v>10114</v>
      </c>
      <c r="P497" s="5" t="s">
        <v>9363</v>
      </c>
      <c r="Q497" s="5" t="s">
        <v>10115</v>
      </c>
      <c r="R497" s="5" t="s">
        <v>10116</v>
      </c>
      <c r="S497" s="5" t="s">
        <v>10117</v>
      </c>
      <c r="T497" s="5" t="s">
        <v>10118</v>
      </c>
      <c r="U497" s="5"/>
      <c r="V497" s="5" t="s">
        <v>10119</v>
      </c>
      <c r="W497" s="5" t="s">
        <v>10120</v>
      </c>
      <c r="X497" s="5" t="s">
        <v>10121</v>
      </c>
      <c r="Y497" s="5" t="s">
        <v>10122</v>
      </c>
      <c r="Z497" s="5"/>
      <c r="AA497" s="5"/>
      <c r="AB497" s="5" t="s">
        <v>10123</v>
      </c>
      <c r="AC497" s="5"/>
      <c r="AD497" s="5"/>
      <c r="AE497" s="5"/>
      <c r="AF497" s="5" t="s">
        <v>10124</v>
      </c>
      <c r="AG497" s="5" t="s">
        <v>10125</v>
      </c>
      <c r="AH497" s="5" t="s">
        <v>9263</v>
      </c>
      <c r="AI497" s="5"/>
    </row>
    <row r="498" spans="1:35" hidden="1" x14ac:dyDescent="0.3">
      <c r="A498">
        <v>475</v>
      </c>
      <c r="B498">
        <v>0.6</v>
      </c>
      <c r="C498">
        <v>0.63</v>
      </c>
      <c r="D498">
        <v>33.799999999999997</v>
      </c>
      <c r="E498">
        <v>0.3</v>
      </c>
      <c r="F498">
        <v>0</v>
      </c>
      <c r="G498" t="s">
        <v>991</v>
      </c>
      <c r="H498" t="s">
        <v>43</v>
      </c>
      <c r="I498" t="s">
        <v>992</v>
      </c>
      <c r="J498">
        <v>0</v>
      </c>
      <c r="L498" t="s">
        <v>2378</v>
      </c>
      <c r="M498" s="5" t="s">
        <v>2378</v>
      </c>
      <c r="N498" s="5" t="s">
        <v>10126</v>
      </c>
      <c r="O498" s="5" t="s">
        <v>10127</v>
      </c>
      <c r="P498" s="5" t="s">
        <v>10128</v>
      </c>
      <c r="Q498" s="5" t="s">
        <v>10129</v>
      </c>
      <c r="R498" s="5" t="s">
        <v>10130</v>
      </c>
      <c r="S498" s="5" t="s">
        <v>10131</v>
      </c>
      <c r="T498" s="5" t="s">
        <v>10132</v>
      </c>
      <c r="U498" s="5"/>
      <c r="V498" s="5"/>
      <c r="W498" s="5" t="s">
        <v>10133</v>
      </c>
      <c r="X498" s="5" t="s">
        <v>10134</v>
      </c>
      <c r="Y498" s="5" t="s">
        <v>10135</v>
      </c>
      <c r="Z498" s="5"/>
      <c r="AA498" s="5" t="s">
        <v>10136</v>
      </c>
      <c r="AB498" s="5" t="s">
        <v>9905</v>
      </c>
      <c r="AC498" s="5"/>
      <c r="AD498" s="5"/>
      <c r="AE498" s="5"/>
      <c r="AF498" s="5" t="s">
        <v>10137</v>
      </c>
      <c r="AG498" s="5" t="s">
        <v>10138</v>
      </c>
      <c r="AH498" s="5" t="s">
        <v>10139</v>
      </c>
      <c r="AI498" s="5" t="s">
        <v>10140</v>
      </c>
    </row>
    <row r="499" spans="1:35" hidden="1" x14ac:dyDescent="0.3">
      <c r="A499">
        <v>476</v>
      </c>
      <c r="B499">
        <v>0.59</v>
      </c>
      <c r="C499">
        <v>0.62</v>
      </c>
      <c r="D499">
        <v>52.9</v>
      </c>
      <c r="E499">
        <v>1.6</v>
      </c>
      <c r="F499">
        <v>1.6</v>
      </c>
      <c r="G499" t="s">
        <v>993</v>
      </c>
      <c r="H499" t="s">
        <v>43</v>
      </c>
      <c r="I499" t="s">
        <v>994</v>
      </c>
      <c r="J499">
        <v>1</v>
      </c>
      <c r="L499" t="s">
        <v>2379</v>
      </c>
      <c r="M499" s="5" t="s">
        <v>2379</v>
      </c>
      <c r="N499" s="5" t="s">
        <v>10141</v>
      </c>
      <c r="O499" s="5" t="s">
        <v>10142</v>
      </c>
      <c r="P499" s="5" t="s">
        <v>10143</v>
      </c>
      <c r="Q499" s="5" t="s">
        <v>10144</v>
      </c>
      <c r="R499" s="5" t="s">
        <v>10145</v>
      </c>
      <c r="S499" s="5" t="s">
        <v>10146</v>
      </c>
      <c r="T499" s="5" t="s">
        <v>10147</v>
      </c>
      <c r="U499" s="5"/>
      <c r="V499" s="5" t="s">
        <v>10148</v>
      </c>
      <c r="W499" s="5" t="s">
        <v>10149</v>
      </c>
      <c r="X499" s="5" t="s">
        <v>10150</v>
      </c>
      <c r="Y499" s="5" t="s">
        <v>10151</v>
      </c>
      <c r="Z499" s="5"/>
      <c r="AA499" s="5"/>
      <c r="AB499" s="5" t="s">
        <v>10152</v>
      </c>
      <c r="AC499" s="5"/>
      <c r="AD499" s="5"/>
      <c r="AE499" s="5" t="s">
        <v>10153</v>
      </c>
      <c r="AF499" s="5" t="s">
        <v>10154</v>
      </c>
      <c r="AG499" s="5" t="s">
        <v>10155</v>
      </c>
      <c r="AH499" s="5" t="s">
        <v>10156</v>
      </c>
      <c r="AI499" s="5" t="s">
        <v>10157</v>
      </c>
    </row>
    <row r="500" spans="1:35" hidden="1" x14ac:dyDescent="0.3">
      <c r="A500">
        <v>477</v>
      </c>
      <c r="B500">
        <v>0.57999999999999996</v>
      </c>
      <c r="C500">
        <v>0.66</v>
      </c>
      <c r="D500">
        <v>63.8</v>
      </c>
      <c r="E500">
        <v>1.8</v>
      </c>
      <c r="F500">
        <v>0</v>
      </c>
      <c r="G500" t="s">
        <v>995</v>
      </c>
      <c r="H500" t="s">
        <v>43</v>
      </c>
      <c r="I500" t="s">
        <v>996</v>
      </c>
      <c r="J500">
        <v>0</v>
      </c>
      <c r="L500" t="s">
        <v>2380</v>
      </c>
      <c r="M500" s="5" t="s">
        <v>2380</v>
      </c>
      <c r="N500" s="5" t="s">
        <v>10158</v>
      </c>
      <c r="O500" s="5" t="s">
        <v>10159</v>
      </c>
      <c r="P500" s="5" t="s">
        <v>10160</v>
      </c>
      <c r="Q500" s="5" t="s">
        <v>10161</v>
      </c>
      <c r="R500" s="5" t="s">
        <v>10162</v>
      </c>
      <c r="S500" s="5" t="s">
        <v>10163</v>
      </c>
      <c r="T500" s="5" t="s">
        <v>10164</v>
      </c>
      <c r="U500" s="5" t="s">
        <v>10165</v>
      </c>
      <c r="V500" s="5"/>
      <c r="W500" s="5" t="s">
        <v>10166</v>
      </c>
      <c r="X500" s="5" t="s">
        <v>10167</v>
      </c>
      <c r="Y500" s="5" t="s">
        <v>10168</v>
      </c>
      <c r="Z500" s="5"/>
      <c r="AA500" s="5" t="s">
        <v>10169</v>
      </c>
      <c r="AB500" s="5" t="s">
        <v>10170</v>
      </c>
      <c r="AC500" s="5"/>
      <c r="AD500" s="5"/>
      <c r="AE500" s="5" t="s">
        <v>10171</v>
      </c>
      <c r="AF500" s="5" t="s">
        <v>10172</v>
      </c>
      <c r="AG500" s="5" t="s">
        <v>10173</v>
      </c>
      <c r="AH500" s="5" t="s">
        <v>10174</v>
      </c>
      <c r="AI500" s="5" t="s">
        <v>10175</v>
      </c>
    </row>
    <row r="501" spans="1:35" hidden="1" x14ac:dyDescent="0.3">
      <c r="A501">
        <v>478</v>
      </c>
      <c r="B501">
        <v>0.57999999999999996</v>
      </c>
      <c r="C501">
        <v>0.63</v>
      </c>
      <c r="D501">
        <v>46.1</v>
      </c>
      <c r="E501">
        <v>6.9</v>
      </c>
      <c r="F501">
        <v>6.9</v>
      </c>
      <c r="G501" t="s">
        <v>997</v>
      </c>
      <c r="H501" t="s">
        <v>43</v>
      </c>
      <c r="I501" t="s">
        <v>998</v>
      </c>
      <c r="J501">
        <v>1</v>
      </c>
      <c r="L501" t="s">
        <v>2381</v>
      </c>
      <c r="M501" s="5" t="s">
        <v>2381</v>
      </c>
      <c r="N501" s="5" t="s">
        <v>10176</v>
      </c>
      <c r="O501" s="5" t="s">
        <v>10177</v>
      </c>
      <c r="P501" s="5" t="s">
        <v>10178</v>
      </c>
      <c r="Q501" s="5" t="s">
        <v>10179</v>
      </c>
      <c r="R501" s="5" t="s">
        <v>10180</v>
      </c>
      <c r="S501" s="5" t="s">
        <v>10181</v>
      </c>
      <c r="T501" s="5"/>
      <c r="U501" s="5"/>
      <c r="V501" s="5" t="s">
        <v>10182</v>
      </c>
      <c r="W501" s="5" t="s">
        <v>10183</v>
      </c>
      <c r="X501" s="5" t="s">
        <v>10184</v>
      </c>
      <c r="Y501" s="5" t="s">
        <v>10185</v>
      </c>
      <c r="Z501" s="5"/>
      <c r="AA501" s="5"/>
      <c r="AB501" s="5" t="s">
        <v>10186</v>
      </c>
      <c r="AC501" s="5"/>
      <c r="AD501" s="5"/>
      <c r="AE501" s="5"/>
      <c r="AF501" s="5" t="s">
        <v>10187</v>
      </c>
      <c r="AG501" s="5" t="s">
        <v>10188</v>
      </c>
      <c r="AH501" s="5"/>
      <c r="AI501" s="5" t="s">
        <v>10189</v>
      </c>
    </row>
    <row r="502" spans="1:35" hidden="1" x14ac:dyDescent="0.3">
      <c r="A502">
        <v>479</v>
      </c>
      <c r="B502">
        <v>0.57999999999999996</v>
      </c>
      <c r="C502">
        <v>0.62</v>
      </c>
      <c r="D502">
        <v>51.4</v>
      </c>
      <c r="E502">
        <v>0.6</v>
      </c>
      <c r="F502">
        <v>0.6</v>
      </c>
      <c r="G502" t="s">
        <v>999</v>
      </c>
      <c r="H502" t="s">
        <v>43</v>
      </c>
      <c r="I502" t="s">
        <v>1000</v>
      </c>
      <c r="J502">
        <v>1</v>
      </c>
      <c r="L502" t="s">
        <v>2382</v>
      </c>
      <c r="M502" s="5" t="s">
        <v>2382</v>
      </c>
      <c r="N502" s="5" t="s">
        <v>10190</v>
      </c>
      <c r="O502" s="5" t="s">
        <v>10191</v>
      </c>
      <c r="P502" s="5" t="s">
        <v>10192</v>
      </c>
      <c r="Q502" s="5" t="s">
        <v>9253</v>
      </c>
      <c r="R502" s="5" t="s">
        <v>10193</v>
      </c>
      <c r="S502" s="5" t="s">
        <v>10194</v>
      </c>
      <c r="T502" s="5" t="s">
        <v>10195</v>
      </c>
      <c r="U502" s="5"/>
      <c r="V502" s="5"/>
      <c r="W502" s="5" t="s">
        <v>10196</v>
      </c>
      <c r="X502" s="5" t="s">
        <v>10197</v>
      </c>
      <c r="Y502" s="5" t="s">
        <v>10198</v>
      </c>
      <c r="Z502" s="5" t="s">
        <v>10199</v>
      </c>
      <c r="AA502" s="5"/>
      <c r="AB502" s="5"/>
      <c r="AC502" s="5"/>
      <c r="AD502" s="5"/>
      <c r="AE502" s="5"/>
      <c r="AF502" s="5" t="s">
        <v>10200</v>
      </c>
      <c r="AG502" s="5" t="s">
        <v>10201</v>
      </c>
      <c r="AH502" s="5" t="s">
        <v>10202</v>
      </c>
      <c r="AI502" s="5"/>
    </row>
    <row r="503" spans="1:35" hidden="1" x14ac:dyDescent="0.3">
      <c r="A503">
        <v>480</v>
      </c>
      <c r="B503">
        <v>0.56999999999999995</v>
      </c>
      <c r="C503">
        <v>0.64</v>
      </c>
      <c r="D503">
        <v>76.900000000000006</v>
      </c>
      <c r="E503">
        <v>6.7</v>
      </c>
      <c r="F503">
        <v>0</v>
      </c>
      <c r="G503" t="s">
        <v>1001</v>
      </c>
      <c r="H503" t="s">
        <v>43</v>
      </c>
      <c r="I503" t="s">
        <v>1002</v>
      </c>
      <c r="J503">
        <v>0</v>
      </c>
      <c r="L503" t="s">
        <v>2383</v>
      </c>
      <c r="M503" s="5" t="s">
        <v>2383</v>
      </c>
      <c r="N503" s="5" t="s">
        <v>10203</v>
      </c>
      <c r="O503" s="5" t="s">
        <v>10204</v>
      </c>
      <c r="P503" s="5" t="s">
        <v>10205</v>
      </c>
      <c r="Q503" s="5" t="s">
        <v>10206</v>
      </c>
      <c r="R503" s="5" t="s">
        <v>10207</v>
      </c>
      <c r="S503" s="5" t="s">
        <v>10208</v>
      </c>
      <c r="T503" s="5" t="s">
        <v>10209</v>
      </c>
      <c r="U503" s="5"/>
      <c r="V503" s="5" t="s">
        <v>10210</v>
      </c>
      <c r="W503" s="5" t="s">
        <v>10211</v>
      </c>
      <c r="X503" s="5" t="s">
        <v>10212</v>
      </c>
      <c r="Y503" s="5" t="s">
        <v>10213</v>
      </c>
      <c r="Z503" s="5"/>
      <c r="AA503" s="5"/>
      <c r="AB503" s="5" t="s">
        <v>10214</v>
      </c>
      <c r="AC503" s="5"/>
      <c r="AD503" s="5"/>
      <c r="AE503" s="5"/>
      <c r="AF503" s="5" t="s">
        <v>10215</v>
      </c>
      <c r="AG503" s="5" t="s">
        <v>10216</v>
      </c>
      <c r="AH503" s="5" t="s">
        <v>10217</v>
      </c>
      <c r="AI503" s="5" t="s">
        <v>10218</v>
      </c>
    </row>
    <row r="504" spans="1:35" hidden="1" x14ac:dyDescent="0.3">
      <c r="A504">
        <v>481</v>
      </c>
      <c r="B504">
        <v>0.56999999999999995</v>
      </c>
      <c r="C504">
        <v>0.61</v>
      </c>
      <c r="D504">
        <v>34.4</v>
      </c>
      <c r="E504">
        <v>3</v>
      </c>
      <c r="F504">
        <v>0</v>
      </c>
      <c r="G504" t="s">
        <v>1003</v>
      </c>
      <c r="H504" t="s">
        <v>43</v>
      </c>
      <c r="I504" t="s">
        <v>1004</v>
      </c>
      <c r="J504">
        <v>0</v>
      </c>
      <c r="L504" t="s">
        <v>2384</v>
      </c>
      <c r="M504" s="5" t="s">
        <v>2384</v>
      </c>
      <c r="N504" s="5" t="s">
        <v>10219</v>
      </c>
      <c r="O504" s="5" t="s">
        <v>10220</v>
      </c>
      <c r="P504" s="5" t="s">
        <v>10221</v>
      </c>
      <c r="Q504" s="5" t="s">
        <v>10222</v>
      </c>
      <c r="R504" s="5" t="s">
        <v>10223</v>
      </c>
      <c r="S504" s="5" t="s">
        <v>10224</v>
      </c>
      <c r="T504" s="5"/>
      <c r="U504" s="5"/>
      <c r="V504" s="5" t="s">
        <v>10225</v>
      </c>
      <c r="W504" s="5" t="s">
        <v>10226</v>
      </c>
      <c r="X504" s="5" t="s">
        <v>10227</v>
      </c>
      <c r="Y504" s="5" t="s">
        <v>10228</v>
      </c>
      <c r="Z504" s="5"/>
      <c r="AA504" s="5"/>
      <c r="AB504" s="5" t="s">
        <v>7391</v>
      </c>
      <c r="AC504" s="5"/>
      <c r="AD504" s="5" t="s">
        <v>3180</v>
      </c>
      <c r="AE504" s="5"/>
      <c r="AF504" s="5" t="s">
        <v>10229</v>
      </c>
      <c r="AG504" s="5" t="s">
        <v>10230</v>
      </c>
      <c r="AH504" s="5" t="s">
        <v>10231</v>
      </c>
      <c r="AI504" s="5" t="s">
        <v>10232</v>
      </c>
    </row>
    <row r="505" spans="1:35" hidden="1" x14ac:dyDescent="0.3">
      <c r="A505">
        <v>482</v>
      </c>
      <c r="B505">
        <v>0.56999999999999995</v>
      </c>
      <c r="C505">
        <v>0.6</v>
      </c>
      <c r="D505">
        <v>51</v>
      </c>
      <c r="E505">
        <v>1.5</v>
      </c>
      <c r="F505">
        <v>1.5</v>
      </c>
      <c r="G505" t="s">
        <v>1005</v>
      </c>
      <c r="H505" t="s">
        <v>43</v>
      </c>
      <c r="I505" t="s">
        <v>1006</v>
      </c>
      <c r="J505">
        <v>1</v>
      </c>
      <c r="L505" t="s">
        <v>2385</v>
      </c>
      <c r="M505" s="5" t="s">
        <v>2385</v>
      </c>
      <c r="N505" s="5" t="s">
        <v>10233</v>
      </c>
      <c r="O505" s="5" t="s">
        <v>10234</v>
      </c>
      <c r="P505" s="5" t="s">
        <v>10235</v>
      </c>
      <c r="Q505" s="5" t="s">
        <v>10236</v>
      </c>
      <c r="R505" s="5" t="s">
        <v>10237</v>
      </c>
      <c r="S505" s="5" t="s">
        <v>10238</v>
      </c>
      <c r="T505" s="5"/>
      <c r="U505" s="5"/>
      <c r="V505" s="5" t="s">
        <v>10239</v>
      </c>
      <c r="W505" s="5" t="s">
        <v>10240</v>
      </c>
      <c r="X505" s="5" t="s">
        <v>10241</v>
      </c>
      <c r="Y505" s="5" t="s">
        <v>10242</v>
      </c>
      <c r="Z505" s="5"/>
      <c r="AA505" s="5" t="s">
        <v>10243</v>
      </c>
      <c r="AB505" s="5" t="s">
        <v>10244</v>
      </c>
      <c r="AC505" s="5"/>
      <c r="AD505" s="5"/>
      <c r="AE505" s="5" t="s">
        <v>10245</v>
      </c>
      <c r="AF505" s="5" t="s">
        <v>10246</v>
      </c>
      <c r="AG505" s="5" t="s">
        <v>10247</v>
      </c>
      <c r="AH505" s="5" t="s">
        <v>10248</v>
      </c>
      <c r="AI505" s="5" t="s">
        <v>10249</v>
      </c>
    </row>
    <row r="506" spans="1:35" hidden="1" x14ac:dyDescent="0.3">
      <c r="A506">
        <v>483</v>
      </c>
      <c r="B506">
        <v>0.56000000000000005</v>
      </c>
      <c r="C506">
        <v>0.65</v>
      </c>
      <c r="D506">
        <v>56.3</v>
      </c>
      <c r="E506">
        <v>1</v>
      </c>
      <c r="F506">
        <v>1</v>
      </c>
      <c r="G506" t="s">
        <v>1007</v>
      </c>
      <c r="H506" t="s">
        <v>43</v>
      </c>
      <c r="I506" t="s">
        <v>1008</v>
      </c>
      <c r="J506">
        <v>1</v>
      </c>
      <c r="L506" t="s">
        <v>2386</v>
      </c>
      <c r="M506" s="5" t="s">
        <v>2386</v>
      </c>
      <c r="N506" s="5" t="s">
        <v>10250</v>
      </c>
      <c r="O506" s="5" t="s">
        <v>10251</v>
      </c>
      <c r="P506" s="5" t="s">
        <v>10252</v>
      </c>
      <c r="Q506" s="5" t="s">
        <v>10253</v>
      </c>
      <c r="R506" s="5" t="s">
        <v>10254</v>
      </c>
      <c r="S506" s="5" t="s">
        <v>10255</v>
      </c>
      <c r="T506" s="5" t="s">
        <v>10256</v>
      </c>
      <c r="U506" s="5"/>
      <c r="V506" s="5" t="s">
        <v>10257</v>
      </c>
      <c r="W506" s="5" t="s">
        <v>10258</v>
      </c>
      <c r="X506" s="5" t="s">
        <v>10259</v>
      </c>
      <c r="Y506" s="5" t="s">
        <v>10260</v>
      </c>
      <c r="Z506" s="5" t="s">
        <v>10261</v>
      </c>
      <c r="AA506" s="5" t="s">
        <v>10262</v>
      </c>
      <c r="AB506" s="5" t="s">
        <v>10263</v>
      </c>
      <c r="AC506" s="5"/>
      <c r="AD506" s="5"/>
      <c r="AE506" s="5"/>
      <c r="AF506" s="5" t="s">
        <v>10264</v>
      </c>
      <c r="AG506" s="5" t="s">
        <v>10265</v>
      </c>
      <c r="AH506" s="5" t="s">
        <v>10266</v>
      </c>
      <c r="AI506" s="5"/>
    </row>
    <row r="507" spans="1:35" hidden="1" x14ac:dyDescent="0.3">
      <c r="A507">
        <v>484</v>
      </c>
      <c r="B507">
        <v>0.55000000000000004</v>
      </c>
      <c r="C507">
        <v>0.59</v>
      </c>
      <c r="D507">
        <v>52.4</v>
      </c>
      <c r="E507">
        <v>0.5</v>
      </c>
      <c r="F507">
        <v>0.5</v>
      </c>
      <c r="G507" t="s">
        <v>1009</v>
      </c>
      <c r="H507" t="s">
        <v>43</v>
      </c>
      <c r="I507" t="s">
        <v>1010</v>
      </c>
      <c r="J507">
        <v>1</v>
      </c>
      <c r="L507" t="s">
        <v>2387</v>
      </c>
      <c r="M507" s="5" t="s">
        <v>2387</v>
      </c>
      <c r="N507" s="5" t="s">
        <v>10267</v>
      </c>
      <c r="O507" s="5" t="s">
        <v>10268</v>
      </c>
      <c r="P507" s="5" t="s">
        <v>10269</v>
      </c>
      <c r="Q507" s="5" t="s">
        <v>10270</v>
      </c>
      <c r="R507" s="5" t="s">
        <v>10271</v>
      </c>
      <c r="S507" s="5" t="s">
        <v>10272</v>
      </c>
      <c r="T507" s="5" t="s">
        <v>3191</v>
      </c>
      <c r="U507" s="5"/>
      <c r="V507" s="5" t="s">
        <v>10273</v>
      </c>
      <c r="W507" s="5" t="s">
        <v>10274</v>
      </c>
      <c r="X507" s="5" t="s">
        <v>10275</v>
      </c>
      <c r="Y507" s="5" t="s">
        <v>10276</v>
      </c>
      <c r="Z507" s="5"/>
      <c r="AA507" s="5"/>
      <c r="AB507" s="5" t="s">
        <v>10277</v>
      </c>
      <c r="AC507" s="5"/>
      <c r="AD507" s="5"/>
      <c r="AE507" s="5"/>
      <c r="AF507" s="5" t="s">
        <v>10278</v>
      </c>
      <c r="AG507" s="5" t="s">
        <v>10279</v>
      </c>
      <c r="AH507" s="5" t="s">
        <v>10280</v>
      </c>
      <c r="AI507" s="5" t="s">
        <v>10281</v>
      </c>
    </row>
    <row r="508" spans="1:35" hidden="1" x14ac:dyDescent="0.3">
      <c r="A508">
        <v>485</v>
      </c>
      <c r="B508">
        <v>0.55000000000000004</v>
      </c>
      <c r="C508">
        <v>0.59</v>
      </c>
      <c r="D508">
        <v>49.8</v>
      </c>
      <c r="E508">
        <v>2.7</v>
      </c>
      <c r="F508">
        <v>0</v>
      </c>
      <c r="G508" t="s">
        <v>1011</v>
      </c>
      <c r="H508" t="s">
        <v>43</v>
      </c>
      <c r="I508" t="s">
        <v>1012</v>
      </c>
      <c r="J508">
        <v>0</v>
      </c>
      <c r="L508" t="s">
        <v>2388</v>
      </c>
      <c r="M508" s="5" t="s">
        <v>2388</v>
      </c>
      <c r="N508" s="5" t="s">
        <v>10282</v>
      </c>
      <c r="O508" s="5" t="s">
        <v>10283</v>
      </c>
      <c r="P508" s="5" t="s">
        <v>10284</v>
      </c>
      <c r="Q508" s="5" t="s">
        <v>10285</v>
      </c>
      <c r="R508" s="5" t="s">
        <v>10286</v>
      </c>
      <c r="S508" s="5" t="s">
        <v>10287</v>
      </c>
      <c r="T508" s="5" t="s">
        <v>10288</v>
      </c>
      <c r="U508" s="5"/>
      <c r="V508" s="5" t="s">
        <v>10289</v>
      </c>
      <c r="W508" s="5" t="s">
        <v>10290</v>
      </c>
      <c r="X508" s="5" t="s">
        <v>10291</v>
      </c>
      <c r="Y508" s="5" t="s">
        <v>10292</v>
      </c>
      <c r="Z508" s="5"/>
      <c r="AA508" s="5" t="s">
        <v>10293</v>
      </c>
      <c r="AB508" s="5" t="s">
        <v>10294</v>
      </c>
      <c r="AC508" s="5"/>
      <c r="AD508" s="5"/>
      <c r="AE508" s="5"/>
      <c r="AF508" s="5" t="s">
        <v>10295</v>
      </c>
      <c r="AG508" s="5" t="s">
        <v>10296</v>
      </c>
      <c r="AH508" s="5" t="s">
        <v>10297</v>
      </c>
      <c r="AI508" s="5" t="s">
        <v>10298</v>
      </c>
    </row>
    <row r="509" spans="1:35" hidden="1" x14ac:dyDescent="0.3">
      <c r="A509">
        <v>486</v>
      </c>
      <c r="B509">
        <v>0.55000000000000004</v>
      </c>
      <c r="C509">
        <v>0.59</v>
      </c>
      <c r="D509">
        <v>41.1</v>
      </c>
      <c r="E509">
        <v>0.9</v>
      </c>
      <c r="F509">
        <v>0</v>
      </c>
      <c r="G509" t="s">
        <v>1013</v>
      </c>
      <c r="H509" t="s">
        <v>43</v>
      </c>
      <c r="I509" t="s">
        <v>1014</v>
      </c>
      <c r="J509">
        <v>0</v>
      </c>
      <c r="L509" t="s">
        <v>2389</v>
      </c>
      <c r="M509" s="5" t="s">
        <v>2389</v>
      </c>
      <c r="N509" s="5" t="s">
        <v>10299</v>
      </c>
      <c r="O509" s="5" t="s">
        <v>10300</v>
      </c>
      <c r="P509" s="5" t="s">
        <v>10301</v>
      </c>
      <c r="Q509" s="5" t="s">
        <v>10302</v>
      </c>
      <c r="R509" s="5" t="s">
        <v>10303</v>
      </c>
      <c r="S509" s="5" t="s">
        <v>10304</v>
      </c>
      <c r="T509" s="5" t="s">
        <v>10305</v>
      </c>
      <c r="U509" s="5"/>
      <c r="V509" s="5" t="s">
        <v>10306</v>
      </c>
      <c r="W509" s="5" t="s">
        <v>10307</v>
      </c>
      <c r="X509" s="5" t="s">
        <v>10308</v>
      </c>
      <c r="Y509" s="5" t="s">
        <v>10309</v>
      </c>
      <c r="Z509" s="5"/>
      <c r="AA509" s="5"/>
      <c r="AB509" s="5" t="s">
        <v>10310</v>
      </c>
      <c r="AC509" s="5"/>
      <c r="AD509" s="5"/>
      <c r="AE509" s="5"/>
      <c r="AF509" s="5" t="s">
        <v>10311</v>
      </c>
      <c r="AG509" s="5" t="s">
        <v>10312</v>
      </c>
      <c r="AH509" s="5" t="s">
        <v>10313</v>
      </c>
      <c r="AI509" s="5" t="s">
        <v>10314</v>
      </c>
    </row>
    <row r="510" spans="1:35" hidden="1" x14ac:dyDescent="0.3">
      <c r="A510">
        <v>487</v>
      </c>
      <c r="B510">
        <v>0.55000000000000004</v>
      </c>
      <c r="C510">
        <v>0.57999999999999996</v>
      </c>
      <c r="D510">
        <v>52</v>
      </c>
      <c r="E510">
        <v>4.5</v>
      </c>
      <c r="F510">
        <v>2.8</v>
      </c>
      <c r="G510" t="s">
        <v>1015</v>
      </c>
      <c r="H510" t="s">
        <v>43</v>
      </c>
      <c r="I510" t="s">
        <v>1016</v>
      </c>
      <c r="J510">
        <v>1</v>
      </c>
      <c r="L510" t="s">
        <v>2390</v>
      </c>
      <c r="M510" s="5" t="s">
        <v>2390</v>
      </c>
      <c r="N510" s="5" t="s">
        <v>10315</v>
      </c>
      <c r="O510" s="5" t="s">
        <v>10316</v>
      </c>
      <c r="P510" s="5" t="s">
        <v>10317</v>
      </c>
      <c r="Q510" s="5" t="s">
        <v>10318</v>
      </c>
      <c r="R510" s="5" t="s">
        <v>10319</v>
      </c>
      <c r="S510" s="5" t="s">
        <v>10320</v>
      </c>
      <c r="T510" s="5" t="s">
        <v>4896</v>
      </c>
      <c r="U510" s="5"/>
      <c r="V510" s="5"/>
      <c r="W510" s="5" t="s">
        <v>10321</v>
      </c>
      <c r="X510" s="5" t="s">
        <v>10322</v>
      </c>
      <c r="Y510" s="5" t="s">
        <v>10323</v>
      </c>
      <c r="Z510" s="5"/>
      <c r="AA510" s="5"/>
      <c r="AB510" s="5" t="s">
        <v>2939</v>
      </c>
      <c r="AC510" s="5"/>
      <c r="AD510" s="5" t="s">
        <v>10324</v>
      </c>
      <c r="AE510" s="5"/>
      <c r="AF510" s="5" t="s">
        <v>10325</v>
      </c>
      <c r="AG510" s="5" t="s">
        <v>10326</v>
      </c>
      <c r="AH510" s="5" t="s">
        <v>10327</v>
      </c>
      <c r="AI510" s="5" t="s">
        <v>7027</v>
      </c>
    </row>
    <row r="511" spans="1:35" hidden="1" x14ac:dyDescent="0.3">
      <c r="A511">
        <v>488</v>
      </c>
      <c r="B511">
        <v>0.54</v>
      </c>
      <c r="C511">
        <v>0.57999999999999996</v>
      </c>
      <c r="D511">
        <v>48.2</v>
      </c>
      <c r="E511">
        <v>1.2</v>
      </c>
      <c r="F511">
        <v>0</v>
      </c>
      <c r="G511" t="s">
        <v>1017</v>
      </c>
      <c r="H511" t="s">
        <v>43</v>
      </c>
      <c r="I511" t="s">
        <v>1018</v>
      </c>
      <c r="J511">
        <v>0</v>
      </c>
      <c r="L511" t="s">
        <v>2391</v>
      </c>
      <c r="M511" s="5" t="s">
        <v>2391</v>
      </c>
      <c r="N511" s="5" t="s">
        <v>10328</v>
      </c>
      <c r="O511" s="5" t="s">
        <v>10329</v>
      </c>
      <c r="P511" s="5" t="s">
        <v>10330</v>
      </c>
      <c r="Q511" s="5" t="s">
        <v>10331</v>
      </c>
      <c r="R511" s="5" t="s">
        <v>10332</v>
      </c>
      <c r="S511" s="5" t="s">
        <v>10333</v>
      </c>
      <c r="T511" s="5" t="s">
        <v>10334</v>
      </c>
      <c r="U511" s="5"/>
      <c r="V511" s="5"/>
      <c r="W511" s="5" t="s">
        <v>10335</v>
      </c>
      <c r="X511" s="5" t="s">
        <v>10336</v>
      </c>
      <c r="Y511" s="5" t="s">
        <v>10337</v>
      </c>
      <c r="Z511" s="5" t="s">
        <v>10338</v>
      </c>
      <c r="AA511" s="5"/>
      <c r="AB511" s="5" t="s">
        <v>10339</v>
      </c>
      <c r="AC511" s="5"/>
      <c r="AD511" s="5"/>
      <c r="AE511" s="5"/>
      <c r="AF511" s="5" t="s">
        <v>10340</v>
      </c>
      <c r="AG511" s="5" t="s">
        <v>10341</v>
      </c>
      <c r="AH511" s="5" t="s">
        <v>10342</v>
      </c>
      <c r="AI511" s="5" t="s">
        <v>6251</v>
      </c>
    </row>
    <row r="512" spans="1:35" hidden="1" x14ac:dyDescent="0.3">
      <c r="A512">
        <v>489</v>
      </c>
      <c r="B512">
        <v>0.53</v>
      </c>
      <c r="C512">
        <v>0.56999999999999995</v>
      </c>
      <c r="D512">
        <v>35.299999999999997</v>
      </c>
      <c r="E512">
        <v>1.1000000000000001</v>
      </c>
      <c r="F512">
        <v>0</v>
      </c>
      <c r="G512" t="s">
        <v>1019</v>
      </c>
      <c r="H512" t="s">
        <v>43</v>
      </c>
      <c r="I512" t="s">
        <v>1020</v>
      </c>
      <c r="J512">
        <v>0</v>
      </c>
      <c r="L512" t="s">
        <v>2392</v>
      </c>
      <c r="M512" s="5" t="s">
        <v>2392</v>
      </c>
      <c r="N512" s="5" t="s">
        <v>10343</v>
      </c>
      <c r="O512" s="5" t="s">
        <v>10344</v>
      </c>
      <c r="P512" s="5" t="s">
        <v>10345</v>
      </c>
      <c r="Q512" s="5" t="s">
        <v>6504</v>
      </c>
      <c r="R512" s="5" t="s">
        <v>10346</v>
      </c>
      <c r="S512" s="5" t="s">
        <v>10347</v>
      </c>
      <c r="T512" s="5"/>
      <c r="U512" s="5"/>
      <c r="V512" s="5" t="s">
        <v>10348</v>
      </c>
      <c r="W512" s="5" t="s">
        <v>10349</v>
      </c>
      <c r="X512" s="5" t="s">
        <v>10350</v>
      </c>
      <c r="Y512" s="5" t="s">
        <v>10351</v>
      </c>
      <c r="Z512" s="5"/>
      <c r="AA512" s="5"/>
      <c r="AB512" s="5" t="s">
        <v>9156</v>
      </c>
      <c r="AC512" s="5"/>
      <c r="AD512" s="5"/>
      <c r="AE512" s="5"/>
      <c r="AF512" s="5" t="s">
        <v>10352</v>
      </c>
      <c r="AG512" s="5" t="s">
        <v>10353</v>
      </c>
      <c r="AH512" s="5" t="s">
        <v>10354</v>
      </c>
      <c r="AI512" s="5"/>
    </row>
    <row r="513" spans="1:35" hidden="1" x14ac:dyDescent="0.3">
      <c r="A513">
        <v>490</v>
      </c>
      <c r="B513">
        <v>0.52</v>
      </c>
      <c r="C513">
        <v>0.56000000000000005</v>
      </c>
      <c r="D513">
        <v>67.7</v>
      </c>
      <c r="E513">
        <v>2.4</v>
      </c>
      <c r="F513">
        <v>0</v>
      </c>
      <c r="G513" t="s">
        <v>1021</v>
      </c>
      <c r="H513" t="s">
        <v>43</v>
      </c>
      <c r="I513" t="s">
        <v>1022</v>
      </c>
      <c r="J513">
        <v>0</v>
      </c>
      <c r="L513" t="s">
        <v>2393</v>
      </c>
      <c r="M513" s="5" t="s">
        <v>2393</v>
      </c>
      <c r="N513" s="5" t="s">
        <v>10355</v>
      </c>
      <c r="O513" s="5" t="s">
        <v>10356</v>
      </c>
      <c r="P513" s="5" t="s">
        <v>10357</v>
      </c>
      <c r="Q513" s="5" t="s">
        <v>8029</v>
      </c>
      <c r="R513" s="5" t="s">
        <v>10358</v>
      </c>
      <c r="S513" s="5" t="s">
        <v>10359</v>
      </c>
      <c r="T513" s="5"/>
      <c r="U513" s="5"/>
      <c r="V513" s="5"/>
      <c r="W513" s="5" t="s">
        <v>10360</v>
      </c>
      <c r="X513" s="5" t="s">
        <v>10361</v>
      </c>
      <c r="Y513" s="5" t="s">
        <v>10362</v>
      </c>
      <c r="Z513" s="5"/>
      <c r="AA513" s="5" t="s">
        <v>10363</v>
      </c>
      <c r="AB513" s="5"/>
      <c r="AC513" s="5"/>
      <c r="AD513" s="5"/>
      <c r="AE513" s="5"/>
      <c r="AF513" s="5" t="s">
        <v>10364</v>
      </c>
      <c r="AG513" s="5" t="s">
        <v>10365</v>
      </c>
      <c r="AH513" s="5" t="s">
        <v>10366</v>
      </c>
      <c r="AI513" s="5" t="s">
        <v>10367</v>
      </c>
    </row>
    <row r="514" spans="1:35" hidden="1" x14ac:dyDescent="0.3">
      <c r="A514">
        <v>491</v>
      </c>
      <c r="B514">
        <v>0.52</v>
      </c>
      <c r="C514">
        <v>0.55000000000000004</v>
      </c>
      <c r="D514">
        <v>54</v>
      </c>
      <c r="E514">
        <v>2.5</v>
      </c>
      <c r="F514">
        <v>0</v>
      </c>
      <c r="G514" t="s">
        <v>1023</v>
      </c>
      <c r="H514" t="s">
        <v>43</v>
      </c>
      <c r="I514" t="s">
        <v>1024</v>
      </c>
      <c r="J514">
        <v>0</v>
      </c>
      <c r="L514" t="s">
        <v>2394</v>
      </c>
      <c r="M514" s="5" t="s">
        <v>2394</v>
      </c>
      <c r="N514" s="5" t="s">
        <v>10368</v>
      </c>
      <c r="O514" s="5" t="s">
        <v>10369</v>
      </c>
      <c r="P514" s="5" t="s">
        <v>10370</v>
      </c>
      <c r="Q514" s="5" t="s">
        <v>10371</v>
      </c>
      <c r="R514" s="5" t="s">
        <v>10372</v>
      </c>
      <c r="S514" s="5" t="s">
        <v>10373</v>
      </c>
      <c r="T514" s="5" t="s">
        <v>10374</v>
      </c>
      <c r="U514" s="5"/>
      <c r="V514" s="5" t="s">
        <v>10375</v>
      </c>
      <c r="W514" s="5" t="s">
        <v>10376</v>
      </c>
      <c r="X514" s="5" t="s">
        <v>10377</v>
      </c>
      <c r="Y514" s="5" t="s">
        <v>10378</v>
      </c>
      <c r="Z514" s="5"/>
      <c r="AA514" s="5" t="s">
        <v>10379</v>
      </c>
      <c r="AB514" s="5" t="s">
        <v>10380</v>
      </c>
      <c r="AC514" s="5"/>
      <c r="AD514" s="5"/>
      <c r="AE514" s="5" t="s">
        <v>10381</v>
      </c>
      <c r="AF514" s="5" t="s">
        <v>10382</v>
      </c>
      <c r="AG514" s="5" t="s">
        <v>10383</v>
      </c>
      <c r="AH514" s="5" t="s">
        <v>10384</v>
      </c>
      <c r="AI514" s="5"/>
    </row>
    <row r="515" spans="1:35" hidden="1" x14ac:dyDescent="0.3">
      <c r="A515">
        <v>492</v>
      </c>
      <c r="B515">
        <v>0.51</v>
      </c>
      <c r="C515">
        <v>0.55000000000000004</v>
      </c>
      <c r="D515">
        <v>55.9</v>
      </c>
      <c r="E515">
        <v>0.5</v>
      </c>
      <c r="F515">
        <v>0</v>
      </c>
      <c r="G515" t="s">
        <v>1025</v>
      </c>
      <c r="H515" t="s">
        <v>43</v>
      </c>
      <c r="I515" t="s">
        <v>1026</v>
      </c>
      <c r="J515">
        <v>0</v>
      </c>
      <c r="L515" t="s">
        <v>2395</v>
      </c>
      <c r="M515" s="5" t="s">
        <v>2395</v>
      </c>
      <c r="N515" s="5" t="s">
        <v>10385</v>
      </c>
      <c r="O515" s="5" t="s">
        <v>10386</v>
      </c>
      <c r="P515" s="5" t="s">
        <v>10387</v>
      </c>
      <c r="Q515" s="5" t="s">
        <v>10388</v>
      </c>
      <c r="R515" s="5" t="s">
        <v>10389</v>
      </c>
      <c r="S515" s="5" t="s">
        <v>10390</v>
      </c>
      <c r="T515" s="5"/>
      <c r="U515" s="5"/>
      <c r="V515" s="5" t="s">
        <v>10391</v>
      </c>
      <c r="W515" s="5" t="s">
        <v>10392</v>
      </c>
      <c r="X515" s="5" t="s">
        <v>10393</v>
      </c>
      <c r="Y515" s="5" t="s">
        <v>10394</v>
      </c>
      <c r="Z515" s="5"/>
      <c r="AA515" s="5" t="s">
        <v>10395</v>
      </c>
      <c r="AB515" s="5" t="s">
        <v>10396</v>
      </c>
      <c r="AC515" s="5"/>
      <c r="AD515" s="5"/>
      <c r="AE515" s="5"/>
      <c r="AF515" s="5" t="s">
        <v>10397</v>
      </c>
      <c r="AG515" s="5" t="s">
        <v>10398</v>
      </c>
      <c r="AH515" s="5" t="s">
        <v>10399</v>
      </c>
      <c r="AI515" s="5" t="s">
        <v>10281</v>
      </c>
    </row>
    <row r="516" spans="1:35" hidden="1" x14ac:dyDescent="0.3">
      <c r="A516">
        <v>493</v>
      </c>
      <c r="B516">
        <v>0.51</v>
      </c>
      <c r="C516">
        <v>0.55000000000000004</v>
      </c>
      <c r="D516">
        <v>50.8</v>
      </c>
      <c r="E516">
        <v>1</v>
      </c>
      <c r="F516">
        <v>1</v>
      </c>
      <c r="G516" t="s">
        <v>1027</v>
      </c>
      <c r="H516" t="s">
        <v>43</v>
      </c>
      <c r="I516" t="s">
        <v>1028</v>
      </c>
      <c r="J516">
        <v>1</v>
      </c>
      <c r="L516" t="s">
        <v>2396</v>
      </c>
      <c r="M516" s="5" t="s">
        <v>2396</v>
      </c>
      <c r="N516" s="5" t="s">
        <v>10400</v>
      </c>
      <c r="O516" s="5" t="s">
        <v>10401</v>
      </c>
      <c r="P516" s="5"/>
      <c r="Q516" s="5" t="s">
        <v>10402</v>
      </c>
      <c r="R516" s="5"/>
      <c r="S516" s="5" t="s">
        <v>10403</v>
      </c>
      <c r="T516" s="5"/>
      <c r="U516" s="5"/>
      <c r="V516" s="5" t="s">
        <v>10404</v>
      </c>
      <c r="W516" s="5" t="s">
        <v>10405</v>
      </c>
      <c r="X516" s="5" t="s">
        <v>10406</v>
      </c>
      <c r="Y516" s="5" t="s">
        <v>10407</v>
      </c>
      <c r="Z516" s="5"/>
      <c r="AA516" s="5"/>
      <c r="AB516" s="5" t="s">
        <v>10408</v>
      </c>
      <c r="AC516" s="5"/>
      <c r="AD516" s="5"/>
      <c r="AE516" s="5"/>
      <c r="AF516" s="5" t="s">
        <v>10409</v>
      </c>
      <c r="AG516" s="5" t="s">
        <v>10410</v>
      </c>
      <c r="AH516" s="5" t="s">
        <v>10411</v>
      </c>
      <c r="AI516" s="5"/>
    </row>
    <row r="517" spans="1:35" hidden="1" x14ac:dyDescent="0.3">
      <c r="A517">
        <v>494</v>
      </c>
      <c r="B517">
        <v>0.5</v>
      </c>
      <c r="C517">
        <v>0.54</v>
      </c>
      <c r="D517">
        <v>70.2</v>
      </c>
      <c r="E517">
        <v>4.9000000000000004</v>
      </c>
      <c r="F517">
        <v>3.3</v>
      </c>
      <c r="G517" t="s">
        <v>1029</v>
      </c>
      <c r="H517" t="s">
        <v>43</v>
      </c>
      <c r="I517" t="s">
        <v>1030</v>
      </c>
      <c r="J517">
        <v>1</v>
      </c>
      <c r="L517" t="s">
        <v>2397</v>
      </c>
      <c r="M517" s="5" t="s">
        <v>2397</v>
      </c>
      <c r="N517" s="5" t="s">
        <v>10412</v>
      </c>
      <c r="O517" s="5" t="s">
        <v>10413</v>
      </c>
      <c r="P517" s="5" t="s">
        <v>10414</v>
      </c>
      <c r="Q517" s="5" t="s">
        <v>10415</v>
      </c>
      <c r="R517" s="5" t="s">
        <v>10416</v>
      </c>
      <c r="S517" s="5" t="s">
        <v>10417</v>
      </c>
      <c r="T517" s="5" t="s">
        <v>10418</v>
      </c>
      <c r="U517" s="5"/>
      <c r="V517" s="5"/>
      <c r="W517" s="5" t="s">
        <v>10419</v>
      </c>
      <c r="X517" s="5" t="s">
        <v>10420</v>
      </c>
      <c r="Y517" s="5" t="s">
        <v>10421</v>
      </c>
      <c r="Z517" s="5"/>
      <c r="AA517" s="5"/>
      <c r="AB517" s="5"/>
      <c r="AC517" s="5"/>
      <c r="AD517" s="5"/>
      <c r="AE517" s="5"/>
      <c r="AF517" s="5" t="s">
        <v>10422</v>
      </c>
      <c r="AG517" s="5" t="s">
        <v>10423</v>
      </c>
      <c r="AH517" s="5" t="s">
        <v>10424</v>
      </c>
      <c r="AI517" s="5"/>
    </row>
    <row r="518" spans="1:35" hidden="1" x14ac:dyDescent="0.3">
      <c r="A518">
        <v>495</v>
      </c>
      <c r="B518">
        <v>0.49</v>
      </c>
      <c r="C518">
        <v>0.54</v>
      </c>
      <c r="D518">
        <v>55.3</v>
      </c>
      <c r="E518">
        <v>0.8</v>
      </c>
      <c r="F518">
        <v>0</v>
      </c>
      <c r="G518" t="s">
        <v>1031</v>
      </c>
      <c r="H518" t="s">
        <v>43</v>
      </c>
      <c r="I518" t="s">
        <v>1032</v>
      </c>
      <c r="J518">
        <v>0</v>
      </c>
      <c r="L518" t="s">
        <v>2398</v>
      </c>
      <c r="M518" s="5" t="s">
        <v>2398</v>
      </c>
      <c r="N518" s="5" t="s">
        <v>10425</v>
      </c>
      <c r="O518" s="5" t="s">
        <v>10426</v>
      </c>
      <c r="P518" s="5" t="s">
        <v>10427</v>
      </c>
      <c r="Q518" s="5" t="s">
        <v>10428</v>
      </c>
      <c r="R518" s="5" t="s">
        <v>10429</v>
      </c>
      <c r="S518" s="5" t="s">
        <v>10430</v>
      </c>
      <c r="T518" s="5" t="s">
        <v>10431</v>
      </c>
      <c r="U518" s="5"/>
      <c r="V518" s="5" t="s">
        <v>10432</v>
      </c>
      <c r="W518" s="5" t="s">
        <v>10433</v>
      </c>
      <c r="X518" s="5" t="s">
        <v>10434</v>
      </c>
      <c r="Y518" s="5" t="s">
        <v>10435</v>
      </c>
      <c r="Z518" s="5"/>
      <c r="AA518" s="5" t="s">
        <v>10436</v>
      </c>
      <c r="AB518" s="5" t="s">
        <v>9905</v>
      </c>
      <c r="AC518" s="5"/>
      <c r="AD518" s="5"/>
      <c r="AE518" s="5"/>
      <c r="AF518" s="5" t="s">
        <v>10437</v>
      </c>
      <c r="AG518" s="5" t="s">
        <v>10438</v>
      </c>
      <c r="AH518" s="5" t="s">
        <v>10439</v>
      </c>
      <c r="AI518" s="5" t="s">
        <v>10440</v>
      </c>
    </row>
    <row r="519" spans="1:35" hidden="1" x14ac:dyDescent="0.3">
      <c r="A519">
        <v>496</v>
      </c>
      <c r="B519">
        <v>0.49</v>
      </c>
      <c r="C519">
        <v>0.53</v>
      </c>
      <c r="D519">
        <v>35.200000000000003</v>
      </c>
      <c r="E519">
        <v>2.8</v>
      </c>
      <c r="F519">
        <v>0</v>
      </c>
      <c r="G519" t="s">
        <v>1033</v>
      </c>
      <c r="H519" t="s">
        <v>43</v>
      </c>
      <c r="I519" t="s">
        <v>1034</v>
      </c>
      <c r="J519">
        <v>0</v>
      </c>
      <c r="L519" t="s">
        <v>2399</v>
      </c>
      <c r="M519" s="5" t="s">
        <v>2399</v>
      </c>
      <c r="N519" s="5" t="s">
        <v>10441</v>
      </c>
      <c r="O519" s="5" t="s">
        <v>10442</v>
      </c>
      <c r="P519" s="5" t="s">
        <v>10443</v>
      </c>
      <c r="Q519" s="5" t="s">
        <v>10444</v>
      </c>
      <c r="R519" s="5" t="s">
        <v>10445</v>
      </c>
      <c r="S519" s="5" t="s">
        <v>10446</v>
      </c>
      <c r="T519" s="5"/>
      <c r="U519" s="5"/>
      <c r="V519" s="5" t="s">
        <v>10447</v>
      </c>
      <c r="W519" s="5" t="s">
        <v>10448</v>
      </c>
      <c r="X519" s="5" t="s">
        <v>10449</v>
      </c>
      <c r="Y519" s="5" t="s">
        <v>10450</v>
      </c>
      <c r="Z519" s="5" t="s">
        <v>10451</v>
      </c>
      <c r="AA519" s="5"/>
      <c r="AB519" s="5" t="s">
        <v>10452</v>
      </c>
      <c r="AC519" s="5"/>
      <c r="AD519" s="5" t="s">
        <v>3061</v>
      </c>
      <c r="AE519" s="5"/>
      <c r="AF519" s="5" t="s">
        <v>10453</v>
      </c>
      <c r="AG519" s="5" t="s">
        <v>10454</v>
      </c>
      <c r="AH519" s="5" t="s">
        <v>10455</v>
      </c>
      <c r="AI519" s="5" t="s">
        <v>10456</v>
      </c>
    </row>
    <row r="520" spans="1:35" hidden="1" x14ac:dyDescent="0.3">
      <c r="A520">
        <v>497</v>
      </c>
      <c r="B520">
        <v>0.48</v>
      </c>
      <c r="C520">
        <v>0.52</v>
      </c>
      <c r="D520">
        <v>57.9</v>
      </c>
      <c r="E520">
        <v>1.8</v>
      </c>
      <c r="F520">
        <v>0</v>
      </c>
      <c r="G520" t="s">
        <v>1035</v>
      </c>
      <c r="H520" t="s">
        <v>43</v>
      </c>
      <c r="I520" t="s">
        <v>1036</v>
      </c>
      <c r="J520">
        <v>0</v>
      </c>
      <c r="L520" t="s">
        <v>2400</v>
      </c>
      <c r="M520" s="5" t="s">
        <v>2400</v>
      </c>
      <c r="N520" s="5" t="s">
        <v>10457</v>
      </c>
      <c r="O520" s="5" t="s">
        <v>10458</v>
      </c>
      <c r="P520" s="5" t="s">
        <v>10459</v>
      </c>
      <c r="Q520" s="5" t="s">
        <v>10460</v>
      </c>
      <c r="R520" s="5" t="s">
        <v>10461</v>
      </c>
      <c r="S520" s="5" t="s">
        <v>10462</v>
      </c>
      <c r="T520" s="5"/>
      <c r="U520" s="5"/>
      <c r="V520" s="5" t="s">
        <v>10463</v>
      </c>
      <c r="W520" s="5" t="s">
        <v>10464</v>
      </c>
      <c r="X520" s="5" t="s">
        <v>10465</v>
      </c>
      <c r="Y520" s="5" t="s">
        <v>10466</v>
      </c>
      <c r="Z520" s="5"/>
      <c r="AA520" s="5"/>
      <c r="AB520" s="5" t="s">
        <v>10467</v>
      </c>
      <c r="AC520" s="5"/>
      <c r="AD520" s="5"/>
      <c r="AE520" s="5" t="s">
        <v>10468</v>
      </c>
      <c r="AF520" s="5" t="s">
        <v>10469</v>
      </c>
      <c r="AG520" s="5" t="s">
        <v>10470</v>
      </c>
      <c r="AH520" s="5" t="s">
        <v>10471</v>
      </c>
      <c r="AI520" s="5" t="s">
        <v>10472</v>
      </c>
    </row>
    <row r="521" spans="1:35" hidden="1" x14ac:dyDescent="0.3">
      <c r="A521">
        <v>498</v>
      </c>
      <c r="B521">
        <v>0.48</v>
      </c>
      <c r="C521">
        <v>0.52</v>
      </c>
      <c r="D521">
        <v>20.100000000000001</v>
      </c>
      <c r="E521">
        <v>2.9</v>
      </c>
      <c r="F521">
        <v>0</v>
      </c>
      <c r="G521" t="s">
        <v>1037</v>
      </c>
      <c r="H521" t="s">
        <v>43</v>
      </c>
      <c r="I521" t="s">
        <v>1038</v>
      </c>
      <c r="J521">
        <v>0</v>
      </c>
      <c r="L521" t="s">
        <v>2401</v>
      </c>
      <c r="M521" s="5" t="s">
        <v>2401</v>
      </c>
      <c r="N521" s="5" t="s">
        <v>10473</v>
      </c>
      <c r="O521" s="5" t="s">
        <v>10474</v>
      </c>
      <c r="P521" s="5" t="s">
        <v>10475</v>
      </c>
      <c r="Q521" s="5" t="s">
        <v>7529</v>
      </c>
      <c r="R521" s="5" t="s">
        <v>10476</v>
      </c>
      <c r="S521" s="5" t="s">
        <v>10477</v>
      </c>
      <c r="T521" s="5"/>
      <c r="U521" s="5"/>
      <c r="V521" s="5"/>
      <c r="W521" s="5"/>
      <c r="X521" s="5"/>
      <c r="Y521" s="5"/>
      <c r="Z521" s="5"/>
      <c r="AA521" s="5"/>
      <c r="AB521" s="5" t="s">
        <v>10478</v>
      </c>
      <c r="AC521" s="5"/>
      <c r="AD521" s="5"/>
      <c r="AE521" s="5"/>
      <c r="AF521" s="5"/>
      <c r="AG521" s="5"/>
      <c r="AH521" s="5" t="s">
        <v>10479</v>
      </c>
      <c r="AI521" s="5"/>
    </row>
    <row r="522" spans="1:35" hidden="1" x14ac:dyDescent="0.3">
      <c r="A522">
        <v>499</v>
      </c>
      <c r="B522">
        <v>0.48</v>
      </c>
      <c r="C522">
        <v>0.51</v>
      </c>
      <c r="D522">
        <v>100</v>
      </c>
      <c r="E522">
        <v>12.1</v>
      </c>
      <c r="F522">
        <v>0</v>
      </c>
      <c r="G522" t="s">
        <v>1039</v>
      </c>
      <c r="H522" t="s">
        <v>43</v>
      </c>
      <c r="I522" t="s">
        <v>1040</v>
      </c>
      <c r="J522">
        <v>0</v>
      </c>
      <c r="L522" t="s">
        <v>2402</v>
      </c>
      <c r="M522" s="5" t="s">
        <v>2402</v>
      </c>
      <c r="N522" s="5" t="s">
        <v>10480</v>
      </c>
      <c r="O522" s="5" t="s">
        <v>10481</v>
      </c>
      <c r="P522" s="5" t="s">
        <v>10482</v>
      </c>
      <c r="Q522" s="5" t="s">
        <v>10483</v>
      </c>
      <c r="R522" s="5" t="s">
        <v>10484</v>
      </c>
      <c r="S522" s="5" t="s">
        <v>10485</v>
      </c>
      <c r="T522" s="5"/>
      <c r="U522" s="5"/>
      <c r="V522" s="5" t="s">
        <v>10486</v>
      </c>
      <c r="W522" s="5" t="s">
        <v>10487</v>
      </c>
      <c r="X522" s="5" t="s">
        <v>10488</v>
      </c>
      <c r="Y522" s="5" t="s">
        <v>10489</v>
      </c>
      <c r="Z522" s="5"/>
      <c r="AA522" s="5"/>
      <c r="AB522" s="5" t="s">
        <v>10490</v>
      </c>
      <c r="AC522" s="5"/>
      <c r="AD522" s="5"/>
      <c r="AE522" s="5"/>
      <c r="AF522" s="5" t="s">
        <v>10491</v>
      </c>
      <c r="AG522" s="5" t="s">
        <v>10492</v>
      </c>
      <c r="AH522" s="5"/>
      <c r="AI522" s="5" t="s">
        <v>10493</v>
      </c>
    </row>
    <row r="523" spans="1:35" hidden="1" x14ac:dyDescent="0.3">
      <c r="A523">
        <v>500</v>
      </c>
      <c r="B523">
        <v>0.47</v>
      </c>
      <c r="C523">
        <v>0.56000000000000005</v>
      </c>
      <c r="D523">
        <v>85.7</v>
      </c>
      <c r="E523">
        <v>1.6</v>
      </c>
      <c r="F523">
        <v>0</v>
      </c>
      <c r="G523" t="s">
        <v>1041</v>
      </c>
      <c r="H523" t="s">
        <v>43</v>
      </c>
      <c r="I523" t="s">
        <v>1042</v>
      </c>
      <c r="J523">
        <v>0</v>
      </c>
      <c r="L523" t="s">
        <v>2403</v>
      </c>
      <c r="M523" s="5" t="s">
        <v>2403</v>
      </c>
      <c r="N523" s="5" t="s">
        <v>10494</v>
      </c>
      <c r="O523" s="5" t="s">
        <v>10495</v>
      </c>
      <c r="P523" s="5"/>
      <c r="Q523" s="5" t="s">
        <v>10496</v>
      </c>
      <c r="R523" s="5"/>
      <c r="S523" s="5" t="s">
        <v>10497</v>
      </c>
      <c r="T523" s="5" t="s">
        <v>10498</v>
      </c>
      <c r="U523" s="5"/>
      <c r="V523" s="5" t="s">
        <v>10499</v>
      </c>
      <c r="W523" s="5" t="s">
        <v>10500</v>
      </c>
      <c r="X523" s="5" t="s">
        <v>10501</v>
      </c>
      <c r="Y523" s="5" t="s">
        <v>10502</v>
      </c>
      <c r="Z523" s="5"/>
      <c r="AA523" s="5"/>
      <c r="AB523" s="5" t="s">
        <v>10503</v>
      </c>
      <c r="AC523" s="5"/>
      <c r="AD523" s="5"/>
      <c r="AE523" s="5"/>
      <c r="AF523" s="5" t="s">
        <v>10504</v>
      </c>
      <c r="AG523" s="5" t="s">
        <v>10505</v>
      </c>
      <c r="AH523" s="5"/>
      <c r="AI523" s="5"/>
    </row>
    <row r="524" spans="1:35" hidden="1" x14ac:dyDescent="0.3">
      <c r="A524">
        <v>501</v>
      </c>
      <c r="B524">
        <v>0.46</v>
      </c>
      <c r="C524">
        <v>0.5</v>
      </c>
      <c r="D524">
        <v>75.3</v>
      </c>
      <c r="E524">
        <v>6</v>
      </c>
      <c r="F524">
        <v>0</v>
      </c>
      <c r="G524" t="s">
        <v>1043</v>
      </c>
      <c r="H524" t="s">
        <v>43</v>
      </c>
      <c r="I524" t="s">
        <v>1044</v>
      </c>
      <c r="J524">
        <v>0</v>
      </c>
      <c r="L524" t="s">
        <v>2404</v>
      </c>
      <c r="M524" s="5" t="s">
        <v>2404</v>
      </c>
      <c r="N524" s="5" t="s">
        <v>10506</v>
      </c>
      <c r="O524" s="5" t="s">
        <v>10507</v>
      </c>
      <c r="P524" s="5"/>
      <c r="Q524" s="5" t="s">
        <v>10508</v>
      </c>
      <c r="R524" s="5"/>
      <c r="S524" s="5" t="s">
        <v>10509</v>
      </c>
      <c r="T524" s="5"/>
      <c r="U524" s="5"/>
      <c r="V524" s="5" t="s">
        <v>10510</v>
      </c>
      <c r="W524" s="5" t="s">
        <v>10511</v>
      </c>
      <c r="X524" s="5" t="s">
        <v>10512</v>
      </c>
      <c r="Y524" s="5" t="s">
        <v>10513</v>
      </c>
      <c r="Z524" s="5"/>
      <c r="AA524" s="5"/>
      <c r="AB524" s="5"/>
      <c r="AC524" s="5"/>
      <c r="AD524" s="5"/>
      <c r="AE524" s="5"/>
      <c r="AF524" s="5" t="s">
        <v>10514</v>
      </c>
      <c r="AG524" s="5" t="s">
        <v>10515</v>
      </c>
      <c r="AH524" s="5"/>
      <c r="AI524" s="5"/>
    </row>
    <row r="525" spans="1:35" hidden="1" x14ac:dyDescent="0.3">
      <c r="A525">
        <v>502</v>
      </c>
      <c r="B525">
        <v>0.45</v>
      </c>
      <c r="C525">
        <v>0.49</v>
      </c>
      <c r="D525">
        <v>51.7</v>
      </c>
      <c r="E525">
        <v>4.8</v>
      </c>
      <c r="F525">
        <v>0</v>
      </c>
      <c r="G525" t="s">
        <v>1045</v>
      </c>
      <c r="H525" t="s">
        <v>43</v>
      </c>
      <c r="I525" t="s">
        <v>1046</v>
      </c>
      <c r="J525">
        <v>0</v>
      </c>
      <c r="L525" t="s">
        <v>2405</v>
      </c>
      <c r="M525" s="5" t="s">
        <v>2405</v>
      </c>
      <c r="N525" s="5" t="s">
        <v>10516</v>
      </c>
      <c r="O525" s="5" t="s">
        <v>10517</v>
      </c>
      <c r="P525" s="5" t="s">
        <v>10518</v>
      </c>
      <c r="Q525" s="5" t="s">
        <v>10519</v>
      </c>
      <c r="R525" s="5" t="s">
        <v>4424</v>
      </c>
      <c r="S525" s="5" t="s">
        <v>10520</v>
      </c>
      <c r="T525" s="5" t="s">
        <v>10521</v>
      </c>
      <c r="U525" s="5"/>
      <c r="V525" s="5"/>
      <c r="W525" s="5" t="s">
        <v>10522</v>
      </c>
      <c r="X525" s="5" t="s">
        <v>10523</v>
      </c>
      <c r="Y525" s="5" t="s">
        <v>10524</v>
      </c>
      <c r="Z525" s="5"/>
      <c r="AA525" s="5" t="s">
        <v>10525</v>
      </c>
      <c r="AB525" s="5" t="s">
        <v>10526</v>
      </c>
      <c r="AC525" s="5"/>
      <c r="AD525" s="5"/>
      <c r="AE525" s="5"/>
      <c r="AF525" s="5" t="s">
        <v>10527</v>
      </c>
      <c r="AG525" s="5" t="s">
        <v>10528</v>
      </c>
      <c r="AH525" s="5" t="s">
        <v>10529</v>
      </c>
      <c r="AI525" s="5" t="s">
        <v>3414</v>
      </c>
    </row>
    <row r="526" spans="1:35" hidden="1" x14ac:dyDescent="0.3">
      <c r="A526">
        <v>503</v>
      </c>
      <c r="B526">
        <v>0.45</v>
      </c>
      <c r="C526">
        <v>0.48</v>
      </c>
      <c r="D526">
        <v>39.4</v>
      </c>
      <c r="E526">
        <v>2</v>
      </c>
      <c r="F526">
        <v>2</v>
      </c>
      <c r="G526" t="s">
        <v>1047</v>
      </c>
      <c r="H526" t="s">
        <v>43</v>
      </c>
      <c r="I526" t="s">
        <v>1048</v>
      </c>
      <c r="J526">
        <v>1</v>
      </c>
      <c r="L526" t="s">
        <v>2406</v>
      </c>
      <c r="M526" s="5" t="s">
        <v>2406</v>
      </c>
      <c r="N526" s="5" t="s">
        <v>10530</v>
      </c>
      <c r="O526" s="5" t="s">
        <v>10531</v>
      </c>
      <c r="P526" s="5" t="s">
        <v>10532</v>
      </c>
      <c r="Q526" s="5" t="s">
        <v>10533</v>
      </c>
      <c r="R526" s="5" t="s">
        <v>10534</v>
      </c>
      <c r="S526" s="5" t="s">
        <v>10535</v>
      </c>
      <c r="T526" s="5" t="s">
        <v>10536</v>
      </c>
      <c r="U526" s="5"/>
      <c r="V526" s="5"/>
      <c r="W526" s="5" t="s">
        <v>10537</v>
      </c>
      <c r="X526" s="5" t="s">
        <v>10538</v>
      </c>
      <c r="Y526" s="5" t="s">
        <v>10539</v>
      </c>
      <c r="Z526" s="5"/>
      <c r="AA526" s="5" t="s">
        <v>10540</v>
      </c>
      <c r="AB526" s="5" t="s">
        <v>10541</v>
      </c>
      <c r="AC526" s="5"/>
      <c r="AD526" s="5"/>
      <c r="AE526" s="5"/>
      <c r="AF526" s="5" t="s">
        <v>10542</v>
      </c>
      <c r="AG526" s="5" t="s">
        <v>10543</v>
      </c>
      <c r="AH526" s="5" t="s">
        <v>10544</v>
      </c>
      <c r="AI526" s="5" t="s">
        <v>10545</v>
      </c>
    </row>
    <row r="527" spans="1:35" hidden="1" x14ac:dyDescent="0.3">
      <c r="A527">
        <v>504</v>
      </c>
      <c r="B527">
        <v>0.44</v>
      </c>
      <c r="C527">
        <v>0.52</v>
      </c>
      <c r="D527">
        <v>56.5</v>
      </c>
      <c r="E527">
        <v>1.5</v>
      </c>
      <c r="F527">
        <v>0.5</v>
      </c>
      <c r="G527" t="s">
        <v>1049</v>
      </c>
      <c r="H527" t="s">
        <v>43</v>
      </c>
      <c r="I527" t="s">
        <v>1050</v>
      </c>
      <c r="J527">
        <v>1</v>
      </c>
      <c r="L527" t="s">
        <v>2407</v>
      </c>
      <c r="M527" s="5" t="s">
        <v>2407</v>
      </c>
      <c r="N527" s="5" t="s">
        <v>10546</v>
      </c>
      <c r="O527" s="5" t="s">
        <v>10547</v>
      </c>
      <c r="P527" s="5" t="s">
        <v>10548</v>
      </c>
      <c r="Q527" s="5" t="s">
        <v>10549</v>
      </c>
      <c r="R527" s="5"/>
      <c r="S527" s="5" t="s">
        <v>10550</v>
      </c>
      <c r="T527" s="5"/>
      <c r="U527" s="5"/>
      <c r="V527" s="5"/>
      <c r="W527" s="5" t="s">
        <v>10551</v>
      </c>
      <c r="X527" s="5" t="s">
        <v>10552</v>
      </c>
      <c r="Y527" s="5" t="s">
        <v>10553</v>
      </c>
      <c r="Z527" s="5"/>
      <c r="AA527" s="5"/>
      <c r="AB527" s="5" t="s">
        <v>10554</v>
      </c>
      <c r="AC527" s="5"/>
      <c r="AD527" s="5"/>
      <c r="AE527" s="5"/>
      <c r="AF527" s="5" t="s">
        <v>10555</v>
      </c>
      <c r="AG527" s="5" t="s">
        <v>10556</v>
      </c>
      <c r="AH527" s="5" t="s">
        <v>10557</v>
      </c>
      <c r="AI527" s="5"/>
    </row>
    <row r="528" spans="1:35" hidden="1" x14ac:dyDescent="0.3">
      <c r="A528">
        <v>505</v>
      </c>
      <c r="B528">
        <v>0.44</v>
      </c>
      <c r="C528">
        <v>0.48</v>
      </c>
      <c r="D528">
        <v>53.6</v>
      </c>
      <c r="E528">
        <v>1.1000000000000001</v>
      </c>
      <c r="F528">
        <v>0</v>
      </c>
      <c r="G528" t="s">
        <v>1051</v>
      </c>
      <c r="H528" t="s">
        <v>43</v>
      </c>
      <c r="I528" t="s">
        <v>1052</v>
      </c>
      <c r="J528">
        <v>0</v>
      </c>
      <c r="L528" t="s">
        <v>2408</v>
      </c>
      <c r="M528" s="5" t="s">
        <v>2408</v>
      </c>
      <c r="N528" s="5" t="s">
        <v>10558</v>
      </c>
      <c r="O528" s="5" t="s">
        <v>10559</v>
      </c>
      <c r="P528" s="5" t="s">
        <v>10560</v>
      </c>
      <c r="Q528" s="5" t="s">
        <v>10561</v>
      </c>
      <c r="R528" s="5" t="s">
        <v>10562</v>
      </c>
      <c r="S528" s="5" t="s">
        <v>10563</v>
      </c>
      <c r="T528" s="5"/>
      <c r="U528" s="5"/>
      <c r="V528" s="5" t="s">
        <v>10564</v>
      </c>
      <c r="W528" s="5" t="s">
        <v>10565</v>
      </c>
      <c r="X528" s="5" t="s">
        <v>10566</v>
      </c>
      <c r="Y528" s="5" t="s">
        <v>10567</v>
      </c>
      <c r="Z528" s="5"/>
      <c r="AA528" s="5"/>
      <c r="AB528" s="5" t="s">
        <v>10568</v>
      </c>
      <c r="AC528" s="5"/>
      <c r="AD528" s="5"/>
      <c r="AE528" s="5"/>
      <c r="AF528" s="5" t="s">
        <v>10569</v>
      </c>
      <c r="AG528" s="5" t="s">
        <v>10570</v>
      </c>
      <c r="AH528" s="5" t="s">
        <v>10571</v>
      </c>
      <c r="AI528" s="5" t="s">
        <v>10572</v>
      </c>
    </row>
    <row r="529" spans="1:35" hidden="1" x14ac:dyDescent="0.3">
      <c r="A529">
        <v>506</v>
      </c>
      <c r="B529">
        <v>0.44</v>
      </c>
      <c r="C529">
        <v>0.48</v>
      </c>
      <c r="D529">
        <v>51.1</v>
      </c>
      <c r="E529">
        <v>0.9</v>
      </c>
      <c r="F529">
        <v>0</v>
      </c>
      <c r="G529" t="s">
        <v>1053</v>
      </c>
      <c r="H529" t="s">
        <v>43</v>
      </c>
      <c r="I529" t="s">
        <v>1054</v>
      </c>
      <c r="J529">
        <v>0</v>
      </c>
      <c r="L529" t="s">
        <v>2409</v>
      </c>
      <c r="M529" s="5" t="s">
        <v>2409</v>
      </c>
      <c r="N529" s="5" t="s">
        <v>10573</v>
      </c>
      <c r="O529" s="5" t="s">
        <v>10574</v>
      </c>
      <c r="P529" s="5" t="s">
        <v>10575</v>
      </c>
      <c r="Q529" s="5" t="s">
        <v>10576</v>
      </c>
      <c r="R529" s="5" t="s">
        <v>10577</v>
      </c>
      <c r="S529" s="5" t="s">
        <v>10578</v>
      </c>
      <c r="T529" s="5"/>
      <c r="U529" s="5"/>
      <c r="V529" s="5" t="s">
        <v>10579</v>
      </c>
      <c r="W529" s="5" t="s">
        <v>10580</v>
      </c>
      <c r="X529" s="5" t="s">
        <v>10581</v>
      </c>
      <c r="Y529" s="5" t="s">
        <v>10582</v>
      </c>
      <c r="Z529" s="5" t="s">
        <v>10583</v>
      </c>
      <c r="AA529" s="5" t="s">
        <v>10584</v>
      </c>
      <c r="AB529" s="5" t="s">
        <v>10585</v>
      </c>
      <c r="AC529" s="5"/>
      <c r="AD529" s="5"/>
      <c r="AE529" s="5"/>
      <c r="AF529" s="5" t="s">
        <v>10586</v>
      </c>
      <c r="AG529" s="5" t="s">
        <v>10587</v>
      </c>
      <c r="AH529" s="5" t="s">
        <v>10588</v>
      </c>
      <c r="AI529" s="5"/>
    </row>
    <row r="530" spans="1:35" hidden="1" x14ac:dyDescent="0.3">
      <c r="A530">
        <v>507</v>
      </c>
      <c r="B530">
        <v>0.43</v>
      </c>
      <c r="C530">
        <v>0.47</v>
      </c>
      <c r="D530">
        <v>50.7</v>
      </c>
      <c r="E530">
        <v>0.4</v>
      </c>
      <c r="F530">
        <v>0</v>
      </c>
      <c r="G530" t="s">
        <v>1055</v>
      </c>
      <c r="H530" t="s">
        <v>43</v>
      </c>
      <c r="I530" t="s">
        <v>1056</v>
      </c>
      <c r="J530">
        <v>0</v>
      </c>
      <c r="L530" t="s">
        <v>2410</v>
      </c>
      <c r="M530" s="5" t="s">
        <v>2410</v>
      </c>
      <c r="N530" s="5" t="s">
        <v>10589</v>
      </c>
      <c r="O530" s="5" t="s">
        <v>10590</v>
      </c>
      <c r="P530" s="5" t="s">
        <v>10591</v>
      </c>
      <c r="Q530" s="5" t="s">
        <v>10592</v>
      </c>
      <c r="R530" s="5" t="s">
        <v>10593</v>
      </c>
      <c r="S530" s="5" t="s">
        <v>10594</v>
      </c>
      <c r="T530" s="5"/>
      <c r="U530" s="5"/>
      <c r="V530" s="5" t="s">
        <v>10595</v>
      </c>
      <c r="W530" s="5" t="s">
        <v>10596</v>
      </c>
      <c r="X530" s="5" t="s">
        <v>10597</v>
      </c>
      <c r="Y530" s="5" t="s">
        <v>10598</v>
      </c>
      <c r="Z530" s="5"/>
      <c r="AA530" s="5" t="s">
        <v>10599</v>
      </c>
      <c r="AB530" s="5" t="s">
        <v>10600</v>
      </c>
      <c r="AC530" s="5"/>
      <c r="AD530" s="5"/>
      <c r="AE530" s="5" t="s">
        <v>10601</v>
      </c>
      <c r="AF530" s="5" t="s">
        <v>10602</v>
      </c>
      <c r="AG530" s="5" t="s">
        <v>10603</v>
      </c>
      <c r="AH530" s="5" t="s">
        <v>10604</v>
      </c>
      <c r="AI530" s="5" t="s">
        <v>10605</v>
      </c>
    </row>
    <row r="531" spans="1:35" hidden="1" x14ac:dyDescent="0.3">
      <c r="A531">
        <v>508</v>
      </c>
      <c r="B531">
        <v>0.42</v>
      </c>
      <c r="C531">
        <v>0.46</v>
      </c>
      <c r="D531">
        <v>41.5</v>
      </c>
      <c r="E531">
        <v>1.2</v>
      </c>
      <c r="F531">
        <v>0</v>
      </c>
      <c r="G531" t="s">
        <v>1057</v>
      </c>
      <c r="H531" t="s">
        <v>43</v>
      </c>
      <c r="I531" t="s">
        <v>1058</v>
      </c>
      <c r="J531">
        <v>0</v>
      </c>
      <c r="L531" t="s">
        <v>2411</v>
      </c>
      <c r="M531" s="5" t="s">
        <v>2411</v>
      </c>
      <c r="N531" s="5" t="s">
        <v>10606</v>
      </c>
      <c r="O531" s="5" t="s">
        <v>10607</v>
      </c>
      <c r="P531" s="5" t="s">
        <v>10608</v>
      </c>
      <c r="Q531" s="5" t="s">
        <v>10609</v>
      </c>
      <c r="R531" s="5" t="s">
        <v>10610</v>
      </c>
      <c r="S531" s="5" t="s">
        <v>10611</v>
      </c>
      <c r="T531" s="5" t="s">
        <v>10612</v>
      </c>
      <c r="U531" s="5"/>
      <c r="V531" s="5" t="s">
        <v>10613</v>
      </c>
      <c r="W531" s="5" t="s">
        <v>10614</v>
      </c>
      <c r="X531" s="5"/>
      <c r="Y531" s="5"/>
      <c r="Z531" s="5"/>
      <c r="AA531" s="5" t="s">
        <v>10615</v>
      </c>
      <c r="AB531" s="5" t="s">
        <v>10616</v>
      </c>
      <c r="AC531" s="5"/>
      <c r="AD531" s="5"/>
      <c r="AE531" s="5" t="s">
        <v>10617</v>
      </c>
      <c r="AF531" s="5" t="s">
        <v>10618</v>
      </c>
      <c r="AG531" s="5"/>
      <c r="AH531" s="5" t="s">
        <v>10619</v>
      </c>
      <c r="AI531" s="5" t="s">
        <v>10620</v>
      </c>
    </row>
    <row r="532" spans="1:35" hidden="1" x14ac:dyDescent="0.3">
      <c r="A532">
        <v>509</v>
      </c>
      <c r="B532">
        <v>0.42</v>
      </c>
      <c r="C532">
        <v>0.46</v>
      </c>
      <c r="D532">
        <v>37.6</v>
      </c>
      <c r="E532">
        <v>1</v>
      </c>
      <c r="F532">
        <v>0</v>
      </c>
      <c r="G532" t="s">
        <v>1059</v>
      </c>
      <c r="H532" t="s">
        <v>43</v>
      </c>
      <c r="I532" t="s">
        <v>1060</v>
      </c>
      <c r="J532">
        <v>0</v>
      </c>
      <c r="L532" t="s">
        <v>2412</v>
      </c>
      <c r="M532" s="5" t="s">
        <v>2412</v>
      </c>
      <c r="N532" s="5" t="s">
        <v>10621</v>
      </c>
      <c r="O532" s="5" t="s">
        <v>10622</v>
      </c>
      <c r="P532" s="5" t="s">
        <v>10623</v>
      </c>
      <c r="Q532" s="5" t="s">
        <v>10624</v>
      </c>
      <c r="R532" s="5" t="s">
        <v>10625</v>
      </c>
      <c r="S532" s="5" t="s">
        <v>10626</v>
      </c>
      <c r="T532" s="5" t="s">
        <v>10627</v>
      </c>
      <c r="U532" s="5"/>
      <c r="V532" s="5" t="s">
        <v>10628</v>
      </c>
      <c r="W532" s="5" t="s">
        <v>10629</v>
      </c>
      <c r="X532" s="5" t="s">
        <v>10630</v>
      </c>
      <c r="Y532" s="5" t="s">
        <v>10631</v>
      </c>
      <c r="Z532" s="5"/>
      <c r="AA532" s="5" t="s">
        <v>10632</v>
      </c>
      <c r="AB532" s="5" t="s">
        <v>10633</v>
      </c>
      <c r="AC532" s="5"/>
      <c r="AD532" s="5" t="s">
        <v>5394</v>
      </c>
      <c r="AE532" s="5"/>
      <c r="AF532" s="5" t="s">
        <v>10634</v>
      </c>
      <c r="AG532" s="5" t="s">
        <v>10635</v>
      </c>
      <c r="AH532" s="5" t="s">
        <v>10636</v>
      </c>
      <c r="AI532" s="5" t="s">
        <v>10637</v>
      </c>
    </row>
    <row r="533" spans="1:35" hidden="1" x14ac:dyDescent="0.3">
      <c r="A533">
        <v>510</v>
      </c>
      <c r="B533">
        <v>0.41</v>
      </c>
      <c r="C533">
        <v>0.56000000000000005</v>
      </c>
      <c r="D533">
        <v>60.3</v>
      </c>
      <c r="E533">
        <v>1.7</v>
      </c>
      <c r="F533">
        <v>0</v>
      </c>
      <c r="G533" t="s">
        <v>1061</v>
      </c>
      <c r="H533" t="s">
        <v>43</v>
      </c>
      <c r="I533" t="s">
        <v>1062</v>
      </c>
      <c r="J533">
        <v>0</v>
      </c>
      <c r="L533" t="s">
        <v>2413</v>
      </c>
      <c r="M533" s="5" t="s">
        <v>2413</v>
      </c>
      <c r="N533" s="5" t="s">
        <v>10638</v>
      </c>
      <c r="O533" s="5" t="s">
        <v>10639</v>
      </c>
      <c r="P533" s="5" t="s">
        <v>10640</v>
      </c>
      <c r="Q533" s="5" t="s">
        <v>10641</v>
      </c>
      <c r="R533" s="5" t="s">
        <v>10642</v>
      </c>
      <c r="S533" s="5" t="s">
        <v>10643</v>
      </c>
      <c r="T533" s="5"/>
      <c r="U533" s="5"/>
      <c r="V533" s="5" t="s">
        <v>10644</v>
      </c>
      <c r="W533" s="5" t="s">
        <v>10645</v>
      </c>
      <c r="X533" s="5" t="s">
        <v>10646</v>
      </c>
      <c r="Y533" s="5" t="s">
        <v>10647</v>
      </c>
      <c r="Z533" s="5"/>
      <c r="AA533" s="5" t="s">
        <v>10648</v>
      </c>
      <c r="AB533" s="5" t="s">
        <v>10649</v>
      </c>
      <c r="AC533" s="5"/>
      <c r="AD533" s="5"/>
      <c r="AE533" s="5" t="s">
        <v>10650</v>
      </c>
      <c r="AF533" s="5" t="s">
        <v>10651</v>
      </c>
      <c r="AG533" s="5" t="s">
        <v>10652</v>
      </c>
      <c r="AH533" s="5" t="s">
        <v>10653</v>
      </c>
      <c r="AI533" s="5" t="s">
        <v>10654</v>
      </c>
    </row>
    <row r="534" spans="1:35" hidden="1" x14ac:dyDescent="0.3">
      <c r="A534">
        <v>511</v>
      </c>
      <c r="B534">
        <v>0.41</v>
      </c>
      <c r="C534">
        <v>0.46</v>
      </c>
      <c r="D534">
        <v>50.1</v>
      </c>
      <c r="E534">
        <v>0.8</v>
      </c>
      <c r="F534">
        <v>0</v>
      </c>
      <c r="G534" t="s">
        <v>1063</v>
      </c>
      <c r="H534" t="s">
        <v>43</v>
      </c>
      <c r="I534" t="s">
        <v>1064</v>
      </c>
      <c r="J534">
        <v>0</v>
      </c>
      <c r="L534" t="s">
        <v>2414</v>
      </c>
      <c r="M534" s="5" t="s">
        <v>2414</v>
      </c>
      <c r="N534" s="5" t="s">
        <v>10655</v>
      </c>
      <c r="O534" s="5" t="s">
        <v>10656</v>
      </c>
      <c r="P534" s="5" t="s">
        <v>10657</v>
      </c>
      <c r="Q534" s="5" t="s">
        <v>10658</v>
      </c>
      <c r="R534" s="5" t="s">
        <v>9332</v>
      </c>
      <c r="S534" s="5" t="s">
        <v>10659</v>
      </c>
      <c r="T534" s="5"/>
      <c r="U534" s="5"/>
      <c r="V534" s="5" t="s">
        <v>10660</v>
      </c>
      <c r="W534" s="5" t="s">
        <v>10661</v>
      </c>
      <c r="X534" s="5" t="s">
        <v>10662</v>
      </c>
      <c r="Y534" s="5" t="s">
        <v>10663</v>
      </c>
      <c r="Z534" s="5"/>
      <c r="AA534" s="5"/>
      <c r="AB534" s="5" t="s">
        <v>10664</v>
      </c>
      <c r="AC534" s="5"/>
      <c r="AD534" s="5"/>
      <c r="AE534" s="5"/>
      <c r="AF534" s="5" t="s">
        <v>10665</v>
      </c>
      <c r="AG534" s="5" t="s">
        <v>10666</v>
      </c>
      <c r="AH534" s="5" t="s">
        <v>10667</v>
      </c>
      <c r="AI534" s="5"/>
    </row>
    <row r="535" spans="1:35" hidden="1" x14ac:dyDescent="0.3">
      <c r="A535">
        <v>512</v>
      </c>
      <c r="B535">
        <v>0.4</v>
      </c>
      <c r="C535">
        <v>0.46</v>
      </c>
      <c r="D535">
        <v>47</v>
      </c>
      <c r="E535">
        <v>0.6</v>
      </c>
      <c r="F535">
        <v>0</v>
      </c>
      <c r="G535" t="s">
        <v>1065</v>
      </c>
      <c r="H535" t="s">
        <v>43</v>
      </c>
      <c r="I535" t="s">
        <v>1066</v>
      </c>
      <c r="J535">
        <v>0</v>
      </c>
      <c r="L535" t="s">
        <v>2415</v>
      </c>
      <c r="M535" s="5" t="s">
        <v>2415</v>
      </c>
      <c r="N535" s="5" t="s">
        <v>10668</v>
      </c>
      <c r="O535" s="5" t="s">
        <v>10669</v>
      </c>
      <c r="P535" s="5" t="s">
        <v>10670</v>
      </c>
      <c r="Q535" s="5" t="s">
        <v>10671</v>
      </c>
      <c r="R535" s="5"/>
      <c r="S535" s="5" t="s">
        <v>10672</v>
      </c>
      <c r="T535" s="5"/>
      <c r="U535" s="5"/>
      <c r="V535" s="5"/>
      <c r="W535" s="5" t="s">
        <v>10673</v>
      </c>
      <c r="X535" s="5" t="s">
        <v>10674</v>
      </c>
      <c r="Y535" s="5" t="s">
        <v>10675</v>
      </c>
      <c r="Z535" s="5"/>
      <c r="AA535" s="5"/>
      <c r="AB535" s="5" t="s">
        <v>10676</v>
      </c>
      <c r="AC535" s="5"/>
      <c r="AD535" s="5"/>
      <c r="AE535" s="5"/>
      <c r="AF535" s="5" t="s">
        <v>10677</v>
      </c>
      <c r="AG535" s="5" t="s">
        <v>10678</v>
      </c>
      <c r="AH535" s="5" t="s">
        <v>10679</v>
      </c>
      <c r="AI535" s="5"/>
    </row>
    <row r="536" spans="1:35" hidden="1" x14ac:dyDescent="0.3">
      <c r="A536">
        <v>513</v>
      </c>
      <c r="B536">
        <v>0.4</v>
      </c>
      <c r="C536">
        <v>0.45</v>
      </c>
      <c r="D536">
        <v>61</v>
      </c>
      <c r="E536">
        <v>1.8</v>
      </c>
      <c r="F536">
        <v>0</v>
      </c>
      <c r="G536" t="s">
        <v>1067</v>
      </c>
      <c r="H536" t="s">
        <v>43</v>
      </c>
      <c r="I536" t="s">
        <v>1068</v>
      </c>
      <c r="J536">
        <v>0</v>
      </c>
      <c r="L536" t="s">
        <v>2416</v>
      </c>
      <c r="M536" s="5" t="s">
        <v>2416</v>
      </c>
      <c r="N536" s="5" t="s">
        <v>10680</v>
      </c>
      <c r="O536" s="5" t="s">
        <v>10681</v>
      </c>
      <c r="P536" s="5" t="s">
        <v>10682</v>
      </c>
      <c r="Q536" s="5" t="s">
        <v>10683</v>
      </c>
      <c r="R536" s="5"/>
      <c r="S536" s="5" t="s">
        <v>10684</v>
      </c>
      <c r="T536" s="5" t="s">
        <v>10685</v>
      </c>
      <c r="U536" s="5"/>
      <c r="V536" s="5"/>
      <c r="W536" s="5" t="s">
        <v>10686</v>
      </c>
      <c r="X536" s="5" t="s">
        <v>10687</v>
      </c>
      <c r="Y536" s="5" t="s">
        <v>10688</v>
      </c>
      <c r="Z536" s="5"/>
      <c r="AA536" s="5" t="s">
        <v>10689</v>
      </c>
      <c r="AB536" s="5" t="s">
        <v>10690</v>
      </c>
      <c r="AC536" s="5"/>
      <c r="AD536" s="5"/>
      <c r="AE536" s="5"/>
      <c r="AF536" s="5" t="s">
        <v>10691</v>
      </c>
      <c r="AG536" s="5" t="s">
        <v>10692</v>
      </c>
      <c r="AH536" s="5" t="s">
        <v>10693</v>
      </c>
      <c r="AI536" s="5"/>
    </row>
    <row r="537" spans="1:35" hidden="1" x14ac:dyDescent="0.3">
      <c r="A537">
        <v>514</v>
      </c>
      <c r="B537">
        <v>0.4</v>
      </c>
      <c r="C537">
        <v>0.44</v>
      </c>
      <c r="D537">
        <v>51.8</v>
      </c>
      <c r="E537">
        <v>0.5</v>
      </c>
      <c r="F537">
        <v>0</v>
      </c>
      <c r="G537" t="s">
        <v>1069</v>
      </c>
      <c r="H537" t="s">
        <v>43</v>
      </c>
      <c r="I537" t="s">
        <v>1070</v>
      </c>
      <c r="J537">
        <v>0</v>
      </c>
      <c r="L537" t="s">
        <v>2417</v>
      </c>
      <c r="M537" s="5" t="s">
        <v>2417</v>
      </c>
      <c r="N537" s="5" t="s">
        <v>10694</v>
      </c>
      <c r="O537" s="5" t="s">
        <v>10695</v>
      </c>
      <c r="P537" s="5" t="s">
        <v>10696</v>
      </c>
      <c r="Q537" s="5" t="s">
        <v>10697</v>
      </c>
      <c r="R537" s="5" t="s">
        <v>10698</v>
      </c>
      <c r="S537" s="5" t="s">
        <v>10699</v>
      </c>
      <c r="T537" s="5" t="s">
        <v>10700</v>
      </c>
      <c r="U537" s="5"/>
      <c r="V537" s="5" t="s">
        <v>10701</v>
      </c>
      <c r="W537" s="5" t="s">
        <v>10702</v>
      </c>
      <c r="X537" s="5" t="s">
        <v>10703</v>
      </c>
      <c r="Y537" s="5" t="s">
        <v>10704</v>
      </c>
      <c r="Z537" s="5"/>
      <c r="AA537" s="5" t="s">
        <v>10705</v>
      </c>
      <c r="AB537" s="5" t="s">
        <v>10706</v>
      </c>
      <c r="AC537" s="5"/>
      <c r="AD537" s="5"/>
      <c r="AE537" s="5"/>
      <c r="AF537" s="5" t="s">
        <v>10707</v>
      </c>
      <c r="AG537" s="5" t="s">
        <v>10708</v>
      </c>
      <c r="AH537" s="5" t="s">
        <v>10709</v>
      </c>
      <c r="AI537" s="5"/>
    </row>
    <row r="538" spans="1:35" hidden="1" x14ac:dyDescent="0.3">
      <c r="A538">
        <v>515</v>
      </c>
      <c r="B538">
        <v>0.4</v>
      </c>
      <c r="C538">
        <v>0.44</v>
      </c>
      <c r="D538">
        <v>50.6</v>
      </c>
      <c r="E538">
        <v>1.7</v>
      </c>
      <c r="F538">
        <v>0</v>
      </c>
      <c r="G538" t="s">
        <v>1071</v>
      </c>
      <c r="H538" t="s">
        <v>43</v>
      </c>
      <c r="I538" t="s">
        <v>1072</v>
      </c>
      <c r="J538">
        <v>0</v>
      </c>
      <c r="L538" t="s">
        <v>2418</v>
      </c>
      <c r="M538" s="5" t="s">
        <v>2418</v>
      </c>
      <c r="N538" s="5" t="s">
        <v>10710</v>
      </c>
      <c r="O538" s="5" t="s">
        <v>10711</v>
      </c>
      <c r="P538" s="5" t="s">
        <v>10712</v>
      </c>
      <c r="Q538" s="5" t="s">
        <v>10713</v>
      </c>
      <c r="R538" s="5" t="s">
        <v>10714</v>
      </c>
      <c r="S538" s="5" t="s">
        <v>10715</v>
      </c>
      <c r="T538" s="5" t="s">
        <v>10716</v>
      </c>
      <c r="U538" s="5"/>
      <c r="V538" s="5" t="s">
        <v>10717</v>
      </c>
      <c r="W538" s="5" t="s">
        <v>10718</v>
      </c>
      <c r="X538" s="5" t="s">
        <v>10719</v>
      </c>
      <c r="Y538" s="5" t="s">
        <v>10720</v>
      </c>
      <c r="Z538" s="5"/>
      <c r="AA538" s="5"/>
      <c r="AB538" s="5" t="s">
        <v>10721</v>
      </c>
      <c r="AC538" s="5"/>
      <c r="AD538" s="5"/>
      <c r="AE538" s="5" t="s">
        <v>10722</v>
      </c>
      <c r="AF538" s="5" t="s">
        <v>10723</v>
      </c>
      <c r="AG538" s="5" t="s">
        <v>10724</v>
      </c>
      <c r="AH538" s="5" t="s">
        <v>10725</v>
      </c>
      <c r="AI538" s="5"/>
    </row>
    <row r="539" spans="1:35" hidden="1" x14ac:dyDescent="0.3">
      <c r="A539">
        <v>516</v>
      </c>
      <c r="B539">
        <v>0.39</v>
      </c>
      <c r="C539">
        <v>1.8</v>
      </c>
      <c r="D539">
        <v>53.3</v>
      </c>
      <c r="E539">
        <v>3.5</v>
      </c>
      <c r="F539">
        <v>3.5</v>
      </c>
      <c r="G539" t="s">
        <v>1073</v>
      </c>
      <c r="H539" t="s">
        <v>43</v>
      </c>
      <c r="I539" t="s">
        <v>1074</v>
      </c>
      <c r="J539">
        <v>1</v>
      </c>
      <c r="L539" t="s">
        <v>2419</v>
      </c>
      <c r="M539" s="5" t="s">
        <v>2419</v>
      </c>
      <c r="N539" s="5" t="s">
        <v>10726</v>
      </c>
      <c r="O539" s="5" t="s">
        <v>10727</v>
      </c>
      <c r="P539" s="5" t="s">
        <v>10728</v>
      </c>
      <c r="Q539" s="5" t="s">
        <v>5204</v>
      </c>
      <c r="R539" s="5" t="s">
        <v>4322</v>
      </c>
      <c r="S539" s="5" t="s">
        <v>10729</v>
      </c>
      <c r="T539" s="5" t="s">
        <v>10730</v>
      </c>
      <c r="U539" s="5"/>
      <c r="V539" s="5" t="s">
        <v>10731</v>
      </c>
      <c r="W539" s="5" t="s">
        <v>10732</v>
      </c>
      <c r="X539" s="5" t="s">
        <v>10733</v>
      </c>
      <c r="Y539" s="5" t="s">
        <v>10734</v>
      </c>
      <c r="Z539" s="5"/>
      <c r="AA539" s="5"/>
      <c r="AB539" s="5" t="s">
        <v>3494</v>
      </c>
      <c r="AC539" s="5"/>
      <c r="AD539" s="5" t="s">
        <v>3115</v>
      </c>
      <c r="AE539" s="5"/>
      <c r="AF539" s="5" t="s">
        <v>10735</v>
      </c>
      <c r="AG539" s="5" t="s">
        <v>10736</v>
      </c>
      <c r="AH539" s="5"/>
      <c r="AI539" s="5"/>
    </row>
    <row r="540" spans="1:35" hidden="1" x14ac:dyDescent="0.3">
      <c r="A540">
        <v>517</v>
      </c>
      <c r="B540">
        <v>0.39</v>
      </c>
      <c r="C540">
        <v>0.48</v>
      </c>
      <c r="D540">
        <v>50.1</v>
      </c>
      <c r="E540">
        <v>1.2</v>
      </c>
      <c r="F540">
        <v>0</v>
      </c>
      <c r="G540" t="s">
        <v>1075</v>
      </c>
      <c r="H540" t="s">
        <v>43</v>
      </c>
      <c r="I540" t="s">
        <v>1076</v>
      </c>
      <c r="J540">
        <v>0</v>
      </c>
      <c r="L540" t="s">
        <v>2420</v>
      </c>
      <c r="M540" s="5" t="s">
        <v>2420</v>
      </c>
      <c r="N540" s="5" t="s">
        <v>10737</v>
      </c>
      <c r="O540" s="5" t="s">
        <v>10738</v>
      </c>
      <c r="P540" s="5" t="s">
        <v>10739</v>
      </c>
      <c r="Q540" s="5" t="s">
        <v>10740</v>
      </c>
      <c r="R540" s="5" t="s">
        <v>10741</v>
      </c>
      <c r="S540" s="5" t="s">
        <v>10742</v>
      </c>
      <c r="T540" s="5" t="s">
        <v>10743</v>
      </c>
      <c r="U540" s="5"/>
      <c r="V540" s="5" t="s">
        <v>10744</v>
      </c>
      <c r="W540" s="5" t="s">
        <v>10745</v>
      </c>
      <c r="X540" s="5" t="s">
        <v>10746</v>
      </c>
      <c r="Y540" s="5" t="s">
        <v>10747</v>
      </c>
      <c r="Z540" s="5" t="s">
        <v>10748</v>
      </c>
      <c r="AA540" s="5" t="s">
        <v>10749</v>
      </c>
      <c r="AB540" s="5" t="s">
        <v>10750</v>
      </c>
      <c r="AC540" s="5"/>
      <c r="AD540" s="5"/>
      <c r="AE540" s="5"/>
      <c r="AF540" s="5" t="s">
        <v>10751</v>
      </c>
      <c r="AG540" s="5" t="s">
        <v>10752</v>
      </c>
      <c r="AH540" s="5" t="s">
        <v>10753</v>
      </c>
      <c r="AI540" s="5" t="s">
        <v>10754</v>
      </c>
    </row>
    <row r="541" spans="1:35" hidden="1" x14ac:dyDescent="0.3">
      <c r="A541">
        <v>518</v>
      </c>
      <c r="B541">
        <v>0.39</v>
      </c>
      <c r="C541">
        <v>0.43</v>
      </c>
      <c r="D541">
        <v>41.4</v>
      </c>
      <c r="E541">
        <v>1.6</v>
      </c>
      <c r="F541">
        <v>0</v>
      </c>
      <c r="G541" t="s">
        <v>1077</v>
      </c>
      <c r="H541" t="s">
        <v>43</v>
      </c>
      <c r="I541" t="s">
        <v>1078</v>
      </c>
      <c r="J541">
        <v>0</v>
      </c>
      <c r="L541" t="s">
        <v>2421</v>
      </c>
      <c r="M541" s="5" t="s">
        <v>2421</v>
      </c>
      <c r="N541" s="5" t="s">
        <v>10755</v>
      </c>
      <c r="O541" s="5" t="s">
        <v>10756</v>
      </c>
      <c r="P541" s="5" t="s">
        <v>10757</v>
      </c>
      <c r="Q541" s="5" t="s">
        <v>10758</v>
      </c>
      <c r="R541" s="5" t="s">
        <v>10759</v>
      </c>
      <c r="S541" s="5" t="s">
        <v>10760</v>
      </c>
      <c r="T541" s="5" t="s">
        <v>10761</v>
      </c>
      <c r="U541" s="5"/>
      <c r="V541" s="5" t="s">
        <v>10762</v>
      </c>
      <c r="W541" s="5" t="s">
        <v>10763</v>
      </c>
      <c r="X541" s="5" t="s">
        <v>10764</v>
      </c>
      <c r="Y541" s="5" t="s">
        <v>10765</v>
      </c>
      <c r="Z541" s="5"/>
      <c r="AA541" s="5" t="s">
        <v>10766</v>
      </c>
      <c r="AB541" s="5" t="s">
        <v>10767</v>
      </c>
      <c r="AC541" s="5"/>
      <c r="AD541" s="5" t="s">
        <v>3512</v>
      </c>
      <c r="AE541" s="5"/>
      <c r="AF541" s="5" t="s">
        <v>10768</v>
      </c>
      <c r="AG541" s="5" t="s">
        <v>10769</v>
      </c>
      <c r="AH541" s="5" t="s">
        <v>10770</v>
      </c>
      <c r="AI541" s="5" t="s">
        <v>10637</v>
      </c>
    </row>
    <row r="542" spans="1:35" hidden="1" x14ac:dyDescent="0.3">
      <c r="A542">
        <v>519</v>
      </c>
      <c r="B542">
        <v>0.39</v>
      </c>
      <c r="C542">
        <v>0.42</v>
      </c>
      <c r="D542">
        <v>62.9</v>
      </c>
      <c r="E542">
        <v>0.6</v>
      </c>
      <c r="F542">
        <v>0</v>
      </c>
      <c r="G542" t="s">
        <v>1079</v>
      </c>
      <c r="H542" t="s">
        <v>43</v>
      </c>
      <c r="I542" t="s">
        <v>1080</v>
      </c>
      <c r="J542">
        <v>0</v>
      </c>
      <c r="L542" t="s">
        <v>2422</v>
      </c>
      <c r="M542" s="5" t="s">
        <v>2422</v>
      </c>
      <c r="N542" s="5" t="s">
        <v>10771</v>
      </c>
      <c r="O542" s="5" t="s">
        <v>10772</v>
      </c>
      <c r="P542" s="5" t="s">
        <v>10773</v>
      </c>
      <c r="Q542" s="5" t="s">
        <v>10774</v>
      </c>
      <c r="R542" s="5" t="s">
        <v>10775</v>
      </c>
      <c r="S542" s="5" t="s">
        <v>10776</v>
      </c>
      <c r="T542" s="5" t="s">
        <v>10777</v>
      </c>
      <c r="U542" s="5"/>
      <c r="V542" s="5" t="s">
        <v>10778</v>
      </c>
      <c r="W542" s="5" t="s">
        <v>10779</v>
      </c>
      <c r="X542" s="5" t="s">
        <v>10780</v>
      </c>
      <c r="Y542" s="5" t="s">
        <v>10781</v>
      </c>
      <c r="Z542" s="5" t="s">
        <v>10782</v>
      </c>
      <c r="AA542" s="5" t="s">
        <v>10783</v>
      </c>
      <c r="AB542" s="5" t="s">
        <v>10784</v>
      </c>
      <c r="AC542" s="5"/>
      <c r="AD542" s="5"/>
      <c r="AE542" s="5"/>
      <c r="AF542" s="5" t="s">
        <v>10785</v>
      </c>
      <c r="AG542" s="5" t="s">
        <v>10786</v>
      </c>
      <c r="AH542" s="5" t="s">
        <v>10787</v>
      </c>
      <c r="AI542" s="5"/>
    </row>
    <row r="543" spans="1:35" hidden="1" x14ac:dyDescent="0.3">
      <c r="A543">
        <v>520</v>
      </c>
      <c r="B543">
        <v>0.39</v>
      </c>
      <c r="C543">
        <v>0.42</v>
      </c>
      <c r="D543">
        <v>42.1</v>
      </c>
      <c r="E543">
        <v>1.6</v>
      </c>
      <c r="F543">
        <v>0</v>
      </c>
      <c r="G543" t="s">
        <v>1081</v>
      </c>
      <c r="H543" t="s">
        <v>43</v>
      </c>
      <c r="I543" t="s">
        <v>1082</v>
      </c>
      <c r="J543">
        <v>0</v>
      </c>
      <c r="L543" t="s">
        <v>2423</v>
      </c>
      <c r="M543" s="5" t="s">
        <v>2423</v>
      </c>
      <c r="N543" s="5" t="s">
        <v>10788</v>
      </c>
      <c r="O543" s="5" t="s">
        <v>10789</v>
      </c>
      <c r="P543" s="5" t="s">
        <v>10790</v>
      </c>
      <c r="Q543" s="5" t="s">
        <v>10791</v>
      </c>
      <c r="R543" s="5" t="s">
        <v>10792</v>
      </c>
      <c r="S543" s="5" t="s">
        <v>10793</v>
      </c>
      <c r="T543" s="5" t="s">
        <v>10794</v>
      </c>
      <c r="U543" s="5"/>
      <c r="V543" s="5"/>
      <c r="W543" s="5" t="s">
        <v>10795</v>
      </c>
      <c r="X543" s="5"/>
      <c r="Y543" s="5" t="s">
        <v>10796</v>
      </c>
      <c r="Z543" s="5"/>
      <c r="AA543" s="5"/>
      <c r="AB543" s="5" t="s">
        <v>10797</v>
      </c>
      <c r="AC543" s="5"/>
      <c r="AD543" s="5"/>
      <c r="AE543" s="5"/>
      <c r="AF543" s="5" t="s">
        <v>10798</v>
      </c>
      <c r="AG543" s="5" t="s">
        <v>10799</v>
      </c>
      <c r="AH543" s="5" t="s">
        <v>10800</v>
      </c>
      <c r="AI543" s="5"/>
    </row>
    <row r="544" spans="1:35" hidden="1" x14ac:dyDescent="0.3">
      <c r="A544">
        <v>521</v>
      </c>
      <c r="B544">
        <v>0.38</v>
      </c>
      <c r="C544">
        <v>4.4800000000000004</v>
      </c>
      <c r="D544">
        <v>85.8</v>
      </c>
      <c r="E544">
        <v>17.8</v>
      </c>
      <c r="F544">
        <v>7.3</v>
      </c>
      <c r="G544" t="s">
        <v>1083</v>
      </c>
      <c r="H544" t="s">
        <v>43</v>
      </c>
      <c r="I544" t="s">
        <v>1084</v>
      </c>
      <c r="J544">
        <v>2</v>
      </c>
      <c r="L544" t="s">
        <v>2424</v>
      </c>
      <c r="M544" s="5" t="s">
        <v>2424</v>
      </c>
      <c r="N544" s="5" t="s">
        <v>10801</v>
      </c>
      <c r="O544" s="5" t="s">
        <v>10802</v>
      </c>
      <c r="P544" s="5" t="s">
        <v>10803</v>
      </c>
      <c r="Q544" s="5" t="s">
        <v>10804</v>
      </c>
      <c r="R544" s="5" t="s">
        <v>10805</v>
      </c>
      <c r="S544" s="5" t="s">
        <v>10806</v>
      </c>
      <c r="T544" s="5" t="s">
        <v>10807</v>
      </c>
      <c r="U544" s="5"/>
      <c r="V544" s="5" t="s">
        <v>10808</v>
      </c>
      <c r="W544" s="5" t="s">
        <v>10809</v>
      </c>
      <c r="X544" s="5" t="s">
        <v>10810</v>
      </c>
      <c r="Y544" s="5" t="s">
        <v>10811</v>
      </c>
      <c r="Z544" s="5"/>
      <c r="AA544" s="5" t="s">
        <v>10812</v>
      </c>
      <c r="AB544" s="5" t="s">
        <v>9156</v>
      </c>
      <c r="AC544" s="5"/>
      <c r="AD544" s="5"/>
      <c r="AE544" s="5"/>
      <c r="AF544" s="5" t="s">
        <v>10813</v>
      </c>
      <c r="AG544" s="5" t="s">
        <v>10814</v>
      </c>
      <c r="AH544" s="5" t="s">
        <v>10815</v>
      </c>
      <c r="AI544" s="5" t="s">
        <v>10816</v>
      </c>
    </row>
    <row r="545" spans="1:35" hidden="1" x14ac:dyDescent="0.3">
      <c r="A545">
        <v>522</v>
      </c>
      <c r="B545">
        <v>0.38</v>
      </c>
      <c r="C545">
        <v>4.04</v>
      </c>
      <c r="D545">
        <v>58.7</v>
      </c>
      <c r="E545">
        <v>2.2000000000000002</v>
      </c>
      <c r="F545">
        <v>1</v>
      </c>
      <c r="G545" t="s">
        <v>1085</v>
      </c>
      <c r="H545" t="s">
        <v>43</v>
      </c>
      <c r="I545" t="s">
        <v>1086</v>
      </c>
      <c r="J545">
        <v>2</v>
      </c>
      <c r="L545" t="s">
        <v>2425</v>
      </c>
      <c r="M545" s="5" t="s">
        <v>2425</v>
      </c>
      <c r="N545" s="5" t="s">
        <v>10817</v>
      </c>
      <c r="O545" s="5" t="s">
        <v>10818</v>
      </c>
      <c r="P545" s="5" t="s">
        <v>10819</v>
      </c>
      <c r="Q545" s="5" t="s">
        <v>10820</v>
      </c>
      <c r="R545" s="5" t="s">
        <v>10821</v>
      </c>
      <c r="S545" s="5" t="s">
        <v>10822</v>
      </c>
      <c r="T545" s="5" t="s">
        <v>10823</v>
      </c>
      <c r="U545" s="5"/>
      <c r="V545" s="5"/>
      <c r="W545" s="5" t="s">
        <v>10824</v>
      </c>
      <c r="X545" s="5" t="s">
        <v>10825</v>
      </c>
      <c r="Y545" s="5" t="s">
        <v>10826</v>
      </c>
      <c r="Z545" s="5"/>
      <c r="AA545" s="5" t="s">
        <v>10827</v>
      </c>
      <c r="AB545" s="5" t="s">
        <v>10828</v>
      </c>
      <c r="AC545" s="5"/>
      <c r="AD545" s="5" t="s">
        <v>5437</v>
      </c>
      <c r="AE545" s="5" t="s">
        <v>3231</v>
      </c>
      <c r="AF545" s="5" t="s">
        <v>10829</v>
      </c>
      <c r="AG545" s="5" t="s">
        <v>10830</v>
      </c>
      <c r="AH545" s="5" t="s">
        <v>10831</v>
      </c>
      <c r="AI545" s="5" t="s">
        <v>10832</v>
      </c>
    </row>
    <row r="546" spans="1:35" hidden="1" x14ac:dyDescent="0.3">
      <c r="A546">
        <v>523</v>
      </c>
      <c r="B546">
        <v>0.38</v>
      </c>
      <c r="C546">
        <v>0.42</v>
      </c>
      <c r="D546">
        <v>74.7</v>
      </c>
      <c r="E546">
        <v>2.1</v>
      </c>
      <c r="F546">
        <v>0</v>
      </c>
      <c r="G546" t="s">
        <v>1087</v>
      </c>
      <c r="H546" t="s">
        <v>43</v>
      </c>
      <c r="I546" t="s">
        <v>1088</v>
      </c>
      <c r="J546">
        <v>0</v>
      </c>
      <c r="L546" t="s">
        <v>2426</v>
      </c>
      <c r="M546" s="5" t="s">
        <v>2426</v>
      </c>
      <c r="N546" s="5" t="s">
        <v>10833</v>
      </c>
      <c r="O546" s="5" t="s">
        <v>10834</v>
      </c>
      <c r="P546" s="5" t="s">
        <v>10835</v>
      </c>
      <c r="Q546" s="5" t="s">
        <v>10836</v>
      </c>
      <c r="R546" s="5" t="s">
        <v>10837</v>
      </c>
      <c r="S546" s="5" t="s">
        <v>10838</v>
      </c>
      <c r="T546" s="5" t="s">
        <v>10839</v>
      </c>
      <c r="U546" s="5"/>
      <c r="V546" s="5"/>
      <c r="W546" s="5" t="s">
        <v>10840</v>
      </c>
      <c r="X546" s="5" t="s">
        <v>10841</v>
      </c>
      <c r="Y546" s="5" t="s">
        <v>10842</v>
      </c>
      <c r="Z546" s="5"/>
      <c r="AA546" s="5"/>
      <c r="AB546" s="5" t="s">
        <v>10843</v>
      </c>
      <c r="AC546" s="5"/>
      <c r="AD546" s="5"/>
      <c r="AE546" s="5"/>
      <c r="AF546" s="5" t="s">
        <v>10844</v>
      </c>
      <c r="AG546" s="5" t="s">
        <v>10845</v>
      </c>
      <c r="AH546" s="5" t="s">
        <v>10846</v>
      </c>
      <c r="AI546" s="5" t="s">
        <v>10847</v>
      </c>
    </row>
    <row r="547" spans="1:35" hidden="1" x14ac:dyDescent="0.3">
      <c r="A547">
        <v>524</v>
      </c>
      <c r="B547">
        <v>0.38</v>
      </c>
      <c r="C547">
        <v>0.41</v>
      </c>
      <c r="D547">
        <v>18.100000000000001</v>
      </c>
      <c r="E547">
        <v>4.5999999999999996</v>
      </c>
      <c r="F547">
        <v>0</v>
      </c>
      <c r="G547" t="s">
        <v>1089</v>
      </c>
      <c r="H547" t="s">
        <v>43</v>
      </c>
      <c r="I547" t="s">
        <v>1090</v>
      </c>
      <c r="J547">
        <v>0</v>
      </c>
      <c r="L547" t="s">
        <v>2427</v>
      </c>
      <c r="M547" s="5" t="s">
        <v>2427</v>
      </c>
      <c r="N547" s="5" t="s">
        <v>10848</v>
      </c>
      <c r="O547" s="5" t="s">
        <v>10849</v>
      </c>
      <c r="P547" s="5" t="s">
        <v>10850</v>
      </c>
      <c r="Q547" s="5" t="s">
        <v>10851</v>
      </c>
      <c r="R547" s="5" t="s">
        <v>10852</v>
      </c>
      <c r="S547" s="5" t="s">
        <v>10853</v>
      </c>
      <c r="T547" s="5" t="s">
        <v>10854</v>
      </c>
      <c r="U547" s="5"/>
      <c r="V547" s="5" t="s">
        <v>10855</v>
      </c>
      <c r="W547" s="5" t="s">
        <v>10856</v>
      </c>
      <c r="X547" s="5" t="s">
        <v>10857</v>
      </c>
      <c r="Y547" s="5" t="s">
        <v>10858</v>
      </c>
      <c r="Z547" s="5" t="s">
        <v>10859</v>
      </c>
      <c r="AA547" s="5"/>
      <c r="AB547" s="5" t="s">
        <v>10860</v>
      </c>
      <c r="AC547" s="5"/>
      <c r="AD547" s="5"/>
      <c r="AE547" s="5"/>
      <c r="AF547" s="5" t="s">
        <v>10861</v>
      </c>
      <c r="AG547" s="5" t="s">
        <v>10862</v>
      </c>
      <c r="AH547" s="5" t="s">
        <v>10863</v>
      </c>
      <c r="AI547" s="5" t="s">
        <v>10864</v>
      </c>
    </row>
    <row r="548" spans="1:35" hidden="1" x14ac:dyDescent="0.3">
      <c r="A548">
        <v>525</v>
      </c>
      <c r="B548">
        <v>0.37</v>
      </c>
      <c r="C548">
        <v>0.41</v>
      </c>
      <c r="D548">
        <v>59.9</v>
      </c>
      <c r="E548">
        <v>1.5</v>
      </c>
      <c r="F548">
        <v>0</v>
      </c>
      <c r="G548" t="s">
        <v>1091</v>
      </c>
      <c r="H548" t="s">
        <v>43</v>
      </c>
      <c r="I548" t="s">
        <v>1092</v>
      </c>
      <c r="J548">
        <v>0</v>
      </c>
      <c r="L548" t="s">
        <v>2428</v>
      </c>
      <c r="M548" s="5" t="s">
        <v>2428</v>
      </c>
      <c r="N548" s="5" t="s">
        <v>10865</v>
      </c>
      <c r="O548" s="5" t="s">
        <v>10866</v>
      </c>
      <c r="P548" s="5" t="s">
        <v>10867</v>
      </c>
      <c r="Q548" s="5" t="s">
        <v>10868</v>
      </c>
      <c r="R548" s="5" t="s">
        <v>10869</v>
      </c>
      <c r="S548" s="5" t="s">
        <v>10870</v>
      </c>
      <c r="T548" s="5" t="s">
        <v>10871</v>
      </c>
      <c r="U548" s="5"/>
      <c r="V548" s="5"/>
      <c r="W548" s="5" t="s">
        <v>10872</v>
      </c>
      <c r="X548" s="5" t="s">
        <v>10873</v>
      </c>
      <c r="Y548" s="5" t="s">
        <v>10874</v>
      </c>
      <c r="Z548" s="5"/>
      <c r="AA548" s="5" t="s">
        <v>10875</v>
      </c>
      <c r="AB548" s="5" t="s">
        <v>10876</v>
      </c>
      <c r="AC548" s="5"/>
      <c r="AD548" s="5"/>
      <c r="AE548" s="5"/>
      <c r="AF548" s="5" t="s">
        <v>10877</v>
      </c>
      <c r="AG548" s="5" t="s">
        <v>10878</v>
      </c>
      <c r="AH548" s="5" t="s">
        <v>10879</v>
      </c>
      <c r="AI548" s="5" t="s">
        <v>10880</v>
      </c>
    </row>
    <row r="549" spans="1:35" hidden="1" x14ac:dyDescent="0.3">
      <c r="A549">
        <v>526</v>
      </c>
      <c r="B549">
        <v>0.37</v>
      </c>
      <c r="C549">
        <v>0.41</v>
      </c>
      <c r="D549">
        <v>31.7</v>
      </c>
      <c r="E549">
        <v>2.5</v>
      </c>
      <c r="F549">
        <v>0</v>
      </c>
      <c r="G549" t="s">
        <v>1093</v>
      </c>
      <c r="H549" t="s">
        <v>43</v>
      </c>
      <c r="I549" t="s">
        <v>1094</v>
      </c>
      <c r="J549">
        <v>0</v>
      </c>
      <c r="L549" t="s">
        <v>2429</v>
      </c>
      <c r="M549" s="5" t="s">
        <v>2429</v>
      </c>
      <c r="N549" s="5" t="s">
        <v>10881</v>
      </c>
      <c r="O549" s="5" t="s">
        <v>10882</v>
      </c>
      <c r="P549" s="5"/>
      <c r="Q549" s="5" t="s">
        <v>10883</v>
      </c>
      <c r="R549" s="5"/>
      <c r="S549" s="5" t="s">
        <v>10884</v>
      </c>
      <c r="T549" s="5"/>
      <c r="U549" s="5"/>
      <c r="V549" s="5" t="s">
        <v>10885</v>
      </c>
      <c r="W549" s="5" t="s">
        <v>10886</v>
      </c>
      <c r="X549" s="5" t="s">
        <v>10887</v>
      </c>
      <c r="Y549" s="5" t="s">
        <v>10888</v>
      </c>
      <c r="Z549" s="5"/>
      <c r="AA549" s="5"/>
      <c r="AB549" s="5" t="s">
        <v>7119</v>
      </c>
      <c r="AC549" s="5"/>
      <c r="AD549" s="5" t="s">
        <v>10889</v>
      </c>
      <c r="AE549" s="5"/>
      <c r="AF549" s="5" t="s">
        <v>10890</v>
      </c>
      <c r="AG549" s="5" t="s">
        <v>10891</v>
      </c>
      <c r="AH549" s="5"/>
      <c r="AI549" s="5"/>
    </row>
    <row r="550" spans="1:35" hidden="1" x14ac:dyDescent="0.3">
      <c r="A550">
        <v>527</v>
      </c>
      <c r="B550">
        <v>0.36</v>
      </c>
      <c r="C550">
        <v>0.4</v>
      </c>
      <c r="D550">
        <v>43.1</v>
      </c>
      <c r="E550">
        <v>1.7</v>
      </c>
      <c r="F550">
        <v>0</v>
      </c>
      <c r="G550" t="s">
        <v>1095</v>
      </c>
      <c r="H550" t="s">
        <v>43</v>
      </c>
      <c r="I550" t="s">
        <v>1096</v>
      </c>
      <c r="J550">
        <v>0</v>
      </c>
      <c r="L550" t="s">
        <v>2430</v>
      </c>
      <c r="M550" s="5" t="s">
        <v>2430</v>
      </c>
      <c r="N550" s="5" t="s">
        <v>10892</v>
      </c>
      <c r="O550" s="5" t="s">
        <v>10893</v>
      </c>
      <c r="P550" s="5" t="s">
        <v>10894</v>
      </c>
      <c r="Q550" s="5" t="s">
        <v>10895</v>
      </c>
      <c r="R550" s="5" t="s">
        <v>10896</v>
      </c>
      <c r="S550" s="5" t="s">
        <v>10897</v>
      </c>
      <c r="T550" s="5" t="s">
        <v>10898</v>
      </c>
      <c r="U550" s="5"/>
      <c r="V550" s="5" t="s">
        <v>10899</v>
      </c>
      <c r="W550" s="5" t="s">
        <v>10900</v>
      </c>
      <c r="X550" s="5" t="s">
        <v>10901</v>
      </c>
      <c r="Y550" s="5" t="s">
        <v>10902</v>
      </c>
      <c r="Z550" s="5"/>
      <c r="AA550" s="5"/>
      <c r="AB550" s="5" t="s">
        <v>7391</v>
      </c>
      <c r="AC550" s="5"/>
      <c r="AD550" s="5" t="s">
        <v>7285</v>
      </c>
      <c r="AE550" s="5"/>
      <c r="AF550" s="5" t="s">
        <v>10903</v>
      </c>
      <c r="AG550" s="5" t="s">
        <v>10904</v>
      </c>
      <c r="AH550" s="5"/>
      <c r="AI550" s="5"/>
    </row>
    <row r="551" spans="1:35" hidden="1" x14ac:dyDescent="0.3">
      <c r="A551">
        <v>528</v>
      </c>
      <c r="B551">
        <v>0.36</v>
      </c>
      <c r="C551">
        <v>0.4</v>
      </c>
      <c r="D551">
        <v>73</v>
      </c>
      <c r="E551">
        <v>1.6</v>
      </c>
      <c r="F551">
        <v>0</v>
      </c>
      <c r="G551" t="s">
        <v>1097</v>
      </c>
      <c r="H551" t="s">
        <v>43</v>
      </c>
      <c r="I551" t="s">
        <v>1098</v>
      </c>
      <c r="J551">
        <v>0</v>
      </c>
      <c r="L551" t="s">
        <v>2431</v>
      </c>
      <c r="M551" s="5" t="s">
        <v>2431</v>
      </c>
      <c r="N551" s="5" t="s">
        <v>10905</v>
      </c>
      <c r="O551" s="5" t="s">
        <v>10906</v>
      </c>
      <c r="P551" s="5"/>
      <c r="Q551" s="5"/>
      <c r="R551" s="5" t="s">
        <v>9332</v>
      </c>
      <c r="S551" s="5" t="s">
        <v>10907</v>
      </c>
      <c r="T551" s="5"/>
      <c r="U551" s="5"/>
      <c r="V551" s="5" t="s">
        <v>10908</v>
      </c>
      <c r="W551" s="5" t="s">
        <v>10909</v>
      </c>
      <c r="X551" s="5" t="s">
        <v>10910</v>
      </c>
      <c r="Y551" s="5" t="s">
        <v>10911</v>
      </c>
      <c r="Z551" s="5"/>
      <c r="AA551" s="5"/>
      <c r="AB551" s="5"/>
      <c r="AC551" s="5"/>
      <c r="AD551" s="5"/>
      <c r="AE551" s="5"/>
      <c r="AF551" s="5" t="s">
        <v>10912</v>
      </c>
      <c r="AG551" s="5" t="s">
        <v>10913</v>
      </c>
      <c r="AH551" s="5"/>
      <c r="AI551" s="5"/>
    </row>
    <row r="552" spans="1:35" hidden="1" x14ac:dyDescent="0.3">
      <c r="A552">
        <v>529</v>
      </c>
      <c r="B552">
        <v>0.36</v>
      </c>
      <c r="C552">
        <v>0.4</v>
      </c>
      <c r="D552">
        <v>55.8</v>
      </c>
      <c r="E552">
        <v>2.2000000000000002</v>
      </c>
      <c r="F552">
        <v>0</v>
      </c>
      <c r="G552" t="s">
        <v>1099</v>
      </c>
      <c r="H552" t="s">
        <v>43</v>
      </c>
      <c r="I552" t="s">
        <v>1100</v>
      </c>
      <c r="J552">
        <v>0</v>
      </c>
      <c r="L552" t="s">
        <v>2432</v>
      </c>
      <c r="M552" s="5" t="s">
        <v>2432</v>
      </c>
      <c r="N552" s="5" t="s">
        <v>10914</v>
      </c>
      <c r="O552" s="5" t="s">
        <v>10915</v>
      </c>
      <c r="P552" s="5" t="s">
        <v>10916</v>
      </c>
      <c r="Q552" s="5" t="s">
        <v>10917</v>
      </c>
      <c r="R552" s="5" t="s">
        <v>10918</v>
      </c>
      <c r="S552" s="5" t="s">
        <v>10919</v>
      </c>
      <c r="T552" s="5"/>
      <c r="U552" s="5"/>
      <c r="V552" s="5" t="s">
        <v>10920</v>
      </c>
      <c r="W552" s="5" t="s">
        <v>10921</v>
      </c>
      <c r="X552" s="5" t="s">
        <v>10922</v>
      </c>
      <c r="Y552" s="5" t="s">
        <v>10923</v>
      </c>
      <c r="Z552" s="5"/>
      <c r="AA552" s="5"/>
      <c r="AB552" s="5" t="s">
        <v>10924</v>
      </c>
      <c r="AC552" s="5"/>
      <c r="AD552" s="5"/>
      <c r="AE552" s="5"/>
      <c r="AF552" s="5" t="s">
        <v>10925</v>
      </c>
      <c r="AG552" s="5" t="s">
        <v>10926</v>
      </c>
      <c r="AH552" s="5" t="s">
        <v>10927</v>
      </c>
      <c r="AI552" s="5" t="s">
        <v>10928</v>
      </c>
    </row>
    <row r="553" spans="1:35" hidden="1" x14ac:dyDescent="0.3">
      <c r="A553">
        <v>530</v>
      </c>
      <c r="B553">
        <v>0.36</v>
      </c>
      <c r="C553">
        <v>0.4</v>
      </c>
      <c r="D553">
        <v>32.5</v>
      </c>
      <c r="E553">
        <v>1.4</v>
      </c>
      <c r="F553">
        <v>0</v>
      </c>
      <c r="G553" t="s">
        <v>1101</v>
      </c>
      <c r="H553" t="s">
        <v>43</v>
      </c>
      <c r="I553" t="s">
        <v>1102</v>
      </c>
      <c r="J553">
        <v>0</v>
      </c>
      <c r="L553" t="s">
        <v>2433</v>
      </c>
      <c r="M553" s="5" t="s">
        <v>2433</v>
      </c>
      <c r="N553" s="5" t="s">
        <v>10929</v>
      </c>
      <c r="O553" s="5" t="s">
        <v>10930</v>
      </c>
      <c r="P553" s="5" t="s">
        <v>10931</v>
      </c>
      <c r="Q553" s="5" t="s">
        <v>10932</v>
      </c>
      <c r="R553" s="5" t="s">
        <v>10933</v>
      </c>
      <c r="S553" s="5" t="s">
        <v>10934</v>
      </c>
      <c r="T553" s="5"/>
      <c r="U553" s="5" t="s">
        <v>10935</v>
      </c>
      <c r="V553" s="5" t="s">
        <v>10936</v>
      </c>
      <c r="W553" s="5" t="s">
        <v>10937</v>
      </c>
      <c r="X553" s="5" t="s">
        <v>10938</v>
      </c>
      <c r="Y553" s="5" t="s">
        <v>10939</v>
      </c>
      <c r="Z553" s="5"/>
      <c r="AA553" s="5" t="s">
        <v>10940</v>
      </c>
      <c r="AB553" s="5" t="s">
        <v>10941</v>
      </c>
      <c r="AC553" s="5"/>
      <c r="AD553" s="5"/>
      <c r="AE553" s="5"/>
      <c r="AF553" s="5" t="s">
        <v>10942</v>
      </c>
      <c r="AG553" s="5" t="s">
        <v>10943</v>
      </c>
      <c r="AH553" s="5" t="s">
        <v>10944</v>
      </c>
      <c r="AI553" s="5" t="s">
        <v>10945</v>
      </c>
    </row>
    <row r="554" spans="1:35" hidden="1" x14ac:dyDescent="0.3">
      <c r="A554">
        <v>531</v>
      </c>
      <c r="B554">
        <v>0.36</v>
      </c>
      <c r="C554">
        <v>0.38</v>
      </c>
      <c r="D554">
        <v>64.3</v>
      </c>
      <c r="E554">
        <v>1.5</v>
      </c>
      <c r="F554">
        <v>0</v>
      </c>
      <c r="G554" t="s">
        <v>1103</v>
      </c>
      <c r="H554" t="s">
        <v>43</v>
      </c>
      <c r="I554" t="s">
        <v>1104</v>
      </c>
      <c r="J554">
        <v>0</v>
      </c>
      <c r="L554" t="s">
        <v>2434</v>
      </c>
      <c r="M554" s="5" t="s">
        <v>2434</v>
      </c>
      <c r="N554" s="5" t="s">
        <v>10946</v>
      </c>
      <c r="O554" s="5" t="s">
        <v>10947</v>
      </c>
      <c r="P554" s="5" t="s">
        <v>10948</v>
      </c>
      <c r="Q554" s="5" t="s">
        <v>10949</v>
      </c>
      <c r="R554" s="5" t="s">
        <v>10950</v>
      </c>
      <c r="S554" s="5" t="s">
        <v>10951</v>
      </c>
      <c r="T554" s="5" t="s">
        <v>10952</v>
      </c>
      <c r="U554" s="5"/>
      <c r="V554" s="5" t="s">
        <v>10953</v>
      </c>
      <c r="W554" s="5" t="s">
        <v>10954</v>
      </c>
      <c r="X554" s="5" t="s">
        <v>10955</v>
      </c>
      <c r="Y554" s="5" t="s">
        <v>10956</v>
      </c>
      <c r="Z554" s="5"/>
      <c r="AA554" s="5"/>
      <c r="AB554" s="5" t="s">
        <v>10957</v>
      </c>
      <c r="AC554" s="5" t="s">
        <v>10958</v>
      </c>
      <c r="AD554" s="5"/>
      <c r="AE554" s="5"/>
      <c r="AF554" s="5" t="s">
        <v>10959</v>
      </c>
      <c r="AG554" s="5" t="s">
        <v>10960</v>
      </c>
      <c r="AH554" s="5" t="s">
        <v>10961</v>
      </c>
      <c r="AI554" s="5" t="s">
        <v>10962</v>
      </c>
    </row>
    <row r="555" spans="1:35" hidden="1" x14ac:dyDescent="0.3">
      <c r="A555">
        <v>532</v>
      </c>
      <c r="B555">
        <v>0.35</v>
      </c>
      <c r="C555">
        <v>0.4</v>
      </c>
      <c r="D555">
        <v>41.5</v>
      </c>
      <c r="E555">
        <v>1.5</v>
      </c>
      <c r="F555">
        <v>1.5</v>
      </c>
      <c r="G555" t="s">
        <v>1105</v>
      </c>
      <c r="H555" t="s">
        <v>43</v>
      </c>
      <c r="I555" t="s">
        <v>1106</v>
      </c>
      <c r="J555">
        <v>1</v>
      </c>
      <c r="L555" t="s">
        <v>2435</v>
      </c>
      <c r="M555" s="5" t="s">
        <v>2435</v>
      </c>
      <c r="N555" s="5" t="s">
        <v>10963</v>
      </c>
      <c r="O555" s="5" t="s">
        <v>10964</v>
      </c>
      <c r="P555" s="5" t="s">
        <v>10965</v>
      </c>
      <c r="Q555" s="5" t="s">
        <v>10966</v>
      </c>
      <c r="R555" s="5" t="s">
        <v>10967</v>
      </c>
      <c r="S555" s="5" t="s">
        <v>10968</v>
      </c>
      <c r="T555" s="5" t="s">
        <v>10969</v>
      </c>
      <c r="U555" s="5"/>
      <c r="V555" s="5"/>
      <c r="W555" s="5" t="s">
        <v>10970</v>
      </c>
      <c r="X555" s="5" t="s">
        <v>10971</v>
      </c>
      <c r="Y555" s="5" t="s">
        <v>10972</v>
      </c>
      <c r="Z555" s="5"/>
      <c r="AA555" s="5"/>
      <c r="AB555" s="5" t="s">
        <v>9260</v>
      </c>
      <c r="AC555" s="5"/>
      <c r="AD555" s="5"/>
      <c r="AE555" s="5"/>
      <c r="AF555" s="5" t="s">
        <v>10973</v>
      </c>
      <c r="AG555" s="5" t="s">
        <v>10974</v>
      </c>
      <c r="AH555" s="5" t="s">
        <v>10975</v>
      </c>
      <c r="AI555" s="5" t="s">
        <v>10976</v>
      </c>
    </row>
    <row r="556" spans="1:35" hidden="1" x14ac:dyDescent="0.3">
      <c r="A556">
        <v>533</v>
      </c>
      <c r="B556">
        <v>0.35</v>
      </c>
      <c r="C556">
        <v>0.39</v>
      </c>
      <c r="D556">
        <v>63.8</v>
      </c>
      <c r="E556">
        <v>2</v>
      </c>
      <c r="F556">
        <v>0</v>
      </c>
      <c r="G556" t="s">
        <v>1107</v>
      </c>
      <c r="H556" t="s">
        <v>43</v>
      </c>
      <c r="I556" t="s">
        <v>1108</v>
      </c>
      <c r="J556">
        <v>0</v>
      </c>
      <c r="L556" t="s">
        <v>2436</v>
      </c>
      <c r="M556" s="5" t="s">
        <v>2436</v>
      </c>
      <c r="N556" s="5" t="s">
        <v>10977</v>
      </c>
      <c r="O556" s="5" t="s">
        <v>10978</v>
      </c>
      <c r="P556" s="5" t="s">
        <v>10979</v>
      </c>
      <c r="Q556" s="5" t="s">
        <v>10980</v>
      </c>
      <c r="R556" s="5" t="s">
        <v>10981</v>
      </c>
      <c r="S556" s="5" t="s">
        <v>10982</v>
      </c>
      <c r="T556" s="5" t="s">
        <v>10983</v>
      </c>
      <c r="U556" s="5"/>
      <c r="V556" s="5" t="s">
        <v>10984</v>
      </c>
      <c r="W556" s="5" t="s">
        <v>10985</v>
      </c>
      <c r="X556" s="5" t="s">
        <v>10986</v>
      </c>
      <c r="Y556" s="5" t="s">
        <v>10987</v>
      </c>
      <c r="Z556" s="5"/>
      <c r="AA556" s="5"/>
      <c r="AB556" s="5" t="s">
        <v>10988</v>
      </c>
      <c r="AC556" s="5" t="s">
        <v>10989</v>
      </c>
      <c r="AD556" s="5"/>
      <c r="AE556" s="5"/>
      <c r="AF556" s="5" t="s">
        <v>10990</v>
      </c>
      <c r="AG556" s="5" t="s">
        <v>10991</v>
      </c>
      <c r="AH556" s="5" t="s">
        <v>10992</v>
      </c>
      <c r="AI556" s="5" t="s">
        <v>10993</v>
      </c>
    </row>
    <row r="557" spans="1:35" hidden="1" x14ac:dyDescent="0.3">
      <c r="A557">
        <v>534</v>
      </c>
      <c r="B557">
        <v>0.35</v>
      </c>
      <c r="C557">
        <v>0.39</v>
      </c>
      <c r="D557">
        <v>52.1</v>
      </c>
      <c r="E557">
        <v>1.4</v>
      </c>
      <c r="F557">
        <v>0</v>
      </c>
      <c r="G557" t="s">
        <v>1109</v>
      </c>
      <c r="H557" t="s">
        <v>43</v>
      </c>
      <c r="I557" t="s">
        <v>1110</v>
      </c>
      <c r="J557">
        <v>0</v>
      </c>
      <c r="L557" t="s">
        <v>2437</v>
      </c>
      <c r="M557" s="5" t="s">
        <v>2437</v>
      </c>
      <c r="N557" s="5" t="s">
        <v>10994</v>
      </c>
      <c r="O557" s="5" t="s">
        <v>10995</v>
      </c>
      <c r="P557" s="5" t="s">
        <v>10996</v>
      </c>
      <c r="Q557" s="5" t="s">
        <v>10997</v>
      </c>
      <c r="R557" s="5" t="s">
        <v>10998</v>
      </c>
      <c r="S557" s="5" t="s">
        <v>10999</v>
      </c>
      <c r="T557" s="5" t="s">
        <v>11000</v>
      </c>
      <c r="U557" s="5"/>
      <c r="V557" s="5"/>
      <c r="W557" s="5" t="s">
        <v>11001</v>
      </c>
      <c r="X557" s="5" t="s">
        <v>11002</v>
      </c>
      <c r="Y557" s="5" t="s">
        <v>11003</v>
      </c>
      <c r="Z557" s="5"/>
      <c r="AA557" s="5" t="s">
        <v>11004</v>
      </c>
      <c r="AB557" s="5" t="s">
        <v>7391</v>
      </c>
      <c r="AC557" s="5"/>
      <c r="AD557" s="5" t="s">
        <v>4210</v>
      </c>
      <c r="AE557" s="5"/>
      <c r="AF557" s="5" t="s">
        <v>11005</v>
      </c>
      <c r="AG557" s="5" t="s">
        <v>11006</v>
      </c>
      <c r="AH557" s="5" t="s">
        <v>11007</v>
      </c>
      <c r="AI557" s="5"/>
    </row>
    <row r="558" spans="1:35" hidden="1" x14ac:dyDescent="0.3">
      <c r="A558">
        <v>535</v>
      </c>
      <c r="B558">
        <v>0.34</v>
      </c>
      <c r="C558">
        <v>0.4</v>
      </c>
      <c r="D558">
        <v>61.2</v>
      </c>
      <c r="E558">
        <v>0.5</v>
      </c>
      <c r="F558">
        <v>0</v>
      </c>
      <c r="G558" t="s">
        <v>1111</v>
      </c>
      <c r="H558" t="s">
        <v>43</v>
      </c>
      <c r="I558" t="s">
        <v>1112</v>
      </c>
      <c r="J558">
        <v>0</v>
      </c>
      <c r="L558" t="s">
        <v>2438</v>
      </c>
      <c r="M558" s="5" t="s">
        <v>2438</v>
      </c>
      <c r="N558" s="5" t="s">
        <v>11008</v>
      </c>
      <c r="O558" s="5" t="s">
        <v>11009</v>
      </c>
      <c r="P558" s="5" t="s">
        <v>11010</v>
      </c>
      <c r="Q558" s="5" t="s">
        <v>7174</v>
      </c>
      <c r="R558" s="5" t="s">
        <v>11011</v>
      </c>
      <c r="S558" s="5" t="s">
        <v>11012</v>
      </c>
      <c r="T558" s="5" t="s">
        <v>11013</v>
      </c>
      <c r="U558" s="5"/>
      <c r="V558" s="5"/>
      <c r="W558" s="5" t="s">
        <v>11014</v>
      </c>
      <c r="X558" s="5" t="s">
        <v>11015</v>
      </c>
      <c r="Y558" s="5" t="s">
        <v>11016</v>
      </c>
      <c r="Z558" s="5"/>
      <c r="AA558" s="5"/>
      <c r="AB558" s="5"/>
      <c r="AC558" s="5"/>
      <c r="AD558" s="5"/>
      <c r="AE558" s="5"/>
      <c r="AF558" s="5" t="s">
        <v>11017</v>
      </c>
      <c r="AG558" s="5" t="s">
        <v>11018</v>
      </c>
      <c r="AH558" s="5" t="s">
        <v>11019</v>
      </c>
      <c r="AI558" s="5" t="s">
        <v>11020</v>
      </c>
    </row>
    <row r="559" spans="1:35" hidden="1" x14ac:dyDescent="0.3">
      <c r="A559">
        <v>536</v>
      </c>
      <c r="B559">
        <v>0.34</v>
      </c>
      <c r="C559">
        <v>0.39</v>
      </c>
      <c r="D559">
        <v>45.5</v>
      </c>
      <c r="E559">
        <v>1.4</v>
      </c>
      <c r="F559">
        <v>0</v>
      </c>
      <c r="G559" t="s">
        <v>1113</v>
      </c>
      <c r="H559" t="s">
        <v>43</v>
      </c>
      <c r="I559" t="s">
        <v>1114</v>
      </c>
      <c r="J559">
        <v>0</v>
      </c>
      <c r="L559" t="s">
        <v>2439</v>
      </c>
      <c r="M559" s="5" t="s">
        <v>2439</v>
      </c>
      <c r="N559" s="5" t="s">
        <v>11021</v>
      </c>
      <c r="O559" s="5" t="s">
        <v>11022</v>
      </c>
      <c r="P559" s="5" t="s">
        <v>11023</v>
      </c>
      <c r="Q559" s="5" t="s">
        <v>11024</v>
      </c>
      <c r="R559" s="5" t="s">
        <v>9332</v>
      </c>
      <c r="S559" s="5" t="s">
        <v>11025</v>
      </c>
      <c r="T559" s="5" t="s">
        <v>11026</v>
      </c>
      <c r="U559" s="5"/>
      <c r="V559" s="5" t="s">
        <v>11027</v>
      </c>
      <c r="W559" s="5" t="s">
        <v>11028</v>
      </c>
      <c r="X559" s="5" t="s">
        <v>11029</v>
      </c>
      <c r="Y559" s="5" t="s">
        <v>11030</v>
      </c>
      <c r="Z559" s="5"/>
      <c r="AA559" s="5"/>
      <c r="AB559" s="5" t="s">
        <v>11031</v>
      </c>
      <c r="AC559" s="5"/>
      <c r="AD559" s="5"/>
      <c r="AE559" s="5" t="s">
        <v>11032</v>
      </c>
      <c r="AF559" s="5" t="s">
        <v>11033</v>
      </c>
      <c r="AG559" s="5" t="s">
        <v>11034</v>
      </c>
      <c r="AH559" s="5" t="s">
        <v>11035</v>
      </c>
      <c r="AI559" s="5"/>
    </row>
    <row r="560" spans="1:35" hidden="1" x14ac:dyDescent="0.3">
      <c r="A560">
        <v>537</v>
      </c>
      <c r="B560">
        <v>0.33</v>
      </c>
      <c r="C560">
        <v>0.38</v>
      </c>
      <c r="D560">
        <v>36.700000000000003</v>
      </c>
      <c r="E560">
        <v>1</v>
      </c>
      <c r="F560">
        <v>1</v>
      </c>
      <c r="G560" t="s">
        <v>1115</v>
      </c>
      <c r="H560" t="s">
        <v>43</v>
      </c>
      <c r="I560" t="s">
        <v>1116</v>
      </c>
      <c r="J560">
        <v>1</v>
      </c>
      <c r="L560" t="s">
        <v>2440</v>
      </c>
      <c r="M560" s="5" t="s">
        <v>2440</v>
      </c>
      <c r="N560" s="5" t="s">
        <v>11036</v>
      </c>
      <c r="O560" s="5" t="s">
        <v>11037</v>
      </c>
      <c r="P560" s="5" t="s">
        <v>11038</v>
      </c>
      <c r="Q560" s="5" t="s">
        <v>11039</v>
      </c>
      <c r="R560" s="5" t="s">
        <v>11040</v>
      </c>
      <c r="S560" s="5" t="s">
        <v>11041</v>
      </c>
      <c r="T560" s="5" t="s">
        <v>11042</v>
      </c>
      <c r="U560" s="5"/>
      <c r="V560" s="5"/>
      <c r="W560" s="5" t="s">
        <v>11043</v>
      </c>
      <c r="X560" s="5"/>
      <c r="Y560" s="5" t="s">
        <v>11044</v>
      </c>
      <c r="Z560" s="5" t="s">
        <v>11045</v>
      </c>
      <c r="AA560" s="5"/>
      <c r="AB560" s="5" t="s">
        <v>10408</v>
      </c>
      <c r="AC560" s="5"/>
      <c r="AD560" s="5"/>
      <c r="AE560" s="5"/>
      <c r="AF560" s="5" t="s">
        <v>11046</v>
      </c>
      <c r="AG560" s="5" t="s">
        <v>11047</v>
      </c>
      <c r="AH560" s="5" t="s">
        <v>11048</v>
      </c>
      <c r="AI560" s="5" t="s">
        <v>11049</v>
      </c>
    </row>
    <row r="561" spans="1:35" hidden="1" x14ac:dyDescent="0.3">
      <c r="A561">
        <v>538</v>
      </c>
      <c r="B561">
        <v>0.32</v>
      </c>
      <c r="C561">
        <v>0.38</v>
      </c>
      <c r="D561">
        <v>57.1</v>
      </c>
      <c r="E561">
        <v>1</v>
      </c>
      <c r="F561">
        <v>1</v>
      </c>
      <c r="G561" t="s">
        <v>1117</v>
      </c>
      <c r="H561" t="s">
        <v>43</v>
      </c>
      <c r="I561" t="s">
        <v>1118</v>
      </c>
      <c r="J561">
        <v>1</v>
      </c>
      <c r="L561" t="s">
        <v>2441</v>
      </c>
      <c r="M561" s="5" t="s">
        <v>2441</v>
      </c>
      <c r="N561" s="5" t="s">
        <v>11050</v>
      </c>
      <c r="O561" s="5" t="s">
        <v>11051</v>
      </c>
      <c r="P561" s="5" t="s">
        <v>11052</v>
      </c>
      <c r="Q561" s="5" t="s">
        <v>11053</v>
      </c>
      <c r="R561" s="5" t="s">
        <v>11011</v>
      </c>
      <c r="S561" s="5" t="s">
        <v>11054</v>
      </c>
      <c r="T561" s="5" t="s">
        <v>11055</v>
      </c>
      <c r="U561" s="5"/>
      <c r="V561" s="5" t="s">
        <v>11056</v>
      </c>
      <c r="W561" s="5" t="s">
        <v>11057</v>
      </c>
      <c r="X561" s="5" t="s">
        <v>11058</v>
      </c>
      <c r="Y561" s="5" t="s">
        <v>11059</v>
      </c>
      <c r="Z561" s="5"/>
      <c r="AA561" s="5" t="s">
        <v>11060</v>
      </c>
      <c r="AB561" s="5"/>
      <c r="AC561" s="5"/>
      <c r="AD561" s="5"/>
      <c r="AE561" s="5" t="s">
        <v>11061</v>
      </c>
      <c r="AF561" s="5" t="s">
        <v>11062</v>
      </c>
      <c r="AG561" s="5" t="s">
        <v>11063</v>
      </c>
      <c r="AH561" s="5" t="s">
        <v>11064</v>
      </c>
      <c r="AI561" s="5" t="s">
        <v>11065</v>
      </c>
    </row>
    <row r="562" spans="1:35" hidden="1" x14ac:dyDescent="0.3">
      <c r="A562">
        <v>539</v>
      </c>
      <c r="B562">
        <v>0.32</v>
      </c>
      <c r="C562">
        <v>0.36</v>
      </c>
      <c r="D562">
        <v>74.3</v>
      </c>
      <c r="E562">
        <v>5.9</v>
      </c>
      <c r="F562">
        <v>0</v>
      </c>
      <c r="G562" t="s">
        <v>1119</v>
      </c>
      <c r="H562" t="s">
        <v>43</v>
      </c>
      <c r="I562" t="s">
        <v>1120</v>
      </c>
      <c r="J562">
        <v>0</v>
      </c>
      <c r="L562" t="s">
        <v>2442</v>
      </c>
      <c r="M562" s="5" t="s">
        <v>2442</v>
      </c>
      <c r="N562" s="5" t="s">
        <v>11066</v>
      </c>
      <c r="O562" s="5" t="s">
        <v>11067</v>
      </c>
      <c r="P562" s="5" t="s">
        <v>11068</v>
      </c>
      <c r="Q562" s="5" t="s">
        <v>11069</v>
      </c>
      <c r="R562" s="5" t="s">
        <v>11070</v>
      </c>
      <c r="S562" s="5" t="s">
        <v>11071</v>
      </c>
      <c r="T562" s="5"/>
      <c r="U562" s="5"/>
      <c r="V562" s="5" t="s">
        <v>11072</v>
      </c>
      <c r="W562" s="5" t="s">
        <v>11073</v>
      </c>
      <c r="X562" s="5" t="s">
        <v>11074</v>
      </c>
      <c r="Y562" s="5" t="s">
        <v>11075</v>
      </c>
      <c r="Z562" s="5"/>
      <c r="AA562" s="5"/>
      <c r="AB562" s="5" t="s">
        <v>4497</v>
      </c>
      <c r="AC562" s="5"/>
      <c r="AD562" s="5"/>
      <c r="AE562" s="5"/>
      <c r="AF562" s="5" t="s">
        <v>11076</v>
      </c>
      <c r="AG562" s="5" t="s">
        <v>11077</v>
      </c>
      <c r="AH562" s="5" t="s">
        <v>11078</v>
      </c>
      <c r="AI562" s="5" t="s">
        <v>10493</v>
      </c>
    </row>
    <row r="563" spans="1:35" hidden="1" x14ac:dyDescent="0.3">
      <c r="A563">
        <v>540</v>
      </c>
      <c r="B563">
        <v>0.32</v>
      </c>
      <c r="C563">
        <v>0.35</v>
      </c>
      <c r="D563">
        <v>49.2</v>
      </c>
      <c r="E563">
        <v>3.2</v>
      </c>
      <c r="F563">
        <v>0</v>
      </c>
      <c r="G563" t="s">
        <v>1121</v>
      </c>
      <c r="H563" t="s">
        <v>43</v>
      </c>
      <c r="I563" t="s">
        <v>1122</v>
      </c>
      <c r="J563">
        <v>0</v>
      </c>
      <c r="L563" t="s">
        <v>2443</v>
      </c>
      <c r="M563" s="5" t="s">
        <v>2443</v>
      </c>
      <c r="N563" s="5" t="s">
        <v>11079</v>
      </c>
      <c r="O563" s="5" t="s">
        <v>11080</v>
      </c>
      <c r="P563" s="5" t="s">
        <v>11081</v>
      </c>
      <c r="Q563" s="5" t="s">
        <v>11082</v>
      </c>
      <c r="R563" s="5" t="s">
        <v>11083</v>
      </c>
      <c r="S563" s="5" t="s">
        <v>11084</v>
      </c>
      <c r="T563" s="5" t="s">
        <v>11085</v>
      </c>
      <c r="U563" s="5"/>
      <c r="V563" s="5" t="s">
        <v>11086</v>
      </c>
      <c r="W563" s="5" t="s">
        <v>11087</v>
      </c>
      <c r="X563" s="5" t="s">
        <v>11088</v>
      </c>
      <c r="Y563" s="5" t="s">
        <v>11089</v>
      </c>
      <c r="Z563" s="5"/>
      <c r="AA563" s="5"/>
      <c r="AB563" s="5" t="s">
        <v>2939</v>
      </c>
      <c r="AC563" s="5"/>
      <c r="AD563" s="5" t="s">
        <v>11090</v>
      </c>
      <c r="AE563" s="5"/>
      <c r="AF563" s="5" t="s">
        <v>11091</v>
      </c>
      <c r="AG563" s="5" t="s">
        <v>11092</v>
      </c>
      <c r="AH563" s="5" t="s">
        <v>11093</v>
      </c>
      <c r="AI563" s="5" t="s">
        <v>11094</v>
      </c>
    </row>
    <row r="564" spans="1:35" hidden="1" x14ac:dyDescent="0.3">
      <c r="A564">
        <v>541</v>
      </c>
      <c r="B564">
        <v>0.31</v>
      </c>
      <c r="C564">
        <v>0.35</v>
      </c>
      <c r="D564">
        <v>50.9</v>
      </c>
      <c r="E564">
        <v>4.0999999999999996</v>
      </c>
      <c r="F564">
        <v>4.0999999999999996</v>
      </c>
      <c r="G564" t="s">
        <v>1123</v>
      </c>
      <c r="H564" t="s">
        <v>43</v>
      </c>
      <c r="I564" t="s">
        <v>1124</v>
      </c>
      <c r="J564">
        <v>1</v>
      </c>
      <c r="L564" t="s">
        <v>2444</v>
      </c>
      <c r="M564" s="5" t="s">
        <v>2444</v>
      </c>
      <c r="N564" s="5" t="s">
        <v>11095</v>
      </c>
      <c r="O564" s="5" t="s">
        <v>11096</v>
      </c>
      <c r="P564" s="5" t="s">
        <v>11097</v>
      </c>
      <c r="Q564" s="5" t="s">
        <v>8044</v>
      </c>
      <c r="R564" s="5" t="s">
        <v>11098</v>
      </c>
      <c r="S564" s="5" t="s">
        <v>11099</v>
      </c>
      <c r="T564" s="5"/>
      <c r="U564" s="5"/>
      <c r="V564" s="5" t="s">
        <v>11100</v>
      </c>
      <c r="W564" s="5" t="s">
        <v>11101</v>
      </c>
      <c r="X564" s="5" t="s">
        <v>11102</v>
      </c>
      <c r="Y564" s="5" t="s">
        <v>11103</v>
      </c>
      <c r="Z564" s="5"/>
      <c r="AA564" s="5"/>
      <c r="AB564" s="5"/>
      <c r="AC564" s="5"/>
      <c r="AD564" s="5"/>
      <c r="AE564" s="5"/>
      <c r="AF564" s="5" t="s">
        <v>11104</v>
      </c>
      <c r="AG564" s="5" t="s">
        <v>11105</v>
      </c>
      <c r="AH564" s="5" t="s">
        <v>11106</v>
      </c>
      <c r="AI564" s="5"/>
    </row>
    <row r="565" spans="1:35" hidden="1" x14ac:dyDescent="0.3">
      <c r="A565">
        <v>542</v>
      </c>
      <c r="B565">
        <v>0.31</v>
      </c>
      <c r="C565">
        <v>0.34</v>
      </c>
      <c r="D565">
        <v>38.200000000000003</v>
      </c>
      <c r="E565">
        <v>0.9</v>
      </c>
      <c r="F565">
        <v>0</v>
      </c>
      <c r="G565" t="s">
        <v>1125</v>
      </c>
      <c r="H565" t="s">
        <v>43</v>
      </c>
      <c r="I565" t="s">
        <v>1126</v>
      </c>
      <c r="J565">
        <v>0</v>
      </c>
      <c r="L565" t="s">
        <v>2445</v>
      </c>
      <c r="M565" s="5" t="s">
        <v>2445</v>
      </c>
      <c r="N565" s="5" t="s">
        <v>11107</v>
      </c>
      <c r="O565" s="5" t="s">
        <v>11108</v>
      </c>
      <c r="P565" s="5" t="s">
        <v>11109</v>
      </c>
      <c r="Q565" s="5" t="s">
        <v>11110</v>
      </c>
      <c r="R565" s="5" t="s">
        <v>11111</v>
      </c>
      <c r="S565" s="5" t="s">
        <v>11112</v>
      </c>
      <c r="T565" s="5" t="s">
        <v>11113</v>
      </c>
      <c r="U565" s="5"/>
      <c r="V565" s="5"/>
      <c r="W565" s="5" t="s">
        <v>11114</v>
      </c>
      <c r="X565" s="5" t="s">
        <v>11115</v>
      </c>
      <c r="Y565" s="5" t="s">
        <v>11116</v>
      </c>
      <c r="Z565" s="5"/>
      <c r="AA565" s="5"/>
      <c r="AB565" s="5"/>
      <c r="AC565" s="5"/>
      <c r="AD565" s="5"/>
      <c r="AE565" s="5"/>
      <c r="AF565" s="5" t="s">
        <v>11117</v>
      </c>
      <c r="AG565" s="5" t="s">
        <v>11118</v>
      </c>
      <c r="AH565" s="5" t="s">
        <v>11119</v>
      </c>
      <c r="AI565" s="5" t="s">
        <v>11120</v>
      </c>
    </row>
    <row r="566" spans="1:35" hidden="1" x14ac:dyDescent="0.3">
      <c r="A566">
        <v>543</v>
      </c>
      <c r="B566">
        <v>0.31</v>
      </c>
      <c r="C566">
        <v>0.34</v>
      </c>
      <c r="D566">
        <v>42.1</v>
      </c>
      <c r="E566">
        <v>1.2</v>
      </c>
      <c r="F566">
        <v>0</v>
      </c>
      <c r="G566" t="s">
        <v>1127</v>
      </c>
      <c r="H566" t="s">
        <v>43</v>
      </c>
      <c r="I566" t="s">
        <v>1128</v>
      </c>
      <c r="J566">
        <v>0</v>
      </c>
      <c r="L566" t="s">
        <v>2446</v>
      </c>
      <c r="M566" s="5" t="s">
        <v>2446</v>
      </c>
      <c r="N566" s="5" t="s">
        <v>11121</v>
      </c>
      <c r="O566" s="5" t="s">
        <v>11122</v>
      </c>
      <c r="P566" s="5" t="s">
        <v>11123</v>
      </c>
      <c r="Q566" s="5" t="s">
        <v>11124</v>
      </c>
      <c r="R566" s="5" t="s">
        <v>11125</v>
      </c>
      <c r="S566" s="5" t="s">
        <v>11126</v>
      </c>
      <c r="T566" s="5" t="s">
        <v>11127</v>
      </c>
      <c r="U566" s="5"/>
      <c r="V566" s="5" t="s">
        <v>11128</v>
      </c>
      <c r="W566" s="5" t="s">
        <v>11129</v>
      </c>
      <c r="X566" s="5" t="s">
        <v>11130</v>
      </c>
      <c r="Y566" s="5" t="s">
        <v>11131</v>
      </c>
      <c r="Z566" s="5"/>
      <c r="AA566" s="5"/>
      <c r="AB566" s="5" t="s">
        <v>11132</v>
      </c>
      <c r="AC566" s="5"/>
      <c r="AD566" s="5"/>
      <c r="AE566" s="5"/>
      <c r="AF566" s="5" t="s">
        <v>11133</v>
      </c>
      <c r="AG566" s="5" t="s">
        <v>11134</v>
      </c>
      <c r="AH566" s="5" t="s">
        <v>11135</v>
      </c>
      <c r="AI566" s="5" t="s">
        <v>11136</v>
      </c>
    </row>
    <row r="567" spans="1:35" hidden="1" x14ac:dyDescent="0.3">
      <c r="A567">
        <v>544</v>
      </c>
      <c r="B567">
        <v>0.31</v>
      </c>
      <c r="C567">
        <v>0.34</v>
      </c>
      <c r="D567">
        <v>58.3</v>
      </c>
      <c r="E567">
        <v>5.7</v>
      </c>
      <c r="F567">
        <v>0</v>
      </c>
      <c r="G567" t="s">
        <v>1129</v>
      </c>
      <c r="H567" t="s">
        <v>43</v>
      </c>
      <c r="I567" t="s">
        <v>1130</v>
      </c>
      <c r="J567">
        <v>0</v>
      </c>
      <c r="L567" t="s">
        <v>2447</v>
      </c>
      <c r="M567" s="5" t="s">
        <v>2447</v>
      </c>
      <c r="N567" s="5" t="s">
        <v>11137</v>
      </c>
      <c r="O567" s="5" t="s">
        <v>11138</v>
      </c>
      <c r="P567" s="5" t="s">
        <v>11139</v>
      </c>
      <c r="Q567" s="5" t="s">
        <v>11140</v>
      </c>
      <c r="R567" s="5" t="s">
        <v>8624</v>
      </c>
      <c r="S567" s="5" t="s">
        <v>11141</v>
      </c>
      <c r="T567" s="5" t="s">
        <v>11142</v>
      </c>
      <c r="U567" s="5" t="s">
        <v>11143</v>
      </c>
      <c r="V567" s="5"/>
      <c r="W567" s="5" t="s">
        <v>11144</v>
      </c>
      <c r="X567" s="5" t="s">
        <v>11145</v>
      </c>
      <c r="Y567" s="5" t="s">
        <v>11146</v>
      </c>
      <c r="Z567" s="5"/>
      <c r="AA567" s="5"/>
      <c r="AB567" s="5" t="s">
        <v>2939</v>
      </c>
      <c r="AC567" s="5"/>
      <c r="AD567" s="5" t="s">
        <v>3041</v>
      </c>
      <c r="AE567" s="5"/>
      <c r="AF567" s="5" t="s">
        <v>11147</v>
      </c>
      <c r="AG567" s="5" t="s">
        <v>11148</v>
      </c>
      <c r="AH567" s="5" t="s">
        <v>11149</v>
      </c>
      <c r="AI567" s="5" t="s">
        <v>5924</v>
      </c>
    </row>
    <row r="568" spans="1:35" hidden="1" x14ac:dyDescent="0.3">
      <c r="A568">
        <v>545</v>
      </c>
      <c r="B568">
        <v>0.3</v>
      </c>
      <c r="C568">
        <v>0.51</v>
      </c>
      <c r="D568">
        <v>68.7</v>
      </c>
      <c r="E568">
        <v>1.5</v>
      </c>
      <c r="F568">
        <v>1.5</v>
      </c>
      <c r="G568" t="s">
        <v>1131</v>
      </c>
      <c r="H568" t="s">
        <v>43</v>
      </c>
      <c r="I568" t="s">
        <v>1132</v>
      </c>
      <c r="J568">
        <v>1</v>
      </c>
      <c r="L568" t="s">
        <v>2448</v>
      </c>
      <c r="M568" s="5" t="s">
        <v>2448</v>
      </c>
      <c r="N568" s="5" t="s">
        <v>11150</v>
      </c>
      <c r="O568" s="5" t="s">
        <v>11151</v>
      </c>
      <c r="P568" s="5" t="s">
        <v>11152</v>
      </c>
      <c r="Q568" s="5" t="s">
        <v>11153</v>
      </c>
      <c r="R568" s="5"/>
      <c r="S568" s="5" t="s">
        <v>11154</v>
      </c>
      <c r="T568" s="5" t="s">
        <v>11155</v>
      </c>
      <c r="U568" s="5"/>
      <c r="V568" s="5" t="s">
        <v>11156</v>
      </c>
      <c r="W568" s="5" t="s">
        <v>11157</v>
      </c>
      <c r="X568" s="5" t="s">
        <v>11158</v>
      </c>
      <c r="Y568" s="5" t="s">
        <v>11159</v>
      </c>
      <c r="Z568" s="5"/>
      <c r="AA568" s="5"/>
      <c r="AB568" s="5" t="s">
        <v>11160</v>
      </c>
      <c r="AC568" s="5"/>
      <c r="AD568" s="5" t="s">
        <v>3745</v>
      </c>
      <c r="AE568" s="5"/>
      <c r="AF568" s="5" t="s">
        <v>11161</v>
      </c>
      <c r="AG568" s="5" t="s">
        <v>11162</v>
      </c>
      <c r="AH568" s="5" t="s">
        <v>11163</v>
      </c>
      <c r="AI568" s="5"/>
    </row>
    <row r="569" spans="1:35" hidden="1" x14ac:dyDescent="0.3">
      <c r="A569">
        <v>546</v>
      </c>
      <c r="B569">
        <v>0.3</v>
      </c>
      <c r="C569">
        <v>0.46</v>
      </c>
      <c r="D569">
        <v>32.1</v>
      </c>
      <c r="E569">
        <v>0.5</v>
      </c>
      <c r="F569">
        <v>0</v>
      </c>
      <c r="G569" t="s">
        <v>1133</v>
      </c>
      <c r="H569" t="s">
        <v>43</v>
      </c>
      <c r="I569" t="s">
        <v>1134</v>
      </c>
      <c r="J569">
        <v>0</v>
      </c>
      <c r="L569" t="s">
        <v>2449</v>
      </c>
      <c r="M569" s="5" t="s">
        <v>2449</v>
      </c>
      <c r="N569" s="5" t="s">
        <v>11164</v>
      </c>
      <c r="O569" s="5" t="s">
        <v>11165</v>
      </c>
      <c r="P569" s="5" t="s">
        <v>11166</v>
      </c>
      <c r="Q569" s="5" t="s">
        <v>11167</v>
      </c>
      <c r="R569" s="5" t="s">
        <v>5683</v>
      </c>
      <c r="S569" s="5" t="s">
        <v>11168</v>
      </c>
      <c r="T569" s="5" t="s">
        <v>11169</v>
      </c>
      <c r="U569" s="5"/>
      <c r="V569" s="5"/>
      <c r="W569" s="5" t="s">
        <v>11170</v>
      </c>
      <c r="X569" s="5" t="s">
        <v>11171</v>
      </c>
      <c r="Y569" s="5" t="s">
        <v>11172</v>
      </c>
      <c r="Z569" s="5"/>
      <c r="AA569" s="5" t="s">
        <v>11173</v>
      </c>
      <c r="AB569" s="5" t="s">
        <v>11174</v>
      </c>
      <c r="AC569" s="5"/>
      <c r="AD569" s="5" t="s">
        <v>3883</v>
      </c>
      <c r="AE569" s="5" t="s">
        <v>11175</v>
      </c>
      <c r="AF569" s="5" t="s">
        <v>11176</v>
      </c>
      <c r="AG569" s="5" t="s">
        <v>11177</v>
      </c>
      <c r="AH569" s="5" t="s">
        <v>11178</v>
      </c>
      <c r="AI569" s="5"/>
    </row>
    <row r="570" spans="1:35" hidden="1" x14ac:dyDescent="0.3">
      <c r="A570">
        <v>547</v>
      </c>
      <c r="B570">
        <v>0.3</v>
      </c>
      <c r="C570">
        <v>0.37</v>
      </c>
      <c r="D570">
        <v>6.3</v>
      </c>
      <c r="E570">
        <v>6.3</v>
      </c>
      <c r="F570">
        <v>0</v>
      </c>
      <c r="G570" t="s">
        <v>1135</v>
      </c>
      <c r="H570" t="s">
        <v>43</v>
      </c>
      <c r="I570" t="s">
        <v>1136</v>
      </c>
      <c r="J570">
        <v>0</v>
      </c>
      <c r="L570" t="s">
        <v>2450</v>
      </c>
      <c r="M570" s="5" t="s">
        <v>2450</v>
      </c>
      <c r="N570" s="5" t="s">
        <v>11179</v>
      </c>
      <c r="O570" s="5" t="s">
        <v>11180</v>
      </c>
      <c r="P570" s="5" t="s">
        <v>11181</v>
      </c>
      <c r="Q570" s="5" t="s">
        <v>11182</v>
      </c>
      <c r="R570" s="5" t="s">
        <v>11183</v>
      </c>
      <c r="S570" s="5" t="s">
        <v>11184</v>
      </c>
      <c r="T570" s="5"/>
      <c r="U570" s="5"/>
      <c r="V570" s="5" t="s">
        <v>11185</v>
      </c>
      <c r="W570" s="5" t="s">
        <v>11186</v>
      </c>
      <c r="X570" s="5" t="s">
        <v>11187</v>
      </c>
      <c r="Y570" s="5" t="s">
        <v>11188</v>
      </c>
      <c r="Z570" s="5"/>
      <c r="AA570" s="5"/>
      <c r="AB570" s="5" t="s">
        <v>11189</v>
      </c>
      <c r="AC570" s="5"/>
      <c r="AD570" s="5"/>
      <c r="AE570" s="5"/>
      <c r="AF570" s="5" t="s">
        <v>11190</v>
      </c>
      <c r="AG570" s="5" t="s">
        <v>11191</v>
      </c>
      <c r="AH570" s="5" t="s">
        <v>11192</v>
      </c>
      <c r="AI570" s="5"/>
    </row>
    <row r="571" spans="1:35" hidden="1" x14ac:dyDescent="0.3">
      <c r="A571">
        <v>548</v>
      </c>
      <c r="B571">
        <v>0.3</v>
      </c>
      <c r="C571">
        <v>0.35</v>
      </c>
      <c r="D571">
        <v>63.5</v>
      </c>
      <c r="E571">
        <v>1.1000000000000001</v>
      </c>
      <c r="F571">
        <v>0</v>
      </c>
      <c r="G571" t="s">
        <v>1137</v>
      </c>
      <c r="H571" t="s">
        <v>43</v>
      </c>
      <c r="I571" t="s">
        <v>1138</v>
      </c>
      <c r="J571">
        <v>0</v>
      </c>
      <c r="L571" t="s">
        <v>2451</v>
      </c>
      <c r="M571" s="5" t="s">
        <v>2451</v>
      </c>
      <c r="N571" s="5" t="s">
        <v>11193</v>
      </c>
      <c r="O571" s="5" t="s">
        <v>11194</v>
      </c>
      <c r="P571" s="5" t="s">
        <v>11195</v>
      </c>
      <c r="Q571" s="5" t="s">
        <v>11196</v>
      </c>
      <c r="R571" s="5" t="s">
        <v>11197</v>
      </c>
      <c r="S571" s="5" t="s">
        <v>11198</v>
      </c>
      <c r="T571" s="5" t="s">
        <v>11199</v>
      </c>
      <c r="U571" s="5"/>
      <c r="V571" s="5" t="s">
        <v>11200</v>
      </c>
      <c r="W571" s="5" t="s">
        <v>11201</v>
      </c>
      <c r="X571" s="5" t="s">
        <v>11202</v>
      </c>
      <c r="Y571" s="5" t="s">
        <v>11203</v>
      </c>
      <c r="Z571" s="5"/>
      <c r="AA571" s="5" t="s">
        <v>11204</v>
      </c>
      <c r="AB571" s="5" t="s">
        <v>11205</v>
      </c>
      <c r="AC571" s="5"/>
      <c r="AD571" s="5"/>
      <c r="AE571" s="5"/>
      <c r="AF571" s="5" t="s">
        <v>11206</v>
      </c>
      <c r="AG571" s="5" t="s">
        <v>11207</v>
      </c>
      <c r="AH571" s="5" t="s">
        <v>11208</v>
      </c>
      <c r="AI571" s="5" t="s">
        <v>11209</v>
      </c>
    </row>
    <row r="572" spans="1:35" hidden="1" x14ac:dyDescent="0.3">
      <c r="A572">
        <v>549</v>
      </c>
      <c r="B572">
        <v>0.3</v>
      </c>
      <c r="C572">
        <v>0.34</v>
      </c>
      <c r="D572">
        <v>20.2</v>
      </c>
      <c r="E572">
        <v>1.4</v>
      </c>
      <c r="F572">
        <v>0</v>
      </c>
      <c r="G572" t="s">
        <v>1139</v>
      </c>
      <c r="H572" t="s">
        <v>43</v>
      </c>
      <c r="I572" t="s">
        <v>1140</v>
      </c>
      <c r="J572">
        <v>0</v>
      </c>
      <c r="L572" t="s">
        <v>2452</v>
      </c>
      <c r="M572" s="5" t="s">
        <v>2452</v>
      </c>
      <c r="N572" s="5" t="s">
        <v>11210</v>
      </c>
      <c r="O572" s="5" t="s">
        <v>11211</v>
      </c>
      <c r="P572" s="5" t="s">
        <v>11212</v>
      </c>
      <c r="Q572" s="5" t="s">
        <v>11213</v>
      </c>
      <c r="R572" s="5" t="s">
        <v>11214</v>
      </c>
      <c r="S572" s="5" t="s">
        <v>11215</v>
      </c>
      <c r="T572" s="5" t="s">
        <v>11216</v>
      </c>
      <c r="U572" s="5"/>
      <c r="V572" s="5"/>
      <c r="W572" s="5" t="s">
        <v>11217</v>
      </c>
      <c r="X572" s="5" t="s">
        <v>11218</v>
      </c>
      <c r="Y572" s="5" t="s">
        <v>11219</v>
      </c>
      <c r="Z572" s="5"/>
      <c r="AA572" s="5"/>
      <c r="AB572" s="5" t="s">
        <v>11220</v>
      </c>
      <c r="AC572" s="5"/>
      <c r="AD572" s="5"/>
      <c r="AE572" s="5"/>
      <c r="AF572" s="5" t="s">
        <v>11221</v>
      </c>
      <c r="AG572" s="5" t="s">
        <v>11222</v>
      </c>
      <c r="AH572" s="5" t="s">
        <v>11223</v>
      </c>
      <c r="AI572" s="5"/>
    </row>
    <row r="573" spans="1:35" hidden="1" x14ac:dyDescent="0.3">
      <c r="A573">
        <v>550</v>
      </c>
      <c r="B573">
        <v>0.3</v>
      </c>
      <c r="C573">
        <v>0.33</v>
      </c>
      <c r="D573">
        <v>56.3</v>
      </c>
      <c r="E573">
        <v>1.5</v>
      </c>
      <c r="F573">
        <v>1.5</v>
      </c>
      <c r="G573" t="s">
        <v>1141</v>
      </c>
      <c r="H573" t="s">
        <v>43</v>
      </c>
      <c r="I573" t="s">
        <v>1142</v>
      </c>
      <c r="J573">
        <v>1</v>
      </c>
      <c r="L573" t="s">
        <v>2453</v>
      </c>
      <c r="M573" s="5" t="s">
        <v>2453</v>
      </c>
      <c r="N573" s="5" t="s">
        <v>11224</v>
      </c>
      <c r="O573" s="5" t="s">
        <v>11225</v>
      </c>
      <c r="P573" s="5" t="s">
        <v>11226</v>
      </c>
      <c r="Q573" s="5" t="s">
        <v>11227</v>
      </c>
      <c r="R573" s="5" t="s">
        <v>10389</v>
      </c>
      <c r="S573" s="5" t="s">
        <v>11228</v>
      </c>
      <c r="T573" s="5" t="s">
        <v>11229</v>
      </c>
      <c r="U573" s="5"/>
      <c r="V573" s="5"/>
      <c r="W573" s="5" t="s">
        <v>11230</v>
      </c>
      <c r="X573" s="5" t="s">
        <v>11231</v>
      </c>
      <c r="Y573" s="5" t="s">
        <v>11232</v>
      </c>
      <c r="Z573" s="5"/>
      <c r="AA573" s="5"/>
      <c r="AB573" s="5" t="s">
        <v>11233</v>
      </c>
      <c r="AC573" s="5"/>
      <c r="AD573" s="5"/>
      <c r="AE573" s="5"/>
      <c r="AF573" s="5" t="s">
        <v>11234</v>
      </c>
      <c r="AG573" s="5" t="s">
        <v>11235</v>
      </c>
      <c r="AH573" s="5" t="s">
        <v>11236</v>
      </c>
      <c r="AI573" s="5" t="s">
        <v>11237</v>
      </c>
    </row>
    <row r="574" spans="1:35" hidden="1" x14ac:dyDescent="0.3">
      <c r="A574">
        <v>551</v>
      </c>
      <c r="B574">
        <v>0.28999999999999998</v>
      </c>
      <c r="C574">
        <v>0.34</v>
      </c>
      <c r="D574">
        <v>71.400000000000006</v>
      </c>
      <c r="E574">
        <v>0.2</v>
      </c>
      <c r="F574">
        <v>0.2</v>
      </c>
      <c r="G574" t="s">
        <v>1143</v>
      </c>
      <c r="H574" t="s">
        <v>43</v>
      </c>
      <c r="I574" t="s">
        <v>1144</v>
      </c>
      <c r="J574">
        <v>1</v>
      </c>
      <c r="L574" t="s">
        <v>2454</v>
      </c>
      <c r="M574" s="5" t="s">
        <v>2454</v>
      </c>
      <c r="N574" s="5" t="s">
        <v>11238</v>
      </c>
      <c r="O574" s="5" t="s">
        <v>11239</v>
      </c>
      <c r="P574" s="5" t="s">
        <v>11240</v>
      </c>
      <c r="Q574" s="5" t="s">
        <v>11241</v>
      </c>
      <c r="R574" s="5" t="s">
        <v>11242</v>
      </c>
      <c r="S574" s="5" t="s">
        <v>11243</v>
      </c>
      <c r="T574" s="5" t="s">
        <v>11244</v>
      </c>
      <c r="U574" s="5"/>
      <c r="V574" s="5" t="s">
        <v>11245</v>
      </c>
      <c r="W574" s="5" t="s">
        <v>11246</v>
      </c>
      <c r="X574" s="5" t="s">
        <v>11247</v>
      </c>
      <c r="Y574" s="5" t="s">
        <v>11248</v>
      </c>
      <c r="Z574" s="5"/>
      <c r="AA574" s="5" t="s">
        <v>11249</v>
      </c>
      <c r="AB574" s="5" t="s">
        <v>11250</v>
      </c>
      <c r="AC574" s="5"/>
      <c r="AD574" s="5"/>
      <c r="AE574" s="5" t="s">
        <v>11251</v>
      </c>
      <c r="AF574" s="5" t="s">
        <v>11252</v>
      </c>
      <c r="AG574" s="5" t="s">
        <v>11253</v>
      </c>
      <c r="AH574" s="5" t="s">
        <v>11254</v>
      </c>
      <c r="AI574" s="5" t="s">
        <v>11255</v>
      </c>
    </row>
    <row r="575" spans="1:35" hidden="1" x14ac:dyDescent="0.3">
      <c r="A575">
        <v>552</v>
      </c>
      <c r="B575">
        <v>0.28999999999999998</v>
      </c>
      <c r="C575">
        <v>0.34</v>
      </c>
      <c r="D575">
        <v>84</v>
      </c>
      <c r="E575">
        <v>0.4</v>
      </c>
      <c r="F575">
        <v>0</v>
      </c>
      <c r="G575" t="s">
        <v>1145</v>
      </c>
      <c r="H575" t="s">
        <v>43</v>
      </c>
      <c r="I575" t="s">
        <v>1146</v>
      </c>
      <c r="J575">
        <v>0</v>
      </c>
      <c r="L575" t="s">
        <v>2455</v>
      </c>
      <c r="M575" s="5" t="s">
        <v>2455</v>
      </c>
      <c r="N575" s="5" t="s">
        <v>11256</v>
      </c>
      <c r="O575" s="5" t="s">
        <v>11257</v>
      </c>
      <c r="P575" s="5" t="s">
        <v>11258</v>
      </c>
      <c r="Q575" s="5" t="s">
        <v>11259</v>
      </c>
      <c r="R575" s="5" t="s">
        <v>11260</v>
      </c>
      <c r="S575" s="5" t="s">
        <v>11261</v>
      </c>
      <c r="T575" s="5"/>
      <c r="U575" s="5"/>
      <c r="V575" s="5" t="s">
        <v>11262</v>
      </c>
      <c r="W575" s="5" t="s">
        <v>11263</v>
      </c>
      <c r="X575" s="5" t="s">
        <v>11264</v>
      </c>
      <c r="Y575" s="5" t="s">
        <v>11265</v>
      </c>
      <c r="Z575" s="5"/>
      <c r="AA575" s="5"/>
      <c r="AB575" s="5" t="s">
        <v>11266</v>
      </c>
      <c r="AC575" s="5"/>
      <c r="AD575" s="5"/>
      <c r="AE575" s="5" t="s">
        <v>11267</v>
      </c>
      <c r="AF575" s="5" t="s">
        <v>11268</v>
      </c>
      <c r="AG575" s="5" t="s">
        <v>11269</v>
      </c>
      <c r="AH575" s="5" t="s">
        <v>11270</v>
      </c>
      <c r="AI575" s="5" t="s">
        <v>11271</v>
      </c>
    </row>
    <row r="576" spans="1:35" hidden="1" x14ac:dyDescent="0.3">
      <c r="A576">
        <v>553</v>
      </c>
      <c r="B576">
        <v>0.28999999999999998</v>
      </c>
      <c r="C576">
        <v>0.34</v>
      </c>
      <c r="D576">
        <v>36</v>
      </c>
      <c r="E576">
        <v>0.8</v>
      </c>
      <c r="F576">
        <v>0.4</v>
      </c>
      <c r="G576" t="s">
        <v>1147</v>
      </c>
      <c r="H576" t="s">
        <v>43</v>
      </c>
      <c r="I576" t="s">
        <v>1148</v>
      </c>
      <c r="J576">
        <v>1</v>
      </c>
      <c r="L576" t="s">
        <v>2456</v>
      </c>
      <c r="M576" s="5" t="s">
        <v>2456</v>
      </c>
      <c r="N576" s="5" t="s">
        <v>11272</v>
      </c>
      <c r="O576" s="5" t="s">
        <v>11273</v>
      </c>
      <c r="P576" s="5" t="s">
        <v>11274</v>
      </c>
      <c r="Q576" s="5" t="s">
        <v>11275</v>
      </c>
      <c r="R576" s="5" t="s">
        <v>11276</v>
      </c>
      <c r="S576" s="5" t="s">
        <v>11277</v>
      </c>
      <c r="T576" s="5" t="s">
        <v>11278</v>
      </c>
      <c r="U576" s="5"/>
      <c r="V576" s="5" t="s">
        <v>11279</v>
      </c>
      <c r="W576" s="5" t="s">
        <v>11280</v>
      </c>
      <c r="X576" s="5" t="s">
        <v>11281</v>
      </c>
      <c r="Y576" s="5" t="s">
        <v>11282</v>
      </c>
      <c r="Z576" s="5" t="s">
        <v>11283</v>
      </c>
      <c r="AA576" s="5" t="s">
        <v>11284</v>
      </c>
      <c r="AB576" s="5" t="s">
        <v>11285</v>
      </c>
      <c r="AC576" s="5"/>
      <c r="AD576" s="5"/>
      <c r="AE576" s="5" t="s">
        <v>11286</v>
      </c>
      <c r="AF576" s="5" t="s">
        <v>11287</v>
      </c>
      <c r="AG576" s="5" t="s">
        <v>11288</v>
      </c>
      <c r="AH576" s="5" t="s">
        <v>11289</v>
      </c>
      <c r="AI576" s="5" t="s">
        <v>11290</v>
      </c>
    </row>
    <row r="577" spans="1:35" hidden="1" x14ac:dyDescent="0.3">
      <c r="A577">
        <v>554</v>
      </c>
      <c r="B577">
        <v>0.28999999999999998</v>
      </c>
      <c r="C577">
        <v>0.33</v>
      </c>
      <c r="D577">
        <v>45.3</v>
      </c>
      <c r="E577">
        <v>0.7</v>
      </c>
      <c r="F577">
        <v>0</v>
      </c>
      <c r="G577" t="s">
        <v>1149</v>
      </c>
      <c r="H577" t="s">
        <v>43</v>
      </c>
      <c r="I577" t="s">
        <v>1150</v>
      </c>
      <c r="J577">
        <v>0</v>
      </c>
      <c r="L577" t="s">
        <v>2457</v>
      </c>
      <c r="M577" s="5" t="s">
        <v>2457</v>
      </c>
      <c r="N577" s="5" t="s">
        <v>11291</v>
      </c>
      <c r="O577" s="5" t="s">
        <v>11292</v>
      </c>
      <c r="P577" s="5" t="s">
        <v>11293</v>
      </c>
      <c r="Q577" s="5" t="s">
        <v>11294</v>
      </c>
      <c r="R577" s="5" t="s">
        <v>11295</v>
      </c>
      <c r="S577" s="5" t="s">
        <v>11296</v>
      </c>
      <c r="T577" s="5"/>
      <c r="U577" s="5"/>
      <c r="V577" s="5" t="s">
        <v>11297</v>
      </c>
      <c r="W577" s="5" t="s">
        <v>11298</v>
      </c>
      <c r="X577" s="5" t="s">
        <v>11299</v>
      </c>
      <c r="Y577" s="5" t="s">
        <v>11300</v>
      </c>
      <c r="Z577" s="5"/>
      <c r="AA577" s="5"/>
      <c r="AB577" s="5" t="s">
        <v>11301</v>
      </c>
      <c r="AC577" s="5"/>
      <c r="AD577" s="5"/>
      <c r="AE577" s="5"/>
      <c r="AF577" s="5" t="s">
        <v>11302</v>
      </c>
      <c r="AG577" s="5" t="s">
        <v>11303</v>
      </c>
      <c r="AH577" s="5" t="s">
        <v>11304</v>
      </c>
      <c r="AI577" s="5"/>
    </row>
    <row r="578" spans="1:35" hidden="1" x14ac:dyDescent="0.3">
      <c r="A578">
        <v>555</v>
      </c>
      <c r="B578">
        <v>0.28999999999999998</v>
      </c>
      <c r="C578">
        <v>0.33</v>
      </c>
      <c r="D578">
        <v>74.3</v>
      </c>
      <c r="E578">
        <v>9.4</v>
      </c>
      <c r="F578">
        <v>0</v>
      </c>
      <c r="G578" t="s">
        <v>1151</v>
      </c>
      <c r="H578" t="s">
        <v>43</v>
      </c>
      <c r="I578" t="s">
        <v>1152</v>
      </c>
      <c r="J578">
        <v>0</v>
      </c>
      <c r="L578" t="s">
        <v>2458</v>
      </c>
      <c r="M578" s="5" t="s">
        <v>2458</v>
      </c>
      <c r="N578" s="5" t="s">
        <v>11305</v>
      </c>
      <c r="O578" s="5" t="s">
        <v>11306</v>
      </c>
      <c r="P578" s="5"/>
      <c r="Q578" s="5"/>
      <c r="R578" s="5"/>
      <c r="S578" s="5" t="s">
        <v>11307</v>
      </c>
      <c r="T578" s="5"/>
      <c r="U578" s="5"/>
      <c r="V578" s="5"/>
      <c r="W578" s="5" t="s">
        <v>11308</v>
      </c>
      <c r="X578" s="5" t="s">
        <v>11309</v>
      </c>
      <c r="Y578" s="5" t="s">
        <v>11310</v>
      </c>
      <c r="Z578" s="5"/>
      <c r="AA578" s="5"/>
      <c r="AB578" s="5"/>
      <c r="AC578" s="5"/>
      <c r="AD578" s="5"/>
      <c r="AE578" s="5"/>
      <c r="AF578" s="5" t="s">
        <v>11311</v>
      </c>
      <c r="AG578" s="5" t="s">
        <v>11312</v>
      </c>
      <c r="AH578" s="5"/>
      <c r="AI578" s="5"/>
    </row>
    <row r="579" spans="1:35" hidden="1" x14ac:dyDescent="0.3">
      <c r="A579">
        <v>556</v>
      </c>
      <c r="B579">
        <v>0.28999999999999998</v>
      </c>
      <c r="C579">
        <v>0.33</v>
      </c>
      <c r="D579">
        <v>50.8</v>
      </c>
      <c r="E579">
        <v>1.5</v>
      </c>
      <c r="F579">
        <v>0</v>
      </c>
      <c r="G579" t="s">
        <v>1153</v>
      </c>
      <c r="H579" t="s">
        <v>43</v>
      </c>
      <c r="I579" t="s">
        <v>1154</v>
      </c>
      <c r="J579">
        <v>0</v>
      </c>
      <c r="L579" t="s">
        <v>2459</v>
      </c>
      <c r="M579" s="5" t="s">
        <v>2459</v>
      </c>
      <c r="N579" s="5" t="s">
        <v>11313</v>
      </c>
      <c r="O579" s="5" t="s">
        <v>11314</v>
      </c>
      <c r="P579" s="5" t="s">
        <v>11315</v>
      </c>
      <c r="Q579" s="5" t="s">
        <v>11316</v>
      </c>
      <c r="R579" s="5" t="s">
        <v>11317</v>
      </c>
      <c r="S579" s="5" t="s">
        <v>11318</v>
      </c>
      <c r="T579" s="5"/>
      <c r="U579" s="5"/>
      <c r="V579" s="5"/>
      <c r="W579" s="5" t="s">
        <v>11319</v>
      </c>
      <c r="X579" s="5" t="s">
        <v>11320</v>
      </c>
      <c r="Y579" s="5" t="s">
        <v>11321</v>
      </c>
      <c r="Z579" s="5"/>
      <c r="AA579" s="5"/>
      <c r="AB579" s="5"/>
      <c r="AC579" s="5"/>
      <c r="AD579" s="5"/>
      <c r="AE579" s="5"/>
      <c r="AF579" s="5" t="s">
        <v>11322</v>
      </c>
      <c r="AG579" s="5" t="s">
        <v>11323</v>
      </c>
      <c r="AH579" s="5"/>
      <c r="AI579" s="5" t="s">
        <v>11324</v>
      </c>
    </row>
    <row r="580" spans="1:35" hidden="1" x14ac:dyDescent="0.3">
      <c r="A580">
        <v>557</v>
      </c>
      <c r="B580">
        <v>0.28999999999999998</v>
      </c>
      <c r="C580">
        <v>0.32</v>
      </c>
      <c r="D580">
        <v>52</v>
      </c>
      <c r="E580">
        <v>4.0999999999999996</v>
      </c>
      <c r="F580">
        <v>0</v>
      </c>
      <c r="G580" t="s">
        <v>1155</v>
      </c>
      <c r="H580" t="s">
        <v>43</v>
      </c>
      <c r="I580" t="s">
        <v>1156</v>
      </c>
      <c r="J580">
        <v>0</v>
      </c>
      <c r="L580" t="s">
        <v>2460</v>
      </c>
      <c r="M580" s="5" t="s">
        <v>2460</v>
      </c>
      <c r="N580" s="5" t="s">
        <v>11325</v>
      </c>
      <c r="O580" s="5" t="s">
        <v>11326</v>
      </c>
      <c r="P580" s="5" t="s">
        <v>11327</v>
      </c>
      <c r="Q580" s="5" t="s">
        <v>6504</v>
      </c>
      <c r="R580" s="5" t="s">
        <v>11328</v>
      </c>
      <c r="S580" s="5" t="s">
        <v>11329</v>
      </c>
      <c r="T580" s="5"/>
      <c r="U580" s="5"/>
      <c r="V580" s="5"/>
      <c r="W580" s="5" t="s">
        <v>11330</v>
      </c>
      <c r="X580" s="5" t="s">
        <v>11331</v>
      </c>
      <c r="Y580" s="5" t="s">
        <v>11332</v>
      </c>
      <c r="Z580" s="5"/>
      <c r="AA580" s="5"/>
      <c r="AB580" s="5" t="s">
        <v>11333</v>
      </c>
      <c r="AC580" s="5"/>
      <c r="AD580" s="5"/>
      <c r="AE580" s="5" t="s">
        <v>11334</v>
      </c>
      <c r="AF580" s="5" t="s">
        <v>11335</v>
      </c>
      <c r="AG580" s="5" t="s">
        <v>11336</v>
      </c>
      <c r="AH580" s="5" t="s">
        <v>11337</v>
      </c>
      <c r="AI580" s="5"/>
    </row>
    <row r="581" spans="1:35" hidden="1" x14ac:dyDescent="0.3">
      <c r="A581">
        <v>558</v>
      </c>
      <c r="B581">
        <v>0.28000000000000003</v>
      </c>
      <c r="C581">
        <v>0.35</v>
      </c>
      <c r="D581">
        <v>76.900000000000006</v>
      </c>
      <c r="E581">
        <v>5.5</v>
      </c>
      <c r="F581">
        <v>0</v>
      </c>
      <c r="G581" t="s">
        <v>1157</v>
      </c>
      <c r="H581" t="s">
        <v>43</v>
      </c>
      <c r="I581" t="s">
        <v>1158</v>
      </c>
      <c r="J581">
        <v>0</v>
      </c>
      <c r="L581" t="s">
        <v>2461</v>
      </c>
      <c r="M581" s="5" t="s">
        <v>2461</v>
      </c>
      <c r="N581" s="5" t="s">
        <v>11338</v>
      </c>
      <c r="O581" s="5" t="s">
        <v>11339</v>
      </c>
      <c r="P581" s="5" t="s">
        <v>11340</v>
      </c>
      <c r="Q581" s="5" t="s">
        <v>11341</v>
      </c>
      <c r="R581" s="5" t="s">
        <v>10775</v>
      </c>
      <c r="S581" s="5" t="s">
        <v>11342</v>
      </c>
      <c r="T581" s="5"/>
      <c r="U581" s="5"/>
      <c r="V581" s="5" t="s">
        <v>11343</v>
      </c>
      <c r="W581" s="5" t="s">
        <v>11344</v>
      </c>
      <c r="X581" s="5" t="s">
        <v>11345</v>
      </c>
      <c r="Y581" s="5" t="s">
        <v>11346</v>
      </c>
      <c r="Z581" s="5"/>
      <c r="AA581" s="5"/>
      <c r="AB581" s="5" t="s">
        <v>11347</v>
      </c>
      <c r="AC581" s="5"/>
      <c r="AD581" s="5"/>
      <c r="AE581" s="5"/>
      <c r="AF581" s="5" t="s">
        <v>11348</v>
      </c>
      <c r="AG581" s="5" t="s">
        <v>11349</v>
      </c>
      <c r="AH581" s="5" t="s">
        <v>11350</v>
      </c>
      <c r="AI581" s="5" t="s">
        <v>11351</v>
      </c>
    </row>
    <row r="582" spans="1:35" hidden="1" x14ac:dyDescent="0.3">
      <c r="A582">
        <v>559</v>
      </c>
      <c r="B582">
        <v>0.28000000000000003</v>
      </c>
      <c r="C582">
        <v>0.34</v>
      </c>
      <c r="D582">
        <v>45.8</v>
      </c>
      <c r="E582">
        <v>0.3</v>
      </c>
      <c r="F582">
        <v>0</v>
      </c>
      <c r="G582" t="s">
        <v>1159</v>
      </c>
      <c r="H582" t="s">
        <v>43</v>
      </c>
      <c r="I582" t="s">
        <v>1160</v>
      </c>
      <c r="J582">
        <v>0</v>
      </c>
      <c r="L582" t="s">
        <v>2462</v>
      </c>
      <c r="M582" s="5" t="s">
        <v>2462</v>
      </c>
      <c r="N582" s="5" t="s">
        <v>11352</v>
      </c>
      <c r="O582" s="5" t="s">
        <v>11353</v>
      </c>
      <c r="P582" s="5" t="s">
        <v>11354</v>
      </c>
      <c r="Q582" s="5" t="s">
        <v>6504</v>
      </c>
      <c r="R582" s="5"/>
      <c r="S582" s="5" t="s">
        <v>11355</v>
      </c>
      <c r="T582" s="5" t="s">
        <v>11356</v>
      </c>
      <c r="U582" s="5"/>
      <c r="V582" s="5"/>
      <c r="W582" s="5" t="s">
        <v>11357</v>
      </c>
      <c r="X582" s="5" t="s">
        <v>11358</v>
      </c>
      <c r="Y582" s="5" t="s">
        <v>11359</v>
      </c>
      <c r="Z582" s="5"/>
      <c r="AA582" s="5" t="s">
        <v>11360</v>
      </c>
      <c r="AB582" s="5" t="s">
        <v>11361</v>
      </c>
      <c r="AC582" s="5"/>
      <c r="AD582" s="5"/>
      <c r="AE582" s="5"/>
      <c r="AF582" s="5" t="s">
        <v>11362</v>
      </c>
      <c r="AG582" s="5" t="s">
        <v>11363</v>
      </c>
      <c r="AH582" s="5" t="s">
        <v>11364</v>
      </c>
      <c r="AI582" s="5" t="s">
        <v>11365</v>
      </c>
    </row>
    <row r="583" spans="1:35" hidden="1" x14ac:dyDescent="0.3">
      <c r="A583">
        <v>560</v>
      </c>
      <c r="B583">
        <v>0.28000000000000003</v>
      </c>
      <c r="C583">
        <v>0.33</v>
      </c>
      <c r="D583">
        <v>56.6</v>
      </c>
      <c r="E583">
        <v>1.7</v>
      </c>
      <c r="F583">
        <v>0</v>
      </c>
      <c r="G583" t="s">
        <v>1161</v>
      </c>
      <c r="H583" t="s">
        <v>43</v>
      </c>
      <c r="I583" t="s">
        <v>1162</v>
      </c>
      <c r="J583">
        <v>0</v>
      </c>
      <c r="L583" t="s">
        <v>2463</v>
      </c>
      <c r="M583" s="5" t="s">
        <v>2463</v>
      </c>
      <c r="N583" s="5" t="s">
        <v>11366</v>
      </c>
      <c r="O583" s="5" t="s">
        <v>11367</v>
      </c>
      <c r="P583" s="5" t="s">
        <v>11368</v>
      </c>
      <c r="Q583" s="5" t="s">
        <v>11369</v>
      </c>
      <c r="R583" s="5" t="s">
        <v>10775</v>
      </c>
      <c r="S583" s="5" t="s">
        <v>11370</v>
      </c>
      <c r="T583" s="5" t="s">
        <v>11371</v>
      </c>
      <c r="U583" s="5"/>
      <c r="V583" s="5"/>
      <c r="W583" s="5"/>
      <c r="X583" s="5"/>
      <c r="Y583" s="5" t="s">
        <v>11372</v>
      </c>
      <c r="Z583" s="5"/>
      <c r="AA583" s="5"/>
      <c r="AB583" s="5" t="s">
        <v>11373</v>
      </c>
      <c r="AC583" s="5"/>
      <c r="AD583" s="5"/>
      <c r="AE583" s="5"/>
      <c r="AF583" s="5" t="s">
        <v>11374</v>
      </c>
      <c r="AG583" s="5" t="s">
        <v>11375</v>
      </c>
      <c r="AH583" s="5" t="s">
        <v>11376</v>
      </c>
      <c r="AI583" s="5"/>
    </row>
    <row r="584" spans="1:35" hidden="1" x14ac:dyDescent="0.3">
      <c r="A584">
        <v>561</v>
      </c>
      <c r="B584">
        <v>0.28000000000000003</v>
      </c>
      <c r="C584">
        <v>0.32</v>
      </c>
      <c r="D584">
        <v>31.2</v>
      </c>
      <c r="E584">
        <v>2.7</v>
      </c>
      <c r="F584">
        <v>0</v>
      </c>
      <c r="G584" t="s">
        <v>1163</v>
      </c>
      <c r="H584" t="s">
        <v>43</v>
      </c>
      <c r="I584" t="s">
        <v>1164</v>
      </c>
      <c r="J584">
        <v>0</v>
      </c>
      <c r="L584" t="s">
        <v>2464</v>
      </c>
      <c r="M584" s="5" t="s">
        <v>2464</v>
      </c>
      <c r="N584" s="5" t="s">
        <v>11377</v>
      </c>
      <c r="O584" s="5" t="s">
        <v>11378</v>
      </c>
      <c r="P584" s="5" t="s">
        <v>11379</v>
      </c>
      <c r="Q584" s="5" t="s">
        <v>11380</v>
      </c>
      <c r="R584" s="5" t="s">
        <v>11381</v>
      </c>
      <c r="S584" s="5" t="s">
        <v>11382</v>
      </c>
      <c r="T584" s="5" t="s">
        <v>11383</v>
      </c>
      <c r="U584" s="5"/>
      <c r="V584" s="5" t="s">
        <v>11384</v>
      </c>
      <c r="W584" s="5" t="s">
        <v>11385</v>
      </c>
      <c r="X584" s="5" t="s">
        <v>11386</v>
      </c>
      <c r="Y584" s="5" t="s">
        <v>11387</v>
      </c>
      <c r="Z584" s="5"/>
      <c r="AA584" s="5"/>
      <c r="AB584" s="5" t="s">
        <v>11388</v>
      </c>
      <c r="AC584" s="5"/>
      <c r="AD584" s="5" t="s">
        <v>6247</v>
      </c>
      <c r="AE584" s="5"/>
      <c r="AF584" s="5" t="s">
        <v>11389</v>
      </c>
      <c r="AG584" s="5" t="s">
        <v>11390</v>
      </c>
      <c r="AH584" s="5" t="s">
        <v>11391</v>
      </c>
      <c r="AI584" s="5" t="s">
        <v>11392</v>
      </c>
    </row>
    <row r="585" spans="1:35" hidden="1" x14ac:dyDescent="0.3">
      <c r="A585">
        <v>562</v>
      </c>
      <c r="B585">
        <v>0.28000000000000003</v>
      </c>
      <c r="C585">
        <v>0.32</v>
      </c>
      <c r="D585">
        <v>39.299999999999997</v>
      </c>
      <c r="E585">
        <v>0.9</v>
      </c>
      <c r="F585">
        <v>0.9</v>
      </c>
      <c r="G585" t="s">
        <v>1165</v>
      </c>
      <c r="H585" t="s">
        <v>43</v>
      </c>
      <c r="I585" t="s">
        <v>1166</v>
      </c>
      <c r="J585">
        <v>1</v>
      </c>
      <c r="L585" t="s">
        <v>2465</v>
      </c>
      <c r="M585" s="5" t="s">
        <v>2465</v>
      </c>
      <c r="N585" s="5" t="s">
        <v>11393</v>
      </c>
      <c r="O585" s="5" t="s">
        <v>11394</v>
      </c>
      <c r="P585" s="5" t="s">
        <v>11395</v>
      </c>
      <c r="Q585" s="5" t="s">
        <v>11396</v>
      </c>
      <c r="R585" s="5" t="s">
        <v>11397</v>
      </c>
      <c r="S585" s="5" t="s">
        <v>11398</v>
      </c>
      <c r="T585" s="5" t="s">
        <v>11399</v>
      </c>
      <c r="U585" s="5"/>
      <c r="V585" s="5"/>
      <c r="W585" s="5" t="s">
        <v>11400</v>
      </c>
      <c r="X585" s="5" t="s">
        <v>11401</v>
      </c>
      <c r="Y585" s="5" t="s">
        <v>11402</v>
      </c>
      <c r="Z585" s="5"/>
      <c r="AA585" s="5" t="s">
        <v>11403</v>
      </c>
      <c r="AB585" s="5" t="s">
        <v>11404</v>
      </c>
      <c r="AC585" s="5"/>
      <c r="AD585" s="5"/>
      <c r="AE585" s="5" t="s">
        <v>11405</v>
      </c>
      <c r="AF585" s="5" t="s">
        <v>11406</v>
      </c>
      <c r="AG585" s="5" t="s">
        <v>11407</v>
      </c>
      <c r="AH585" s="5" t="s">
        <v>11408</v>
      </c>
      <c r="AI585" s="5" t="s">
        <v>11409</v>
      </c>
    </row>
    <row r="586" spans="1:35" hidden="1" x14ac:dyDescent="0.3">
      <c r="A586">
        <v>563</v>
      </c>
      <c r="B586">
        <v>0.27</v>
      </c>
      <c r="C586">
        <v>0.31</v>
      </c>
      <c r="D586">
        <v>39.5</v>
      </c>
      <c r="E586">
        <v>0.3</v>
      </c>
      <c r="F586">
        <v>0</v>
      </c>
      <c r="G586" t="s">
        <v>1167</v>
      </c>
      <c r="H586" t="s">
        <v>43</v>
      </c>
      <c r="I586" t="s">
        <v>1168</v>
      </c>
      <c r="J586">
        <v>0</v>
      </c>
      <c r="L586" t="s">
        <v>2466</v>
      </c>
      <c r="M586" s="5" t="s">
        <v>2466</v>
      </c>
      <c r="N586" s="5" t="s">
        <v>11410</v>
      </c>
      <c r="O586" s="5" t="s">
        <v>11411</v>
      </c>
      <c r="P586" s="5" t="s">
        <v>11412</v>
      </c>
      <c r="Q586" s="5" t="s">
        <v>11413</v>
      </c>
      <c r="R586" s="5" t="s">
        <v>11414</v>
      </c>
      <c r="S586" s="5" t="s">
        <v>11415</v>
      </c>
      <c r="T586" s="5" t="s">
        <v>11416</v>
      </c>
      <c r="U586" s="5"/>
      <c r="V586" s="5" t="s">
        <v>11417</v>
      </c>
      <c r="W586" s="5" t="s">
        <v>11418</v>
      </c>
      <c r="X586" s="5" t="s">
        <v>11419</v>
      </c>
      <c r="Y586" s="5" t="s">
        <v>11420</v>
      </c>
      <c r="Z586" s="5"/>
      <c r="AA586" s="5" t="s">
        <v>11421</v>
      </c>
      <c r="AB586" s="5" t="s">
        <v>11422</v>
      </c>
      <c r="AC586" s="5"/>
      <c r="AD586" s="5"/>
      <c r="AE586" s="5"/>
      <c r="AF586" s="5" t="s">
        <v>11423</v>
      </c>
      <c r="AG586" s="5" t="s">
        <v>11424</v>
      </c>
      <c r="AH586" s="5" t="s">
        <v>11425</v>
      </c>
      <c r="AI586" s="5" t="s">
        <v>11426</v>
      </c>
    </row>
    <row r="587" spans="1:35" hidden="1" x14ac:dyDescent="0.3">
      <c r="A587">
        <v>564</v>
      </c>
      <c r="B587">
        <v>0.27</v>
      </c>
      <c r="C587">
        <v>0.31</v>
      </c>
      <c r="D587">
        <v>89</v>
      </c>
      <c r="E587">
        <v>3.4</v>
      </c>
      <c r="F587">
        <v>0</v>
      </c>
      <c r="G587" t="s">
        <v>1169</v>
      </c>
      <c r="H587" t="s">
        <v>43</v>
      </c>
      <c r="I587" t="s">
        <v>1170</v>
      </c>
      <c r="J587">
        <v>0</v>
      </c>
      <c r="L587" t="s">
        <v>2467</v>
      </c>
      <c r="M587" s="5" t="s">
        <v>2467</v>
      </c>
      <c r="N587" s="5" t="s">
        <v>11427</v>
      </c>
      <c r="O587" s="5" t="s">
        <v>11428</v>
      </c>
      <c r="P587" s="5" t="s">
        <v>11429</v>
      </c>
      <c r="Q587" s="5" t="s">
        <v>11430</v>
      </c>
      <c r="R587" s="5" t="s">
        <v>11431</v>
      </c>
      <c r="S587" s="5" t="s">
        <v>11432</v>
      </c>
      <c r="T587" s="5"/>
      <c r="U587" s="5"/>
      <c r="V587" s="5" t="s">
        <v>11433</v>
      </c>
      <c r="W587" s="5" t="s">
        <v>11434</v>
      </c>
      <c r="X587" s="5" t="s">
        <v>11435</v>
      </c>
      <c r="Y587" s="5" t="s">
        <v>11436</v>
      </c>
      <c r="Z587" s="5"/>
      <c r="AA587" s="5"/>
      <c r="AB587" s="5" t="s">
        <v>11437</v>
      </c>
      <c r="AC587" s="5"/>
      <c r="AD587" s="5"/>
      <c r="AE587" s="5"/>
      <c r="AF587" s="5" t="s">
        <v>11438</v>
      </c>
      <c r="AG587" s="5" t="s">
        <v>11439</v>
      </c>
      <c r="AH587" s="5" t="s">
        <v>11440</v>
      </c>
      <c r="AI587" s="5" t="s">
        <v>10493</v>
      </c>
    </row>
    <row r="588" spans="1:35" hidden="1" x14ac:dyDescent="0.3">
      <c r="A588">
        <v>565</v>
      </c>
      <c r="B588">
        <v>0.26</v>
      </c>
      <c r="C588">
        <v>0.44</v>
      </c>
      <c r="D588">
        <v>56.9</v>
      </c>
      <c r="E588">
        <v>0.5</v>
      </c>
      <c r="F588">
        <v>0</v>
      </c>
      <c r="G588" t="s">
        <v>1171</v>
      </c>
      <c r="H588" t="s">
        <v>43</v>
      </c>
      <c r="I588" t="s">
        <v>1172</v>
      </c>
      <c r="J588">
        <v>0</v>
      </c>
      <c r="L588" t="s">
        <v>2468</v>
      </c>
      <c r="M588" s="5" t="s">
        <v>2468</v>
      </c>
      <c r="N588" s="5" t="s">
        <v>11441</v>
      </c>
      <c r="O588" s="5" t="s">
        <v>11442</v>
      </c>
      <c r="P588" s="5" t="s">
        <v>11443</v>
      </c>
      <c r="Q588" s="5" t="s">
        <v>11444</v>
      </c>
      <c r="R588" s="5" t="s">
        <v>11445</v>
      </c>
      <c r="S588" s="5" t="s">
        <v>11446</v>
      </c>
      <c r="T588" s="5" t="s">
        <v>11447</v>
      </c>
      <c r="U588" s="5"/>
      <c r="V588" s="5"/>
      <c r="W588" s="5" t="s">
        <v>11448</v>
      </c>
      <c r="X588" s="5" t="s">
        <v>11449</v>
      </c>
      <c r="Y588" s="5" t="s">
        <v>11450</v>
      </c>
      <c r="Z588" s="5"/>
      <c r="AA588" s="5"/>
      <c r="AB588" s="5" t="s">
        <v>11451</v>
      </c>
      <c r="AC588" s="5"/>
      <c r="AD588" s="5"/>
      <c r="AE588" s="5"/>
      <c r="AF588" s="5" t="s">
        <v>11452</v>
      </c>
      <c r="AG588" s="5" t="s">
        <v>11453</v>
      </c>
      <c r="AH588" s="5" t="s">
        <v>11454</v>
      </c>
      <c r="AI588" s="5"/>
    </row>
    <row r="589" spans="1:35" hidden="1" x14ac:dyDescent="0.3">
      <c r="A589">
        <v>566</v>
      </c>
      <c r="B589">
        <v>0.26</v>
      </c>
      <c r="C589">
        <v>0.3</v>
      </c>
      <c r="D589">
        <v>61.7</v>
      </c>
      <c r="E589">
        <v>0.7</v>
      </c>
      <c r="F589">
        <v>0</v>
      </c>
      <c r="G589" t="s">
        <v>1173</v>
      </c>
      <c r="H589" t="s">
        <v>43</v>
      </c>
      <c r="I589" t="s">
        <v>1174</v>
      </c>
      <c r="J589">
        <v>0</v>
      </c>
      <c r="L589" t="s">
        <v>2469</v>
      </c>
      <c r="M589" s="5" t="s">
        <v>2469</v>
      </c>
      <c r="N589" s="5" t="s">
        <v>11455</v>
      </c>
      <c r="O589" s="5" t="s">
        <v>11456</v>
      </c>
      <c r="P589" s="5" t="s">
        <v>11457</v>
      </c>
      <c r="Q589" s="5" t="s">
        <v>11458</v>
      </c>
      <c r="R589" s="5" t="s">
        <v>11459</v>
      </c>
      <c r="S589" s="5" t="s">
        <v>11460</v>
      </c>
      <c r="T589" s="5"/>
      <c r="U589" s="5"/>
      <c r="V589" s="5"/>
      <c r="W589" s="5" t="s">
        <v>11461</v>
      </c>
      <c r="X589" s="5" t="s">
        <v>11462</v>
      </c>
      <c r="Y589" s="5" t="s">
        <v>11463</v>
      </c>
      <c r="Z589" s="5"/>
      <c r="AA589" s="5"/>
      <c r="AB589" s="5" t="s">
        <v>11464</v>
      </c>
      <c r="AC589" s="5"/>
      <c r="AD589" s="5"/>
      <c r="AE589" s="5" t="s">
        <v>11465</v>
      </c>
      <c r="AF589" s="5" t="s">
        <v>11466</v>
      </c>
      <c r="AG589" s="5" t="s">
        <v>11467</v>
      </c>
      <c r="AH589" s="5" t="s">
        <v>11468</v>
      </c>
      <c r="AI589" s="5" t="s">
        <v>11469</v>
      </c>
    </row>
    <row r="590" spans="1:35" hidden="1" x14ac:dyDescent="0.3">
      <c r="A590">
        <v>567</v>
      </c>
      <c r="B590">
        <v>0.26</v>
      </c>
      <c r="C590">
        <v>0.28999999999999998</v>
      </c>
      <c r="D590">
        <v>39.6</v>
      </c>
      <c r="E590">
        <v>1.4</v>
      </c>
      <c r="F590">
        <v>0</v>
      </c>
      <c r="G590" t="s">
        <v>1175</v>
      </c>
      <c r="H590" t="s">
        <v>43</v>
      </c>
      <c r="I590" t="s">
        <v>1176</v>
      </c>
      <c r="J590">
        <v>0</v>
      </c>
      <c r="L590" t="s">
        <v>2470</v>
      </c>
      <c r="M590" s="5" t="s">
        <v>2470</v>
      </c>
      <c r="N590" s="5" t="s">
        <v>11470</v>
      </c>
      <c r="O590" s="5" t="s">
        <v>11471</v>
      </c>
      <c r="P590" s="5" t="s">
        <v>11472</v>
      </c>
      <c r="Q590" s="5" t="s">
        <v>11473</v>
      </c>
      <c r="R590" s="5" t="s">
        <v>11474</v>
      </c>
      <c r="S590" s="5" t="s">
        <v>11475</v>
      </c>
      <c r="T590" s="5" t="s">
        <v>11476</v>
      </c>
      <c r="U590" s="5"/>
      <c r="V590" s="5" t="s">
        <v>11477</v>
      </c>
      <c r="W590" s="5" t="s">
        <v>11478</v>
      </c>
      <c r="X590" s="5" t="s">
        <v>11479</v>
      </c>
      <c r="Y590" s="5" t="s">
        <v>11480</v>
      </c>
      <c r="Z590" s="5"/>
      <c r="AA590" s="5"/>
      <c r="AB590" s="5" t="s">
        <v>11481</v>
      </c>
      <c r="AC590" s="5"/>
      <c r="AD590" s="5" t="s">
        <v>11482</v>
      </c>
      <c r="AE590" s="5"/>
      <c r="AF590" s="5" t="s">
        <v>11483</v>
      </c>
      <c r="AG590" s="5" t="s">
        <v>11484</v>
      </c>
      <c r="AH590" s="5" t="s">
        <v>11485</v>
      </c>
      <c r="AI590" s="5"/>
    </row>
    <row r="591" spans="1:35" hidden="1" x14ac:dyDescent="0.3">
      <c r="A591">
        <v>568</v>
      </c>
      <c r="B591">
        <v>0.25</v>
      </c>
      <c r="C591">
        <v>0.34</v>
      </c>
      <c r="D591">
        <v>64.599999999999994</v>
      </c>
      <c r="E591">
        <v>1.6</v>
      </c>
      <c r="F591">
        <v>0</v>
      </c>
      <c r="G591" t="s">
        <v>1177</v>
      </c>
      <c r="H591" t="s">
        <v>43</v>
      </c>
      <c r="I591" t="s">
        <v>1178</v>
      </c>
      <c r="J591">
        <v>0</v>
      </c>
      <c r="L591" t="s">
        <v>2471</v>
      </c>
      <c r="M591" s="5" t="s">
        <v>2471</v>
      </c>
      <c r="N591" s="5" t="s">
        <v>11486</v>
      </c>
      <c r="O591" s="5" t="s">
        <v>11487</v>
      </c>
      <c r="P591" s="5" t="s">
        <v>11488</v>
      </c>
      <c r="Q591" s="5" t="s">
        <v>11489</v>
      </c>
      <c r="R591" s="5" t="s">
        <v>11490</v>
      </c>
      <c r="S591" s="5" t="s">
        <v>11491</v>
      </c>
      <c r="T591" s="5"/>
      <c r="U591" s="5"/>
      <c r="V591" s="5" t="s">
        <v>11492</v>
      </c>
      <c r="W591" s="5" t="s">
        <v>11493</v>
      </c>
      <c r="X591" s="5" t="s">
        <v>11494</v>
      </c>
      <c r="Y591" s="5" t="s">
        <v>11495</v>
      </c>
      <c r="Z591" s="5"/>
      <c r="AA591" s="5"/>
      <c r="AB591" s="5"/>
      <c r="AC591" s="5"/>
      <c r="AD591" s="5"/>
      <c r="AE591" s="5"/>
      <c r="AF591" s="5" t="s">
        <v>11496</v>
      </c>
      <c r="AG591" s="5" t="s">
        <v>11497</v>
      </c>
      <c r="AH591" s="5" t="s">
        <v>11498</v>
      </c>
      <c r="AI591" s="5" t="s">
        <v>11499</v>
      </c>
    </row>
    <row r="592" spans="1:35" hidden="1" x14ac:dyDescent="0.3">
      <c r="A592">
        <v>569</v>
      </c>
      <c r="B592">
        <v>0.25</v>
      </c>
      <c r="C592">
        <v>0.28999999999999998</v>
      </c>
      <c r="D592">
        <v>50</v>
      </c>
      <c r="E592">
        <v>0.5</v>
      </c>
      <c r="F592">
        <v>0</v>
      </c>
      <c r="G592" t="s">
        <v>1179</v>
      </c>
      <c r="H592" t="s">
        <v>43</v>
      </c>
      <c r="I592" t="s">
        <v>1180</v>
      </c>
      <c r="J592">
        <v>0</v>
      </c>
      <c r="L592" t="s">
        <v>2472</v>
      </c>
      <c r="M592" s="5" t="s">
        <v>2472</v>
      </c>
      <c r="N592" s="5" t="s">
        <v>11500</v>
      </c>
      <c r="O592" s="5" t="s">
        <v>11501</v>
      </c>
      <c r="P592" s="5" t="s">
        <v>11502</v>
      </c>
      <c r="Q592" s="5" t="s">
        <v>11503</v>
      </c>
      <c r="R592" s="5" t="s">
        <v>11504</v>
      </c>
      <c r="S592" s="5" t="s">
        <v>11505</v>
      </c>
      <c r="T592" s="5" t="s">
        <v>11506</v>
      </c>
      <c r="U592" s="5"/>
      <c r="V592" s="5" t="s">
        <v>11507</v>
      </c>
      <c r="W592" s="5" t="s">
        <v>11508</v>
      </c>
      <c r="X592" s="5" t="s">
        <v>11509</v>
      </c>
      <c r="Y592" s="5" t="s">
        <v>11510</v>
      </c>
      <c r="Z592" s="5"/>
      <c r="AA592" s="5"/>
      <c r="AB592" s="5" t="s">
        <v>11511</v>
      </c>
      <c r="AC592" s="5"/>
      <c r="AD592" s="5"/>
      <c r="AE592" s="5"/>
      <c r="AF592" s="5" t="s">
        <v>11512</v>
      </c>
      <c r="AG592" s="5" t="s">
        <v>11513</v>
      </c>
      <c r="AH592" s="5" t="s">
        <v>11514</v>
      </c>
      <c r="AI592" s="5"/>
    </row>
    <row r="593" spans="1:35" hidden="1" x14ac:dyDescent="0.3">
      <c r="A593">
        <v>570</v>
      </c>
      <c r="B593">
        <v>0.25</v>
      </c>
      <c r="C593">
        <v>0.28999999999999998</v>
      </c>
      <c r="D593">
        <v>54.3</v>
      </c>
      <c r="E593">
        <v>2</v>
      </c>
      <c r="F593">
        <v>0</v>
      </c>
      <c r="G593" t="s">
        <v>1181</v>
      </c>
      <c r="H593" t="s">
        <v>43</v>
      </c>
      <c r="I593" t="s">
        <v>1182</v>
      </c>
      <c r="J593">
        <v>0</v>
      </c>
      <c r="L593" t="s">
        <v>2473</v>
      </c>
      <c r="M593" s="5" t="s">
        <v>2473</v>
      </c>
      <c r="N593" s="5" t="s">
        <v>11515</v>
      </c>
      <c r="O593" s="5" t="s">
        <v>11516</v>
      </c>
      <c r="P593" s="5" t="s">
        <v>11517</v>
      </c>
      <c r="Q593" s="5" t="s">
        <v>11518</v>
      </c>
      <c r="R593" s="5" t="s">
        <v>11519</v>
      </c>
      <c r="S593" s="5" t="s">
        <v>11520</v>
      </c>
      <c r="T593" s="5"/>
      <c r="U593" s="5"/>
      <c r="V593" s="5" t="s">
        <v>11521</v>
      </c>
      <c r="W593" s="5" t="s">
        <v>11522</v>
      </c>
      <c r="X593" s="5" t="s">
        <v>11523</v>
      </c>
      <c r="Y593" s="5" t="s">
        <v>11524</v>
      </c>
      <c r="Z593" s="5"/>
      <c r="AA593" s="5" t="s">
        <v>11525</v>
      </c>
      <c r="AB593" s="5" t="s">
        <v>11526</v>
      </c>
      <c r="AC593" s="5"/>
      <c r="AD593" s="5"/>
      <c r="AE593" s="5"/>
      <c r="AF593" s="5" t="s">
        <v>11527</v>
      </c>
      <c r="AG593" s="5" t="s">
        <v>11528</v>
      </c>
      <c r="AH593" s="5" t="s">
        <v>11529</v>
      </c>
      <c r="AI593" s="5" t="s">
        <v>11530</v>
      </c>
    </row>
    <row r="594" spans="1:35" hidden="1" x14ac:dyDescent="0.3">
      <c r="A594">
        <v>571</v>
      </c>
      <c r="B594">
        <v>0.25</v>
      </c>
      <c r="C594">
        <v>0.28000000000000003</v>
      </c>
      <c r="D594">
        <v>31.4</v>
      </c>
      <c r="E594">
        <v>0.9</v>
      </c>
      <c r="F594">
        <v>0</v>
      </c>
      <c r="G594" t="s">
        <v>1183</v>
      </c>
      <c r="H594" t="s">
        <v>43</v>
      </c>
      <c r="I594" t="s">
        <v>1184</v>
      </c>
      <c r="J594">
        <v>0</v>
      </c>
      <c r="L594" t="s">
        <v>2474</v>
      </c>
      <c r="M594" s="5" t="s">
        <v>2474</v>
      </c>
      <c r="N594" s="5" t="s">
        <v>11531</v>
      </c>
      <c r="O594" s="5" t="s">
        <v>11532</v>
      </c>
      <c r="P594" s="5" t="s">
        <v>11533</v>
      </c>
      <c r="Q594" s="5" t="s">
        <v>11534</v>
      </c>
      <c r="R594" s="5" t="s">
        <v>11535</v>
      </c>
      <c r="S594" s="5" t="s">
        <v>11536</v>
      </c>
      <c r="T594" s="5" t="s">
        <v>11537</v>
      </c>
      <c r="U594" s="5"/>
      <c r="V594" s="5" t="s">
        <v>11538</v>
      </c>
      <c r="W594" s="5" t="s">
        <v>11539</v>
      </c>
      <c r="X594" s="5" t="s">
        <v>11540</v>
      </c>
      <c r="Y594" s="5" t="s">
        <v>11541</v>
      </c>
      <c r="Z594" s="5"/>
      <c r="AA594" s="5" t="s">
        <v>11542</v>
      </c>
      <c r="AB594" s="5" t="s">
        <v>11543</v>
      </c>
      <c r="AC594" s="5"/>
      <c r="AD594" s="5" t="s">
        <v>3250</v>
      </c>
      <c r="AE594" s="5"/>
      <c r="AF594" s="5" t="s">
        <v>11544</v>
      </c>
      <c r="AG594" s="5" t="s">
        <v>11545</v>
      </c>
      <c r="AH594" s="5" t="s">
        <v>11546</v>
      </c>
      <c r="AI594" s="5" t="s">
        <v>11547</v>
      </c>
    </row>
    <row r="595" spans="1:35" hidden="1" x14ac:dyDescent="0.3">
      <c r="A595">
        <v>572</v>
      </c>
      <c r="B595">
        <v>0.24</v>
      </c>
      <c r="C595">
        <v>3.5</v>
      </c>
      <c r="D595">
        <v>74</v>
      </c>
      <c r="E595">
        <v>6</v>
      </c>
      <c r="F595">
        <v>3.8</v>
      </c>
      <c r="G595" t="s">
        <v>1185</v>
      </c>
      <c r="H595" t="s">
        <v>43</v>
      </c>
      <c r="I595" t="s">
        <v>1186</v>
      </c>
      <c r="J595">
        <v>2</v>
      </c>
      <c r="L595" t="s">
        <v>2475</v>
      </c>
      <c r="M595" s="5" t="s">
        <v>2475</v>
      </c>
      <c r="N595" s="5" t="s">
        <v>11548</v>
      </c>
      <c r="O595" s="5" t="s">
        <v>11549</v>
      </c>
      <c r="P595" s="5" t="s">
        <v>11550</v>
      </c>
      <c r="Q595" s="5" t="s">
        <v>11551</v>
      </c>
      <c r="R595" s="5" t="s">
        <v>11552</v>
      </c>
      <c r="S595" s="5" t="s">
        <v>11553</v>
      </c>
      <c r="T595" s="5"/>
      <c r="U595" s="5"/>
      <c r="V595" s="5" t="s">
        <v>11554</v>
      </c>
      <c r="W595" s="5" t="s">
        <v>11555</v>
      </c>
      <c r="X595" s="5" t="s">
        <v>11556</v>
      </c>
      <c r="Y595" s="5" t="s">
        <v>11557</v>
      </c>
      <c r="Z595" s="5"/>
      <c r="AA595" s="5" t="s">
        <v>11558</v>
      </c>
      <c r="AB595" s="5" t="s">
        <v>11559</v>
      </c>
      <c r="AC595" s="5"/>
      <c r="AD595" s="5"/>
      <c r="AE595" s="5"/>
      <c r="AF595" s="5" t="s">
        <v>11560</v>
      </c>
      <c r="AG595" s="5" t="s">
        <v>11561</v>
      </c>
      <c r="AH595" s="5" t="s">
        <v>11562</v>
      </c>
      <c r="AI595" s="5" t="s">
        <v>7304</v>
      </c>
    </row>
    <row r="596" spans="1:35" hidden="1" x14ac:dyDescent="0.3">
      <c r="A596">
        <v>573</v>
      </c>
      <c r="B596">
        <v>0.24</v>
      </c>
      <c r="C596">
        <v>0.28000000000000003</v>
      </c>
      <c r="D596">
        <v>72.5</v>
      </c>
      <c r="E596">
        <v>0.9</v>
      </c>
      <c r="F596">
        <v>0</v>
      </c>
      <c r="G596" t="s">
        <v>1187</v>
      </c>
      <c r="H596" t="s">
        <v>43</v>
      </c>
      <c r="I596" t="s">
        <v>1188</v>
      </c>
      <c r="J596">
        <v>0</v>
      </c>
      <c r="L596" t="s">
        <v>2476</v>
      </c>
      <c r="M596" s="5" t="s">
        <v>2476</v>
      </c>
      <c r="N596" s="5" t="s">
        <v>11563</v>
      </c>
      <c r="O596" s="5" t="s">
        <v>11564</v>
      </c>
      <c r="P596" s="5" t="s">
        <v>11565</v>
      </c>
      <c r="Q596" s="5" t="s">
        <v>11566</v>
      </c>
      <c r="R596" s="5"/>
      <c r="S596" s="5" t="s">
        <v>11567</v>
      </c>
      <c r="T596" s="5" t="s">
        <v>11568</v>
      </c>
      <c r="U596" s="5"/>
      <c r="V596" s="5" t="s">
        <v>11569</v>
      </c>
      <c r="W596" s="5" t="s">
        <v>11570</v>
      </c>
      <c r="X596" s="5" t="s">
        <v>11571</v>
      </c>
      <c r="Y596" s="5" t="s">
        <v>11572</v>
      </c>
      <c r="Z596" s="5"/>
      <c r="AA596" s="5"/>
      <c r="AB596" s="5" t="s">
        <v>11573</v>
      </c>
      <c r="AC596" s="5"/>
      <c r="AD596" s="5"/>
      <c r="AE596" s="5" t="s">
        <v>11574</v>
      </c>
      <c r="AF596" s="5" t="s">
        <v>11575</v>
      </c>
      <c r="AG596" s="5" t="s">
        <v>11576</v>
      </c>
      <c r="AH596" s="5" t="s">
        <v>11577</v>
      </c>
      <c r="AI596" s="5" t="s">
        <v>11578</v>
      </c>
    </row>
    <row r="597" spans="1:35" hidden="1" x14ac:dyDescent="0.3">
      <c r="A597">
        <v>574</v>
      </c>
      <c r="B597">
        <v>0.24</v>
      </c>
      <c r="C597">
        <v>0.27</v>
      </c>
      <c r="D597">
        <v>65.2</v>
      </c>
      <c r="E597">
        <v>1.6</v>
      </c>
      <c r="F597">
        <v>0</v>
      </c>
      <c r="G597" t="s">
        <v>1189</v>
      </c>
      <c r="H597" t="s">
        <v>43</v>
      </c>
      <c r="I597" t="s">
        <v>1190</v>
      </c>
      <c r="J597">
        <v>0</v>
      </c>
      <c r="L597" t="s">
        <v>2477</v>
      </c>
      <c r="M597" s="5" t="s">
        <v>2477</v>
      </c>
      <c r="N597" s="5" t="s">
        <v>11579</v>
      </c>
      <c r="O597" s="5" t="s">
        <v>11580</v>
      </c>
      <c r="P597" s="5" t="s">
        <v>11581</v>
      </c>
      <c r="Q597" s="5" t="s">
        <v>11582</v>
      </c>
      <c r="R597" s="5" t="s">
        <v>11583</v>
      </c>
      <c r="S597" s="5" t="s">
        <v>11584</v>
      </c>
      <c r="T597" s="5"/>
      <c r="U597" s="5"/>
      <c r="V597" s="5" t="s">
        <v>11585</v>
      </c>
      <c r="W597" s="5" t="s">
        <v>11586</v>
      </c>
      <c r="X597" s="5" t="s">
        <v>11587</v>
      </c>
      <c r="Y597" s="5" t="s">
        <v>11588</v>
      </c>
      <c r="Z597" s="5"/>
      <c r="AA597" s="5"/>
      <c r="AB597" s="5" t="s">
        <v>11589</v>
      </c>
      <c r="AC597" s="5"/>
      <c r="AD597" s="5"/>
      <c r="AE597" s="5"/>
      <c r="AF597" s="5" t="s">
        <v>11590</v>
      </c>
      <c r="AG597" s="5" t="s">
        <v>11591</v>
      </c>
      <c r="AH597" s="5" t="s">
        <v>11592</v>
      </c>
      <c r="AI597" s="5" t="s">
        <v>11593</v>
      </c>
    </row>
    <row r="598" spans="1:35" hidden="1" x14ac:dyDescent="0.3">
      <c r="A598">
        <v>575</v>
      </c>
      <c r="B598">
        <v>0.24</v>
      </c>
      <c r="C598">
        <v>0.27</v>
      </c>
      <c r="D598">
        <v>67.2</v>
      </c>
      <c r="E598">
        <v>7.9</v>
      </c>
      <c r="F598">
        <v>0</v>
      </c>
      <c r="G598" t="s">
        <v>1191</v>
      </c>
      <c r="H598" t="s">
        <v>43</v>
      </c>
      <c r="I598" t="s">
        <v>1192</v>
      </c>
      <c r="J598">
        <v>0</v>
      </c>
      <c r="L598" t="s">
        <v>2478</v>
      </c>
      <c r="M598" s="5" t="s">
        <v>2478</v>
      </c>
      <c r="N598" s="5" t="s">
        <v>11594</v>
      </c>
      <c r="O598" s="5" t="s">
        <v>11595</v>
      </c>
      <c r="P598" s="5" t="s">
        <v>11596</v>
      </c>
      <c r="Q598" s="5" t="s">
        <v>11597</v>
      </c>
      <c r="R598" s="5" t="s">
        <v>11598</v>
      </c>
      <c r="S598" s="5" t="s">
        <v>11599</v>
      </c>
      <c r="T598" s="5" t="s">
        <v>11600</v>
      </c>
      <c r="U598" s="5" t="s">
        <v>11601</v>
      </c>
      <c r="V598" s="5" t="s">
        <v>11602</v>
      </c>
      <c r="W598" s="5" t="s">
        <v>11603</v>
      </c>
      <c r="X598" s="5" t="s">
        <v>11604</v>
      </c>
      <c r="Y598" s="5" t="s">
        <v>11605</v>
      </c>
      <c r="Z598" s="5" t="s">
        <v>11606</v>
      </c>
      <c r="AA598" s="5" t="s">
        <v>11607</v>
      </c>
      <c r="AB598" s="5" t="s">
        <v>11608</v>
      </c>
      <c r="AC598" s="5" t="s">
        <v>11609</v>
      </c>
      <c r="AD598" s="5"/>
      <c r="AE598" s="5"/>
      <c r="AF598" s="5" t="s">
        <v>11610</v>
      </c>
      <c r="AG598" s="5" t="s">
        <v>11611</v>
      </c>
      <c r="AH598" s="5" t="s">
        <v>11612</v>
      </c>
      <c r="AI598" s="5" t="s">
        <v>11613</v>
      </c>
    </row>
    <row r="599" spans="1:35" hidden="1" x14ac:dyDescent="0.3">
      <c r="A599">
        <v>576</v>
      </c>
      <c r="B599">
        <v>0.23</v>
      </c>
      <c r="C599">
        <v>0.27</v>
      </c>
      <c r="D599">
        <v>3.2</v>
      </c>
      <c r="E599">
        <v>3.2</v>
      </c>
      <c r="F599">
        <v>0</v>
      </c>
      <c r="G599" t="s">
        <v>1193</v>
      </c>
      <c r="H599" t="s">
        <v>43</v>
      </c>
      <c r="I599" t="s">
        <v>1194</v>
      </c>
      <c r="J599">
        <v>0</v>
      </c>
      <c r="L599" t="s">
        <v>2479</v>
      </c>
      <c r="M599" s="5" t="s">
        <v>2479</v>
      </c>
      <c r="N599" s="5" t="s">
        <v>11614</v>
      </c>
      <c r="O599" s="5" t="s">
        <v>11615</v>
      </c>
      <c r="P599" s="5" t="s">
        <v>11616</v>
      </c>
      <c r="Q599" s="5" t="s">
        <v>7416</v>
      </c>
      <c r="R599" s="5"/>
      <c r="S599" s="5" t="s">
        <v>11617</v>
      </c>
      <c r="T599" s="5"/>
      <c r="U599" s="5"/>
      <c r="V599" s="5" t="s">
        <v>11618</v>
      </c>
      <c r="W599" s="5" t="s">
        <v>11619</v>
      </c>
      <c r="X599" s="5" t="s">
        <v>11620</v>
      </c>
      <c r="Y599" s="5" t="s">
        <v>11621</v>
      </c>
      <c r="Z599" s="5"/>
      <c r="AA599" s="5"/>
      <c r="AB599" s="5" t="s">
        <v>2939</v>
      </c>
      <c r="AC599" s="5"/>
      <c r="AD599" s="5" t="s">
        <v>6247</v>
      </c>
      <c r="AE599" s="5"/>
      <c r="AF599" s="5" t="s">
        <v>11622</v>
      </c>
      <c r="AG599" s="5" t="s">
        <v>11623</v>
      </c>
      <c r="AH599" s="5" t="s">
        <v>11624</v>
      </c>
      <c r="AI599" s="5"/>
    </row>
    <row r="600" spans="1:35" hidden="1" x14ac:dyDescent="0.3">
      <c r="A600">
        <v>577</v>
      </c>
      <c r="B600">
        <v>0.23</v>
      </c>
      <c r="C600">
        <v>0.26</v>
      </c>
      <c r="D600">
        <v>51.1</v>
      </c>
      <c r="E600">
        <v>0.4</v>
      </c>
      <c r="F600">
        <v>0</v>
      </c>
      <c r="G600" t="s">
        <v>1195</v>
      </c>
      <c r="H600" t="s">
        <v>43</v>
      </c>
      <c r="I600" t="s">
        <v>1196</v>
      </c>
      <c r="J600">
        <v>0</v>
      </c>
      <c r="L600" t="s">
        <v>2480</v>
      </c>
      <c r="M600" s="5" t="s">
        <v>2480</v>
      </c>
      <c r="N600" s="5" t="s">
        <v>11625</v>
      </c>
      <c r="O600" s="5" t="s">
        <v>11626</v>
      </c>
      <c r="P600" s="5"/>
      <c r="Q600" s="5" t="s">
        <v>11627</v>
      </c>
      <c r="R600" s="5"/>
      <c r="S600" s="5" t="s">
        <v>11628</v>
      </c>
      <c r="T600" s="5" t="s">
        <v>11629</v>
      </c>
      <c r="U600" s="5"/>
      <c r="V600" s="5"/>
      <c r="W600" s="5" t="s">
        <v>11630</v>
      </c>
      <c r="X600" s="5" t="s">
        <v>11631</v>
      </c>
      <c r="Y600" s="5" t="s">
        <v>11632</v>
      </c>
      <c r="Z600" s="5" t="s">
        <v>11633</v>
      </c>
      <c r="AA600" s="5"/>
      <c r="AB600" s="5" t="s">
        <v>3494</v>
      </c>
      <c r="AC600" s="5"/>
      <c r="AD600" s="5" t="s">
        <v>8129</v>
      </c>
      <c r="AE600" s="5"/>
      <c r="AF600" s="5" t="s">
        <v>11634</v>
      </c>
      <c r="AG600" s="5" t="s">
        <v>11635</v>
      </c>
      <c r="AH600" s="5" t="s">
        <v>11636</v>
      </c>
      <c r="AI600" s="5"/>
    </row>
    <row r="601" spans="1:35" hidden="1" x14ac:dyDescent="0.3">
      <c r="A601">
        <v>578</v>
      </c>
      <c r="B601">
        <v>0.23</v>
      </c>
      <c r="C601">
        <v>0.26</v>
      </c>
      <c r="D601">
        <v>29.8</v>
      </c>
      <c r="E601">
        <v>0.4</v>
      </c>
      <c r="F601">
        <v>0</v>
      </c>
      <c r="G601" t="s">
        <v>1197</v>
      </c>
      <c r="H601" t="s">
        <v>43</v>
      </c>
      <c r="I601" t="s">
        <v>1198</v>
      </c>
      <c r="J601">
        <v>0</v>
      </c>
      <c r="L601" t="s">
        <v>2481</v>
      </c>
      <c r="M601" s="5" t="s">
        <v>2481</v>
      </c>
      <c r="N601" s="5" t="s">
        <v>11637</v>
      </c>
      <c r="O601" s="5" t="s">
        <v>11638</v>
      </c>
      <c r="P601" s="5" t="s">
        <v>11639</v>
      </c>
      <c r="Q601" s="5" t="s">
        <v>11640</v>
      </c>
      <c r="R601" s="5" t="s">
        <v>11641</v>
      </c>
      <c r="S601" s="5" t="s">
        <v>11642</v>
      </c>
      <c r="T601" s="5" t="s">
        <v>11643</v>
      </c>
      <c r="U601" s="5"/>
      <c r="V601" s="5" t="s">
        <v>11644</v>
      </c>
      <c r="W601" s="5" t="s">
        <v>11645</v>
      </c>
      <c r="X601" s="5" t="s">
        <v>11646</v>
      </c>
      <c r="Y601" s="5" t="s">
        <v>11647</v>
      </c>
      <c r="Z601" s="5"/>
      <c r="AA601" s="5" t="s">
        <v>11648</v>
      </c>
      <c r="AB601" s="5" t="s">
        <v>11649</v>
      </c>
      <c r="AC601" s="5"/>
      <c r="AD601" s="5"/>
      <c r="AE601" s="5"/>
      <c r="AF601" s="5" t="s">
        <v>11650</v>
      </c>
      <c r="AG601" s="5" t="s">
        <v>11651</v>
      </c>
      <c r="AH601" s="5" t="s">
        <v>11652</v>
      </c>
      <c r="AI601" s="5" t="s">
        <v>3795</v>
      </c>
    </row>
    <row r="602" spans="1:35" hidden="1" x14ac:dyDescent="0.3">
      <c r="A602">
        <v>579</v>
      </c>
      <c r="B602">
        <v>0.23</v>
      </c>
      <c r="C602">
        <v>0.26</v>
      </c>
      <c r="D602">
        <v>51.2</v>
      </c>
      <c r="E602">
        <v>0.9</v>
      </c>
      <c r="F602">
        <v>0</v>
      </c>
      <c r="G602" t="s">
        <v>1199</v>
      </c>
      <c r="H602" t="s">
        <v>43</v>
      </c>
      <c r="I602" t="s">
        <v>1200</v>
      </c>
      <c r="J602">
        <v>0</v>
      </c>
      <c r="L602" t="s">
        <v>2482</v>
      </c>
      <c r="M602" s="5" t="s">
        <v>2482</v>
      </c>
      <c r="N602" s="5" t="s">
        <v>11653</v>
      </c>
      <c r="O602" s="5" t="s">
        <v>11654</v>
      </c>
      <c r="P602" s="5" t="s">
        <v>9363</v>
      </c>
      <c r="Q602" s="5" t="s">
        <v>9253</v>
      </c>
      <c r="R602" s="5" t="s">
        <v>11655</v>
      </c>
      <c r="S602" s="5" t="s">
        <v>11656</v>
      </c>
      <c r="T602" s="5" t="s">
        <v>11657</v>
      </c>
      <c r="U602" s="5"/>
      <c r="V602" s="5"/>
      <c r="W602" s="5" t="s">
        <v>11658</v>
      </c>
      <c r="X602" s="5" t="s">
        <v>11659</v>
      </c>
      <c r="Y602" s="5" t="s">
        <v>11660</v>
      </c>
      <c r="Z602" s="5"/>
      <c r="AA602" s="5" t="s">
        <v>11661</v>
      </c>
      <c r="AB602" s="5" t="s">
        <v>9905</v>
      </c>
      <c r="AC602" s="5"/>
      <c r="AD602" s="5"/>
      <c r="AE602" s="5"/>
      <c r="AF602" s="5" t="s">
        <v>11662</v>
      </c>
      <c r="AG602" s="5" t="s">
        <v>11663</v>
      </c>
      <c r="AH602" s="5" t="s">
        <v>9263</v>
      </c>
      <c r="AI602" s="5"/>
    </row>
    <row r="603" spans="1:35" hidden="1" x14ac:dyDescent="0.3">
      <c r="A603">
        <v>580</v>
      </c>
      <c r="B603">
        <v>0.23</v>
      </c>
      <c r="C603">
        <v>0.26</v>
      </c>
      <c r="D603">
        <v>73.7</v>
      </c>
      <c r="E603">
        <v>1.6</v>
      </c>
      <c r="F603">
        <v>0</v>
      </c>
      <c r="G603" t="s">
        <v>1201</v>
      </c>
      <c r="H603" t="s">
        <v>43</v>
      </c>
      <c r="I603" t="s">
        <v>1202</v>
      </c>
      <c r="J603">
        <v>0</v>
      </c>
      <c r="L603" t="s">
        <v>2483</v>
      </c>
      <c r="M603" s="5" t="s">
        <v>2483</v>
      </c>
      <c r="N603" s="5" t="s">
        <v>11664</v>
      </c>
      <c r="O603" s="5" t="s">
        <v>11665</v>
      </c>
      <c r="P603" s="5"/>
      <c r="Q603" s="5"/>
      <c r="R603" s="5"/>
      <c r="S603" s="5" t="s">
        <v>11666</v>
      </c>
      <c r="T603" s="5"/>
      <c r="U603" s="5"/>
      <c r="V603" s="5"/>
      <c r="W603" s="5" t="s">
        <v>11667</v>
      </c>
      <c r="X603" s="5" t="s">
        <v>11668</v>
      </c>
      <c r="Y603" s="5" t="s">
        <v>11669</v>
      </c>
      <c r="Z603" s="5"/>
      <c r="AA603" s="5"/>
      <c r="AB603" s="5"/>
      <c r="AC603" s="5"/>
      <c r="AD603" s="5"/>
      <c r="AE603" s="5"/>
      <c r="AF603" s="5" t="s">
        <v>11670</v>
      </c>
      <c r="AG603" s="5" t="s">
        <v>11671</v>
      </c>
      <c r="AH603" s="5"/>
      <c r="AI603" s="5"/>
    </row>
    <row r="604" spans="1:35" hidden="1" x14ac:dyDescent="0.3">
      <c r="A604">
        <v>581</v>
      </c>
      <c r="B604">
        <v>0.23</v>
      </c>
      <c r="C604">
        <v>0.26</v>
      </c>
      <c r="D604">
        <v>48.9</v>
      </c>
      <c r="E604">
        <v>1.9</v>
      </c>
      <c r="F604">
        <v>0</v>
      </c>
      <c r="G604" t="s">
        <v>1203</v>
      </c>
      <c r="H604" t="s">
        <v>43</v>
      </c>
      <c r="I604" t="s">
        <v>1204</v>
      </c>
      <c r="J604">
        <v>0</v>
      </c>
      <c r="L604" t="s">
        <v>2484</v>
      </c>
      <c r="M604" s="5" t="s">
        <v>2484</v>
      </c>
      <c r="N604" s="5" t="s">
        <v>11672</v>
      </c>
      <c r="O604" s="5" t="s">
        <v>11673</v>
      </c>
      <c r="P604" s="5" t="s">
        <v>11674</v>
      </c>
      <c r="Q604" s="5" t="s">
        <v>11675</v>
      </c>
      <c r="R604" s="5" t="s">
        <v>11676</v>
      </c>
      <c r="S604" s="5" t="s">
        <v>11677</v>
      </c>
      <c r="T604" s="5" t="s">
        <v>11678</v>
      </c>
      <c r="U604" s="5"/>
      <c r="V604" s="5" t="s">
        <v>11679</v>
      </c>
      <c r="W604" s="5" t="s">
        <v>11680</v>
      </c>
      <c r="X604" s="5" t="s">
        <v>11681</v>
      </c>
      <c r="Y604" s="5" t="s">
        <v>11682</v>
      </c>
      <c r="Z604" s="5"/>
      <c r="AA604" s="5"/>
      <c r="AB604" s="5" t="s">
        <v>11683</v>
      </c>
      <c r="AC604" s="5"/>
      <c r="AD604" s="5"/>
      <c r="AE604" s="5" t="s">
        <v>11684</v>
      </c>
      <c r="AF604" s="5" t="s">
        <v>11685</v>
      </c>
      <c r="AG604" s="5" t="s">
        <v>11686</v>
      </c>
      <c r="AH604" s="5" t="s">
        <v>11687</v>
      </c>
      <c r="AI604" s="5"/>
    </row>
    <row r="605" spans="1:35" hidden="1" x14ac:dyDescent="0.3">
      <c r="A605">
        <v>582</v>
      </c>
      <c r="B605">
        <v>0.22</v>
      </c>
      <c r="C605">
        <v>0.27</v>
      </c>
      <c r="D605">
        <v>60.9</v>
      </c>
      <c r="E605">
        <v>0.7</v>
      </c>
      <c r="F605">
        <v>0</v>
      </c>
      <c r="G605" t="s">
        <v>1205</v>
      </c>
      <c r="H605" t="s">
        <v>43</v>
      </c>
      <c r="I605" t="s">
        <v>1206</v>
      </c>
      <c r="J605">
        <v>0</v>
      </c>
      <c r="L605" t="s">
        <v>2485</v>
      </c>
      <c r="M605" s="5" t="s">
        <v>2485</v>
      </c>
      <c r="N605" s="5" t="s">
        <v>11688</v>
      </c>
      <c r="O605" s="5" t="s">
        <v>11689</v>
      </c>
      <c r="P605" s="5" t="s">
        <v>11690</v>
      </c>
      <c r="Q605" s="5" t="s">
        <v>9253</v>
      </c>
      <c r="R605" s="5" t="s">
        <v>10012</v>
      </c>
      <c r="S605" s="5" t="s">
        <v>11691</v>
      </c>
      <c r="T605" s="5"/>
      <c r="U605" s="5"/>
      <c r="V605" s="5"/>
      <c r="W605" s="5" t="s">
        <v>11692</v>
      </c>
      <c r="X605" s="5" t="s">
        <v>11693</v>
      </c>
      <c r="Y605" s="5" t="s">
        <v>11694</v>
      </c>
      <c r="Z605" s="5"/>
      <c r="AA605" s="5"/>
      <c r="AB605" s="5" t="s">
        <v>11695</v>
      </c>
      <c r="AC605" s="5"/>
      <c r="AD605" s="5"/>
      <c r="AE605" s="5"/>
      <c r="AF605" s="5" t="s">
        <v>11696</v>
      </c>
      <c r="AG605" s="5" t="s">
        <v>11697</v>
      </c>
      <c r="AH605" s="5" t="s">
        <v>11698</v>
      </c>
      <c r="AI605" s="5"/>
    </row>
    <row r="606" spans="1:35" hidden="1" x14ac:dyDescent="0.3">
      <c r="A606">
        <v>583</v>
      </c>
      <c r="B606">
        <v>0.22</v>
      </c>
      <c r="C606">
        <v>0.26</v>
      </c>
      <c r="D606">
        <v>41.9</v>
      </c>
      <c r="E606">
        <v>0.6</v>
      </c>
      <c r="F606">
        <v>0</v>
      </c>
      <c r="G606" t="s">
        <v>1207</v>
      </c>
      <c r="H606" t="s">
        <v>43</v>
      </c>
      <c r="I606" t="s">
        <v>1208</v>
      </c>
      <c r="J606">
        <v>0</v>
      </c>
      <c r="L606" t="s">
        <v>2486</v>
      </c>
      <c r="M606" s="5" t="s">
        <v>2486</v>
      </c>
      <c r="N606" s="5" t="s">
        <v>11699</v>
      </c>
      <c r="O606" s="5" t="s">
        <v>11700</v>
      </c>
      <c r="P606" s="5" t="s">
        <v>11701</v>
      </c>
      <c r="Q606" s="5" t="s">
        <v>11702</v>
      </c>
      <c r="R606" s="5" t="s">
        <v>11703</v>
      </c>
      <c r="S606" s="5" t="s">
        <v>11704</v>
      </c>
      <c r="T606" s="5" t="s">
        <v>11705</v>
      </c>
      <c r="U606" s="5"/>
      <c r="V606" s="5" t="s">
        <v>11706</v>
      </c>
      <c r="W606" s="5" t="s">
        <v>11707</v>
      </c>
      <c r="X606" s="5" t="s">
        <v>11708</v>
      </c>
      <c r="Y606" s="5" t="s">
        <v>11709</v>
      </c>
      <c r="Z606" s="5"/>
      <c r="AA606" s="5"/>
      <c r="AB606" s="5" t="s">
        <v>11710</v>
      </c>
      <c r="AC606" s="5"/>
      <c r="AD606" s="5"/>
      <c r="AE606" s="5"/>
      <c r="AF606" s="5" t="s">
        <v>11711</v>
      </c>
      <c r="AG606" s="5" t="s">
        <v>11712</v>
      </c>
      <c r="AH606" s="5" t="s">
        <v>11713</v>
      </c>
      <c r="AI606" s="5"/>
    </row>
    <row r="607" spans="1:35" hidden="1" x14ac:dyDescent="0.3">
      <c r="A607">
        <v>584</v>
      </c>
      <c r="B607">
        <v>0.22</v>
      </c>
      <c r="C607">
        <v>0.26</v>
      </c>
      <c r="D607">
        <v>46.2</v>
      </c>
      <c r="E607">
        <v>0.5</v>
      </c>
      <c r="F607">
        <v>0</v>
      </c>
      <c r="G607" t="s">
        <v>1209</v>
      </c>
      <c r="H607" t="s">
        <v>43</v>
      </c>
      <c r="I607" t="s">
        <v>1210</v>
      </c>
      <c r="J607">
        <v>0</v>
      </c>
      <c r="L607" t="s">
        <v>2487</v>
      </c>
      <c r="M607" s="5" t="s">
        <v>2487</v>
      </c>
      <c r="N607" s="5" t="s">
        <v>11714</v>
      </c>
      <c r="O607" s="5" t="s">
        <v>11715</v>
      </c>
      <c r="P607" s="5" t="s">
        <v>11716</v>
      </c>
      <c r="Q607" s="5"/>
      <c r="R607" s="5" t="s">
        <v>11717</v>
      </c>
      <c r="S607" s="5" t="s">
        <v>11718</v>
      </c>
      <c r="T607" s="5"/>
      <c r="U607" s="5"/>
      <c r="V607" s="5"/>
      <c r="W607" s="5" t="s">
        <v>11719</v>
      </c>
      <c r="X607" s="5"/>
      <c r="Y607" s="5"/>
      <c r="Z607" s="5"/>
      <c r="AA607" s="5"/>
      <c r="AB607" s="5"/>
      <c r="AC607" s="5"/>
      <c r="AD607" s="5"/>
      <c r="AE607" s="5" t="s">
        <v>11720</v>
      </c>
      <c r="AF607" s="5" t="s">
        <v>11721</v>
      </c>
      <c r="AG607" s="5"/>
      <c r="AH607" s="5" t="s">
        <v>11722</v>
      </c>
      <c r="AI607" s="5"/>
    </row>
    <row r="608" spans="1:35" hidden="1" x14ac:dyDescent="0.3">
      <c r="A608">
        <v>585</v>
      </c>
      <c r="B608">
        <v>0.22</v>
      </c>
      <c r="C608">
        <v>0.25</v>
      </c>
      <c r="D608">
        <v>36.4</v>
      </c>
      <c r="E608">
        <v>1.1000000000000001</v>
      </c>
      <c r="F608">
        <v>0</v>
      </c>
      <c r="G608" t="s">
        <v>1211</v>
      </c>
      <c r="H608" t="s">
        <v>43</v>
      </c>
      <c r="I608" t="s">
        <v>1212</v>
      </c>
      <c r="J608">
        <v>0</v>
      </c>
      <c r="L608" t="s">
        <v>2488</v>
      </c>
      <c r="M608" s="5" t="s">
        <v>2488</v>
      </c>
      <c r="N608" s="5" t="s">
        <v>11723</v>
      </c>
      <c r="O608" s="5" t="s">
        <v>11724</v>
      </c>
      <c r="P608" s="5" t="s">
        <v>11725</v>
      </c>
      <c r="Q608" s="5" t="s">
        <v>11726</v>
      </c>
      <c r="R608" s="5" t="s">
        <v>11727</v>
      </c>
      <c r="S608" s="5" t="s">
        <v>11728</v>
      </c>
      <c r="T608" s="5" t="s">
        <v>11729</v>
      </c>
      <c r="U608" s="5"/>
      <c r="V608" s="5" t="s">
        <v>11730</v>
      </c>
      <c r="W608" s="5" t="s">
        <v>11731</v>
      </c>
      <c r="X608" s="5" t="s">
        <v>11732</v>
      </c>
      <c r="Y608" s="5" t="s">
        <v>11733</v>
      </c>
      <c r="Z608" s="5"/>
      <c r="AA608" s="5"/>
      <c r="AB608" s="5" t="s">
        <v>11734</v>
      </c>
      <c r="AC608" s="5"/>
      <c r="AD608" s="5"/>
      <c r="AE608" s="5"/>
      <c r="AF608" s="5" t="s">
        <v>11735</v>
      </c>
      <c r="AG608" s="5" t="s">
        <v>11736</v>
      </c>
      <c r="AH608" s="5" t="s">
        <v>11737</v>
      </c>
      <c r="AI608" s="5" t="s">
        <v>10472</v>
      </c>
    </row>
    <row r="609" spans="1:35" hidden="1" x14ac:dyDescent="0.3">
      <c r="A609">
        <v>586</v>
      </c>
      <c r="B609">
        <v>0.22</v>
      </c>
      <c r="C609">
        <v>0.25</v>
      </c>
      <c r="D609">
        <v>49.6</v>
      </c>
      <c r="E609">
        <v>2.1</v>
      </c>
      <c r="F609">
        <v>0</v>
      </c>
      <c r="G609" t="s">
        <v>1213</v>
      </c>
      <c r="H609" t="s">
        <v>43</v>
      </c>
      <c r="I609" t="s">
        <v>1214</v>
      </c>
      <c r="J609">
        <v>0</v>
      </c>
      <c r="L609" t="s">
        <v>2489</v>
      </c>
      <c r="M609" s="5" t="s">
        <v>2489</v>
      </c>
      <c r="N609" s="5" t="s">
        <v>11738</v>
      </c>
      <c r="O609" s="5" t="s">
        <v>11739</v>
      </c>
      <c r="P609" s="5" t="s">
        <v>11740</v>
      </c>
      <c r="Q609" s="5" t="s">
        <v>11741</v>
      </c>
      <c r="R609" s="5" t="s">
        <v>11742</v>
      </c>
      <c r="S609" s="5" t="s">
        <v>11743</v>
      </c>
      <c r="T609" s="5" t="s">
        <v>11744</v>
      </c>
      <c r="U609" s="5"/>
      <c r="V609" s="5"/>
      <c r="W609" s="5" t="s">
        <v>11745</v>
      </c>
      <c r="X609" s="5" t="s">
        <v>11746</v>
      </c>
      <c r="Y609" s="5" t="s">
        <v>11747</v>
      </c>
      <c r="Z609" s="5"/>
      <c r="AA609" s="5"/>
      <c r="AB609" s="5"/>
      <c r="AC609" s="5"/>
      <c r="AD609" s="5"/>
      <c r="AE609" s="5"/>
      <c r="AF609" s="5" t="s">
        <v>11748</v>
      </c>
      <c r="AG609" s="5" t="s">
        <v>11749</v>
      </c>
      <c r="AH609" s="5" t="s">
        <v>11750</v>
      </c>
      <c r="AI609" s="5"/>
    </row>
    <row r="610" spans="1:35" hidden="1" x14ac:dyDescent="0.3">
      <c r="A610">
        <v>587</v>
      </c>
      <c r="B610">
        <v>0.21</v>
      </c>
      <c r="C610">
        <v>0.26</v>
      </c>
      <c r="D610">
        <v>67.7</v>
      </c>
      <c r="E610">
        <v>2.5</v>
      </c>
      <c r="F610">
        <v>0</v>
      </c>
      <c r="G610" t="s">
        <v>1215</v>
      </c>
      <c r="H610" t="s">
        <v>43</v>
      </c>
      <c r="I610" t="s">
        <v>1216</v>
      </c>
      <c r="J610">
        <v>0</v>
      </c>
      <c r="L610" t="s">
        <v>2490</v>
      </c>
      <c r="M610" s="5" t="s">
        <v>2490</v>
      </c>
      <c r="N610" s="5" t="s">
        <v>11751</v>
      </c>
      <c r="O610" s="5" t="s">
        <v>11752</v>
      </c>
      <c r="P610" s="5"/>
      <c r="Q610" s="5"/>
      <c r="R610" s="5"/>
      <c r="S610" s="5" t="s">
        <v>11753</v>
      </c>
      <c r="T610" s="5" t="s">
        <v>11754</v>
      </c>
      <c r="U610" s="5"/>
      <c r="V610" s="5" t="s">
        <v>11755</v>
      </c>
      <c r="W610" s="5" t="s">
        <v>11756</v>
      </c>
      <c r="X610" s="5" t="s">
        <v>11757</v>
      </c>
      <c r="Y610" s="5" t="s">
        <v>11758</v>
      </c>
      <c r="Z610" s="5"/>
      <c r="AA610" s="5"/>
      <c r="AB610" s="5"/>
      <c r="AC610" s="5"/>
      <c r="AD610" s="5"/>
      <c r="AE610" s="5"/>
      <c r="AF610" s="5" t="s">
        <v>11759</v>
      </c>
      <c r="AG610" s="5" t="s">
        <v>11760</v>
      </c>
      <c r="AH610" s="5" t="s">
        <v>11761</v>
      </c>
      <c r="AI610" s="5"/>
    </row>
    <row r="611" spans="1:35" hidden="1" x14ac:dyDescent="0.3">
      <c r="A611">
        <v>588</v>
      </c>
      <c r="B611">
        <v>0.21</v>
      </c>
      <c r="C611">
        <v>0.25</v>
      </c>
      <c r="D611">
        <v>50.1</v>
      </c>
      <c r="E611">
        <v>1.5</v>
      </c>
      <c r="F611">
        <v>0</v>
      </c>
      <c r="G611" t="s">
        <v>1217</v>
      </c>
      <c r="H611" t="s">
        <v>43</v>
      </c>
      <c r="I611" t="s">
        <v>1218</v>
      </c>
      <c r="J611">
        <v>0</v>
      </c>
      <c r="L611" t="s">
        <v>2491</v>
      </c>
      <c r="M611" s="5" t="s">
        <v>2491</v>
      </c>
      <c r="N611" s="5" t="s">
        <v>11762</v>
      </c>
      <c r="O611" s="5" t="s">
        <v>11763</v>
      </c>
      <c r="P611" s="5" t="s">
        <v>11764</v>
      </c>
      <c r="Q611" s="5" t="s">
        <v>9253</v>
      </c>
      <c r="R611" s="5" t="s">
        <v>11765</v>
      </c>
      <c r="S611" s="5" t="s">
        <v>11766</v>
      </c>
      <c r="T611" s="5"/>
      <c r="U611" s="5"/>
      <c r="V611" s="5" t="s">
        <v>11767</v>
      </c>
      <c r="W611" s="5" t="s">
        <v>11768</v>
      </c>
      <c r="X611" s="5" t="s">
        <v>11769</v>
      </c>
      <c r="Y611" s="5" t="s">
        <v>11770</v>
      </c>
      <c r="Z611" s="5"/>
      <c r="AA611" s="5"/>
      <c r="AB611" s="5" t="s">
        <v>9245</v>
      </c>
      <c r="AC611" s="5"/>
      <c r="AD611" s="5"/>
      <c r="AE611" s="5"/>
      <c r="AF611" s="5" t="s">
        <v>11771</v>
      </c>
      <c r="AG611" s="5" t="s">
        <v>11772</v>
      </c>
      <c r="AH611" s="5" t="s">
        <v>11773</v>
      </c>
      <c r="AI611" s="5"/>
    </row>
    <row r="612" spans="1:35" hidden="1" x14ac:dyDescent="0.3">
      <c r="A612">
        <v>589</v>
      </c>
      <c r="B612">
        <v>0.21</v>
      </c>
      <c r="C612">
        <v>0.24</v>
      </c>
      <c r="D612">
        <v>33.1</v>
      </c>
      <c r="E612">
        <v>1</v>
      </c>
      <c r="F612">
        <v>0</v>
      </c>
      <c r="G612" t="s">
        <v>1219</v>
      </c>
      <c r="H612" t="s">
        <v>43</v>
      </c>
      <c r="I612" t="s">
        <v>1220</v>
      </c>
      <c r="J612">
        <v>0</v>
      </c>
      <c r="L612" t="s">
        <v>2492</v>
      </c>
      <c r="M612" s="5" t="s">
        <v>2492</v>
      </c>
      <c r="N612" s="5" t="s">
        <v>11774</v>
      </c>
      <c r="O612" s="5" t="s">
        <v>11775</v>
      </c>
      <c r="P612" s="5" t="s">
        <v>11776</v>
      </c>
      <c r="Q612" s="5" t="s">
        <v>11777</v>
      </c>
      <c r="R612" s="5" t="s">
        <v>11778</v>
      </c>
      <c r="S612" s="5" t="s">
        <v>11779</v>
      </c>
      <c r="T612" s="5" t="s">
        <v>11780</v>
      </c>
      <c r="U612" s="5"/>
      <c r="V612" s="5" t="s">
        <v>2218</v>
      </c>
      <c r="W612" s="5" t="s">
        <v>11781</v>
      </c>
      <c r="X612" s="5" t="s">
        <v>11782</v>
      </c>
      <c r="Y612" s="5" t="s">
        <v>11783</v>
      </c>
      <c r="Z612" s="5"/>
      <c r="AA612" s="5"/>
      <c r="AB612" s="5" t="s">
        <v>11784</v>
      </c>
      <c r="AC612" s="5"/>
      <c r="AD612" s="5"/>
      <c r="AE612" s="5" t="s">
        <v>11785</v>
      </c>
      <c r="AF612" s="5" t="s">
        <v>11786</v>
      </c>
      <c r="AG612" s="5" t="s">
        <v>11787</v>
      </c>
      <c r="AH612" s="5" t="s">
        <v>11788</v>
      </c>
      <c r="AI612" s="5" t="s">
        <v>10976</v>
      </c>
    </row>
    <row r="613" spans="1:35" hidden="1" x14ac:dyDescent="0.3">
      <c r="A613">
        <v>590</v>
      </c>
      <c r="B613">
        <v>0.21</v>
      </c>
      <c r="C613">
        <v>0.24</v>
      </c>
      <c r="D613">
        <v>34</v>
      </c>
      <c r="E613">
        <v>3</v>
      </c>
      <c r="F613">
        <v>3</v>
      </c>
      <c r="G613" t="s">
        <v>1221</v>
      </c>
      <c r="H613" t="s">
        <v>43</v>
      </c>
      <c r="I613" t="s">
        <v>1222</v>
      </c>
      <c r="J613">
        <v>1</v>
      </c>
      <c r="L613" t="s">
        <v>2493</v>
      </c>
      <c r="M613" s="5" t="s">
        <v>2493</v>
      </c>
      <c r="N613" s="5" t="s">
        <v>11789</v>
      </c>
      <c r="O613" s="5" t="s">
        <v>11790</v>
      </c>
      <c r="P613" s="5" t="s">
        <v>11791</v>
      </c>
      <c r="Q613" s="5" t="s">
        <v>9623</v>
      </c>
      <c r="R613" s="5" t="s">
        <v>11792</v>
      </c>
      <c r="S613" s="5" t="s">
        <v>11793</v>
      </c>
      <c r="T613" s="5"/>
      <c r="U613" s="5"/>
      <c r="V613" s="5"/>
      <c r="W613" s="5"/>
      <c r="X613" s="5"/>
      <c r="Y613" s="5" t="s">
        <v>11794</v>
      </c>
      <c r="Z613" s="5"/>
      <c r="AA613" s="5"/>
      <c r="AB613" s="5"/>
      <c r="AC613" s="5"/>
      <c r="AD613" s="5"/>
      <c r="AE613" s="5" t="s">
        <v>11795</v>
      </c>
      <c r="AF613" s="5" t="s">
        <v>11796</v>
      </c>
      <c r="AG613" s="5" t="s">
        <v>11797</v>
      </c>
      <c r="AH613" s="5"/>
      <c r="AI613" s="5"/>
    </row>
    <row r="614" spans="1:35" hidden="1" x14ac:dyDescent="0.3">
      <c r="A614">
        <v>591</v>
      </c>
      <c r="B614">
        <v>0.2</v>
      </c>
      <c r="C614">
        <v>0.4</v>
      </c>
      <c r="D614">
        <v>47.6</v>
      </c>
      <c r="E614">
        <v>1.7</v>
      </c>
      <c r="F614">
        <v>0</v>
      </c>
      <c r="G614" t="s">
        <v>1223</v>
      </c>
      <c r="H614" t="s">
        <v>43</v>
      </c>
      <c r="I614" t="s">
        <v>1224</v>
      </c>
      <c r="J614">
        <v>0</v>
      </c>
      <c r="L614" t="s">
        <v>2494</v>
      </c>
      <c r="M614" s="5" t="s">
        <v>2494</v>
      </c>
      <c r="N614" s="5" t="s">
        <v>11798</v>
      </c>
      <c r="O614" s="5" t="s">
        <v>11799</v>
      </c>
      <c r="P614" s="5" t="s">
        <v>11800</v>
      </c>
      <c r="Q614" s="5" t="s">
        <v>11801</v>
      </c>
      <c r="R614" s="5" t="s">
        <v>11802</v>
      </c>
      <c r="S614" s="5" t="s">
        <v>11803</v>
      </c>
      <c r="T614" s="5" t="s">
        <v>11804</v>
      </c>
      <c r="U614" s="5"/>
      <c r="V614" s="5" t="s">
        <v>11805</v>
      </c>
      <c r="W614" s="5" t="s">
        <v>11806</v>
      </c>
      <c r="X614" s="5" t="s">
        <v>11807</v>
      </c>
      <c r="Y614" s="5" t="s">
        <v>11808</v>
      </c>
      <c r="Z614" s="5"/>
      <c r="AA614" s="5"/>
      <c r="AB614" s="5" t="s">
        <v>11809</v>
      </c>
      <c r="AC614" s="5"/>
      <c r="AD614" s="5"/>
      <c r="AE614" s="5"/>
      <c r="AF614" s="5" t="s">
        <v>11810</v>
      </c>
      <c r="AG614" s="5" t="s">
        <v>11811</v>
      </c>
      <c r="AH614" s="5" t="s">
        <v>11812</v>
      </c>
      <c r="AI614" s="5"/>
    </row>
    <row r="615" spans="1:35" hidden="1" x14ac:dyDescent="0.3">
      <c r="A615">
        <v>592</v>
      </c>
      <c r="B615">
        <v>0.2</v>
      </c>
      <c r="C615">
        <v>0.25</v>
      </c>
      <c r="D615">
        <v>52</v>
      </c>
      <c r="E615">
        <v>1.1000000000000001</v>
      </c>
      <c r="F615">
        <v>0</v>
      </c>
      <c r="G615" t="s">
        <v>1225</v>
      </c>
      <c r="H615" t="s">
        <v>43</v>
      </c>
      <c r="I615" t="s">
        <v>1226</v>
      </c>
      <c r="J615">
        <v>0</v>
      </c>
      <c r="L615" t="s">
        <v>2495</v>
      </c>
      <c r="M615" s="5" t="s">
        <v>2495</v>
      </c>
      <c r="N615" s="5" t="s">
        <v>11813</v>
      </c>
      <c r="O615" s="5" t="s">
        <v>11814</v>
      </c>
      <c r="P615" s="5" t="s">
        <v>11815</v>
      </c>
      <c r="Q615" s="5" t="s">
        <v>11816</v>
      </c>
      <c r="R615" s="5" t="s">
        <v>11817</v>
      </c>
      <c r="S615" s="5" t="s">
        <v>11818</v>
      </c>
      <c r="T615" s="5" t="s">
        <v>11819</v>
      </c>
      <c r="U615" s="5"/>
      <c r="V615" s="5"/>
      <c r="W615" s="5" t="s">
        <v>11820</v>
      </c>
      <c r="X615" s="5" t="s">
        <v>11821</v>
      </c>
      <c r="Y615" s="5" t="s">
        <v>11822</v>
      </c>
      <c r="Z615" s="5"/>
      <c r="AA615" s="5" t="s">
        <v>11823</v>
      </c>
      <c r="AB615" s="5" t="s">
        <v>11824</v>
      </c>
      <c r="AC615" s="5"/>
      <c r="AD615" s="5"/>
      <c r="AE615" s="5" t="s">
        <v>11825</v>
      </c>
      <c r="AF615" s="5" t="s">
        <v>11826</v>
      </c>
      <c r="AG615" s="5" t="s">
        <v>11827</v>
      </c>
      <c r="AH615" s="5" t="s">
        <v>11828</v>
      </c>
      <c r="AI615" s="5"/>
    </row>
    <row r="616" spans="1:35" hidden="1" x14ac:dyDescent="0.3">
      <c r="A616">
        <v>593</v>
      </c>
      <c r="B616">
        <v>0.2</v>
      </c>
      <c r="C616">
        <v>0.24</v>
      </c>
      <c r="D616">
        <v>42.9</v>
      </c>
      <c r="E616">
        <v>0.4</v>
      </c>
      <c r="F616">
        <v>0</v>
      </c>
      <c r="G616" t="s">
        <v>1227</v>
      </c>
      <c r="H616" t="s">
        <v>43</v>
      </c>
      <c r="I616" t="s">
        <v>1228</v>
      </c>
      <c r="J616">
        <v>0</v>
      </c>
      <c r="L616" t="s">
        <v>2496</v>
      </c>
      <c r="M616" s="5" t="s">
        <v>2496</v>
      </c>
      <c r="N616" s="5" t="s">
        <v>11829</v>
      </c>
      <c r="O616" s="5" t="s">
        <v>11830</v>
      </c>
      <c r="P616" s="5" t="s">
        <v>11831</v>
      </c>
      <c r="Q616" s="5" t="s">
        <v>11832</v>
      </c>
      <c r="R616" s="5" t="s">
        <v>11833</v>
      </c>
      <c r="S616" s="5" t="s">
        <v>11834</v>
      </c>
      <c r="T616" s="5" t="s">
        <v>11835</v>
      </c>
      <c r="U616" s="5"/>
      <c r="V616" s="5"/>
      <c r="W616" s="5" t="s">
        <v>11836</v>
      </c>
      <c r="X616" s="5" t="s">
        <v>11837</v>
      </c>
      <c r="Y616" s="5" t="s">
        <v>11838</v>
      </c>
      <c r="Z616" s="5"/>
      <c r="AA616" s="5" t="s">
        <v>11839</v>
      </c>
      <c r="AB616" s="5" t="s">
        <v>10408</v>
      </c>
      <c r="AC616" s="5"/>
      <c r="AD616" s="5"/>
      <c r="AE616" s="5"/>
      <c r="AF616" s="5" t="s">
        <v>11840</v>
      </c>
      <c r="AG616" s="5" t="s">
        <v>11841</v>
      </c>
      <c r="AH616" s="5" t="s">
        <v>11842</v>
      </c>
      <c r="AI616" s="5" t="s">
        <v>9327</v>
      </c>
    </row>
    <row r="617" spans="1:35" hidden="1" x14ac:dyDescent="0.3">
      <c r="A617">
        <v>594</v>
      </c>
      <c r="B617">
        <v>0.2</v>
      </c>
      <c r="C617">
        <v>0.24</v>
      </c>
      <c r="D617">
        <v>62.9</v>
      </c>
      <c r="E617">
        <v>1.4</v>
      </c>
      <c r="F617">
        <v>0</v>
      </c>
      <c r="G617" t="s">
        <v>1229</v>
      </c>
      <c r="H617" t="s">
        <v>43</v>
      </c>
      <c r="I617" t="s">
        <v>1230</v>
      </c>
      <c r="J617">
        <v>0</v>
      </c>
      <c r="L617" t="s">
        <v>2497</v>
      </c>
      <c r="M617" s="5" t="s">
        <v>2497</v>
      </c>
      <c r="N617" s="5" t="s">
        <v>11843</v>
      </c>
      <c r="O617" s="5" t="s">
        <v>11844</v>
      </c>
      <c r="P617" s="5" t="s">
        <v>11845</v>
      </c>
      <c r="Q617" s="5" t="s">
        <v>11846</v>
      </c>
      <c r="R617" s="5" t="s">
        <v>11847</v>
      </c>
      <c r="S617" s="5" t="s">
        <v>11848</v>
      </c>
      <c r="T617" s="5"/>
      <c r="U617" s="5"/>
      <c r="V617" s="5" t="s">
        <v>11849</v>
      </c>
      <c r="W617" s="5" t="s">
        <v>11850</v>
      </c>
      <c r="X617" s="5" t="s">
        <v>11851</v>
      </c>
      <c r="Y617" s="5" t="s">
        <v>11852</v>
      </c>
      <c r="Z617" s="5"/>
      <c r="AA617" s="5"/>
      <c r="AB617" s="5" t="s">
        <v>11853</v>
      </c>
      <c r="AC617" s="5"/>
      <c r="AD617" s="5"/>
      <c r="AE617" s="5" t="s">
        <v>11854</v>
      </c>
      <c r="AF617" s="5" t="s">
        <v>11855</v>
      </c>
      <c r="AG617" s="5" t="s">
        <v>11856</v>
      </c>
      <c r="AH617" s="5" t="s">
        <v>11857</v>
      </c>
      <c r="AI617" s="5" t="s">
        <v>11858</v>
      </c>
    </row>
    <row r="618" spans="1:35" hidden="1" x14ac:dyDescent="0.3">
      <c r="A618">
        <v>595</v>
      </c>
      <c r="B618">
        <v>0.2</v>
      </c>
      <c r="C618">
        <v>0.23</v>
      </c>
      <c r="D618">
        <v>59.2</v>
      </c>
      <c r="E618">
        <v>1.2</v>
      </c>
      <c r="F618">
        <v>0</v>
      </c>
      <c r="G618" t="s">
        <v>1231</v>
      </c>
      <c r="H618" t="s">
        <v>43</v>
      </c>
      <c r="I618" t="s">
        <v>1232</v>
      </c>
      <c r="J618">
        <v>0</v>
      </c>
      <c r="L618" t="s">
        <v>2498</v>
      </c>
      <c r="M618" s="5" t="s">
        <v>2498</v>
      </c>
      <c r="N618" s="5" t="s">
        <v>11859</v>
      </c>
      <c r="O618" s="5" t="s">
        <v>11860</v>
      </c>
      <c r="P618" s="5" t="s">
        <v>11861</v>
      </c>
      <c r="Q618" s="5" t="s">
        <v>11862</v>
      </c>
      <c r="R618" s="5" t="s">
        <v>11863</v>
      </c>
      <c r="S618" s="5" t="s">
        <v>11864</v>
      </c>
      <c r="T618" s="5" t="s">
        <v>11865</v>
      </c>
      <c r="U618" s="5" t="s">
        <v>11866</v>
      </c>
      <c r="V618" s="5" t="s">
        <v>11867</v>
      </c>
      <c r="W618" s="5" t="s">
        <v>11868</v>
      </c>
      <c r="X618" s="5" t="s">
        <v>11869</v>
      </c>
      <c r="Y618" s="5" t="s">
        <v>11870</v>
      </c>
      <c r="Z618" s="5"/>
      <c r="AA618" s="5"/>
      <c r="AB618" s="5" t="s">
        <v>11871</v>
      </c>
      <c r="AC618" s="5"/>
      <c r="AD618" s="5"/>
      <c r="AE618" s="5"/>
      <c r="AF618" s="5" t="s">
        <v>11872</v>
      </c>
      <c r="AG618" s="5" t="s">
        <v>11873</v>
      </c>
      <c r="AH618" s="5" t="s">
        <v>11874</v>
      </c>
      <c r="AI618" s="5" t="s">
        <v>11875</v>
      </c>
    </row>
    <row r="619" spans="1:35" hidden="1" x14ac:dyDescent="0.3">
      <c r="A619">
        <v>596</v>
      </c>
      <c r="B619">
        <v>0.2</v>
      </c>
      <c r="C619">
        <v>0.23</v>
      </c>
      <c r="D619">
        <v>51.4</v>
      </c>
      <c r="E619">
        <v>1.2</v>
      </c>
      <c r="F619">
        <v>0</v>
      </c>
      <c r="G619" t="s">
        <v>1233</v>
      </c>
      <c r="H619" t="s">
        <v>43</v>
      </c>
      <c r="I619" t="s">
        <v>1234</v>
      </c>
      <c r="J619">
        <v>0</v>
      </c>
      <c r="L619" t="s">
        <v>2499</v>
      </c>
      <c r="M619" s="5" t="s">
        <v>2499</v>
      </c>
      <c r="N619" s="5" t="s">
        <v>11876</v>
      </c>
      <c r="O619" s="5" t="s">
        <v>11877</v>
      </c>
      <c r="P619" s="5" t="s">
        <v>11878</v>
      </c>
      <c r="Q619" s="5" t="s">
        <v>11879</v>
      </c>
      <c r="R619" s="5" t="s">
        <v>11880</v>
      </c>
      <c r="S619" s="5" t="s">
        <v>11881</v>
      </c>
      <c r="T619" s="5" t="s">
        <v>11882</v>
      </c>
      <c r="U619" s="5"/>
      <c r="V619" s="5" t="s">
        <v>11883</v>
      </c>
      <c r="W619" s="5" t="s">
        <v>11884</v>
      </c>
      <c r="X619" s="5" t="s">
        <v>11885</v>
      </c>
      <c r="Y619" s="5" t="s">
        <v>11886</v>
      </c>
      <c r="Z619" s="5" t="s">
        <v>11887</v>
      </c>
      <c r="AA619" s="5"/>
      <c r="AB619" s="5" t="s">
        <v>11888</v>
      </c>
      <c r="AC619" s="5"/>
      <c r="AD619" s="5"/>
      <c r="AE619" s="5" t="s">
        <v>11889</v>
      </c>
      <c r="AF619" s="5" t="s">
        <v>11890</v>
      </c>
      <c r="AG619" s="5" t="s">
        <v>11891</v>
      </c>
      <c r="AH619" s="5" t="s">
        <v>11892</v>
      </c>
      <c r="AI619" s="5"/>
    </row>
    <row r="620" spans="1:35" hidden="1" x14ac:dyDescent="0.3">
      <c r="A620">
        <v>597</v>
      </c>
      <c r="B620">
        <v>0.19</v>
      </c>
      <c r="C620">
        <v>0.26</v>
      </c>
      <c r="D620">
        <v>75.400000000000006</v>
      </c>
      <c r="E620">
        <v>3.1</v>
      </c>
      <c r="F620">
        <v>0</v>
      </c>
      <c r="G620" t="s">
        <v>1235</v>
      </c>
      <c r="H620" t="s">
        <v>43</v>
      </c>
      <c r="I620" t="s">
        <v>1236</v>
      </c>
      <c r="J620">
        <v>0</v>
      </c>
      <c r="L620" t="s">
        <v>2500</v>
      </c>
      <c r="M620" s="5" t="s">
        <v>2500</v>
      </c>
      <c r="N620" s="5" t="s">
        <v>11893</v>
      </c>
      <c r="O620" s="5" t="s">
        <v>11894</v>
      </c>
      <c r="P620" s="5"/>
      <c r="Q620" s="5" t="s">
        <v>11895</v>
      </c>
      <c r="R620" s="5" t="s">
        <v>9332</v>
      </c>
      <c r="S620" s="5" t="s">
        <v>11896</v>
      </c>
      <c r="T620" s="5"/>
      <c r="U620" s="5"/>
      <c r="V620" s="5" t="s">
        <v>11897</v>
      </c>
      <c r="W620" s="5" t="s">
        <v>11898</v>
      </c>
      <c r="X620" s="5" t="s">
        <v>11899</v>
      </c>
      <c r="Y620" s="5" t="s">
        <v>11900</v>
      </c>
      <c r="Z620" s="5"/>
      <c r="AA620" s="5"/>
      <c r="AB620" s="5" t="s">
        <v>11901</v>
      </c>
      <c r="AC620" s="5"/>
      <c r="AD620" s="5"/>
      <c r="AE620" s="5"/>
      <c r="AF620" s="5" t="s">
        <v>11902</v>
      </c>
      <c r="AG620" s="5" t="s">
        <v>11903</v>
      </c>
      <c r="AH620" s="5"/>
      <c r="AI620" s="5"/>
    </row>
    <row r="621" spans="1:35" hidden="1" x14ac:dyDescent="0.3">
      <c r="A621">
        <v>598</v>
      </c>
      <c r="B621">
        <v>0.19</v>
      </c>
      <c r="C621">
        <v>0.23</v>
      </c>
      <c r="D621">
        <v>52</v>
      </c>
      <c r="E621">
        <v>0.2</v>
      </c>
      <c r="F621">
        <v>0</v>
      </c>
      <c r="G621" t="s">
        <v>1237</v>
      </c>
      <c r="H621" t="s">
        <v>43</v>
      </c>
      <c r="I621" t="s">
        <v>1238</v>
      </c>
      <c r="J621">
        <v>0</v>
      </c>
      <c r="L621" t="s">
        <v>2501</v>
      </c>
      <c r="M621" s="5" t="s">
        <v>2501</v>
      </c>
      <c r="N621" s="5" t="s">
        <v>11904</v>
      </c>
      <c r="O621" s="5" t="s">
        <v>11905</v>
      </c>
      <c r="P621" s="5" t="s">
        <v>11906</v>
      </c>
      <c r="Q621" s="5" t="s">
        <v>11907</v>
      </c>
      <c r="R621" s="5" t="s">
        <v>11908</v>
      </c>
      <c r="S621" s="5" t="s">
        <v>11909</v>
      </c>
      <c r="T621" s="5"/>
      <c r="U621" s="5"/>
      <c r="V621" s="5" t="s">
        <v>11910</v>
      </c>
      <c r="W621" s="5" t="s">
        <v>11911</v>
      </c>
      <c r="X621" s="5" t="s">
        <v>11912</v>
      </c>
      <c r="Y621" s="5" t="s">
        <v>11913</v>
      </c>
      <c r="Z621" s="5"/>
      <c r="AA621" s="5" t="s">
        <v>11914</v>
      </c>
      <c r="AB621" s="5" t="s">
        <v>11915</v>
      </c>
      <c r="AC621" s="5"/>
      <c r="AD621" s="5"/>
      <c r="AE621" s="5"/>
      <c r="AF621" s="5" t="s">
        <v>11916</v>
      </c>
      <c r="AG621" s="5" t="s">
        <v>11917</v>
      </c>
      <c r="AH621" s="5" t="s">
        <v>11918</v>
      </c>
      <c r="AI621" s="5" t="s">
        <v>11919</v>
      </c>
    </row>
    <row r="622" spans="1:35" hidden="1" x14ac:dyDescent="0.3">
      <c r="A622">
        <v>599</v>
      </c>
      <c r="B622">
        <v>0.19</v>
      </c>
      <c r="C622">
        <v>0.23</v>
      </c>
      <c r="D622">
        <v>71.8</v>
      </c>
      <c r="E622">
        <v>0.8</v>
      </c>
      <c r="F622">
        <v>0</v>
      </c>
      <c r="G622" t="s">
        <v>1239</v>
      </c>
      <c r="H622" t="s">
        <v>43</v>
      </c>
      <c r="I622" t="s">
        <v>1240</v>
      </c>
      <c r="J622">
        <v>0</v>
      </c>
      <c r="L622" t="s">
        <v>2502</v>
      </c>
      <c r="M622" s="5" t="s">
        <v>2502</v>
      </c>
      <c r="N622" s="5" t="s">
        <v>11920</v>
      </c>
      <c r="O622" s="5" t="s">
        <v>11921</v>
      </c>
      <c r="P622" s="5" t="s">
        <v>11922</v>
      </c>
      <c r="Q622" s="5" t="s">
        <v>11923</v>
      </c>
      <c r="R622" s="5" t="s">
        <v>11924</v>
      </c>
      <c r="S622" s="5" t="s">
        <v>11925</v>
      </c>
      <c r="T622" s="5" t="s">
        <v>10132</v>
      </c>
      <c r="U622" s="5"/>
      <c r="V622" s="5" t="s">
        <v>11926</v>
      </c>
      <c r="W622" s="5" t="s">
        <v>11927</v>
      </c>
      <c r="X622" s="5" t="s">
        <v>11928</v>
      </c>
      <c r="Y622" s="5" t="s">
        <v>11929</v>
      </c>
      <c r="Z622" s="5"/>
      <c r="AA622" s="5"/>
      <c r="AB622" s="5" t="s">
        <v>11930</v>
      </c>
      <c r="AC622" s="5"/>
      <c r="AD622" s="5"/>
      <c r="AE622" s="5"/>
      <c r="AF622" s="5" t="s">
        <v>11931</v>
      </c>
      <c r="AG622" s="5" t="s">
        <v>11932</v>
      </c>
      <c r="AH622" s="5" t="s">
        <v>11933</v>
      </c>
      <c r="AI622" s="5" t="s">
        <v>11934</v>
      </c>
    </row>
    <row r="623" spans="1:35" hidden="1" x14ac:dyDescent="0.3">
      <c r="A623">
        <v>600</v>
      </c>
      <c r="B623">
        <v>0.19</v>
      </c>
      <c r="C623">
        <v>0.23</v>
      </c>
      <c r="D623">
        <v>67</v>
      </c>
      <c r="E623">
        <v>0.7</v>
      </c>
      <c r="F623">
        <v>0</v>
      </c>
      <c r="G623" t="s">
        <v>1241</v>
      </c>
      <c r="H623" t="s">
        <v>43</v>
      </c>
      <c r="I623" t="s">
        <v>1242</v>
      </c>
      <c r="J623">
        <v>0</v>
      </c>
      <c r="L623" t="s">
        <v>2503</v>
      </c>
      <c r="M623" s="5" t="s">
        <v>2503</v>
      </c>
      <c r="N623" s="5" t="s">
        <v>11935</v>
      </c>
      <c r="O623" s="5" t="s">
        <v>11936</v>
      </c>
      <c r="P623" s="5" t="s">
        <v>11937</v>
      </c>
      <c r="Q623" s="5" t="s">
        <v>11938</v>
      </c>
      <c r="R623" s="5" t="s">
        <v>11939</v>
      </c>
      <c r="S623" s="5" t="s">
        <v>11940</v>
      </c>
      <c r="T623" s="5"/>
      <c r="U623" s="5"/>
      <c r="V623" s="5" t="s">
        <v>11941</v>
      </c>
      <c r="W623" s="5" t="s">
        <v>11942</v>
      </c>
      <c r="X623" s="5" t="s">
        <v>11943</v>
      </c>
      <c r="Y623" s="5" t="s">
        <v>11944</v>
      </c>
      <c r="Z623" s="5"/>
      <c r="AA623" s="5"/>
      <c r="AB623" s="5" t="s">
        <v>11945</v>
      </c>
      <c r="AC623" s="5"/>
      <c r="AD623" s="5"/>
      <c r="AE623" s="5" t="s">
        <v>11946</v>
      </c>
      <c r="AF623" s="5" t="s">
        <v>11947</v>
      </c>
      <c r="AG623" s="5" t="s">
        <v>11948</v>
      </c>
      <c r="AH623" s="5" t="s">
        <v>11949</v>
      </c>
      <c r="AI623" s="5" t="s">
        <v>11950</v>
      </c>
    </row>
    <row r="624" spans="1:35" hidden="1" x14ac:dyDescent="0.3">
      <c r="A624">
        <v>601</v>
      </c>
      <c r="B624">
        <v>0.19</v>
      </c>
      <c r="C624">
        <v>0.23</v>
      </c>
      <c r="D624">
        <v>68.599999999999994</v>
      </c>
      <c r="E624">
        <v>1.3</v>
      </c>
      <c r="F624">
        <v>0</v>
      </c>
      <c r="G624" t="s">
        <v>1243</v>
      </c>
      <c r="H624" t="s">
        <v>43</v>
      </c>
      <c r="I624" t="s">
        <v>1244</v>
      </c>
      <c r="J624">
        <v>0</v>
      </c>
      <c r="L624" t="s">
        <v>2504</v>
      </c>
      <c r="M624" s="5" t="s">
        <v>2504</v>
      </c>
      <c r="N624" s="5" t="s">
        <v>11951</v>
      </c>
      <c r="O624" s="5" t="s">
        <v>11952</v>
      </c>
      <c r="P624" s="5" t="s">
        <v>11953</v>
      </c>
      <c r="Q624" s="5" t="s">
        <v>8029</v>
      </c>
      <c r="R624" s="5" t="s">
        <v>11954</v>
      </c>
      <c r="S624" s="5" t="s">
        <v>11955</v>
      </c>
      <c r="T624" s="5"/>
      <c r="U624" s="5"/>
      <c r="V624" s="5"/>
      <c r="W624" s="5" t="s">
        <v>11956</v>
      </c>
      <c r="X624" s="5" t="s">
        <v>11957</v>
      </c>
      <c r="Y624" s="5" t="s">
        <v>11958</v>
      </c>
      <c r="Z624" s="5"/>
      <c r="AA624" s="5"/>
      <c r="AB624" s="5"/>
      <c r="AC624" s="5"/>
      <c r="AD624" s="5"/>
      <c r="AE624" s="5"/>
      <c r="AF624" s="5" t="s">
        <v>11959</v>
      </c>
      <c r="AG624" s="5" t="s">
        <v>11960</v>
      </c>
      <c r="AH624" s="5"/>
      <c r="AI624" s="5"/>
    </row>
    <row r="625" spans="1:35" hidden="1" x14ac:dyDescent="0.3">
      <c r="A625">
        <v>602</v>
      </c>
      <c r="B625">
        <v>0.19</v>
      </c>
      <c r="C625">
        <v>0.23</v>
      </c>
      <c r="D625">
        <v>48.2</v>
      </c>
      <c r="E625">
        <v>2.7</v>
      </c>
      <c r="F625">
        <v>0</v>
      </c>
      <c r="G625" t="s">
        <v>1245</v>
      </c>
      <c r="H625" t="s">
        <v>43</v>
      </c>
      <c r="I625" t="s">
        <v>1246</v>
      </c>
      <c r="J625">
        <v>0</v>
      </c>
      <c r="L625" t="s">
        <v>2505</v>
      </c>
      <c r="M625" s="5" t="s">
        <v>2505</v>
      </c>
      <c r="N625" s="5" t="s">
        <v>11961</v>
      </c>
      <c r="O625" s="5" t="s">
        <v>11962</v>
      </c>
      <c r="P625" s="5" t="s">
        <v>11963</v>
      </c>
      <c r="Q625" s="5" t="s">
        <v>11964</v>
      </c>
      <c r="R625" s="5"/>
      <c r="S625" s="5" t="s">
        <v>11965</v>
      </c>
      <c r="T625" s="5"/>
      <c r="U625" s="5"/>
      <c r="V625" s="5" t="s">
        <v>11966</v>
      </c>
      <c r="W625" s="5" t="s">
        <v>11967</v>
      </c>
      <c r="X625" s="5" t="s">
        <v>11968</v>
      </c>
      <c r="Y625" s="5" t="s">
        <v>11969</v>
      </c>
      <c r="Z625" s="5"/>
      <c r="AA625" s="5"/>
      <c r="AB625" s="5" t="s">
        <v>11970</v>
      </c>
      <c r="AC625" s="5"/>
      <c r="AD625" s="5"/>
      <c r="AE625" s="5"/>
      <c r="AF625" s="5" t="s">
        <v>11971</v>
      </c>
      <c r="AG625" s="5" t="s">
        <v>11972</v>
      </c>
      <c r="AH625" s="5" t="s">
        <v>11973</v>
      </c>
      <c r="AI625" s="5"/>
    </row>
    <row r="626" spans="1:35" hidden="1" x14ac:dyDescent="0.3">
      <c r="A626">
        <v>603</v>
      </c>
      <c r="B626">
        <v>0.19</v>
      </c>
      <c r="C626">
        <v>0.23</v>
      </c>
      <c r="D626">
        <v>47.8</v>
      </c>
      <c r="E626">
        <v>1.4</v>
      </c>
      <c r="F626">
        <v>0</v>
      </c>
      <c r="G626" t="s">
        <v>1247</v>
      </c>
      <c r="H626" t="s">
        <v>43</v>
      </c>
      <c r="I626" t="s">
        <v>1248</v>
      </c>
      <c r="J626">
        <v>0</v>
      </c>
      <c r="L626" t="s">
        <v>2506</v>
      </c>
      <c r="M626" s="5" t="s">
        <v>2506</v>
      </c>
      <c r="N626" s="5" t="s">
        <v>11974</v>
      </c>
      <c r="O626" s="5" t="s">
        <v>11975</v>
      </c>
      <c r="P626" s="5" t="s">
        <v>11976</v>
      </c>
      <c r="Q626" s="5" t="s">
        <v>11977</v>
      </c>
      <c r="R626" s="5" t="s">
        <v>11978</v>
      </c>
      <c r="S626" s="5" t="s">
        <v>11979</v>
      </c>
      <c r="T626" s="5"/>
      <c r="U626" s="5"/>
      <c r="V626" s="5" t="s">
        <v>11980</v>
      </c>
      <c r="W626" s="5" t="s">
        <v>11981</v>
      </c>
      <c r="X626" s="5" t="s">
        <v>11982</v>
      </c>
      <c r="Y626" s="5" t="s">
        <v>11983</v>
      </c>
      <c r="Z626" s="5"/>
      <c r="AA626" s="5" t="s">
        <v>11984</v>
      </c>
      <c r="AB626" s="5" t="s">
        <v>11985</v>
      </c>
      <c r="AC626" s="5"/>
      <c r="AD626" s="5" t="s">
        <v>3745</v>
      </c>
      <c r="AE626" s="5"/>
      <c r="AF626" s="5" t="s">
        <v>11986</v>
      </c>
      <c r="AG626" s="5" t="s">
        <v>11987</v>
      </c>
      <c r="AH626" s="5" t="s">
        <v>11988</v>
      </c>
      <c r="AI626" s="5"/>
    </row>
    <row r="627" spans="1:35" hidden="1" x14ac:dyDescent="0.3">
      <c r="A627">
        <v>604</v>
      </c>
      <c r="B627">
        <v>0.19</v>
      </c>
      <c r="C627">
        <v>0.23</v>
      </c>
      <c r="D627">
        <v>63.5</v>
      </c>
      <c r="E627">
        <v>4.4000000000000004</v>
      </c>
      <c r="F627">
        <v>0</v>
      </c>
      <c r="G627" t="s">
        <v>1249</v>
      </c>
      <c r="H627" t="s">
        <v>43</v>
      </c>
      <c r="I627" t="s">
        <v>1250</v>
      </c>
      <c r="J627">
        <v>0</v>
      </c>
      <c r="L627" t="s">
        <v>2507</v>
      </c>
      <c r="M627" s="5" t="s">
        <v>2507</v>
      </c>
      <c r="N627" s="5" t="s">
        <v>11989</v>
      </c>
      <c r="O627" s="5" t="s">
        <v>11990</v>
      </c>
      <c r="P627" s="5" t="s">
        <v>11991</v>
      </c>
      <c r="Q627" s="5" t="s">
        <v>11992</v>
      </c>
      <c r="R627" s="5" t="s">
        <v>11993</v>
      </c>
      <c r="S627" s="5" t="s">
        <v>11994</v>
      </c>
      <c r="T627" s="5"/>
      <c r="U627" s="5"/>
      <c r="V627" s="5" t="s">
        <v>11995</v>
      </c>
      <c r="W627" s="5" t="s">
        <v>11996</v>
      </c>
      <c r="X627" s="5" t="s">
        <v>11997</v>
      </c>
      <c r="Y627" s="5" t="s">
        <v>11998</v>
      </c>
      <c r="Z627" s="5"/>
      <c r="AA627" s="5"/>
      <c r="AB627" s="5" t="s">
        <v>11999</v>
      </c>
      <c r="AC627" s="5"/>
      <c r="AD627" s="5" t="s">
        <v>2922</v>
      </c>
      <c r="AE627" s="5"/>
      <c r="AF627" s="5" t="s">
        <v>12000</v>
      </c>
      <c r="AG627" s="5" t="s">
        <v>12001</v>
      </c>
      <c r="AH627" s="5" t="s">
        <v>12002</v>
      </c>
      <c r="AI627" s="5" t="s">
        <v>12003</v>
      </c>
    </row>
    <row r="628" spans="1:35" hidden="1" x14ac:dyDescent="0.3">
      <c r="A628">
        <v>605</v>
      </c>
      <c r="B628">
        <v>0.19</v>
      </c>
      <c r="C628">
        <v>0.22</v>
      </c>
      <c r="D628">
        <v>70.099999999999994</v>
      </c>
      <c r="E628">
        <v>3.1</v>
      </c>
      <c r="F628">
        <v>3.1</v>
      </c>
      <c r="G628" t="s">
        <v>1251</v>
      </c>
      <c r="H628" t="s">
        <v>43</v>
      </c>
      <c r="I628" t="s">
        <v>1252</v>
      </c>
      <c r="J628">
        <v>2</v>
      </c>
      <c r="L628" t="s">
        <v>2508</v>
      </c>
      <c r="M628" s="5" t="s">
        <v>2508</v>
      </c>
      <c r="N628" s="5" t="s">
        <v>12004</v>
      </c>
      <c r="O628" s="5" t="s">
        <v>12005</v>
      </c>
      <c r="P628" s="5" t="s">
        <v>12006</v>
      </c>
      <c r="Q628" s="5" t="s">
        <v>12007</v>
      </c>
      <c r="R628" s="5" t="s">
        <v>12008</v>
      </c>
      <c r="S628" s="5" t="s">
        <v>12009</v>
      </c>
      <c r="T628" s="5"/>
      <c r="U628" s="5"/>
      <c r="V628" s="5" t="s">
        <v>12010</v>
      </c>
      <c r="W628" s="5" t="s">
        <v>12011</v>
      </c>
      <c r="X628" s="5" t="s">
        <v>12012</v>
      </c>
      <c r="Y628" s="5" t="s">
        <v>12013</v>
      </c>
      <c r="Z628" s="5"/>
      <c r="AA628" s="5"/>
      <c r="AB628" s="5"/>
      <c r="AC628" s="5"/>
      <c r="AD628" s="5"/>
      <c r="AE628" s="5"/>
      <c r="AF628" s="5" t="s">
        <v>12014</v>
      </c>
      <c r="AG628" s="5" t="s">
        <v>12015</v>
      </c>
      <c r="AH628" s="5" t="s">
        <v>12016</v>
      </c>
      <c r="AI628" s="5" t="s">
        <v>12017</v>
      </c>
    </row>
    <row r="629" spans="1:35" hidden="1" x14ac:dyDescent="0.3">
      <c r="A629">
        <v>606</v>
      </c>
      <c r="B629">
        <v>0.19</v>
      </c>
      <c r="C629">
        <v>0.22</v>
      </c>
      <c r="D629">
        <v>37.9</v>
      </c>
      <c r="E629">
        <v>2</v>
      </c>
      <c r="F629">
        <v>0</v>
      </c>
      <c r="G629" t="s">
        <v>1253</v>
      </c>
      <c r="H629" t="s">
        <v>43</v>
      </c>
      <c r="I629" t="s">
        <v>1254</v>
      </c>
      <c r="J629">
        <v>0</v>
      </c>
      <c r="L629" t="s">
        <v>2509</v>
      </c>
      <c r="M629" s="5" t="s">
        <v>2509</v>
      </c>
      <c r="N629" s="5" t="s">
        <v>12018</v>
      </c>
      <c r="O629" s="5" t="s">
        <v>12019</v>
      </c>
      <c r="P629" s="5" t="s">
        <v>12020</v>
      </c>
      <c r="Q629" s="5" t="s">
        <v>12021</v>
      </c>
      <c r="R629" s="5" t="s">
        <v>12022</v>
      </c>
      <c r="S629" s="5" t="s">
        <v>12023</v>
      </c>
      <c r="T629" s="5" t="s">
        <v>12024</v>
      </c>
      <c r="U629" s="5"/>
      <c r="V629" s="5" t="s">
        <v>12025</v>
      </c>
      <c r="W629" s="5" t="s">
        <v>12026</v>
      </c>
      <c r="X629" s="5" t="s">
        <v>12027</v>
      </c>
      <c r="Y629" s="5" t="s">
        <v>12028</v>
      </c>
      <c r="Z629" s="5"/>
      <c r="AA629" s="5"/>
      <c r="AB629" s="5" t="s">
        <v>12029</v>
      </c>
      <c r="AC629" s="5"/>
      <c r="AD629" s="5"/>
      <c r="AE629" s="5"/>
      <c r="AF629" s="5" t="s">
        <v>12030</v>
      </c>
      <c r="AG629" s="5" t="s">
        <v>12031</v>
      </c>
      <c r="AH629" s="5" t="s">
        <v>12032</v>
      </c>
      <c r="AI629" s="5"/>
    </row>
    <row r="630" spans="1:35" hidden="1" x14ac:dyDescent="0.3">
      <c r="A630">
        <v>607</v>
      </c>
      <c r="B630">
        <v>0.19</v>
      </c>
      <c r="C630">
        <v>0.22</v>
      </c>
      <c r="D630">
        <v>50.8</v>
      </c>
      <c r="E630">
        <v>1.3</v>
      </c>
      <c r="F630">
        <v>0</v>
      </c>
      <c r="G630" t="s">
        <v>1255</v>
      </c>
      <c r="H630" t="s">
        <v>43</v>
      </c>
      <c r="I630" t="s">
        <v>1256</v>
      </c>
      <c r="J630">
        <v>0</v>
      </c>
      <c r="L630" t="s">
        <v>2510</v>
      </c>
      <c r="M630" s="5" t="s">
        <v>2510</v>
      </c>
      <c r="N630" s="5" t="s">
        <v>12033</v>
      </c>
      <c r="O630" s="5" t="s">
        <v>12034</v>
      </c>
      <c r="P630" s="5" t="s">
        <v>12035</v>
      </c>
      <c r="Q630" s="5" t="s">
        <v>12036</v>
      </c>
      <c r="R630" s="5" t="s">
        <v>12037</v>
      </c>
      <c r="S630" s="5" t="s">
        <v>12038</v>
      </c>
      <c r="T630" s="5"/>
      <c r="U630" s="5"/>
      <c r="V630" s="5" t="s">
        <v>12039</v>
      </c>
      <c r="W630" s="5" t="s">
        <v>12040</v>
      </c>
      <c r="X630" s="5" t="s">
        <v>12041</v>
      </c>
      <c r="Y630" s="5" t="s">
        <v>12042</v>
      </c>
      <c r="Z630" s="5"/>
      <c r="AA630" s="5"/>
      <c r="AB630" s="5" t="s">
        <v>12043</v>
      </c>
      <c r="AC630" s="5"/>
      <c r="AD630" s="5"/>
      <c r="AE630" s="5" t="s">
        <v>12044</v>
      </c>
      <c r="AF630" s="5" t="s">
        <v>12045</v>
      </c>
      <c r="AG630" s="5" t="s">
        <v>12046</v>
      </c>
      <c r="AH630" s="5" t="s">
        <v>12047</v>
      </c>
      <c r="AI630" s="5" t="s">
        <v>12048</v>
      </c>
    </row>
    <row r="631" spans="1:35" hidden="1" x14ac:dyDescent="0.3">
      <c r="A631">
        <v>608</v>
      </c>
      <c r="B631">
        <v>0.19</v>
      </c>
      <c r="C631">
        <v>0.22</v>
      </c>
      <c r="D631">
        <v>50.5</v>
      </c>
      <c r="E631">
        <v>1.9</v>
      </c>
      <c r="F631">
        <v>0</v>
      </c>
      <c r="G631" t="s">
        <v>1257</v>
      </c>
      <c r="H631" t="s">
        <v>43</v>
      </c>
      <c r="I631" t="s">
        <v>1258</v>
      </c>
      <c r="J631">
        <v>0</v>
      </c>
      <c r="L631" t="s">
        <v>2511</v>
      </c>
      <c r="M631" s="5" t="s">
        <v>2511</v>
      </c>
      <c r="N631" s="5" t="s">
        <v>12049</v>
      </c>
      <c r="O631" s="5" t="s">
        <v>12050</v>
      </c>
      <c r="P631" s="5" t="s">
        <v>12051</v>
      </c>
      <c r="Q631" s="5"/>
      <c r="R631" s="5" t="s">
        <v>12052</v>
      </c>
      <c r="S631" s="5" t="s">
        <v>12053</v>
      </c>
      <c r="T631" s="5"/>
      <c r="U631" s="5"/>
      <c r="V631" s="5" t="s">
        <v>12054</v>
      </c>
      <c r="W631" s="5" t="s">
        <v>12055</v>
      </c>
      <c r="X631" s="5" t="s">
        <v>12056</v>
      </c>
      <c r="Y631" s="5" t="s">
        <v>12057</v>
      </c>
      <c r="Z631" s="5"/>
      <c r="AA631" s="5"/>
      <c r="AB631" s="5"/>
      <c r="AC631" s="5"/>
      <c r="AD631" s="5"/>
      <c r="AE631" s="5" t="s">
        <v>12058</v>
      </c>
      <c r="AF631" s="5" t="s">
        <v>12059</v>
      </c>
      <c r="AG631" s="5" t="s">
        <v>12060</v>
      </c>
      <c r="AH631" s="5" t="s">
        <v>12061</v>
      </c>
      <c r="AI631" s="5"/>
    </row>
    <row r="632" spans="1:35" hidden="1" x14ac:dyDescent="0.3">
      <c r="A632">
        <v>609</v>
      </c>
      <c r="B632">
        <v>0.19</v>
      </c>
      <c r="C632">
        <v>0.22</v>
      </c>
      <c r="D632">
        <v>49.5</v>
      </c>
      <c r="E632">
        <v>4</v>
      </c>
      <c r="F632">
        <v>0</v>
      </c>
      <c r="G632" t="s">
        <v>1259</v>
      </c>
      <c r="H632" t="s">
        <v>43</v>
      </c>
      <c r="I632" t="s">
        <v>1260</v>
      </c>
      <c r="J632">
        <v>0</v>
      </c>
      <c r="L632" t="s">
        <v>2512</v>
      </c>
      <c r="M632" s="5" t="s">
        <v>2512</v>
      </c>
      <c r="N632" s="5" t="s">
        <v>12062</v>
      </c>
      <c r="O632" s="5" t="s">
        <v>12063</v>
      </c>
      <c r="P632" s="5" t="s">
        <v>12064</v>
      </c>
      <c r="Q632" s="5" t="s">
        <v>12065</v>
      </c>
      <c r="R632" s="5"/>
      <c r="S632" s="5" t="s">
        <v>12066</v>
      </c>
      <c r="T632" s="5" t="s">
        <v>12067</v>
      </c>
      <c r="U632" s="5"/>
      <c r="V632" s="5" t="s">
        <v>12068</v>
      </c>
      <c r="W632" s="5" t="s">
        <v>12069</v>
      </c>
      <c r="X632" s="5"/>
      <c r="Y632" s="5" t="s">
        <v>12070</v>
      </c>
      <c r="Z632" s="5"/>
      <c r="AA632" s="5"/>
      <c r="AB632" s="5" t="s">
        <v>12071</v>
      </c>
      <c r="AC632" s="5"/>
      <c r="AD632" s="5"/>
      <c r="AE632" s="5"/>
      <c r="AF632" s="5" t="s">
        <v>12072</v>
      </c>
      <c r="AG632" s="5" t="s">
        <v>12073</v>
      </c>
      <c r="AH632" s="5" t="s">
        <v>12074</v>
      </c>
      <c r="AI632" s="5"/>
    </row>
    <row r="633" spans="1:35" hidden="1" x14ac:dyDescent="0.3">
      <c r="A633">
        <v>610</v>
      </c>
      <c r="B633">
        <v>0.18</v>
      </c>
      <c r="C633">
        <v>0.22</v>
      </c>
      <c r="D633">
        <v>54.7</v>
      </c>
      <c r="E633">
        <v>1.5</v>
      </c>
      <c r="F633">
        <v>0.7</v>
      </c>
      <c r="G633" t="s">
        <v>1261</v>
      </c>
      <c r="H633" t="s">
        <v>43</v>
      </c>
      <c r="I633" t="s">
        <v>1262</v>
      </c>
      <c r="J633">
        <v>1</v>
      </c>
      <c r="L633" t="s">
        <v>2513</v>
      </c>
      <c r="M633" s="5" t="s">
        <v>2513</v>
      </c>
      <c r="N633" s="5" t="s">
        <v>12075</v>
      </c>
      <c r="O633" s="5" t="s">
        <v>12076</v>
      </c>
      <c r="P633" s="5" t="s">
        <v>12077</v>
      </c>
      <c r="Q633" s="5" t="s">
        <v>12078</v>
      </c>
      <c r="R633" s="5" t="s">
        <v>12079</v>
      </c>
      <c r="S633" s="5" t="s">
        <v>12080</v>
      </c>
      <c r="T633" s="5" t="s">
        <v>12081</v>
      </c>
      <c r="U633" s="5"/>
      <c r="V633" s="5"/>
      <c r="W633" s="5" t="s">
        <v>12082</v>
      </c>
      <c r="X633" s="5" t="s">
        <v>12083</v>
      </c>
      <c r="Y633" s="5" t="s">
        <v>12084</v>
      </c>
      <c r="Z633" s="5"/>
      <c r="AA633" s="5"/>
      <c r="AB633" s="5" t="s">
        <v>9260</v>
      </c>
      <c r="AC633" s="5"/>
      <c r="AD633" s="5"/>
      <c r="AE633" s="5" t="s">
        <v>12085</v>
      </c>
      <c r="AF633" s="5" t="s">
        <v>12086</v>
      </c>
      <c r="AG633" s="5" t="s">
        <v>12087</v>
      </c>
      <c r="AH633" s="5" t="s">
        <v>12088</v>
      </c>
      <c r="AI633" s="5"/>
    </row>
    <row r="634" spans="1:35" hidden="1" x14ac:dyDescent="0.3">
      <c r="A634">
        <v>611</v>
      </c>
      <c r="B634">
        <v>0.18</v>
      </c>
      <c r="C634">
        <v>0.22</v>
      </c>
      <c r="D634">
        <v>42.1</v>
      </c>
      <c r="E634">
        <v>0.9</v>
      </c>
      <c r="F634">
        <v>0</v>
      </c>
      <c r="G634" t="s">
        <v>1263</v>
      </c>
      <c r="H634" t="s">
        <v>43</v>
      </c>
      <c r="I634" t="s">
        <v>1264</v>
      </c>
      <c r="J634">
        <v>0</v>
      </c>
      <c r="L634" t="s">
        <v>2514</v>
      </c>
      <c r="M634" s="5" t="s">
        <v>2514</v>
      </c>
      <c r="N634" s="5" t="s">
        <v>12089</v>
      </c>
      <c r="O634" s="5" t="s">
        <v>12090</v>
      </c>
      <c r="P634" s="5" t="s">
        <v>12091</v>
      </c>
      <c r="Q634" s="5" t="s">
        <v>12092</v>
      </c>
      <c r="R634" s="5" t="s">
        <v>12093</v>
      </c>
      <c r="S634" s="5" t="s">
        <v>12094</v>
      </c>
      <c r="T634" s="5" t="s">
        <v>12095</v>
      </c>
      <c r="U634" s="5"/>
      <c r="V634" s="5"/>
      <c r="W634" s="5" t="s">
        <v>12096</v>
      </c>
      <c r="X634" s="5" t="s">
        <v>12097</v>
      </c>
      <c r="Y634" s="5" t="s">
        <v>12098</v>
      </c>
      <c r="Z634" s="5"/>
      <c r="AA634" s="5"/>
      <c r="AB634" s="5" t="s">
        <v>12099</v>
      </c>
      <c r="AC634" s="5"/>
      <c r="AD634" s="5"/>
      <c r="AE634" s="5" t="s">
        <v>12100</v>
      </c>
      <c r="AF634" s="5" t="s">
        <v>12101</v>
      </c>
      <c r="AG634" s="5" t="s">
        <v>12102</v>
      </c>
      <c r="AH634" s="5" t="s">
        <v>12103</v>
      </c>
      <c r="AI634" s="5" t="s">
        <v>9327</v>
      </c>
    </row>
    <row r="635" spans="1:35" hidden="1" x14ac:dyDescent="0.3">
      <c r="A635">
        <v>612</v>
      </c>
      <c r="B635">
        <v>0.18</v>
      </c>
      <c r="C635">
        <v>0.22</v>
      </c>
      <c r="D635">
        <v>55</v>
      </c>
      <c r="E635">
        <v>1.8</v>
      </c>
      <c r="F635">
        <v>0</v>
      </c>
      <c r="G635" t="s">
        <v>1265</v>
      </c>
      <c r="H635" t="s">
        <v>43</v>
      </c>
      <c r="I635" t="s">
        <v>1266</v>
      </c>
      <c r="J635">
        <v>0</v>
      </c>
      <c r="L635" t="s">
        <v>2515</v>
      </c>
      <c r="M635" s="5" t="s">
        <v>2515</v>
      </c>
      <c r="N635" s="5" t="s">
        <v>12104</v>
      </c>
      <c r="O635" s="5"/>
      <c r="P635" s="5" t="s">
        <v>6773</v>
      </c>
      <c r="Q635" s="5" t="s">
        <v>6774</v>
      </c>
      <c r="R635" s="5"/>
      <c r="S635" s="5" t="s">
        <v>12105</v>
      </c>
      <c r="T635" s="5"/>
      <c r="U635" s="5"/>
      <c r="V635" s="5"/>
      <c r="W635" s="5" t="s">
        <v>12106</v>
      </c>
      <c r="X635" s="5"/>
      <c r="Y635" s="5"/>
      <c r="Z635" s="5"/>
      <c r="AA635" s="5"/>
      <c r="AB635" s="5" t="s">
        <v>6776</v>
      </c>
      <c r="AC635" s="5"/>
      <c r="AD635" s="5"/>
      <c r="AE635" s="5"/>
      <c r="AF635" s="5"/>
      <c r="AG635" s="5"/>
      <c r="AH635" s="5" t="s">
        <v>6777</v>
      </c>
      <c r="AI635" s="5"/>
    </row>
    <row r="636" spans="1:35" hidden="1" x14ac:dyDescent="0.3">
      <c r="A636">
        <v>613</v>
      </c>
      <c r="B636">
        <v>0.18</v>
      </c>
      <c r="C636">
        <v>0.21</v>
      </c>
      <c r="D636">
        <v>59.8</v>
      </c>
      <c r="E636">
        <v>0.8</v>
      </c>
      <c r="F636">
        <v>0</v>
      </c>
      <c r="G636" t="s">
        <v>1267</v>
      </c>
      <c r="H636" t="s">
        <v>43</v>
      </c>
      <c r="I636" t="s">
        <v>1268</v>
      </c>
      <c r="J636">
        <v>0</v>
      </c>
      <c r="L636" t="s">
        <v>2516</v>
      </c>
      <c r="M636" s="5" t="s">
        <v>2516</v>
      </c>
      <c r="N636" s="5" t="s">
        <v>12107</v>
      </c>
      <c r="O636" s="5" t="s">
        <v>12108</v>
      </c>
      <c r="P636" s="5" t="s">
        <v>12109</v>
      </c>
      <c r="Q636" s="5" t="s">
        <v>12110</v>
      </c>
      <c r="R636" s="5" t="s">
        <v>12111</v>
      </c>
      <c r="S636" s="5" t="s">
        <v>12112</v>
      </c>
      <c r="T636" s="5" t="s">
        <v>12113</v>
      </c>
      <c r="U636" s="5" t="s">
        <v>12114</v>
      </c>
      <c r="V636" s="5"/>
      <c r="W636" s="5" t="s">
        <v>12115</v>
      </c>
      <c r="X636" s="5" t="s">
        <v>12116</v>
      </c>
      <c r="Y636" s="5" t="s">
        <v>12117</v>
      </c>
      <c r="Z636" s="5" t="s">
        <v>12118</v>
      </c>
      <c r="AA636" s="5"/>
      <c r="AB636" s="5" t="s">
        <v>12119</v>
      </c>
      <c r="AC636" s="5"/>
      <c r="AD636" s="5"/>
      <c r="AE636" s="5" t="s">
        <v>12120</v>
      </c>
      <c r="AF636" s="5" t="s">
        <v>12121</v>
      </c>
      <c r="AG636" s="5" t="s">
        <v>12122</v>
      </c>
      <c r="AH636" s="5" t="s">
        <v>12123</v>
      </c>
      <c r="AI636" s="5" t="s">
        <v>9371</v>
      </c>
    </row>
    <row r="637" spans="1:35" hidden="1" x14ac:dyDescent="0.3">
      <c r="A637">
        <v>614</v>
      </c>
      <c r="B637">
        <v>0.18</v>
      </c>
      <c r="C637">
        <v>0.21</v>
      </c>
      <c r="D637">
        <v>33.200000000000003</v>
      </c>
      <c r="E637">
        <v>2.8</v>
      </c>
      <c r="F637">
        <v>0</v>
      </c>
      <c r="G637" t="s">
        <v>1269</v>
      </c>
      <c r="H637" t="s">
        <v>43</v>
      </c>
      <c r="I637" s="4" t="s">
        <v>1270</v>
      </c>
      <c r="J637">
        <v>0</v>
      </c>
      <c r="L637" t="s">
        <v>2517</v>
      </c>
      <c r="M637" s="5" t="s">
        <v>2517</v>
      </c>
      <c r="N637" s="5" t="s">
        <v>12124</v>
      </c>
      <c r="O637" s="5" t="s">
        <v>12125</v>
      </c>
      <c r="P637" s="5" t="s">
        <v>12126</v>
      </c>
      <c r="Q637" s="5" t="s">
        <v>7529</v>
      </c>
      <c r="R637" s="5"/>
      <c r="S637" s="5" t="s">
        <v>12127</v>
      </c>
      <c r="T637" s="5" t="s">
        <v>12128</v>
      </c>
      <c r="U637" s="5"/>
      <c r="V637" s="5" t="s">
        <v>12129</v>
      </c>
      <c r="W637" s="5" t="s">
        <v>12130</v>
      </c>
      <c r="X637" s="5" t="s">
        <v>12131</v>
      </c>
      <c r="Y637" s="5" t="s">
        <v>12132</v>
      </c>
      <c r="Z637" s="5"/>
      <c r="AA637" s="5"/>
      <c r="AB637" s="5" t="s">
        <v>12133</v>
      </c>
      <c r="AC637" s="5"/>
      <c r="AD637" s="5" t="s">
        <v>12134</v>
      </c>
      <c r="AE637" s="5"/>
      <c r="AF637" s="5" t="s">
        <v>12135</v>
      </c>
      <c r="AG637" s="5" t="s">
        <v>12136</v>
      </c>
      <c r="AH637" s="5" t="s">
        <v>12137</v>
      </c>
      <c r="AI637" s="5" t="s">
        <v>12138</v>
      </c>
    </row>
    <row r="638" spans="1:35" hidden="1" x14ac:dyDescent="0.3">
      <c r="A638">
        <v>615</v>
      </c>
      <c r="B638">
        <v>0.18</v>
      </c>
      <c r="C638">
        <v>0.21</v>
      </c>
      <c r="D638">
        <v>69.400000000000006</v>
      </c>
      <c r="E638">
        <v>4.8</v>
      </c>
      <c r="F638">
        <v>0</v>
      </c>
      <c r="G638" t="s">
        <v>1271</v>
      </c>
      <c r="H638" t="s">
        <v>43</v>
      </c>
      <c r="I638" t="s">
        <v>1272</v>
      </c>
      <c r="J638">
        <v>0</v>
      </c>
      <c r="L638" t="s">
        <v>2518</v>
      </c>
      <c r="M638" s="5" t="s">
        <v>2518</v>
      </c>
      <c r="N638" s="5" t="s">
        <v>12139</v>
      </c>
      <c r="O638" s="5" t="s">
        <v>12140</v>
      </c>
      <c r="P638" s="5" t="s">
        <v>12141</v>
      </c>
      <c r="Q638" s="5" t="s">
        <v>12142</v>
      </c>
      <c r="R638" s="5"/>
      <c r="S638" s="5" t="s">
        <v>12143</v>
      </c>
      <c r="T638" s="5" t="s">
        <v>12144</v>
      </c>
      <c r="U638" s="5"/>
      <c r="V638" s="5" t="s">
        <v>12145</v>
      </c>
      <c r="W638" s="5" t="s">
        <v>12146</v>
      </c>
      <c r="X638" s="5" t="s">
        <v>12147</v>
      </c>
      <c r="Y638" s="5" t="s">
        <v>12148</v>
      </c>
      <c r="Z638" s="5" t="s">
        <v>12149</v>
      </c>
      <c r="AA638" s="5"/>
      <c r="AB638" s="5" t="s">
        <v>12150</v>
      </c>
      <c r="AC638" s="5"/>
      <c r="AD638" s="5"/>
      <c r="AE638" s="5"/>
      <c r="AF638" s="5" t="s">
        <v>12151</v>
      </c>
      <c r="AG638" s="5" t="s">
        <v>12152</v>
      </c>
      <c r="AH638" s="5" t="s">
        <v>12153</v>
      </c>
      <c r="AI638" s="5" t="s">
        <v>12154</v>
      </c>
    </row>
    <row r="639" spans="1:35" hidden="1" x14ac:dyDescent="0.3">
      <c r="A639">
        <v>616</v>
      </c>
      <c r="B639">
        <v>0.18</v>
      </c>
      <c r="C639">
        <v>0.21</v>
      </c>
      <c r="D639">
        <v>41.3</v>
      </c>
      <c r="E639">
        <v>6.5</v>
      </c>
      <c r="F639">
        <v>0</v>
      </c>
      <c r="G639" t="s">
        <v>1273</v>
      </c>
      <c r="H639" t="s">
        <v>43</v>
      </c>
      <c r="I639" t="s">
        <v>1274</v>
      </c>
      <c r="J639">
        <v>0</v>
      </c>
      <c r="L639" t="s">
        <v>2519</v>
      </c>
      <c r="M639" s="5" t="s">
        <v>2519</v>
      </c>
      <c r="N639" s="5" t="s">
        <v>12155</v>
      </c>
      <c r="O639" s="5" t="s">
        <v>12156</v>
      </c>
      <c r="P639" s="5"/>
      <c r="Q639" s="5" t="s">
        <v>12157</v>
      </c>
      <c r="R639" s="5"/>
      <c r="S639" s="5" t="s">
        <v>12158</v>
      </c>
      <c r="T639" s="5"/>
      <c r="U639" s="5"/>
      <c r="V639" s="5"/>
      <c r="W639" s="5"/>
      <c r="X639" s="5" t="s">
        <v>12159</v>
      </c>
      <c r="Y639" s="5" t="s">
        <v>12160</v>
      </c>
      <c r="Z639" s="5"/>
      <c r="AA639" s="5"/>
      <c r="AB639" s="5"/>
      <c r="AC639" s="5"/>
      <c r="AD639" s="5"/>
      <c r="AE639" s="5"/>
      <c r="AF639" s="5" t="s">
        <v>12161</v>
      </c>
      <c r="AG639" s="5" t="s">
        <v>12162</v>
      </c>
      <c r="AH639" s="5"/>
      <c r="AI639" s="5"/>
    </row>
    <row r="640" spans="1:35" hidden="1" x14ac:dyDescent="0.3">
      <c r="A640">
        <v>617</v>
      </c>
      <c r="B640">
        <v>0.18</v>
      </c>
      <c r="C640">
        <v>0.2</v>
      </c>
      <c r="D640">
        <v>62</v>
      </c>
      <c r="E640">
        <v>1.6</v>
      </c>
      <c r="F640">
        <v>0</v>
      </c>
      <c r="G640" t="s">
        <v>1275</v>
      </c>
      <c r="H640" t="s">
        <v>43</v>
      </c>
      <c r="I640" t="s">
        <v>1276</v>
      </c>
      <c r="J640">
        <v>0</v>
      </c>
      <c r="L640" t="s">
        <v>2520</v>
      </c>
      <c r="M640" s="5" t="s">
        <v>2520</v>
      </c>
      <c r="N640" s="5" t="s">
        <v>12163</v>
      </c>
      <c r="O640" s="5" t="s">
        <v>12164</v>
      </c>
      <c r="P640" s="5"/>
      <c r="Q640" s="5" t="s">
        <v>12165</v>
      </c>
      <c r="R640" s="5" t="s">
        <v>12166</v>
      </c>
      <c r="S640" s="5" t="s">
        <v>12167</v>
      </c>
      <c r="T640" s="5" t="s">
        <v>12168</v>
      </c>
      <c r="U640" s="5"/>
      <c r="V640" s="5"/>
      <c r="W640" s="5" t="s">
        <v>12169</v>
      </c>
      <c r="X640" s="5" t="s">
        <v>12170</v>
      </c>
      <c r="Y640" s="5" t="s">
        <v>12171</v>
      </c>
      <c r="Z640" s="5"/>
      <c r="AA640" s="5"/>
      <c r="AB640" s="5" t="s">
        <v>12172</v>
      </c>
      <c r="AC640" s="5"/>
      <c r="AD640" s="5"/>
      <c r="AE640" s="5"/>
      <c r="AF640" s="5" t="s">
        <v>12173</v>
      </c>
      <c r="AG640" s="5" t="s">
        <v>12174</v>
      </c>
      <c r="AH640" s="5"/>
      <c r="AI640" s="5"/>
    </row>
    <row r="641" spans="1:35" hidden="1" x14ac:dyDescent="0.3">
      <c r="A641">
        <v>618</v>
      </c>
      <c r="B641">
        <v>0.17</v>
      </c>
      <c r="C641">
        <v>0.23</v>
      </c>
      <c r="D641">
        <v>51.3</v>
      </c>
      <c r="E641">
        <v>0.7</v>
      </c>
      <c r="F641">
        <v>0</v>
      </c>
      <c r="G641" t="s">
        <v>1277</v>
      </c>
      <c r="H641" t="s">
        <v>43</v>
      </c>
      <c r="I641" t="s">
        <v>1278</v>
      </c>
      <c r="J641">
        <v>0</v>
      </c>
      <c r="L641" t="s">
        <v>2521</v>
      </c>
      <c r="M641" s="5" t="s">
        <v>2521</v>
      </c>
      <c r="N641" s="5" t="s">
        <v>12175</v>
      </c>
      <c r="O641" s="5" t="s">
        <v>12176</v>
      </c>
      <c r="P641" s="5" t="s">
        <v>12177</v>
      </c>
      <c r="Q641" s="5" t="s">
        <v>12178</v>
      </c>
      <c r="R641" s="5" t="s">
        <v>12179</v>
      </c>
      <c r="S641" s="5" t="s">
        <v>12180</v>
      </c>
      <c r="T641" s="5" t="s">
        <v>12181</v>
      </c>
      <c r="U641" s="5" t="s">
        <v>12182</v>
      </c>
      <c r="V641" s="5" t="s">
        <v>12183</v>
      </c>
      <c r="W641" s="5" t="s">
        <v>12184</v>
      </c>
      <c r="X641" s="5" t="s">
        <v>12185</v>
      </c>
      <c r="Y641" s="5" t="s">
        <v>12186</v>
      </c>
      <c r="Z641" s="5"/>
      <c r="AA641" s="5" t="s">
        <v>12187</v>
      </c>
      <c r="AB641" s="5" t="s">
        <v>12188</v>
      </c>
      <c r="AC641" s="5"/>
      <c r="AD641" s="5" t="s">
        <v>5209</v>
      </c>
      <c r="AE641" s="5"/>
      <c r="AF641" s="5" t="s">
        <v>12189</v>
      </c>
      <c r="AG641" s="5" t="s">
        <v>12190</v>
      </c>
      <c r="AH641" s="5" t="s">
        <v>12191</v>
      </c>
      <c r="AI641" s="5" t="s">
        <v>8563</v>
      </c>
    </row>
    <row r="642" spans="1:35" hidden="1" x14ac:dyDescent="0.3">
      <c r="A642">
        <v>619</v>
      </c>
      <c r="B642">
        <v>0.17</v>
      </c>
      <c r="C642">
        <v>0.22</v>
      </c>
      <c r="D642">
        <v>65.900000000000006</v>
      </c>
      <c r="E642">
        <v>0.6</v>
      </c>
      <c r="F642">
        <v>0</v>
      </c>
      <c r="G642" t="s">
        <v>1279</v>
      </c>
      <c r="H642" t="s">
        <v>43</v>
      </c>
      <c r="I642" t="s">
        <v>1280</v>
      </c>
      <c r="J642">
        <v>0</v>
      </c>
      <c r="L642" t="s">
        <v>2522</v>
      </c>
      <c r="M642" s="5" t="s">
        <v>2522</v>
      </c>
      <c r="N642" s="5" t="s">
        <v>12192</v>
      </c>
      <c r="O642" s="5" t="s">
        <v>12193</v>
      </c>
      <c r="P642" s="5" t="s">
        <v>12194</v>
      </c>
      <c r="Q642" s="5" t="s">
        <v>12195</v>
      </c>
      <c r="R642" s="5" t="s">
        <v>12196</v>
      </c>
      <c r="S642" s="5" t="s">
        <v>12197</v>
      </c>
      <c r="T642" s="5"/>
      <c r="U642" s="5"/>
      <c r="V642" s="5" t="s">
        <v>12198</v>
      </c>
      <c r="W642" s="5" t="s">
        <v>12199</v>
      </c>
      <c r="X642" s="5" t="s">
        <v>12200</v>
      </c>
      <c r="Y642" s="5" t="s">
        <v>12201</v>
      </c>
      <c r="Z642" s="5"/>
      <c r="AA642" s="5" t="s">
        <v>12202</v>
      </c>
      <c r="AB642" s="5" t="s">
        <v>12203</v>
      </c>
      <c r="AC642" s="5"/>
      <c r="AD642" s="5"/>
      <c r="AE642" s="5"/>
      <c r="AF642" s="5" t="s">
        <v>12204</v>
      </c>
      <c r="AG642" s="5" t="s">
        <v>12205</v>
      </c>
      <c r="AH642" s="5" t="s">
        <v>12206</v>
      </c>
      <c r="AI642" s="5" t="s">
        <v>12207</v>
      </c>
    </row>
    <row r="643" spans="1:35" hidden="1" x14ac:dyDescent="0.3">
      <c r="A643">
        <v>620</v>
      </c>
      <c r="B643">
        <v>0.17</v>
      </c>
      <c r="C643">
        <v>0.21</v>
      </c>
      <c r="D643">
        <v>57.6</v>
      </c>
      <c r="E643">
        <v>0.8</v>
      </c>
      <c r="F643">
        <v>0</v>
      </c>
      <c r="G643" t="s">
        <v>1281</v>
      </c>
      <c r="H643" t="s">
        <v>43</v>
      </c>
      <c r="I643" t="s">
        <v>1282</v>
      </c>
      <c r="J643">
        <v>0</v>
      </c>
      <c r="L643" t="s">
        <v>2523</v>
      </c>
      <c r="M643" s="5" t="s">
        <v>2523</v>
      </c>
      <c r="N643" s="5" t="s">
        <v>12208</v>
      </c>
      <c r="O643" s="5" t="s">
        <v>12209</v>
      </c>
      <c r="P643" s="5" t="s">
        <v>12210</v>
      </c>
      <c r="Q643" s="5" t="s">
        <v>12211</v>
      </c>
      <c r="R643" s="5" t="s">
        <v>12212</v>
      </c>
      <c r="S643" s="5" t="s">
        <v>12213</v>
      </c>
      <c r="T643" s="5" t="s">
        <v>12214</v>
      </c>
      <c r="U643" s="5"/>
      <c r="V643" s="5"/>
      <c r="W643" s="5" t="s">
        <v>12215</v>
      </c>
      <c r="X643" s="5" t="s">
        <v>12216</v>
      </c>
      <c r="Y643" s="5" t="s">
        <v>12217</v>
      </c>
      <c r="Z643" s="5"/>
      <c r="AA643" s="5"/>
      <c r="AB643" s="5" t="s">
        <v>12218</v>
      </c>
      <c r="AC643" s="5"/>
      <c r="AD643" s="5"/>
      <c r="AE643" s="5"/>
      <c r="AF643" s="5" t="s">
        <v>12219</v>
      </c>
      <c r="AG643" s="5" t="s">
        <v>12220</v>
      </c>
      <c r="AH643" s="5" t="s">
        <v>12221</v>
      </c>
      <c r="AI643" s="5"/>
    </row>
    <row r="644" spans="1:35" hidden="1" x14ac:dyDescent="0.3">
      <c r="A644">
        <v>621</v>
      </c>
      <c r="B644">
        <v>0.17</v>
      </c>
      <c r="C644">
        <v>0.2</v>
      </c>
      <c r="D644">
        <v>42.7</v>
      </c>
      <c r="E644">
        <v>0.8</v>
      </c>
      <c r="F644">
        <v>0</v>
      </c>
      <c r="G644" t="s">
        <v>1283</v>
      </c>
      <c r="H644" t="s">
        <v>43</v>
      </c>
      <c r="I644" t="s">
        <v>1284</v>
      </c>
      <c r="J644">
        <v>0</v>
      </c>
      <c r="L644" t="s">
        <v>2524</v>
      </c>
      <c r="M644" s="5" t="s">
        <v>2524</v>
      </c>
      <c r="N644" s="5" t="s">
        <v>12222</v>
      </c>
      <c r="O644" s="5" t="s">
        <v>12223</v>
      </c>
      <c r="P644" s="5" t="s">
        <v>12224</v>
      </c>
      <c r="Q644" s="5" t="s">
        <v>12225</v>
      </c>
      <c r="R644" s="5" t="s">
        <v>12226</v>
      </c>
      <c r="S644" s="5" t="s">
        <v>12227</v>
      </c>
      <c r="T644" s="5" t="s">
        <v>12228</v>
      </c>
      <c r="U644" s="5"/>
      <c r="V644" s="5" t="s">
        <v>12229</v>
      </c>
      <c r="W644" s="5" t="s">
        <v>12230</v>
      </c>
      <c r="X644" s="5" t="s">
        <v>12231</v>
      </c>
      <c r="Y644" s="5" t="s">
        <v>12232</v>
      </c>
      <c r="Z644" s="5"/>
      <c r="AA644" s="5"/>
      <c r="AB644" s="5" t="s">
        <v>12233</v>
      </c>
      <c r="AC644" s="5"/>
      <c r="AD644" s="5"/>
      <c r="AE644" s="5"/>
      <c r="AF644" s="5" t="s">
        <v>12234</v>
      </c>
      <c r="AG644" s="5" t="s">
        <v>12235</v>
      </c>
      <c r="AH644" s="5" t="s">
        <v>12236</v>
      </c>
      <c r="AI644" s="5" t="s">
        <v>12237</v>
      </c>
    </row>
    <row r="645" spans="1:35" hidden="1" x14ac:dyDescent="0.3">
      <c r="A645">
        <v>622</v>
      </c>
      <c r="B645">
        <v>0.17</v>
      </c>
      <c r="C645">
        <v>0.2</v>
      </c>
      <c r="D645">
        <v>43.1</v>
      </c>
      <c r="E645">
        <v>1</v>
      </c>
      <c r="F645">
        <v>0</v>
      </c>
      <c r="G645" t="s">
        <v>1285</v>
      </c>
      <c r="H645" t="s">
        <v>43</v>
      </c>
      <c r="I645" t="s">
        <v>1286</v>
      </c>
      <c r="J645">
        <v>0</v>
      </c>
      <c r="L645" t="s">
        <v>2525</v>
      </c>
      <c r="M645" s="5" t="s">
        <v>2525</v>
      </c>
      <c r="N645" s="5" t="s">
        <v>12238</v>
      </c>
      <c r="O645" s="5" t="s">
        <v>12239</v>
      </c>
      <c r="P645" s="5" t="s">
        <v>12240</v>
      </c>
      <c r="Q645" s="5" t="s">
        <v>12241</v>
      </c>
      <c r="R645" s="5" t="s">
        <v>12242</v>
      </c>
      <c r="S645" s="5" t="s">
        <v>12243</v>
      </c>
      <c r="T645" s="5"/>
      <c r="U645" s="5"/>
      <c r="V645" s="5" t="s">
        <v>12244</v>
      </c>
      <c r="W645" s="5" t="s">
        <v>12245</v>
      </c>
      <c r="X645" s="5" t="s">
        <v>12246</v>
      </c>
      <c r="Y645" s="5" t="s">
        <v>12247</v>
      </c>
      <c r="Z645" s="5"/>
      <c r="AA645" s="5"/>
      <c r="AB645" s="5" t="s">
        <v>12248</v>
      </c>
      <c r="AC645" s="5"/>
      <c r="AD645" s="5"/>
      <c r="AE645" s="5" t="s">
        <v>12249</v>
      </c>
      <c r="AF645" s="5" t="s">
        <v>12250</v>
      </c>
      <c r="AG645" s="5" t="s">
        <v>12251</v>
      </c>
      <c r="AH645" s="5" t="s">
        <v>12252</v>
      </c>
      <c r="AI645" s="5" t="s">
        <v>12253</v>
      </c>
    </row>
    <row r="646" spans="1:35" hidden="1" x14ac:dyDescent="0.3">
      <c r="A646">
        <v>623</v>
      </c>
      <c r="B646">
        <v>0.17</v>
      </c>
      <c r="C646">
        <v>0.2</v>
      </c>
      <c r="D646">
        <v>43.8</v>
      </c>
      <c r="E646">
        <v>1.9</v>
      </c>
      <c r="F646">
        <v>1.9</v>
      </c>
      <c r="G646" t="s">
        <v>1287</v>
      </c>
      <c r="H646" t="s">
        <v>43</v>
      </c>
      <c r="I646" t="s">
        <v>1288</v>
      </c>
      <c r="J646">
        <v>1</v>
      </c>
      <c r="L646" t="s">
        <v>2526</v>
      </c>
      <c r="M646" s="5" t="s">
        <v>2526</v>
      </c>
      <c r="N646" s="5" t="s">
        <v>12254</v>
      </c>
      <c r="O646" s="5" t="s">
        <v>12255</v>
      </c>
      <c r="P646" s="5"/>
      <c r="Q646" s="5"/>
      <c r="R646" s="5"/>
      <c r="S646" s="5" t="s">
        <v>12256</v>
      </c>
      <c r="T646" s="5"/>
      <c r="U646" s="5"/>
      <c r="V646" s="5"/>
      <c r="W646" s="5"/>
      <c r="X646" s="5" t="s">
        <v>12257</v>
      </c>
      <c r="Y646" s="5" t="s">
        <v>12258</v>
      </c>
      <c r="Z646" s="5"/>
      <c r="AA646" s="5"/>
      <c r="AB646" s="5"/>
      <c r="AC646" s="5"/>
      <c r="AD646" s="5"/>
      <c r="AE646" s="5"/>
      <c r="AF646" s="5" t="s">
        <v>12259</v>
      </c>
      <c r="AG646" s="5" t="s">
        <v>12260</v>
      </c>
      <c r="AH646" s="5"/>
      <c r="AI646" s="5"/>
    </row>
    <row r="647" spans="1:35" hidden="1" x14ac:dyDescent="0.3">
      <c r="A647">
        <v>624</v>
      </c>
      <c r="B647">
        <v>0.16</v>
      </c>
      <c r="C647">
        <v>1.23</v>
      </c>
      <c r="D647">
        <v>65.8</v>
      </c>
      <c r="E647">
        <v>3.5</v>
      </c>
      <c r="F647">
        <v>1.7</v>
      </c>
      <c r="G647" t="s">
        <v>1289</v>
      </c>
      <c r="H647" t="s">
        <v>43</v>
      </c>
      <c r="I647" t="s">
        <v>1290</v>
      </c>
      <c r="J647">
        <v>1</v>
      </c>
      <c r="L647" t="s">
        <v>2527</v>
      </c>
      <c r="M647" s="5" t="s">
        <v>2527</v>
      </c>
      <c r="N647" s="5" t="s">
        <v>12261</v>
      </c>
      <c r="O647" s="5" t="s">
        <v>12262</v>
      </c>
      <c r="P647" s="5" t="s">
        <v>12263</v>
      </c>
      <c r="Q647" s="5" t="s">
        <v>12264</v>
      </c>
      <c r="R647" s="5" t="s">
        <v>12265</v>
      </c>
      <c r="S647" s="5" t="s">
        <v>12266</v>
      </c>
      <c r="T647" s="5"/>
      <c r="U647" s="5"/>
      <c r="V647" s="5" t="s">
        <v>12267</v>
      </c>
      <c r="W647" s="5" t="s">
        <v>12268</v>
      </c>
      <c r="X647" s="5" t="s">
        <v>12269</v>
      </c>
      <c r="Y647" s="5" t="s">
        <v>12270</v>
      </c>
      <c r="Z647" s="5"/>
      <c r="AA647" s="5" t="s">
        <v>12271</v>
      </c>
      <c r="AB647" s="5" t="s">
        <v>12272</v>
      </c>
      <c r="AC647" s="5"/>
      <c r="AD647" s="5"/>
      <c r="AE647" s="5" t="s">
        <v>12273</v>
      </c>
      <c r="AF647" s="5" t="s">
        <v>12274</v>
      </c>
      <c r="AG647" s="5" t="s">
        <v>12275</v>
      </c>
      <c r="AH647" s="5" t="s">
        <v>12276</v>
      </c>
      <c r="AI647" s="5" t="s">
        <v>12277</v>
      </c>
    </row>
    <row r="648" spans="1:35" hidden="1" x14ac:dyDescent="0.3">
      <c r="A648">
        <v>625</v>
      </c>
      <c r="B648">
        <v>0.16</v>
      </c>
      <c r="C648">
        <v>0.21</v>
      </c>
      <c r="D648">
        <v>41.5</v>
      </c>
      <c r="E648">
        <v>0.6</v>
      </c>
      <c r="F648">
        <v>0.2</v>
      </c>
      <c r="G648" t="s">
        <v>1291</v>
      </c>
      <c r="H648" t="s">
        <v>43</v>
      </c>
      <c r="I648" t="s">
        <v>1292</v>
      </c>
      <c r="J648">
        <v>1</v>
      </c>
      <c r="L648" t="s">
        <v>2528</v>
      </c>
      <c r="M648" s="5" t="s">
        <v>2528</v>
      </c>
      <c r="N648" s="5" t="s">
        <v>12278</v>
      </c>
      <c r="O648" s="5" t="s">
        <v>12279</v>
      </c>
      <c r="P648" s="5" t="s">
        <v>12280</v>
      </c>
      <c r="Q648" s="5" t="s">
        <v>12281</v>
      </c>
      <c r="R648" s="5" t="s">
        <v>12282</v>
      </c>
      <c r="S648" s="5" t="s">
        <v>12283</v>
      </c>
      <c r="T648" s="5"/>
      <c r="U648" s="5"/>
      <c r="V648" s="5" t="s">
        <v>12284</v>
      </c>
      <c r="W648" s="5" t="s">
        <v>12285</v>
      </c>
      <c r="X648" s="5" t="s">
        <v>12286</v>
      </c>
      <c r="Y648" s="5" t="s">
        <v>12287</v>
      </c>
      <c r="Z648" s="5"/>
      <c r="AA648" s="5" t="s">
        <v>12288</v>
      </c>
      <c r="AB648" s="5" t="s">
        <v>12289</v>
      </c>
      <c r="AC648" s="5"/>
      <c r="AD648" s="5"/>
      <c r="AE648" s="5" t="s">
        <v>12290</v>
      </c>
      <c r="AF648" s="5" t="s">
        <v>12291</v>
      </c>
      <c r="AG648" s="5" t="s">
        <v>12292</v>
      </c>
      <c r="AH648" s="5" t="s">
        <v>12293</v>
      </c>
      <c r="AI648" s="5" t="s">
        <v>12294</v>
      </c>
    </row>
    <row r="649" spans="1:35" hidden="1" x14ac:dyDescent="0.3">
      <c r="A649">
        <v>626</v>
      </c>
      <c r="B649">
        <v>0.16</v>
      </c>
      <c r="C649">
        <v>0.21</v>
      </c>
      <c r="D649">
        <v>56.8</v>
      </c>
      <c r="E649">
        <v>0.9</v>
      </c>
      <c r="F649">
        <v>0</v>
      </c>
      <c r="G649" t="s">
        <v>1293</v>
      </c>
      <c r="H649" t="s">
        <v>43</v>
      </c>
      <c r="I649" t="s">
        <v>1294</v>
      </c>
      <c r="J649">
        <v>0</v>
      </c>
      <c r="L649" t="s">
        <v>2529</v>
      </c>
      <c r="M649" s="5" t="s">
        <v>2529</v>
      </c>
      <c r="N649" s="5" t="s">
        <v>12295</v>
      </c>
      <c r="O649" s="5" t="s">
        <v>12296</v>
      </c>
      <c r="P649" s="5" t="s">
        <v>12297</v>
      </c>
      <c r="Q649" s="5" t="s">
        <v>12298</v>
      </c>
      <c r="R649" s="5" t="s">
        <v>12299</v>
      </c>
      <c r="S649" s="5" t="s">
        <v>12300</v>
      </c>
      <c r="T649" s="5" t="s">
        <v>12301</v>
      </c>
      <c r="U649" s="5"/>
      <c r="V649" s="5"/>
      <c r="W649" s="5" t="s">
        <v>12302</v>
      </c>
      <c r="X649" s="5" t="s">
        <v>12303</v>
      </c>
      <c r="Y649" s="5" t="s">
        <v>12304</v>
      </c>
      <c r="Z649" s="5"/>
      <c r="AA649" s="5"/>
      <c r="AB649" s="5" t="s">
        <v>12305</v>
      </c>
      <c r="AC649" s="5"/>
      <c r="AD649" s="5"/>
      <c r="AE649" s="5"/>
      <c r="AF649" s="5" t="s">
        <v>12306</v>
      </c>
      <c r="AG649" s="5" t="s">
        <v>12307</v>
      </c>
      <c r="AH649" s="5" t="s">
        <v>12308</v>
      </c>
      <c r="AI649" s="5" t="s">
        <v>12309</v>
      </c>
    </row>
    <row r="650" spans="1:35" hidden="1" x14ac:dyDescent="0.3">
      <c r="A650">
        <v>627</v>
      </c>
      <c r="B650">
        <v>0.16</v>
      </c>
      <c r="C650">
        <v>0.2</v>
      </c>
      <c r="D650">
        <v>54.9</v>
      </c>
      <c r="E650">
        <v>0.2</v>
      </c>
      <c r="F650">
        <v>0</v>
      </c>
      <c r="G650" t="s">
        <v>1295</v>
      </c>
      <c r="H650" t="s">
        <v>43</v>
      </c>
      <c r="I650" t="s">
        <v>1296</v>
      </c>
      <c r="J650">
        <v>0</v>
      </c>
      <c r="L650" t="s">
        <v>2530</v>
      </c>
      <c r="M650" s="5" t="s">
        <v>2530</v>
      </c>
      <c r="N650" s="5" t="s">
        <v>12310</v>
      </c>
      <c r="O650" s="5" t="s">
        <v>12311</v>
      </c>
      <c r="P650" s="5" t="s">
        <v>12312</v>
      </c>
      <c r="Q650" s="5" t="s">
        <v>12313</v>
      </c>
      <c r="R650" s="5" t="s">
        <v>12314</v>
      </c>
      <c r="S650" s="5" t="s">
        <v>12315</v>
      </c>
      <c r="T650" s="5" t="s">
        <v>12316</v>
      </c>
      <c r="U650" s="5" t="s">
        <v>12317</v>
      </c>
      <c r="V650" s="5" t="s">
        <v>12318</v>
      </c>
      <c r="W650" s="5" t="s">
        <v>12319</v>
      </c>
      <c r="X650" s="5" t="s">
        <v>12320</v>
      </c>
      <c r="Y650" s="5" t="s">
        <v>12321</v>
      </c>
      <c r="Z650" s="5"/>
      <c r="AA650" s="5" t="s">
        <v>12322</v>
      </c>
      <c r="AB650" s="5" t="s">
        <v>12323</v>
      </c>
      <c r="AC650" s="5"/>
      <c r="AD650" s="5"/>
      <c r="AE650" s="5" t="s">
        <v>12324</v>
      </c>
      <c r="AF650" s="5" t="s">
        <v>12325</v>
      </c>
      <c r="AG650" s="5" t="s">
        <v>12326</v>
      </c>
      <c r="AH650" s="5" t="s">
        <v>12327</v>
      </c>
      <c r="AI650" s="5" t="s">
        <v>12328</v>
      </c>
    </row>
    <row r="651" spans="1:35" hidden="1" x14ac:dyDescent="0.3">
      <c r="A651">
        <v>628</v>
      </c>
      <c r="B651">
        <v>0.16</v>
      </c>
      <c r="C651">
        <v>0.2</v>
      </c>
      <c r="D651">
        <v>59.2</v>
      </c>
      <c r="E651">
        <v>0.8</v>
      </c>
      <c r="F651">
        <v>0</v>
      </c>
      <c r="G651" t="s">
        <v>1297</v>
      </c>
      <c r="H651" t="s">
        <v>43</v>
      </c>
      <c r="I651" t="s">
        <v>1298</v>
      </c>
      <c r="J651">
        <v>0</v>
      </c>
      <c r="L651" t="s">
        <v>2531</v>
      </c>
      <c r="M651" s="5" t="s">
        <v>2531</v>
      </c>
      <c r="N651" s="5" t="s">
        <v>12329</v>
      </c>
      <c r="O651" s="5" t="s">
        <v>12330</v>
      </c>
      <c r="P651" s="5" t="s">
        <v>12331</v>
      </c>
      <c r="Q651" s="5" t="s">
        <v>12332</v>
      </c>
      <c r="R651" s="5" t="s">
        <v>12333</v>
      </c>
      <c r="S651" s="5" t="s">
        <v>12334</v>
      </c>
      <c r="T651" s="5" t="s">
        <v>11865</v>
      </c>
      <c r="U651" s="5"/>
      <c r="V651" s="5" t="s">
        <v>12335</v>
      </c>
      <c r="W651" s="5" t="s">
        <v>12336</v>
      </c>
      <c r="X651" s="5" t="s">
        <v>12337</v>
      </c>
      <c r="Y651" s="5" t="s">
        <v>12338</v>
      </c>
      <c r="Z651" s="5"/>
      <c r="AA651" s="5"/>
      <c r="AB651" s="5" t="s">
        <v>12339</v>
      </c>
      <c r="AC651" s="5"/>
      <c r="AD651" s="5"/>
      <c r="AE651" s="5"/>
      <c r="AF651" s="5" t="s">
        <v>12340</v>
      </c>
      <c r="AG651" s="5" t="s">
        <v>12341</v>
      </c>
      <c r="AH651" s="5" t="s">
        <v>12342</v>
      </c>
      <c r="AI651" s="5" t="s">
        <v>12343</v>
      </c>
    </row>
    <row r="652" spans="1:35" hidden="1" x14ac:dyDescent="0.3">
      <c r="A652">
        <v>629</v>
      </c>
      <c r="B652">
        <v>0.16</v>
      </c>
      <c r="C652">
        <v>0.2</v>
      </c>
      <c r="D652">
        <v>33.4</v>
      </c>
      <c r="E652">
        <v>1.5</v>
      </c>
      <c r="F652">
        <v>0</v>
      </c>
      <c r="G652" t="s">
        <v>1299</v>
      </c>
      <c r="H652" t="s">
        <v>43</v>
      </c>
      <c r="I652" t="s">
        <v>1300</v>
      </c>
      <c r="J652">
        <v>0</v>
      </c>
      <c r="L652" t="s">
        <v>2532</v>
      </c>
      <c r="M652" s="5" t="s">
        <v>2532</v>
      </c>
      <c r="N652" s="5" t="s">
        <v>12344</v>
      </c>
      <c r="O652" s="5" t="s">
        <v>12345</v>
      </c>
      <c r="P652" s="5" t="s">
        <v>12346</v>
      </c>
      <c r="Q652" s="5" t="s">
        <v>12347</v>
      </c>
      <c r="R652" s="5" t="s">
        <v>12348</v>
      </c>
      <c r="S652" s="5" t="s">
        <v>12349</v>
      </c>
      <c r="T652" s="5" t="s">
        <v>12350</v>
      </c>
      <c r="U652" s="5"/>
      <c r="V652" s="5" t="s">
        <v>12351</v>
      </c>
      <c r="W652" s="5" t="s">
        <v>12352</v>
      </c>
      <c r="X652" s="5" t="s">
        <v>12353</v>
      </c>
      <c r="Y652" s="5" t="s">
        <v>12354</v>
      </c>
      <c r="Z652" s="5"/>
      <c r="AA652" s="5"/>
      <c r="AB652" s="5" t="s">
        <v>12355</v>
      </c>
      <c r="AC652" s="5"/>
      <c r="AD652" s="5"/>
      <c r="AE652" s="5" t="s">
        <v>12356</v>
      </c>
      <c r="AF652" s="5" t="s">
        <v>12357</v>
      </c>
      <c r="AG652" s="5" t="s">
        <v>12358</v>
      </c>
      <c r="AH652" s="5" t="s">
        <v>12359</v>
      </c>
      <c r="AI652" s="5" t="s">
        <v>12360</v>
      </c>
    </row>
    <row r="653" spans="1:35" hidden="1" x14ac:dyDescent="0.3">
      <c r="A653">
        <v>630</v>
      </c>
      <c r="B653">
        <v>0.16</v>
      </c>
      <c r="C653">
        <v>0.19</v>
      </c>
      <c r="D653">
        <v>63.6</v>
      </c>
      <c r="E653">
        <v>1</v>
      </c>
      <c r="F653">
        <v>1</v>
      </c>
      <c r="G653" t="s">
        <v>1301</v>
      </c>
      <c r="H653" t="s">
        <v>43</v>
      </c>
      <c r="I653" t="s">
        <v>1302</v>
      </c>
      <c r="J653">
        <v>1</v>
      </c>
      <c r="L653" t="s">
        <v>2533</v>
      </c>
      <c r="M653" s="5" t="s">
        <v>2533</v>
      </c>
      <c r="N653" s="5" t="s">
        <v>12361</v>
      </c>
      <c r="O653" s="5" t="s">
        <v>12362</v>
      </c>
      <c r="P653" s="5" t="s">
        <v>12363</v>
      </c>
      <c r="Q653" s="5" t="s">
        <v>12364</v>
      </c>
      <c r="R653" s="5" t="s">
        <v>9332</v>
      </c>
      <c r="S653" s="5" t="s">
        <v>12365</v>
      </c>
      <c r="T653" s="5"/>
      <c r="U653" s="5"/>
      <c r="V653" s="5" t="s">
        <v>12366</v>
      </c>
      <c r="W653" s="5" t="s">
        <v>12367</v>
      </c>
      <c r="X653" s="5" t="s">
        <v>12368</v>
      </c>
      <c r="Y653" s="5" t="s">
        <v>12369</v>
      </c>
      <c r="Z653" s="5"/>
      <c r="AA653" s="5"/>
      <c r="AB653" s="5"/>
      <c r="AC653" s="5"/>
      <c r="AD653" s="5"/>
      <c r="AE653" s="5"/>
      <c r="AF653" s="5" t="s">
        <v>12370</v>
      </c>
      <c r="AG653" s="5" t="s">
        <v>12371</v>
      </c>
      <c r="AH653" s="5"/>
      <c r="AI653" s="5"/>
    </row>
    <row r="654" spans="1:35" hidden="1" x14ac:dyDescent="0.3">
      <c r="A654">
        <v>631</v>
      </c>
      <c r="B654">
        <v>0.16</v>
      </c>
      <c r="C654">
        <v>0.19</v>
      </c>
      <c r="D654">
        <v>56.1</v>
      </c>
      <c r="E654">
        <v>1.8</v>
      </c>
      <c r="F654">
        <v>0</v>
      </c>
      <c r="G654" t="s">
        <v>1303</v>
      </c>
      <c r="H654" t="s">
        <v>43</v>
      </c>
      <c r="I654" t="s">
        <v>1304</v>
      </c>
      <c r="J654">
        <v>0</v>
      </c>
      <c r="L654" t="s">
        <v>2534</v>
      </c>
      <c r="M654" s="5" t="s">
        <v>2534</v>
      </c>
      <c r="N654" s="5" t="s">
        <v>12372</v>
      </c>
      <c r="O654" s="5" t="s">
        <v>12373</v>
      </c>
      <c r="P654" s="5" t="s">
        <v>12374</v>
      </c>
      <c r="Q654" s="5" t="s">
        <v>12375</v>
      </c>
      <c r="R654" s="5"/>
      <c r="S654" s="5" t="s">
        <v>12376</v>
      </c>
      <c r="T654" s="5"/>
      <c r="U654" s="5"/>
      <c r="V654" s="5" t="s">
        <v>7730</v>
      </c>
      <c r="W654" s="5" t="s">
        <v>12377</v>
      </c>
      <c r="X654" s="5" t="s">
        <v>12378</v>
      </c>
      <c r="Y654" s="5" t="s">
        <v>12379</v>
      </c>
      <c r="Z654" s="5"/>
      <c r="AA654" s="5"/>
      <c r="AB654" s="5" t="s">
        <v>12380</v>
      </c>
      <c r="AC654" s="5"/>
      <c r="AD654" s="5"/>
      <c r="AE654" s="5"/>
      <c r="AF654" s="5" t="s">
        <v>12381</v>
      </c>
      <c r="AG654" s="5" t="s">
        <v>12382</v>
      </c>
      <c r="AH654" s="5" t="s">
        <v>12383</v>
      </c>
      <c r="AI654" s="5"/>
    </row>
    <row r="655" spans="1:35" hidden="1" x14ac:dyDescent="0.3">
      <c r="A655">
        <v>632</v>
      </c>
      <c r="B655">
        <v>0.16</v>
      </c>
      <c r="C655">
        <v>0.19</v>
      </c>
      <c r="D655">
        <v>32.9</v>
      </c>
      <c r="E655">
        <v>1.2</v>
      </c>
      <c r="F655">
        <v>0</v>
      </c>
      <c r="G655" t="s">
        <v>1305</v>
      </c>
      <c r="H655" t="s">
        <v>43</v>
      </c>
      <c r="I655" t="s">
        <v>1306</v>
      </c>
      <c r="J655">
        <v>0</v>
      </c>
      <c r="L655" t="s">
        <v>2535</v>
      </c>
      <c r="M655" s="5" t="s">
        <v>2535</v>
      </c>
      <c r="N655" s="5" t="s">
        <v>12384</v>
      </c>
      <c r="O655" s="5" t="s">
        <v>12385</v>
      </c>
      <c r="P655" s="5" t="s">
        <v>12386</v>
      </c>
      <c r="Q655" s="5" t="s">
        <v>12387</v>
      </c>
      <c r="R655" s="5" t="s">
        <v>12388</v>
      </c>
      <c r="S655" s="5" t="s">
        <v>12389</v>
      </c>
      <c r="T655" s="5" t="s">
        <v>12390</v>
      </c>
      <c r="U655" s="5"/>
      <c r="V655" s="5"/>
      <c r="W655" s="5" t="s">
        <v>12391</v>
      </c>
      <c r="X655" s="5" t="s">
        <v>12392</v>
      </c>
      <c r="Y655" s="5" t="s">
        <v>12393</v>
      </c>
      <c r="Z655" s="5"/>
      <c r="AA655" s="5" t="s">
        <v>12394</v>
      </c>
      <c r="AB655" s="5" t="s">
        <v>12395</v>
      </c>
      <c r="AC655" s="5"/>
      <c r="AD655" s="5"/>
      <c r="AE655" s="5"/>
      <c r="AF655" s="5" t="s">
        <v>12396</v>
      </c>
      <c r="AG655" s="5" t="s">
        <v>12397</v>
      </c>
      <c r="AH655" s="5" t="s">
        <v>12398</v>
      </c>
      <c r="AI655" s="5"/>
    </row>
    <row r="656" spans="1:35" hidden="1" x14ac:dyDescent="0.3">
      <c r="A656">
        <v>633</v>
      </c>
      <c r="B656">
        <v>0.15</v>
      </c>
      <c r="C656">
        <v>0.26</v>
      </c>
      <c r="D656">
        <v>72.099999999999994</v>
      </c>
      <c r="E656">
        <v>0.5</v>
      </c>
      <c r="F656">
        <v>0</v>
      </c>
      <c r="G656" t="s">
        <v>1307</v>
      </c>
      <c r="H656" t="s">
        <v>43</v>
      </c>
      <c r="I656" t="s">
        <v>1308</v>
      </c>
      <c r="J656">
        <v>0</v>
      </c>
      <c r="L656" t="s">
        <v>2536</v>
      </c>
      <c r="M656" s="5" t="s">
        <v>2536</v>
      </c>
      <c r="N656" s="5" t="s">
        <v>12399</v>
      </c>
      <c r="O656" s="5" t="s">
        <v>12400</v>
      </c>
      <c r="P656" s="5" t="s">
        <v>12401</v>
      </c>
      <c r="Q656" s="5" t="s">
        <v>12402</v>
      </c>
      <c r="R656" s="5" t="s">
        <v>12403</v>
      </c>
      <c r="S656" s="5" t="s">
        <v>12404</v>
      </c>
      <c r="T656" s="5"/>
      <c r="U656" s="5"/>
      <c r="V656" s="5"/>
      <c r="W656" s="5" t="s">
        <v>12405</v>
      </c>
      <c r="X656" s="5" t="s">
        <v>12406</v>
      </c>
      <c r="Y656" s="5" t="s">
        <v>12407</v>
      </c>
      <c r="Z656" s="5"/>
      <c r="AA656" s="5" t="s">
        <v>12408</v>
      </c>
      <c r="AB656" s="5" t="s">
        <v>12409</v>
      </c>
      <c r="AC656" s="5"/>
      <c r="AD656" s="5"/>
      <c r="AE656" s="5" t="s">
        <v>12410</v>
      </c>
      <c r="AF656" s="5" t="s">
        <v>12411</v>
      </c>
      <c r="AG656" s="5" t="s">
        <v>12412</v>
      </c>
      <c r="AH656" s="5" t="s">
        <v>12413</v>
      </c>
      <c r="AI656" s="5" t="s">
        <v>12414</v>
      </c>
    </row>
    <row r="657" spans="1:35" hidden="1" x14ac:dyDescent="0.3">
      <c r="A657">
        <v>634</v>
      </c>
      <c r="B657">
        <v>0.15</v>
      </c>
      <c r="C657">
        <v>0.19</v>
      </c>
      <c r="D657">
        <v>52.6</v>
      </c>
      <c r="E657">
        <v>0.6</v>
      </c>
      <c r="F657">
        <v>0</v>
      </c>
      <c r="G657" t="s">
        <v>1309</v>
      </c>
      <c r="H657" t="s">
        <v>43</v>
      </c>
      <c r="I657" t="s">
        <v>1310</v>
      </c>
      <c r="J657">
        <v>0</v>
      </c>
      <c r="L657" t="s">
        <v>2537</v>
      </c>
      <c r="M657" s="5" t="s">
        <v>2537</v>
      </c>
      <c r="N657" s="5" t="s">
        <v>12415</v>
      </c>
      <c r="O657" s="5" t="s">
        <v>12416</v>
      </c>
      <c r="P657" s="5" t="s">
        <v>12417</v>
      </c>
      <c r="Q657" s="5" t="s">
        <v>12418</v>
      </c>
      <c r="R657" s="5" t="s">
        <v>12419</v>
      </c>
      <c r="S657" s="5" t="s">
        <v>12420</v>
      </c>
      <c r="T657" s="5" t="s">
        <v>12421</v>
      </c>
      <c r="U657" s="5"/>
      <c r="V657" s="5"/>
      <c r="W657" s="5" t="s">
        <v>12422</v>
      </c>
      <c r="X657" s="5" t="s">
        <v>12423</v>
      </c>
      <c r="Y657" s="5" t="s">
        <v>12424</v>
      </c>
      <c r="Z657" s="5"/>
      <c r="AA657" s="5" t="s">
        <v>12425</v>
      </c>
      <c r="AB657" s="5" t="s">
        <v>12426</v>
      </c>
      <c r="AC657" s="5"/>
      <c r="AD657" s="5"/>
      <c r="AE657" s="5" t="s">
        <v>12427</v>
      </c>
      <c r="AF657" s="5" t="s">
        <v>12428</v>
      </c>
      <c r="AG657" s="5" t="s">
        <v>12429</v>
      </c>
      <c r="AH657" s="5" t="s">
        <v>12430</v>
      </c>
      <c r="AI657" s="5" t="s">
        <v>12431</v>
      </c>
    </row>
    <row r="658" spans="1:35" hidden="1" x14ac:dyDescent="0.3">
      <c r="A658">
        <v>635</v>
      </c>
      <c r="B658">
        <v>0.15</v>
      </c>
      <c r="C658">
        <v>0.18</v>
      </c>
      <c r="D658">
        <v>70.400000000000006</v>
      </c>
      <c r="E658">
        <v>1.1000000000000001</v>
      </c>
      <c r="F658">
        <v>0.5</v>
      </c>
      <c r="G658" t="s">
        <v>1311</v>
      </c>
      <c r="H658" t="s">
        <v>43</v>
      </c>
      <c r="I658" t="s">
        <v>1312</v>
      </c>
      <c r="J658">
        <v>1</v>
      </c>
      <c r="L658" t="s">
        <v>2538</v>
      </c>
      <c r="M658" s="5" t="s">
        <v>2538</v>
      </c>
      <c r="N658" s="5" t="s">
        <v>12432</v>
      </c>
      <c r="O658" s="5" t="s">
        <v>12433</v>
      </c>
      <c r="P658" s="5" t="s">
        <v>12434</v>
      </c>
      <c r="Q658" s="5" t="s">
        <v>12435</v>
      </c>
      <c r="R658" s="5" t="s">
        <v>12436</v>
      </c>
      <c r="S658" s="5" t="s">
        <v>12437</v>
      </c>
      <c r="T658" s="5" t="s">
        <v>12438</v>
      </c>
      <c r="U658" s="5"/>
      <c r="V658" s="5" t="s">
        <v>12439</v>
      </c>
      <c r="W658" s="5" t="s">
        <v>12440</v>
      </c>
      <c r="X658" s="5" t="s">
        <v>12441</v>
      </c>
      <c r="Y658" s="5" t="s">
        <v>12442</v>
      </c>
      <c r="Z658" s="5"/>
      <c r="AA658" s="5"/>
      <c r="AB658" s="5"/>
      <c r="AC658" s="5"/>
      <c r="AD658" s="5"/>
      <c r="AE658" s="5"/>
      <c r="AF658" s="5" t="s">
        <v>12443</v>
      </c>
      <c r="AG658" s="5" t="s">
        <v>12444</v>
      </c>
      <c r="AH658" s="5"/>
      <c r="AI658" s="5" t="s">
        <v>12445</v>
      </c>
    </row>
    <row r="659" spans="1:35" hidden="1" x14ac:dyDescent="0.3">
      <c r="A659">
        <v>636</v>
      </c>
      <c r="B659">
        <v>0.15</v>
      </c>
      <c r="C659">
        <v>0.18</v>
      </c>
      <c r="D659">
        <v>66.2</v>
      </c>
      <c r="E659">
        <v>1.4</v>
      </c>
      <c r="F659">
        <v>0</v>
      </c>
      <c r="G659" t="s">
        <v>1313</v>
      </c>
      <c r="H659" t="s">
        <v>43</v>
      </c>
      <c r="I659" t="s">
        <v>1314</v>
      </c>
      <c r="J659">
        <v>0</v>
      </c>
      <c r="L659" t="s">
        <v>2539</v>
      </c>
      <c r="M659" s="5" t="s">
        <v>2539</v>
      </c>
      <c r="N659" s="5" t="s">
        <v>12446</v>
      </c>
      <c r="O659" s="5" t="s">
        <v>12447</v>
      </c>
      <c r="P659" s="5" t="s">
        <v>12448</v>
      </c>
      <c r="Q659" s="5" t="s">
        <v>12449</v>
      </c>
      <c r="R659" s="5" t="s">
        <v>6810</v>
      </c>
      <c r="S659" s="5" t="s">
        <v>12450</v>
      </c>
      <c r="T659" s="5"/>
      <c r="U659" s="5"/>
      <c r="V659" s="5" t="s">
        <v>12451</v>
      </c>
      <c r="W659" s="5" t="s">
        <v>12452</v>
      </c>
      <c r="X659" s="5" t="s">
        <v>12453</v>
      </c>
      <c r="Y659" s="5" t="s">
        <v>12454</v>
      </c>
      <c r="Z659" s="5"/>
      <c r="AA659" s="5"/>
      <c r="AB659" s="5" t="s">
        <v>12455</v>
      </c>
      <c r="AC659" s="5"/>
      <c r="AD659" s="5"/>
      <c r="AE659" s="5"/>
      <c r="AF659" s="5" t="s">
        <v>12456</v>
      </c>
      <c r="AG659" s="5" t="s">
        <v>12457</v>
      </c>
      <c r="AH659" s="5" t="s">
        <v>12458</v>
      </c>
      <c r="AI659" s="5" t="s">
        <v>12459</v>
      </c>
    </row>
    <row r="660" spans="1:35" hidden="1" x14ac:dyDescent="0.3">
      <c r="A660">
        <v>637</v>
      </c>
      <c r="B660">
        <v>0.15</v>
      </c>
      <c r="C660">
        <v>0.18</v>
      </c>
      <c r="D660">
        <v>65.8</v>
      </c>
      <c r="E660">
        <v>1.2</v>
      </c>
      <c r="F660">
        <v>0</v>
      </c>
      <c r="G660" t="s">
        <v>1315</v>
      </c>
      <c r="H660" t="s">
        <v>43</v>
      </c>
      <c r="I660" t="s">
        <v>1316</v>
      </c>
      <c r="J660">
        <v>0</v>
      </c>
      <c r="L660" t="s">
        <v>2540</v>
      </c>
      <c r="M660" s="5" t="s">
        <v>2540</v>
      </c>
      <c r="N660" s="5" t="s">
        <v>12460</v>
      </c>
      <c r="O660" s="5" t="s">
        <v>12461</v>
      </c>
      <c r="P660" s="5" t="s">
        <v>9363</v>
      </c>
      <c r="Q660" s="5" t="s">
        <v>9253</v>
      </c>
      <c r="R660" s="5" t="s">
        <v>9364</v>
      </c>
      <c r="S660" s="5" t="s">
        <v>12462</v>
      </c>
      <c r="T660" s="5"/>
      <c r="U660" s="5"/>
      <c r="V660" s="5"/>
      <c r="W660" s="5" t="s">
        <v>12463</v>
      </c>
      <c r="X660" s="5" t="s">
        <v>12464</v>
      </c>
      <c r="Y660" s="5" t="s">
        <v>12465</v>
      </c>
      <c r="Z660" s="5"/>
      <c r="AA660" s="5"/>
      <c r="AB660" s="5" t="s">
        <v>9260</v>
      </c>
      <c r="AC660" s="5"/>
      <c r="AD660" s="5"/>
      <c r="AE660" s="5"/>
      <c r="AF660" s="5" t="s">
        <v>12466</v>
      </c>
      <c r="AG660" s="5" t="s">
        <v>12467</v>
      </c>
      <c r="AH660" s="5" t="s">
        <v>9263</v>
      </c>
      <c r="AI660" s="5"/>
    </row>
    <row r="661" spans="1:35" hidden="1" x14ac:dyDescent="0.3">
      <c r="A661">
        <v>638</v>
      </c>
      <c r="B661">
        <v>0.15</v>
      </c>
      <c r="C661">
        <v>0.18</v>
      </c>
      <c r="D661">
        <v>50.7</v>
      </c>
      <c r="E661">
        <v>1.3</v>
      </c>
      <c r="F661">
        <v>0</v>
      </c>
      <c r="G661" t="s">
        <v>1317</v>
      </c>
      <c r="H661" t="s">
        <v>43</v>
      </c>
      <c r="I661" t="s">
        <v>1318</v>
      </c>
      <c r="J661">
        <v>0</v>
      </c>
      <c r="L661" t="s">
        <v>2541</v>
      </c>
      <c r="M661" s="5" t="s">
        <v>2541</v>
      </c>
      <c r="N661" s="5" t="s">
        <v>12468</v>
      </c>
      <c r="O661" s="5" t="s">
        <v>12469</v>
      </c>
      <c r="P661" s="5" t="s">
        <v>12470</v>
      </c>
      <c r="Q661" s="5" t="s">
        <v>12471</v>
      </c>
      <c r="R661" s="5"/>
      <c r="S661" s="5" t="s">
        <v>12472</v>
      </c>
      <c r="T661" s="5"/>
      <c r="U661" s="5"/>
      <c r="V661" s="5"/>
      <c r="W661" s="5" t="s">
        <v>12473</v>
      </c>
      <c r="X661" s="5" t="s">
        <v>12474</v>
      </c>
      <c r="Y661" s="5" t="s">
        <v>12475</v>
      </c>
      <c r="Z661" s="5"/>
      <c r="AA661" s="5" t="s">
        <v>12476</v>
      </c>
      <c r="AB661" s="5" t="s">
        <v>12477</v>
      </c>
      <c r="AC661" s="5"/>
      <c r="AD661" s="5"/>
      <c r="AE661" s="5"/>
      <c r="AF661" s="5" t="s">
        <v>12478</v>
      </c>
      <c r="AG661" s="5" t="s">
        <v>12479</v>
      </c>
      <c r="AH661" s="5" t="s">
        <v>12480</v>
      </c>
      <c r="AI661" s="5"/>
    </row>
    <row r="662" spans="1:35" hidden="1" x14ac:dyDescent="0.3">
      <c r="A662">
        <v>639</v>
      </c>
      <c r="B662">
        <v>0.15</v>
      </c>
      <c r="C662">
        <v>0.18</v>
      </c>
      <c r="D662">
        <v>44.7</v>
      </c>
      <c r="E662">
        <v>1.6</v>
      </c>
      <c r="F662">
        <v>0</v>
      </c>
      <c r="G662" t="s">
        <v>1319</v>
      </c>
      <c r="H662" t="s">
        <v>43</v>
      </c>
      <c r="I662" t="s">
        <v>1320</v>
      </c>
      <c r="J662">
        <v>0</v>
      </c>
      <c r="L662" t="s">
        <v>2542</v>
      </c>
      <c r="M662" s="5" t="s">
        <v>2542</v>
      </c>
      <c r="N662" s="5" t="s">
        <v>12481</v>
      </c>
      <c r="O662" s="5" t="s">
        <v>12482</v>
      </c>
      <c r="P662" s="5" t="s">
        <v>12483</v>
      </c>
      <c r="Q662" s="5" t="s">
        <v>12484</v>
      </c>
      <c r="R662" s="5" t="s">
        <v>12485</v>
      </c>
      <c r="S662" s="5" t="s">
        <v>12486</v>
      </c>
      <c r="T662" s="5" t="s">
        <v>12487</v>
      </c>
      <c r="U662" s="5"/>
      <c r="V662" s="5" t="s">
        <v>12488</v>
      </c>
      <c r="W662" s="5" t="s">
        <v>12489</v>
      </c>
      <c r="X662" s="5" t="s">
        <v>12490</v>
      </c>
      <c r="Y662" s="5" t="s">
        <v>12491</v>
      </c>
      <c r="Z662" s="5"/>
      <c r="AA662" s="5" t="s">
        <v>12492</v>
      </c>
      <c r="AB662" s="5" t="s">
        <v>12493</v>
      </c>
      <c r="AC662" s="5"/>
      <c r="AD662" s="5" t="s">
        <v>3250</v>
      </c>
      <c r="AE662" s="5" t="s">
        <v>12494</v>
      </c>
      <c r="AF662" s="5" t="s">
        <v>12495</v>
      </c>
      <c r="AG662" s="5" t="s">
        <v>12496</v>
      </c>
      <c r="AH662" s="5" t="s">
        <v>12497</v>
      </c>
      <c r="AI662" s="5" t="s">
        <v>12498</v>
      </c>
    </row>
    <row r="663" spans="1:35" hidden="1" x14ac:dyDescent="0.3">
      <c r="A663">
        <v>640</v>
      </c>
      <c r="B663">
        <v>0.15</v>
      </c>
      <c r="C663">
        <v>0.18</v>
      </c>
      <c r="D663">
        <v>63.6</v>
      </c>
      <c r="E663">
        <v>4.7</v>
      </c>
      <c r="F663">
        <v>0</v>
      </c>
      <c r="G663" t="s">
        <v>1321</v>
      </c>
      <c r="H663" t="s">
        <v>43</v>
      </c>
      <c r="I663" t="s">
        <v>1322</v>
      </c>
      <c r="J663">
        <v>0</v>
      </c>
      <c r="L663" t="s">
        <v>2543</v>
      </c>
      <c r="M663" s="5" t="s">
        <v>2543</v>
      </c>
      <c r="N663" s="5" t="s">
        <v>12499</v>
      </c>
      <c r="O663" s="5" t="s">
        <v>12500</v>
      </c>
      <c r="P663" s="5"/>
      <c r="Q663" s="5" t="s">
        <v>10402</v>
      </c>
      <c r="R663" s="5"/>
      <c r="S663" s="5" t="s">
        <v>12501</v>
      </c>
      <c r="T663" s="5"/>
      <c r="U663" s="5"/>
      <c r="V663" s="5"/>
      <c r="W663" s="5"/>
      <c r="X663" s="5"/>
      <c r="Y663" s="5" t="s">
        <v>12502</v>
      </c>
      <c r="Z663" s="5"/>
      <c r="AA663" s="5"/>
      <c r="AB663" s="5" t="s">
        <v>12133</v>
      </c>
      <c r="AC663" s="5"/>
      <c r="AD663" s="5"/>
      <c r="AE663" s="5"/>
      <c r="AF663" s="5" t="s">
        <v>12503</v>
      </c>
      <c r="AG663" s="5" t="s">
        <v>12504</v>
      </c>
      <c r="AH663" s="5"/>
      <c r="AI663" s="5"/>
    </row>
    <row r="664" spans="1:35" hidden="1" x14ac:dyDescent="0.3">
      <c r="A664">
        <v>641</v>
      </c>
      <c r="B664">
        <v>0.15</v>
      </c>
      <c r="C664">
        <v>0.18</v>
      </c>
      <c r="D664">
        <v>31.2</v>
      </c>
      <c r="E664">
        <v>1.7</v>
      </c>
      <c r="F664">
        <v>1.7</v>
      </c>
      <c r="G664" t="s">
        <v>1323</v>
      </c>
      <c r="H664" t="s">
        <v>43</v>
      </c>
      <c r="I664" t="s">
        <v>1324</v>
      </c>
      <c r="J664">
        <v>1</v>
      </c>
      <c r="L664" t="s">
        <v>2544</v>
      </c>
      <c r="M664" s="5" t="s">
        <v>2544</v>
      </c>
      <c r="N664" s="5" t="s">
        <v>12505</v>
      </c>
      <c r="O664" s="5" t="s">
        <v>12506</v>
      </c>
      <c r="P664" s="5" t="s">
        <v>12507</v>
      </c>
      <c r="Q664" s="5" t="s">
        <v>12508</v>
      </c>
      <c r="R664" s="5" t="s">
        <v>12509</v>
      </c>
      <c r="S664" s="5" t="s">
        <v>12510</v>
      </c>
      <c r="T664" s="5" t="s">
        <v>12511</v>
      </c>
      <c r="U664" s="5"/>
      <c r="V664" s="5"/>
      <c r="W664" s="5" t="s">
        <v>12512</v>
      </c>
      <c r="X664" s="5" t="s">
        <v>12513</v>
      </c>
      <c r="Y664" s="5" t="s">
        <v>12514</v>
      </c>
      <c r="Z664" s="5"/>
      <c r="AA664" s="5" t="s">
        <v>12515</v>
      </c>
      <c r="AB664" s="5" t="s">
        <v>12516</v>
      </c>
      <c r="AC664" s="5" t="s">
        <v>12517</v>
      </c>
      <c r="AD664" s="5"/>
      <c r="AE664" s="5"/>
      <c r="AF664" s="5" t="s">
        <v>12518</v>
      </c>
      <c r="AG664" s="5" t="s">
        <v>12519</v>
      </c>
      <c r="AH664" s="5" t="s">
        <v>12520</v>
      </c>
      <c r="AI664" s="5" t="s">
        <v>12521</v>
      </c>
    </row>
    <row r="665" spans="1:35" hidden="1" x14ac:dyDescent="0.3">
      <c r="A665">
        <v>642</v>
      </c>
      <c r="B665">
        <v>0.15</v>
      </c>
      <c r="C665">
        <v>0.18</v>
      </c>
      <c r="D665">
        <v>49.9</v>
      </c>
      <c r="E665">
        <v>1.6</v>
      </c>
      <c r="F665">
        <v>0</v>
      </c>
      <c r="G665" t="s">
        <v>1325</v>
      </c>
      <c r="H665" t="s">
        <v>43</v>
      </c>
      <c r="I665" t="s">
        <v>1326</v>
      </c>
      <c r="J665">
        <v>0</v>
      </c>
      <c r="L665" t="s">
        <v>2545</v>
      </c>
      <c r="M665" s="5" t="s">
        <v>2545</v>
      </c>
      <c r="N665" s="5" t="s">
        <v>12522</v>
      </c>
      <c r="O665" s="5" t="s">
        <v>12523</v>
      </c>
      <c r="P665" s="5" t="s">
        <v>12524</v>
      </c>
      <c r="Q665" s="5" t="s">
        <v>12525</v>
      </c>
      <c r="R665" s="5" t="s">
        <v>12526</v>
      </c>
      <c r="S665" s="5" t="s">
        <v>12527</v>
      </c>
      <c r="T665" s="5"/>
      <c r="U665" s="5"/>
      <c r="V665" s="5" t="s">
        <v>12528</v>
      </c>
      <c r="W665" s="5" t="s">
        <v>12529</v>
      </c>
      <c r="X665" s="5" t="s">
        <v>12530</v>
      </c>
      <c r="Y665" s="5" t="s">
        <v>12531</v>
      </c>
      <c r="Z665" s="5"/>
      <c r="AA665" s="5" t="s">
        <v>12532</v>
      </c>
      <c r="AB665" s="5" t="s">
        <v>12533</v>
      </c>
      <c r="AC665" s="5"/>
      <c r="AD665" s="5"/>
      <c r="AE665" s="5"/>
      <c r="AF665" s="5" t="s">
        <v>12534</v>
      </c>
      <c r="AG665" s="5" t="s">
        <v>12535</v>
      </c>
      <c r="AH665" s="5" t="s">
        <v>12536</v>
      </c>
      <c r="AI665" s="5" t="s">
        <v>12537</v>
      </c>
    </row>
    <row r="666" spans="1:35" hidden="1" x14ac:dyDescent="0.3">
      <c r="A666">
        <v>643</v>
      </c>
      <c r="B666">
        <v>0.15</v>
      </c>
      <c r="C666">
        <v>0.18</v>
      </c>
      <c r="D666">
        <v>64.3</v>
      </c>
      <c r="E666">
        <v>4.5</v>
      </c>
      <c r="F666">
        <v>0</v>
      </c>
      <c r="G666" t="s">
        <v>1327</v>
      </c>
      <c r="H666" t="s">
        <v>43</v>
      </c>
      <c r="I666" t="s">
        <v>1328</v>
      </c>
      <c r="J666">
        <v>0</v>
      </c>
      <c r="L666" t="s">
        <v>2546</v>
      </c>
      <c r="M666" s="5" t="s">
        <v>2546</v>
      </c>
      <c r="N666" s="5" t="s">
        <v>12538</v>
      </c>
      <c r="O666" s="5" t="s">
        <v>12539</v>
      </c>
      <c r="P666" s="5"/>
      <c r="Q666" s="5"/>
      <c r="R666" s="5"/>
      <c r="S666" s="5" t="s">
        <v>12540</v>
      </c>
      <c r="T666" s="5"/>
      <c r="U666" s="5"/>
      <c r="V666" s="5" t="s">
        <v>12541</v>
      </c>
      <c r="W666" s="5" t="s">
        <v>12542</v>
      </c>
      <c r="X666" s="5" t="s">
        <v>12543</v>
      </c>
      <c r="Y666" s="5" t="s">
        <v>12544</v>
      </c>
      <c r="Z666" s="5"/>
      <c r="AA666" s="5"/>
      <c r="AB666" s="5"/>
      <c r="AC666" s="5"/>
      <c r="AD666" s="5"/>
      <c r="AE666" s="5"/>
      <c r="AF666" s="5" t="s">
        <v>12545</v>
      </c>
      <c r="AG666" s="5" t="s">
        <v>12546</v>
      </c>
      <c r="AH666" s="5"/>
      <c r="AI666" s="5"/>
    </row>
    <row r="667" spans="1:35" hidden="1" x14ac:dyDescent="0.3">
      <c r="A667">
        <v>644</v>
      </c>
      <c r="B667">
        <v>0.15</v>
      </c>
      <c r="C667">
        <v>0.18</v>
      </c>
      <c r="D667">
        <v>28.1</v>
      </c>
      <c r="E667">
        <v>3.5</v>
      </c>
      <c r="F667">
        <v>0</v>
      </c>
      <c r="G667" t="s">
        <v>1329</v>
      </c>
      <c r="H667" t="s">
        <v>43</v>
      </c>
      <c r="I667" t="s">
        <v>1330</v>
      </c>
      <c r="J667">
        <v>0</v>
      </c>
      <c r="L667" t="s">
        <v>2547</v>
      </c>
      <c r="M667" s="5" t="s">
        <v>2547</v>
      </c>
      <c r="N667" s="5" t="s">
        <v>12547</v>
      </c>
      <c r="O667" s="5" t="s">
        <v>12548</v>
      </c>
      <c r="P667" s="5" t="s">
        <v>12549</v>
      </c>
      <c r="Q667" s="5" t="s">
        <v>12550</v>
      </c>
      <c r="R667" s="5" t="s">
        <v>12551</v>
      </c>
      <c r="S667" s="5" t="s">
        <v>12552</v>
      </c>
      <c r="T667" s="5"/>
      <c r="U667" s="5"/>
      <c r="V667" s="5" t="s">
        <v>12553</v>
      </c>
      <c r="W667" s="5" t="s">
        <v>12554</v>
      </c>
      <c r="X667" s="5" t="s">
        <v>12555</v>
      </c>
      <c r="Y667" s="5" t="s">
        <v>12556</v>
      </c>
      <c r="Z667" s="5"/>
      <c r="AA667" s="5" t="s">
        <v>12557</v>
      </c>
      <c r="AB667" s="5" t="s">
        <v>9905</v>
      </c>
      <c r="AC667" s="5"/>
      <c r="AD667" s="5"/>
      <c r="AE667" s="5"/>
      <c r="AF667" s="5" t="s">
        <v>12558</v>
      </c>
      <c r="AG667" s="5" t="s">
        <v>12559</v>
      </c>
      <c r="AH667" s="5" t="s">
        <v>12560</v>
      </c>
      <c r="AI667" s="5" t="s">
        <v>12561</v>
      </c>
    </row>
    <row r="668" spans="1:35" hidden="1" x14ac:dyDescent="0.3">
      <c r="A668">
        <v>645</v>
      </c>
      <c r="B668">
        <v>0.14000000000000001</v>
      </c>
      <c r="C668">
        <v>0.43</v>
      </c>
      <c r="D668">
        <v>53.8</v>
      </c>
      <c r="E668">
        <v>1.9</v>
      </c>
      <c r="F668">
        <v>0.9</v>
      </c>
      <c r="G668" t="s">
        <v>1331</v>
      </c>
      <c r="H668" t="s">
        <v>43</v>
      </c>
      <c r="I668" t="s">
        <v>1332</v>
      </c>
      <c r="J668">
        <v>1</v>
      </c>
      <c r="L668" t="s">
        <v>2548</v>
      </c>
      <c r="M668" s="5" t="s">
        <v>2548</v>
      </c>
      <c r="N668" s="5" t="s">
        <v>12562</v>
      </c>
      <c r="O668" s="5" t="s">
        <v>12563</v>
      </c>
      <c r="P668" s="5" t="s">
        <v>12564</v>
      </c>
      <c r="Q668" s="5" t="s">
        <v>12565</v>
      </c>
      <c r="R668" s="5"/>
      <c r="S668" s="5" t="s">
        <v>12566</v>
      </c>
      <c r="T668" s="5" t="s">
        <v>12567</v>
      </c>
      <c r="U668" s="5"/>
      <c r="V668" s="5" t="s">
        <v>12568</v>
      </c>
      <c r="W668" s="5" t="s">
        <v>12569</v>
      </c>
      <c r="X668" s="5" t="s">
        <v>12570</v>
      </c>
      <c r="Y668" s="5" t="s">
        <v>12571</v>
      </c>
      <c r="Z668" s="5"/>
      <c r="AA668" s="5" t="s">
        <v>12572</v>
      </c>
      <c r="AB668" s="5" t="s">
        <v>12573</v>
      </c>
      <c r="AC668" s="5"/>
      <c r="AD668" s="5"/>
      <c r="AE668" s="5"/>
      <c r="AF668" s="5" t="s">
        <v>12574</v>
      </c>
      <c r="AG668" s="5" t="s">
        <v>12575</v>
      </c>
      <c r="AH668" s="5" t="s">
        <v>12576</v>
      </c>
      <c r="AI668" s="5"/>
    </row>
    <row r="669" spans="1:35" hidden="1" x14ac:dyDescent="0.3">
      <c r="A669">
        <v>646</v>
      </c>
      <c r="B669">
        <v>0.14000000000000001</v>
      </c>
      <c r="C669">
        <v>0.32</v>
      </c>
      <c r="D669">
        <v>74</v>
      </c>
      <c r="E669">
        <v>1.8</v>
      </c>
      <c r="F669">
        <v>0</v>
      </c>
      <c r="G669" t="s">
        <v>1333</v>
      </c>
      <c r="H669" t="s">
        <v>43</v>
      </c>
      <c r="I669" t="s">
        <v>1334</v>
      </c>
      <c r="J669">
        <v>0</v>
      </c>
      <c r="L669" t="s">
        <v>2549</v>
      </c>
      <c r="M669" s="5" t="s">
        <v>2549</v>
      </c>
      <c r="N669" s="5" t="s">
        <v>12577</v>
      </c>
      <c r="O669" s="5" t="s">
        <v>12578</v>
      </c>
      <c r="P669" s="5" t="s">
        <v>12579</v>
      </c>
      <c r="Q669" s="5" t="s">
        <v>12580</v>
      </c>
      <c r="R669" s="5" t="s">
        <v>12581</v>
      </c>
      <c r="S669" s="5" t="s">
        <v>12582</v>
      </c>
      <c r="T669" s="5"/>
      <c r="U669" s="5"/>
      <c r="V669" s="5"/>
      <c r="W669" s="5" t="s">
        <v>12583</v>
      </c>
      <c r="X669" s="5" t="s">
        <v>12584</v>
      </c>
      <c r="Y669" s="5" t="s">
        <v>12585</v>
      </c>
      <c r="Z669" s="5"/>
      <c r="AA669" s="5"/>
      <c r="AB669" s="5" t="s">
        <v>12586</v>
      </c>
      <c r="AC669" s="5" t="s">
        <v>12587</v>
      </c>
      <c r="AD669" s="5"/>
      <c r="AE669" s="5"/>
      <c r="AF669" s="5" t="s">
        <v>12588</v>
      </c>
      <c r="AG669" s="5" t="s">
        <v>12589</v>
      </c>
      <c r="AH669" s="5" t="s">
        <v>12590</v>
      </c>
      <c r="AI669" s="5" t="s">
        <v>12591</v>
      </c>
    </row>
    <row r="670" spans="1:35" hidden="1" x14ac:dyDescent="0.3">
      <c r="A670">
        <v>647</v>
      </c>
      <c r="B670">
        <v>0.14000000000000001</v>
      </c>
      <c r="C670">
        <v>0.28000000000000003</v>
      </c>
      <c r="D670">
        <v>49.6</v>
      </c>
      <c r="E670">
        <v>2.8</v>
      </c>
      <c r="F670">
        <v>0</v>
      </c>
      <c r="G670" t="s">
        <v>1335</v>
      </c>
      <c r="H670" t="s">
        <v>43</v>
      </c>
      <c r="I670" t="s">
        <v>1336</v>
      </c>
      <c r="J670">
        <v>0</v>
      </c>
      <c r="L670" t="s">
        <v>2550</v>
      </c>
      <c r="M670" s="5" t="s">
        <v>2550</v>
      </c>
      <c r="N670" s="5" t="s">
        <v>12592</v>
      </c>
      <c r="O670" s="5" t="s">
        <v>12593</v>
      </c>
      <c r="P670" s="5" t="s">
        <v>12594</v>
      </c>
      <c r="Q670" s="5" t="s">
        <v>4423</v>
      </c>
      <c r="R670" s="5"/>
      <c r="S670" s="5" t="s">
        <v>12595</v>
      </c>
      <c r="T670" s="5" t="s">
        <v>12596</v>
      </c>
      <c r="U670" s="5"/>
      <c r="V670" s="5" t="s">
        <v>12597</v>
      </c>
      <c r="W670" s="5" t="s">
        <v>12598</v>
      </c>
      <c r="X670" s="5" t="s">
        <v>12599</v>
      </c>
      <c r="Y670" s="5" t="s">
        <v>12600</v>
      </c>
      <c r="Z670" s="5" t="s">
        <v>12601</v>
      </c>
      <c r="AA670" s="5"/>
      <c r="AB670" s="5" t="s">
        <v>12602</v>
      </c>
      <c r="AC670" s="5"/>
      <c r="AD670" s="5"/>
      <c r="AE670" s="5"/>
      <c r="AF670" s="5" t="s">
        <v>12603</v>
      </c>
      <c r="AG670" s="5" t="s">
        <v>12604</v>
      </c>
      <c r="AH670" s="5" t="s">
        <v>12605</v>
      </c>
      <c r="AI670" s="5"/>
    </row>
    <row r="671" spans="1:35" hidden="1" x14ac:dyDescent="0.3">
      <c r="A671">
        <v>648</v>
      </c>
      <c r="B671">
        <v>0.14000000000000001</v>
      </c>
      <c r="C671">
        <v>0.21</v>
      </c>
      <c r="D671">
        <v>81.599999999999994</v>
      </c>
      <c r="E671">
        <v>0.4</v>
      </c>
      <c r="F671">
        <v>0</v>
      </c>
      <c r="G671" t="s">
        <v>1337</v>
      </c>
      <c r="H671" t="s">
        <v>43</v>
      </c>
      <c r="I671" t="s">
        <v>1338</v>
      </c>
      <c r="J671">
        <v>0</v>
      </c>
      <c r="L671" t="s">
        <v>2551</v>
      </c>
      <c r="M671" s="5" t="s">
        <v>2551</v>
      </c>
      <c r="N671" s="5" t="s">
        <v>12606</v>
      </c>
      <c r="O671" s="5" t="s">
        <v>12607</v>
      </c>
      <c r="P671" s="5" t="s">
        <v>12608</v>
      </c>
      <c r="Q671" s="5" t="s">
        <v>12609</v>
      </c>
      <c r="R671" s="5" t="s">
        <v>12610</v>
      </c>
      <c r="S671" s="5" t="s">
        <v>12611</v>
      </c>
      <c r="T671" s="5" t="s">
        <v>12612</v>
      </c>
      <c r="U671" s="5"/>
      <c r="V671" s="5" t="s">
        <v>12613</v>
      </c>
      <c r="W671" s="5" t="s">
        <v>12614</v>
      </c>
      <c r="X671" s="5" t="s">
        <v>12615</v>
      </c>
      <c r="Y671" s="5" t="s">
        <v>12616</v>
      </c>
      <c r="Z671" s="5"/>
      <c r="AA671" s="5"/>
      <c r="AB671" s="5" t="s">
        <v>12617</v>
      </c>
      <c r="AC671" s="5"/>
      <c r="AD671" s="5"/>
      <c r="AE671" s="5"/>
      <c r="AF671" s="5" t="s">
        <v>12618</v>
      </c>
      <c r="AG671" s="5" t="s">
        <v>12619</v>
      </c>
      <c r="AH671" s="5" t="s">
        <v>12620</v>
      </c>
      <c r="AI671" s="5"/>
    </row>
    <row r="672" spans="1:35" hidden="1" x14ac:dyDescent="0.3">
      <c r="A672">
        <v>649</v>
      </c>
      <c r="B672">
        <v>0.14000000000000001</v>
      </c>
      <c r="C672">
        <v>0.19</v>
      </c>
      <c r="D672">
        <v>54.4</v>
      </c>
      <c r="E672">
        <v>0.3</v>
      </c>
      <c r="F672">
        <v>0</v>
      </c>
      <c r="G672" t="s">
        <v>1339</v>
      </c>
      <c r="H672" t="s">
        <v>43</v>
      </c>
      <c r="I672" t="s">
        <v>1340</v>
      </c>
      <c r="J672">
        <v>0</v>
      </c>
      <c r="L672" t="s">
        <v>2552</v>
      </c>
      <c r="M672" s="5" t="s">
        <v>2552</v>
      </c>
      <c r="N672" s="5" t="s">
        <v>12621</v>
      </c>
      <c r="O672" s="5" t="s">
        <v>12622</v>
      </c>
      <c r="P672" s="5" t="s">
        <v>12623</v>
      </c>
      <c r="Q672" s="5" t="s">
        <v>12624</v>
      </c>
      <c r="R672" s="5" t="s">
        <v>12625</v>
      </c>
      <c r="S672" s="5" t="s">
        <v>12626</v>
      </c>
      <c r="T672" s="5"/>
      <c r="U672" s="5"/>
      <c r="V672" s="5" t="s">
        <v>12627</v>
      </c>
      <c r="W672" s="5" t="s">
        <v>12628</v>
      </c>
      <c r="X672" s="5" t="s">
        <v>12629</v>
      </c>
      <c r="Y672" s="5" t="s">
        <v>12630</v>
      </c>
      <c r="Z672" s="5"/>
      <c r="AA672" s="5"/>
      <c r="AB672" s="5" t="s">
        <v>12631</v>
      </c>
      <c r="AC672" s="5"/>
      <c r="AD672" s="5"/>
      <c r="AE672" s="5"/>
      <c r="AF672" s="5" t="s">
        <v>12632</v>
      </c>
      <c r="AG672" s="5" t="s">
        <v>12633</v>
      </c>
      <c r="AH672" s="5" t="s">
        <v>12634</v>
      </c>
      <c r="AI672" s="5"/>
    </row>
    <row r="673" spans="1:35" hidden="1" x14ac:dyDescent="0.3">
      <c r="A673">
        <v>650</v>
      </c>
      <c r="B673">
        <v>0.14000000000000001</v>
      </c>
      <c r="C673">
        <v>0.18</v>
      </c>
      <c r="D673">
        <v>64.7</v>
      </c>
      <c r="E673">
        <v>0.6</v>
      </c>
      <c r="F673">
        <v>0</v>
      </c>
      <c r="G673" t="s">
        <v>1341</v>
      </c>
      <c r="H673" t="s">
        <v>43</v>
      </c>
      <c r="I673" t="s">
        <v>1342</v>
      </c>
      <c r="J673">
        <v>0</v>
      </c>
      <c r="L673" t="s">
        <v>2553</v>
      </c>
      <c r="M673" s="5" t="s">
        <v>2553</v>
      </c>
      <c r="N673" s="5" t="s">
        <v>12635</v>
      </c>
      <c r="O673" s="5" t="s">
        <v>12636</v>
      </c>
      <c r="P673" s="5" t="s">
        <v>12637</v>
      </c>
      <c r="Q673" s="5" t="s">
        <v>12638</v>
      </c>
      <c r="R673" s="5"/>
      <c r="S673" s="5" t="s">
        <v>12639</v>
      </c>
      <c r="T673" s="5"/>
      <c r="U673" s="5"/>
      <c r="V673" s="5" t="s">
        <v>12640</v>
      </c>
      <c r="W673" s="5" t="s">
        <v>12641</v>
      </c>
      <c r="X673" s="5" t="s">
        <v>12642</v>
      </c>
      <c r="Y673" s="5" t="s">
        <v>12643</v>
      </c>
      <c r="Z673" s="5"/>
      <c r="AA673" s="5"/>
      <c r="AB673" s="5" t="s">
        <v>12644</v>
      </c>
      <c r="AC673" s="5"/>
      <c r="AD673" s="5"/>
      <c r="AE673" s="5"/>
      <c r="AF673" s="5" t="s">
        <v>12645</v>
      </c>
      <c r="AG673" s="5" t="s">
        <v>12646</v>
      </c>
      <c r="AH673" s="5" t="s">
        <v>12647</v>
      </c>
      <c r="AI673" s="5" t="s">
        <v>12648</v>
      </c>
    </row>
    <row r="674" spans="1:35" hidden="1" x14ac:dyDescent="0.3">
      <c r="A674">
        <v>651</v>
      </c>
      <c r="B674">
        <v>0.14000000000000001</v>
      </c>
      <c r="C674">
        <v>0.18</v>
      </c>
      <c r="D674">
        <v>31.6</v>
      </c>
      <c r="E674">
        <v>0.2</v>
      </c>
      <c r="F674">
        <v>0</v>
      </c>
      <c r="G674" t="s">
        <v>1343</v>
      </c>
      <c r="H674" t="s">
        <v>43</v>
      </c>
      <c r="I674" t="s">
        <v>1344</v>
      </c>
      <c r="J674">
        <v>0</v>
      </c>
      <c r="L674" t="s">
        <v>2554</v>
      </c>
      <c r="M674" s="5" t="s">
        <v>2554</v>
      </c>
      <c r="N674" s="5" t="s">
        <v>12649</v>
      </c>
      <c r="O674" s="5" t="s">
        <v>12650</v>
      </c>
      <c r="P674" s="5" t="s">
        <v>12651</v>
      </c>
      <c r="Q674" s="5" t="s">
        <v>12652</v>
      </c>
      <c r="R674" s="5" t="s">
        <v>12653</v>
      </c>
      <c r="S674" s="5" t="s">
        <v>12654</v>
      </c>
      <c r="T674" s="5" t="s">
        <v>12655</v>
      </c>
      <c r="U674" s="5" t="s">
        <v>12656</v>
      </c>
      <c r="V674" s="5"/>
      <c r="W674" s="5" t="s">
        <v>12657</v>
      </c>
      <c r="X674" s="5" t="s">
        <v>12658</v>
      </c>
      <c r="Y674" s="5" t="s">
        <v>12659</v>
      </c>
      <c r="Z674" s="5"/>
      <c r="AA674" s="5" t="s">
        <v>12660</v>
      </c>
      <c r="AB674" s="5" t="s">
        <v>12661</v>
      </c>
      <c r="AC674" s="5"/>
      <c r="AD674" s="5" t="s">
        <v>2922</v>
      </c>
      <c r="AE674" s="5" t="s">
        <v>12662</v>
      </c>
      <c r="AF674" s="5" t="s">
        <v>12663</v>
      </c>
      <c r="AG674" s="5" t="s">
        <v>12664</v>
      </c>
      <c r="AH674" s="5" t="s">
        <v>12665</v>
      </c>
      <c r="AI674" s="5" t="s">
        <v>12666</v>
      </c>
    </row>
    <row r="675" spans="1:35" hidden="1" x14ac:dyDescent="0.3">
      <c r="A675">
        <v>652</v>
      </c>
      <c r="B675">
        <v>0.14000000000000001</v>
      </c>
      <c r="C675">
        <v>0.18</v>
      </c>
      <c r="D675">
        <v>36.6</v>
      </c>
      <c r="E675">
        <v>0.6</v>
      </c>
      <c r="F675">
        <v>0</v>
      </c>
      <c r="G675" t="s">
        <v>1345</v>
      </c>
      <c r="H675" t="s">
        <v>43</v>
      </c>
      <c r="I675" t="s">
        <v>1346</v>
      </c>
      <c r="J675">
        <v>0</v>
      </c>
      <c r="L675" t="s">
        <v>2555</v>
      </c>
      <c r="M675" s="5" t="s">
        <v>2555</v>
      </c>
      <c r="N675" s="5" t="s">
        <v>12667</v>
      </c>
      <c r="O675" s="5" t="s">
        <v>12668</v>
      </c>
      <c r="P675" s="5" t="s">
        <v>12669</v>
      </c>
      <c r="Q675" s="5" t="s">
        <v>12670</v>
      </c>
      <c r="R675" s="5" t="s">
        <v>12671</v>
      </c>
      <c r="S675" s="5" t="s">
        <v>12672</v>
      </c>
      <c r="T675" s="5" t="s">
        <v>12673</v>
      </c>
      <c r="U675" s="5"/>
      <c r="V675" s="5"/>
      <c r="W675" s="5" t="s">
        <v>12674</v>
      </c>
      <c r="X675" s="5" t="s">
        <v>12675</v>
      </c>
      <c r="Y675" s="5" t="s">
        <v>12676</v>
      </c>
      <c r="Z675" s="5"/>
      <c r="AA675" s="5"/>
      <c r="AB675" s="5" t="s">
        <v>12677</v>
      </c>
      <c r="AC675" s="5"/>
      <c r="AD675" s="5"/>
      <c r="AE675" s="5" t="s">
        <v>12678</v>
      </c>
      <c r="AF675" s="5" t="s">
        <v>12679</v>
      </c>
      <c r="AG675" s="5" t="s">
        <v>12680</v>
      </c>
      <c r="AH675" s="5" t="s">
        <v>12681</v>
      </c>
      <c r="AI675" s="5" t="s">
        <v>11136</v>
      </c>
    </row>
    <row r="676" spans="1:35" hidden="1" x14ac:dyDescent="0.3">
      <c r="A676">
        <v>653</v>
      </c>
      <c r="B676">
        <v>0.14000000000000001</v>
      </c>
      <c r="C676">
        <v>0.17</v>
      </c>
      <c r="D676">
        <v>51.3</v>
      </c>
      <c r="E676">
        <v>1.5</v>
      </c>
      <c r="F676">
        <v>0</v>
      </c>
      <c r="G676" t="s">
        <v>1347</v>
      </c>
      <c r="H676" t="s">
        <v>43</v>
      </c>
      <c r="I676" t="s">
        <v>1348</v>
      </c>
      <c r="J676">
        <v>0</v>
      </c>
      <c r="L676" t="s">
        <v>2556</v>
      </c>
      <c r="M676" s="5" t="s">
        <v>2556</v>
      </c>
      <c r="N676" s="5" t="s">
        <v>12682</v>
      </c>
      <c r="O676" s="5" t="s">
        <v>12683</v>
      </c>
      <c r="P676" s="5" t="s">
        <v>12684</v>
      </c>
      <c r="Q676" s="5" t="s">
        <v>12685</v>
      </c>
      <c r="R676" s="5" t="s">
        <v>12686</v>
      </c>
      <c r="S676" s="5" t="s">
        <v>12687</v>
      </c>
      <c r="T676" s="5"/>
      <c r="U676" s="5"/>
      <c r="V676" s="5" t="s">
        <v>12688</v>
      </c>
      <c r="W676" s="5" t="s">
        <v>12689</v>
      </c>
      <c r="X676" s="5" t="s">
        <v>12690</v>
      </c>
      <c r="Y676" s="5" t="s">
        <v>12691</v>
      </c>
      <c r="Z676" s="5"/>
      <c r="AA676" s="5" t="s">
        <v>12692</v>
      </c>
      <c r="AB676" s="5" t="s">
        <v>12693</v>
      </c>
      <c r="AC676" s="5"/>
      <c r="AD676" s="5"/>
      <c r="AE676" s="5"/>
      <c r="AF676" s="5" t="s">
        <v>12694</v>
      </c>
      <c r="AG676" s="5" t="s">
        <v>12695</v>
      </c>
      <c r="AH676" s="5" t="s">
        <v>12696</v>
      </c>
      <c r="AI676" s="5" t="s">
        <v>12697</v>
      </c>
    </row>
    <row r="677" spans="1:35" hidden="1" x14ac:dyDescent="0.3">
      <c r="A677">
        <v>654</v>
      </c>
      <c r="B677">
        <v>0.14000000000000001</v>
      </c>
      <c r="C677">
        <v>0.17</v>
      </c>
      <c r="D677">
        <v>39.1</v>
      </c>
      <c r="E677">
        <v>1.1000000000000001</v>
      </c>
      <c r="F677">
        <v>0</v>
      </c>
      <c r="G677" t="s">
        <v>1349</v>
      </c>
      <c r="H677" t="s">
        <v>43</v>
      </c>
      <c r="I677" t="s">
        <v>1350</v>
      </c>
      <c r="J677">
        <v>0</v>
      </c>
      <c r="L677" t="s">
        <v>2557</v>
      </c>
      <c r="M677" s="5" t="s">
        <v>2557</v>
      </c>
      <c r="N677" s="5" t="s">
        <v>12698</v>
      </c>
      <c r="O677" s="5" t="s">
        <v>12699</v>
      </c>
      <c r="P677" s="5" t="s">
        <v>12700</v>
      </c>
      <c r="Q677" s="5" t="s">
        <v>12701</v>
      </c>
      <c r="R677" s="5" t="s">
        <v>12702</v>
      </c>
      <c r="S677" s="5" t="s">
        <v>12703</v>
      </c>
      <c r="T677" s="5" t="s">
        <v>12704</v>
      </c>
      <c r="U677" s="5"/>
      <c r="V677" s="5" t="s">
        <v>12705</v>
      </c>
      <c r="W677" s="5" t="s">
        <v>12706</v>
      </c>
      <c r="X677" s="5" t="s">
        <v>12707</v>
      </c>
      <c r="Y677" s="5" t="s">
        <v>12708</v>
      </c>
      <c r="Z677" s="5"/>
      <c r="AA677" s="5"/>
      <c r="AB677" s="5" t="s">
        <v>12709</v>
      </c>
      <c r="AC677" s="5"/>
      <c r="AD677" s="5"/>
      <c r="AE677" s="5"/>
      <c r="AF677" s="5" t="s">
        <v>12710</v>
      </c>
      <c r="AG677" s="5" t="s">
        <v>12711</v>
      </c>
      <c r="AH677" s="5" t="s">
        <v>12712</v>
      </c>
      <c r="AI677" s="5" t="s">
        <v>8070</v>
      </c>
    </row>
    <row r="678" spans="1:35" hidden="1" x14ac:dyDescent="0.3">
      <c r="A678">
        <v>655</v>
      </c>
      <c r="B678">
        <v>0.14000000000000001</v>
      </c>
      <c r="C678">
        <v>0.17</v>
      </c>
      <c r="D678">
        <v>34.1</v>
      </c>
      <c r="E678">
        <v>1.2</v>
      </c>
      <c r="F678">
        <v>0</v>
      </c>
      <c r="G678" t="s">
        <v>1351</v>
      </c>
      <c r="H678" t="s">
        <v>43</v>
      </c>
      <c r="I678" t="s">
        <v>1352</v>
      </c>
      <c r="J678">
        <v>0</v>
      </c>
      <c r="L678" t="s">
        <v>2558</v>
      </c>
      <c r="M678" s="5" t="s">
        <v>2558</v>
      </c>
      <c r="N678" s="5" t="s">
        <v>12713</v>
      </c>
      <c r="O678" s="5" t="s">
        <v>12714</v>
      </c>
      <c r="P678" s="5" t="s">
        <v>12715</v>
      </c>
      <c r="Q678" s="5" t="s">
        <v>12716</v>
      </c>
      <c r="R678" s="5" t="s">
        <v>11445</v>
      </c>
      <c r="S678" s="5" t="s">
        <v>12717</v>
      </c>
      <c r="T678" s="5"/>
      <c r="U678" s="5"/>
      <c r="V678" s="5" t="s">
        <v>12718</v>
      </c>
      <c r="W678" s="5" t="s">
        <v>12719</v>
      </c>
      <c r="X678" s="5" t="s">
        <v>12720</v>
      </c>
      <c r="Y678" s="5" t="s">
        <v>12721</v>
      </c>
      <c r="Z678" s="5"/>
      <c r="AA678" s="5"/>
      <c r="AB678" s="5" t="s">
        <v>12722</v>
      </c>
      <c r="AC678" s="5"/>
      <c r="AD678" s="5"/>
      <c r="AE678" s="5"/>
      <c r="AF678" s="5" t="s">
        <v>12723</v>
      </c>
      <c r="AG678" s="5" t="s">
        <v>12724</v>
      </c>
      <c r="AH678" s="5" t="s">
        <v>12725</v>
      </c>
      <c r="AI678" s="5"/>
    </row>
    <row r="679" spans="1:35" hidden="1" x14ac:dyDescent="0.3">
      <c r="A679">
        <v>656</v>
      </c>
      <c r="B679">
        <v>0.14000000000000001</v>
      </c>
      <c r="C679">
        <v>0.17</v>
      </c>
      <c r="D679">
        <v>16.600000000000001</v>
      </c>
      <c r="E679">
        <v>2</v>
      </c>
      <c r="F679">
        <v>0</v>
      </c>
      <c r="G679" t="s">
        <v>1353</v>
      </c>
      <c r="H679" t="s">
        <v>43</v>
      </c>
      <c r="I679" t="s">
        <v>1354</v>
      </c>
      <c r="J679">
        <v>0</v>
      </c>
      <c r="L679" t="s">
        <v>2559</v>
      </c>
      <c r="M679" s="5" t="s">
        <v>2559</v>
      </c>
      <c r="N679" s="5" t="s">
        <v>12726</v>
      </c>
      <c r="O679" s="5" t="s">
        <v>12727</v>
      </c>
      <c r="P679" s="5" t="s">
        <v>12728</v>
      </c>
      <c r="Q679" s="5" t="s">
        <v>12729</v>
      </c>
      <c r="R679" s="5" t="s">
        <v>12730</v>
      </c>
      <c r="S679" s="5" t="s">
        <v>12731</v>
      </c>
      <c r="T679" s="5" t="s">
        <v>12732</v>
      </c>
      <c r="U679" s="5"/>
      <c r="V679" s="5" t="s">
        <v>12733</v>
      </c>
      <c r="W679" s="5" t="s">
        <v>12734</v>
      </c>
      <c r="X679" s="5" t="s">
        <v>12735</v>
      </c>
      <c r="Y679" s="5" t="s">
        <v>12736</v>
      </c>
      <c r="Z679" s="5"/>
      <c r="AA679" s="5"/>
      <c r="AB679" s="5" t="s">
        <v>12737</v>
      </c>
      <c r="AC679" s="5"/>
      <c r="AD679" s="5"/>
      <c r="AE679" s="5" t="s">
        <v>12738</v>
      </c>
      <c r="AF679" s="5" t="s">
        <v>12739</v>
      </c>
      <c r="AG679" s="5" t="s">
        <v>12740</v>
      </c>
      <c r="AH679" s="5" t="s">
        <v>12741</v>
      </c>
      <c r="AI679" s="5"/>
    </row>
    <row r="680" spans="1:35" hidden="1" x14ac:dyDescent="0.3">
      <c r="A680">
        <v>657</v>
      </c>
      <c r="B680">
        <v>0.13</v>
      </c>
      <c r="C680">
        <v>6.9</v>
      </c>
      <c r="D680">
        <v>69.2</v>
      </c>
      <c r="E680">
        <v>9.9</v>
      </c>
      <c r="F680">
        <v>8.1</v>
      </c>
      <c r="G680" t="s">
        <v>1355</v>
      </c>
      <c r="H680" t="s">
        <v>43</v>
      </c>
      <c r="I680" t="s">
        <v>1356</v>
      </c>
      <c r="J680">
        <v>5</v>
      </c>
      <c r="L680" t="s">
        <v>2560</v>
      </c>
      <c r="M680" s="5" t="s">
        <v>2560</v>
      </c>
      <c r="N680" s="5" t="s">
        <v>12742</v>
      </c>
      <c r="O680" s="5" t="s">
        <v>12743</v>
      </c>
      <c r="P680" s="5" t="s">
        <v>12744</v>
      </c>
      <c r="Q680" s="5" t="s">
        <v>12745</v>
      </c>
      <c r="R680" s="5" t="s">
        <v>12746</v>
      </c>
      <c r="S680" s="5" t="s">
        <v>12747</v>
      </c>
      <c r="T680" s="5"/>
      <c r="U680" s="5"/>
      <c r="V680" s="5" t="s">
        <v>12748</v>
      </c>
      <c r="W680" s="5" t="s">
        <v>12749</v>
      </c>
      <c r="X680" s="5" t="s">
        <v>12750</v>
      </c>
      <c r="Y680" s="5" t="s">
        <v>12751</v>
      </c>
      <c r="Z680" s="5" t="s">
        <v>12752</v>
      </c>
      <c r="AA680" s="5"/>
      <c r="AB680" s="5" t="s">
        <v>12753</v>
      </c>
      <c r="AC680" s="5"/>
      <c r="AD680" s="5"/>
      <c r="AE680" s="5" t="s">
        <v>12754</v>
      </c>
      <c r="AF680" s="5" t="s">
        <v>12755</v>
      </c>
      <c r="AG680" s="5" t="s">
        <v>12756</v>
      </c>
      <c r="AH680" s="5" t="s">
        <v>12757</v>
      </c>
      <c r="AI680" s="5" t="s">
        <v>12758</v>
      </c>
    </row>
    <row r="681" spans="1:35" hidden="1" x14ac:dyDescent="0.3">
      <c r="A681">
        <v>658</v>
      </c>
      <c r="B681">
        <v>0.13</v>
      </c>
      <c r="C681">
        <v>0.27</v>
      </c>
      <c r="D681">
        <v>45.3</v>
      </c>
      <c r="E681">
        <v>0.6</v>
      </c>
      <c r="F681">
        <v>0</v>
      </c>
      <c r="G681" t="s">
        <v>1357</v>
      </c>
      <c r="H681" t="s">
        <v>43</v>
      </c>
      <c r="I681" t="s">
        <v>1358</v>
      </c>
      <c r="J681">
        <v>0</v>
      </c>
      <c r="L681" t="s">
        <v>2561</v>
      </c>
      <c r="M681" s="5" t="s">
        <v>2561</v>
      </c>
      <c r="N681" s="5" t="s">
        <v>12759</v>
      </c>
      <c r="O681" s="5" t="s">
        <v>12760</v>
      </c>
      <c r="P681" s="5" t="s">
        <v>12761</v>
      </c>
      <c r="Q681" s="5" t="s">
        <v>9253</v>
      </c>
      <c r="R681" s="5"/>
      <c r="S681" s="5" t="s">
        <v>12762</v>
      </c>
      <c r="T681" s="5" t="s">
        <v>12763</v>
      </c>
      <c r="U681" s="5" t="s">
        <v>12764</v>
      </c>
      <c r="V681" s="5"/>
      <c r="W681" s="5" t="s">
        <v>12765</v>
      </c>
      <c r="X681" s="5" t="s">
        <v>12766</v>
      </c>
      <c r="Y681" s="5" t="s">
        <v>12767</v>
      </c>
      <c r="Z681" s="5"/>
      <c r="AA681" s="5" t="s">
        <v>12768</v>
      </c>
      <c r="AB681" s="5"/>
      <c r="AC681" s="5"/>
      <c r="AD681" s="5"/>
      <c r="AE681" s="5"/>
      <c r="AF681" s="5" t="s">
        <v>12769</v>
      </c>
      <c r="AG681" s="5" t="s">
        <v>12770</v>
      </c>
      <c r="AH681" s="5" t="s">
        <v>12771</v>
      </c>
      <c r="AI681" s="5"/>
    </row>
    <row r="682" spans="1:35" hidden="1" x14ac:dyDescent="0.3">
      <c r="A682">
        <v>659</v>
      </c>
      <c r="B682">
        <v>0.13</v>
      </c>
      <c r="C682">
        <v>0.23</v>
      </c>
      <c r="D682">
        <v>59.5</v>
      </c>
      <c r="E682">
        <v>0.2</v>
      </c>
      <c r="F682">
        <v>0</v>
      </c>
      <c r="G682" t="s">
        <v>1359</v>
      </c>
      <c r="H682" t="s">
        <v>43</v>
      </c>
      <c r="I682" t="s">
        <v>1360</v>
      </c>
      <c r="J682">
        <v>0</v>
      </c>
      <c r="L682" t="s">
        <v>2562</v>
      </c>
      <c r="M682" s="5" t="s">
        <v>2562</v>
      </c>
      <c r="N682" s="5" t="s">
        <v>12772</v>
      </c>
      <c r="O682" s="5" t="s">
        <v>12773</v>
      </c>
      <c r="P682" s="5" t="s">
        <v>12774</v>
      </c>
      <c r="Q682" s="5" t="s">
        <v>12775</v>
      </c>
      <c r="R682" s="5" t="s">
        <v>12776</v>
      </c>
      <c r="S682" s="5" t="s">
        <v>12777</v>
      </c>
      <c r="T682" s="5" t="s">
        <v>12778</v>
      </c>
      <c r="U682" s="5"/>
      <c r="V682" s="5" t="s">
        <v>12779</v>
      </c>
      <c r="W682" s="5" t="s">
        <v>12780</v>
      </c>
      <c r="X682" s="5" t="s">
        <v>12781</v>
      </c>
      <c r="Y682" s="5" t="s">
        <v>12782</v>
      </c>
      <c r="Z682" s="5"/>
      <c r="AA682" s="5" t="s">
        <v>12783</v>
      </c>
      <c r="AB682" s="5" t="s">
        <v>12784</v>
      </c>
      <c r="AC682" s="5"/>
      <c r="AD682" s="5"/>
      <c r="AE682" s="5"/>
      <c r="AF682" s="5" t="s">
        <v>12785</v>
      </c>
      <c r="AG682" s="5" t="s">
        <v>12786</v>
      </c>
      <c r="AH682" s="5" t="s">
        <v>12787</v>
      </c>
      <c r="AI682" s="5" t="s">
        <v>12788</v>
      </c>
    </row>
    <row r="683" spans="1:35" hidden="1" x14ac:dyDescent="0.3">
      <c r="A683">
        <v>660</v>
      </c>
      <c r="B683">
        <v>0.13</v>
      </c>
      <c r="C683">
        <v>0.19</v>
      </c>
      <c r="D683">
        <v>69</v>
      </c>
      <c r="E683">
        <v>0.4</v>
      </c>
      <c r="F683">
        <v>0</v>
      </c>
      <c r="G683" t="s">
        <v>1361</v>
      </c>
      <c r="H683" t="s">
        <v>43</v>
      </c>
      <c r="I683" t="s">
        <v>1362</v>
      </c>
      <c r="J683">
        <v>0</v>
      </c>
      <c r="L683" t="s">
        <v>2563</v>
      </c>
      <c r="M683" s="5" t="s">
        <v>2563</v>
      </c>
      <c r="N683" s="5" t="s">
        <v>12789</v>
      </c>
      <c r="O683" s="5" t="s">
        <v>12790</v>
      </c>
      <c r="P683" s="5" t="s">
        <v>12791</v>
      </c>
      <c r="Q683" s="5" t="s">
        <v>12792</v>
      </c>
      <c r="R683" s="5" t="s">
        <v>12793</v>
      </c>
      <c r="S683" s="5" t="s">
        <v>12794</v>
      </c>
      <c r="T683" s="5" t="s">
        <v>12795</v>
      </c>
      <c r="U683" s="5"/>
      <c r="V683" s="5"/>
      <c r="W683" s="5" t="s">
        <v>12796</v>
      </c>
      <c r="X683" s="5" t="s">
        <v>12797</v>
      </c>
      <c r="Y683" s="5" t="s">
        <v>12798</v>
      </c>
      <c r="Z683" s="5"/>
      <c r="AA683" s="5" t="s">
        <v>12799</v>
      </c>
      <c r="AB683" s="5" t="s">
        <v>12800</v>
      </c>
      <c r="AC683" s="5"/>
      <c r="AD683" s="5"/>
      <c r="AE683" s="5" t="s">
        <v>12801</v>
      </c>
      <c r="AF683" s="5" t="s">
        <v>12802</v>
      </c>
      <c r="AG683" s="5" t="s">
        <v>12803</v>
      </c>
      <c r="AH683" s="5" t="s">
        <v>12804</v>
      </c>
      <c r="AI683" s="5" t="s">
        <v>12805</v>
      </c>
    </row>
    <row r="684" spans="1:35" hidden="1" x14ac:dyDescent="0.3">
      <c r="A684">
        <v>661</v>
      </c>
      <c r="B684">
        <v>0.13</v>
      </c>
      <c r="C684">
        <v>0.19</v>
      </c>
      <c r="D684">
        <v>61.3</v>
      </c>
      <c r="E684">
        <v>1.1000000000000001</v>
      </c>
      <c r="F684">
        <v>0</v>
      </c>
      <c r="G684" t="s">
        <v>1363</v>
      </c>
      <c r="H684" t="s">
        <v>43</v>
      </c>
      <c r="I684" t="s">
        <v>1364</v>
      </c>
      <c r="J684">
        <v>0</v>
      </c>
      <c r="L684" t="s">
        <v>2564</v>
      </c>
      <c r="M684" s="5" t="s">
        <v>2564</v>
      </c>
      <c r="N684" s="5" t="s">
        <v>12806</v>
      </c>
      <c r="O684" s="5" t="s">
        <v>12807</v>
      </c>
      <c r="P684" s="5" t="s">
        <v>12808</v>
      </c>
      <c r="Q684" s="5" t="s">
        <v>12809</v>
      </c>
      <c r="R684" s="5" t="s">
        <v>12810</v>
      </c>
      <c r="S684" s="5" t="s">
        <v>12811</v>
      </c>
      <c r="T684" s="5" t="s">
        <v>12812</v>
      </c>
      <c r="U684" s="5"/>
      <c r="V684" s="5" t="s">
        <v>12813</v>
      </c>
      <c r="W684" s="5" t="s">
        <v>12814</v>
      </c>
      <c r="X684" s="5" t="s">
        <v>12815</v>
      </c>
      <c r="Y684" s="5" t="s">
        <v>12816</v>
      </c>
      <c r="Z684" s="5"/>
      <c r="AA684" s="5" t="s">
        <v>12817</v>
      </c>
      <c r="AB684" s="5" t="s">
        <v>12818</v>
      </c>
      <c r="AC684" s="5"/>
      <c r="AD684" s="5"/>
      <c r="AE684" s="5"/>
      <c r="AF684" s="5" t="s">
        <v>12819</v>
      </c>
      <c r="AG684" s="5" t="s">
        <v>12820</v>
      </c>
      <c r="AH684" s="5" t="s">
        <v>12821</v>
      </c>
      <c r="AI684" s="5" t="s">
        <v>11950</v>
      </c>
    </row>
    <row r="685" spans="1:35" hidden="1" x14ac:dyDescent="0.3">
      <c r="A685">
        <v>662</v>
      </c>
      <c r="B685">
        <v>0.13</v>
      </c>
      <c r="C685">
        <v>0.17</v>
      </c>
      <c r="D685">
        <v>49.9</v>
      </c>
      <c r="E685">
        <v>0.2</v>
      </c>
      <c r="F685">
        <v>0</v>
      </c>
      <c r="G685" t="s">
        <v>1365</v>
      </c>
      <c r="H685" t="s">
        <v>43</v>
      </c>
      <c r="I685" t="s">
        <v>1366</v>
      </c>
      <c r="J685">
        <v>0</v>
      </c>
      <c r="L685" t="s">
        <v>2565</v>
      </c>
      <c r="M685" s="5" t="s">
        <v>2565</v>
      </c>
      <c r="N685" s="5" t="s">
        <v>12822</v>
      </c>
      <c r="O685" s="5" t="s">
        <v>12823</v>
      </c>
      <c r="P685" s="5" t="s">
        <v>12824</v>
      </c>
      <c r="Q685" s="5" t="s">
        <v>12825</v>
      </c>
      <c r="R685" s="5" t="s">
        <v>10775</v>
      </c>
      <c r="S685" s="5" t="s">
        <v>12826</v>
      </c>
      <c r="T685" s="5" t="s">
        <v>12827</v>
      </c>
      <c r="U685" s="5" t="s">
        <v>12828</v>
      </c>
      <c r="V685" s="5"/>
      <c r="W685" s="5" t="s">
        <v>12829</v>
      </c>
      <c r="X685" s="5"/>
      <c r="Y685" s="5" t="s">
        <v>12830</v>
      </c>
      <c r="Z685" s="5"/>
      <c r="AA685" s="5" t="s">
        <v>12831</v>
      </c>
      <c r="AB685" s="5" t="s">
        <v>12832</v>
      </c>
      <c r="AC685" s="5"/>
      <c r="AD685" s="5"/>
      <c r="AE685" s="5"/>
      <c r="AF685" s="5" t="s">
        <v>12833</v>
      </c>
      <c r="AG685" s="5" t="s">
        <v>12834</v>
      </c>
      <c r="AH685" s="5" t="s">
        <v>12835</v>
      </c>
      <c r="AI685" s="5" t="s">
        <v>11950</v>
      </c>
    </row>
    <row r="686" spans="1:35" hidden="1" x14ac:dyDescent="0.3">
      <c r="A686">
        <v>663</v>
      </c>
      <c r="B686">
        <v>0.13</v>
      </c>
      <c r="C686">
        <v>0.17</v>
      </c>
      <c r="D686">
        <v>53.7</v>
      </c>
      <c r="E686">
        <v>0.4</v>
      </c>
      <c r="F686">
        <v>0</v>
      </c>
      <c r="G686" t="s">
        <v>1367</v>
      </c>
      <c r="H686" t="s">
        <v>43</v>
      </c>
      <c r="I686" t="s">
        <v>1368</v>
      </c>
      <c r="J686">
        <v>0</v>
      </c>
      <c r="L686" t="s">
        <v>2566</v>
      </c>
      <c r="M686" s="5" t="s">
        <v>2566</v>
      </c>
      <c r="N686" s="5" t="s">
        <v>12836</v>
      </c>
      <c r="O686" s="5" t="s">
        <v>12837</v>
      </c>
      <c r="P686" s="5" t="s">
        <v>12838</v>
      </c>
      <c r="Q686" s="5" t="s">
        <v>12839</v>
      </c>
      <c r="R686" s="5" t="s">
        <v>12840</v>
      </c>
      <c r="S686" s="5" t="s">
        <v>12841</v>
      </c>
      <c r="T686" s="5"/>
      <c r="U686" s="5"/>
      <c r="V686" s="5" t="s">
        <v>12842</v>
      </c>
      <c r="W686" s="5" t="s">
        <v>12843</v>
      </c>
      <c r="X686" s="5" t="s">
        <v>12844</v>
      </c>
      <c r="Y686" s="5" t="s">
        <v>12845</v>
      </c>
      <c r="Z686" s="5"/>
      <c r="AA686" s="5"/>
      <c r="AB686" s="5" t="s">
        <v>12846</v>
      </c>
      <c r="AC686" s="5"/>
      <c r="AD686" s="5"/>
      <c r="AE686" s="5" t="s">
        <v>12847</v>
      </c>
      <c r="AF686" s="5" t="s">
        <v>12848</v>
      </c>
      <c r="AG686" s="5" t="s">
        <v>12849</v>
      </c>
      <c r="AH686" s="5" t="s">
        <v>12850</v>
      </c>
      <c r="AI686" s="5" t="s">
        <v>12851</v>
      </c>
    </row>
    <row r="687" spans="1:35" hidden="1" x14ac:dyDescent="0.3">
      <c r="A687">
        <v>664</v>
      </c>
      <c r="B687">
        <v>0.13</v>
      </c>
      <c r="C687">
        <v>0.17</v>
      </c>
      <c r="D687">
        <v>64.2</v>
      </c>
      <c r="E687">
        <v>2.4</v>
      </c>
      <c r="F687">
        <v>0</v>
      </c>
      <c r="G687" t="s">
        <v>1369</v>
      </c>
      <c r="H687" t="s">
        <v>43</v>
      </c>
      <c r="I687" t="s">
        <v>1370</v>
      </c>
      <c r="J687">
        <v>0</v>
      </c>
      <c r="L687" t="s">
        <v>2567</v>
      </c>
      <c r="M687" s="5" t="s">
        <v>2567</v>
      </c>
      <c r="N687" s="5" t="s">
        <v>12852</v>
      </c>
      <c r="O687" s="5" t="s">
        <v>12853</v>
      </c>
      <c r="P687" s="5" t="s">
        <v>12854</v>
      </c>
      <c r="Q687" s="5" t="s">
        <v>7686</v>
      </c>
      <c r="R687" s="5" t="s">
        <v>7687</v>
      </c>
      <c r="S687" s="5" t="s">
        <v>12855</v>
      </c>
      <c r="T687" s="5"/>
      <c r="U687" s="5"/>
      <c r="V687" s="5"/>
      <c r="W687" s="5" t="s">
        <v>12856</v>
      </c>
      <c r="X687" s="5" t="s">
        <v>12857</v>
      </c>
      <c r="Y687" s="5" t="s">
        <v>12858</v>
      </c>
      <c r="Z687" s="5"/>
      <c r="AA687" s="5"/>
      <c r="AB687" s="5" t="s">
        <v>7693</v>
      </c>
      <c r="AC687" s="5"/>
      <c r="AD687" s="5"/>
      <c r="AE687" s="5" t="s">
        <v>6186</v>
      </c>
      <c r="AF687" s="5" t="s">
        <v>12859</v>
      </c>
      <c r="AG687" s="5" t="s">
        <v>12860</v>
      </c>
      <c r="AH687" s="5" t="s">
        <v>12861</v>
      </c>
      <c r="AI687" s="5" t="s">
        <v>7697</v>
      </c>
    </row>
    <row r="688" spans="1:35" hidden="1" x14ac:dyDescent="0.3">
      <c r="A688">
        <v>665</v>
      </c>
      <c r="B688">
        <v>0.13</v>
      </c>
      <c r="C688">
        <v>0.17</v>
      </c>
      <c r="D688">
        <v>65.2</v>
      </c>
      <c r="E688">
        <v>1.1000000000000001</v>
      </c>
      <c r="F688">
        <v>0</v>
      </c>
      <c r="G688" t="s">
        <v>1371</v>
      </c>
      <c r="H688" t="s">
        <v>43</v>
      </c>
      <c r="I688" t="s">
        <v>1372</v>
      </c>
      <c r="J688">
        <v>0</v>
      </c>
      <c r="L688" t="s">
        <v>2568</v>
      </c>
      <c r="M688" s="5" t="s">
        <v>2568</v>
      </c>
      <c r="N688" s="5" t="s">
        <v>12862</v>
      </c>
      <c r="O688" s="5" t="s">
        <v>12863</v>
      </c>
      <c r="P688" s="5"/>
      <c r="Q688" s="5"/>
      <c r="R688" s="5"/>
      <c r="S688" s="5" t="s">
        <v>12864</v>
      </c>
      <c r="T688" s="5"/>
      <c r="U688" s="5"/>
      <c r="V688" s="5" t="s">
        <v>12865</v>
      </c>
      <c r="W688" s="5" t="s">
        <v>12866</v>
      </c>
      <c r="X688" s="5" t="s">
        <v>12867</v>
      </c>
      <c r="Y688" s="5" t="s">
        <v>12868</v>
      </c>
      <c r="Z688" s="5"/>
      <c r="AA688" s="5"/>
      <c r="AB688" s="5"/>
      <c r="AC688" s="5"/>
      <c r="AD688" s="5"/>
      <c r="AE688" s="5"/>
      <c r="AF688" s="5" t="s">
        <v>12869</v>
      </c>
      <c r="AG688" s="5" t="s">
        <v>12870</v>
      </c>
      <c r="AH688" s="5"/>
      <c r="AI688" s="5"/>
    </row>
    <row r="689" spans="1:35" hidden="1" x14ac:dyDescent="0.3">
      <c r="A689">
        <v>666</v>
      </c>
      <c r="B689">
        <v>0.13</v>
      </c>
      <c r="C689">
        <v>0.16</v>
      </c>
      <c r="D689">
        <v>30.8</v>
      </c>
      <c r="E689">
        <v>0.4</v>
      </c>
      <c r="F689">
        <v>0</v>
      </c>
      <c r="G689" t="s">
        <v>1373</v>
      </c>
      <c r="H689" t="s">
        <v>43</v>
      </c>
      <c r="I689" t="s">
        <v>1374</v>
      </c>
      <c r="J689">
        <v>0</v>
      </c>
      <c r="L689" t="s">
        <v>2569</v>
      </c>
      <c r="M689" s="5" t="s">
        <v>2569</v>
      </c>
      <c r="N689" s="5" t="s">
        <v>12871</v>
      </c>
      <c r="O689" s="5" t="s">
        <v>12872</v>
      </c>
      <c r="P689" s="5" t="s">
        <v>12873</v>
      </c>
      <c r="Q689" s="5" t="s">
        <v>12874</v>
      </c>
      <c r="R689" s="5" t="s">
        <v>12875</v>
      </c>
      <c r="S689" s="5" t="s">
        <v>12876</v>
      </c>
      <c r="T689" s="5" t="s">
        <v>12877</v>
      </c>
      <c r="U689" s="5"/>
      <c r="V689" s="5" t="s">
        <v>12878</v>
      </c>
      <c r="W689" s="5" t="s">
        <v>12879</v>
      </c>
      <c r="X689" s="5" t="s">
        <v>12880</v>
      </c>
      <c r="Y689" s="5" t="s">
        <v>12881</v>
      </c>
      <c r="Z689" s="5"/>
      <c r="AA689" s="5" t="s">
        <v>12882</v>
      </c>
      <c r="AB689" s="5" t="s">
        <v>12883</v>
      </c>
      <c r="AC689" s="5"/>
      <c r="AD689" s="5"/>
      <c r="AE689" s="5"/>
      <c r="AF689" s="5" t="s">
        <v>12884</v>
      </c>
      <c r="AG689" s="5" t="s">
        <v>12885</v>
      </c>
      <c r="AH689" s="5" t="s">
        <v>12886</v>
      </c>
      <c r="AI689" s="5" t="s">
        <v>9327</v>
      </c>
    </row>
    <row r="690" spans="1:35" hidden="1" x14ac:dyDescent="0.3">
      <c r="A690">
        <v>667</v>
      </c>
      <c r="B690">
        <v>0.13</v>
      </c>
      <c r="C690">
        <v>0.16</v>
      </c>
      <c r="D690">
        <v>64.400000000000006</v>
      </c>
      <c r="E690">
        <v>1.3</v>
      </c>
      <c r="F690">
        <v>0</v>
      </c>
      <c r="G690" t="s">
        <v>1375</v>
      </c>
      <c r="H690" t="s">
        <v>43</v>
      </c>
      <c r="I690" t="s">
        <v>1376</v>
      </c>
      <c r="J690">
        <v>0</v>
      </c>
      <c r="L690" t="s">
        <v>2570</v>
      </c>
      <c r="M690" s="5" t="s">
        <v>2570</v>
      </c>
      <c r="N690" s="5" t="s">
        <v>12887</v>
      </c>
      <c r="O690" s="5" t="s">
        <v>12888</v>
      </c>
      <c r="P690" s="5" t="s">
        <v>12889</v>
      </c>
      <c r="Q690" s="5" t="s">
        <v>12890</v>
      </c>
      <c r="R690" s="5" t="s">
        <v>12891</v>
      </c>
      <c r="S690" s="5" t="s">
        <v>12892</v>
      </c>
      <c r="T690" s="5" t="s">
        <v>12893</v>
      </c>
      <c r="U690" s="5"/>
      <c r="V690" s="5" t="s">
        <v>12894</v>
      </c>
      <c r="W690" s="5" t="s">
        <v>12895</v>
      </c>
      <c r="X690" s="5" t="s">
        <v>12896</v>
      </c>
      <c r="Y690" s="5" t="s">
        <v>12897</v>
      </c>
      <c r="Z690" s="5"/>
      <c r="AA690" s="5"/>
      <c r="AB690" s="5" t="s">
        <v>12898</v>
      </c>
      <c r="AC690" s="5"/>
      <c r="AD690" s="5"/>
      <c r="AE690" s="5"/>
      <c r="AF690" s="5" t="s">
        <v>12899</v>
      </c>
      <c r="AG690" s="5" t="s">
        <v>12900</v>
      </c>
      <c r="AH690" s="5" t="s">
        <v>12901</v>
      </c>
      <c r="AI690" s="5" t="s">
        <v>10189</v>
      </c>
    </row>
    <row r="691" spans="1:35" hidden="1" x14ac:dyDescent="0.3">
      <c r="A691">
        <v>668</v>
      </c>
      <c r="B691">
        <v>0.13</v>
      </c>
      <c r="C691">
        <v>0.16</v>
      </c>
      <c r="D691">
        <v>46.5</v>
      </c>
      <c r="E691">
        <v>1.4</v>
      </c>
      <c r="F691">
        <v>0</v>
      </c>
      <c r="G691" t="s">
        <v>1377</v>
      </c>
      <c r="H691" t="s">
        <v>43</v>
      </c>
      <c r="I691" t="s">
        <v>1378</v>
      </c>
      <c r="J691">
        <v>0</v>
      </c>
      <c r="L691" t="s">
        <v>2571</v>
      </c>
      <c r="M691" s="5" t="s">
        <v>2571</v>
      </c>
      <c r="N691" s="5" t="s">
        <v>12902</v>
      </c>
      <c r="O691" s="5" t="s">
        <v>12903</v>
      </c>
      <c r="P691" s="5" t="s">
        <v>12904</v>
      </c>
      <c r="Q691" s="5" t="s">
        <v>12905</v>
      </c>
      <c r="R691" s="5"/>
      <c r="S691" s="5" t="s">
        <v>12906</v>
      </c>
      <c r="T691" s="5"/>
      <c r="U691" s="5"/>
      <c r="V691" s="5"/>
      <c r="W691" s="5" t="s">
        <v>12907</v>
      </c>
      <c r="X691" s="5" t="s">
        <v>12908</v>
      </c>
      <c r="Y691" s="5" t="s">
        <v>12909</v>
      </c>
      <c r="Z691" s="5"/>
      <c r="AA691" s="5"/>
      <c r="AB691" s="5"/>
      <c r="AC691" s="5"/>
      <c r="AD691" s="5"/>
      <c r="AE691" s="5"/>
      <c r="AF691" s="5" t="s">
        <v>12910</v>
      </c>
      <c r="AG691" s="5" t="s">
        <v>12911</v>
      </c>
      <c r="AH691" s="5" t="s">
        <v>12912</v>
      </c>
      <c r="AI691" s="5" t="s">
        <v>12445</v>
      </c>
    </row>
    <row r="692" spans="1:35" hidden="1" x14ac:dyDescent="0.3">
      <c r="A692">
        <v>669</v>
      </c>
      <c r="B692">
        <v>0.13</v>
      </c>
      <c r="C692">
        <v>0.16</v>
      </c>
      <c r="D692">
        <v>55.4</v>
      </c>
      <c r="E692">
        <v>2.1</v>
      </c>
      <c r="F692">
        <v>0</v>
      </c>
      <c r="G692" t="s">
        <v>1379</v>
      </c>
      <c r="H692" t="s">
        <v>43</v>
      </c>
      <c r="I692" t="s">
        <v>1380</v>
      </c>
      <c r="J692">
        <v>0</v>
      </c>
      <c r="L692" t="s">
        <v>2572</v>
      </c>
      <c r="M692" s="5" t="s">
        <v>2572</v>
      </c>
      <c r="N692" s="5" t="s">
        <v>12913</v>
      </c>
      <c r="O692" s="5" t="s">
        <v>12914</v>
      </c>
      <c r="P692" s="5" t="s">
        <v>12915</v>
      </c>
      <c r="Q692" s="5" t="s">
        <v>12916</v>
      </c>
      <c r="R692" s="5" t="s">
        <v>12917</v>
      </c>
      <c r="S692" s="5" t="s">
        <v>12918</v>
      </c>
      <c r="T692" s="5"/>
      <c r="U692" s="5"/>
      <c r="V692" s="5" t="s">
        <v>12919</v>
      </c>
      <c r="W692" s="5" t="s">
        <v>12920</v>
      </c>
      <c r="X692" s="5" t="s">
        <v>12921</v>
      </c>
      <c r="Y692" s="5" t="s">
        <v>12922</v>
      </c>
      <c r="Z692" s="5"/>
      <c r="AA692" s="5"/>
      <c r="AB692" s="5" t="s">
        <v>12923</v>
      </c>
      <c r="AC692" s="5"/>
      <c r="AD692" s="5"/>
      <c r="AE692" s="5"/>
      <c r="AF692" s="5" t="s">
        <v>12924</v>
      </c>
      <c r="AG692" s="5" t="s">
        <v>12925</v>
      </c>
      <c r="AH692" s="5" t="s">
        <v>12926</v>
      </c>
      <c r="AI692" s="5" t="s">
        <v>12927</v>
      </c>
    </row>
    <row r="693" spans="1:35" hidden="1" x14ac:dyDescent="0.3">
      <c r="A693">
        <v>670</v>
      </c>
      <c r="B693">
        <v>0.13</v>
      </c>
      <c r="C693">
        <v>0.16</v>
      </c>
      <c r="D693">
        <v>61.1</v>
      </c>
      <c r="E693">
        <v>2.2999999999999998</v>
      </c>
      <c r="F693">
        <v>2.2999999999999998</v>
      </c>
      <c r="G693" t="s">
        <v>1381</v>
      </c>
      <c r="H693" t="s">
        <v>43</v>
      </c>
      <c r="I693" t="s">
        <v>1382</v>
      </c>
      <c r="J693">
        <v>1</v>
      </c>
      <c r="L693" t="s">
        <v>2573</v>
      </c>
      <c r="M693" s="5" t="s">
        <v>2573</v>
      </c>
      <c r="N693" s="5" t="s">
        <v>12928</v>
      </c>
      <c r="O693" s="5" t="s">
        <v>12929</v>
      </c>
      <c r="P693" s="5" t="s">
        <v>12930</v>
      </c>
      <c r="Q693" s="5" t="s">
        <v>12931</v>
      </c>
      <c r="R693" s="5" t="s">
        <v>12932</v>
      </c>
      <c r="S693" s="5" t="s">
        <v>12933</v>
      </c>
      <c r="T693" s="5"/>
      <c r="U693" s="5"/>
      <c r="V693" s="5"/>
      <c r="W693" s="5" t="s">
        <v>12934</v>
      </c>
      <c r="X693" s="5" t="s">
        <v>12935</v>
      </c>
      <c r="Y693" s="5" t="s">
        <v>12936</v>
      </c>
      <c r="Z693" s="5"/>
      <c r="AA693" s="5"/>
      <c r="AB693" s="5" t="s">
        <v>12937</v>
      </c>
      <c r="AC693" s="5"/>
      <c r="AD693" s="5"/>
      <c r="AE693" s="5"/>
      <c r="AF693" s="5" t="s">
        <v>12938</v>
      </c>
      <c r="AG693" s="5" t="s">
        <v>12939</v>
      </c>
      <c r="AH693" s="5"/>
      <c r="AI693" s="5" t="s">
        <v>10189</v>
      </c>
    </row>
    <row r="694" spans="1:35" hidden="1" x14ac:dyDescent="0.3">
      <c r="A694">
        <v>671</v>
      </c>
      <c r="B694">
        <v>0.12</v>
      </c>
      <c r="C694">
        <v>0.23</v>
      </c>
      <c r="D694">
        <v>30</v>
      </c>
      <c r="E694">
        <v>1.7</v>
      </c>
      <c r="F694">
        <v>0</v>
      </c>
      <c r="G694" t="s">
        <v>1383</v>
      </c>
      <c r="H694" t="s">
        <v>43</v>
      </c>
      <c r="I694" t="s">
        <v>1384</v>
      </c>
      <c r="J694">
        <v>0</v>
      </c>
      <c r="L694" t="s">
        <v>2574</v>
      </c>
      <c r="M694" s="5" t="s">
        <v>2574</v>
      </c>
      <c r="N694" s="5" t="s">
        <v>12940</v>
      </c>
      <c r="O694" s="5" t="s">
        <v>12941</v>
      </c>
      <c r="P694" s="5" t="s">
        <v>12942</v>
      </c>
      <c r="Q694" s="5" t="s">
        <v>4423</v>
      </c>
      <c r="R694" s="5" t="s">
        <v>12943</v>
      </c>
      <c r="S694" s="5" t="s">
        <v>12944</v>
      </c>
      <c r="T694" s="5"/>
      <c r="U694" s="5"/>
      <c r="V694" s="5"/>
      <c r="W694" s="5" t="s">
        <v>12945</v>
      </c>
      <c r="X694" s="5" t="s">
        <v>12946</v>
      </c>
      <c r="Y694" s="5" t="s">
        <v>12947</v>
      </c>
      <c r="Z694" s="5"/>
      <c r="AA694" s="5"/>
      <c r="AB694" s="5" t="s">
        <v>9156</v>
      </c>
      <c r="AC694" s="5"/>
      <c r="AD694" s="5"/>
      <c r="AE694" s="5"/>
      <c r="AF694" s="5" t="s">
        <v>12948</v>
      </c>
      <c r="AG694" s="5" t="s">
        <v>12949</v>
      </c>
      <c r="AH694" s="5" t="s">
        <v>12950</v>
      </c>
      <c r="AI694" s="5"/>
    </row>
    <row r="695" spans="1:35" hidden="1" x14ac:dyDescent="0.3">
      <c r="A695">
        <v>672</v>
      </c>
      <c r="B695">
        <v>0.12</v>
      </c>
      <c r="C695">
        <v>0.22</v>
      </c>
      <c r="D695">
        <v>37.700000000000003</v>
      </c>
      <c r="E695">
        <v>0.8</v>
      </c>
      <c r="F695">
        <v>0</v>
      </c>
      <c r="G695" t="s">
        <v>1385</v>
      </c>
      <c r="H695" t="s">
        <v>43</v>
      </c>
      <c r="I695" t="s">
        <v>1386</v>
      </c>
      <c r="J695">
        <v>0</v>
      </c>
      <c r="L695" t="s">
        <v>2575</v>
      </c>
      <c r="M695" s="5" t="s">
        <v>2575</v>
      </c>
      <c r="N695" s="5" t="s">
        <v>12951</v>
      </c>
      <c r="O695" s="5" t="s">
        <v>12952</v>
      </c>
      <c r="P695" s="5" t="s">
        <v>12953</v>
      </c>
      <c r="Q695" s="5" t="s">
        <v>12954</v>
      </c>
      <c r="R695" s="5" t="s">
        <v>12955</v>
      </c>
      <c r="S695" s="5" t="s">
        <v>12956</v>
      </c>
      <c r="T695" s="5" t="s">
        <v>12957</v>
      </c>
      <c r="U695" s="5"/>
      <c r="V695" s="5" t="s">
        <v>12958</v>
      </c>
      <c r="W695" s="5" t="s">
        <v>12959</v>
      </c>
      <c r="X695" s="5" t="s">
        <v>12960</v>
      </c>
      <c r="Y695" s="5" t="s">
        <v>12961</v>
      </c>
      <c r="Z695" s="5"/>
      <c r="AA695" s="5" t="s">
        <v>12962</v>
      </c>
      <c r="AB695" s="5"/>
      <c r="AC695" s="5"/>
      <c r="AD695" s="5" t="s">
        <v>3694</v>
      </c>
      <c r="AE695" s="5"/>
      <c r="AF695" s="5" t="s">
        <v>12963</v>
      </c>
      <c r="AG695" s="5" t="s">
        <v>12964</v>
      </c>
      <c r="AH695" s="5" t="s">
        <v>12965</v>
      </c>
      <c r="AI695" s="5"/>
    </row>
    <row r="696" spans="1:35" hidden="1" x14ac:dyDescent="0.3">
      <c r="A696">
        <v>673</v>
      </c>
      <c r="B696">
        <v>0.12</v>
      </c>
      <c r="C696">
        <v>0.19</v>
      </c>
      <c r="D696">
        <v>77.5</v>
      </c>
      <c r="E696">
        <v>0.2</v>
      </c>
      <c r="F696">
        <v>0</v>
      </c>
      <c r="G696" t="s">
        <v>1387</v>
      </c>
      <c r="H696" t="s">
        <v>43</v>
      </c>
      <c r="I696" t="s">
        <v>1388</v>
      </c>
      <c r="J696">
        <v>0</v>
      </c>
      <c r="L696" t="s">
        <v>2576</v>
      </c>
      <c r="M696" s="5" t="s">
        <v>2576</v>
      </c>
      <c r="N696" s="5" t="s">
        <v>12966</v>
      </c>
      <c r="O696" s="5" t="s">
        <v>12967</v>
      </c>
      <c r="P696" s="5" t="s">
        <v>12968</v>
      </c>
      <c r="Q696" s="5" t="s">
        <v>12969</v>
      </c>
      <c r="R696" s="5" t="s">
        <v>12970</v>
      </c>
      <c r="S696" s="5" t="s">
        <v>12971</v>
      </c>
      <c r="T696" s="5" t="s">
        <v>12972</v>
      </c>
      <c r="U696" s="5"/>
      <c r="V696" s="5" t="s">
        <v>12973</v>
      </c>
      <c r="W696" s="5" t="s">
        <v>12974</v>
      </c>
      <c r="X696" s="5" t="s">
        <v>12975</v>
      </c>
      <c r="Y696" s="5" t="s">
        <v>12976</v>
      </c>
      <c r="Z696" s="5"/>
      <c r="AA696" s="5" t="s">
        <v>12977</v>
      </c>
      <c r="AB696" s="5" t="s">
        <v>12978</v>
      </c>
      <c r="AC696" s="5"/>
      <c r="AD696" s="5"/>
      <c r="AE696" s="5"/>
      <c r="AF696" s="5" t="s">
        <v>12979</v>
      </c>
      <c r="AG696" s="5" t="s">
        <v>12980</v>
      </c>
      <c r="AH696" s="5" t="s">
        <v>12981</v>
      </c>
      <c r="AI696" s="5" t="s">
        <v>7304</v>
      </c>
    </row>
    <row r="697" spans="1:35" hidden="1" x14ac:dyDescent="0.3">
      <c r="A697">
        <v>674</v>
      </c>
      <c r="B697">
        <v>0.12</v>
      </c>
      <c r="C697">
        <v>0.17</v>
      </c>
      <c r="D697">
        <v>43.8</v>
      </c>
      <c r="E697">
        <v>0.9</v>
      </c>
      <c r="F697">
        <v>0</v>
      </c>
      <c r="G697" t="s">
        <v>1389</v>
      </c>
      <c r="H697" t="s">
        <v>43</v>
      </c>
      <c r="I697" t="s">
        <v>1390</v>
      </c>
      <c r="J697">
        <v>0</v>
      </c>
      <c r="L697" t="s">
        <v>2577</v>
      </c>
      <c r="M697" s="5" t="s">
        <v>2577</v>
      </c>
      <c r="N697" s="5" t="s">
        <v>12982</v>
      </c>
      <c r="O697" s="5" t="s">
        <v>12983</v>
      </c>
      <c r="P697" s="5" t="s">
        <v>12984</v>
      </c>
      <c r="Q697" s="5" t="s">
        <v>12985</v>
      </c>
      <c r="R697" s="5" t="s">
        <v>12986</v>
      </c>
      <c r="S697" s="5" t="s">
        <v>12987</v>
      </c>
      <c r="T697" s="5" t="s">
        <v>12988</v>
      </c>
      <c r="U697" s="5"/>
      <c r="V697" s="5" t="s">
        <v>12989</v>
      </c>
      <c r="W697" s="5" t="s">
        <v>12990</v>
      </c>
      <c r="X697" s="5" t="s">
        <v>12991</v>
      </c>
      <c r="Y697" s="5" t="s">
        <v>12992</v>
      </c>
      <c r="Z697" s="5"/>
      <c r="AA697" s="5"/>
      <c r="AB697" s="5" t="s">
        <v>12993</v>
      </c>
      <c r="AC697" s="5"/>
      <c r="AD697" s="5"/>
      <c r="AE697" s="5"/>
      <c r="AF697" s="5" t="s">
        <v>12994</v>
      </c>
      <c r="AG697" s="5" t="s">
        <v>12995</v>
      </c>
      <c r="AH697" s="5" t="s">
        <v>12996</v>
      </c>
      <c r="AI697" s="5" t="s">
        <v>12997</v>
      </c>
    </row>
    <row r="698" spans="1:35" hidden="1" x14ac:dyDescent="0.3">
      <c r="A698">
        <v>675</v>
      </c>
      <c r="B698">
        <v>0.12</v>
      </c>
      <c r="C698">
        <v>0.17</v>
      </c>
      <c r="D698">
        <v>51.1</v>
      </c>
      <c r="E698">
        <v>2.6</v>
      </c>
      <c r="F698">
        <v>0</v>
      </c>
      <c r="G698" t="s">
        <v>1391</v>
      </c>
      <c r="H698" t="s">
        <v>43</v>
      </c>
      <c r="I698" t="s">
        <v>1392</v>
      </c>
      <c r="J698">
        <v>0</v>
      </c>
      <c r="L698" t="s">
        <v>2578</v>
      </c>
      <c r="M698" s="5" t="s">
        <v>2578</v>
      </c>
      <c r="N698" s="5" t="s">
        <v>12998</v>
      </c>
      <c r="O698" s="5" t="s">
        <v>12999</v>
      </c>
      <c r="P698" s="5" t="s">
        <v>13000</v>
      </c>
      <c r="Q698" s="5" t="s">
        <v>13001</v>
      </c>
      <c r="R698" s="5" t="s">
        <v>13002</v>
      </c>
      <c r="S698" s="5" t="s">
        <v>13003</v>
      </c>
      <c r="T698" s="5"/>
      <c r="U698" s="5"/>
      <c r="V698" s="5" t="s">
        <v>13004</v>
      </c>
      <c r="W698" s="5" t="s">
        <v>13005</v>
      </c>
      <c r="X698" s="5" t="s">
        <v>13006</v>
      </c>
      <c r="Y698" s="5" t="s">
        <v>13007</v>
      </c>
      <c r="Z698" s="5"/>
      <c r="AA698" s="5"/>
      <c r="AB698" s="5" t="s">
        <v>13008</v>
      </c>
      <c r="AC698" s="5"/>
      <c r="AD698" s="5"/>
      <c r="AE698" s="5"/>
      <c r="AF698" s="5" t="s">
        <v>13009</v>
      </c>
      <c r="AG698" s="5" t="s">
        <v>13010</v>
      </c>
      <c r="AH698" s="5" t="s">
        <v>13011</v>
      </c>
      <c r="AI698" s="5"/>
    </row>
    <row r="699" spans="1:35" hidden="1" x14ac:dyDescent="0.3">
      <c r="A699">
        <v>676</v>
      </c>
      <c r="B699">
        <v>0.12</v>
      </c>
      <c r="C699">
        <v>0.16</v>
      </c>
      <c r="D699">
        <v>35.700000000000003</v>
      </c>
      <c r="E699">
        <v>0.2</v>
      </c>
      <c r="F699">
        <v>0</v>
      </c>
      <c r="G699" t="s">
        <v>1393</v>
      </c>
      <c r="H699" t="s">
        <v>43</v>
      </c>
      <c r="I699" t="s">
        <v>1394</v>
      </c>
      <c r="J699">
        <v>0</v>
      </c>
      <c r="L699" t="s">
        <v>2579</v>
      </c>
      <c r="M699" s="5" t="s">
        <v>2579</v>
      </c>
      <c r="N699" s="5" t="s">
        <v>13012</v>
      </c>
      <c r="O699" s="5" t="s">
        <v>13013</v>
      </c>
      <c r="P699" s="5" t="s">
        <v>13014</v>
      </c>
      <c r="Q699" s="5" t="s">
        <v>13015</v>
      </c>
      <c r="R699" s="5" t="s">
        <v>11040</v>
      </c>
      <c r="S699" s="5" t="s">
        <v>13016</v>
      </c>
      <c r="T699" s="5" t="s">
        <v>13017</v>
      </c>
      <c r="U699" s="5"/>
      <c r="V699" s="5"/>
      <c r="W699" s="5" t="s">
        <v>13018</v>
      </c>
      <c r="X699" s="5"/>
      <c r="Y699" s="5" t="s">
        <v>13019</v>
      </c>
      <c r="Z699" s="5"/>
      <c r="AA699" s="5"/>
      <c r="AB699" s="5" t="s">
        <v>13020</v>
      </c>
      <c r="AC699" s="5"/>
      <c r="AD699" s="5"/>
      <c r="AE699" s="5"/>
      <c r="AF699" s="5" t="s">
        <v>13021</v>
      </c>
      <c r="AG699" s="5" t="s">
        <v>13022</v>
      </c>
      <c r="AH699" s="5" t="s">
        <v>13023</v>
      </c>
      <c r="AI699" s="5" t="s">
        <v>3795</v>
      </c>
    </row>
    <row r="700" spans="1:35" hidden="1" x14ac:dyDescent="0.3">
      <c r="A700">
        <v>677</v>
      </c>
      <c r="B700">
        <v>0.12</v>
      </c>
      <c r="C700">
        <v>0.16</v>
      </c>
      <c r="D700">
        <v>65.400000000000006</v>
      </c>
      <c r="E700">
        <v>1.9</v>
      </c>
      <c r="F700">
        <v>0</v>
      </c>
      <c r="G700" t="s">
        <v>1395</v>
      </c>
      <c r="H700" t="s">
        <v>43</v>
      </c>
      <c r="I700" t="s">
        <v>1396</v>
      </c>
      <c r="J700">
        <v>0</v>
      </c>
      <c r="L700" t="s">
        <v>2580</v>
      </c>
      <c r="M700" s="5" t="s">
        <v>2580</v>
      </c>
      <c r="N700" s="5" t="s">
        <v>13024</v>
      </c>
      <c r="O700" s="5" t="s">
        <v>13025</v>
      </c>
      <c r="P700" s="5"/>
      <c r="Q700" s="5" t="s">
        <v>13026</v>
      </c>
      <c r="R700" s="5"/>
      <c r="S700" s="5" t="s">
        <v>13027</v>
      </c>
      <c r="T700" s="5"/>
      <c r="U700" s="5"/>
      <c r="V700" s="5" t="s">
        <v>13028</v>
      </c>
      <c r="W700" s="5" t="s">
        <v>13029</v>
      </c>
      <c r="X700" s="5" t="s">
        <v>13030</v>
      </c>
      <c r="Y700" s="5" t="s">
        <v>13031</v>
      </c>
      <c r="Z700" s="5"/>
      <c r="AA700" s="5"/>
      <c r="AB700" s="5" t="s">
        <v>13032</v>
      </c>
      <c r="AC700" s="5"/>
      <c r="AD700" s="5"/>
      <c r="AE700" s="5"/>
      <c r="AF700" s="5" t="s">
        <v>13033</v>
      </c>
      <c r="AG700" s="5" t="s">
        <v>13034</v>
      </c>
      <c r="AH700" s="5" t="s">
        <v>13035</v>
      </c>
      <c r="AI700" s="5"/>
    </row>
    <row r="701" spans="1:35" hidden="1" x14ac:dyDescent="0.3">
      <c r="A701">
        <v>678</v>
      </c>
      <c r="B701">
        <v>0.12</v>
      </c>
      <c r="C701">
        <v>0.16</v>
      </c>
      <c r="D701">
        <v>72.599999999999994</v>
      </c>
      <c r="E701">
        <v>1.4</v>
      </c>
      <c r="F701">
        <v>0</v>
      </c>
      <c r="G701" t="s">
        <v>1397</v>
      </c>
      <c r="H701" t="s">
        <v>43</v>
      </c>
      <c r="I701" t="s">
        <v>1398</v>
      </c>
      <c r="J701">
        <v>0</v>
      </c>
      <c r="L701" t="s">
        <v>2581</v>
      </c>
      <c r="M701" s="5" t="s">
        <v>2581</v>
      </c>
      <c r="N701" s="5" t="s">
        <v>13036</v>
      </c>
      <c r="O701" s="5" t="s">
        <v>13037</v>
      </c>
      <c r="P701" s="5"/>
      <c r="Q701" s="5"/>
      <c r="R701" s="5"/>
      <c r="S701" s="5" t="s">
        <v>13038</v>
      </c>
      <c r="T701" s="5"/>
      <c r="U701" s="5"/>
      <c r="V701" s="5"/>
      <c r="W701" s="5"/>
      <c r="X701" s="5"/>
      <c r="Y701" s="5"/>
      <c r="Z701" s="5"/>
      <c r="AA701" s="5"/>
      <c r="AB701" s="5"/>
      <c r="AC701" s="5"/>
      <c r="AD701" s="5"/>
      <c r="AE701" s="5"/>
      <c r="AF701" s="5"/>
      <c r="AG701" s="5" t="s">
        <v>13039</v>
      </c>
      <c r="AH701" s="5"/>
      <c r="AI701" s="5"/>
    </row>
    <row r="702" spans="1:35" hidden="1" x14ac:dyDescent="0.3">
      <c r="A702">
        <v>679</v>
      </c>
      <c r="B702">
        <v>0.12</v>
      </c>
      <c r="C702">
        <v>0.15</v>
      </c>
      <c r="D702">
        <v>44.4</v>
      </c>
      <c r="E702">
        <v>0.3</v>
      </c>
      <c r="F702">
        <v>0</v>
      </c>
      <c r="G702" t="s">
        <v>1399</v>
      </c>
      <c r="H702" t="s">
        <v>43</v>
      </c>
      <c r="I702" t="s">
        <v>1400</v>
      </c>
      <c r="J702">
        <v>0</v>
      </c>
      <c r="L702" t="s">
        <v>2582</v>
      </c>
      <c r="M702" s="5" t="s">
        <v>2582</v>
      </c>
      <c r="N702" s="5" t="s">
        <v>13040</v>
      </c>
      <c r="O702" s="5" t="s">
        <v>13041</v>
      </c>
      <c r="P702" s="5" t="s">
        <v>13042</v>
      </c>
      <c r="Q702" s="5" t="s">
        <v>13043</v>
      </c>
      <c r="R702" s="5"/>
      <c r="S702" s="5" t="s">
        <v>13044</v>
      </c>
      <c r="T702" s="5"/>
      <c r="U702" s="5"/>
      <c r="V702" s="5"/>
      <c r="W702" s="5" t="s">
        <v>13045</v>
      </c>
      <c r="X702" s="5" t="s">
        <v>13046</v>
      </c>
      <c r="Y702" s="5" t="s">
        <v>13047</v>
      </c>
      <c r="Z702" s="5"/>
      <c r="AA702" s="5"/>
      <c r="AB702" s="5" t="s">
        <v>13048</v>
      </c>
      <c r="AC702" s="5"/>
      <c r="AD702" s="5"/>
      <c r="AE702" s="5"/>
      <c r="AF702" s="5" t="s">
        <v>13049</v>
      </c>
      <c r="AG702" s="5" t="s">
        <v>13050</v>
      </c>
      <c r="AH702" s="5" t="s">
        <v>13051</v>
      </c>
      <c r="AI702" s="5"/>
    </row>
    <row r="703" spans="1:35" hidden="1" x14ac:dyDescent="0.3">
      <c r="A703">
        <v>680</v>
      </c>
      <c r="B703">
        <v>0.12</v>
      </c>
      <c r="C703">
        <v>0.15</v>
      </c>
      <c r="D703">
        <v>54</v>
      </c>
      <c r="E703">
        <v>0.9</v>
      </c>
      <c r="F703">
        <v>0</v>
      </c>
      <c r="G703" t="s">
        <v>1401</v>
      </c>
      <c r="H703" t="s">
        <v>43</v>
      </c>
      <c r="I703" t="s">
        <v>1402</v>
      </c>
      <c r="J703">
        <v>0</v>
      </c>
      <c r="L703" t="s">
        <v>2583</v>
      </c>
      <c r="M703" s="5" t="s">
        <v>2583</v>
      </c>
      <c r="N703" s="5" t="s">
        <v>13052</v>
      </c>
      <c r="O703" s="5" t="s">
        <v>13053</v>
      </c>
      <c r="P703" s="5" t="s">
        <v>13054</v>
      </c>
      <c r="Q703" s="5" t="s">
        <v>13055</v>
      </c>
      <c r="R703" s="5" t="s">
        <v>13056</v>
      </c>
      <c r="S703" s="5" t="s">
        <v>13057</v>
      </c>
      <c r="T703" s="5" t="s">
        <v>13058</v>
      </c>
      <c r="U703" s="5"/>
      <c r="V703" s="5" t="s">
        <v>13059</v>
      </c>
      <c r="W703" s="5" t="s">
        <v>13060</v>
      </c>
      <c r="X703" s="5" t="s">
        <v>13061</v>
      </c>
      <c r="Y703" s="5" t="s">
        <v>13062</v>
      </c>
      <c r="Z703" s="5"/>
      <c r="AA703" s="5"/>
      <c r="AB703" s="5" t="s">
        <v>13063</v>
      </c>
      <c r="AC703" s="5"/>
      <c r="AD703" s="5" t="s">
        <v>6247</v>
      </c>
      <c r="AE703" s="5" t="s">
        <v>13064</v>
      </c>
      <c r="AF703" s="5" t="s">
        <v>13065</v>
      </c>
      <c r="AG703" s="5" t="s">
        <v>13066</v>
      </c>
      <c r="AH703" s="5" t="s">
        <v>13067</v>
      </c>
      <c r="AI703" s="5" t="s">
        <v>13068</v>
      </c>
    </row>
    <row r="704" spans="1:35" hidden="1" x14ac:dyDescent="0.3">
      <c r="A704">
        <v>681</v>
      </c>
      <c r="B704">
        <v>0.12</v>
      </c>
      <c r="C704">
        <v>0.15</v>
      </c>
      <c r="D704">
        <v>54.8</v>
      </c>
      <c r="E704">
        <v>1.1000000000000001</v>
      </c>
      <c r="F704">
        <v>0</v>
      </c>
      <c r="G704" t="s">
        <v>1403</v>
      </c>
      <c r="H704" t="s">
        <v>43</v>
      </c>
      <c r="I704" t="s">
        <v>1404</v>
      </c>
      <c r="J704">
        <v>0</v>
      </c>
      <c r="L704" t="s">
        <v>2584</v>
      </c>
      <c r="M704" s="5" t="s">
        <v>2584</v>
      </c>
      <c r="N704" s="5" t="s">
        <v>13069</v>
      </c>
      <c r="O704" s="5" t="s">
        <v>13070</v>
      </c>
      <c r="P704" s="5" t="s">
        <v>13071</v>
      </c>
      <c r="Q704" s="5" t="s">
        <v>13072</v>
      </c>
      <c r="R704" s="5"/>
      <c r="S704" s="5" t="s">
        <v>13073</v>
      </c>
      <c r="T704" s="5"/>
      <c r="U704" s="5"/>
      <c r="V704" s="5" t="s">
        <v>13074</v>
      </c>
      <c r="W704" s="5" t="s">
        <v>13075</v>
      </c>
      <c r="X704" s="5" t="s">
        <v>13076</v>
      </c>
      <c r="Y704" s="5" t="s">
        <v>13077</v>
      </c>
      <c r="Z704" s="5"/>
      <c r="AA704" s="5"/>
      <c r="AB704" s="5" t="s">
        <v>13078</v>
      </c>
      <c r="AC704" s="5"/>
      <c r="AD704" s="5"/>
      <c r="AE704" s="5" t="s">
        <v>13079</v>
      </c>
      <c r="AF704" s="5" t="s">
        <v>13080</v>
      </c>
      <c r="AG704" s="5" t="s">
        <v>13081</v>
      </c>
      <c r="AH704" s="5" t="s">
        <v>13082</v>
      </c>
      <c r="AI704" s="5" t="s">
        <v>13083</v>
      </c>
    </row>
    <row r="705" spans="1:35" hidden="1" x14ac:dyDescent="0.3">
      <c r="A705">
        <v>682</v>
      </c>
      <c r="B705">
        <v>0.12</v>
      </c>
      <c r="C705">
        <v>0.15</v>
      </c>
      <c r="D705">
        <v>44.3</v>
      </c>
      <c r="E705">
        <v>1.2</v>
      </c>
      <c r="F705">
        <v>0</v>
      </c>
      <c r="G705" t="s">
        <v>1405</v>
      </c>
      <c r="H705" t="s">
        <v>43</v>
      </c>
      <c r="I705" t="s">
        <v>1406</v>
      </c>
      <c r="J705">
        <v>0</v>
      </c>
      <c r="L705" t="s">
        <v>2585</v>
      </c>
      <c r="M705" s="5" t="s">
        <v>2585</v>
      </c>
      <c r="N705" s="5" t="s">
        <v>13084</v>
      </c>
      <c r="O705" s="5" t="s">
        <v>13085</v>
      </c>
      <c r="P705" s="5" t="s">
        <v>13086</v>
      </c>
      <c r="Q705" s="5" t="s">
        <v>4423</v>
      </c>
      <c r="R705" s="5" t="s">
        <v>13087</v>
      </c>
      <c r="S705" s="5" t="s">
        <v>13088</v>
      </c>
      <c r="T705" s="5" t="s">
        <v>13089</v>
      </c>
      <c r="U705" s="5"/>
      <c r="V705" s="5" t="s">
        <v>13090</v>
      </c>
      <c r="W705" s="5" t="s">
        <v>13091</v>
      </c>
      <c r="X705" s="5" t="s">
        <v>13092</v>
      </c>
      <c r="Y705" s="5" t="s">
        <v>13093</v>
      </c>
      <c r="Z705" s="5"/>
      <c r="AA705" s="5"/>
      <c r="AB705" s="5"/>
      <c r="AC705" s="5"/>
      <c r="AD705" s="5"/>
      <c r="AE705" s="5" t="s">
        <v>13094</v>
      </c>
      <c r="AF705" s="5" t="s">
        <v>13095</v>
      </c>
      <c r="AG705" s="5" t="s">
        <v>13096</v>
      </c>
      <c r="AH705" s="5" t="s">
        <v>13097</v>
      </c>
      <c r="AI705" s="5" t="s">
        <v>10976</v>
      </c>
    </row>
    <row r="706" spans="1:35" hidden="1" x14ac:dyDescent="0.3">
      <c r="A706">
        <v>683</v>
      </c>
      <c r="B706">
        <v>0.12</v>
      </c>
      <c r="C706">
        <v>0.15</v>
      </c>
      <c r="D706">
        <v>47.5</v>
      </c>
      <c r="E706">
        <v>1.3</v>
      </c>
      <c r="F706">
        <v>0</v>
      </c>
      <c r="G706" t="s">
        <v>1407</v>
      </c>
      <c r="H706" t="s">
        <v>43</v>
      </c>
      <c r="I706" t="s">
        <v>1408</v>
      </c>
      <c r="J706">
        <v>0</v>
      </c>
      <c r="L706" t="s">
        <v>2586</v>
      </c>
      <c r="M706" s="5" t="s">
        <v>2586</v>
      </c>
      <c r="N706" s="5" t="s">
        <v>13098</v>
      </c>
      <c r="O706" s="5" t="s">
        <v>13099</v>
      </c>
      <c r="P706" s="5" t="s">
        <v>13100</v>
      </c>
      <c r="Q706" s="5" t="s">
        <v>13101</v>
      </c>
      <c r="R706" s="5" t="s">
        <v>13102</v>
      </c>
      <c r="S706" s="5" t="s">
        <v>13103</v>
      </c>
      <c r="T706" s="5"/>
      <c r="U706" s="5"/>
      <c r="V706" s="5" t="s">
        <v>4962</v>
      </c>
      <c r="W706" s="5" t="s">
        <v>13104</v>
      </c>
      <c r="X706" s="5" t="s">
        <v>13105</v>
      </c>
      <c r="Y706" s="5" t="s">
        <v>13106</v>
      </c>
      <c r="Z706" s="5"/>
      <c r="AA706" s="5"/>
      <c r="AB706" s="5" t="s">
        <v>13107</v>
      </c>
      <c r="AC706" s="5" t="s">
        <v>13108</v>
      </c>
      <c r="AD706" s="5"/>
      <c r="AE706" s="5"/>
      <c r="AF706" s="5" t="s">
        <v>13109</v>
      </c>
      <c r="AG706" s="5" t="s">
        <v>13110</v>
      </c>
      <c r="AH706" s="5"/>
      <c r="AI706" s="5" t="s">
        <v>3414</v>
      </c>
    </row>
    <row r="707" spans="1:35" hidden="1" x14ac:dyDescent="0.3">
      <c r="A707">
        <v>684</v>
      </c>
      <c r="B707">
        <v>0.12</v>
      </c>
      <c r="C707">
        <v>0.15</v>
      </c>
      <c r="D707">
        <v>55.8</v>
      </c>
      <c r="E707">
        <v>1.1000000000000001</v>
      </c>
      <c r="F707">
        <v>0</v>
      </c>
      <c r="G707" t="s">
        <v>1409</v>
      </c>
      <c r="H707" t="s">
        <v>43</v>
      </c>
      <c r="I707" t="s">
        <v>1410</v>
      </c>
      <c r="J707">
        <v>0</v>
      </c>
      <c r="L707" t="s">
        <v>2587</v>
      </c>
      <c r="M707" s="5" t="s">
        <v>2587</v>
      </c>
      <c r="N707" s="5" t="s">
        <v>13111</v>
      </c>
      <c r="O707" s="5" t="s">
        <v>13112</v>
      </c>
      <c r="P707" s="5" t="s">
        <v>13113</v>
      </c>
      <c r="Q707" s="5" t="s">
        <v>13114</v>
      </c>
      <c r="R707" s="5" t="s">
        <v>13115</v>
      </c>
      <c r="S707" s="5" t="s">
        <v>13116</v>
      </c>
      <c r="T707" s="5" t="s">
        <v>13117</v>
      </c>
      <c r="U707" s="5"/>
      <c r="V707" s="5" t="s">
        <v>13118</v>
      </c>
      <c r="W707" s="5" t="s">
        <v>13119</v>
      </c>
      <c r="X707" s="5" t="s">
        <v>13120</v>
      </c>
      <c r="Y707" s="5" t="s">
        <v>13121</v>
      </c>
      <c r="Z707" s="5"/>
      <c r="AA707" s="5"/>
      <c r="AB707" s="5" t="s">
        <v>13122</v>
      </c>
      <c r="AC707" s="5"/>
      <c r="AD707" s="5"/>
      <c r="AE707" s="5" t="s">
        <v>13123</v>
      </c>
      <c r="AF707" s="5" t="s">
        <v>13124</v>
      </c>
      <c r="AG707" s="5" t="s">
        <v>13125</v>
      </c>
      <c r="AH707" s="5" t="s">
        <v>13126</v>
      </c>
      <c r="AI707" s="5"/>
    </row>
    <row r="708" spans="1:35" hidden="1" x14ac:dyDescent="0.3">
      <c r="A708">
        <v>685</v>
      </c>
      <c r="B708">
        <v>0.12</v>
      </c>
      <c r="C708">
        <v>0.15</v>
      </c>
      <c r="D708">
        <v>47.8</v>
      </c>
      <c r="E708">
        <v>3</v>
      </c>
      <c r="F708">
        <v>0</v>
      </c>
      <c r="G708" t="s">
        <v>1411</v>
      </c>
      <c r="H708" t="s">
        <v>43</v>
      </c>
      <c r="I708" s="4" t="s">
        <v>1412</v>
      </c>
      <c r="J708">
        <v>0</v>
      </c>
      <c r="L708" t="s">
        <v>2588</v>
      </c>
      <c r="M708" s="5" t="s">
        <v>2588</v>
      </c>
      <c r="N708" s="5" t="s">
        <v>13127</v>
      </c>
      <c r="O708" s="5" t="s">
        <v>13128</v>
      </c>
      <c r="P708" s="5" t="s">
        <v>13129</v>
      </c>
      <c r="Q708" s="5" t="s">
        <v>3846</v>
      </c>
      <c r="R708" s="5" t="s">
        <v>13130</v>
      </c>
      <c r="S708" s="5" t="s">
        <v>13131</v>
      </c>
      <c r="T708" s="5" t="s">
        <v>13132</v>
      </c>
      <c r="U708" s="5"/>
      <c r="V708" s="5" t="s">
        <v>13133</v>
      </c>
      <c r="W708" s="5" t="s">
        <v>13134</v>
      </c>
      <c r="X708" s="5" t="s">
        <v>13135</v>
      </c>
      <c r="Y708" s="5" t="s">
        <v>13136</v>
      </c>
      <c r="Z708" s="5"/>
      <c r="AA708" s="5" t="s">
        <v>13137</v>
      </c>
      <c r="AB708" s="5" t="s">
        <v>13138</v>
      </c>
      <c r="AC708" s="5"/>
      <c r="AD708" s="5" t="s">
        <v>3250</v>
      </c>
      <c r="AE708" s="5"/>
      <c r="AF708" s="5" t="s">
        <v>13139</v>
      </c>
      <c r="AG708" s="5" t="s">
        <v>13140</v>
      </c>
      <c r="AH708" s="5" t="s">
        <v>13141</v>
      </c>
      <c r="AI708" s="5" t="s">
        <v>13142</v>
      </c>
    </row>
    <row r="709" spans="1:35" hidden="1" x14ac:dyDescent="0.3">
      <c r="A709">
        <v>686</v>
      </c>
      <c r="B709">
        <v>0.12</v>
      </c>
      <c r="C709">
        <v>0.15</v>
      </c>
      <c r="D709">
        <v>47.6</v>
      </c>
      <c r="E709">
        <v>2.4</v>
      </c>
      <c r="F709">
        <v>0</v>
      </c>
      <c r="G709" t="s">
        <v>1413</v>
      </c>
      <c r="H709" t="s">
        <v>43</v>
      </c>
      <c r="I709" t="s">
        <v>1414</v>
      </c>
      <c r="J709">
        <v>0</v>
      </c>
      <c r="L709" t="s">
        <v>2589</v>
      </c>
      <c r="M709" s="5" t="s">
        <v>2589</v>
      </c>
      <c r="N709" s="5" t="s">
        <v>13143</v>
      </c>
      <c r="O709" s="5" t="s">
        <v>13144</v>
      </c>
      <c r="P709" s="5" t="s">
        <v>13145</v>
      </c>
      <c r="Q709" s="5" t="s">
        <v>13146</v>
      </c>
      <c r="R709" s="5" t="s">
        <v>13147</v>
      </c>
      <c r="S709" s="5" t="s">
        <v>13148</v>
      </c>
      <c r="T709" s="5" t="s">
        <v>13149</v>
      </c>
      <c r="U709" s="5"/>
      <c r="V709" s="5" t="s">
        <v>13150</v>
      </c>
      <c r="W709" s="5" t="s">
        <v>13151</v>
      </c>
      <c r="X709" s="5" t="s">
        <v>13152</v>
      </c>
      <c r="Y709" s="5" t="s">
        <v>13153</v>
      </c>
      <c r="Z709" s="5"/>
      <c r="AA709" s="5"/>
      <c r="AB709" s="5" t="s">
        <v>13154</v>
      </c>
      <c r="AC709" s="5"/>
      <c r="AD709" s="5"/>
      <c r="AE709" s="5"/>
      <c r="AF709" s="5" t="s">
        <v>13155</v>
      </c>
      <c r="AG709" s="5" t="s">
        <v>13156</v>
      </c>
      <c r="AH709" s="5" t="s">
        <v>13157</v>
      </c>
      <c r="AI709" s="5" t="s">
        <v>13158</v>
      </c>
    </row>
    <row r="710" spans="1:35" hidden="1" x14ac:dyDescent="0.3">
      <c r="A710">
        <v>687</v>
      </c>
      <c r="B710">
        <v>0.11</v>
      </c>
      <c r="C710">
        <v>2.72</v>
      </c>
      <c r="D710">
        <v>74.8</v>
      </c>
      <c r="E710">
        <v>1.6</v>
      </c>
      <c r="F710">
        <v>0.8</v>
      </c>
      <c r="G710" t="s">
        <v>1415</v>
      </c>
      <c r="H710" t="s">
        <v>43</v>
      </c>
      <c r="I710" t="s">
        <v>1416</v>
      </c>
      <c r="J710">
        <v>1</v>
      </c>
      <c r="L710" t="s">
        <v>2590</v>
      </c>
      <c r="M710" s="5" t="s">
        <v>2590</v>
      </c>
      <c r="N710" s="5" t="s">
        <v>13159</v>
      </c>
      <c r="O710" s="5" t="s">
        <v>13160</v>
      </c>
      <c r="P710" s="5" t="s">
        <v>13161</v>
      </c>
      <c r="Q710" s="5" t="s">
        <v>13162</v>
      </c>
      <c r="R710" s="5" t="s">
        <v>13163</v>
      </c>
      <c r="S710" s="5" t="s">
        <v>13164</v>
      </c>
      <c r="T710" s="5" t="s">
        <v>13165</v>
      </c>
      <c r="U710" s="5"/>
      <c r="V710" s="5" t="s">
        <v>13166</v>
      </c>
      <c r="W710" s="5" t="s">
        <v>13167</v>
      </c>
      <c r="X710" s="5" t="s">
        <v>13168</v>
      </c>
      <c r="Y710" s="5" t="s">
        <v>13169</v>
      </c>
      <c r="Z710" s="5"/>
      <c r="AA710" s="5" t="s">
        <v>13170</v>
      </c>
      <c r="AB710" s="5" t="s">
        <v>13171</v>
      </c>
      <c r="AC710" s="5"/>
      <c r="AD710" s="5"/>
      <c r="AE710" s="5" t="s">
        <v>13172</v>
      </c>
      <c r="AF710" s="5" t="s">
        <v>13173</v>
      </c>
      <c r="AG710" s="5" t="s">
        <v>13174</v>
      </c>
      <c r="AH710" s="5" t="s">
        <v>13175</v>
      </c>
      <c r="AI710" s="5" t="s">
        <v>6233</v>
      </c>
    </row>
    <row r="711" spans="1:35" hidden="1" x14ac:dyDescent="0.3">
      <c r="A711">
        <v>688</v>
      </c>
      <c r="B711">
        <v>0.11</v>
      </c>
      <c r="C711">
        <v>0.18</v>
      </c>
      <c r="D711">
        <v>52.8</v>
      </c>
      <c r="E711">
        <v>2.8</v>
      </c>
      <c r="F711">
        <v>0</v>
      </c>
      <c r="G711" t="s">
        <v>1417</v>
      </c>
      <c r="H711" t="s">
        <v>43</v>
      </c>
      <c r="I711" t="s">
        <v>1418</v>
      </c>
      <c r="J711">
        <v>0</v>
      </c>
      <c r="L711" t="s">
        <v>2591</v>
      </c>
      <c r="M711" s="5" t="s">
        <v>2591</v>
      </c>
      <c r="N711" s="5" t="s">
        <v>13176</v>
      </c>
      <c r="O711" s="5" t="s">
        <v>13177</v>
      </c>
      <c r="P711" s="5" t="s">
        <v>13178</v>
      </c>
      <c r="Q711" s="5" t="s">
        <v>13179</v>
      </c>
      <c r="R711" s="5"/>
      <c r="S711" s="5" t="s">
        <v>13180</v>
      </c>
      <c r="T711" s="5"/>
      <c r="U711" s="5"/>
      <c r="V711" s="5"/>
      <c r="W711" s="5" t="s">
        <v>13181</v>
      </c>
      <c r="X711" s="5" t="s">
        <v>13182</v>
      </c>
      <c r="Y711" s="5" t="s">
        <v>13183</v>
      </c>
      <c r="Z711" s="5"/>
      <c r="AA711" s="5"/>
      <c r="AB711" s="5"/>
      <c r="AC711" s="5"/>
      <c r="AD711" s="5"/>
      <c r="AE711" s="5"/>
      <c r="AF711" s="5" t="s">
        <v>13184</v>
      </c>
      <c r="AG711" s="5" t="s">
        <v>13185</v>
      </c>
      <c r="AH711" s="5"/>
      <c r="AI711" s="5"/>
    </row>
    <row r="712" spans="1:35" hidden="1" x14ac:dyDescent="0.3">
      <c r="A712">
        <v>689</v>
      </c>
      <c r="B712">
        <v>0.11</v>
      </c>
      <c r="C712">
        <v>0.17</v>
      </c>
      <c r="D712">
        <v>43.5</v>
      </c>
      <c r="E712">
        <v>1.2</v>
      </c>
      <c r="F712">
        <v>0</v>
      </c>
      <c r="G712" t="s">
        <v>1419</v>
      </c>
      <c r="H712" t="s">
        <v>43</v>
      </c>
      <c r="I712" t="s">
        <v>1420</v>
      </c>
      <c r="J712">
        <v>0</v>
      </c>
      <c r="L712" t="s">
        <v>2592</v>
      </c>
      <c r="M712" s="5" t="s">
        <v>2592</v>
      </c>
      <c r="N712" s="5" t="s">
        <v>13186</v>
      </c>
      <c r="O712" s="5" t="s">
        <v>13187</v>
      </c>
      <c r="P712" s="5" t="s">
        <v>13188</v>
      </c>
      <c r="Q712" s="5" t="s">
        <v>13189</v>
      </c>
      <c r="R712" s="5" t="s">
        <v>13190</v>
      </c>
      <c r="S712" s="5" t="s">
        <v>13191</v>
      </c>
      <c r="T712" s="5"/>
      <c r="U712" s="5"/>
      <c r="V712" s="5"/>
      <c r="W712" s="5" t="s">
        <v>13192</v>
      </c>
      <c r="X712" s="5" t="s">
        <v>13193</v>
      </c>
      <c r="Y712" s="5" t="s">
        <v>13194</v>
      </c>
      <c r="Z712" s="5"/>
      <c r="AA712" s="5"/>
      <c r="AB712" s="5" t="s">
        <v>13195</v>
      </c>
      <c r="AC712" s="5"/>
      <c r="AD712" s="5" t="s">
        <v>12134</v>
      </c>
      <c r="AE712" s="5"/>
      <c r="AF712" s="5" t="s">
        <v>13196</v>
      </c>
      <c r="AG712" s="5" t="s">
        <v>13197</v>
      </c>
      <c r="AH712" s="5" t="s">
        <v>13198</v>
      </c>
      <c r="AI712" s="5"/>
    </row>
    <row r="713" spans="1:35" hidden="1" x14ac:dyDescent="0.3">
      <c r="A713">
        <v>690</v>
      </c>
      <c r="B713">
        <v>0.11</v>
      </c>
      <c r="C713">
        <v>0.16</v>
      </c>
      <c r="D713">
        <v>44.3</v>
      </c>
      <c r="E713">
        <v>0.2</v>
      </c>
      <c r="F713">
        <v>0.2</v>
      </c>
      <c r="G713" t="s">
        <v>1421</v>
      </c>
      <c r="H713" t="s">
        <v>43</v>
      </c>
      <c r="I713" t="s">
        <v>1422</v>
      </c>
      <c r="J713">
        <v>1</v>
      </c>
      <c r="L713" t="s">
        <v>2593</v>
      </c>
      <c r="M713" s="5" t="s">
        <v>2593</v>
      </c>
      <c r="N713" s="5" t="s">
        <v>13199</v>
      </c>
      <c r="O713" s="5" t="s">
        <v>13200</v>
      </c>
      <c r="P713" s="5" t="s">
        <v>13201</v>
      </c>
      <c r="Q713" s="5" t="s">
        <v>13202</v>
      </c>
      <c r="R713" s="5" t="s">
        <v>13203</v>
      </c>
      <c r="S713" s="5" t="s">
        <v>13204</v>
      </c>
      <c r="T713" s="5" t="s">
        <v>13205</v>
      </c>
      <c r="U713" s="5"/>
      <c r="V713" s="5"/>
      <c r="W713" s="5" t="s">
        <v>13206</v>
      </c>
      <c r="X713" s="5" t="s">
        <v>13207</v>
      </c>
      <c r="Y713" s="5" t="s">
        <v>13208</v>
      </c>
      <c r="Z713" s="5"/>
      <c r="AA713" s="5" t="s">
        <v>13209</v>
      </c>
      <c r="AB713" s="5" t="s">
        <v>13210</v>
      </c>
      <c r="AC713" s="5"/>
      <c r="AD713" s="5"/>
      <c r="AE713" s="5" t="s">
        <v>13211</v>
      </c>
      <c r="AF713" s="5" t="s">
        <v>13212</v>
      </c>
      <c r="AG713" s="5" t="s">
        <v>13213</v>
      </c>
      <c r="AH713" s="5" t="s">
        <v>13214</v>
      </c>
      <c r="AI713" s="5"/>
    </row>
    <row r="714" spans="1:35" hidden="1" x14ac:dyDescent="0.3">
      <c r="A714">
        <v>691</v>
      </c>
      <c r="B714">
        <v>0.11</v>
      </c>
      <c r="C714">
        <v>0.15</v>
      </c>
      <c r="D714">
        <v>51.8</v>
      </c>
      <c r="E714">
        <v>0.2</v>
      </c>
      <c r="F714">
        <v>0</v>
      </c>
      <c r="G714" t="s">
        <v>1423</v>
      </c>
      <c r="H714" t="s">
        <v>43</v>
      </c>
      <c r="I714" t="s">
        <v>1424</v>
      </c>
      <c r="J714">
        <v>0</v>
      </c>
      <c r="L714" t="s">
        <v>2594</v>
      </c>
      <c r="M714" s="5" t="s">
        <v>2594</v>
      </c>
      <c r="N714" s="5" t="s">
        <v>13215</v>
      </c>
      <c r="O714" s="5" t="s">
        <v>13216</v>
      </c>
      <c r="P714" s="5" t="s">
        <v>13217</v>
      </c>
      <c r="Q714" s="5" t="s">
        <v>13218</v>
      </c>
      <c r="R714" s="5" t="s">
        <v>13219</v>
      </c>
      <c r="S714" s="5" t="s">
        <v>13220</v>
      </c>
      <c r="T714" s="5" t="s">
        <v>13221</v>
      </c>
      <c r="U714" s="5"/>
      <c r="V714" s="5"/>
      <c r="W714" s="5" t="s">
        <v>13222</v>
      </c>
      <c r="X714" s="5" t="s">
        <v>13223</v>
      </c>
      <c r="Y714" s="5" t="s">
        <v>13224</v>
      </c>
      <c r="Z714" s="5"/>
      <c r="AA714" s="5" t="s">
        <v>13225</v>
      </c>
      <c r="AB714" s="5" t="s">
        <v>13226</v>
      </c>
      <c r="AC714" s="5"/>
      <c r="AD714" s="5"/>
      <c r="AE714" s="5" t="s">
        <v>13227</v>
      </c>
      <c r="AF714" s="5" t="s">
        <v>13228</v>
      </c>
      <c r="AG714" s="5" t="s">
        <v>13229</v>
      </c>
      <c r="AH714" s="5" t="s">
        <v>13230</v>
      </c>
      <c r="AI714" s="5"/>
    </row>
    <row r="715" spans="1:35" hidden="1" x14ac:dyDescent="0.3">
      <c r="A715">
        <v>692</v>
      </c>
      <c r="B715">
        <v>0.11</v>
      </c>
      <c r="C715">
        <v>0.15</v>
      </c>
      <c r="D715">
        <v>63.7</v>
      </c>
      <c r="E715">
        <v>0.4</v>
      </c>
      <c r="F715">
        <v>0</v>
      </c>
      <c r="G715" t="s">
        <v>1425</v>
      </c>
      <c r="H715" t="s">
        <v>43</v>
      </c>
      <c r="I715" t="s">
        <v>1426</v>
      </c>
      <c r="J715">
        <v>0</v>
      </c>
      <c r="L715" t="s">
        <v>2595</v>
      </c>
      <c r="M715" s="5" t="s">
        <v>2595</v>
      </c>
      <c r="N715" s="5" t="s">
        <v>13231</v>
      </c>
      <c r="O715" s="5" t="s">
        <v>13232</v>
      </c>
      <c r="P715" s="5" t="s">
        <v>13233</v>
      </c>
      <c r="Q715" s="5" t="s">
        <v>13234</v>
      </c>
      <c r="R715" s="5" t="s">
        <v>13235</v>
      </c>
      <c r="S715" s="5" t="s">
        <v>13236</v>
      </c>
      <c r="T715" s="5"/>
      <c r="U715" s="5"/>
      <c r="V715" s="5"/>
      <c r="W715" s="5" t="s">
        <v>13237</v>
      </c>
      <c r="X715" s="5" t="s">
        <v>13238</v>
      </c>
      <c r="Y715" s="5" t="s">
        <v>13239</v>
      </c>
      <c r="Z715" s="5"/>
      <c r="AA715" s="5" t="s">
        <v>13240</v>
      </c>
      <c r="AB715" s="5" t="s">
        <v>9156</v>
      </c>
      <c r="AC715" s="5"/>
      <c r="AD715" s="5"/>
      <c r="AE715" s="5"/>
      <c r="AF715" s="5" t="s">
        <v>13241</v>
      </c>
      <c r="AG715" s="5" t="s">
        <v>13242</v>
      </c>
      <c r="AH715" s="5" t="s">
        <v>13243</v>
      </c>
      <c r="AI715" s="5" t="s">
        <v>13244</v>
      </c>
    </row>
    <row r="716" spans="1:35" hidden="1" x14ac:dyDescent="0.3">
      <c r="A716">
        <v>693</v>
      </c>
      <c r="B716">
        <v>0.11</v>
      </c>
      <c r="C716">
        <v>0.15</v>
      </c>
      <c r="D716">
        <v>43.6</v>
      </c>
      <c r="E716">
        <v>0.6</v>
      </c>
      <c r="F716">
        <v>0</v>
      </c>
      <c r="G716" t="s">
        <v>1427</v>
      </c>
      <c r="H716" t="s">
        <v>43</v>
      </c>
      <c r="I716" t="s">
        <v>1428</v>
      </c>
      <c r="J716">
        <v>0</v>
      </c>
      <c r="L716" t="s">
        <v>2596</v>
      </c>
      <c r="M716" s="5" t="s">
        <v>2596</v>
      </c>
      <c r="N716" s="5" t="s">
        <v>13245</v>
      </c>
      <c r="O716" s="5" t="s">
        <v>13246</v>
      </c>
      <c r="P716" s="5" t="s">
        <v>13247</v>
      </c>
      <c r="Q716" s="5" t="s">
        <v>13248</v>
      </c>
      <c r="R716" s="5" t="s">
        <v>13249</v>
      </c>
      <c r="S716" s="5" t="s">
        <v>13250</v>
      </c>
      <c r="T716" s="5" t="s">
        <v>13251</v>
      </c>
      <c r="U716" s="5"/>
      <c r="V716" s="5"/>
      <c r="W716" s="5" t="s">
        <v>13252</v>
      </c>
      <c r="X716" s="5" t="s">
        <v>13253</v>
      </c>
      <c r="Y716" s="5" t="s">
        <v>13254</v>
      </c>
      <c r="Z716" s="5"/>
      <c r="AA716" s="5"/>
      <c r="AB716" s="5" t="s">
        <v>13255</v>
      </c>
      <c r="AC716" s="5"/>
      <c r="AD716" s="5"/>
      <c r="AE716" s="5"/>
      <c r="AF716" s="5" t="s">
        <v>13256</v>
      </c>
      <c r="AG716" s="5" t="s">
        <v>13257</v>
      </c>
      <c r="AH716" s="5" t="s">
        <v>13258</v>
      </c>
      <c r="AI716" s="5"/>
    </row>
    <row r="717" spans="1:35" hidden="1" x14ac:dyDescent="0.3">
      <c r="A717">
        <v>694</v>
      </c>
      <c r="B717">
        <v>0.11</v>
      </c>
      <c r="C717">
        <v>0.15</v>
      </c>
      <c r="D717">
        <v>37.799999999999997</v>
      </c>
      <c r="E717">
        <v>0.9</v>
      </c>
      <c r="F717">
        <v>0</v>
      </c>
      <c r="G717" t="s">
        <v>1429</v>
      </c>
      <c r="H717" t="s">
        <v>43</v>
      </c>
      <c r="I717" t="s">
        <v>1430</v>
      </c>
      <c r="J717">
        <v>0</v>
      </c>
      <c r="L717" t="s">
        <v>2597</v>
      </c>
      <c r="M717" s="5" t="s">
        <v>2597</v>
      </c>
      <c r="N717" s="5" t="s">
        <v>13259</v>
      </c>
      <c r="O717" s="5" t="s">
        <v>13260</v>
      </c>
      <c r="P717" s="5" t="s">
        <v>13261</v>
      </c>
      <c r="Q717" s="5" t="s">
        <v>13262</v>
      </c>
      <c r="R717" s="5" t="s">
        <v>13263</v>
      </c>
      <c r="S717" s="5" t="s">
        <v>13264</v>
      </c>
      <c r="T717" s="5" t="s">
        <v>13265</v>
      </c>
      <c r="U717" s="5"/>
      <c r="V717" s="5" t="s">
        <v>13266</v>
      </c>
      <c r="W717" s="5" t="s">
        <v>13267</v>
      </c>
      <c r="X717" s="5" t="s">
        <v>13268</v>
      </c>
      <c r="Y717" s="5" t="s">
        <v>13269</v>
      </c>
      <c r="Z717" s="5" t="s">
        <v>13270</v>
      </c>
      <c r="AA717" s="5"/>
      <c r="AB717" s="5" t="s">
        <v>13271</v>
      </c>
      <c r="AC717" s="5"/>
      <c r="AD717" s="5"/>
      <c r="AE717" s="5"/>
      <c r="AF717" s="5" t="s">
        <v>13272</v>
      </c>
      <c r="AG717" s="5" t="s">
        <v>13273</v>
      </c>
      <c r="AH717" s="5" t="s">
        <v>13274</v>
      </c>
      <c r="AI717" s="5" t="s">
        <v>13275</v>
      </c>
    </row>
    <row r="718" spans="1:35" hidden="1" x14ac:dyDescent="0.3">
      <c r="A718">
        <v>695</v>
      </c>
      <c r="B718">
        <v>0.11</v>
      </c>
      <c r="C718">
        <v>0.14000000000000001</v>
      </c>
      <c r="D718">
        <v>40.799999999999997</v>
      </c>
      <c r="E718">
        <v>0.2</v>
      </c>
      <c r="F718">
        <v>0</v>
      </c>
      <c r="G718" t="s">
        <v>1431</v>
      </c>
      <c r="H718" t="s">
        <v>43</v>
      </c>
      <c r="I718" t="s">
        <v>1432</v>
      </c>
      <c r="J718">
        <v>0</v>
      </c>
      <c r="L718" t="s">
        <v>2598</v>
      </c>
      <c r="M718" s="5" t="s">
        <v>2598</v>
      </c>
      <c r="N718" s="5" t="s">
        <v>13276</v>
      </c>
      <c r="O718" s="5" t="s">
        <v>13277</v>
      </c>
      <c r="P718" s="5" t="s">
        <v>13278</v>
      </c>
      <c r="Q718" s="5" t="s">
        <v>13279</v>
      </c>
      <c r="R718" s="5" t="s">
        <v>13280</v>
      </c>
      <c r="S718" s="5" t="s">
        <v>13281</v>
      </c>
      <c r="T718" s="5" t="s">
        <v>13282</v>
      </c>
      <c r="U718" s="5"/>
      <c r="V718" s="5"/>
      <c r="W718" s="5" t="s">
        <v>13283</v>
      </c>
      <c r="X718" s="5" t="s">
        <v>13284</v>
      </c>
      <c r="Y718" s="5" t="s">
        <v>13285</v>
      </c>
      <c r="Z718" s="5"/>
      <c r="AA718" s="5" t="s">
        <v>13286</v>
      </c>
      <c r="AB718" s="5" t="s">
        <v>13287</v>
      </c>
      <c r="AC718" s="5"/>
      <c r="AD718" s="5"/>
      <c r="AE718" s="5" t="s">
        <v>13288</v>
      </c>
      <c r="AF718" s="5" t="s">
        <v>13289</v>
      </c>
      <c r="AG718" s="5" t="s">
        <v>13290</v>
      </c>
      <c r="AH718" s="5" t="s">
        <v>13291</v>
      </c>
      <c r="AI718" s="5" t="s">
        <v>13292</v>
      </c>
    </row>
    <row r="719" spans="1:35" hidden="1" x14ac:dyDescent="0.3">
      <c r="A719">
        <v>696</v>
      </c>
      <c r="B719">
        <v>0.11</v>
      </c>
      <c r="C719">
        <v>0.14000000000000001</v>
      </c>
      <c r="D719">
        <v>60.3</v>
      </c>
      <c r="E719">
        <v>0.3</v>
      </c>
      <c r="F719">
        <v>0</v>
      </c>
      <c r="G719" t="s">
        <v>1433</v>
      </c>
      <c r="H719" t="s">
        <v>43</v>
      </c>
      <c r="I719" t="s">
        <v>1434</v>
      </c>
      <c r="J719">
        <v>0</v>
      </c>
      <c r="L719" t="s">
        <v>2599</v>
      </c>
      <c r="M719" s="5" t="s">
        <v>2599</v>
      </c>
      <c r="N719" s="5" t="s">
        <v>13293</v>
      </c>
      <c r="O719" s="5" t="s">
        <v>13294</v>
      </c>
      <c r="P719" s="5" t="s">
        <v>13295</v>
      </c>
      <c r="Q719" s="5" t="s">
        <v>13296</v>
      </c>
      <c r="R719" s="5" t="s">
        <v>13297</v>
      </c>
      <c r="S719" s="5" t="s">
        <v>13298</v>
      </c>
      <c r="T719" s="5" t="s">
        <v>13299</v>
      </c>
      <c r="U719" s="5"/>
      <c r="V719" s="5"/>
      <c r="W719" s="5" t="s">
        <v>13300</v>
      </c>
      <c r="X719" s="5" t="s">
        <v>13301</v>
      </c>
      <c r="Y719" s="5" t="s">
        <v>13302</v>
      </c>
      <c r="Z719" s="5"/>
      <c r="AA719" s="5" t="s">
        <v>13303</v>
      </c>
      <c r="AB719" s="5" t="s">
        <v>13304</v>
      </c>
      <c r="AC719" s="5"/>
      <c r="AD719" s="5"/>
      <c r="AE719" s="5"/>
      <c r="AF719" s="5" t="s">
        <v>13305</v>
      </c>
      <c r="AG719" s="5" t="s">
        <v>13306</v>
      </c>
      <c r="AH719" s="5" t="s">
        <v>13307</v>
      </c>
      <c r="AI719" s="5" t="s">
        <v>11020</v>
      </c>
    </row>
    <row r="720" spans="1:35" hidden="1" x14ac:dyDescent="0.3">
      <c r="A720">
        <v>697</v>
      </c>
      <c r="B720">
        <v>0.11</v>
      </c>
      <c r="C720">
        <v>0.14000000000000001</v>
      </c>
      <c r="D720">
        <v>75.2</v>
      </c>
      <c r="E720">
        <v>0.6</v>
      </c>
      <c r="F720">
        <v>0</v>
      </c>
      <c r="G720" t="s">
        <v>1435</v>
      </c>
      <c r="H720" t="s">
        <v>43</v>
      </c>
      <c r="I720" t="s">
        <v>1436</v>
      </c>
      <c r="J720">
        <v>0</v>
      </c>
      <c r="L720" t="s">
        <v>2600</v>
      </c>
      <c r="M720" s="5" t="s">
        <v>2600</v>
      </c>
      <c r="N720" s="5" t="s">
        <v>13308</v>
      </c>
      <c r="O720" s="5" t="s">
        <v>13309</v>
      </c>
      <c r="P720" s="5"/>
      <c r="Q720" s="5"/>
      <c r="R720" s="5"/>
      <c r="S720" s="5" t="s">
        <v>13310</v>
      </c>
      <c r="T720" s="5"/>
      <c r="U720" s="5"/>
      <c r="V720" s="5"/>
      <c r="W720" s="5" t="s">
        <v>13311</v>
      </c>
      <c r="X720" s="5" t="s">
        <v>13312</v>
      </c>
      <c r="Y720" s="5" t="s">
        <v>13313</v>
      </c>
      <c r="Z720" s="5"/>
      <c r="AA720" s="5"/>
      <c r="AB720" s="5"/>
      <c r="AC720" s="5"/>
      <c r="AD720" s="5"/>
      <c r="AE720" s="5"/>
      <c r="AF720" s="5" t="s">
        <v>13314</v>
      </c>
      <c r="AG720" s="5" t="s">
        <v>13315</v>
      </c>
      <c r="AH720" s="5"/>
      <c r="AI720" s="5"/>
    </row>
    <row r="721" spans="1:35" hidden="1" x14ac:dyDescent="0.3">
      <c r="A721">
        <v>698</v>
      </c>
      <c r="B721">
        <v>0.11</v>
      </c>
      <c r="C721">
        <v>0.14000000000000001</v>
      </c>
      <c r="D721">
        <v>58.3</v>
      </c>
      <c r="E721">
        <v>0.5</v>
      </c>
      <c r="F721">
        <v>0</v>
      </c>
      <c r="G721" t="s">
        <v>1437</v>
      </c>
      <c r="H721" t="s">
        <v>43</v>
      </c>
      <c r="I721" t="s">
        <v>1438</v>
      </c>
      <c r="J721">
        <v>0</v>
      </c>
      <c r="L721" t="s">
        <v>2601</v>
      </c>
      <c r="M721" s="5" t="s">
        <v>2601</v>
      </c>
      <c r="N721" s="5" t="s">
        <v>13316</v>
      </c>
      <c r="O721" s="5" t="s">
        <v>13317</v>
      </c>
      <c r="P721" s="5" t="s">
        <v>13318</v>
      </c>
      <c r="Q721" s="5" t="s">
        <v>13319</v>
      </c>
      <c r="R721" s="5" t="s">
        <v>13320</v>
      </c>
      <c r="S721" s="5" t="s">
        <v>13321</v>
      </c>
      <c r="T721" s="5" t="s">
        <v>13322</v>
      </c>
      <c r="U721" s="5"/>
      <c r="V721" s="5"/>
      <c r="W721" s="5" t="s">
        <v>13323</v>
      </c>
      <c r="X721" s="5" t="s">
        <v>13324</v>
      </c>
      <c r="Y721" s="5" t="s">
        <v>13325</v>
      </c>
      <c r="Z721" s="5"/>
      <c r="AA721" s="5" t="s">
        <v>13326</v>
      </c>
      <c r="AB721" s="5" t="s">
        <v>13327</v>
      </c>
      <c r="AC721" s="5"/>
      <c r="AD721" s="5"/>
      <c r="AE721" s="5"/>
      <c r="AF721" s="5" t="s">
        <v>13328</v>
      </c>
      <c r="AG721" s="5" t="s">
        <v>13329</v>
      </c>
      <c r="AH721" s="5" t="s">
        <v>13330</v>
      </c>
      <c r="AI721" s="5" t="s">
        <v>13331</v>
      </c>
    </row>
    <row r="722" spans="1:35" hidden="1" x14ac:dyDescent="0.3">
      <c r="A722">
        <v>699</v>
      </c>
      <c r="B722">
        <v>0.11</v>
      </c>
      <c r="C722">
        <v>0.14000000000000001</v>
      </c>
      <c r="D722">
        <v>53.7</v>
      </c>
      <c r="E722">
        <v>0.5</v>
      </c>
      <c r="F722">
        <v>0</v>
      </c>
      <c r="G722" t="s">
        <v>1439</v>
      </c>
      <c r="H722" t="s">
        <v>43</v>
      </c>
      <c r="I722" t="s">
        <v>1440</v>
      </c>
      <c r="J722">
        <v>0</v>
      </c>
      <c r="L722" t="s">
        <v>2602</v>
      </c>
      <c r="M722" s="5" t="s">
        <v>2602</v>
      </c>
      <c r="N722" s="5" t="s">
        <v>13332</v>
      </c>
      <c r="O722" s="5" t="s">
        <v>13333</v>
      </c>
      <c r="P722" s="5" t="s">
        <v>13334</v>
      </c>
      <c r="Q722" s="5" t="s">
        <v>9253</v>
      </c>
      <c r="R722" s="5" t="s">
        <v>13335</v>
      </c>
      <c r="S722" s="5" t="s">
        <v>13336</v>
      </c>
      <c r="T722" s="5" t="s">
        <v>13337</v>
      </c>
      <c r="U722" s="5"/>
      <c r="V722" s="5" t="s">
        <v>13338</v>
      </c>
      <c r="W722" s="5" t="s">
        <v>13339</v>
      </c>
      <c r="X722" s="5" t="s">
        <v>13340</v>
      </c>
      <c r="Y722" s="5" t="s">
        <v>13341</v>
      </c>
      <c r="Z722" s="5"/>
      <c r="AA722" s="5" t="s">
        <v>13342</v>
      </c>
      <c r="AB722" s="5" t="s">
        <v>9245</v>
      </c>
      <c r="AC722" s="5"/>
      <c r="AD722" s="5"/>
      <c r="AE722" s="5"/>
      <c r="AF722" s="5" t="s">
        <v>13343</v>
      </c>
      <c r="AG722" s="5" t="s">
        <v>13344</v>
      </c>
      <c r="AH722" s="5" t="s">
        <v>13345</v>
      </c>
      <c r="AI722" s="5"/>
    </row>
    <row r="723" spans="1:35" hidden="1" x14ac:dyDescent="0.3">
      <c r="A723">
        <v>700</v>
      </c>
      <c r="B723">
        <v>0.11</v>
      </c>
      <c r="C723">
        <v>0.14000000000000001</v>
      </c>
      <c r="D723">
        <v>51.4</v>
      </c>
      <c r="E723">
        <v>0.6</v>
      </c>
      <c r="F723">
        <v>0</v>
      </c>
      <c r="G723" t="s">
        <v>1441</v>
      </c>
      <c r="H723" t="s">
        <v>43</v>
      </c>
      <c r="I723" t="s">
        <v>1442</v>
      </c>
      <c r="J723">
        <v>0</v>
      </c>
      <c r="L723" t="s">
        <v>2603</v>
      </c>
      <c r="M723" s="5" t="s">
        <v>2603</v>
      </c>
      <c r="N723" s="5" t="s">
        <v>13346</v>
      </c>
      <c r="O723" s="5" t="s">
        <v>13347</v>
      </c>
      <c r="P723" s="5" t="s">
        <v>13348</v>
      </c>
      <c r="Q723" s="5" t="s">
        <v>13349</v>
      </c>
      <c r="R723" s="5" t="s">
        <v>13350</v>
      </c>
      <c r="S723" s="5" t="s">
        <v>13351</v>
      </c>
      <c r="T723" s="5" t="s">
        <v>13352</v>
      </c>
      <c r="U723" s="5"/>
      <c r="V723" s="5" t="s">
        <v>13353</v>
      </c>
      <c r="W723" s="5" t="s">
        <v>13354</v>
      </c>
      <c r="X723" s="5" t="s">
        <v>13355</v>
      </c>
      <c r="Y723" s="5" t="s">
        <v>13356</v>
      </c>
      <c r="Z723" s="5"/>
      <c r="AA723" s="5" t="s">
        <v>13357</v>
      </c>
      <c r="AB723" s="5" t="s">
        <v>13358</v>
      </c>
      <c r="AC723" s="5"/>
      <c r="AD723" s="5"/>
      <c r="AE723" s="5" t="s">
        <v>13359</v>
      </c>
      <c r="AF723" s="5" t="s">
        <v>13360</v>
      </c>
      <c r="AG723" s="5" t="s">
        <v>13361</v>
      </c>
      <c r="AH723" s="5" t="s">
        <v>13362</v>
      </c>
      <c r="AI723" s="5" t="s">
        <v>13363</v>
      </c>
    </row>
    <row r="724" spans="1:35" hidden="1" x14ac:dyDescent="0.3">
      <c r="A724">
        <v>701</v>
      </c>
      <c r="B724">
        <v>0.11</v>
      </c>
      <c r="C724">
        <v>0.14000000000000001</v>
      </c>
      <c r="D724">
        <v>54</v>
      </c>
      <c r="E724">
        <v>0.7</v>
      </c>
      <c r="F724">
        <v>0</v>
      </c>
      <c r="G724" t="s">
        <v>1443</v>
      </c>
      <c r="H724" t="s">
        <v>43</v>
      </c>
      <c r="I724" t="s">
        <v>1444</v>
      </c>
      <c r="J724">
        <v>0</v>
      </c>
      <c r="L724" t="s">
        <v>2604</v>
      </c>
      <c r="M724" s="5" t="s">
        <v>2604</v>
      </c>
      <c r="N724" s="5" t="s">
        <v>13364</v>
      </c>
      <c r="O724" s="5" t="s">
        <v>13365</v>
      </c>
      <c r="P724" s="5"/>
      <c r="Q724" s="5" t="s">
        <v>13366</v>
      </c>
      <c r="R724" s="5" t="s">
        <v>13367</v>
      </c>
      <c r="S724" s="5" t="s">
        <v>13368</v>
      </c>
      <c r="T724" s="5" t="s">
        <v>13369</v>
      </c>
      <c r="U724" s="5"/>
      <c r="V724" s="5"/>
      <c r="W724" s="5" t="s">
        <v>13370</v>
      </c>
      <c r="X724" s="5" t="s">
        <v>13371</v>
      </c>
      <c r="Y724" s="5" t="s">
        <v>13372</v>
      </c>
      <c r="Z724" s="5"/>
      <c r="AA724" s="5"/>
      <c r="AB724" s="5" t="s">
        <v>13373</v>
      </c>
      <c r="AC724" s="5"/>
      <c r="AD724" s="5"/>
      <c r="AE724" s="5"/>
      <c r="AF724" s="5" t="s">
        <v>13374</v>
      </c>
      <c r="AG724" s="5" t="s">
        <v>13375</v>
      </c>
      <c r="AH724" s="5" t="s">
        <v>13376</v>
      </c>
      <c r="AI724" s="5"/>
    </row>
    <row r="725" spans="1:35" hidden="1" x14ac:dyDescent="0.3">
      <c r="A725">
        <v>702</v>
      </c>
      <c r="B725">
        <v>0.11</v>
      </c>
      <c r="C725">
        <v>0.14000000000000001</v>
      </c>
      <c r="D725">
        <v>47.5</v>
      </c>
      <c r="E725">
        <v>0.6</v>
      </c>
      <c r="F725">
        <v>0</v>
      </c>
      <c r="G725" t="s">
        <v>1445</v>
      </c>
      <c r="H725" t="s">
        <v>43</v>
      </c>
      <c r="I725" t="s">
        <v>1446</v>
      </c>
      <c r="J725">
        <v>0</v>
      </c>
      <c r="L725" t="s">
        <v>2605</v>
      </c>
      <c r="M725" s="5" t="s">
        <v>2605</v>
      </c>
      <c r="N725" s="5" t="s">
        <v>13377</v>
      </c>
      <c r="O725" s="5" t="s">
        <v>13378</v>
      </c>
      <c r="P725" s="5" t="s">
        <v>13379</v>
      </c>
      <c r="Q725" s="5" t="s">
        <v>13380</v>
      </c>
      <c r="R725" s="5" t="s">
        <v>13381</v>
      </c>
      <c r="S725" s="5" t="s">
        <v>13382</v>
      </c>
      <c r="T725" s="5" t="s">
        <v>13383</v>
      </c>
      <c r="U725" s="5"/>
      <c r="V725" s="5" t="s">
        <v>13384</v>
      </c>
      <c r="W725" s="5" t="s">
        <v>13385</v>
      </c>
      <c r="X725" s="5" t="s">
        <v>13386</v>
      </c>
      <c r="Y725" s="5" t="s">
        <v>13387</v>
      </c>
      <c r="Z725" s="5"/>
      <c r="AA725" s="5" t="s">
        <v>13388</v>
      </c>
      <c r="AB725" s="5" t="s">
        <v>13389</v>
      </c>
      <c r="AC725" s="5"/>
      <c r="AD725" s="5" t="s">
        <v>3883</v>
      </c>
      <c r="AE725" s="5"/>
      <c r="AF725" s="5" t="s">
        <v>13390</v>
      </c>
      <c r="AG725" s="5" t="s">
        <v>13391</v>
      </c>
      <c r="AH725" s="5" t="s">
        <v>13392</v>
      </c>
      <c r="AI725" s="5" t="s">
        <v>13393</v>
      </c>
    </row>
    <row r="726" spans="1:35" hidden="1" x14ac:dyDescent="0.3">
      <c r="A726">
        <v>703</v>
      </c>
      <c r="B726">
        <v>0.11</v>
      </c>
      <c r="C726">
        <v>0.14000000000000001</v>
      </c>
      <c r="D726">
        <v>32.5</v>
      </c>
      <c r="E726">
        <v>0.6</v>
      </c>
      <c r="F726">
        <v>0</v>
      </c>
      <c r="G726" t="s">
        <v>1447</v>
      </c>
      <c r="H726" t="s">
        <v>43</v>
      </c>
      <c r="I726" t="s">
        <v>1448</v>
      </c>
      <c r="J726">
        <v>0</v>
      </c>
      <c r="L726" t="s">
        <v>2606</v>
      </c>
      <c r="M726" s="5" t="s">
        <v>2606</v>
      </c>
      <c r="N726" s="5" t="s">
        <v>13394</v>
      </c>
      <c r="O726" s="5" t="s">
        <v>13395</v>
      </c>
      <c r="P726" s="5" t="s">
        <v>13396</v>
      </c>
      <c r="Q726" s="5" t="s">
        <v>13397</v>
      </c>
      <c r="R726" s="5" t="s">
        <v>13398</v>
      </c>
      <c r="S726" s="5" t="s">
        <v>13399</v>
      </c>
      <c r="T726" s="5" t="s">
        <v>13400</v>
      </c>
      <c r="U726" s="5"/>
      <c r="V726" s="5" t="s">
        <v>13401</v>
      </c>
      <c r="W726" s="5" t="s">
        <v>13402</v>
      </c>
      <c r="X726" s="5" t="s">
        <v>13403</v>
      </c>
      <c r="Y726" s="5" t="s">
        <v>13404</v>
      </c>
      <c r="Z726" s="5"/>
      <c r="AA726" s="5" t="s">
        <v>13405</v>
      </c>
      <c r="AB726" s="5" t="s">
        <v>13406</v>
      </c>
      <c r="AC726" s="5"/>
      <c r="AD726" s="5"/>
      <c r="AE726" s="5"/>
      <c r="AF726" s="5" t="s">
        <v>13407</v>
      </c>
      <c r="AG726" s="5" t="s">
        <v>13408</v>
      </c>
      <c r="AH726" s="5" t="s">
        <v>13409</v>
      </c>
      <c r="AI726" s="5" t="s">
        <v>11136</v>
      </c>
    </row>
    <row r="727" spans="1:35" hidden="1" x14ac:dyDescent="0.3">
      <c r="A727">
        <v>704</v>
      </c>
      <c r="B727">
        <v>0.11</v>
      </c>
      <c r="C727">
        <v>0.14000000000000001</v>
      </c>
      <c r="D727">
        <v>38.299999999999997</v>
      </c>
      <c r="E727">
        <v>1</v>
      </c>
      <c r="F727">
        <v>0</v>
      </c>
      <c r="G727" t="s">
        <v>1449</v>
      </c>
      <c r="H727" t="s">
        <v>43</v>
      </c>
      <c r="I727" t="s">
        <v>1450</v>
      </c>
      <c r="J727">
        <v>0</v>
      </c>
      <c r="L727" t="s">
        <v>2607</v>
      </c>
      <c r="M727" s="5" t="s">
        <v>2607</v>
      </c>
      <c r="N727" s="5" t="s">
        <v>13410</v>
      </c>
      <c r="O727" s="5" t="s">
        <v>13411</v>
      </c>
      <c r="P727" s="5" t="s">
        <v>13412</v>
      </c>
      <c r="Q727" s="5" t="s">
        <v>13413</v>
      </c>
      <c r="R727" s="5" t="s">
        <v>13414</v>
      </c>
      <c r="S727" s="5" t="s">
        <v>13415</v>
      </c>
      <c r="T727" s="5" t="s">
        <v>13416</v>
      </c>
      <c r="U727" s="5"/>
      <c r="V727" s="5" t="s">
        <v>13417</v>
      </c>
      <c r="W727" s="5" t="s">
        <v>13418</v>
      </c>
      <c r="X727" s="5" t="s">
        <v>13419</v>
      </c>
      <c r="Y727" s="5" t="s">
        <v>13420</v>
      </c>
      <c r="Z727" s="5"/>
      <c r="AA727" s="5" t="s">
        <v>13421</v>
      </c>
      <c r="AB727" s="5" t="s">
        <v>13422</v>
      </c>
      <c r="AC727" s="5"/>
      <c r="AD727" s="5" t="s">
        <v>5769</v>
      </c>
      <c r="AE727" s="5"/>
      <c r="AF727" s="5" t="s">
        <v>13423</v>
      </c>
      <c r="AG727" s="5" t="s">
        <v>13424</v>
      </c>
      <c r="AH727" s="5" t="s">
        <v>13425</v>
      </c>
      <c r="AI727" s="5"/>
    </row>
    <row r="728" spans="1:35" hidden="1" x14ac:dyDescent="0.3">
      <c r="A728">
        <v>705</v>
      </c>
      <c r="B728">
        <v>0.11</v>
      </c>
      <c r="C728">
        <v>0.14000000000000001</v>
      </c>
      <c r="D728">
        <v>47.7</v>
      </c>
      <c r="E728">
        <v>1.4</v>
      </c>
      <c r="F728">
        <v>0</v>
      </c>
      <c r="G728" t="s">
        <v>1451</v>
      </c>
      <c r="H728" t="s">
        <v>43</v>
      </c>
      <c r="I728" t="s">
        <v>1452</v>
      </c>
      <c r="J728">
        <v>0</v>
      </c>
      <c r="L728" t="s">
        <v>2608</v>
      </c>
      <c r="M728" s="5" t="s">
        <v>2608</v>
      </c>
      <c r="N728" s="5" t="s">
        <v>13426</v>
      </c>
      <c r="O728" s="5" t="s">
        <v>13427</v>
      </c>
      <c r="P728" s="5" t="s">
        <v>13428</v>
      </c>
      <c r="Q728" s="5" t="s">
        <v>10868</v>
      </c>
      <c r="R728" s="5" t="s">
        <v>13429</v>
      </c>
      <c r="S728" s="5" t="s">
        <v>13430</v>
      </c>
      <c r="T728" s="5" t="s">
        <v>13431</v>
      </c>
      <c r="U728" s="5"/>
      <c r="V728" s="5" t="s">
        <v>13432</v>
      </c>
      <c r="W728" s="5" t="s">
        <v>13433</v>
      </c>
      <c r="X728" s="5" t="s">
        <v>13434</v>
      </c>
      <c r="Y728" s="5" t="s">
        <v>13435</v>
      </c>
      <c r="Z728" s="5"/>
      <c r="AA728" s="5" t="s">
        <v>13436</v>
      </c>
      <c r="AB728" s="5" t="s">
        <v>13437</v>
      </c>
      <c r="AC728" s="5"/>
      <c r="AD728" s="5"/>
      <c r="AE728" s="5"/>
      <c r="AF728" s="5" t="s">
        <v>13438</v>
      </c>
      <c r="AG728" s="5" t="s">
        <v>13439</v>
      </c>
      <c r="AH728" s="5"/>
      <c r="AI728" s="5" t="s">
        <v>13440</v>
      </c>
    </row>
    <row r="729" spans="1:35" hidden="1" x14ac:dyDescent="0.3">
      <c r="A729">
        <v>706</v>
      </c>
      <c r="B729">
        <v>0.11</v>
      </c>
      <c r="C729">
        <v>0.14000000000000001</v>
      </c>
      <c r="D729">
        <v>54.9</v>
      </c>
      <c r="E729">
        <v>2</v>
      </c>
      <c r="F729">
        <v>0</v>
      </c>
      <c r="G729" t="s">
        <v>1453</v>
      </c>
      <c r="H729" t="s">
        <v>43</v>
      </c>
      <c r="I729" t="s">
        <v>1454</v>
      </c>
      <c r="J729">
        <v>0</v>
      </c>
      <c r="L729" t="s">
        <v>2609</v>
      </c>
      <c r="M729" s="5" t="s">
        <v>2609</v>
      </c>
      <c r="N729" s="5" t="s">
        <v>13441</v>
      </c>
      <c r="O729" s="5" t="s">
        <v>13442</v>
      </c>
      <c r="P729" s="5" t="s">
        <v>13443</v>
      </c>
      <c r="Q729" s="5" t="s">
        <v>13444</v>
      </c>
      <c r="R729" s="5" t="s">
        <v>6177</v>
      </c>
      <c r="S729" s="5" t="s">
        <v>13445</v>
      </c>
      <c r="T729" s="5" t="s">
        <v>13446</v>
      </c>
      <c r="U729" s="5"/>
      <c r="V729" s="5"/>
      <c r="W729" s="5" t="s">
        <v>13447</v>
      </c>
      <c r="X729" s="5" t="s">
        <v>13448</v>
      </c>
      <c r="Y729" s="5" t="s">
        <v>13449</v>
      </c>
      <c r="Z729" s="5"/>
      <c r="AA729" s="5"/>
      <c r="AB729" s="5" t="s">
        <v>13450</v>
      </c>
      <c r="AC729" s="5"/>
      <c r="AD729" s="5"/>
      <c r="AE729" s="5" t="s">
        <v>13451</v>
      </c>
      <c r="AF729" s="5" t="s">
        <v>13452</v>
      </c>
      <c r="AG729" s="5" t="s">
        <v>13453</v>
      </c>
      <c r="AH729" s="5" t="s">
        <v>13454</v>
      </c>
      <c r="AI729" s="5" t="s">
        <v>13455</v>
      </c>
    </row>
    <row r="730" spans="1:35" hidden="1" x14ac:dyDescent="0.3">
      <c r="A730">
        <v>707</v>
      </c>
      <c r="B730">
        <v>0.11</v>
      </c>
      <c r="C730">
        <v>0.14000000000000001</v>
      </c>
      <c r="D730">
        <v>42.6</v>
      </c>
      <c r="E730">
        <v>1.9</v>
      </c>
      <c r="F730">
        <v>1.9</v>
      </c>
      <c r="G730" t="s">
        <v>1455</v>
      </c>
      <c r="H730" t="s">
        <v>43</v>
      </c>
      <c r="I730" t="s">
        <v>1456</v>
      </c>
      <c r="J730">
        <v>1</v>
      </c>
      <c r="L730" t="s">
        <v>2610</v>
      </c>
      <c r="M730" s="5" t="s">
        <v>2610</v>
      </c>
      <c r="N730" s="5" t="s">
        <v>13456</v>
      </c>
      <c r="O730" s="5" t="s">
        <v>13457</v>
      </c>
      <c r="P730" s="5"/>
      <c r="Q730" s="5" t="s">
        <v>7686</v>
      </c>
      <c r="R730" s="5" t="s">
        <v>13458</v>
      </c>
      <c r="S730" s="5" t="s">
        <v>13459</v>
      </c>
      <c r="T730" s="5" t="s">
        <v>13460</v>
      </c>
      <c r="U730" s="5"/>
      <c r="V730" s="5"/>
      <c r="W730" s="5" t="s">
        <v>13461</v>
      </c>
      <c r="X730" s="5" t="s">
        <v>13462</v>
      </c>
      <c r="Y730" s="5" t="s">
        <v>13463</v>
      </c>
      <c r="Z730" s="5"/>
      <c r="AA730" s="5"/>
      <c r="AB730" s="5" t="s">
        <v>13464</v>
      </c>
      <c r="AC730" s="5"/>
      <c r="AD730" s="5"/>
      <c r="AE730" s="5"/>
      <c r="AF730" s="5" t="s">
        <v>13465</v>
      </c>
      <c r="AG730" s="5" t="s">
        <v>13466</v>
      </c>
      <c r="AH730" s="5"/>
      <c r="AI730" s="5" t="s">
        <v>13467</v>
      </c>
    </row>
    <row r="731" spans="1:35" hidden="1" x14ac:dyDescent="0.3">
      <c r="A731">
        <v>708</v>
      </c>
      <c r="B731">
        <v>0.11</v>
      </c>
      <c r="C731">
        <v>0.14000000000000001</v>
      </c>
      <c r="D731">
        <v>51.8</v>
      </c>
      <c r="E731">
        <v>2.6</v>
      </c>
      <c r="F731">
        <v>0</v>
      </c>
      <c r="G731" t="s">
        <v>1457</v>
      </c>
      <c r="H731" t="s">
        <v>43</v>
      </c>
      <c r="I731" t="s">
        <v>1458</v>
      </c>
      <c r="J731">
        <v>0</v>
      </c>
      <c r="L731" t="s">
        <v>2611</v>
      </c>
      <c r="M731" s="5" t="s">
        <v>2611</v>
      </c>
      <c r="N731" s="5" t="s">
        <v>13468</v>
      </c>
      <c r="O731" s="5" t="s">
        <v>13469</v>
      </c>
      <c r="P731" s="5" t="s">
        <v>13470</v>
      </c>
      <c r="Q731" s="5" t="s">
        <v>13471</v>
      </c>
      <c r="R731" s="5" t="s">
        <v>13472</v>
      </c>
      <c r="S731" s="5" t="s">
        <v>13473</v>
      </c>
      <c r="T731" s="5"/>
      <c r="U731" s="5"/>
      <c r="V731" s="5"/>
      <c r="W731" s="5" t="s">
        <v>13474</v>
      </c>
      <c r="X731" s="5" t="s">
        <v>13475</v>
      </c>
      <c r="Y731" s="5" t="s">
        <v>13476</v>
      </c>
      <c r="Z731" s="5"/>
      <c r="AA731" s="5"/>
      <c r="AB731" s="5" t="s">
        <v>13477</v>
      </c>
      <c r="AC731" s="5"/>
      <c r="AD731" s="5"/>
      <c r="AE731" s="5"/>
      <c r="AF731" s="5" t="s">
        <v>13478</v>
      </c>
      <c r="AG731" s="5" t="s">
        <v>13479</v>
      </c>
      <c r="AH731" s="5" t="s">
        <v>13480</v>
      </c>
      <c r="AI731" s="5" t="s">
        <v>10281</v>
      </c>
    </row>
    <row r="732" spans="1:35" hidden="1" x14ac:dyDescent="0.3">
      <c r="A732">
        <v>709</v>
      </c>
      <c r="B732">
        <v>0.11</v>
      </c>
      <c r="C732">
        <v>0.14000000000000001</v>
      </c>
      <c r="D732">
        <v>46.6</v>
      </c>
      <c r="E732">
        <v>3.5</v>
      </c>
      <c r="F732">
        <v>0</v>
      </c>
      <c r="G732" t="s">
        <v>1459</v>
      </c>
      <c r="H732" t="s">
        <v>43</v>
      </c>
      <c r="I732" t="s">
        <v>1460</v>
      </c>
      <c r="J732">
        <v>0</v>
      </c>
      <c r="L732" t="s">
        <v>2612</v>
      </c>
      <c r="M732" s="5" t="s">
        <v>2612</v>
      </c>
      <c r="N732" s="5" t="s">
        <v>13481</v>
      </c>
      <c r="O732" s="5" t="s">
        <v>13482</v>
      </c>
      <c r="P732" s="5" t="s">
        <v>13483</v>
      </c>
      <c r="Q732" s="5" t="s">
        <v>13484</v>
      </c>
      <c r="R732" s="5" t="s">
        <v>13485</v>
      </c>
      <c r="S732" s="5" t="s">
        <v>13486</v>
      </c>
      <c r="T732" s="5" t="s">
        <v>13487</v>
      </c>
      <c r="U732" s="5"/>
      <c r="V732" s="5" t="s">
        <v>13488</v>
      </c>
      <c r="W732" s="5" t="s">
        <v>13489</v>
      </c>
      <c r="X732" s="5" t="s">
        <v>13490</v>
      </c>
      <c r="Y732" s="5" t="s">
        <v>13491</v>
      </c>
      <c r="Z732" s="5"/>
      <c r="AA732" s="5"/>
      <c r="AB732" s="5" t="s">
        <v>13492</v>
      </c>
      <c r="AC732" s="5"/>
      <c r="AD732" s="5" t="s">
        <v>3061</v>
      </c>
      <c r="AE732" s="5" t="s">
        <v>13493</v>
      </c>
      <c r="AF732" s="5" t="s">
        <v>13494</v>
      </c>
      <c r="AG732" s="5" t="s">
        <v>13495</v>
      </c>
      <c r="AH732" s="5" t="s">
        <v>13496</v>
      </c>
      <c r="AI732" s="5" t="s">
        <v>13497</v>
      </c>
    </row>
    <row r="733" spans="1:35" hidden="1" x14ac:dyDescent="0.3">
      <c r="A733">
        <v>710</v>
      </c>
      <c r="B733">
        <v>0.11</v>
      </c>
      <c r="C733">
        <v>0.13</v>
      </c>
      <c r="D733">
        <v>58.8</v>
      </c>
      <c r="E733">
        <v>1.3</v>
      </c>
      <c r="F733">
        <v>0</v>
      </c>
      <c r="G733" t="s">
        <v>1461</v>
      </c>
      <c r="H733" t="s">
        <v>43</v>
      </c>
      <c r="I733" t="s">
        <v>1462</v>
      </c>
      <c r="J733">
        <v>0</v>
      </c>
      <c r="L733" t="s">
        <v>2613</v>
      </c>
      <c r="M733" s="5" t="s">
        <v>2613</v>
      </c>
      <c r="N733" s="5" t="s">
        <v>13498</v>
      </c>
      <c r="O733" s="5" t="s">
        <v>13499</v>
      </c>
      <c r="P733" s="5" t="s">
        <v>13500</v>
      </c>
      <c r="Q733" s="5" t="s">
        <v>13501</v>
      </c>
      <c r="R733" s="5" t="s">
        <v>13502</v>
      </c>
      <c r="S733" s="5" t="s">
        <v>13503</v>
      </c>
      <c r="T733" s="5"/>
      <c r="U733" s="5"/>
      <c r="V733" s="5"/>
      <c r="W733" s="5" t="s">
        <v>13504</v>
      </c>
      <c r="X733" s="5" t="s">
        <v>13505</v>
      </c>
      <c r="Y733" s="5" t="s">
        <v>13506</v>
      </c>
      <c r="Z733" s="5"/>
      <c r="AA733" s="5"/>
      <c r="AB733" s="5"/>
      <c r="AC733" s="5"/>
      <c r="AD733" s="5"/>
      <c r="AE733" s="5"/>
      <c r="AF733" s="5" t="s">
        <v>13507</v>
      </c>
      <c r="AG733" s="5" t="s">
        <v>13508</v>
      </c>
      <c r="AH733" s="5"/>
      <c r="AI733" s="5"/>
    </row>
    <row r="734" spans="1:35" hidden="1" x14ac:dyDescent="0.3">
      <c r="A734">
        <v>711</v>
      </c>
      <c r="B734">
        <v>0.1</v>
      </c>
      <c r="C734">
        <v>10.01</v>
      </c>
      <c r="D734">
        <v>28.3</v>
      </c>
      <c r="E734">
        <v>1.8</v>
      </c>
      <c r="F734">
        <v>1.8</v>
      </c>
      <c r="G734" t="s">
        <v>1463</v>
      </c>
      <c r="H734" t="s">
        <v>43</v>
      </c>
      <c r="I734" t="s">
        <v>1464</v>
      </c>
      <c r="J734">
        <v>5</v>
      </c>
      <c r="L734" t="s">
        <v>2614</v>
      </c>
      <c r="M734" s="5" t="s">
        <v>2614</v>
      </c>
      <c r="N734" s="5" t="s">
        <v>13509</v>
      </c>
      <c r="O734" s="5" t="s">
        <v>13510</v>
      </c>
      <c r="P734" s="5" t="s">
        <v>13511</v>
      </c>
      <c r="Q734" s="5" t="s">
        <v>13512</v>
      </c>
      <c r="R734" s="5" t="s">
        <v>13513</v>
      </c>
      <c r="S734" s="5" t="s">
        <v>13514</v>
      </c>
      <c r="T734" s="5" t="s">
        <v>13515</v>
      </c>
      <c r="U734" s="5"/>
      <c r="V734" s="5" t="s">
        <v>13516</v>
      </c>
      <c r="W734" s="5" t="s">
        <v>13517</v>
      </c>
      <c r="X734" s="5" t="s">
        <v>13518</v>
      </c>
      <c r="Y734" s="5" t="s">
        <v>13519</v>
      </c>
      <c r="Z734" s="5"/>
      <c r="AA734" s="5" t="s">
        <v>13520</v>
      </c>
      <c r="AB734" s="5" t="s">
        <v>3628</v>
      </c>
      <c r="AC734" s="5"/>
      <c r="AD734" s="5" t="s">
        <v>5437</v>
      </c>
      <c r="AE734" s="5"/>
      <c r="AF734" s="5" t="s">
        <v>13521</v>
      </c>
      <c r="AG734" s="5" t="s">
        <v>13522</v>
      </c>
      <c r="AH734" s="5" t="s">
        <v>13523</v>
      </c>
      <c r="AI734" s="5" t="s">
        <v>13524</v>
      </c>
    </row>
    <row r="735" spans="1:35" hidden="1" x14ac:dyDescent="0.3">
      <c r="A735">
        <v>712</v>
      </c>
      <c r="B735">
        <v>0.1</v>
      </c>
      <c r="C735">
        <v>0.17</v>
      </c>
      <c r="D735">
        <v>68.400000000000006</v>
      </c>
      <c r="E735">
        <v>1.4</v>
      </c>
      <c r="F735">
        <v>0</v>
      </c>
      <c r="G735" t="s">
        <v>1465</v>
      </c>
      <c r="H735" t="s">
        <v>43</v>
      </c>
      <c r="I735" t="s">
        <v>1466</v>
      </c>
      <c r="J735">
        <v>0</v>
      </c>
      <c r="L735" t="s">
        <v>2615</v>
      </c>
      <c r="M735" s="5" t="s">
        <v>2615</v>
      </c>
      <c r="N735" s="5" t="s">
        <v>13525</v>
      </c>
      <c r="O735" s="5" t="s">
        <v>13526</v>
      </c>
      <c r="P735" s="5" t="s">
        <v>13527</v>
      </c>
      <c r="Q735" s="5" t="s">
        <v>13528</v>
      </c>
      <c r="R735" s="5" t="s">
        <v>13529</v>
      </c>
      <c r="S735" s="5" t="s">
        <v>13530</v>
      </c>
      <c r="T735" s="5" t="s">
        <v>13531</v>
      </c>
      <c r="U735" s="5"/>
      <c r="V735" s="5"/>
      <c r="W735" s="5" t="s">
        <v>13532</v>
      </c>
      <c r="X735" s="5" t="s">
        <v>13533</v>
      </c>
      <c r="Y735" s="5" t="s">
        <v>13534</v>
      </c>
      <c r="Z735" s="5"/>
      <c r="AA735" s="5"/>
      <c r="AB735" s="5" t="s">
        <v>13535</v>
      </c>
      <c r="AC735" s="5"/>
      <c r="AD735" s="5" t="s">
        <v>6247</v>
      </c>
      <c r="AE735" s="5"/>
      <c r="AF735" s="5" t="s">
        <v>13536</v>
      </c>
      <c r="AG735" s="5" t="s">
        <v>13537</v>
      </c>
      <c r="AH735" s="5" t="s">
        <v>13538</v>
      </c>
      <c r="AI735" s="5"/>
    </row>
    <row r="736" spans="1:35" hidden="1" x14ac:dyDescent="0.3">
      <c r="A736">
        <v>713</v>
      </c>
      <c r="B736">
        <v>0.1</v>
      </c>
      <c r="C736">
        <v>0.16</v>
      </c>
      <c r="D736">
        <v>58.3</v>
      </c>
      <c r="E736">
        <v>0</v>
      </c>
      <c r="F736">
        <v>0</v>
      </c>
      <c r="G736" t="s">
        <v>1467</v>
      </c>
      <c r="H736" t="s">
        <v>43</v>
      </c>
      <c r="I736" t="s">
        <v>1468</v>
      </c>
      <c r="J736">
        <v>0</v>
      </c>
      <c r="L736" t="s">
        <v>2616</v>
      </c>
      <c r="M736" s="5" t="s">
        <v>2616</v>
      </c>
      <c r="N736" s="5" t="s">
        <v>13539</v>
      </c>
      <c r="O736" s="5" t="s">
        <v>13540</v>
      </c>
      <c r="P736" s="5" t="s">
        <v>13541</v>
      </c>
      <c r="Q736" s="5" t="s">
        <v>13542</v>
      </c>
      <c r="R736" s="5" t="s">
        <v>13543</v>
      </c>
      <c r="S736" s="5" t="s">
        <v>13544</v>
      </c>
      <c r="T736" s="5" t="s">
        <v>13545</v>
      </c>
      <c r="U736" s="5" t="s">
        <v>13546</v>
      </c>
      <c r="V736" s="5" t="s">
        <v>13547</v>
      </c>
      <c r="W736" s="5" t="s">
        <v>13548</v>
      </c>
      <c r="X736" s="5" t="s">
        <v>13549</v>
      </c>
      <c r="Y736" s="5" t="s">
        <v>13550</v>
      </c>
      <c r="Z736" s="5"/>
      <c r="AA736" s="5" t="s">
        <v>13551</v>
      </c>
      <c r="AB736" s="5" t="s">
        <v>13552</v>
      </c>
      <c r="AC736" s="5"/>
      <c r="AD736" s="5"/>
      <c r="AE736" s="5"/>
      <c r="AF736" s="5" t="s">
        <v>13553</v>
      </c>
      <c r="AG736" s="5" t="s">
        <v>13554</v>
      </c>
      <c r="AH736" s="5" t="s">
        <v>13555</v>
      </c>
      <c r="AI736" s="5" t="s">
        <v>13556</v>
      </c>
    </row>
    <row r="737" spans="1:35" hidden="1" x14ac:dyDescent="0.3">
      <c r="A737">
        <v>714</v>
      </c>
      <c r="B737">
        <v>0.1</v>
      </c>
      <c r="C737">
        <v>0.15</v>
      </c>
      <c r="D737">
        <v>50.8</v>
      </c>
      <c r="E737">
        <v>0.3</v>
      </c>
      <c r="F737">
        <v>0</v>
      </c>
      <c r="G737" t="s">
        <v>1469</v>
      </c>
      <c r="H737" t="s">
        <v>43</v>
      </c>
      <c r="I737" t="s">
        <v>1470</v>
      </c>
      <c r="J737">
        <v>0</v>
      </c>
      <c r="L737" t="s">
        <v>2617</v>
      </c>
      <c r="M737" s="5" t="s">
        <v>2617</v>
      </c>
      <c r="N737" s="5" t="s">
        <v>13557</v>
      </c>
      <c r="O737" s="5" t="s">
        <v>13558</v>
      </c>
      <c r="P737" s="5"/>
      <c r="Q737" s="5"/>
      <c r="R737" s="5"/>
      <c r="S737" s="5" t="s">
        <v>13559</v>
      </c>
      <c r="T737" s="5"/>
      <c r="U737" s="5"/>
      <c r="V737" s="5"/>
      <c r="W737" s="5" t="s">
        <v>13560</v>
      </c>
      <c r="X737" s="5" t="s">
        <v>13561</v>
      </c>
      <c r="Y737" s="5" t="s">
        <v>13562</v>
      </c>
      <c r="Z737" s="5"/>
      <c r="AA737" s="5"/>
      <c r="AB737" s="5"/>
      <c r="AC737" s="5"/>
      <c r="AD737" s="5"/>
      <c r="AE737" s="5"/>
      <c r="AF737" s="5" t="s">
        <v>13563</v>
      </c>
      <c r="AG737" s="5" t="s">
        <v>13564</v>
      </c>
      <c r="AH737" s="5"/>
      <c r="AI737" s="5"/>
    </row>
    <row r="738" spans="1:35" hidden="1" x14ac:dyDescent="0.3">
      <c r="A738">
        <v>715</v>
      </c>
      <c r="B738">
        <v>0.1</v>
      </c>
      <c r="C738">
        <v>0.14000000000000001</v>
      </c>
      <c r="D738">
        <v>52.2</v>
      </c>
      <c r="E738">
        <v>0.2</v>
      </c>
      <c r="F738">
        <v>0</v>
      </c>
      <c r="G738" t="s">
        <v>1471</v>
      </c>
      <c r="H738" t="s">
        <v>43</v>
      </c>
      <c r="I738" t="s">
        <v>1472</v>
      </c>
      <c r="J738">
        <v>0</v>
      </c>
      <c r="L738" t="s">
        <v>2618</v>
      </c>
      <c r="M738" s="5" t="s">
        <v>2618</v>
      </c>
      <c r="N738" s="5" t="s">
        <v>13565</v>
      </c>
      <c r="O738" s="5" t="s">
        <v>13566</v>
      </c>
      <c r="P738" s="5" t="s">
        <v>13567</v>
      </c>
      <c r="Q738" s="5" t="s">
        <v>13568</v>
      </c>
      <c r="R738" s="5" t="s">
        <v>13219</v>
      </c>
      <c r="S738" s="5" t="s">
        <v>13569</v>
      </c>
      <c r="T738" s="5" t="s">
        <v>13570</v>
      </c>
      <c r="U738" s="5" t="s">
        <v>13571</v>
      </c>
      <c r="V738" s="5"/>
      <c r="W738" s="5" t="s">
        <v>13572</v>
      </c>
      <c r="X738" s="5" t="s">
        <v>13573</v>
      </c>
      <c r="Y738" s="5" t="s">
        <v>13574</v>
      </c>
      <c r="Z738" s="5"/>
      <c r="AA738" s="5" t="s">
        <v>13575</v>
      </c>
      <c r="AB738" s="5" t="s">
        <v>13576</v>
      </c>
      <c r="AC738" s="5"/>
      <c r="AD738" s="5"/>
      <c r="AE738" s="5" t="s">
        <v>13227</v>
      </c>
      <c r="AF738" s="5" t="s">
        <v>13577</v>
      </c>
      <c r="AG738" s="5" t="s">
        <v>13578</v>
      </c>
      <c r="AH738" s="5" t="s">
        <v>13579</v>
      </c>
      <c r="AI738" s="5"/>
    </row>
    <row r="739" spans="1:35" hidden="1" x14ac:dyDescent="0.3">
      <c r="A739">
        <v>716</v>
      </c>
      <c r="B739">
        <v>0.1</v>
      </c>
      <c r="C739">
        <v>0.14000000000000001</v>
      </c>
      <c r="D739">
        <v>66.7</v>
      </c>
      <c r="E739">
        <v>0.8</v>
      </c>
      <c r="F739">
        <v>0</v>
      </c>
      <c r="G739" t="s">
        <v>1473</v>
      </c>
      <c r="H739" t="s">
        <v>43</v>
      </c>
      <c r="I739" t="s">
        <v>1474</v>
      </c>
      <c r="J739">
        <v>0</v>
      </c>
      <c r="L739" t="s">
        <v>2619</v>
      </c>
      <c r="M739" s="5" t="s">
        <v>2619</v>
      </c>
      <c r="N739" s="5" t="s">
        <v>13580</v>
      </c>
      <c r="O739" s="5" t="s">
        <v>13581</v>
      </c>
      <c r="P739" s="5" t="s">
        <v>13582</v>
      </c>
      <c r="Q739" s="5" t="s">
        <v>13583</v>
      </c>
      <c r="R739" s="5"/>
      <c r="S739" s="5" t="s">
        <v>13584</v>
      </c>
      <c r="T739" s="5" t="s">
        <v>13585</v>
      </c>
      <c r="U739" s="5"/>
      <c r="V739" s="5" t="s">
        <v>13586</v>
      </c>
      <c r="W739" s="5" t="s">
        <v>13587</v>
      </c>
      <c r="X739" s="5" t="s">
        <v>13588</v>
      </c>
      <c r="Y739" s="5" t="s">
        <v>13589</v>
      </c>
      <c r="Z739" s="5"/>
      <c r="AA739" s="5" t="s">
        <v>13590</v>
      </c>
      <c r="AB739" s="5" t="s">
        <v>13591</v>
      </c>
      <c r="AC739" s="5"/>
      <c r="AD739" s="5"/>
      <c r="AE739" s="5"/>
      <c r="AF739" s="5" t="s">
        <v>13592</v>
      </c>
      <c r="AG739" s="5" t="s">
        <v>13593</v>
      </c>
      <c r="AH739" s="5" t="s">
        <v>13594</v>
      </c>
      <c r="AI739" s="5" t="s">
        <v>11950</v>
      </c>
    </row>
    <row r="740" spans="1:35" hidden="1" x14ac:dyDescent="0.3">
      <c r="A740">
        <v>717</v>
      </c>
      <c r="B740">
        <v>0.1</v>
      </c>
      <c r="C740">
        <v>0.14000000000000001</v>
      </c>
      <c r="D740">
        <v>79.2</v>
      </c>
      <c r="E740">
        <v>1.5</v>
      </c>
      <c r="F740">
        <v>0</v>
      </c>
      <c r="G740" t="s">
        <v>1475</v>
      </c>
      <c r="H740" t="s">
        <v>43</v>
      </c>
      <c r="I740" t="s">
        <v>1476</v>
      </c>
      <c r="J740">
        <v>0</v>
      </c>
      <c r="L740" t="s">
        <v>2620</v>
      </c>
      <c r="M740" s="5" t="s">
        <v>2620</v>
      </c>
      <c r="N740" s="5" t="s">
        <v>13595</v>
      </c>
      <c r="O740" s="5" t="s">
        <v>13596</v>
      </c>
      <c r="P740" s="5"/>
      <c r="Q740" s="5"/>
      <c r="R740" s="5"/>
      <c r="S740" s="5" t="s">
        <v>13597</v>
      </c>
      <c r="T740" s="5"/>
      <c r="U740" s="5"/>
      <c r="V740" s="5"/>
      <c r="W740" s="5"/>
      <c r="X740" s="5" t="s">
        <v>13598</v>
      </c>
      <c r="Y740" s="5" t="s">
        <v>13599</v>
      </c>
      <c r="Z740" s="5"/>
      <c r="AA740" s="5"/>
      <c r="AB740" s="5"/>
      <c r="AC740" s="5"/>
      <c r="AD740" s="5"/>
      <c r="AE740" s="5"/>
      <c r="AF740" s="5" t="s">
        <v>13600</v>
      </c>
      <c r="AG740" s="5" t="s">
        <v>13601</v>
      </c>
      <c r="AH740" s="5"/>
      <c r="AI740" s="5"/>
    </row>
    <row r="741" spans="1:35" hidden="1" x14ac:dyDescent="0.3">
      <c r="A741">
        <v>718</v>
      </c>
      <c r="B741">
        <v>0.1</v>
      </c>
      <c r="C741">
        <v>0.14000000000000001</v>
      </c>
      <c r="D741">
        <v>55.6</v>
      </c>
      <c r="E741">
        <v>0.7</v>
      </c>
      <c r="F741">
        <v>0</v>
      </c>
      <c r="G741" t="s">
        <v>1477</v>
      </c>
      <c r="H741" t="s">
        <v>43</v>
      </c>
      <c r="I741" t="s">
        <v>1478</v>
      </c>
      <c r="J741">
        <v>0</v>
      </c>
      <c r="L741" t="s">
        <v>2621</v>
      </c>
      <c r="M741" s="5" t="s">
        <v>2621</v>
      </c>
      <c r="N741" s="5" t="s">
        <v>13602</v>
      </c>
      <c r="O741" s="5" t="s">
        <v>13603</v>
      </c>
      <c r="P741" s="5" t="s">
        <v>13604</v>
      </c>
      <c r="Q741" s="5" t="s">
        <v>13605</v>
      </c>
      <c r="R741" s="5"/>
      <c r="S741" s="5" t="s">
        <v>13606</v>
      </c>
      <c r="T741" s="5"/>
      <c r="U741" s="5"/>
      <c r="V741" s="5" t="s">
        <v>13607</v>
      </c>
      <c r="W741" s="5" t="s">
        <v>13608</v>
      </c>
      <c r="X741" s="5" t="s">
        <v>13609</v>
      </c>
      <c r="Y741" s="5" t="s">
        <v>13610</v>
      </c>
      <c r="Z741" s="5"/>
      <c r="AA741" s="5" t="s">
        <v>13611</v>
      </c>
      <c r="AB741" s="5" t="s">
        <v>9260</v>
      </c>
      <c r="AC741" s="5"/>
      <c r="AD741" s="5"/>
      <c r="AE741" s="5"/>
      <c r="AF741" s="5" t="s">
        <v>13612</v>
      </c>
      <c r="AG741" s="5" t="s">
        <v>13613</v>
      </c>
      <c r="AH741" s="5"/>
      <c r="AI741" s="5"/>
    </row>
    <row r="742" spans="1:35" hidden="1" x14ac:dyDescent="0.3">
      <c r="A742">
        <v>719</v>
      </c>
      <c r="B742">
        <v>0.1</v>
      </c>
      <c r="C742">
        <v>0.14000000000000001</v>
      </c>
      <c r="D742">
        <v>46</v>
      </c>
      <c r="E742">
        <v>0.8</v>
      </c>
      <c r="F742">
        <v>0</v>
      </c>
      <c r="G742" t="s">
        <v>1479</v>
      </c>
      <c r="H742" t="s">
        <v>43</v>
      </c>
      <c r="I742" t="s">
        <v>1480</v>
      </c>
      <c r="J742">
        <v>0</v>
      </c>
      <c r="L742" t="s">
        <v>2622</v>
      </c>
      <c r="M742" s="5" t="s">
        <v>2622</v>
      </c>
      <c r="N742" s="5" t="s">
        <v>13614</v>
      </c>
      <c r="O742" s="5" t="s">
        <v>13615</v>
      </c>
      <c r="P742" s="5" t="s">
        <v>13616</v>
      </c>
      <c r="Q742" s="5" t="s">
        <v>13617</v>
      </c>
      <c r="R742" s="5" t="s">
        <v>13618</v>
      </c>
      <c r="S742" s="5" t="s">
        <v>13619</v>
      </c>
      <c r="T742" s="5"/>
      <c r="U742" s="5"/>
      <c r="V742" s="5" t="s">
        <v>13620</v>
      </c>
      <c r="W742" s="5"/>
      <c r="X742" s="5" t="s">
        <v>13621</v>
      </c>
      <c r="Y742" s="5" t="s">
        <v>13622</v>
      </c>
      <c r="Z742" s="5"/>
      <c r="AA742" s="5" t="s">
        <v>13623</v>
      </c>
      <c r="AB742" s="5" t="s">
        <v>13624</v>
      </c>
      <c r="AC742" s="5"/>
      <c r="AD742" s="5" t="s">
        <v>4101</v>
      </c>
      <c r="AE742" s="5" t="s">
        <v>13625</v>
      </c>
      <c r="AF742" s="5" t="s">
        <v>13626</v>
      </c>
      <c r="AG742" s="5" t="s">
        <v>13627</v>
      </c>
      <c r="AH742" s="5" t="s">
        <v>13628</v>
      </c>
      <c r="AI742" s="5" t="s">
        <v>13629</v>
      </c>
    </row>
    <row r="743" spans="1:35" hidden="1" x14ac:dyDescent="0.3">
      <c r="A743">
        <v>720</v>
      </c>
      <c r="B743">
        <v>0.1</v>
      </c>
      <c r="C743">
        <v>0.14000000000000001</v>
      </c>
      <c r="D743">
        <v>60.5</v>
      </c>
      <c r="E743">
        <v>1.7</v>
      </c>
      <c r="F743">
        <v>0</v>
      </c>
      <c r="G743" t="s">
        <v>1481</v>
      </c>
      <c r="H743" t="s">
        <v>43</v>
      </c>
      <c r="I743" t="s">
        <v>1482</v>
      </c>
      <c r="J743">
        <v>0</v>
      </c>
      <c r="L743" t="s">
        <v>2623</v>
      </c>
      <c r="M743" s="5" t="s">
        <v>2623</v>
      </c>
      <c r="N743" s="5" t="s">
        <v>13630</v>
      </c>
      <c r="O743" s="5" t="s">
        <v>13631</v>
      </c>
      <c r="P743" s="5" t="s">
        <v>13632</v>
      </c>
      <c r="Q743" s="5" t="s">
        <v>13633</v>
      </c>
      <c r="R743" s="5" t="s">
        <v>9332</v>
      </c>
      <c r="S743" s="5" t="s">
        <v>13634</v>
      </c>
      <c r="T743" s="5" t="s">
        <v>13635</v>
      </c>
      <c r="U743" s="5"/>
      <c r="V743" s="5" t="s">
        <v>13636</v>
      </c>
      <c r="W743" s="5" t="s">
        <v>13637</v>
      </c>
      <c r="X743" s="5" t="s">
        <v>13638</v>
      </c>
      <c r="Y743" s="5" t="s">
        <v>13639</v>
      </c>
      <c r="Z743" s="5"/>
      <c r="AA743" s="5"/>
      <c r="AB743" s="5" t="s">
        <v>13640</v>
      </c>
      <c r="AC743" s="5"/>
      <c r="AD743" s="5" t="s">
        <v>5769</v>
      </c>
      <c r="AE743" s="5"/>
      <c r="AF743" s="5" t="s">
        <v>13641</v>
      </c>
      <c r="AG743" s="5" t="s">
        <v>13642</v>
      </c>
      <c r="AH743" s="5" t="s">
        <v>13643</v>
      </c>
      <c r="AI743" s="5" t="s">
        <v>5924</v>
      </c>
    </row>
    <row r="744" spans="1:35" hidden="1" x14ac:dyDescent="0.3">
      <c r="A744">
        <v>721</v>
      </c>
      <c r="B744">
        <v>0.1</v>
      </c>
      <c r="C744">
        <v>0.14000000000000001</v>
      </c>
      <c r="D744">
        <v>33.700000000000003</v>
      </c>
      <c r="E744">
        <v>1.3</v>
      </c>
      <c r="F744">
        <v>0</v>
      </c>
      <c r="G744" t="s">
        <v>1483</v>
      </c>
      <c r="H744" t="s">
        <v>43</v>
      </c>
      <c r="I744" t="s">
        <v>1484</v>
      </c>
      <c r="J744">
        <v>0</v>
      </c>
      <c r="L744" t="s">
        <v>2624</v>
      </c>
      <c r="M744" s="5" t="s">
        <v>2624</v>
      </c>
      <c r="N744" s="5" t="s">
        <v>13644</v>
      </c>
      <c r="O744" s="5" t="s">
        <v>13645</v>
      </c>
      <c r="P744" s="5"/>
      <c r="Q744" s="5"/>
      <c r="R744" s="5" t="s">
        <v>6036</v>
      </c>
      <c r="S744" s="5" t="s">
        <v>13646</v>
      </c>
      <c r="T744" s="5"/>
      <c r="U744" s="5"/>
      <c r="V744" s="5" t="s">
        <v>13647</v>
      </c>
      <c r="W744" s="5" t="s">
        <v>13648</v>
      </c>
      <c r="X744" s="5" t="s">
        <v>13649</v>
      </c>
      <c r="Y744" s="5" t="s">
        <v>13650</v>
      </c>
      <c r="Z744" s="5"/>
      <c r="AA744" s="5"/>
      <c r="AB744" s="5"/>
      <c r="AC744" s="5"/>
      <c r="AD744" s="5"/>
      <c r="AE744" s="5"/>
      <c r="AF744" s="5" t="s">
        <v>13651</v>
      </c>
      <c r="AG744" s="5" t="s">
        <v>13652</v>
      </c>
      <c r="AH744" s="5"/>
      <c r="AI744" s="5"/>
    </row>
    <row r="745" spans="1:35" hidden="1" x14ac:dyDescent="0.3">
      <c r="A745">
        <v>722</v>
      </c>
      <c r="B745">
        <v>0.1</v>
      </c>
      <c r="C745">
        <v>0.14000000000000001</v>
      </c>
      <c r="D745">
        <v>12.1</v>
      </c>
      <c r="E745">
        <v>1.3</v>
      </c>
      <c r="F745">
        <v>0</v>
      </c>
      <c r="G745" t="s">
        <v>1485</v>
      </c>
      <c r="H745" t="s">
        <v>43</v>
      </c>
      <c r="I745" t="s">
        <v>1486</v>
      </c>
      <c r="J745">
        <v>0</v>
      </c>
      <c r="L745" t="s">
        <v>2625</v>
      </c>
      <c r="M745" s="5" t="s">
        <v>2625</v>
      </c>
      <c r="N745" s="5" t="s">
        <v>13653</v>
      </c>
      <c r="O745" s="5" t="s">
        <v>13654</v>
      </c>
      <c r="P745" s="5" t="s">
        <v>13655</v>
      </c>
      <c r="Q745" s="5" t="s">
        <v>7529</v>
      </c>
      <c r="R745" s="5" t="s">
        <v>13656</v>
      </c>
      <c r="S745" s="5" t="s">
        <v>13657</v>
      </c>
      <c r="T745" s="5" t="s">
        <v>13658</v>
      </c>
      <c r="U745" s="5"/>
      <c r="V745" s="5"/>
      <c r="W745" s="5" t="s">
        <v>13659</v>
      </c>
      <c r="X745" s="5" t="s">
        <v>13660</v>
      </c>
      <c r="Y745" s="5" t="s">
        <v>13661</v>
      </c>
      <c r="Z745" s="5" t="s">
        <v>13662</v>
      </c>
      <c r="AA745" s="5"/>
      <c r="AB745" s="5" t="s">
        <v>13663</v>
      </c>
      <c r="AC745" s="5"/>
      <c r="AD745" s="5"/>
      <c r="AE745" s="5"/>
      <c r="AF745" s="5" t="s">
        <v>13664</v>
      </c>
      <c r="AG745" s="5" t="s">
        <v>13665</v>
      </c>
      <c r="AH745" s="5" t="s">
        <v>13666</v>
      </c>
      <c r="AI745" s="5" t="s">
        <v>13667</v>
      </c>
    </row>
    <row r="746" spans="1:35" hidden="1" x14ac:dyDescent="0.3">
      <c r="A746">
        <v>723</v>
      </c>
      <c r="B746">
        <v>0.1</v>
      </c>
      <c r="C746">
        <v>0.13</v>
      </c>
      <c r="D746">
        <v>58.9</v>
      </c>
      <c r="E746">
        <v>0.3</v>
      </c>
      <c r="F746">
        <v>0</v>
      </c>
      <c r="G746" t="s">
        <v>1487</v>
      </c>
      <c r="H746" t="s">
        <v>43</v>
      </c>
      <c r="I746" t="s">
        <v>1488</v>
      </c>
      <c r="J746">
        <v>0</v>
      </c>
      <c r="L746" t="s">
        <v>2626</v>
      </c>
      <c r="M746" s="5" t="s">
        <v>2626</v>
      </c>
      <c r="N746" s="5" t="s">
        <v>13668</v>
      </c>
      <c r="O746" s="5" t="s">
        <v>13669</v>
      </c>
      <c r="P746" s="5" t="s">
        <v>13670</v>
      </c>
      <c r="Q746" s="5" t="s">
        <v>13671</v>
      </c>
      <c r="R746" s="5" t="s">
        <v>13672</v>
      </c>
      <c r="S746" s="5" t="s">
        <v>13673</v>
      </c>
      <c r="T746" s="5" t="s">
        <v>13674</v>
      </c>
      <c r="U746" s="5"/>
      <c r="V746" s="5" t="s">
        <v>13675</v>
      </c>
      <c r="W746" s="5" t="s">
        <v>13676</v>
      </c>
      <c r="X746" s="5" t="s">
        <v>13677</v>
      </c>
      <c r="Y746" s="5" t="s">
        <v>13678</v>
      </c>
      <c r="Z746" s="5"/>
      <c r="AA746" s="5" t="s">
        <v>13679</v>
      </c>
      <c r="AB746" s="5" t="s">
        <v>13680</v>
      </c>
      <c r="AC746" s="5"/>
      <c r="AD746" s="5"/>
      <c r="AE746" s="5" t="s">
        <v>13681</v>
      </c>
      <c r="AF746" s="5" t="s">
        <v>13682</v>
      </c>
      <c r="AG746" s="5" t="s">
        <v>13683</v>
      </c>
      <c r="AH746" s="5" t="s">
        <v>13684</v>
      </c>
      <c r="AI746" s="5" t="s">
        <v>13685</v>
      </c>
    </row>
    <row r="747" spans="1:35" hidden="1" x14ac:dyDescent="0.3">
      <c r="A747">
        <v>724</v>
      </c>
      <c r="B747">
        <v>0.1</v>
      </c>
      <c r="C747">
        <v>0.13</v>
      </c>
      <c r="D747">
        <v>62.9</v>
      </c>
      <c r="E747">
        <v>1.3</v>
      </c>
      <c r="F747">
        <v>0</v>
      </c>
      <c r="G747" t="s">
        <v>1489</v>
      </c>
      <c r="H747" t="s">
        <v>43</v>
      </c>
      <c r="I747" t="s">
        <v>1490</v>
      </c>
      <c r="J747">
        <v>0</v>
      </c>
      <c r="L747" t="s">
        <v>2627</v>
      </c>
      <c r="M747" s="5" t="s">
        <v>2627</v>
      </c>
      <c r="N747" s="5" t="s">
        <v>13686</v>
      </c>
      <c r="O747" s="5" t="s">
        <v>13687</v>
      </c>
      <c r="P747" s="5" t="s">
        <v>13688</v>
      </c>
      <c r="Q747" s="5" t="s">
        <v>13689</v>
      </c>
      <c r="R747" s="5" t="s">
        <v>11583</v>
      </c>
      <c r="S747" s="5" t="s">
        <v>13690</v>
      </c>
      <c r="T747" s="5"/>
      <c r="U747" s="5"/>
      <c r="V747" s="5"/>
      <c r="W747" s="5" t="s">
        <v>13691</v>
      </c>
      <c r="X747" s="5" t="s">
        <v>13692</v>
      </c>
      <c r="Y747" s="5" t="s">
        <v>13693</v>
      </c>
      <c r="Z747" s="5"/>
      <c r="AA747" s="5"/>
      <c r="AB747" s="5" t="s">
        <v>13694</v>
      </c>
      <c r="AC747" s="5"/>
      <c r="AD747" s="5"/>
      <c r="AE747" s="5" t="s">
        <v>13695</v>
      </c>
      <c r="AF747" s="5" t="s">
        <v>13696</v>
      </c>
      <c r="AG747" s="5" t="s">
        <v>13697</v>
      </c>
      <c r="AH747" s="5" t="s">
        <v>13698</v>
      </c>
      <c r="AI747" s="5" t="s">
        <v>13699</v>
      </c>
    </row>
    <row r="748" spans="1:35" hidden="1" x14ac:dyDescent="0.3">
      <c r="A748">
        <v>725</v>
      </c>
      <c r="B748">
        <v>0.1</v>
      </c>
      <c r="C748">
        <v>0.13</v>
      </c>
      <c r="D748">
        <v>49.5</v>
      </c>
      <c r="E748">
        <v>0.9</v>
      </c>
      <c r="F748">
        <v>0</v>
      </c>
      <c r="G748" t="s">
        <v>1491</v>
      </c>
      <c r="H748" t="s">
        <v>43</v>
      </c>
      <c r="I748" t="s">
        <v>1492</v>
      </c>
      <c r="J748">
        <v>0</v>
      </c>
      <c r="L748" t="s">
        <v>2628</v>
      </c>
      <c r="M748" s="5" t="s">
        <v>2628</v>
      </c>
      <c r="N748" s="5" t="s">
        <v>13700</v>
      </c>
      <c r="O748" s="5" t="s">
        <v>13701</v>
      </c>
      <c r="P748" s="5" t="s">
        <v>13702</v>
      </c>
      <c r="Q748" s="5" t="s">
        <v>13703</v>
      </c>
      <c r="R748" s="5" t="s">
        <v>13704</v>
      </c>
      <c r="S748" s="5" t="s">
        <v>13705</v>
      </c>
      <c r="T748" s="5"/>
      <c r="U748" s="5"/>
      <c r="V748" s="5"/>
      <c r="W748" s="5" t="s">
        <v>13706</v>
      </c>
      <c r="X748" s="5" t="s">
        <v>13707</v>
      </c>
      <c r="Y748" s="5" t="s">
        <v>13708</v>
      </c>
      <c r="Z748" s="5"/>
      <c r="AA748" s="5"/>
      <c r="AB748" s="5" t="s">
        <v>13709</v>
      </c>
      <c r="AC748" s="5"/>
      <c r="AD748" s="5" t="s">
        <v>13710</v>
      </c>
      <c r="AE748" s="5"/>
      <c r="AF748" s="5" t="s">
        <v>13711</v>
      </c>
      <c r="AG748" s="5" t="s">
        <v>13712</v>
      </c>
      <c r="AH748" s="5" t="s">
        <v>13713</v>
      </c>
      <c r="AI748" s="5"/>
    </row>
    <row r="749" spans="1:35" hidden="1" x14ac:dyDescent="0.3">
      <c r="A749">
        <v>726</v>
      </c>
      <c r="B749">
        <v>0.1</v>
      </c>
      <c r="C749">
        <v>0.13</v>
      </c>
      <c r="D749">
        <v>48.4</v>
      </c>
      <c r="E749">
        <v>1.2</v>
      </c>
      <c r="F749">
        <v>0</v>
      </c>
      <c r="G749" t="s">
        <v>1493</v>
      </c>
      <c r="H749" t="s">
        <v>43</v>
      </c>
      <c r="I749" t="s">
        <v>1494</v>
      </c>
      <c r="J749">
        <v>0</v>
      </c>
      <c r="L749" t="s">
        <v>2629</v>
      </c>
      <c r="M749" s="5" t="s">
        <v>2629</v>
      </c>
      <c r="N749" s="5" t="s">
        <v>13714</v>
      </c>
      <c r="O749" s="5" t="s">
        <v>13715</v>
      </c>
      <c r="P749" s="5" t="s">
        <v>13716</v>
      </c>
      <c r="Q749" s="5" t="s">
        <v>4423</v>
      </c>
      <c r="R749" s="5" t="s">
        <v>13717</v>
      </c>
      <c r="S749" s="5" t="s">
        <v>13718</v>
      </c>
      <c r="T749" s="5" t="s">
        <v>13719</v>
      </c>
      <c r="U749" s="5"/>
      <c r="V749" s="5" t="s">
        <v>13720</v>
      </c>
      <c r="W749" s="5" t="s">
        <v>13721</v>
      </c>
      <c r="X749" s="5"/>
      <c r="Y749" s="5" t="s">
        <v>13722</v>
      </c>
      <c r="Z749" s="5"/>
      <c r="AA749" s="5"/>
      <c r="AB749" s="5" t="s">
        <v>13723</v>
      </c>
      <c r="AC749" s="5"/>
      <c r="AD749" s="5"/>
      <c r="AE749" s="5"/>
      <c r="AF749" s="5" t="s">
        <v>13724</v>
      </c>
      <c r="AG749" s="5" t="s">
        <v>13725</v>
      </c>
      <c r="AH749" s="5" t="s">
        <v>13726</v>
      </c>
      <c r="AI749" s="5"/>
    </row>
    <row r="750" spans="1:35" hidden="1" x14ac:dyDescent="0.3">
      <c r="A750">
        <v>727</v>
      </c>
      <c r="B750">
        <v>0.1</v>
      </c>
      <c r="C750">
        <v>0.13</v>
      </c>
      <c r="D750">
        <v>52</v>
      </c>
      <c r="E750">
        <v>1.6</v>
      </c>
      <c r="F750">
        <v>0</v>
      </c>
      <c r="G750" t="s">
        <v>1495</v>
      </c>
      <c r="H750" t="s">
        <v>43</v>
      </c>
      <c r="I750" t="s">
        <v>1496</v>
      </c>
      <c r="J750">
        <v>0</v>
      </c>
      <c r="L750" t="s">
        <v>2630</v>
      </c>
      <c r="M750" s="5" t="s">
        <v>2630</v>
      </c>
      <c r="N750" s="5" t="s">
        <v>13727</v>
      </c>
      <c r="O750" s="5" t="s">
        <v>13728</v>
      </c>
      <c r="P750" s="5" t="s">
        <v>13729</v>
      </c>
      <c r="Q750" s="5" t="s">
        <v>13730</v>
      </c>
      <c r="R750" s="5" t="s">
        <v>13731</v>
      </c>
      <c r="S750" s="5" t="s">
        <v>13732</v>
      </c>
      <c r="T750" s="5" t="s">
        <v>13733</v>
      </c>
      <c r="U750" s="5"/>
      <c r="V750" s="5" t="s">
        <v>13734</v>
      </c>
      <c r="W750" s="5" t="s">
        <v>13735</v>
      </c>
      <c r="X750" s="5" t="s">
        <v>13736</v>
      </c>
      <c r="Y750" s="5" t="s">
        <v>13737</v>
      </c>
      <c r="Z750" s="5"/>
      <c r="AA750" s="5"/>
      <c r="AB750" s="5" t="s">
        <v>13738</v>
      </c>
      <c r="AC750" s="5"/>
      <c r="AD750" s="5"/>
      <c r="AE750" s="5" t="s">
        <v>13739</v>
      </c>
      <c r="AF750" s="5" t="s">
        <v>13740</v>
      </c>
      <c r="AG750" s="5" t="s">
        <v>13741</v>
      </c>
      <c r="AH750" s="5" t="s">
        <v>13742</v>
      </c>
      <c r="AI750" s="5" t="s">
        <v>13743</v>
      </c>
    </row>
    <row r="751" spans="1:35" hidden="1" x14ac:dyDescent="0.3">
      <c r="A751">
        <v>728</v>
      </c>
      <c r="B751">
        <v>0.1</v>
      </c>
      <c r="C751">
        <v>0.13</v>
      </c>
      <c r="D751">
        <v>72.2</v>
      </c>
      <c r="E751">
        <v>2.5</v>
      </c>
      <c r="F751">
        <v>0</v>
      </c>
      <c r="G751" t="s">
        <v>1497</v>
      </c>
      <c r="H751" t="s">
        <v>43</v>
      </c>
      <c r="I751" t="s">
        <v>1498</v>
      </c>
      <c r="J751">
        <v>0</v>
      </c>
      <c r="L751" t="s">
        <v>2631</v>
      </c>
      <c r="M751" s="5" t="s">
        <v>2631</v>
      </c>
      <c r="N751" s="5" t="s">
        <v>13744</v>
      </c>
      <c r="O751" s="5" t="s">
        <v>13745</v>
      </c>
      <c r="P751" s="5" t="s">
        <v>13746</v>
      </c>
      <c r="Q751" s="5" t="s">
        <v>13747</v>
      </c>
      <c r="R751" s="5" t="s">
        <v>13748</v>
      </c>
      <c r="S751" s="5" t="s">
        <v>13749</v>
      </c>
      <c r="T751" s="5"/>
      <c r="U751" s="5"/>
      <c r="V751" s="5" t="s">
        <v>13750</v>
      </c>
      <c r="W751" s="5" t="s">
        <v>13751</v>
      </c>
      <c r="X751" s="5" t="s">
        <v>13752</v>
      </c>
      <c r="Y751" s="5" t="s">
        <v>13753</v>
      </c>
      <c r="Z751" s="5"/>
      <c r="AA751" s="5" t="s">
        <v>13754</v>
      </c>
      <c r="AB751" s="5" t="s">
        <v>13755</v>
      </c>
      <c r="AC751" s="5"/>
      <c r="AD751" s="5"/>
      <c r="AE751" s="5"/>
      <c r="AF751" s="5" t="s">
        <v>13756</v>
      </c>
      <c r="AG751" s="5" t="s">
        <v>13757</v>
      </c>
      <c r="AH751" s="5" t="s">
        <v>13758</v>
      </c>
      <c r="AI751" s="5" t="s">
        <v>13759</v>
      </c>
    </row>
    <row r="752" spans="1:35" hidden="1" x14ac:dyDescent="0.3">
      <c r="A752">
        <v>729</v>
      </c>
      <c r="B752">
        <v>0.1</v>
      </c>
      <c r="C752">
        <v>0.13</v>
      </c>
      <c r="D752">
        <v>71.599999999999994</v>
      </c>
      <c r="E752">
        <v>2.7</v>
      </c>
      <c r="F752">
        <v>0</v>
      </c>
      <c r="G752" t="s">
        <v>1499</v>
      </c>
      <c r="H752" t="s">
        <v>43</v>
      </c>
      <c r="I752" t="s">
        <v>1500</v>
      </c>
      <c r="J752">
        <v>0</v>
      </c>
      <c r="L752" t="s">
        <v>2632</v>
      </c>
      <c r="M752" s="5" t="s">
        <v>2632</v>
      </c>
      <c r="N752" s="5" t="s">
        <v>13760</v>
      </c>
      <c r="O752" s="5" t="s">
        <v>13761</v>
      </c>
      <c r="P752" s="5"/>
      <c r="Q752" s="5"/>
      <c r="R752" s="5"/>
      <c r="S752" s="5" t="s">
        <v>13762</v>
      </c>
      <c r="T752" s="5"/>
      <c r="U752" s="5"/>
      <c r="V752" s="5" t="s">
        <v>13763</v>
      </c>
      <c r="W752" s="5" t="s">
        <v>13764</v>
      </c>
      <c r="X752" s="5" t="s">
        <v>13765</v>
      </c>
      <c r="Y752" s="5" t="s">
        <v>13766</v>
      </c>
      <c r="Z752" s="5"/>
      <c r="AA752" s="5" t="s">
        <v>13767</v>
      </c>
      <c r="AB752" s="5"/>
      <c r="AC752" s="5"/>
      <c r="AD752" s="5"/>
      <c r="AE752" s="5"/>
      <c r="AF752" s="5" t="s">
        <v>13768</v>
      </c>
      <c r="AG752" s="5" t="s">
        <v>13769</v>
      </c>
      <c r="AH752" s="5"/>
      <c r="AI752" s="5"/>
    </row>
    <row r="753" spans="1:35" hidden="1" x14ac:dyDescent="0.3">
      <c r="A753">
        <v>730</v>
      </c>
      <c r="B753">
        <v>0.1</v>
      </c>
      <c r="C753">
        <v>0.13</v>
      </c>
      <c r="D753">
        <v>44</v>
      </c>
      <c r="E753">
        <v>1.3</v>
      </c>
      <c r="F753">
        <v>0</v>
      </c>
      <c r="G753" t="s">
        <v>1501</v>
      </c>
      <c r="H753" t="s">
        <v>43</v>
      </c>
      <c r="I753" t="s">
        <v>1502</v>
      </c>
      <c r="J753">
        <v>0</v>
      </c>
      <c r="L753" t="s">
        <v>2633</v>
      </c>
      <c r="M753" s="5" t="s">
        <v>2633</v>
      </c>
      <c r="N753" s="5" t="s">
        <v>13770</v>
      </c>
      <c r="O753" s="5" t="s">
        <v>13771</v>
      </c>
      <c r="P753" s="5" t="s">
        <v>13772</v>
      </c>
      <c r="Q753" s="5" t="s">
        <v>13773</v>
      </c>
      <c r="R753" s="5" t="s">
        <v>13774</v>
      </c>
      <c r="S753" s="5" t="s">
        <v>13775</v>
      </c>
      <c r="T753" s="5" t="s">
        <v>13776</v>
      </c>
      <c r="U753" s="5"/>
      <c r="V753" s="5" t="s">
        <v>13777</v>
      </c>
      <c r="W753" s="5" t="s">
        <v>13778</v>
      </c>
      <c r="X753" s="5" t="s">
        <v>13779</v>
      </c>
      <c r="Y753" s="5" t="s">
        <v>13780</v>
      </c>
      <c r="Z753" s="5" t="s">
        <v>13781</v>
      </c>
      <c r="AA753" s="5"/>
      <c r="AB753" s="5" t="s">
        <v>13782</v>
      </c>
      <c r="AC753" s="5"/>
      <c r="AD753" s="5"/>
      <c r="AE753" s="5" t="s">
        <v>13783</v>
      </c>
      <c r="AF753" s="5" t="s">
        <v>13784</v>
      </c>
      <c r="AG753" s="5" t="s">
        <v>13785</v>
      </c>
      <c r="AH753" s="5" t="s">
        <v>13786</v>
      </c>
      <c r="AI753" s="5" t="s">
        <v>13787</v>
      </c>
    </row>
    <row r="754" spans="1:35" hidden="1" x14ac:dyDescent="0.3">
      <c r="A754">
        <v>731</v>
      </c>
      <c r="B754">
        <v>0.1</v>
      </c>
      <c r="C754">
        <v>0.13</v>
      </c>
      <c r="D754">
        <v>64.099999999999994</v>
      </c>
      <c r="E754">
        <v>1.6</v>
      </c>
      <c r="F754">
        <v>0</v>
      </c>
      <c r="G754" t="s">
        <v>1503</v>
      </c>
      <c r="H754" t="s">
        <v>43</v>
      </c>
      <c r="I754" t="s">
        <v>1504</v>
      </c>
      <c r="J754">
        <v>0</v>
      </c>
      <c r="L754" t="s">
        <v>2634</v>
      </c>
      <c r="M754" s="5" t="s">
        <v>2634</v>
      </c>
      <c r="N754" s="5" t="s">
        <v>13788</v>
      </c>
      <c r="O754" s="5" t="s">
        <v>13789</v>
      </c>
      <c r="P754" s="5" t="s">
        <v>13790</v>
      </c>
      <c r="Q754" s="5" t="s">
        <v>13791</v>
      </c>
      <c r="R754" s="5" t="s">
        <v>13792</v>
      </c>
      <c r="S754" s="5" t="s">
        <v>13793</v>
      </c>
      <c r="T754" s="5" t="s">
        <v>8935</v>
      </c>
      <c r="U754" s="5"/>
      <c r="V754" s="5" t="s">
        <v>13794</v>
      </c>
      <c r="W754" s="5" t="s">
        <v>13795</v>
      </c>
      <c r="X754" s="5" t="s">
        <v>13796</v>
      </c>
      <c r="Y754" s="5" t="s">
        <v>13797</v>
      </c>
      <c r="Z754" s="5"/>
      <c r="AA754" s="5"/>
      <c r="AB754" s="5" t="s">
        <v>13798</v>
      </c>
      <c r="AC754" s="5"/>
      <c r="AD754" s="5"/>
      <c r="AE754" s="5"/>
      <c r="AF754" s="5" t="s">
        <v>13799</v>
      </c>
      <c r="AG754" s="5" t="s">
        <v>13800</v>
      </c>
      <c r="AH754" s="5" t="s">
        <v>13801</v>
      </c>
      <c r="AI754" s="5" t="s">
        <v>13802</v>
      </c>
    </row>
    <row r="755" spans="1:35" hidden="1" x14ac:dyDescent="0.3">
      <c r="A755">
        <v>732</v>
      </c>
      <c r="B755">
        <v>0.1</v>
      </c>
      <c r="C755">
        <v>0.13</v>
      </c>
      <c r="D755">
        <v>25.7</v>
      </c>
      <c r="E755">
        <v>1.3</v>
      </c>
      <c r="F755">
        <v>0</v>
      </c>
      <c r="G755" t="s">
        <v>1505</v>
      </c>
      <c r="H755" t="s">
        <v>43</v>
      </c>
      <c r="I755" t="s">
        <v>1506</v>
      </c>
      <c r="J755">
        <v>0</v>
      </c>
      <c r="L755" t="s">
        <v>2635</v>
      </c>
      <c r="M755" s="5" t="s">
        <v>2635</v>
      </c>
      <c r="N755" s="5" t="s">
        <v>13803</v>
      </c>
      <c r="O755" s="5" t="s">
        <v>13804</v>
      </c>
      <c r="P755" s="5" t="s">
        <v>13805</v>
      </c>
      <c r="Q755" s="5" t="s">
        <v>13806</v>
      </c>
      <c r="R755" s="5" t="s">
        <v>5683</v>
      </c>
      <c r="S755" s="5" t="s">
        <v>13807</v>
      </c>
      <c r="T755" s="5"/>
      <c r="U755" s="5"/>
      <c r="V755" s="5"/>
      <c r="W755" s="5" t="s">
        <v>13808</v>
      </c>
      <c r="X755" s="5" t="s">
        <v>13809</v>
      </c>
      <c r="Y755" s="5" t="s">
        <v>13810</v>
      </c>
      <c r="Z755" s="5"/>
      <c r="AA755" s="5"/>
      <c r="AB755" s="5" t="s">
        <v>13811</v>
      </c>
      <c r="AC755" s="5"/>
      <c r="AD755" s="5" t="s">
        <v>12134</v>
      </c>
      <c r="AE755" s="5" t="s">
        <v>5691</v>
      </c>
      <c r="AF755" s="5" t="s">
        <v>13812</v>
      </c>
      <c r="AG755" s="5" t="s">
        <v>13813</v>
      </c>
      <c r="AH755" s="5" t="s">
        <v>13814</v>
      </c>
      <c r="AI755" s="5"/>
    </row>
    <row r="756" spans="1:35" hidden="1" x14ac:dyDescent="0.3">
      <c r="A756">
        <v>733</v>
      </c>
      <c r="B756">
        <v>0.1</v>
      </c>
      <c r="C756">
        <v>0.13</v>
      </c>
      <c r="D756">
        <v>34.9</v>
      </c>
      <c r="E756">
        <v>2.1</v>
      </c>
      <c r="F756">
        <v>0</v>
      </c>
      <c r="G756" t="s">
        <v>1507</v>
      </c>
      <c r="H756" t="s">
        <v>43</v>
      </c>
      <c r="I756" t="s">
        <v>1508</v>
      </c>
      <c r="J756">
        <v>0</v>
      </c>
      <c r="L756" t="s">
        <v>2636</v>
      </c>
      <c r="M756" s="5" t="s">
        <v>2636</v>
      </c>
      <c r="N756" s="5" t="s">
        <v>13815</v>
      </c>
      <c r="O756" s="5" t="s">
        <v>13816</v>
      </c>
      <c r="P756" s="5" t="s">
        <v>13817</v>
      </c>
      <c r="Q756" s="5" t="s">
        <v>13818</v>
      </c>
      <c r="R756" s="5" t="s">
        <v>13819</v>
      </c>
      <c r="S756" s="5" t="s">
        <v>13820</v>
      </c>
      <c r="T756" s="5" t="s">
        <v>13821</v>
      </c>
      <c r="U756" s="5"/>
      <c r="V756" s="5" t="s">
        <v>13822</v>
      </c>
      <c r="W756" s="5" t="s">
        <v>13823</v>
      </c>
      <c r="X756" s="5" t="s">
        <v>13824</v>
      </c>
      <c r="Y756" s="5" t="s">
        <v>13825</v>
      </c>
      <c r="Z756" s="5"/>
      <c r="AA756" s="5"/>
      <c r="AB756" s="5" t="s">
        <v>13826</v>
      </c>
      <c r="AC756" s="5"/>
      <c r="AD756" s="5"/>
      <c r="AE756" s="5" t="s">
        <v>13827</v>
      </c>
      <c r="AF756" s="5" t="s">
        <v>13828</v>
      </c>
      <c r="AG756" s="5" t="s">
        <v>13829</v>
      </c>
      <c r="AH756" s="5" t="s">
        <v>13830</v>
      </c>
      <c r="AI756" s="5"/>
    </row>
    <row r="757" spans="1:35" hidden="1" x14ac:dyDescent="0.3">
      <c r="A757">
        <v>734</v>
      </c>
      <c r="B757">
        <v>0.1</v>
      </c>
      <c r="C757">
        <v>0.13</v>
      </c>
      <c r="D757">
        <v>58</v>
      </c>
      <c r="E757">
        <v>2.7</v>
      </c>
      <c r="F757">
        <v>0</v>
      </c>
      <c r="G757" t="s">
        <v>1509</v>
      </c>
      <c r="H757" t="s">
        <v>43</v>
      </c>
      <c r="I757" t="s">
        <v>1510</v>
      </c>
      <c r="J757">
        <v>0</v>
      </c>
      <c r="L757" t="s">
        <v>2637</v>
      </c>
      <c r="M757" s="5" t="s">
        <v>2637</v>
      </c>
      <c r="N757" s="5" t="s">
        <v>13831</v>
      </c>
      <c r="O757" s="5" t="s">
        <v>13832</v>
      </c>
      <c r="P757" s="5" t="s">
        <v>13833</v>
      </c>
      <c r="Q757" s="5" t="s">
        <v>13834</v>
      </c>
      <c r="R757" s="5" t="s">
        <v>13835</v>
      </c>
      <c r="S757" s="5" t="s">
        <v>13836</v>
      </c>
      <c r="T757" s="5"/>
      <c r="U757" s="5"/>
      <c r="V757" s="5" t="s">
        <v>13837</v>
      </c>
      <c r="W757" s="5" t="s">
        <v>13838</v>
      </c>
      <c r="X757" s="5" t="s">
        <v>13839</v>
      </c>
      <c r="Y757" s="5" t="s">
        <v>13840</v>
      </c>
      <c r="Z757" s="5"/>
      <c r="AA757" s="5" t="s">
        <v>13841</v>
      </c>
      <c r="AB757" s="5" t="s">
        <v>13842</v>
      </c>
      <c r="AC757" s="5"/>
      <c r="AD757" s="5"/>
      <c r="AE757" s="5"/>
      <c r="AF757" s="5" t="s">
        <v>13843</v>
      </c>
      <c r="AG757" s="5" t="s">
        <v>13844</v>
      </c>
      <c r="AH757" s="5" t="s">
        <v>13845</v>
      </c>
      <c r="AI757" s="5" t="s">
        <v>10493</v>
      </c>
    </row>
    <row r="758" spans="1:35" hidden="1" x14ac:dyDescent="0.3">
      <c r="A758">
        <v>735</v>
      </c>
      <c r="B758">
        <v>0.1</v>
      </c>
      <c r="C758">
        <v>0.12</v>
      </c>
      <c r="D758">
        <v>60.9</v>
      </c>
      <c r="E758">
        <v>1.4</v>
      </c>
      <c r="F758">
        <v>0</v>
      </c>
      <c r="G758" t="s">
        <v>1511</v>
      </c>
      <c r="H758" t="s">
        <v>43</v>
      </c>
      <c r="I758" t="s">
        <v>1512</v>
      </c>
      <c r="J758">
        <v>0</v>
      </c>
      <c r="L758" t="s">
        <v>2638</v>
      </c>
      <c r="M758" s="5" t="s">
        <v>2638</v>
      </c>
      <c r="N758" s="5" t="s">
        <v>13846</v>
      </c>
      <c r="O758" s="5" t="s">
        <v>13847</v>
      </c>
      <c r="P758" s="5" t="s">
        <v>13848</v>
      </c>
      <c r="Q758" s="5" t="s">
        <v>13849</v>
      </c>
      <c r="R758" s="5" t="s">
        <v>13850</v>
      </c>
      <c r="S758" s="5" t="s">
        <v>13851</v>
      </c>
      <c r="T758" s="5"/>
      <c r="U758" s="5"/>
      <c r="V758" s="5" t="s">
        <v>13852</v>
      </c>
      <c r="W758" s="5" t="s">
        <v>13853</v>
      </c>
      <c r="X758" s="5" t="s">
        <v>13854</v>
      </c>
      <c r="Y758" s="5" t="s">
        <v>13855</v>
      </c>
      <c r="Z758" s="5"/>
      <c r="AA758" s="5" t="s">
        <v>13856</v>
      </c>
      <c r="AB758" s="5" t="s">
        <v>13857</v>
      </c>
      <c r="AC758" s="5"/>
      <c r="AD758" s="5"/>
      <c r="AE758" s="5"/>
      <c r="AF758" s="5" t="s">
        <v>13858</v>
      </c>
      <c r="AG758" s="5" t="s">
        <v>13859</v>
      </c>
      <c r="AH758" s="5" t="s">
        <v>13860</v>
      </c>
      <c r="AI758" s="5" t="s">
        <v>13861</v>
      </c>
    </row>
    <row r="759" spans="1:35" hidden="1" x14ac:dyDescent="0.3">
      <c r="A759">
        <v>736</v>
      </c>
      <c r="B759">
        <v>0.1</v>
      </c>
      <c r="C759">
        <v>0.12</v>
      </c>
      <c r="D759">
        <v>64.7</v>
      </c>
      <c r="E759">
        <v>2.6</v>
      </c>
      <c r="F759">
        <v>0</v>
      </c>
      <c r="G759" t="s">
        <v>1513</v>
      </c>
      <c r="H759" t="s">
        <v>43</v>
      </c>
      <c r="I759" t="s">
        <v>1514</v>
      </c>
      <c r="J759">
        <v>0</v>
      </c>
      <c r="L759" t="s">
        <v>2639</v>
      </c>
      <c r="M759" s="5" t="s">
        <v>2639</v>
      </c>
      <c r="N759" s="5" t="s">
        <v>13862</v>
      </c>
      <c r="O759" s="5" t="s">
        <v>13863</v>
      </c>
      <c r="P759" s="5" t="s">
        <v>13864</v>
      </c>
      <c r="Q759" s="5" t="s">
        <v>8044</v>
      </c>
      <c r="R759" s="5" t="s">
        <v>4322</v>
      </c>
      <c r="S759" s="5" t="s">
        <v>13865</v>
      </c>
      <c r="T759" s="5" t="s">
        <v>13866</v>
      </c>
      <c r="U759" s="5"/>
      <c r="V759" s="5"/>
      <c r="W759" s="5" t="s">
        <v>13867</v>
      </c>
      <c r="X759" s="5" t="s">
        <v>13868</v>
      </c>
      <c r="Y759" s="5" t="s">
        <v>13869</v>
      </c>
      <c r="Z759" s="5"/>
      <c r="AA759" s="5" t="s">
        <v>13870</v>
      </c>
      <c r="AB759" s="5" t="s">
        <v>9156</v>
      </c>
      <c r="AC759" s="5"/>
      <c r="AD759" s="5"/>
      <c r="AE759" s="5"/>
      <c r="AF759" s="5" t="s">
        <v>13871</v>
      </c>
      <c r="AG759" s="5" t="s">
        <v>13872</v>
      </c>
      <c r="AH759" s="5" t="s">
        <v>13873</v>
      </c>
      <c r="AI759" s="5"/>
    </row>
    <row r="760" spans="1:35" hidden="1" x14ac:dyDescent="0.3">
      <c r="A760">
        <v>737</v>
      </c>
      <c r="B760">
        <v>0.1</v>
      </c>
      <c r="C760">
        <v>0.12</v>
      </c>
      <c r="D760">
        <v>53.3</v>
      </c>
      <c r="E760">
        <v>5.3</v>
      </c>
      <c r="F760">
        <v>0</v>
      </c>
      <c r="G760" t="s">
        <v>1515</v>
      </c>
      <c r="H760" t="s">
        <v>43</v>
      </c>
      <c r="I760" t="s">
        <v>1516</v>
      </c>
      <c r="J760">
        <v>0</v>
      </c>
      <c r="L760" t="s">
        <v>2640</v>
      </c>
      <c r="M760" s="5" t="s">
        <v>2640</v>
      </c>
      <c r="N760" s="5" t="s">
        <v>13874</v>
      </c>
      <c r="O760" s="5" t="s">
        <v>13875</v>
      </c>
      <c r="P760" s="5" t="s">
        <v>13876</v>
      </c>
      <c r="Q760" s="5" t="s">
        <v>13877</v>
      </c>
      <c r="R760" s="5" t="s">
        <v>8593</v>
      </c>
      <c r="S760" s="5" t="s">
        <v>13878</v>
      </c>
      <c r="T760" s="5" t="s">
        <v>13879</v>
      </c>
      <c r="U760" s="5"/>
      <c r="V760" s="5" t="s">
        <v>13880</v>
      </c>
      <c r="W760" s="5" t="s">
        <v>13881</v>
      </c>
      <c r="X760" s="5" t="s">
        <v>13882</v>
      </c>
      <c r="Y760" s="5" t="s">
        <v>13883</v>
      </c>
      <c r="Z760" s="5" t="s">
        <v>13884</v>
      </c>
      <c r="AA760" s="5"/>
      <c r="AB760" s="5" t="s">
        <v>13885</v>
      </c>
      <c r="AC760" s="5"/>
      <c r="AD760" s="5" t="s">
        <v>3694</v>
      </c>
      <c r="AE760" s="5" t="s">
        <v>13886</v>
      </c>
      <c r="AF760" s="5" t="s">
        <v>13887</v>
      </c>
      <c r="AG760" s="5" t="s">
        <v>13888</v>
      </c>
      <c r="AH760" s="5" t="s">
        <v>13889</v>
      </c>
      <c r="AI760" s="5" t="s">
        <v>13890</v>
      </c>
    </row>
    <row r="761" spans="1:35" hidden="1" x14ac:dyDescent="0.3">
      <c r="A761">
        <v>738</v>
      </c>
      <c r="B761">
        <v>0.09</v>
      </c>
      <c r="C761">
        <v>0.16</v>
      </c>
      <c r="D761">
        <v>75.3</v>
      </c>
      <c r="E761">
        <v>0.9</v>
      </c>
      <c r="F761">
        <v>0</v>
      </c>
      <c r="G761" t="s">
        <v>1517</v>
      </c>
      <c r="H761" t="s">
        <v>43</v>
      </c>
      <c r="I761" t="s">
        <v>1518</v>
      </c>
      <c r="J761">
        <v>0</v>
      </c>
      <c r="L761" t="s">
        <v>2641</v>
      </c>
      <c r="M761" s="5" t="s">
        <v>2641</v>
      </c>
      <c r="N761" s="5" t="s">
        <v>13891</v>
      </c>
      <c r="O761" s="5" t="s">
        <v>13892</v>
      </c>
      <c r="P761" s="5" t="s">
        <v>13893</v>
      </c>
      <c r="Q761" s="5" t="s">
        <v>13894</v>
      </c>
      <c r="R761" s="5" t="s">
        <v>13895</v>
      </c>
      <c r="S761" s="5" t="s">
        <v>13896</v>
      </c>
      <c r="T761" s="5" t="s">
        <v>13897</v>
      </c>
      <c r="U761" s="5"/>
      <c r="V761" s="5" t="s">
        <v>13898</v>
      </c>
      <c r="W761" s="5" t="s">
        <v>13899</v>
      </c>
      <c r="X761" s="5" t="s">
        <v>13900</v>
      </c>
      <c r="Y761" s="5" t="s">
        <v>13901</v>
      </c>
      <c r="Z761" s="5"/>
      <c r="AA761" s="5"/>
      <c r="AB761" s="5" t="s">
        <v>13902</v>
      </c>
      <c r="AC761" s="5"/>
      <c r="AD761" s="5"/>
      <c r="AE761" s="5" t="s">
        <v>13903</v>
      </c>
      <c r="AF761" s="5" t="s">
        <v>13904</v>
      </c>
      <c r="AG761" s="5" t="s">
        <v>13905</v>
      </c>
      <c r="AH761" s="5" t="s">
        <v>13906</v>
      </c>
      <c r="AI761" s="5" t="s">
        <v>13907</v>
      </c>
    </row>
    <row r="762" spans="1:35" hidden="1" x14ac:dyDescent="0.3">
      <c r="A762">
        <v>739</v>
      </c>
      <c r="B762">
        <v>0.09</v>
      </c>
      <c r="C762">
        <v>0.14000000000000001</v>
      </c>
      <c r="D762">
        <v>52.3</v>
      </c>
      <c r="E762">
        <v>0.2</v>
      </c>
      <c r="F762">
        <v>0</v>
      </c>
      <c r="G762" t="s">
        <v>1519</v>
      </c>
      <c r="H762" t="s">
        <v>43</v>
      </c>
      <c r="I762" t="s">
        <v>1520</v>
      </c>
      <c r="J762">
        <v>0</v>
      </c>
      <c r="L762" t="s">
        <v>2642</v>
      </c>
      <c r="M762" s="5" t="s">
        <v>2642</v>
      </c>
      <c r="N762" s="5" t="s">
        <v>13908</v>
      </c>
      <c r="O762" s="5" t="s">
        <v>13909</v>
      </c>
      <c r="P762" s="5" t="s">
        <v>13910</v>
      </c>
      <c r="Q762" s="5" t="s">
        <v>13911</v>
      </c>
      <c r="R762" s="5" t="s">
        <v>13912</v>
      </c>
      <c r="S762" s="5" t="s">
        <v>13913</v>
      </c>
      <c r="T762" s="5" t="s">
        <v>13914</v>
      </c>
      <c r="U762" s="5"/>
      <c r="V762" s="5"/>
      <c r="W762" s="5" t="s">
        <v>13915</v>
      </c>
      <c r="X762" s="5" t="s">
        <v>13916</v>
      </c>
      <c r="Y762" s="5" t="s">
        <v>13917</v>
      </c>
      <c r="Z762" s="5"/>
      <c r="AA762" s="5" t="s">
        <v>13918</v>
      </c>
      <c r="AB762" s="5" t="s">
        <v>13919</v>
      </c>
      <c r="AC762" s="5"/>
      <c r="AD762" s="5"/>
      <c r="AE762" s="5" t="s">
        <v>13920</v>
      </c>
      <c r="AF762" s="5" t="s">
        <v>13921</v>
      </c>
      <c r="AG762" s="5" t="s">
        <v>13922</v>
      </c>
      <c r="AH762" s="5" t="s">
        <v>13923</v>
      </c>
      <c r="AI762" s="5"/>
    </row>
    <row r="763" spans="1:35" hidden="1" x14ac:dyDescent="0.3">
      <c r="A763">
        <v>740</v>
      </c>
      <c r="B763">
        <v>0.09</v>
      </c>
      <c r="C763">
        <v>0.14000000000000001</v>
      </c>
      <c r="D763">
        <v>46.7</v>
      </c>
      <c r="E763">
        <v>0.6</v>
      </c>
      <c r="F763">
        <v>0</v>
      </c>
      <c r="G763" t="s">
        <v>1521</v>
      </c>
      <c r="H763" t="s">
        <v>43</v>
      </c>
      <c r="I763" t="s">
        <v>1522</v>
      </c>
      <c r="J763">
        <v>0</v>
      </c>
      <c r="L763" t="s">
        <v>2643</v>
      </c>
      <c r="M763" s="5" t="s">
        <v>2643</v>
      </c>
      <c r="N763" s="5" t="s">
        <v>13924</v>
      </c>
      <c r="O763" s="5" t="s">
        <v>13925</v>
      </c>
      <c r="P763" s="5" t="s">
        <v>13926</v>
      </c>
      <c r="Q763" s="5" t="s">
        <v>13927</v>
      </c>
      <c r="R763" s="5" t="s">
        <v>13928</v>
      </c>
      <c r="S763" s="5" t="s">
        <v>13929</v>
      </c>
      <c r="T763" s="5" t="s">
        <v>13930</v>
      </c>
      <c r="U763" s="5"/>
      <c r="V763" s="5" t="s">
        <v>13931</v>
      </c>
      <c r="W763" s="5" t="s">
        <v>13932</v>
      </c>
      <c r="X763" s="5" t="s">
        <v>13933</v>
      </c>
      <c r="Y763" s="5" t="s">
        <v>13934</v>
      </c>
      <c r="Z763" s="5"/>
      <c r="AA763" s="5"/>
      <c r="AB763" s="5" t="s">
        <v>13935</v>
      </c>
      <c r="AC763" s="5"/>
      <c r="AD763" s="5"/>
      <c r="AE763" s="5"/>
      <c r="AF763" s="5" t="s">
        <v>13936</v>
      </c>
      <c r="AG763" s="5" t="s">
        <v>13937</v>
      </c>
      <c r="AH763" s="5" t="s">
        <v>13938</v>
      </c>
      <c r="AI763" s="5"/>
    </row>
    <row r="764" spans="1:35" hidden="1" x14ac:dyDescent="0.3">
      <c r="A764">
        <v>741</v>
      </c>
      <c r="B764">
        <v>0.09</v>
      </c>
      <c r="C764">
        <v>0.13</v>
      </c>
      <c r="D764">
        <v>52.8</v>
      </c>
      <c r="E764">
        <v>0.9</v>
      </c>
      <c r="F764">
        <v>0</v>
      </c>
      <c r="G764" t="s">
        <v>1523</v>
      </c>
      <c r="H764" t="s">
        <v>43</v>
      </c>
      <c r="I764" t="s">
        <v>1524</v>
      </c>
      <c r="J764">
        <v>0</v>
      </c>
      <c r="L764" t="s">
        <v>2644</v>
      </c>
      <c r="M764" s="5" t="s">
        <v>2644</v>
      </c>
      <c r="N764" s="5" t="s">
        <v>13939</v>
      </c>
      <c r="O764" s="5" t="s">
        <v>13940</v>
      </c>
      <c r="P764" s="5" t="s">
        <v>13941</v>
      </c>
      <c r="Q764" s="5" t="s">
        <v>13942</v>
      </c>
      <c r="R764" s="5" t="s">
        <v>13943</v>
      </c>
      <c r="S764" s="5" t="s">
        <v>13944</v>
      </c>
      <c r="T764" s="5" t="s">
        <v>13945</v>
      </c>
      <c r="U764" s="5" t="s">
        <v>13946</v>
      </c>
      <c r="V764" s="5" t="s">
        <v>13947</v>
      </c>
      <c r="W764" s="5" t="s">
        <v>13948</v>
      </c>
      <c r="X764" s="5" t="s">
        <v>13949</v>
      </c>
      <c r="Y764" s="5" t="s">
        <v>13950</v>
      </c>
      <c r="Z764" s="5"/>
      <c r="AA764" s="5" t="s">
        <v>13951</v>
      </c>
      <c r="AB764" s="5" t="s">
        <v>13952</v>
      </c>
      <c r="AC764" s="5"/>
      <c r="AD764" s="5"/>
      <c r="AE764" s="5" t="s">
        <v>13953</v>
      </c>
      <c r="AF764" s="5" t="s">
        <v>13954</v>
      </c>
      <c r="AG764" s="5" t="s">
        <v>13955</v>
      </c>
      <c r="AH764" s="5" t="s">
        <v>13956</v>
      </c>
      <c r="AI764" s="5" t="s">
        <v>13957</v>
      </c>
    </row>
    <row r="765" spans="1:35" hidden="1" x14ac:dyDescent="0.3">
      <c r="A765">
        <v>742</v>
      </c>
      <c r="B765">
        <v>0.09</v>
      </c>
      <c r="C765">
        <v>0.13</v>
      </c>
      <c r="D765">
        <v>46.8</v>
      </c>
      <c r="E765">
        <v>1</v>
      </c>
      <c r="F765">
        <v>0</v>
      </c>
      <c r="G765" t="s">
        <v>1525</v>
      </c>
      <c r="H765" t="s">
        <v>43</v>
      </c>
      <c r="I765" t="s">
        <v>1526</v>
      </c>
      <c r="J765">
        <v>0</v>
      </c>
      <c r="L765" t="s">
        <v>2645</v>
      </c>
      <c r="M765" s="5" t="s">
        <v>2645</v>
      </c>
      <c r="N765" s="5" t="s">
        <v>13958</v>
      </c>
      <c r="O765" s="5" t="s">
        <v>13959</v>
      </c>
      <c r="P765" s="5" t="s">
        <v>13960</v>
      </c>
      <c r="Q765" s="5" t="s">
        <v>13961</v>
      </c>
      <c r="R765" s="5" t="s">
        <v>13962</v>
      </c>
      <c r="S765" s="5" t="s">
        <v>13963</v>
      </c>
      <c r="T765" s="5" t="s">
        <v>13964</v>
      </c>
      <c r="U765" s="5"/>
      <c r="V765" s="5" t="s">
        <v>13965</v>
      </c>
      <c r="W765" s="5" t="s">
        <v>13966</v>
      </c>
      <c r="X765" s="5" t="s">
        <v>13967</v>
      </c>
      <c r="Y765" s="5" t="s">
        <v>13968</v>
      </c>
      <c r="Z765" s="5" t="s">
        <v>13969</v>
      </c>
      <c r="AA765" s="5" t="s">
        <v>13970</v>
      </c>
      <c r="AB765" s="5" t="s">
        <v>13971</v>
      </c>
      <c r="AC765" s="5"/>
      <c r="AD765" s="5" t="s">
        <v>2922</v>
      </c>
      <c r="AE765" s="5"/>
      <c r="AF765" s="5" t="s">
        <v>13972</v>
      </c>
      <c r="AG765" s="5" t="s">
        <v>13973</v>
      </c>
      <c r="AH765" s="5" t="s">
        <v>13974</v>
      </c>
      <c r="AI765" s="5" t="s">
        <v>13975</v>
      </c>
    </row>
    <row r="766" spans="1:35" hidden="1" x14ac:dyDescent="0.3">
      <c r="A766">
        <v>743</v>
      </c>
      <c r="B766">
        <v>0.09</v>
      </c>
      <c r="C766">
        <v>0.13</v>
      </c>
      <c r="D766">
        <v>69</v>
      </c>
      <c r="E766">
        <v>1.5</v>
      </c>
      <c r="F766">
        <v>0</v>
      </c>
      <c r="G766" t="s">
        <v>1527</v>
      </c>
      <c r="H766" t="s">
        <v>43</v>
      </c>
      <c r="I766" t="s">
        <v>1528</v>
      </c>
      <c r="J766">
        <v>0</v>
      </c>
      <c r="L766" t="s">
        <v>2646</v>
      </c>
      <c r="M766" s="5" t="s">
        <v>2646</v>
      </c>
      <c r="N766" s="5" t="s">
        <v>13976</v>
      </c>
      <c r="O766" s="5" t="s">
        <v>13977</v>
      </c>
      <c r="P766" s="5" t="s">
        <v>13978</v>
      </c>
      <c r="Q766" s="5" t="s">
        <v>13979</v>
      </c>
      <c r="R766" s="5" t="s">
        <v>13980</v>
      </c>
      <c r="S766" s="5" t="s">
        <v>13981</v>
      </c>
      <c r="T766" s="5" t="s">
        <v>13982</v>
      </c>
      <c r="U766" s="5" t="s">
        <v>13983</v>
      </c>
      <c r="V766" s="5" t="s">
        <v>13984</v>
      </c>
      <c r="W766" s="5" t="s">
        <v>13985</v>
      </c>
      <c r="X766" s="5" t="s">
        <v>13986</v>
      </c>
      <c r="Y766" s="5" t="s">
        <v>13987</v>
      </c>
      <c r="Z766" s="5"/>
      <c r="AA766" s="5" t="s">
        <v>13988</v>
      </c>
      <c r="AB766" s="5" t="s">
        <v>13989</v>
      </c>
      <c r="AC766" s="5"/>
      <c r="AD766" s="5"/>
      <c r="AE766" s="5"/>
      <c r="AF766" s="5" t="s">
        <v>13990</v>
      </c>
      <c r="AG766" s="5" t="s">
        <v>13991</v>
      </c>
      <c r="AH766" s="5" t="s">
        <v>13992</v>
      </c>
      <c r="AI766" s="5" t="s">
        <v>13993</v>
      </c>
    </row>
    <row r="767" spans="1:35" hidden="1" x14ac:dyDescent="0.3">
      <c r="A767">
        <v>744</v>
      </c>
      <c r="B767">
        <v>0.09</v>
      </c>
      <c r="C767">
        <v>0.13</v>
      </c>
      <c r="D767">
        <v>44.4</v>
      </c>
      <c r="E767">
        <v>6.3</v>
      </c>
      <c r="F767">
        <v>0</v>
      </c>
      <c r="G767" t="s">
        <v>1529</v>
      </c>
      <c r="H767" t="s">
        <v>43</v>
      </c>
      <c r="I767" t="s">
        <v>1530</v>
      </c>
      <c r="J767">
        <v>0</v>
      </c>
      <c r="L767" t="s">
        <v>2647</v>
      </c>
      <c r="M767" s="5" t="s">
        <v>2647</v>
      </c>
      <c r="N767" s="5" t="s">
        <v>13994</v>
      </c>
      <c r="O767" s="5" t="s">
        <v>13995</v>
      </c>
      <c r="P767" s="5" t="s">
        <v>13996</v>
      </c>
      <c r="Q767" s="5" t="s">
        <v>3239</v>
      </c>
      <c r="R767" s="5" t="s">
        <v>13997</v>
      </c>
      <c r="S767" s="5" t="s">
        <v>13998</v>
      </c>
      <c r="T767" s="5"/>
      <c r="U767" s="5"/>
      <c r="V767" s="5"/>
      <c r="W767" s="5" t="s">
        <v>13999</v>
      </c>
      <c r="X767" s="5" t="s">
        <v>14000</v>
      </c>
      <c r="Y767" s="5" t="s">
        <v>14001</v>
      </c>
      <c r="Z767" s="5"/>
      <c r="AA767" s="5"/>
      <c r="AB767" s="5" t="s">
        <v>2939</v>
      </c>
      <c r="AC767" s="5"/>
      <c r="AD767" s="5" t="s">
        <v>2956</v>
      </c>
      <c r="AE767" s="5"/>
      <c r="AF767" s="5" t="s">
        <v>14002</v>
      </c>
      <c r="AG767" s="5" t="s">
        <v>14003</v>
      </c>
      <c r="AH767" s="5" t="s">
        <v>14004</v>
      </c>
      <c r="AI767" s="5" t="s">
        <v>14005</v>
      </c>
    </row>
    <row r="768" spans="1:35" hidden="1" x14ac:dyDescent="0.3">
      <c r="A768">
        <v>745</v>
      </c>
      <c r="B768">
        <v>0.09</v>
      </c>
      <c r="C768">
        <v>0.12</v>
      </c>
      <c r="D768">
        <v>33.799999999999997</v>
      </c>
      <c r="E768">
        <v>0.4</v>
      </c>
      <c r="F768">
        <v>0</v>
      </c>
      <c r="G768" t="s">
        <v>1531</v>
      </c>
      <c r="H768" t="s">
        <v>43</v>
      </c>
      <c r="I768" t="s">
        <v>1532</v>
      </c>
      <c r="J768">
        <v>0</v>
      </c>
      <c r="L768" t="s">
        <v>2648</v>
      </c>
      <c r="M768" s="5" t="s">
        <v>2648</v>
      </c>
      <c r="N768" s="5" t="s">
        <v>14006</v>
      </c>
      <c r="O768" s="5" t="s">
        <v>14007</v>
      </c>
      <c r="P768" s="5" t="s">
        <v>14008</v>
      </c>
      <c r="Q768" s="5" t="s">
        <v>14009</v>
      </c>
      <c r="R768" s="5" t="s">
        <v>5455</v>
      </c>
      <c r="S768" s="5" t="s">
        <v>14010</v>
      </c>
      <c r="T768" s="5" t="s">
        <v>14011</v>
      </c>
      <c r="U768" s="5" t="s">
        <v>14012</v>
      </c>
      <c r="V768" s="5" t="s">
        <v>14013</v>
      </c>
      <c r="W768" s="5" t="s">
        <v>14014</v>
      </c>
      <c r="X768" s="5" t="s">
        <v>14015</v>
      </c>
      <c r="Y768" s="5" t="s">
        <v>14016</v>
      </c>
      <c r="Z768" s="5"/>
      <c r="AA768" s="5" t="s">
        <v>14017</v>
      </c>
      <c r="AB768" s="5" t="s">
        <v>14018</v>
      </c>
      <c r="AC768" s="5"/>
      <c r="AD768" s="5" t="s">
        <v>14019</v>
      </c>
      <c r="AE768" s="5"/>
      <c r="AF768" s="5" t="s">
        <v>14020</v>
      </c>
      <c r="AG768" s="5" t="s">
        <v>14021</v>
      </c>
      <c r="AH768" s="5" t="s">
        <v>14022</v>
      </c>
      <c r="AI768" s="5"/>
    </row>
    <row r="769" spans="1:35" hidden="1" x14ac:dyDescent="0.3">
      <c r="A769">
        <v>746</v>
      </c>
      <c r="B769">
        <v>0.09</v>
      </c>
      <c r="C769">
        <v>0.12</v>
      </c>
      <c r="D769">
        <v>31.3</v>
      </c>
      <c r="E769">
        <v>0.3</v>
      </c>
      <c r="F769">
        <v>0</v>
      </c>
      <c r="G769" t="s">
        <v>1533</v>
      </c>
      <c r="H769" t="s">
        <v>43</v>
      </c>
      <c r="I769" t="s">
        <v>1534</v>
      </c>
      <c r="J769">
        <v>0</v>
      </c>
      <c r="L769" t="s">
        <v>2649</v>
      </c>
      <c r="M769" s="5" t="s">
        <v>2649</v>
      </c>
      <c r="N769" s="5" t="s">
        <v>14023</v>
      </c>
      <c r="O769" s="5" t="s">
        <v>14024</v>
      </c>
      <c r="P769" s="5" t="s">
        <v>14025</v>
      </c>
      <c r="Q769" s="5" t="s">
        <v>14026</v>
      </c>
      <c r="R769" s="5" t="s">
        <v>6238</v>
      </c>
      <c r="S769" s="5" t="s">
        <v>14027</v>
      </c>
      <c r="T769" s="5" t="s">
        <v>14028</v>
      </c>
      <c r="U769" s="5"/>
      <c r="V769" s="5" t="s">
        <v>14029</v>
      </c>
      <c r="W769" s="5" t="s">
        <v>14030</v>
      </c>
      <c r="X769" s="5" t="s">
        <v>14031</v>
      </c>
      <c r="Y769" s="5" t="s">
        <v>14032</v>
      </c>
      <c r="Z769" s="5"/>
      <c r="AA769" s="5" t="s">
        <v>14033</v>
      </c>
      <c r="AB769" s="5" t="s">
        <v>14034</v>
      </c>
      <c r="AC769" s="5"/>
      <c r="AD769" s="5" t="s">
        <v>3883</v>
      </c>
      <c r="AE769" s="5"/>
      <c r="AF769" s="5" t="s">
        <v>14035</v>
      </c>
      <c r="AG769" s="5" t="s">
        <v>14036</v>
      </c>
      <c r="AH769" s="5" t="s">
        <v>14037</v>
      </c>
      <c r="AI769" s="5"/>
    </row>
    <row r="770" spans="1:35" hidden="1" x14ac:dyDescent="0.3">
      <c r="A770">
        <v>747</v>
      </c>
      <c r="B770">
        <v>0.09</v>
      </c>
      <c r="C770">
        <v>0.12</v>
      </c>
      <c r="D770">
        <v>62.5</v>
      </c>
      <c r="E770">
        <v>0.5</v>
      </c>
      <c r="F770">
        <v>0</v>
      </c>
      <c r="G770" t="s">
        <v>1535</v>
      </c>
      <c r="H770" t="s">
        <v>43</v>
      </c>
      <c r="I770" t="s">
        <v>1536</v>
      </c>
      <c r="J770">
        <v>0</v>
      </c>
      <c r="L770" t="s">
        <v>2650</v>
      </c>
      <c r="M770" s="5" t="s">
        <v>2650</v>
      </c>
      <c r="N770" s="5" t="s">
        <v>14038</v>
      </c>
      <c r="O770" s="5" t="s">
        <v>14039</v>
      </c>
      <c r="P770" s="5" t="s">
        <v>14040</v>
      </c>
      <c r="Q770" s="5" t="s">
        <v>14041</v>
      </c>
      <c r="R770" s="5" t="s">
        <v>10389</v>
      </c>
      <c r="S770" s="5" t="s">
        <v>14042</v>
      </c>
      <c r="T770" s="5" t="s">
        <v>14043</v>
      </c>
      <c r="U770" s="5"/>
      <c r="V770" s="5" t="s">
        <v>14044</v>
      </c>
      <c r="W770" s="5" t="s">
        <v>14045</v>
      </c>
      <c r="X770" s="5" t="s">
        <v>14046</v>
      </c>
      <c r="Y770" s="5" t="s">
        <v>14047</v>
      </c>
      <c r="Z770" s="5"/>
      <c r="AA770" s="5"/>
      <c r="AB770" s="5" t="s">
        <v>14048</v>
      </c>
      <c r="AC770" s="5"/>
      <c r="AD770" s="5"/>
      <c r="AE770" s="5"/>
      <c r="AF770" s="5" t="s">
        <v>14049</v>
      </c>
      <c r="AG770" s="5" t="s">
        <v>14050</v>
      </c>
      <c r="AH770" s="5" t="s">
        <v>14051</v>
      </c>
      <c r="AI770" s="5" t="s">
        <v>10281</v>
      </c>
    </row>
    <row r="771" spans="1:35" hidden="1" x14ac:dyDescent="0.3">
      <c r="A771">
        <v>748</v>
      </c>
      <c r="B771">
        <v>0.09</v>
      </c>
      <c r="C771">
        <v>0.12</v>
      </c>
      <c r="D771">
        <v>61.7</v>
      </c>
      <c r="E771">
        <v>0.7</v>
      </c>
      <c r="F771">
        <v>0</v>
      </c>
      <c r="G771" t="s">
        <v>1537</v>
      </c>
      <c r="H771" t="s">
        <v>43</v>
      </c>
      <c r="I771" t="s">
        <v>1538</v>
      </c>
      <c r="J771">
        <v>0</v>
      </c>
      <c r="L771" t="s">
        <v>2651</v>
      </c>
      <c r="M771" s="5" t="s">
        <v>2651</v>
      </c>
      <c r="N771" s="5" t="s">
        <v>14052</v>
      </c>
      <c r="O771" s="5" t="s">
        <v>14053</v>
      </c>
      <c r="P771" s="5" t="s">
        <v>14054</v>
      </c>
      <c r="Q771" s="5" t="s">
        <v>14055</v>
      </c>
      <c r="R771" s="5" t="s">
        <v>14056</v>
      </c>
      <c r="S771" s="5" t="s">
        <v>14057</v>
      </c>
      <c r="T771" s="5" t="s">
        <v>14058</v>
      </c>
      <c r="U771" s="5" t="s">
        <v>14059</v>
      </c>
      <c r="V771" s="5"/>
      <c r="W771" s="5" t="s">
        <v>14060</v>
      </c>
      <c r="X771" s="5" t="s">
        <v>14061</v>
      </c>
      <c r="Y771" s="5" t="s">
        <v>14062</v>
      </c>
      <c r="Z771" s="5"/>
      <c r="AA771" s="5"/>
      <c r="AB771" s="5" t="s">
        <v>14063</v>
      </c>
      <c r="AC771" s="5"/>
      <c r="AD771" s="5" t="s">
        <v>3041</v>
      </c>
      <c r="AE771" s="5"/>
      <c r="AF771" s="5" t="s">
        <v>14064</v>
      </c>
      <c r="AG771" s="5" t="s">
        <v>14065</v>
      </c>
      <c r="AH771" s="5" t="s">
        <v>14066</v>
      </c>
      <c r="AI771" s="5" t="s">
        <v>14067</v>
      </c>
    </row>
    <row r="772" spans="1:35" hidden="1" x14ac:dyDescent="0.3">
      <c r="A772">
        <v>749</v>
      </c>
      <c r="B772">
        <v>0.09</v>
      </c>
      <c r="C772">
        <v>0.12</v>
      </c>
      <c r="D772">
        <v>78</v>
      </c>
      <c r="E772">
        <v>1.5</v>
      </c>
      <c r="F772">
        <v>0</v>
      </c>
      <c r="G772" t="s">
        <v>1539</v>
      </c>
      <c r="H772" t="s">
        <v>43</v>
      </c>
      <c r="I772" t="s">
        <v>1540</v>
      </c>
      <c r="J772">
        <v>0</v>
      </c>
      <c r="L772" t="s">
        <v>2652</v>
      </c>
      <c r="M772" s="5" t="s">
        <v>2652</v>
      </c>
      <c r="N772" s="5" t="s">
        <v>14068</v>
      </c>
      <c r="O772" s="5" t="s">
        <v>14069</v>
      </c>
      <c r="P772" s="5" t="s">
        <v>14070</v>
      </c>
      <c r="Q772" s="5" t="s">
        <v>14071</v>
      </c>
      <c r="R772" s="5" t="s">
        <v>14072</v>
      </c>
      <c r="S772" s="5" t="s">
        <v>14073</v>
      </c>
      <c r="T772" s="5" t="s">
        <v>14074</v>
      </c>
      <c r="U772" s="5"/>
      <c r="V772" s="5" t="s">
        <v>14075</v>
      </c>
      <c r="W772" s="5" t="s">
        <v>14076</v>
      </c>
      <c r="X772" s="5" t="s">
        <v>14077</v>
      </c>
      <c r="Y772" s="5" t="s">
        <v>14078</v>
      </c>
      <c r="Z772" s="5"/>
      <c r="AA772" s="5"/>
      <c r="AB772" s="5" t="s">
        <v>14079</v>
      </c>
      <c r="AC772" s="5"/>
      <c r="AD772" s="5"/>
      <c r="AE772" s="5"/>
      <c r="AF772" s="5" t="s">
        <v>14080</v>
      </c>
      <c r="AG772" s="5" t="s">
        <v>14081</v>
      </c>
      <c r="AH772" s="5" t="s">
        <v>14082</v>
      </c>
      <c r="AI772" s="5"/>
    </row>
    <row r="773" spans="1:35" hidden="1" x14ac:dyDescent="0.3">
      <c r="A773">
        <v>750</v>
      </c>
      <c r="B773">
        <v>0.09</v>
      </c>
      <c r="C773">
        <v>0.12</v>
      </c>
      <c r="D773">
        <v>68.7</v>
      </c>
      <c r="E773">
        <v>2.2000000000000002</v>
      </c>
      <c r="F773">
        <v>0</v>
      </c>
      <c r="G773" t="s">
        <v>1541</v>
      </c>
      <c r="H773" t="s">
        <v>43</v>
      </c>
      <c r="I773" t="s">
        <v>1542</v>
      </c>
      <c r="J773">
        <v>0</v>
      </c>
      <c r="L773" t="s">
        <v>2653</v>
      </c>
      <c r="M773" s="5" t="s">
        <v>2653</v>
      </c>
      <c r="N773" s="5" t="s">
        <v>14083</v>
      </c>
      <c r="O773" s="5" t="s">
        <v>14084</v>
      </c>
      <c r="P773" s="5" t="s">
        <v>14085</v>
      </c>
      <c r="Q773" s="5" t="s">
        <v>14086</v>
      </c>
      <c r="R773" s="5"/>
      <c r="S773" s="5" t="s">
        <v>14087</v>
      </c>
      <c r="T773" s="5"/>
      <c r="U773" s="5"/>
      <c r="V773" s="5" t="s">
        <v>14088</v>
      </c>
      <c r="W773" s="5" t="s">
        <v>14089</v>
      </c>
      <c r="X773" s="5" t="s">
        <v>14090</v>
      </c>
      <c r="Y773" s="5" t="s">
        <v>14091</v>
      </c>
      <c r="Z773" s="5"/>
      <c r="AA773" s="5"/>
      <c r="AB773" s="5" t="s">
        <v>14092</v>
      </c>
      <c r="AC773" s="5"/>
      <c r="AD773" s="5"/>
      <c r="AE773" s="5"/>
      <c r="AF773" s="5" t="s">
        <v>14093</v>
      </c>
      <c r="AG773" s="5" t="s">
        <v>14094</v>
      </c>
      <c r="AH773" s="5" t="s">
        <v>14095</v>
      </c>
      <c r="AI773" s="5"/>
    </row>
    <row r="774" spans="1:35" hidden="1" x14ac:dyDescent="0.3">
      <c r="A774">
        <v>751</v>
      </c>
      <c r="B774">
        <v>0.09</v>
      </c>
      <c r="C774">
        <v>0.12</v>
      </c>
      <c r="D774">
        <v>45.4</v>
      </c>
      <c r="E774">
        <v>0.8</v>
      </c>
      <c r="F774">
        <v>0</v>
      </c>
      <c r="G774" t="s">
        <v>1543</v>
      </c>
      <c r="H774" t="s">
        <v>43</v>
      </c>
      <c r="I774" t="s">
        <v>1544</v>
      </c>
      <c r="J774">
        <v>0</v>
      </c>
      <c r="L774" t="s">
        <v>2654</v>
      </c>
      <c r="M774" s="5" t="s">
        <v>2654</v>
      </c>
      <c r="N774" s="5" t="s">
        <v>14096</v>
      </c>
      <c r="O774" s="5" t="s">
        <v>14097</v>
      </c>
      <c r="P774" s="5" t="s">
        <v>14098</v>
      </c>
      <c r="Q774" s="5" t="s">
        <v>10402</v>
      </c>
      <c r="R774" s="5"/>
      <c r="S774" s="5" t="s">
        <v>14099</v>
      </c>
      <c r="T774" s="5"/>
      <c r="U774" s="5"/>
      <c r="V774" s="5" t="s">
        <v>14100</v>
      </c>
      <c r="W774" s="5" t="s">
        <v>14101</v>
      </c>
      <c r="X774" s="5" t="s">
        <v>14102</v>
      </c>
      <c r="Y774" s="5" t="s">
        <v>14103</v>
      </c>
      <c r="Z774" s="5"/>
      <c r="AA774" s="5"/>
      <c r="AB774" s="5" t="s">
        <v>12133</v>
      </c>
      <c r="AC774" s="5"/>
      <c r="AD774" s="5"/>
      <c r="AE774" s="5"/>
      <c r="AF774" s="5" t="s">
        <v>14104</v>
      </c>
      <c r="AG774" s="5" t="s">
        <v>14105</v>
      </c>
      <c r="AH774" s="5" t="s">
        <v>14106</v>
      </c>
      <c r="AI774" s="5"/>
    </row>
    <row r="775" spans="1:35" hidden="1" x14ac:dyDescent="0.3">
      <c r="A775">
        <v>752</v>
      </c>
      <c r="B775">
        <v>0.09</v>
      </c>
      <c r="C775">
        <v>0.12</v>
      </c>
      <c r="D775">
        <v>45.9</v>
      </c>
      <c r="E775">
        <v>1</v>
      </c>
      <c r="F775">
        <v>0</v>
      </c>
      <c r="G775" t="s">
        <v>1545</v>
      </c>
      <c r="H775" t="s">
        <v>43</v>
      </c>
      <c r="I775" t="s">
        <v>1546</v>
      </c>
      <c r="J775">
        <v>0</v>
      </c>
      <c r="L775" t="s">
        <v>2655</v>
      </c>
      <c r="M775" s="5" t="s">
        <v>2655</v>
      </c>
      <c r="N775" s="5" t="s">
        <v>14107</v>
      </c>
      <c r="O775" s="5" t="s">
        <v>14108</v>
      </c>
      <c r="P775" s="5" t="s">
        <v>14109</v>
      </c>
      <c r="Q775" s="5" t="s">
        <v>14110</v>
      </c>
      <c r="R775" s="5"/>
      <c r="S775" s="5" t="s">
        <v>14111</v>
      </c>
      <c r="T775" s="5" t="s">
        <v>14112</v>
      </c>
      <c r="U775" s="5"/>
      <c r="V775" s="5"/>
      <c r="W775" s="5" t="s">
        <v>14113</v>
      </c>
      <c r="X775" s="5" t="s">
        <v>14114</v>
      </c>
      <c r="Y775" s="5" t="s">
        <v>14115</v>
      </c>
      <c r="Z775" s="5"/>
      <c r="AA775" s="5"/>
      <c r="AB775" s="5" t="s">
        <v>14116</v>
      </c>
      <c r="AC775" s="5" t="s">
        <v>14117</v>
      </c>
      <c r="AD775" s="5" t="s">
        <v>5769</v>
      </c>
      <c r="AE775" s="5"/>
      <c r="AF775" s="5" t="s">
        <v>14118</v>
      </c>
      <c r="AG775" s="5" t="s">
        <v>14119</v>
      </c>
      <c r="AH775" s="5" t="s">
        <v>14120</v>
      </c>
      <c r="AI775" s="5" t="s">
        <v>14121</v>
      </c>
    </row>
    <row r="776" spans="1:35" hidden="1" x14ac:dyDescent="0.3">
      <c r="A776">
        <v>753</v>
      </c>
      <c r="B776">
        <v>0.09</v>
      </c>
      <c r="C776">
        <v>0.12</v>
      </c>
      <c r="D776">
        <v>42.6</v>
      </c>
      <c r="E776">
        <v>1.3</v>
      </c>
      <c r="F776">
        <v>0</v>
      </c>
      <c r="G776" t="s">
        <v>1547</v>
      </c>
      <c r="H776" t="s">
        <v>43</v>
      </c>
      <c r="I776" t="s">
        <v>1548</v>
      </c>
      <c r="J776">
        <v>0</v>
      </c>
      <c r="L776" t="s">
        <v>2656</v>
      </c>
      <c r="M776" s="5" t="s">
        <v>2656</v>
      </c>
      <c r="N776" s="5" t="s">
        <v>14122</v>
      </c>
      <c r="O776" s="5" t="s">
        <v>14123</v>
      </c>
      <c r="P776" s="5" t="s">
        <v>14124</v>
      </c>
      <c r="Q776" s="5" t="s">
        <v>6504</v>
      </c>
      <c r="R776" s="5"/>
      <c r="S776" s="5" t="s">
        <v>14125</v>
      </c>
      <c r="T776" s="5" t="s">
        <v>14126</v>
      </c>
      <c r="U776" s="5"/>
      <c r="V776" s="5"/>
      <c r="W776" s="5" t="s">
        <v>14127</v>
      </c>
      <c r="X776" s="5" t="s">
        <v>14128</v>
      </c>
      <c r="Y776" s="5" t="s">
        <v>14129</v>
      </c>
      <c r="Z776" s="5"/>
      <c r="AA776" s="5"/>
      <c r="AB776" s="5"/>
      <c r="AC776" s="5"/>
      <c r="AD776" s="5"/>
      <c r="AE776" s="5"/>
      <c r="AF776" s="5" t="s">
        <v>14130</v>
      </c>
      <c r="AG776" s="5" t="s">
        <v>14131</v>
      </c>
      <c r="AH776" s="5" t="s">
        <v>14132</v>
      </c>
      <c r="AI776" s="5"/>
    </row>
    <row r="777" spans="1:35" hidden="1" x14ac:dyDescent="0.3">
      <c r="A777">
        <v>754</v>
      </c>
      <c r="B777">
        <v>0.09</v>
      </c>
      <c r="C777">
        <v>0.12</v>
      </c>
      <c r="D777">
        <v>44.8</v>
      </c>
      <c r="E777">
        <v>2.2999999999999998</v>
      </c>
      <c r="F777">
        <v>0</v>
      </c>
      <c r="G777" t="s">
        <v>1549</v>
      </c>
      <c r="H777" t="s">
        <v>43</v>
      </c>
      <c r="I777" t="s">
        <v>1550</v>
      </c>
      <c r="J777">
        <v>0</v>
      </c>
      <c r="L777" t="s">
        <v>2657</v>
      </c>
      <c r="M777" s="5" t="s">
        <v>2657</v>
      </c>
      <c r="N777" s="5" t="s">
        <v>14133</v>
      </c>
      <c r="O777" s="5" t="s">
        <v>14134</v>
      </c>
      <c r="P777" s="5" t="s">
        <v>14135</v>
      </c>
      <c r="Q777" s="5" t="s">
        <v>14136</v>
      </c>
      <c r="R777" s="5" t="s">
        <v>14137</v>
      </c>
      <c r="S777" s="5" t="s">
        <v>14138</v>
      </c>
      <c r="T777" s="5" t="s">
        <v>14139</v>
      </c>
      <c r="U777" s="5"/>
      <c r="V777" s="5"/>
      <c r="W777" s="5" t="s">
        <v>14140</v>
      </c>
      <c r="X777" s="5" t="s">
        <v>14141</v>
      </c>
      <c r="Y777" s="5" t="s">
        <v>14142</v>
      </c>
      <c r="Z777" s="5"/>
      <c r="AA777" s="5"/>
      <c r="AB777" s="5" t="s">
        <v>14143</v>
      </c>
      <c r="AC777" s="5"/>
      <c r="AD777" s="5"/>
      <c r="AE777" s="5" t="s">
        <v>14144</v>
      </c>
      <c r="AF777" s="5" t="s">
        <v>14145</v>
      </c>
      <c r="AG777" s="5" t="s">
        <v>14146</v>
      </c>
      <c r="AH777" s="5" t="s">
        <v>14147</v>
      </c>
      <c r="AI777" s="5"/>
    </row>
    <row r="778" spans="1:35" hidden="1" x14ac:dyDescent="0.3">
      <c r="A778">
        <v>755</v>
      </c>
      <c r="B778">
        <v>0.09</v>
      </c>
      <c r="C778">
        <v>0.12</v>
      </c>
      <c r="D778">
        <v>81.400000000000006</v>
      </c>
      <c r="E778">
        <v>6</v>
      </c>
      <c r="F778">
        <v>0</v>
      </c>
      <c r="G778" t="s">
        <v>1551</v>
      </c>
      <c r="H778" t="s">
        <v>43</v>
      </c>
      <c r="I778" t="s">
        <v>1552</v>
      </c>
      <c r="J778">
        <v>0</v>
      </c>
      <c r="L778" t="s">
        <v>2658</v>
      </c>
      <c r="M778" s="5" t="s">
        <v>2658</v>
      </c>
      <c r="N778" s="5" t="s">
        <v>14148</v>
      </c>
      <c r="O778" s="5" t="s">
        <v>14149</v>
      </c>
      <c r="P778" s="5" t="s">
        <v>14150</v>
      </c>
      <c r="Q778" s="5" t="s">
        <v>14071</v>
      </c>
      <c r="R778" s="5" t="s">
        <v>14151</v>
      </c>
      <c r="S778" s="5" t="s">
        <v>14152</v>
      </c>
      <c r="T778" s="5" t="s">
        <v>14153</v>
      </c>
      <c r="U778" s="5" t="s">
        <v>14154</v>
      </c>
      <c r="V778" s="5" t="s">
        <v>14155</v>
      </c>
      <c r="W778" s="5" t="s">
        <v>14156</v>
      </c>
      <c r="X778" s="5" t="s">
        <v>14157</v>
      </c>
      <c r="Y778" s="5" t="s">
        <v>14158</v>
      </c>
      <c r="Z778" s="5"/>
      <c r="AA778" s="5"/>
      <c r="AB778" s="5" t="s">
        <v>14159</v>
      </c>
      <c r="AC778" s="5"/>
      <c r="AD778" s="5"/>
      <c r="AE778" s="5"/>
      <c r="AF778" s="5" t="s">
        <v>14160</v>
      </c>
      <c r="AG778" s="5" t="s">
        <v>14161</v>
      </c>
      <c r="AH778" s="5" t="s">
        <v>14162</v>
      </c>
      <c r="AI778" s="5"/>
    </row>
    <row r="779" spans="1:35" hidden="1" x14ac:dyDescent="0.3">
      <c r="A779">
        <v>756</v>
      </c>
      <c r="B779">
        <v>0.09</v>
      </c>
      <c r="C779">
        <v>0.12</v>
      </c>
      <c r="D779">
        <v>47.6</v>
      </c>
      <c r="E779">
        <v>3.8</v>
      </c>
      <c r="F779">
        <v>0</v>
      </c>
      <c r="G779" t="s">
        <v>1553</v>
      </c>
      <c r="H779" t="s">
        <v>43</v>
      </c>
      <c r="I779" t="s">
        <v>1554</v>
      </c>
      <c r="J779">
        <v>0</v>
      </c>
      <c r="L779" t="s">
        <v>2659</v>
      </c>
      <c r="M779" s="5" t="s">
        <v>2659</v>
      </c>
      <c r="N779" s="5" t="s">
        <v>14163</v>
      </c>
      <c r="O779" s="5" t="s">
        <v>14164</v>
      </c>
      <c r="P779" s="5" t="s">
        <v>14165</v>
      </c>
      <c r="Q779" s="5" t="s">
        <v>14166</v>
      </c>
      <c r="R779" s="5" t="s">
        <v>14167</v>
      </c>
      <c r="S779" s="5" t="s">
        <v>14168</v>
      </c>
      <c r="T779" s="5" t="s">
        <v>14169</v>
      </c>
      <c r="U779" s="5"/>
      <c r="V779" s="5" t="s">
        <v>14170</v>
      </c>
      <c r="W779" s="5" t="s">
        <v>14171</v>
      </c>
      <c r="X779" s="5" t="s">
        <v>14172</v>
      </c>
      <c r="Y779" s="5" t="s">
        <v>14173</v>
      </c>
      <c r="Z779" s="5"/>
      <c r="AA779" s="5" t="s">
        <v>14174</v>
      </c>
      <c r="AB779" s="5" t="s">
        <v>2939</v>
      </c>
      <c r="AC779" s="5"/>
      <c r="AD779" s="5" t="s">
        <v>14175</v>
      </c>
      <c r="AE779" s="5"/>
      <c r="AF779" s="5" t="s">
        <v>14176</v>
      </c>
      <c r="AG779" s="5" t="s">
        <v>14177</v>
      </c>
      <c r="AH779" s="5" t="s">
        <v>14178</v>
      </c>
      <c r="AI779" s="5" t="s">
        <v>14179</v>
      </c>
    </row>
    <row r="780" spans="1:35" hidden="1" x14ac:dyDescent="0.3">
      <c r="A780">
        <v>757</v>
      </c>
      <c r="B780">
        <v>0.08</v>
      </c>
      <c r="C780">
        <v>0.18</v>
      </c>
      <c r="D780">
        <v>62</v>
      </c>
      <c r="E780">
        <v>2.4</v>
      </c>
      <c r="F780">
        <v>0</v>
      </c>
      <c r="G780" t="s">
        <v>1555</v>
      </c>
      <c r="H780" t="s">
        <v>43</v>
      </c>
      <c r="I780" t="s">
        <v>1556</v>
      </c>
      <c r="J780">
        <v>0</v>
      </c>
      <c r="L780" t="s">
        <v>2660</v>
      </c>
      <c r="M780" s="5" t="s">
        <v>2660</v>
      </c>
      <c r="N780" s="5" t="s">
        <v>14180</v>
      </c>
      <c r="O780" s="5" t="s">
        <v>14181</v>
      </c>
      <c r="P780" s="5" t="s">
        <v>14182</v>
      </c>
      <c r="Q780" s="5" t="s">
        <v>14183</v>
      </c>
      <c r="R780" s="5" t="s">
        <v>14184</v>
      </c>
      <c r="S780" s="5" t="s">
        <v>14185</v>
      </c>
      <c r="T780" s="5" t="s">
        <v>14186</v>
      </c>
      <c r="U780" s="5"/>
      <c r="V780" s="5" t="s">
        <v>14187</v>
      </c>
      <c r="W780" s="5" t="s">
        <v>14188</v>
      </c>
      <c r="X780" s="5" t="s">
        <v>14189</v>
      </c>
      <c r="Y780" s="5" t="s">
        <v>14190</v>
      </c>
      <c r="Z780" s="5"/>
      <c r="AA780" s="5"/>
      <c r="AB780" s="5" t="s">
        <v>14191</v>
      </c>
      <c r="AC780" s="5"/>
      <c r="AD780" s="5"/>
      <c r="AE780" s="5"/>
      <c r="AF780" s="5" t="s">
        <v>14192</v>
      </c>
      <c r="AG780" s="5" t="s">
        <v>14193</v>
      </c>
      <c r="AH780" s="5" t="s">
        <v>14194</v>
      </c>
      <c r="AI780" s="5"/>
    </row>
    <row r="781" spans="1:35" hidden="1" x14ac:dyDescent="0.3">
      <c r="A781">
        <v>758</v>
      </c>
      <c r="B781">
        <v>0.08</v>
      </c>
      <c r="C781">
        <v>0.17</v>
      </c>
      <c r="D781">
        <v>61.1</v>
      </c>
      <c r="E781">
        <v>0.6</v>
      </c>
      <c r="F781">
        <v>0</v>
      </c>
      <c r="G781" t="s">
        <v>1557</v>
      </c>
      <c r="H781" t="s">
        <v>43</v>
      </c>
      <c r="I781" t="s">
        <v>1558</v>
      </c>
      <c r="J781">
        <v>0</v>
      </c>
      <c r="L781" t="s">
        <v>2661</v>
      </c>
      <c r="M781" s="5" t="s">
        <v>2661</v>
      </c>
      <c r="N781" s="5" t="s">
        <v>14195</v>
      </c>
      <c r="O781" s="5" t="s">
        <v>14196</v>
      </c>
      <c r="P781" s="5" t="s">
        <v>14197</v>
      </c>
      <c r="Q781" s="5" t="s">
        <v>14198</v>
      </c>
      <c r="R781" s="5" t="s">
        <v>14199</v>
      </c>
      <c r="S781" s="5" t="s">
        <v>14200</v>
      </c>
      <c r="T781" s="5" t="s">
        <v>14201</v>
      </c>
      <c r="U781" s="5"/>
      <c r="V781" s="5"/>
      <c r="W781" s="5" t="s">
        <v>14202</v>
      </c>
      <c r="X781" s="5" t="s">
        <v>14203</v>
      </c>
      <c r="Y781" s="5" t="s">
        <v>14204</v>
      </c>
      <c r="Z781" s="5"/>
      <c r="AA781" s="5"/>
      <c r="AB781" s="5" t="s">
        <v>14205</v>
      </c>
      <c r="AC781" s="5"/>
      <c r="AD781" s="5"/>
      <c r="AE781" s="5" t="s">
        <v>14206</v>
      </c>
      <c r="AF781" s="5" t="s">
        <v>14207</v>
      </c>
      <c r="AG781" s="5" t="s">
        <v>14208</v>
      </c>
      <c r="AH781" s="5" t="s">
        <v>14209</v>
      </c>
      <c r="AI781" s="5" t="s">
        <v>11578</v>
      </c>
    </row>
    <row r="782" spans="1:35" hidden="1" x14ac:dyDescent="0.3">
      <c r="A782">
        <v>759</v>
      </c>
      <c r="B782">
        <v>0.08</v>
      </c>
      <c r="C782">
        <v>0.14000000000000001</v>
      </c>
      <c r="D782">
        <v>42</v>
      </c>
      <c r="E782">
        <v>0.5</v>
      </c>
      <c r="F782">
        <v>0</v>
      </c>
      <c r="G782" t="s">
        <v>1559</v>
      </c>
      <c r="H782" t="s">
        <v>43</v>
      </c>
      <c r="I782" t="s">
        <v>1560</v>
      </c>
      <c r="J782">
        <v>0</v>
      </c>
      <c r="L782" t="s">
        <v>2662</v>
      </c>
      <c r="M782" s="5" t="s">
        <v>2662</v>
      </c>
      <c r="N782" s="5" t="s">
        <v>14210</v>
      </c>
      <c r="O782" s="5" t="s">
        <v>14211</v>
      </c>
      <c r="P782" s="5" t="s">
        <v>14212</v>
      </c>
      <c r="Q782" s="5" t="s">
        <v>14213</v>
      </c>
      <c r="R782" s="5" t="s">
        <v>14214</v>
      </c>
      <c r="S782" s="5" t="s">
        <v>14215</v>
      </c>
      <c r="T782" s="5" t="s">
        <v>14216</v>
      </c>
      <c r="U782" s="5"/>
      <c r="V782" s="5"/>
      <c r="W782" s="5" t="s">
        <v>14217</v>
      </c>
      <c r="X782" s="5" t="s">
        <v>14218</v>
      </c>
      <c r="Y782" s="5" t="s">
        <v>14219</v>
      </c>
      <c r="Z782" s="5"/>
      <c r="AA782" s="5"/>
      <c r="AB782" s="5" t="s">
        <v>5640</v>
      </c>
      <c r="AC782" s="5"/>
      <c r="AD782" s="5" t="s">
        <v>7285</v>
      </c>
      <c r="AE782" s="5"/>
      <c r="AF782" s="5" t="s">
        <v>14220</v>
      </c>
      <c r="AG782" s="5" t="s">
        <v>14221</v>
      </c>
      <c r="AH782" s="5" t="s">
        <v>14222</v>
      </c>
      <c r="AI782" s="5" t="s">
        <v>14223</v>
      </c>
    </row>
    <row r="783" spans="1:35" hidden="1" x14ac:dyDescent="0.3">
      <c r="A783">
        <v>760</v>
      </c>
      <c r="B783">
        <v>0.08</v>
      </c>
      <c r="C783">
        <v>0.13</v>
      </c>
      <c r="D783">
        <v>44.6</v>
      </c>
      <c r="E783">
        <v>0.4</v>
      </c>
      <c r="F783">
        <v>0</v>
      </c>
      <c r="G783" t="s">
        <v>1561</v>
      </c>
      <c r="H783" t="s">
        <v>43</v>
      </c>
      <c r="I783" t="s">
        <v>1562</v>
      </c>
      <c r="J783">
        <v>0</v>
      </c>
      <c r="L783" t="s">
        <v>2663</v>
      </c>
      <c r="M783" s="5" t="s">
        <v>2663</v>
      </c>
      <c r="N783" s="5" t="s">
        <v>14224</v>
      </c>
      <c r="O783" s="5" t="s">
        <v>14225</v>
      </c>
      <c r="P783" s="5" t="s">
        <v>14226</v>
      </c>
      <c r="Q783" s="5" t="s">
        <v>14227</v>
      </c>
      <c r="R783" s="5" t="s">
        <v>14228</v>
      </c>
      <c r="S783" s="5" t="s">
        <v>14229</v>
      </c>
      <c r="T783" s="5"/>
      <c r="U783" s="5"/>
      <c r="V783" s="5"/>
      <c r="W783" s="5" t="s">
        <v>14230</v>
      </c>
      <c r="X783" s="5" t="s">
        <v>14231</v>
      </c>
      <c r="Y783" s="5" t="s">
        <v>14232</v>
      </c>
      <c r="Z783" s="5"/>
      <c r="AA783" s="5" t="s">
        <v>14233</v>
      </c>
      <c r="AB783" s="5" t="s">
        <v>10408</v>
      </c>
      <c r="AC783" s="5"/>
      <c r="AD783" s="5"/>
      <c r="AE783" s="5"/>
      <c r="AF783" s="5" t="s">
        <v>14234</v>
      </c>
      <c r="AG783" s="5" t="s">
        <v>14235</v>
      </c>
      <c r="AH783" s="5" t="s">
        <v>14236</v>
      </c>
      <c r="AI783" s="5" t="s">
        <v>11136</v>
      </c>
    </row>
    <row r="784" spans="1:35" hidden="1" x14ac:dyDescent="0.3">
      <c r="A784">
        <v>761</v>
      </c>
      <c r="B784">
        <v>0.08</v>
      </c>
      <c r="C784">
        <v>0.13</v>
      </c>
      <c r="D784">
        <v>54.5</v>
      </c>
      <c r="E784">
        <v>0.7</v>
      </c>
      <c r="F784">
        <v>0</v>
      </c>
      <c r="G784" t="s">
        <v>1563</v>
      </c>
      <c r="H784" t="s">
        <v>43</v>
      </c>
      <c r="I784" t="s">
        <v>1564</v>
      </c>
      <c r="J784">
        <v>0</v>
      </c>
      <c r="L784" t="s">
        <v>2664</v>
      </c>
      <c r="M784" s="5" t="s">
        <v>2664</v>
      </c>
      <c r="N784" s="5" t="s">
        <v>14237</v>
      </c>
      <c r="O784" s="5" t="s">
        <v>14238</v>
      </c>
      <c r="P784" s="5" t="s">
        <v>14239</v>
      </c>
      <c r="Q784" s="5" t="s">
        <v>14240</v>
      </c>
      <c r="R784" s="5"/>
      <c r="S784" s="5" t="s">
        <v>14241</v>
      </c>
      <c r="T784" s="5" t="s">
        <v>14242</v>
      </c>
      <c r="U784" s="5"/>
      <c r="V784" s="5" t="s">
        <v>14243</v>
      </c>
      <c r="W784" s="5" t="s">
        <v>14244</v>
      </c>
      <c r="X784" s="5" t="s">
        <v>14245</v>
      </c>
      <c r="Y784" s="5" t="s">
        <v>14246</v>
      </c>
      <c r="Z784" s="5"/>
      <c r="AA784" s="5" t="s">
        <v>14247</v>
      </c>
      <c r="AB784" s="5" t="s">
        <v>14248</v>
      </c>
      <c r="AC784" s="5"/>
      <c r="AD784" s="5"/>
      <c r="AE784" s="5"/>
      <c r="AF784" s="5" t="s">
        <v>14249</v>
      </c>
      <c r="AG784" s="5" t="s">
        <v>14250</v>
      </c>
      <c r="AH784" s="5" t="s">
        <v>14251</v>
      </c>
      <c r="AI784" s="5"/>
    </row>
    <row r="785" spans="1:35" hidden="1" x14ac:dyDescent="0.3">
      <c r="A785">
        <v>762</v>
      </c>
      <c r="B785">
        <v>0.08</v>
      </c>
      <c r="C785">
        <v>0.12</v>
      </c>
      <c r="D785">
        <v>55.1</v>
      </c>
      <c r="E785">
        <v>0.3</v>
      </c>
      <c r="F785">
        <v>0</v>
      </c>
      <c r="G785" t="s">
        <v>1565</v>
      </c>
      <c r="H785" t="s">
        <v>43</v>
      </c>
      <c r="I785" t="s">
        <v>1566</v>
      </c>
      <c r="J785">
        <v>0</v>
      </c>
      <c r="L785" t="s">
        <v>2665</v>
      </c>
      <c r="M785" s="5" t="s">
        <v>2665</v>
      </c>
      <c r="N785" s="5" t="s">
        <v>14252</v>
      </c>
      <c r="O785" s="5" t="s">
        <v>14253</v>
      </c>
      <c r="P785" s="5" t="s">
        <v>14254</v>
      </c>
      <c r="Q785" s="5" t="s">
        <v>14255</v>
      </c>
      <c r="R785" s="5"/>
      <c r="S785" s="5" t="s">
        <v>14256</v>
      </c>
      <c r="T785" s="5"/>
      <c r="U785" s="5" t="s">
        <v>14257</v>
      </c>
      <c r="V785" s="5"/>
      <c r="W785" s="5" t="s">
        <v>14258</v>
      </c>
      <c r="X785" s="5" t="s">
        <v>14259</v>
      </c>
      <c r="Y785" s="5" t="s">
        <v>14260</v>
      </c>
      <c r="Z785" s="5"/>
      <c r="AA785" s="5" t="s">
        <v>14261</v>
      </c>
      <c r="AB785" s="5" t="s">
        <v>14262</v>
      </c>
      <c r="AC785" s="5"/>
      <c r="AD785" s="5"/>
      <c r="AE785" s="5"/>
      <c r="AF785" s="5" t="s">
        <v>14263</v>
      </c>
      <c r="AG785" s="5" t="s">
        <v>14264</v>
      </c>
      <c r="AH785" s="5" t="s">
        <v>14265</v>
      </c>
      <c r="AI785" s="5"/>
    </row>
    <row r="786" spans="1:35" hidden="1" x14ac:dyDescent="0.3">
      <c r="A786">
        <v>763</v>
      </c>
      <c r="B786">
        <v>0.08</v>
      </c>
      <c r="C786">
        <v>0.12</v>
      </c>
      <c r="D786">
        <v>59.1</v>
      </c>
      <c r="E786">
        <v>0.3</v>
      </c>
      <c r="F786">
        <v>0</v>
      </c>
      <c r="G786" t="s">
        <v>1567</v>
      </c>
      <c r="H786" t="s">
        <v>43</v>
      </c>
      <c r="I786" t="s">
        <v>1568</v>
      </c>
      <c r="J786">
        <v>0</v>
      </c>
      <c r="L786" t="s">
        <v>2666</v>
      </c>
      <c r="M786" s="5" t="s">
        <v>2666</v>
      </c>
      <c r="N786" s="5" t="s">
        <v>14266</v>
      </c>
      <c r="O786" s="5" t="s">
        <v>14267</v>
      </c>
      <c r="P786" s="5" t="s">
        <v>14268</v>
      </c>
      <c r="Q786" s="5" t="s">
        <v>14269</v>
      </c>
      <c r="R786" s="5" t="s">
        <v>14270</v>
      </c>
      <c r="S786" s="5" t="s">
        <v>14271</v>
      </c>
      <c r="T786" s="5" t="s">
        <v>14272</v>
      </c>
      <c r="U786" s="5"/>
      <c r="V786" s="5"/>
      <c r="W786" s="5" t="s">
        <v>14273</v>
      </c>
      <c r="X786" s="5" t="s">
        <v>14274</v>
      </c>
      <c r="Y786" s="5" t="s">
        <v>14275</v>
      </c>
      <c r="Z786" s="5"/>
      <c r="AA786" s="5"/>
      <c r="AB786" s="5" t="s">
        <v>14276</v>
      </c>
      <c r="AC786" s="5"/>
      <c r="AD786" s="5"/>
      <c r="AE786" s="5"/>
      <c r="AF786" s="5" t="s">
        <v>14277</v>
      </c>
      <c r="AG786" s="5" t="s">
        <v>14278</v>
      </c>
      <c r="AH786" s="5" t="s">
        <v>14279</v>
      </c>
      <c r="AI786" s="5" t="s">
        <v>10472</v>
      </c>
    </row>
    <row r="787" spans="1:35" hidden="1" x14ac:dyDescent="0.3">
      <c r="A787">
        <v>764</v>
      </c>
      <c r="B787">
        <v>0.08</v>
      </c>
      <c r="C787">
        <v>0.12</v>
      </c>
      <c r="D787">
        <v>65.400000000000006</v>
      </c>
      <c r="E787">
        <v>0</v>
      </c>
      <c r="F787">
        <v>0</v>
      </c>
      <c r="G787" t="s">
        <v>1569</v>
      </c>
      <c r="H787" t="s">
        <v>43</v>
      </c>
      <c r="I787" t="s">
        <v>1570</v>
      </c>
      <c r="J787">
        <v>0</v>
      </c>
      <c r="L787" t="s">
        <v>2667</v>
      </c>
      <c r="M787" s="5" t="s">
        <v>2667</v>
      </c>
      <c r="N787" s="5" t="s">
        <v>14280</v>
      </c>
      <c r="O787" s="5" t="s">
        <v>14281</v>
      </c>
      <c r="P787" s="5" t="s">
        <v>14282</v>
      </c>
      <c r="Q787" s="5" t="s">
        <v>14283</v>
      </c>
      <c r="R787" s="5" t="s">
        <v>14284</v>
      </c>
      <c r="S787" s="5" t="s">
        <v>14285</v>
      </c>
      <c r="T787" s="5" t="s">
        <v>14286</v>
      </c>
      <c r="U787" s="5" t="s">
        <v>14287</v>
      </c>
      <c r="V787" s="5"/>
      <c r="W787" s="5" t="s">
        <v>14288</v>
      </c>
      <c r="X787" s="5" t="s">
        <v>14289</v>
      </c>
      <c r="Y787" s="5" t="s">
        <v>14290</v>
      </c>
      <c r="Z787" s="5"/>
      <c r="AA787" s="5" t="s">
        <v>14291</v>
      </c>
      <c r="AB787" s="5" t="s">
        <v>14292</v>
      </c>
      <c r="AC787" s="5"/>
      <c r="AD787" s="5"/>
      <c r="AE787" s="5"/>
      <c r="AF787" s="5" t="s">
        <v>14293</v>
      </c>
      <c r="AG787" s="5" t="s">
        <v>14294</v>
      </c>
      <c r="AH787" s="5" t="s">
        <v>14295</v>
      </c>
      <c r="AI787" s="5"/>
    </row>
    <row r="788" spans="1:35" hidden="1" x14ac:dyDescent="0.3">
      <c r="A788">
        <v>765</v>
      </c>
      <c r="B788">
        <v>0.08</v>
      </c>
      <c r="C788">
        <v>0.12</v>
      </c>
      <c r="D788">
        <v>50.3</v>
      </c>
      <c r="E788">
        <v>0.4</v>
      </c>
      <c r="F788">
        <v>0</v>
      </c>
      <c r="G788" t="s">
        <v>1571</v>
      </c>
      <c r="H788" t="s">
        <v>43</v>
      </c>
      <c r="I788" t="s">
        <v>1572</v>
      </c>
      <c r="J788">
        <v>0</v>
      </c>
      <c r="L788" t="s">
        <v>2668</v>
      </c>
      <c r="M788" s="5" t="s">
        <v>2668</v>
      </c>
      <c r="N788" s="5" t="s">
        <v>14296</v>
      </c>
      <c r="O788" s="5" t="s">
        <v>14297</v>
      </c>
      <c r="P788" s="5" t="s">
        <v>14298</v>
      </c>
      <c r="Q788" s="5" t="s">
        <v>14299</v>
      </c>
      <c r="R788" s="5"/>
      <c r="S788" s="5" t="s">
        <v>14300</v>
      </c>
      <c r="T788" s="5" t="s">
        <v>14301</v>
      </c>
      <c r="U788" s="5"/>
      <c r="V788" s="5"/>
      <c r="W788" s="5" t="s">
        <v>14302</v>
      </c>
      <c r="X788" s="5" t="s">
        <v>14303</v>
      </c>
      <c r="Y788" s="5" t="s">
        <v>14304</v>
      </c>
      <c r="Z788" s="5"/>
      <c r="AA788" s="5" t="s">
        <v>14305</v>
      </c>
      <c r="AB788" s="5" t="s">
        <v>14306</v>
      </c>
      <c r="AC788" s="5"/>
      <c r="AD788" s="5"/>
      <c r="AE788" s="5"/>
      <c r="AF788" s="5" t="s">
        <v>14307</v>
      </c>
      <c r="AG788" s="5" t="s">
        <v>14308</v>
      </c>
      <c r="AH788" s="5" t="s">
        <v>14309</v>
      </c>
      <c r="AI788" s="5"/>
    </row>
    <row r="789" spans="1:35" hidden="1" x14ac:dyDescent="0.3">
      <c r="A789">
        <v>766</v>
      </c>
      <c r="B789">
        <v>0.08</v>
      </c>
      <c r="C789">
        <v>0.12</v>
      </c>
      <c r="D789">
        <v>45.7</v>
      </c>
      <c r="E789">
        <v>0.3</v>
      </c>
      <c r="F789">
        <v>0</v>
      </c>
      <c r="G789" t="s">
        <v>1573</v>
      </c>
      <c r="H789" t="s">
        <v>43</v>
      </c>
      <c r="I789" t="s">
        <v>1574</v>
      </c>
      <c r="J789">
        <v>0</v>
      </c>
      <c r="L789" t="s">
        <v>2669</v>
      </c>
      <c r="M789" s="5" t="s">
        <v>2669</v>
      </c>
      <c r="N789" s="5" t="s">
        <v>14310</v>
      </c>
      <c r="O789" s="5" t="s">
        <v>14311</v>
      </c>
      <c r="P789" s="5" t="s">
        <v>14312</v>
      </c>
      <c r="Q789" s="5" t="s">
        <v>14313</v>
      </c>
      <c r="R789" s="5" t="s">
        <v>14314</v>
      </c>
      <c r="S789" s="5" t="s">
        <v>14315</v>
      </c>
      <c r="T789" s="5"/>
      <c r="U789" s="5"/>
      <c r="V789" s="5"/>
      <c r="W789" s="5" t="s">
        <v>14316</v>
      </c>
      <c r="X789" s="5" t="s">
        <v>14317</v>
      </c>
      <c r="Y789" s="5" t="s">
        <v>14318</v>
      </c>
      <c r="Z789" s="5"/>
      <c r="AA789" s="5"/>
      <c r="AB789" s="5" t="s">
        <v>14319</v>
      </c>
      <c r="AC789" s="5"/>
      <c r="AD789" s="5"/>
      <c r="AE789" s="5" t="s">
        <v>13227</v>
      </c>
      <c r="AF789" s="5" t="s">
        <v>14320</v>
      </c>
      <c r="AG789" s="5" t="s">
        <v>14321</v>
      </c>
      <c r="AH789" s="5" t="s">
        <v>14322</v>
      </c>
      <c r="AI789" s="5"/>
    </row>
    <row r="790" spans="1:35" hidden="1" x14ac:dyDescent="0.3">
      <c r="A790">
        <v>767</v>
      </c>
      <c r="B790">
        <v>0.08</v>
      </c>
      <c r="C790">
        <v>0.11</v>
      </c>
      <c r="D790">
        <v>65.099999999999994</v>
      </c>
      <c r="E790">
        <v>0.8</v>
      </c>
      <c r="F790">
        <v>0</v>
      </c>
      <c r="G790" t="s">
        <v>1575</v>
      </c>
      <c r="H790" t="s">
        <v>43</v>
      </c>
      <c r="I790" t="s">
        <v>1576</v>
      </c>
      <c r="J790">
        <v>0</v>
      </c>
      <c r="L790" t="s">
        <v>2670</v>
      </c>
      <c r="M790" s="5" t="s">
        <v>2670</v>
      </c>
      <c r="N790" s="5" t="s">
        <v>14323</v>
      </c>
      <c r="O790" s="5" t="s">
        <v>14324</v>
      </c>
      <c r="P790" s="5" t="s">
        <v>14325</v>
      </c>
      <c r="Q790" s="5" t="s">
        <v>14326</v>
      </c>
      <c r="R790" s="5" t="s">
        <v>14327</v>
      </c>
      <c r="S790" s="5" t="s">
        <v>14328</v>
      </c>
      <c r="T790" s="5" t="s">
        <v>14329</v>
      </c>
      <c r="U790" s="5"/>
      <c r="V790" s="5" t="s">
        <v>14330</v>
      </c>
      <c r="W790" s="5" t="s">
        <v>14331</v>
      </c>
      <c r="X790" s="5" t="s">
        <v>14332</v>
      </c>
      <c r="Y790" s="5" t="s">
        <v>14333</v>
      </c>
      <c r="Z790" s="5"/>
      <c r="AA790" s="5"/>
      <c r="AB790" s="5" t="s">
        <v>8925</v>
      </c>
      <c r="AC790" s="5"/>
      <c r="AD790" s="5"/>
      <c r="AE790" s="5"/>
      <c r="AF790" s="5" t="s">
        <v>14334</v>
      </c>
      <c r="AG790" s="5" t="s">
        <v>14335</v>
      </c>
      <c r="AH790" s="5" t="s">
        <v>14336</v>
      </c>
      <c r="AI790" s="5"/>
    </row>
    <row r="791" spans="1:35" hidden="1" x14ac:dyDescent="0.3">
      <c r="A791">
        <v>768</v>
      </c>
      <c r="B791">
        <v>0.08</v>
      </c>
      <c r="C791">
        <v>0.11</v>
      </c>
      <c r="D791">
        <v>47.8</v>
      </c>
      <c r="E791">
        <v>1.6</v>
      </c>
      <c r="F791">
        <v>0</v>
      </c>
      <c r="G791" t="s">
        <v>1577</v>
      </c>
      <c r="H791" t="s">
        <v>43</v>
      </c>
      <c r="I791" t="s">
        <v>1578</v>
      </c>
      <c r="J791">
        <v>0</v>
      </c>
      <c r="L791" t="s">
        <v>2671</v>
      </c>
      <c r="M791" s="5" t="s">
        <v>2671</v>
      </c>
      <c r="N791" s="5" t="s">
        <v>14337</v>
      </c>
      <c r="O791" s="5" t="s">
        <v>14338</v>
      </c>
      <c r="P791" s="5" t="s">
        <v>11690</v>
      </c>
      <c r="Q791" s="5" t="s">
        <v>14339</v>
      </c>
      <c r="R791" s="5" t="s">
        <v>14340</v>
      </c>
      <c r="S791" s="5" t="s">
        <v>14341</v>
      </c>
      <c r="T791" s="5" t="s">
        <v>14342</v>
      </c>
      <c r="U791" s="5"/>
      <c r="V791" s="5" t="s">
        <v>14343</v>
      </c>
      <c r="W791" s="5" t="s">
        <v>14344</v>
      </c>
      <c r="X791" s="5" t="s">
        <v>14345</v>
      </c>
      <c r="Y791" s="5" t="s">
        <v>14346</v>
      </c>
      <c r="Z791" s="5"/>
      <c r="AA791" s="5"/>
      <c r="AB791" s="5" t="s">
        <v>14347</v>
      </c>
      <c r="AC791" s="5"/>
      <c r="AD791" s="5"/>
      <c r="AE791" s="5" t="s">
        <v>14348</v>
      </c>
      <c r="AF791" s="5" t="s">
        <v>14349</v>
      </c>
      <c r="AG791" s="5" t="s">
        <v>14350</v>
      </c>
      <c r="AH791" s="5" t="s">
        <v>14351</v>
      </c>
      <c r="AI791" s="5" t="s">
        <v>14352</v>
      </c>
    </row>
    <row r="792" spans="1:35" hidden="1" x14ac:dyDescent="0.3">
      <c r="A792">
        <v>769</v>
      </c>
      <c r="B792">
        <v>0.08</v>
      </c>
      <c r="C792">
        <v>0.11</v>
      </c>
      <c r="D792">
        <v>59.4</v>
      </c>
      <c r="E792">
        <v>1.2</v>
      </c>
      <c r="F792">
        <v>0</v>
      </c>
      <c r="G792" t="s">
        <v>1579</v>
      </c>
      <c r="H792" t="s">
        <v>43</v>
      </c>
      <c r="I792" t="s">
        <v>1580</v>
      </c>
      <c r="J792">
        <v>0</v>
      </c>
      <c r="L792" t="s">
        <v>2672</v>
      </c>
      <c r="M792" s="5" t="s">
        <v>2672</v>
      </c>
      <c r="N792" s="5" t="s">
        <v>14353</v>
      </c>
      <c r="O792" s="5" t="s">
        <v>14354</v>
      </c>
      <c r="P792" s="5" t="s">
        <v>14355</v>
      </c>
      <c r="Q792" s="5"/>
      <c r="R792" s="5" t="s">
        <v>14356</v>
      </c>
      <c r="S792" s="5" t="s">
        <v>14357</v>
      </c>
      <c r="T792" s="5"/>
      <c r="U792" s="5"/>
      <c r="V792" s="5"/>
      <c r="W792" s="5" t="s">
        <v>14358</v>
      </c>
      <c r="X792" s="5" t="s">
        <v>14359</v>
      </c>
      <c r="Y792" s="5" t="s">
        <v>14360</v>
      </c>
      <c r="Z792" s="5"/>
      <c r="AA792" s="5"/>
      <c r="AB792" s="5"/>
      <c r="AC792" s="5"/>
      <c r="AD792" s="5"/>
      <c r="AE792" s="5"/>
      <c r="AF792" s="5" t="s">
        <v>14361</v>
      </c>
      <c r="AG792" s="5" t="s">
        <v>14362</v>
      </c>
      <c r="AH792" s="5"/>
      <c r="AI792" s="5"/>
    </row>
    <row r="793" spans="1:35" hidden="1" x14ac:dyDescent="0.3">
      <c r="A793">
        <v>770</v>
      </c>
      <c r="B793">
        <v>0.08</v>
      </c>
      <c r="C793">
        <v>0.11</v>
      </c>
      <c r="D793">
        <v>38.5</v>
      </c>
      <c r="E793">
        <v>0.9</v>
      </c>
      <c r="F793">
        <v>0</v>
      </c>
      <c r="G793" t="s">
        <v>1581</v>
      </c>
      <c r="H793" t="s">
        <v>43</v>
      </c>
      <c r="I793" t="s">
        <v>1582</v>
      </c>
      <c r="J793">
        <v>0</v>
      </c>
      <c r="L793" t="s">
        <v>2673</v>
      </c>
      <c r="M793" s="5" t="s">
        <v>2673</v>
      </c>
      <c r="N793" s="5" t="s">
        <v>14363</v>
      </c>
      <c r="O793" s="5" t="s">
        <v>14364</v>
      </c>
      <c r="P793" s="5" t="s">
        <v>14365</v>
      </c>
      <c r="Q793" s="5" t="s">
        <v>9253</v>
      </c>
      <c r="R793" s="5" t="s">
        <v>14366</v>
      </c>
      <c r="S793" s="5" t="s">
        <v>14367</v>
      </c>
      <c r="T793" s="5"/>
      <c r="U793" s="5"/>
      <c r="V793" s="5"/>
      <c r="W793" s="5" t="s">
        <v>14368</v>
      </c>
      <c r="X793" s="5" t="s">
        <v>14369</v>
      </c>
      <c r="Y793" s="5" t="s">
        <v>14370</v>
      </c>
      <c r="Z793" s="5"/>
      <c r="AA793" s="5"/>
      <c r="AB793" s="5"/>
      <c r="AC793" s="5"/>
      <c r="AD793" s="5"/>
      <c r="AE793" s="5"/>
      <c r="AF793" s="5" t="s">
        <v>14371</v>
      </c>
      <c r="AG793" s="5" t="s">
        <v>14372</v>
      </c>
      <c r="AH793" s="5" t="s">
        <v>14373</v>
      </c>
      <c r="AI793" s="5"/>
    </row>
    <row r="794" spans="1:35" hidden="1" x14ac:dyDescent="0.3">
      <c r="A794">
        <v>771</v>
      </c>
      <c r="B794">
        <v>0.08</v>
      </c>
      <c r="C794">
        <v>0.11</v>
      </c>
      <c r="D794">
        <v>40</v>
      </c>
      <c r="E794">
        <v>0.5</v>
      </c>
      <c r="F794">
        <v>0</v>
      </c>
      <c r="G794" t="s">
        <v>1583</v>
      </c>
      <c r="H794" t="s">
        <v>43</v>
      </c>
      <c r="I794" t="s">
        <v>1584</v>
      </c>
      <c r="J794">
        <v>0</v>
      </c>
      <c r="L794" t="s">
        <v>2674</v>
      </c>
      <c r="M794" s="5" t="s">
        <v>2674</v>
      </c>
      <c r="N794" s="5" t="s">
        <v>14374</v>
      </c>
      <c r="O794" s="5" t="s">
        <v>14375</v>
      </c>
      <c r="P794" s="5" t="s">
        <v>14376</v>
      </c>
      <c r="Q794" s="5" t="s">
        <v>14377</v>
      </c>
      <c r="R794" s="5" t="s">
        <v>14378</v>
      </c>
      <c r="S794" s="5" t="s">
        <v>14379</v>
      </c>
      <c r="T794" s="5" t="s">
        <v>14380</v>
      </c>
      <c r="U794" s="5"/>
      <c r="V794" s="5"/>
      <c r="W794" s="5" t="s">
        <v>14381</v>
      </c>
      <c r="X794" s="5" t="s">
        <v>14382</v>
      </c>
      <c r="Y794" s="5" t="s">
        <v>14383</v>
      </c>
      <c r="Z794" s="5"/>
      <c r="AA794" s="5"/>
      <c r="AB794" s="5" t="s">
        <v>14384</v>
      </c>
      <c r="AC794" s="5"/>
      <c r="AD794" s="5" t="s">
        <v>4101</v>
      </c>
      <c r="AE794" s="5"/>
      <c r="AF794" s="5" t="s">
        <v>14385</v>
      </c>
      <c r="AG794" s="5" t="s">
        <v>14386</v>
      </c>
      <c r="AH794" s="5" t="s">
        <v>14387</v>
      </c>
      <c r="AI794" s="5" t="s">
        <v>14388</v>
      </c>
    </row>
    <row r="795" spans="1:35" hidden="1" x14ac:dyDescent="0.3">
      <c r="A795">
        <v>772</v>
      </c>
      <c r="B795">
        <v>0.08</v>
      </c>
      <c r="C795">
        <v>0.11</v>
      </c>
      <c r="D795">
        <v>51.7</v>
      </c>
      <c r="E795">
        <v>0.8</v>
      </c>
      <c r="F795">
        <v>0</v>
      </c>
      <c r="G795" t="s">
        <v>1585</v>
      </c>
      <c r="H795" t="s">
        <v>43</v>
      </c>
      <c r="I795" t="s">
        <v>1586</v>
      </c>
      <c r="J795">
        <v>0</v>
      </c>
      <c r="L795" t="s">
        <v>2675</v>
      </c>
      <c r="M795" s="5" t="s">
        <v>2675</v>
      </c>
      <c r="N795" s="5" t="s">
        <v>14389</v>
      </c>
      <c r="O795" s="5" t="s">
        <v>14390</v>
      </c>
      <c r="P795" s="5" t="s">
        <v>14391</v>
      </c>
      <c r="Q795" s="5" t="s">
        <v>14392</v>
      </c>
      <c r="R795" s="5" t="s">
        <v>14393</v>
      </c>
      <c r="S795" s="5" t="s">
        <v>14394</v>
      </c>
      <c r="T795" s="5" t="s">
        <v>14395</v>
      </c>
      <c r="U795" s="5"/>
      <c r="V795" s="5" t="s">
        <v>14396</v>
      </c>
      <c r="W795" s="5" t="s">
        <v>14397</v>
      </c>
      <c r="X795" s="5" t="s">
        <v>14398</v>
      </c>
      <c r="Y795" s="5" t="s">
        <v>14399</v>
      </c>
      <c r="Z795" s="5"/>
      <c r="AA795" s="5"/>
      <c r="AB795" s="5" t="s">
        <v>14400</v>
      </c>
      <c r="AC795" s="5"/>
      <c r="AD795" s="5"/>
      <c r="AE795" s="5"/>
      <c r="AF795" s="5" t="s">
        <v>14401</v>
      </c>
      <c r="AG795" s="5" t="s">
        <v>14402</v>
      </c>
      <c r="AH795" s="5" t="s">
        <v>14403</v>
      </c>
      <c r="AI795" s="5" t="s">
        <v>14404</v>
      </c>
    </row>
    <row r="796" spans="1:35" hidden="1" x14ac:dyDescent="0.3">
      <c r="A796">
        <v>773</v>
      </c>
      <c r="B796">
        <v>0.08</v>
      </c>
      <c r="C796">
        <v>0.11</v>
      </c>
      <c r="D796">
        <v>37.5</v>
      </c>
      <c r="E796">
        <v>0.8</v>
      </c>
      <c r="F796">
        <v>0</v>
      </c>
      <c r="G796" t="s">
        <v>1587</v>
      </c>
      <c r="H796" t="s">
        <v>43</v>
      </c>
      <c r="I796" t="s">
        <v>1588</v>
      </c>
      <c r="J796">
        <v>0</v>
      </c>
      <c r="L796" t="s">
        <v>2676</v>
      </c>
      <c r="M796" s="5" t="s">
        <v>2676</v>
      </c>
      <c r="N796" s="5" t="s">
        <v>14405</v>
      </c>
      <c r="O796" s="5" t="s">
        <v>14406</v>
      </c>
      <c r="P796" s="5"/>
      <c r="Q796" s="5" t="s">
        <v>14407</v>
      </c>
      <c r="R796" s="5"/>
      <c r="S796" s="5" t="s">
        <v>14408</v>
      </c>
      <c r="T796" s="5"/>
      <c r="U796" s="5"/>
      <c r="V796" s="5"/>
      <c r="W796" s="5" t="s">
        <v>14409</v>
      </c>
      <c r="X796" s="5" t="s">
        <v>14410</v>
      </c>
      <c r="Y796" s="5" t="s">
        <v>14411</v>
      </c>
      <c r="Z796" s="5"/>
      <c r="AA796" s="5"/>
      <c r="AB796" s="5"/>
      <c r="AC796" s="5"/>
      <c r="AD796" s="5"/>
      <c r="AE796" s="5"/>
      <c r="AF796" s="5" t="s">
        <v>14412</v>
      </c>
      <c r="AG796" s="5" t="s">
        <v>14413</v>
      </c>
      <c r="AH796" s="5"/>
      <c r="AI796" s="5"/>
    </row>
    <row r="797" spans="1:35" hidden="1" x14ac:dyDescent="0.3">
      <c r="A797">
        <v>774</v>
      </c>
      <c r="B797">
        <v>0.08</v>
      </c>
      <c r="C797">
        <v>0.11</v>
      </c>
      <c r="D797">
        <v>64.900000000000006</v>
      </c>
      <c r="E797">
        <v>1</v>
      </c>
      <c r="F797">
        <v>0</v>
      </c>
      <c r="G797" t="s">
        <v>1589</v>
      </c>
      <c r="H797" t="s">
        <v>43</v>
      </c>
      <c r="I797" t="s">
        <v>1590</v>
      </c>
      <c r="J797">
        <v>0</v>
      </c>
      <c r="L797" t="s">
        <v>2677</v>
      </c>
      <c r="M797" s="5" t="s">
        <v>2677</v>
      </c>
      <c r="N797" s="5" t="s">
        <v>14414</v>
      </c>
      <c r="O797" s="5" t="s">
        <v>14415</v>
      </c>
      <c r="P797" s="5" t="s">
        <v>14416</v>
      </c>
      <c r="Q797" s="5" t="s">
        <v>14417</v>
      </c>
      <c r="R797" s="5"/>
      <c r="S797" s="5" t="s">
        <v>14418</v>
      </c>
      <c r="T797" s="5"/>
      <c r="U797" s="5"/>
      <c r="V797" s="5" t="s">
        <v>14419</v>
      </c>
      <c r="W797" s="5" t="s">
        <v>14420</v>
      </c>
      <c r="X797" s="5" t="s">
        <v>14421</v>
      </c>
      <c r="Y797" s="5" t="s">
        <v>14422</v>
      </c>
      <c r="Z797" s="5"/>
      <c r="AA797" s="5" t="s">
        <v>14423</v>
      </c>
      <c r="AB797" s="5" t="s">
        <v>14424</v>
      </c>
      <c r="AC797" s="5"/>
      <c r="AD797" s="5"/>
      <c r="AE797" s="5"/>
      <c r="AF797" s="5" t="s">
        <v>14425</v>
      </c>
      <c r="AG797" s="5" t="s">
        <v>14426</v>
      </c>
      <c r="AH797" s="5" t="s">
        <v>14427</v>
      </c>
      <c r="AI797" s="5"/>
    </row>
    <row r="798" spans="1:35" hidden="1" x14ac:dyDescent="0.3">
      <c r="A798">
        <v>775</v>
      </c>
      <c r="B798">
        <v>0.08</v>
      </c>
      <c r="C798">
        <v>0.11</v>
      </c>
      <c r="D798">
        <v>46.4</v>
      </c>
      <c r="E798">
        <v>0.9</v>
      </c>
      <c r="F798">
        <v>0</v>
      </c>
      <c r="G798" t="s">
        <v>1591</v>
      </c>
      <c r="H798" t="s">
        <v>43</v>
      </c>
      <c r="I798" t="s">
        <v>1592</v>
      </c>
      <c r="J798">
        <v>0</v>
      </c>
      <c r="L798" t="s">
        <v>2678</v>
      </c>
      <c r="M798" s="5" t="s">
        <v>2678</v>
      </c>
      <c r="N798" s="5" t="s">
        <v>14428</v>
      </c>
      <c r="O798" s="5" t="s">
        <v>14429</v>
      </c>
      <c r="P798" s="5"/>
      <c r="Q798" s="5"/>
      <c r="R798" s="5"/>
      <c r="S798" s="5" t="s">
        <v>14430</v>
      </c>
      <c r="T798" s="5"/>
      <c r="U798" s="5"/>
      <c r="V798" s="5"/>
      <c r="W798" s="5" t="s">
        <v>14431</v>
      </c>
      <c r="X798" s="5" t="s">
        <v>14432</v>
      </c>
      <c r="Y798" s="5" t="s">
        <v>14433</v>
      </c>
      <c r="Z798" s="5"/>
      <c r="AA798" s="5"/>
      <c r="AB798" s="5"/>
      <c r="AC798" s="5"/>
      <c r="AD798" s="5"/>
      <c r="AE798" s="5"/>
      <c r="AF798" s="5" t="s">
        <v>14434</v>
      </c>
      <c r="AG798" s="5" t="s">
        <v>14435</v>
      </c>
      <c r="AH798" s="5"/>
      <c r="AI798" s="5"/>
    </row>
    <row r="799" spans="1:35" hidden="1" x14ac:dyDescent="0.3">
      <c r="A799">
        <v>776</v>
      </c>
      <c r="B799">
        <v>0.08</v>
      </c>
      <c r="C799">
        <v>0.11</v>
      </c>
      <c r="D799">
        <v>76.8</v>
      </c>
      <c r="E799">
        <v>2.5</v>
      </c>
      <c r="F799">
        <v>0</v>
      </c>
      <c r="G799" t="s">
        <v>1593</v>
      </c>
      <c r="H799" t="s">
        <v>43</v>
      </c>
      <c r="I799" t="s">
        <v>1594</v>
      </c>
      <c r="J799">
        <v>0</v>
      </c>
      <c r="L799" t="s">
        <v>2679</v>
      </c>
      <c r="M799" s="5" t="s">
        <v>2679</v>
      </c>
      <c r="N799" s="5" t="s">
        <v>14436</v>
      </c>
      <c r="O799" s="5" t="s">
        <v>14437</v>
      </c>
      <c r="P799" s="5" t="s">
        <v>14438</v>
      </c>
      <c r="Q799" s="5" t="s">
        <v>14439</v>
      </c>
      <c r="R799" s="5"/>
      <c r="S799" s="5" t="s">
        <v>14440</v>
      </c>
      <c r="T799" s="5" t="s">
        <v>14441</v>
      </c>
      <c r="U799" s="5"/>
      <c r="V799" s="5" t="s">
        <v>14442</v>
      </c>
      <c r="W799" s="5" t="s">
        <v>14443</v>
      </c>
      <c r="X799" s="5" t="s">
        <v>14444</v>
      </c>
      <c r="Y799" s="5" t="s">
        <v>14445</v>
      </c>
      <c r="Z799" s="5" t="s">
        <v>14446</v>
      </c>
      <c r="AA799" s="5"/>
      <c r="AB799" s="5" t="s">
        <v>14447</v>
      </c>
      <c r="AC799" s="5"/>
      <c r="AD799" s="5"/>
      <c r="AE799" s="5"/>
      <c r="AF799" s="5" t="s">
        <v>14448</v>
      </c>
      <c r="AG799" s="5" t="s">
        <v>14449</v>
      </c>
      <c r="AH799" s="5" t="s">
        <v>14450</v>
      </c>
      <c r="AI799" s="5" t="s">
        <v>3842</v>
      </c>
    </row>
    <row r="800" spans="1:35" hidden="1" x14ac:dyDescent="0.3">
      <c r="A800">
        <v>777</v>
      </c>
      <c r="B800">
        <v>0.08</v>
      </c>
      <c r="C800">
        <v>0.11</v>
      </c>
      <c r="D800">
        <v>64.2</v>
      </c>
      <c r="E800">
        <v>2.2999999999999998</v>
      </c>
      <c r="F800">
        <v>0</v>
      </c>
      <c r="G800" t="s">
        <v>1595</v>
      </c>
      <c r="H800" t="s">
        <v>43</v>
      </c>
      <c r="I800" t="s">
        <v>1596</v>
      </c>
      <c r="J800">
        <v>0</v>
      </c>
      <c r="L800" t="s">
        <v>2680</v>
      </c>
      <c r="M800" s="5" t="s">
        <v>2680</v>
      </c>
      <c r="N800" s="5" t="s">
        <v>14451</v>
      </c>
      <c r="O800" s="5" t="s">
        <v>14452</v>
      </c>
      <c r="P800" s="5" t="s">
        <v>14453</v>
      </c>
      <c r="Q800" s="5" t="s">
        <v>14454</v>
      </c>
      <c r="R800" s="5" t="s">
        <v>14455</v>
      </c>
      <c r="S800" s="5" t="s">
        <v>14456</v>
      </c>
      <c r="T800" s="5" t="s">
        <v>14457</v>
      </c>
      <c r="U800" s="5"/>
      <c r="V800" s="5" t="s">
        <v>14458</v>
      </c>
      <c r="W800" s="5" t="s">
        <v>14459</v>
      </c>
      <c r="X800" s="5" t="s">
        <v>14460</v>
      </c>
      <c r="Y800" s="5" t="s">
        <v>14461</v>
      </c>
      <c r="Z800" s="5"/>
      <c r="AA800" s="5"/>
      <c r="AB800" s="5" t="s">
        <v>14462</v>
      </c>
      <c r="AC800" s="5"/>
      <c r="AD800" s="5"/>
      <c r="AE800" s="5"/>
      <c r="AF800" s="5" t="s">
        <v>14463</v>
      </c>
      <c r="AG800" s="5" t="s">
        <v>14464</v>
      </c>
      <c r="AH800" s="5" t="s">
        <v>14465</v>
      </c>
      <c r="AI800" s="5"/>
    </row>
    <row r="801" spans="1:35" hidden="1" x14ac:dyDescent="0.3">
      <c r="A801">
        <v>778</v>
      </c>
      <c r="B801">
        <v>0.08</v>
      </c>
      <c r="C801">
        <v>0.11</v>
      </c>
      <c r="D801">
        <v>28.8</v>
      </c>
      <c r="E801">
        <v>1.4</v>
      </c>
      <c r="F801">
        <v>0</v>
      </c>
      <c r="G801" t="s">
        <v>1597</v>
      </c>
      <c r="H801" t="s">
        <v>43</v>
      </c>
      <c r="I801" t="s">
        <v>1598</v>
      </c>
      <c r="J801">
        <v>0</v>
      </c>
      <c r="L801" t="s">
        <v>2681</v>
      </c>
      <c r="M801" s="5" t="s">
        <v>2681</v>
      </c>
      <c r="N801" s="5" t="s">
        <v>14466</v>
      </c>
      <c r="O801" s="5" t="s">
        <v>14467</v>
      </c>
      <c r="P801" s="5" t="s">
        <v>14468</v>
      </c>
      <c r="Q801" s="5" t="s">
        <v>14469</v>
      </c>
      <c r="R801" s="5" t="s">
        <v>14470</v>
      </c>
      <c r="S801" s="5" t="s">
        <v>14471</v>
      </c>
      <c r="T801" s="5" t="s">
        <v>14472</v>
      </c>
      <c r="U801" s="5"/>
      <c r="V801" s="5"/>
      <c r="W801" s="5"/>
      <c r="X801" s="5" t="s">
        <v>14473</v>
      </c>
      <c r="Y801" s="5" t="s">
        <v>14474</v>
      </c>
      <c r="Z801" s="5"/>
      <c r="AA801" s="5"/>
      <c r="AB801" s="5" t="s">
        <v>14475</v>
      </c>
      <c r="AC801" s="5"/>
      <c r="AD801" s="5"/>
      <c r="AE801" s="5"/>
      <c r="AF801" s="5" t="s">
        <v>14476</v>
      </c>
      <c r="AG801" s="5" t="s">
        <v>14477</v>
      </c>
      <c r="AH801" s="5" t="s">
        <v>14478</v>
      </c>
      <c r="AI801" s="5"/>
    </row>
    <row r="802" spans="1:35" hidden="1" x14ac:dyDescent="0.3">
      <c r="A802">
        <v>779</v>
      </c>
      <c r="B802">
        <v>0.08</v>
      </c>
      <c r="C802">
        <v>0.11</v>
      </c>
      <c r="D802">
        <v>44.9</v>
      </c>
      <c r="E802">
        <v>2.5</v>
      </c>
      <c r="F802">
        <v>0</v>
      </c>
      <c r="G802" t="s">
        <v>1599</v>
      </c>
      <c r="H802" t="s">
        <v>43</v>
      </c>
      <c r="I802" t="s">
        <v>1600</v>
      </c>
      <c r="J802">
        <v>0</v>
      </c>
      <c r="L802" t="s">
        <v>2682</v>
      </c>
      <c r="M802" s="5" t="s">
        <v>2682</v>
      </c>
      <c r="N802" s="5" t="s">
        <v>14479</v>
      </c>
      <c r="O802" s="5" t="s">
        <v>14480</v>
      </c>
      <c r="P802" s="5"/>
      <c r="Q802" s="5"/>
      <c r="R802" s="5"/>
      <c r="S802" s="5" t="s">
        <v>14481</v>
      </c>
      <c r="T802" s="5"/>
      <c r="U802" s="5"/>
      <c r="V802" s="5"/>
      <c r="W802" s="5"/>
      <c r="X802" s="5" t="s">
        <v>14482</v>
      </c>
      <c r="Y802" s="5" t="s">
        <v>14483</v>
      </c>
      <c r="Z802" s="5"/>
      <c r="AA802" s="5"/>
      <c r="AB802" s="5"/>
      <c r="AC802" s="5"/>
      <c r="AD802" s="5"/>
      <c r="AE802" s="5"/>
      <c r="AF802" s="5" t="s">
        <v>14484</v>
      </c>
      <c r="AG802" s="5" t="s">
        <v>14485</v>
      </c>
      <c r="AH802" s="5"/>
      <c r="AI802" s="5"/>
    </row>
    <row r="803" spans="1:35" hidden="1" x14ac:dyDescent="0.3">
      <c r="A803">
        <v>780</v>
      </c>
      <c r="B803">
        <v>0.08</v>
      </c>
      <c r="C803">
        <v>0.1</v>
      </c>
      <c r="D803">
        <v>50.9</v>
      </c>
      <c r="E803">
        <v>0.5</v>
      </c>
      <c r="F803">
        <v>0</v>
      </c>
      <c r="G803" t="s">
        <v>1601</v>
      </c>
      <c r="H803" t="s">
        <v>43</v>
      </c>
      <c r="I803" t="s">
        <v>1602</v>
      </c>
      <c r="J803">
        <v>0</v>
      </c>
      <c r="L803" t="s">
        <v>2683</v>
      </c>
      <c r="M803" s="5" t="s">
        <v>2683</v>
      </c>
      <c r="N803" s="5" t="s">
        <v>14486</v>
      </c>
      <c r="O803" s="5" t="s">
        <v>14487</v>
      </c>
      <c r="P803" s="5" t="s">
        <v>14488</v>
      </c>
      <c r="Q803" s="5" t="s">
        <v>14489</v>
      </c>
      <c r="R803" s="5" t="s">
        <v>14490</v>
      </c>
      <c r="S803" s="5" t="s">
        <v>14491</v>
      </c>
      <c r="T803" s="5" t="s">
        <v>14492</v>
      </c>
      <c r="U803" s="5"/>
      <c r="V803" s="5"/>
      <c r="W803" s="5" t="s">
        <v>14493</v>
      </c>
      <c r="X803" s="5" t="s">
        <v>14494</v>
      </c>
      <c r="Y803" s="5" t="s">
        <v>14495</v>
      </c>
      <c r="Z803" s="5"/>
      <c r="AA803" s="5"/>
      <c r="AB803" s="5" t="s">
        <v>14496</v>
      </c>
      <c r="AC803" s="5"/>
      <c r="AD803" s="5"/>
      <c r="AE803" s="5"/>
      <c r="AF803" s="5" t="s">
        <v>14497</v>
      </c>
      <c r="AG803" s="5" t="s">
        <v>14498</v>
      </c>
      <c r="AH803" s="5" t="s">
        <v>14499</v>
      </c>
      <c r="AI803" s="5"/>
    </row>
    <row r="804" spans="1:35" hidden="1" x14ac:dyDescent="0.3">
      <c r="A804">
        <v>781</v>
      </c>
      <c r="B804">
        <v>0.08</v>
      </c>
      <c r="C804">
        <v>0.1</v>
      </c>
      <c r="D804">
        <v>33.4</v>
      </c>
      <c r="E804">
        <v>1.7</v>
      </c>
      <c r="F804">
        <v>0</v>
      </c>
      <c r="G804" t="s">
        <v>1603</v>
      </c>
      <c r="H804" t="s">
        <v>43</v>
      </c>
      <c r="I804" t="s">
        <v>1604</v>
      </c>
      <c r="J804">
        <v>0</v>
      </c>
      <c r="L804" t="s">
        <v>2684</v>
      </c>
      <c r="M804" s="5" t="s">
        <v>2684</v>
      </c>
      <c r="N804" s="5" t="s">
        <v>14500</v>
      </c>
      <c r="O804" s="5" t="s">
        <v>14501</v>
      </c>
      <c r="P804" s="5" t="s">
        <v>14502</v>
      </c>
      <c r="Q804" s="5" t="s">
        <v>14503</v>
      </c>
      <c r="R804" s="5" t="s">
        <v>14504</v>
      </c>
      <c r="S804" s="5" t="s">
        <v>14505</v>
      </c>
      <c r="T804" s="5" t="s">
        <v>14506</v>
      </c>
      <c r="U804" s="5"/>
      <c r="V804" s="5" t="s">
        <v>14507</v>
      </c>
      <c r="W804" s="5" t="s">
        <v>14508</v>
      </c>
      <c r="X804" s="5" t="s">
        <v>14509</v>
      </c>
      <c r="Y804" s="5" t="s">
        <v>14510</v>
      </c>
      <c r="Z804" s="5"/>
      <c r="AA804" s="5"/>
      <c r="AB804" s="5" t="s">
        <v>14511</v>
      </c>
      <c r="AC804" s="5"/>
      <c r="AD804" s="5"/>
      <c r="AE804" s="5"/>
      <c r="AF804" s="5" t="s">
        <v>14512</v>
      </c>
      <c r="AG804" s="5" t="s">
        <v>14513</v>
      </c>
      <c r="AH804" s="5" t="s">
        <v>14514</v>
      </c>
      <c r="AI804" s="5" t="s">
        <v>7751</v>
      </c>
    </row>
    <row r="805" spans="1:35" hidden="1" x14ac:dyDescent="0.3">
      <c r="A805">
        <v>782</v>
      </c>
      <c r="B805">
        <v>0.08</v>
      </c>
      <c r="C805">
        <v>0.1</v>
      </c>
      <c r="D805">
        <v>31.2</v>
      </c>
      <c r="E805">
        <v>1.3</v>
      </c>
      <c r="F805">
        <v>0</v>
      </c>
      <c r="G805" t="s">
        <v>1605</v>
      </c>
      <c r="H805" t="s">
        <v>43</v>
      </c>
      <c r="I805" t="s">
        <v>1606</v>
      </c>
      <c r="J805">
        <v>0</v>
      </c>
      <c r="L805" t="s">
        <v>2685</v>
      </c>
      <c r="M805" s="5" t="s">
        <v>2685</v>
      </c>
      <c r="N805" s="5" t="s">
        <v>14515</v>
      </c>
      <c r="O805" s="5" t="s">
        <v>14516</v>
      </c>
      <c r="P805" s="5" t="s">
        <v>14517</v>
      </c>
      <c r="Q805" s="5" t="s">
        <v>14518</v>
      </c>
      <c r="R805" s="5" t="s">
        <v>11641</v>
      </c>
      <c r="S805" s="5" t="s">
        <v>14519</v>
      </c>
      <c r="T805" s="5" t="s">
        <v>14520</v>
      </c>
      <c r="U805" s="5"/>
      <c r="V805" s="5" t="s">
        <v>14521</v>
      </c>
      <c r="W805" s="5" t="s">
        <v>14522</v>
      </c>
      <c r="X805" s="5" t="s">
        <v>14523</v>
      </c>
      <c r="Y805" s="5" t="s">
        <v>14524</v>
      </c>
      <c r="Z805" s="5"/>
      <c r="AA805" s="5" t="s">
        <v>14525</v>
      </c>
      <c r="AB805" s="5" t="s">
        <v>14526</v>
      </c>
      <c r="AC805" s="5"/>
      <c r="AD805" s="5"/>
      <c r="AE805" s="5" t="s">
        <v>14527</v>
      </c>
      <c r="AF805" s="5" t="s">
        <v>14528</v>
      </c>
      <c r="AG805" s="5" t="s">
        <v>14529</v>
      </c>
      <c r="AH805" s="5" t="s">
        <v>14530</v>
      </c>
      <c r="AI805" s="5" t="s">
        <v>14531</v>
      </c>
    </row>
    <row r="806" spans="1:35" hidden="1" x14ac:dyDescent="0.3">
      <c r="A806">
        <v>783</v>
      </c>
      <c r="B806">
        <v>0.08</v>
      </c>
      <c r="C806">
        <v>0.1</v>
      </c>
      <c r="D806">
        <v>40.4</v>
      </c>
      <c r="E806">
        <v>3</v>
      </c>
      <c r="F806">
        <v>0</v>
      </c>
      <c r="G806" t="s">
        <v>1607</v>
      </c>
      <c r="H806" t="s">
        <v>43</v>
      </c>
      <c r="I806" t="s">
        <v>1608</v>
      </c>
      <c r="J806">
        <v>0</v>
      </c>
      <c r="L806" t="s">
        <v>2686</v>
      </c>
      <c r="M806" s="5" t="s">
        <v>2686</v>
      </c>
      <c r="N806" s="5" t="s">
        <v>14532</v>
      </c>
      <c r="O806" s="5" t="s">
        <v>14533</v>
      </c>
      <c r="P806" s="5" t="s">
        <v>14534</v>
      </c>
      <c r="Q806" s="5" t="s">
        <v>14535</v>
      </c>
      <c r="R806" s="5" t="s">
        <v>14536</v>
      </c>
      <c r="S806" s="5" t="s">
        <v>14537</v>
      </c>
      <c r="T806" s="5" t="s">
        <v>14538</v>
      </c>
      <c r="U806" s="5"/>
      <c r="V806" s="5" t="s">
        <v>14539</v>
      </c>
      <c r="W806" s="5" t="s">
        <v>14540</v>
      </c>
      <c r="X806" s="5" t="s">
        <v>14541</v>
      </c>
      <c r="Y806" s="5" t="s">
        <v>14542</v>
      </c>
      <c r="Z806" s="5" t="s">
        <v>14543</v>
      </c>
      <c r="AA806" s="5"/>
      <c r="AB806" s="5" t="s">
        <v>14544</v>
      </c>
      <c r="AC806" s="5"/>
      <c r="AD806" s="5"/>
      <c r="AE806" s="5"/>
      <c r="AF806" s="5" t="s">
        <v>14545</v>
      </c>
      <c r="AG806" s="5" t="s">
        <v>14546</v>
      </c>
      <c r="AH806" s="5" t="s">
        <v>14547</v>
      </c>
      <c r="AI806" s="5"/>
    </row>
    <row r="807" spans="1:35" hidden="1" x14ac:dyDescent="0.3">
      <c r="A807">
        <v>784</v>
      </c>
      <c r="B807">
        <v>0.08</v>
      </c>
      <c r="C807">
        <v>0.1</v>
      </c>
      <c r="D807">
        <v>65.2</v>
      </c>
      <c r="E807">
        <v>6.3</v>
      </c>
      <c r="F807">
        <v>0</v>
      </c>
      <c r="G807" t="s">
        <v>1609</v>
      </c>
      <c r="H807" t="s">
        <v>43</v>
      </c>
      <c r="I807" t="s">
        <v>1610</v>
      </c>
      <c r="J807">
        <v>0</v>
      </c>
      <c r="L807" t="s">
        <v>2687</v>
      </c>
      <c r="M807" s="5" t="s">
        <v>2687</v>
      </c>
      <c r="N807" s="5" t="s">
        <v>14548</v>
      </c>
      <c r="O807" s="5" t="s">
        <v>14549</v>
      </c>
      <c r="P807" s="5" t="s">
        <v>14550</v>
      </c>
      <c r="Q807" s="5" t="s">
        <v>14551</v>
      </c>
      <c r="R807" s="5" t="s">
        <v>14552</v>
      </c>
      <c r="S807" s="5" t="s">
        <v>14553</v>
      </c>
      <c r="T807" s="5" t="s">
        <v>14554</v>
      </c>
      <c r="U807" s="5"/>
      <c r="V807" s="5"/>
      <c r="W807" s="5" t="s">
        <v>14555</v>
      </c>
      <c r="X807" s="5" t="s">
        <v>14556</v>
      </c>
      <c r="Y807" s="5" t="s">
        <v>14557</v>
      </c>
      <c r="Z807" s="5"/>
      <c r="AA807" s="5" t="s">
        <v>14558</v>
      </c>
      <c r="AB807" s="5" t="s">
        <v>14559</v>
      </c>
      <c r="AC807" s="5"/>
      <c r="AD807" s="5" t="s">
        <v>4101</v>
      </c>
      <c r="AE807" s="5"/>
      <c r="AF807" s="5" t="s">
        <v>14560</v>
      </c>
      <c r="AG807" s="5" t="s">
        <v>14561</v>
      </c>
      <c r="AH807" s="5" t="s">
        <v>14562</v>
      </c>
      <c r="AI807" s="5" t="s">
        <v>3795</v>
      </c>
    </row>
    <row r="808" spans="1:35" hidden="1" x14ac:dyDescent="0.3">
      <c r="A808">
        <v>785</v>
      </c>
      <c r="B808">
        <v>0.08</v>
      </c>
      <c r="C808">
        <v>0.1</v>
      </c>
      <c r="D808">
        <v>29.6</v>
      </c>
      <c r="E808">
        <v>2</v>
      </c>
      <c r="F808">
        <v>0</v>
      </c>
      <c r="G808" t="s">
        <v>1611</v>
      </c>
      <c r="H808" t="s">
        <v>43</v>
      </c>
      <c r="I808" t="s">
        <v>1612</v>
      </c>
      <c r="J808">
        <v>0</v>
      </c>
      <c r="L808" t="s">
        <v>2688</v>
      </c>
      <c r="M808" s="5" t="s">
        <v>2688</v>
      </c>
      <c r="N808" s="5" t="s">
        <v>14563</v>
      </c>
      <c r="O808" s="5" t="s">
        <v>14564</v>
      </c>
      <c r="P808" s="5" t="s">
        <v>14565</v>
      </c>
      <c r="Q808" s="5" t="s">
        <v>14566</v>
      </c>
      <c r="R808" s="5" t="s">
        <v>14567</v>
      </c>
      <c r="S808" s="5" t="s">
        <v>14568</v>
      </c>
      <c r="T808" s="5"/>
      <c r="U808" s="5"/>
      <c r="V808" s="5" t="s">
        <v>14569</v>
      </c>
      <c r="W808" s="5" t="s">
        <v>14570</v>
      </c>
      <c r="X808" s="5" t="s">
        <v>14571</v>
      </c>
      <c r="Y808" s="5" t="s">
        <v>14572</v>
      </c>
      <c r="Z808" s="5"/>
      <c r="AA808" s="5"/>
      <c r="AB808" s="5" t="s">
        <v>14573</v>
      </c>
      <c r="AC808" s="5"/>
      <c r="AD808" s="5"/>
      <c r="AE808" s="5"/>
      <c r="AF808" s="5" t="s">
        <v>14574</v>
      </c>
      <c r="AG808" s="5" t="s">
        <v>14575</v>
      </c>
      <c r="AH808" s="5" t="s">
        <v>14576</v>
      </c>
      <c r="AI808" s="5" t="s">
        <v>14577</v>
      </c>
    </row>
    <row r="809" spans="1:35" hidden="1" x14ac:dyDescent="0.3">
      <c r="A809">
        <v>786</v>
      </c>
      <c r="B809">
        <v>0.08</v>
      </c>
      <c r="C809">
        <v>0.1</v>
      </c>
      <c r="D809">
        <v>19.3</v>
      </c>
      <c r="E809">
        <v>2.4</v>
      </c>
      <c r="F809">
        <v>0</v>
      </c>
      <c r="G809" t="s">
        <v>1613</v>
      </c>
      <c r="H809" t="s">
        <v>43</v>
      </c>
      <c r="I809" t="s">
        <v>1614</v>
      </c>
      <c r="J809">
        <v>0</v>
      </c>
      <c r="L809" t="s">
        <v>2689</v>
      </c>
      <c r="M809" s="5" t="s">
        <v>2689</v>
      </c>
      <c r="N809" s="5" t="s">
        <v>14578</v>
      </c>
      <c r="O809" s="5" t="s">
        <v>14579</v>
      </c>
      <c r="P809" s="5" t="s">
        <v>14580</v>
      </c>
      <c r="Q809" s="5" t="s">
        <v>14581</v>
      </c>
      <c r="R809" s="5" t="s">
        <v>14582</v>
      </c>
      <c r="S809" s="5" t="s">
        <v>14583</v>
      </c>
      <c r="T809" s="5"/>
      <c r="U809" s="5"/>
      <c r="V809" s="5" t="s">
        <v>14584</v>
      </c>
      <c r="W809" s="5" t="s">
        <v>14585</v>
      </c>
      <c r="X809" s="5" t="s">
        <v>14586</v>
      </c>
      <c r="Y809" s="5" t="s">
        <v>14587</v>
      </c>
      <c r="Z809" s="5"/>
      <c r="AA809" s="5" t="s">
        <v>14588</v>
      </c>
      <c r="AB809" s="5" t="s">
        <v>9920</v>
      </c>
      <c r="AC809" s="5"/>
      <c r="AD809" s="5" t="s">
        <v>6439</v>
      </c>
      <c r="AE809" s="5"/>
      <c r="AF809" s="5" t="s">
        <v>14589</v>
      </c>
      <c r="AG809" s="5" t="s">
        <v>14590</v>
      </c>
      <c r="AH809" s="5" t="s">
        <v>14591</v>
      </c>
      <c r="AI809" s="5" t="s">
        <v>14592</v>
      </c>
    </row>
    <row r="810" spans="1:35" hidden="1" x14ac:dyDescent="0.3">
      <c r="A810">
        <v>787</v>
      </c>
      <c r="B810">
        <v>7.0000000000000007E-2</v>
      </c>
      <c r="C810">
        <v>0.94</v>
      </c>
      <c r="D810">
        <v>76.3</v>
      </c>
      <c r="E810">
        <v>3.5</v>
      </c>
      <c r="F810">
        <v>1.2</v>
      </c>
      <c r="G810" t="s">
        <v>1615</v>
      </c>
      <c r="H810" t="s">
        <v>43</v>
      </c>
      <c r="I810" t="s">
        <v>1616</v>
      </c>
      <c r="J810">
        <v>1</v>
      </c>
      <c r="L810" t="s">
        <v>2690</v>
      </c>
      <c r="M810" s="5" t="s">
        <v>2690</v>
      </c>
      <c r="N810" s="5" t="s">
        <v>14593</v>
      </c>
      <c r="O810" s="5" t="s">
        <v>14594</v>
      </c>
      <c r="P810" s="5" t="s">
        <v>14595</v>
      </c>
      <c r="Q810" s="5" t="s">
        <v>14596</v>
      </c>
      <c r="R810" s="5" t="s">
        <v>14597</v>
      </c>
      <c r="S810" s="5" t="s">
        <v>14598</v>
      </c>
      <c r="T810" s="5" t="s">
        <v>14599</v>
      </c>
      <c r="U810" s="5"/>
      <c r="V810" s="5" t="s">
        <v>14600</v>
      </c>
      <c r="W810" s="5" t="s">
        <v>14601</v>
      </c>
      <c r="X810" s="5" t="s">
        <v>14602</v>
      </c>
      <c r="Y810" s="5" t="s">
        <v>14603</v>
      </c>
      <c r="Z810" s="5"/>
      <c r="AA810" s="5" t="s">
        <v>14604</v>
      </c>
      <c r="AB810" s="5" t="s">
        <v>14605</v>
      </c>
      <c r="AC810" s="5"/>
      <c r="AD810" s="5"/>
      <c r="AE810" s="5"/>
      <c r="AF810" s="5" t="s">
        <v>14606</v>
      </c>
      <c r="AG810" s="5" t="s">
        <v>14607</v>
      </c>
      <c r="AH810" s="5" t="s">
        <v>14608</v>
      </c>
      <c r="AI810" s="5" t="s">
        <v>14609</v>
      </c>
    </row>
    <row r="811" spans="1:35" hidden="1" x14ac:dyDescent="0.3">
      <c r="A811">
        <v>788</v>
      </c>
      <c r="B811">
        <v>7.0000000000000007E-2</v>
      </c>
      <c r="C811">
        <v>0.2</v>
      </c>
      <c r="D811">
        <v>55.9</v>
      </c>
      <c r="E811">
        <v>0.2</v>
      </c>
      <c r="F811">
        <v>0</v>
      </c>
      <c r="G811" t="s">
        <v>1617</v>
      </c>
      <c r="H811" t="s">
        <v>43</v>
      </c>
      <c r="I811" t="s">
        <v>1618</v>
      </c>
      <c r="J811">
        <v>0</v>
      </c>
      <c r="L811" t="s">
        <v>2691</v>
      </c>
      <c r="M811" s="5" t="s">
        <v>2691</v>
      </c>
      <c r="N811" s="5" t="s">
        <v>14610</v>
      </c>
      <c r="O811" s="5" t="s">
        <v>14611</v>
      </c>
      <c r="P811" s="5" t="s">
        <v>14612</v>
      </c>
      <c r="Q811" s="5" t="s">
        <v>14613</v>
      </c>
      <c r="R811" s="5" t="s">
        <v>14614</v>
      </c>
      <c r="S811" s="5" t="s">
        <v>14615</v>
      </c>
      <c r="T811" s="5" t="s">
        <v>14616</v>
      </c>
      <c r="U811" s="5"/>
      <c r="V811" s="5" t="s">
        <v>14617</v>
      </c>
      <c r="W811" s="5" t="s">
        <v>14618</v>
      </c>
      <c r="X811" s="5" t="s">
        <v>14619</v>
      </c>
      <c r="Y811" s="5" t="s">
        <v>14620</v>
      </c>
      <c r="Z811" s="5"/>
      <c r="AA811" s="5" t="s">
        <v>14621</v>
      </c>
      <c r="AB811" s="5" t="s">
        <v>14622</v>
      </c>
      <c r="AC811" s="5"/>
      <c r="AD811" s="5"/>
      <c r="AE811" s="5" t="s">
        <v>14623</v>
      </c>
      <c r="AF811" s="5" t="s">
        <v>14624</v>
      </c>
      <c r="AG811" s="5" t="s">
        <v>14625</v>
      </c>
      <c r="AH811" s="5" t="s">
        <v>14626</v>
      </c>
      <c r="AI811" s="5" t="s">
        <v>14627</v>
      </c>
    </row>
    <row r="812" spans="1:35" hidden="1" x14ac:dyDescent="0.3">
      <c r="A812">
        <v>789</v>
      </c>
      <c r="B812">
        <v>7.0000000000000007E-2</v>
      </c>
      <c r="C812">
        <v>0.15</v>
      </c>
      <c r="D812">
        <v>46</v>
      </c>
      <c r="E812">
        <v>0.2</v>
      </c>
      <c r="F812">
        <v>0</v>
      </c>
      <c r="G812" t="s">
        <v>1619</v>
      </c>
      <c r="H812" t="s">
        <v>43</v>
      </c>
      <c r="I812" t="s">
        <v>1620</v>
      </c>
      <c r="J812">
        <v>0</v>
      </c>
      <c r="L812" t="s">
        <v>2692</v>
      </c>
      <c r="M812" s="5" t="s">
        <v>2692</v>
      </c>
      <c r="N812" s="5" t="s">
        <v>14628</v>
      </c>
      <c r="O812" s="5" t="s">
        <v>14629</v>
      </c>
      <c r="P812" s="5" t="s">
        <v>14630</v>
      </c>
      <c r="Q812" s="5" t="s">
        <v>14631</v>
      </c>
      <c r="R812" s="5"/>
      <c r="S812" s="5" t="s">
        <v>14632</v>
      </c>
      <c r="T812" s="5" t="s">
        <v>14301</v>
      </c>
      <c r="U812" s="5"/>
      <c r="V812" s="5"/>
      <c r="W812" s="5" t="s">
        <v>14633</v>
      </c>
      <c r="X812" s="5" t="s">
        <v>14634</v>
      </c>
      <c r="Y812" s="5" t="s">
        <v>14635</v>
      </c>
      <c r="Z812" s="5"/>
      <c r="AA812" s="5" t="s">
        <v>14636</v>
      </c>
      <c r="AB812" s="5"/>
      <c r="AC812" s="5"/>
      <c r="AD812" s="5"/>
      <c r="AE812" s="5" t="s">
        <v>14637</v>
      </c>
      <c r="AF812" s="5" t="s">
        <v>14638</v>
      </c>
      <c r="AG812" s="5" t="s">
        <v>14639</v>
      </c>
      <c r="AH812" s="5" t="s">
        <v>14640</v>
      </c>
      <c r="AI812" s="5"/>
    </row>
    <row r="813" spans="1:35" hidden="1" x14ac:dyDescent="0.3">
      <c r="A813">
        <v>790</v>
      </c>
      <c r="B813">
        <v>7.0000000000000007E-2</v>
      </c>
      <c r="C813">
        <v>0.14000000000000001</v>
      </c>
      <c r="D813">
        <v>36.200000000000003</v>
      </c>
      <c r="E813">
        <v>0.1</v>
      </c>
      <c r="F813">
        <v>0</v>
      </c>
      <c r="G813" t="s">
        <v>1621</v>
      </c>
      <c r="H813" t="s">
        <v>43</v>
      </c>
      <c r="I813" t="s">
        <v>1622</v>
      </c>
      <c r="J813">
        <v>0</v>
      </c>
      <c r="L813" t="s">
        <v>2693</v>
      </c>
      <c r="M813" s="5" t="s">
        <v>2693</v>
      </c>
      <c r="N813" s="5" t="s">
        <v>14641</v>
      </c>
      <c r="O813" s="5" t="s">
        <v>14642</v>
      </c>
      <c r="P813" s="5" t="s">
        <v>14643</v>
      </c>
      <c r="Q813" s="5" t="s">
        <v>14644</v>
      </c>
      <c r="R813" s="5"/>
      <c r="S813" s="5" t="s">
        <v>14645</v>
      </c>
      <c r="T813" s="5"/>
      <c r="U813" s="5"/>
      <c r="V813" s="5" t="s">
        <v>14646</v>
      </c>
      <c r="W813" s="5" t="s">
        <v>14647</v>
      </c>
      <c r="X813" s="5" t="s">
        <v>14648</v>
      </c>
      <c r="Y813" s="5" t="s">
        <v>14649</v>
      </c>
      <c r="Z813" s="5"/>
      <c r="AA813" s="5" t="s">
        <v>14650</v>
      </c>
      <c r="AB813" s="5" t="s">
        <v>14651</v>
      </c>
      <c r="AC813" s="5"/>
      <c r="AD813" s="5"/>
      <c r="AE813" s="5"/>
      <c r="AF813" s="5" t="s">
        <v>14652</v>
      </c>
      <c r="AG813" s="5" t="s">
        <v>14653</v>
      </c>
      <c r="AH813" s="5" t="s">
        <v>14654</v>
      </c>
      <c r="AI813" s="5"/>
    </row>
    <row r="814" spans="1:35" hidden="1" x14ac:dyDescent="0.3">
      <c r="A814">
        <v>791</v>
      </c>
      <c r="B814">
        <v>7.0000000000000007E-2</v>
      </c>
      <c r="C814">
        <v>0.13</v>
      </c>
      <c r="D814">
        <v>59.8</v>
      </c>
      <c r="E814">
        <v>0.5</v>
      </c>
      <c r="F814">
        <v>0</v>
      </c>
      <c r="G814" t="s">
        <v>1623</v>
      </c>
      <c r="H814" t="s">
        <v>43</v>
      </c>
      <c r="I814" t="s">
        <v>1624</v>
      </c>
      <c r="J814">
        <v>0</v>
      </c>
      <c r="L814" t="s">
        <v>2694</v>
      </c>
      <c r="M814" s="5" t="s">
        <v>2694</v>
      </c>
      <c r="N814" s="5" t="s">
        <v>14655</v>
      </c>
      <c r="O814" s="5" t="s">
        <v>14656</v>
      </c>
      <c r="P814" s="5" t="s">
        <v>14657</v>
      </c>
      <c r="Q814" s="5" t="s">
        <v>14658</v>
      </c>
      <c r="R814" s="5" t="s">
        <v>14659</v>
      </c>
      <c r="S814" s="5" t="s">
        <v>14660</v>
      </c>
      <c r="T814" s="5"/>
      <c r="U814" s="5"/>
      <c r="V814" s="5" t="s">
        <v>14661</v>
      </c>
      <c r="W814" s="5" t="s">
        <v>14662</v>
      </c>
      <c r="X814" s="5" t="s">
        <v>14663</v>
      </c>
      <c r="Y814" s="5" t="s">
        <v>14664</v>
      </c>
      <c r="Z814" s="5"/>
      <c r="AA814" s="5" t="s">
        <v>14665</v>
      </c>
      <c r="AB814" s="5" t="s">
        <v>4346</v>
      </c>
      <c r="AC814" s="5"/>
      <c r="AD814" s="5"/>
      <c r="AE814" s="5" t="s">
        <v>14666</v>
      </c>
      <c r="AF814" s="5" t="s">
        <v>14667</v>
      </c>
      <c r="AG814" s="5" t="s">
        <v>14668</v>
      </c>
      <c r="AH814" s="5" t="s">
        <v>14669</v>
      </c>
      <c r="AI814" s="5" t="s">
        <v>14670</v>
      </c>
    </row>
    <row r="815" spans="1:35" hidden="1" x14ac:dyDescent="0.3">
      <c r="A815">
        <v>792</v>
      </c>
      <c r="B815">
        <v>7.0000000000000007E-2</v>
      </c>
      <c r="C815">
        <v>0.13</v>
      </c>
      <c r="D815">
        <v>47.4</v>
      </c>
      <c r="E815">
        <v>1.2</v>
      </c>
      <c r="F815">
        <v>0</v>
      </c>
      <c r="G815" t="s">
        <v>1625</v>
      </c>
      <c r="H815" t="s">
        <v>43</v>
      </c>
      <c r="I815" t="s">
        <v>1626</v>
      </c>
      <c r="J815">
        <v>0</v>
      </c>
      <c r="L815" t="s">
        <v>2695</v>
      </c>
      <c r="M815" s="5" t="s">
        <v>2695</v>
      </c>
      <c r="N815" s="5" t="s">
        <v>14671</v>
      </c>
      <c r="O815" s="5" t="s">
        <v>14672</v>
      </c>
      <c r="P815" s="5" t="s">
        <v>14673</v>
      </c>
      <c r="Q815" s="5" t="s">
        <v>14674</v>
      </c>
      <c r="R815" s="5"/>
      <c r="S815" s="5" t="s">
        <v>14675</v>
      </c>
      <c r="T815" s="5" t="s">
        <v>14676</v>
      </c>
      <c r="U815" s="5" t="s">
        <v>14677</v>
      </c>
      <c r="V815" s="5"/>
      <c r="W815" s="5" t="s">
        <v>14678</v>
      </c>
      <c r="X815" s="5" t="s">
        <v>14679</v>
      </c>
      <c r="Y815" s="5" t="s">
        <v>14680</v>
      </c>
      <c r="Z815" s="5"/>
      <c r="AA815" s="5" t="s">
        <v>14681</v>
      </c>
      <c r="AB815" s="5" t="s">
        <v>14682</v>
      </c>
      <c r="AC815" s="5"/>
      <c r="AD815" s="5"/>
      <c r="AE815" s="5"/>
      <c r="AF815" s="5" t="s">
        <v>14683</v>
      </c>
      <c r="AG815" s="5" t="s">
        <v>14684</v>
      </c>
      <c r="AH815" s="5" t="s">
        <v>14685</v>
      </c>
      <c r="AI815" s="5"/>
    </row>
    <row r="816" spans="1:35" hidden="1" x14ac:dyDescent="0.3">
      <c r="A816">
        <v>793</v>
      </c>
      <c r="B816">
        <v>7.0000000000000007E-2</v>
      </c>
      <c r="C816">
        <v>0.13</v>
      </c>
      <c r="D816">
        <v>50.9</v>
      </c>
      <c r="E816">
        <v>1.1000000000000001</v>
      </c>
      <c r="F816">
        <v>0</v>
      </c>
      <c r="G816" t="s">
        <v>1627</v>
      </c>
      <c r="H816" t="s">
        <v>43</v>
      </c>
      <c r="I816" t="s">
        <v>1628</v>
      </c>
      <c r="J816">
        <v>0</v>
      </c>
      <c r="L816" t="s">
        <v>2696</v>
      </c>
      <c r="M816" s="5" t="s">
        <v>2696</v>
      </c>
      <c r="N816" s="5" t="s">
        <v>14686</v>
      </c>
      <c r="O816" s="5" t="s">
        <v>14687</v>
      </c>
      <c r="P816" s="5" t="s">
        <v>14688</v>
      </c>
      <c r="Q816" s="5" t="s">
        <v>14689</v>
      </c>
      <c r="R816" s="5" t="s">
        <v>14690</v>
      </c>
      <c r="S816" s="5" t="s">
        <v>14691</v>
      </c>
      <c r="T816" s="5" t="s">
        <v>14692</v>
      </c>
      <c r="U816" s="5"/>
      <c r="V816" s="5" t="s">
        <v>14693</v>
      </c>
      <c r="W816" s="5" t="s">
        <v>14694</v>
      </c>
      <c r="X816" s="5" t="s">
        <v>14695</v>
      </c>
      <c r="Y816" s="5" t="s">
        <v>14696</v>
      </c>
      <c r="Z816" s="5"/>
      <c r="AA816" s="5"/>
      <c r="AB816" s="5" t="s">
        <v>14697</v>
      </c>
      <c r="AC816" s="5"/>
      <c r="AD816" s="5"/>
      <c r="AE816" s="5"/>
      <c r="AF816" s="5" t="s">
        <v>14698</v>
      </c>
      <c r="AG816" s="5" t="s">
        <v>14699</v>
      </c>
      <c r="AH816" s="5" t="s">
        <v>14700</v>
      </c>
      <c r="AI816" s="5"/>
    </row>
    <row r="817" spans="1:35" hidden="1" x14ac:dyDescent="0.3">
      <c r="A817">
        <v>794</v>
      </c>
      <c r="B817">
        <v>7.0000000000000007E-2</v>
      </c>
      <c r="C817">
        <v>0.12</v>
      </c>
      <c r="D817">
        <v>46.9</v>
      </c>
      <c r="E817">
        <v>0.4</v>
      </c>
      <c r="F817">
        <v>0</v>
      </c>
      <c r="G817" t="s">
        <v>1629</v>
      </c>
      <c r="H817" t="s">
        <v>43</v>
      </c>
      <c r="I817" t="s">
        <v>1630</v>
      </c>
      <c r="J817">
        <v>0</v>
      </c>
      <c r="L817" t="s">
        <v>2697</v>
      </c>
      <c r="M817" s="5" t="s">
        <v>2697</v>
      </c>
      <c r="N817" s="5" t="s">
        <v>14701</v>
      </c>
      <c r="O817" s="5" t="s">
        <v>14702</v>
      </c>
      <c r="P817" s="5" t="s">
        <v>14703</v>
      </c>
      <c r="Q817" s="5" t="s">
        <v>14704</v>
      </c>
      <c r="R817" s="5" t="s">
        <v>14705</v>
      </c>
      <c r="S817" s="5" t="s">
        <v>14706</v>
      </c>
      <c r="T817" s="5" t="s">
        <v>14707</v>
      </c>
      <c r="U817" s="5"/>
      <c r="V817" s="5" t="s">
        <v>14708</v>
      </c>
      <c r="W817" s="5" t="s">
        <v>14709</v>
      </c>
      <c r="X817" s="5" t="s">
        <v>14710</v>
      </c>
      <c r="Y817" s="5" t="s">
        <v>14711</v>
      </c>
      <c r="Z817" s="5"/>
      <c r="AA817" s="5"/>
      <c r="AB817" s="5" t="s">
        <v>14712</v>
      </c>
      <c r="AC817" s="5"/>
      <c r="AD817" s="5"/>
      <c r="AE817" s="5" t="s">
        <v>14713</v>
      </c>
      <c r="AF817" s="5" t="s">
        <v>14714</v>
      </c>
      <c r="AG817" s="5" t="s">
        <v>14715</v>
      </c>
      <c r="AH817" s="5" t="s">
        <v>14716</v>
      </c>
      <c r="AI817" s="5" t="s">
        <v>9433</v>
      </c>
    </row>
    <row r="818" spans="1:35" hidden="1" x14ac:dyDescent="0.3">
      <c r="A818">
        <v>795</v>
      </c>
      <c r="B818">
        <v>7.0000000000000007E-2</v>
      </c>
      <c r="C818">
        <v>0.11</v>
      </c>
      <c r="D818">
        <v>68.2</v>
      </c>
      <c r="E818">
        <v>0.4</v>
      </c>
      <c r="F818">
        <v>0</v>
      </c>
      <c r="G818" t="s">
        <v>1631</v>
      </c>
      <c r="H818" t="s">
        <v>43</v>
      </c>
      <c r="I818" t="s">
        <v>1632</v>
      </c>
      <c r="J818">
        <v>0</v>
      </c>
      <c r="L818" t="s">
        <v>2698</v>
      </c>
      <c r="M818" s="5" t="s">
        <v>2698</v>
      </c>
      <c r="N818" s="5" t="s">
        <v>14717</v>
      </c>
      <c r="O818" s="5" t="s">
        <v>14718</v>
      </c>
      <c r="P818" s="5" t="s">
        <v>14719</v>
      </c>
      <c r="Q818" s="5" t="s">
        <v>14720</v>
      </c>
      <c r="R818" s="5" t="s">
        <v>14721</v>
      </c>
      <c r="S818" s="5" t="s">
        <v>14722</v>
      </c>
      <c r="T818" s="5"/>
      <c r="U818" s="5"/>
      <c r="V818" s="5"/>
      <c r="W818" s="5" t="s">
        <v>14723</v>
      </c>
      <c r="X818" s="5" t="s">
        <v>14724</v>
      </c>
      <c r="Y818" s="5" t="s">
        <v>14725</v>
      </c>
      <c r="Z818" s="5"/>
      <c r="AA818" s="5" t="s">
        <v>14726</v>
      </c>
      <c r="AB818" s="5" t="s">
        <v>14727</v>
      </c>
      <c r="AC818" s="5"/>
      <c r="AD818" s="5"/>
      <c r="AE818" s="5" t="s">
        <v>13172</v>
      </c>
      <c r="AF818" s="5" t="s">
        <v>14728</v>
      </c>
      <c r="AG818" s="5" t="s">
        <v>14729</v>
      </c>
      <c r="AH818" s="5" t="s">
        <v>14730</v>
      </c>
      <c r="AI818" s="5" t="s">
        <v>14731</v>
      </c>
    </row>
    <row r="819" spans="1:35" hidden="1" x14ac:dyDescent="0.3">
      <c r="A819">
        <v>796</v>
      </c>
      <c r="B819">
        <v>7.0000000000000007E-2</v>
      </c>
      <c r="C819">
        <v>0.11</v>
      </c>
      <c r="D819">
        <v>60.8</v>
      </c>
      <c r="E819">
        <v>2</v>
      </c>
      <c r="F819">
        <v>0</v>
      </c>
      <c r="G819" t="s">
        <v>1633</v>
      </c>
      <c r="H819" t="s">
        <v>43</v>
      </c>
      <c r="I819" t="s">
        <v>1634</v>
      </c>
      <c r="J819">
        <v>0</v>
      </c>
      <c r="L819" t="s">
        <v>2699</v>
      </c>
      <c r="M819" s="5" t="s">
        <v>2699</v>
      </c>
      <c r="N819" s="5" t="s">
        <v>14732</v>
      </c>
      <c r="O819" s="5" t="s">
        <v>14733</v>
      </c>
      <c r="P819" s="5" t="s">
        <v>14734</v>
      </c>
      <c r="Q819" s="5" t="s">
        <v>14735</v>
      </c>
      <c r="R819" s="5" t="s">
        <v>14736</v>
      </c>
      <c r="S819" s="5" t="s">
        <v>14737</v>
      </c>
      <c r="T819" s="5"/>
      <c r="U819" s="5"/>
      <c r="V819" s="5" t="s">
        <v>14738</v>
      </c>
      <c r="W819" s="5" t="s">
        <v>14739</v>
      </c>
      <c r="X819" s="5" t="s">
        <v>14740</v>
      </c>
      <c r="Y819" s="5" t="s">
        <v>14741</v>
      </c>
      <c r="Z819" s="5"/>
      <c r="AA819" s="5"/>
      <c r="AB819" s="5" t="s">
        <v>14742</v>
      </c>
      <c r="AC819" s="5"/>
      <c r="AD819" s="5"/>
      <c r="AE819" s="5"/>
      <c r="AF819" s="5" t="s">
        <v>14743</v>
      </c>
      <c r="AG819" s="5" t="s">
        <v>14744</v>
      </c>
      <c r="AH819" s="5" t="s">
        <v>14745</v>
      </c>
      <c r="AI819" s="5" t="s">
        <v>14746</v>
      </c>
    </row>
    <row r="820" spans="1:35" hidden="1" x14ac:dyDescent="0.3">
      <c r="A820">
        <v>797</v>
      </c>
      <c r="B820">
        <v>7.0000000000000007E-2</v>
      </c>
      <c r="C820">
        <v>0.1</v>
      </c>
      <c r="D820">
        <v>44.2</v>
      </c>
      <c r="E820">
        <v>0.3</v>
      </c>
      <c r="F820">
        <v>0</v>
      </c>
      <c r="G820" t="s">
        <v>1635</v>
      </c>
      <c r="H820" t="s">
        <v>43</v>
      </c>
      <c r="I820" t="s">
        <v>1636</v>
      </c>
      <c r="J820">
        <v>0</v>
      </c>
      <c r="L820" t="s">
        <v>2700</v>
      </c>
      <c r="M820" s="5" t="s">
        <v>2700</v>
      </c>
      <c r="N820" s="5" t="s">
        <v>14747</v>
      </c>
      <c r="O820" s="5" t="s">
        <v>14748</v>
      </c>
      <c r="P820" s="5" t="s">
        <v>14749</v>
      </c>
      <c r="Q820" s="5" t="s">
        <v>10671</v>
      </c>
      <c r="R820" s="5"/>
      <c r="S820" s="5" t="s">
        <v>14750</v>
      </c>
      <c r="T820" s="5"/>
      <c r="U820" s="5"/>
      <c r="V820" s="5"/>
      <c r="W820" s="5" t="s">
        <v>14751</v>
      </c>
      <c r="X820" s="5" t="s">
        <v>14752</v>
      </c>
      <c r="Y820" s="5" t="s">
        <v>14753</v>
      </c>
      <c r="Z820" s="5"/>
      <c r="AA820" s="5"/>
      <c r="AB820" s="5" t="s">
        <v>14754</v>
      </c>
      <c r="AC820" s="5"/>
      <c r="AD820" s="5"/>
      <c r="AE820" s="5"/>
      <c r="AF820" s="5" t="s">
        <v>14755</v>
      </c>
      <c r="AG820" s="5" t="s">
        <v>14756</v>
      </c>
      <c r="AH820" s="5" t="s">
        <v>14757</v>
      </c>
      <c r="AI820" s="5"/>
    </row>
    <row r="821" spans="1:35" hidden="1" x14ac:dyDescent="0.3">
      <c r="A821">
        <v>798</v>
      </c>
      <c r="B821">
        <v>7.0000000000000007E-2</v>
      </c>
      <c r="C821">
        <v>0.1</v>
      </c>
      <c r="D821">
        <v>71.8</v>
      </c>
      <c r="E821">
        <v>0</v>
      </c>
      <c r="F821">
        <v>0</v>
      </c>
      <c r="G821" t="s">
        <v>1637</v>
      </c>
      <c r="H821" t="s">
        <v>43</v>
      </c>
      <c r="I821" t="s">
        <v>1638</v>
      </c>
      <c r="J821">
        <v>0</v>
      </c>
      <c r="L821" t="s">
        <v>2701</v>
      </c>
      <c r="M821" s="5" t="s">
        <v>2701</v>
      </c>
      <c r="N821" s="5" t="s">
        <v>14758</v>
      </c>
      <c r="O821" s="5" t="s">
        <v>14759</v>
      </c>
      <c r="P821" s="5" t="s">
        <v>14760</v>
      </c>
      <c r="Q821" s="5" t="s">
        <v>14761</v>
      </c>
      <c r="R821" s="5" t="s">
        <v>13895</v>
      </c>
      <c r="S821" s="5" t="s">
        <v>14762</v>
      </c>
      <c r="T821" s="5"/>
      <c r="U821" s="5"/>
      <c r="V821" s="5" t="s">
        <v>14763</v>
      </c>
      <c r="W821" s="5" t="s">
        <v>14764</v>
      </c>
      <c r="X821" s="5" t="s">
        <v>14765</v>
      </c>
      <c r="Y821" s="5" t="s">
        <v>14766</v>
      </c>
      <c r="Z821" s="5"/>
      <c r="AA821" s="5"/>
      <c r="AB821" s="5" t="s">
        <v>13902</v>
      </c>
      <c r="AC821" s="5"/>
      <c r="AD821" s="5"/>
      <c r="AE821" s="5" t="s">
        <v>14767</v>
      </c>
      <c r="AF821" s="5" t="s">
        <v>14768</v>
      </c>
      <c r="AG821" s="5" t="s">
        <v>14769</v>
      </c>
      <c r="AH821" s="5" t="s">
        <v>13906</v>
      </c>
      <c r="AI821" s="5" t="s">
        <v>13907</v>
      </c>
    </row>
    <row r="822" spans="1:35" hidden="1" x14ac:dyDescent="0.3">
      <c r="A822">
        <v>799</v>
      </c>
      <c r="B822">
        <v>7.0000000000000007E-2</v>
      </c>
      <c r="C822">
        <v>0.1</v>
      </c>
      <c r="D822">
        <v>31</v>
      </c>
      <c r="E822">
        <v>0.4</v>
      </c>
      <c r="F822">
        <v>0</v>
      </c>
      <c r="G822" t="s">
        <v>1639</v>
      </c>
      <c r="H822" t="s">
        <v>43</v>
      </c>
      <c r="I822" t="s">
        <v>1640</v>
      </c>
      <c r="J822">
        <v>0</v>
      </c>
      <c r="L822" t="s">
        <v>2702</v>
      </c>
      <c r="M822" s="5" t="s">
        <v>2702</v>
      </c>
      <c r="N822" s="5" t="s">
        <v>14770</v>
      </c>
      <c r="O822" s="5" t="s">
        <v>14771</v>
      </c>
      <c r="P822" s="5" t="s">
        <v>14772</v>
      </c>
      <c r="Q822" s="5" t="s">
        <v>7529</v>
      </c>
      <c r="R822" s="5" t="s">
        <v>14773</v>
      </c>
      <c r="S822" s="5" t="s">
        <v>14774</v>
      </c>
      <c r="T822" s="5"/>
      <c r="U822" s="5"/>
      <c r="V822" s="5" t="s">
        <v>14775</v>
      </c>
      <c r="W822" s="5" t="s">
        <v>14776</v>
      </c>
      <c r="X822" s="5" t="s">
        <v>14777</v>
      </c>
      <c r="Y822" s="5" t="s">
        <v>14778</v>
      </c>
      <c r="Z822" s="5"/>
      <c r="AA822" s="5" t="s">
        <v>14779</v>
      </c>
      <c r="AB822" s="5" t="s">
        <v>10408</v>
      </c>
      <c r="AC822" s="5"/>
      <c r="AD822" s="5"/>
      <c r="AE822" s="5" t="s">
        <v>14780</v>
      </c>
      <c r="AF822" s="5" t="s">
        <v>14781</v>
      </c>
      <c r="AG822" s="5" t="s">
        <v>14782</v>
      </c>
      <c r="AH822" s="5" t="s">
        <v>14783</v>
      </c>
      <c r="AI822" s="5" t="s">
        <v>9327</v>
      </c>
    </row>
    <row r="823" spans="1:35" hidden="1" x14ac:dyDescent="0.3">
      <c r="A823">
        <v>800</v>
      </c>
      <c r="B823">
        <v>7.0000000000000007E-2</v>
      </c>
      <c r="C823">
        <v>0.1</v>
      </c>
      <c r="D823">
        <v>47.4</v>
      </c>
      <c r="E823">
        <v>0.6</v>
      </c>
      <c r="F823">
        <v>0</v>
      </c>
      <c r="G823" t="s">
        <v>1641</v>
      </c>
      <c r="H823" t="s">
        <v>43</v>
      </c>
      <c r="I823" t="s">
        <v>1642</v>
      </c>
      <c r="J823">
        <v>0</v>
      </c>
      <c r="L823" t="s">
        <v>2703</v>
      </c>
      <c r="M823" s="5" t="s">
        <v>2703</v>
      </c>
      <c r="N823" s="5" t="s">
        <v>14784</v>
      </c>
      <c r="O823" s="5" t="s">
        <v>14785</v>
      </c>
      <c r="P823" s="5" t="s">
        <v>14786</v>
      </c>
      <c r="Q823" s="5" t="s">
        <v>6504</v>
      </c>
      <c r="R823" s="5" t="s">
        <v>14787</v>
      </c>
      <c r="S823" s="5" t="s">
        <v>14788</v>
      </c>
      <c r="T823" s="5" t="s">
        <v>14789</v>
      </c>
      <c r="U823" s="5"/>
      <c r="V823" s="5"/>
      <c r="W823" s="5"/>
      <c r="X823" s="5" t="s">
        <v>14790</v>
      </c>
      <c r="Y823" s="5" t="s">
        <v>14791</v>
      </c>
      <c r="Z823" s="5"/>
      <c r="AA823" s="5"/>
      <c r="AB823" s="5" t="s">
        <v>14792</v>
      </c>
      <c r="AC823" s="5"/>
      <c r="AD823" s="5"/>
      <c r="AE823" s="5"/>
      <c r="AF823" s="5" t="s">
        <v>14793</v>
      </c>
      <c r="AG823" s="5" t="s">
        <v>14794</v>
      </c>
      <c r="AH823" s="5"/>
      <c r="AI823" s="5"/>
    </row>
    <row r="824" spans="1:35" hidden="1" x14ac:dyDescent="0.3">
      <c r="A824">
        <v>801</v>
      </c>
      <c r="B824">
        <v>7.0000000000000007E-2</v>
      </c>
      <c r="C824">
        <v>0.1</v>
      </c>
      <c r="D824">
        <v>64.599999999999994</v>
      </c>
      <c r="E824">
        <v>1.5</v>
      </c>
      <c r="F824">
        <v>0</v>
      </c>
      <c r="G824" t="s">
        <v>1643</v>
      </c>
      <c r="H824" t="s">
        <v>43</v>
      </c>
      <c r="I824" t="s">
        <v>1644</v>
      </c>
      <c r="J824">
        <v>0</v>
      </c>
      <c r="L824" t="s">
        <v>2704</v>
      </c>
      <c r="M824" s="5" t="s">
        <v>2704</v>
      </c>
      <c r="N824" s="5" t="s">
        <v>14795</v>
      </c>
      <c r="O824" s="5" t="s">
        <v>14796</v>
      </c>
      <c r="P824" s="5" t="s">
        <v>14797</v>
      </c>
      <c r="Q824" s="5" t="s">
        <v>14798</v>
      </c>
      <c r="R824" s="5" t="s">
        <v>14799</v>
      </c>
      <c r="S824" s="5" t="s">
        <v>14800</v>
      </c>
      <c r="T824" s="5" t="s">
        <v>14801</v>
      </c>
      <c r="U824" s="5"/>
      <c r="V824" s="5" t="s">
        <v>14802</v>
      </c>
      <c r="W824" s="5" t="s">
        <v>14803</v>
      </c>
      <c r="X824" s="5" t="s">
        <v>14804</v>
      </c>
      <c r="Y824" s="5" t="s">
        <v>14805</v>
      </c>
      <c r="Z824" s="5"/>
      <c r="AA824" s="5" t="s">
        <v>14806</v>
      </c>
      <c r="AB824" s="5" t="s">
        <v>14807</v>
      </c>
      <c r="AC824" s="5"/>
      <c r="AD824" s="5"/>
      <c r="AE824" s="5"/>
      <c r="AF824" s="5" t="s">
        <v>14808</v>
      </c>
      <c r="AG824" s="5" t="s">
        <v>14809</v>
      </c>
      <c r="AH824" s="5" t="s">
        <v>14810</v>
      </c>
      <c r="AI824" s="5" t="s">
        <v>14811</v>
      </c>
    </row>
    <row r="825" spans="1:35" hidden="1" x14ac:dyDescent="0.3">
      <c r="A825">
        <v>802</v>
      </c>
      <c r="B825">
        <v>7.0000000000000007E-2</v>
      </c>
      <c r="C825">
        <v>0.1</v>
      </c>
      <c r="D825">
        <v>47.1</v>
      </c>
      <c r="E825">
        <v>1.4</v>
      </c>
      <c r="F825">
        <v>0</v>
      </c>
      <c r="G825" t="s">
        <v>1645</v>
      </c>
      <c r="H825" t="s">
        <v>43</v>
      </c>
      <c r="I825" t="s">
        <v>1646</v>
      </c>
      <c r="J825">
        <v>0</v>
      </c>
      <c r="L825" t="s">
        <v>2705</v>
      </c>
      <c r="M825" s="5" t="s">
        <v>2705</v>
      </c>
      <c r="N825" s="5" t="s">
        <v>14812</v>
      </c>
      <c r="O825" s="5" t="s">
        <v>14813</v>
      </c>
      <c r="P825" s="5" t="s">
        <v>14814</v>
      </c>
      <c r="Q825" s="5" t="s">
        <v>14815</v>
      </c>
      <c r="R825" s="5" t="s">
        <v>14816</v>
      </c>
      <c r="S825" s="5" t="s">
        <v>14817</v>
      </c>
      <c r="T825" s="5" t="s">
        <v>14818</v>
      </c>
      <c r="U825" s="5"/>
      <c r="V825" s="5"/>
      <c r="W825" s="5" t="s">
        <v>14819</v>
      </c>
      <c r="X825" s="5" t="s">
        <v>14820</v>
      </c>
      <c r="Y825" s="5" t="s">
        <v>14821</v>
      </c>
      <c r="Z825" s="5" t="s">
        <v>14822</v>
      </c>
      <c r="AA825" s="5" t="s">
        <v>14823</v>
      </c>
      <c r="AB825" s="5" t="s">
        <v>14824</v>
      </c>
      <c r="AC825" s="5"/>
      <c r="AD825" s="5"/>
      <c r="AE825" s="5"/>
      <c r="AF825" s="5" t="s">
        <v>14825</v>
      </c>
      <c r="AG825" s="5" t="s">
        <v>14826</v>
      </c>
      <c r="AH825" s="5" t="s">
        <v>14827</v>
      </c>
      <c r="AI825" s="5" t="s">
        <v>14828</v>
      </c>
    </row>
    <row r="826" spans="1:35" hidden="1" x14ac:dyDescent="0.3">
      <c r="A826">
        <v>803</v>
      </c>
      <c r="B826">
        <v>7.0000000000000007E-2</v>
      </c>
      <c r="C826">
        <v>0.1</v>
      </c>
      <c r="D826">
        <v>37.700000000000003</v>
      </c>
      <c r="E826">
        <v>1</v>
      </c>
      <c r="F826">
        <v>0</v>
      </c>
      <c r="G826" t="s">
        <v>1647</v>
      </c>
      <c r="H826" t="s">
        <v>43</v>
      </c>
      <c r="I826" t="s">
        <v>1648</v>
      </c>
      <c r="J826">
        <v>0</v>
      </c>
      <c r="L826" t="s">
        <v>2706</v>
      </c>
      <c r="M826" s="5" t="s">
        <v>2706</v>
      </c>
      <c r="N826" s="5" t="s">
        <v>14829</v>
      </c>
      <c r="O826" s="5" t="s">
        <v>14830</v>
      </c>
      <c r="P826" s="5" t="s">
        <v>14831</v>
      </c>
      <c r="Q826" s="5" t="s">
        <v>4423</v>
      </c>
      <c r="R826" s="5" t="s">
        <v>14832</v>
      </c>
      <c r="S826" s="5" t="s">
        <v>14833</v>
      </c>
      <c r="T826" s="5" t="s">
        <v>14834</v>
      </c>
      <c r="U826" s="5"/>
      <c r="V826" s="5" t="s">
        <v>14835</v>
      </c>
      <c r="W826" s="5" t="s">
        <v>14836</v>
      </c>
      <c r="X826" s="5" t="s">
        <v>14837</v>
      </c>
      <c r="Y826" s="5" t="s">
        <v>14838</v>
      </c>
      <c r="Z826" s="5" t="s">
        <v>14839</v>
      </c>
      <c r="AA826" s="5" t="s">
        <v>14840</v>
      </c>
      <c r="AB826" s="5" t="s">
        <v>14841</v>
      </c>
      <c r="AC826" s="5"/>
      <c r="AD826" s="5"/>
      <c r="AE826" s="5"/>
      <c r="AF826" s="5" t="s">
        <v>14842</v>
      </c>
      <c r="AG826" s="5" t="s">
        <v>14843</v>
      </c>
      <c r="AH826" s="5" t="s">
        <v>14844</v>
      </c>
      <c r="AI826" s="5"/>
    </row>
    <row r="827" spans="1:35" hidden="1" x14ac:dyDescent="0.3">
      <c r="A827">
        <v>804</v>
      </c>
      <c r="B827">
        <v>7.0000000000000007E-2</v>
      </c>
      <c r="C827">
        <v>0.1</v>
      </c>
      <c r="D827">
        <v>53.2</v>
      </c>
      <c r="E827">
        <v>1.2</v>
      </c>
      <c r="F827">
        <v>0</v>
      </c>
      <c r="G827" t="s">
        <v>1649</v>
      </c>
      <c r="H827" t="s">
        <v>43</v>
      </c>
      <c r="I827" t="s">
        <v>1650</v>
      </c>
      <c r="J827">
        <v>0</v>
      </c>
      <c r="L827" t="s">
        <v>2707</v>
      </c>
      <c r="M827" s="5" t="s">
        <v>2707</v>
      </c>
      <c r="N827" s="5" t="s">
        <v>14845</v>
      </c>
      <c r="O827" s="5" t="s">
        <v>14846</v>
      </c>
      <c r="P827" s="5" t="s">
        <v>14847</v>
      </c>
      <c r="Q827" s="5" t="s">
        <v>14848</v>
      </c>
      <c r="R827" s="5" t="s">
        <v>14849</v>
      </c>
      <c r="S827" s="5" t="s">
        <v>14850</v>
      </c>
      <c r="T827" s="5" t="s">
        <v>14851</v>
      </c>
      <c r="U827" s="5"/>
      <c r="V827" s="5" t="s">
        <v>14852</v>
      </c>
      <c r="W827" s="5" t="s">
        <v>14853</v>
      </c>
      <c r="X827" s="5" t="s">
        <v>14854</v>
      </c>
      <c r="Y827" s="5" t="s">
        <v>14855</v>
      </c>
      <c r="Z827" s="5"/>
      <c r="AA827" s="5"/>
      <c r="AB827" s="5" t="s">
        <v>14856</v>
      </c>
      <c r="AC827" s="5"/>
      <c r="AD827" s="5"/>
      <c r="AE827" s="5" t="s">
        <v>14857</v>
      </c>
      <c r="AF827" s="5" t="s">
        <v>14858</v>
      </c>
      <c r="AG827" s="5" t="s">
        <v>14859</v>
      </c>
      <c r="AH827" s="5" t="s">
        <v>14860</v>
      </c>
      <c r="AI827" s="5"/>
    </row>
    <row r="828" spans="1:35" hidden="1" x14ac:dyDescent="0.3">
      <c r="A828">
        <v>805</v>
      </c>
      <c r="B828">
        <v>7.0000000000000007E-2</v>
      </c>
      <c r="C828">
        <v>0.1</v>
      </c>
      <c r="D828">
        <v>39.799999999999997</v>
      </c>
      <c r="E828">
        <v>0.9</v>
      </c>
      <c r="F828">
        <v>0</v>
      </c>
      <c r="G828" t="s">
        <v>1651</v>
      </c>
      <c r="H828" t="s">
        <v>43</v>
      </c>
      <c r="I828" t="s">
        <v>1652</v>
      </c>
      <c r="J828">
        <v>0</v>
      </c>
      <c r="L828" t="s">
        <v>2708</v>
      </c>
      <c r="M828" s="5" t="s">
        <v>2708</v>
      </c>
      <c r="N828" s="5" t="s">
        <v>14861</v>
      </c>
      <c r="O828" s="5" t="s">
        <v>14862</v>
      </c>
      <c r="P828" s="5" t="s">
        <v>14863</v>
      </c>
      <c r="Q828" s="5"/>
      <c r="R828" s="5" t="s">
        <v>14864</v>
      </c>
      <c r="S828" s="5" t="s">
        <v>14865</v>
      </c>
      <c r="T828" s="5" t="s">
        <v>14866</v>
      </c>
      <c r="U828" s="5"/>
      <c r="V828" s="5"/>
      <c r="W828" s="5" t="s">
        <v>14867</v>
      </c>
      <c r="X828" s="5" t="s">
        <v>14868</v>
      </c>
      <c r="Y828" s="5" t="s">
        <v>14869</v>
      </c>
      <c r="Z828" s="5"/>
      <c r="AA828" s="5"/>
      <c r="AB828" s="5"/>
      <c r="AC828" s="5"/>
      <c r="AD828" s="5"/>
      <c r="AE828" s="5"/>
      <c r="AF828" s="5" t="s">
        <v>14870</v>
      </c>
      <c r="AG828" s="5" t="s">
        <v>14871</v>
      </c>
      <c r="AH828" s="5" t="s">
        <v>14872</v>
      </c>
      <c r="AI828" s="5"/>
    </row>
    <row r="829" spans="1:35" hidden="1" x14ac:dyDescent="0.3">
      <c r="A829">
        <v>806</v>
      </c>
      <c r="B829">
        <v>7.0000000000000007E-2</v>
      </c>
      <c r="C829">
        <v>0.1</v>
      </c>
      <c r="D829">
        <v>72.599999999999994</v>
      </c>
      <c r="E829">
        <v>3.8</v>
      </c>
      <c r="F829">
        <v>0</v>
      </c>
      <c r="G829" t="s">
        <v>1653</v>
      </c>
      <c r="H829" t="s">
        <v>43</v>
      </c>
      <c r="I829" t="s">
        <v>1654</v>
      </c>
      <c r="J829">
        <v>0</v>
      </c>
      <c r="L829" t="s">
        <v>2709</v>
      </c>
      <c r="M829" s="5" t="s">
        <v>2709</v>
      </c>
      <c r="N829" s="5" t="s">
        <v>14873</v>
      </c>
      <c r="O829" s="5" t="s">
        <v>14874</v>
      </c>
      <c r="P829" s="5" t="s">
        <v>9363</v>
      </c>
      <c r="Q829" s="5" t="s">
        <v>14875</v>
      </c>
      <c r="R829" s="5" t="s">
        <v>14876</v>
      </c>
      <c r="S829" s="5" t="s">
        <v>14877</v>
      </c>
      <c r="T829" s="5"/>
      <c r="U829" s="5"/>
      <c r="V829" s="5" t="s">
        <v>14878</v>
      </c>
      <c r="W829" s="5" t="s">
        <v>14879</v>
      </c>
      <c r="X829" s="5" t="s">
        <v>14880</v>
      </c>
      <c r="Y829" s="5" t="s">
        <v>14881</v>
      </c>
      <c r="Z829" s="5"/>
      <c r="AA829" s="5"/>
      <c r="AB829" s="5" t="s">
        <v>14882</v>
      </c>
      <c r="AC829" s="5"/>
      <c r="AD829" s="5"/>
      <c r="AE829" s="5"/>
      <c r="AF829" s="5" t="s">
        <v>14883</v>
      </c>
      <c r="AG829" s="5" t="s">
        <v>14884</v>
      </c>
      <c r="AH829" s="5"/>
      <c r="AI829" s="5"/>
    </row>
    <row r="830" spans="1:35" hidden="1" x14ac:dyDescent="0.3">
      <c r="A830">
        <v>807</v>
      </c>
      <c r="B830">
        <v>7.0000000000000007E-2</v>
      </c>
      <c r="C830">
        <v>0.1</v>
      </c>
      <c r="D830">
        <v>40.200000000000003</v>
      </c>
      <c r="E830">
        <v>2.4</v>
      </c>
      <c r="F830">
        <v>0</v>
      </c>
      <c r="G830" t="s">
        <v>1655</v>
      </c>
      <c r="H830" t="s">
        <v>43</v>
      </c>
      <c r="I830" t="s">
        <v>1656</v>
      </c>
      <c r="J830">
        <v>0</v>
      </c>
      <c r="L830" t="s">
        <v>2710</v>
      </c>
      <c r="M830" s="5" t="s">
        <v>2710</v>
      </c>
      <c r="N830" s="5" t="s">
        <v>14885</v>
      </c>
      <c r="O830" s="5" t="s">
        <v>14886</v>
      </c>
      <c r="P830" s="5" t="s">
        <v>14887</v>
      </c>
      <c r="Q830" s="5" t="s">
        <v>14888</v>
      </c>
      <c r="R830" s="5" t="s">
        <v>14889</v>
      </c>
      <c r="S830" s="5" t="s">
        <v>14890</v>
      </c>
      <c r="T830" s="5" t="s">
        <v>14891</v>
      </c>
      <c r="U830" s="5"/>
      <c r="V830" s="5" t="s">
        <v>14892</v>
      </c>
      <c r="W830" s="5" t="s">
        <v>14893</v>
      </c>
      <c r="X830" s="5" t="s">
        <v>14894</v>
      </c>
      <c r="Y830" s="5" t="s">
        <v>14895</v>
      </c>
      <c r="Z830" s="5" t="s">
        <v>14896</v>
      </c>
      <c r="AA830" s="5"/>
      <c r="AB830" s="5" t="s">
        <v>14897</v>
      </c>
      <c r="AC830" s="5" t="s">
        <v>14898</v>
      </c>
      <c r="AD830" s="5"/>
      <c r="AE830" s="5"/>
      <c r="AF830" s="5" t="s">
        <v>14899</v>
      </c>
      <c r="AG830" s="5" t="s">
        <v>14900</v>
      </c>
      <c r="AH830" s="5" t="s">
        <v>14901</v>
      </c>
      <c r="AI830" s="5" t="s">
        <v>14902</v>
      </c>
    </row>
    <row r="831" spans="1:35" hidden="1" x14ac:dyDescent="0.3">
      <c r="A831">
        <v>808</v>
      </c>
      <c r="B831">
        <v>7.0000000000000007E-2</v>
      </c>
      <c r="C831">
        <v>0.1</v>
      </c>
      <c r="D831">
        <v>51.5</v>
      </c>
      <c r="E831">
        <v>2.7</v>
      </c>
      <c r="F831">
        <v>0</v>
      </c>
      <c r="G831" t="s">
        <v>1657</v>
      </c>
      <c r="H831" t="s">
        <v>43</v>
      </c>
      <c r="I831" t="s">
        <v>1658</v>
      </c>
      <c r="J831">
        <v>0</v>
      </c>
      <c r="L831" t="s">
        <v>2711</v>
      </c>
      <c r="M831" s="5" t="s">
        <v>2711</v>
      </c>
      <c r="N831" s="5" t="s">
        <v>14903</v>
      </c>
      <c r="O831" s="5" t="s">
        <v>14904</v>
      </c>
      <c r="P831" s="5" t="s">
        <v>14905</v>
      </c>
      <c r="Q831" s="5" t="s">
        <v>14906</v>
      </c>
      <c r="R831" s="5" t="s">
        <v>14907</v>
      </c>
      <c r="S831" s="5" t="s">
        <v>14908</v>
      </c>
      <c r="T831" s="5"/>
      <c r="U831" s="5"/>
      <c r="V831" s="5" t="s">
        <v>14909</v>
      </c>
      <c r="W831" s="5" t="s">
        <v>14910</v>
      </c>
      <c r="X831" s="5" t="s">
        <v>14911</v>
      </c>
      <c r="Y831" s="5" t="s">
        <v>14912</v>
      </c>
      <c r="Z831" s="5"/>
      <c r="AA831" s="5" t="s">
        <v>14913</v>
      </c>
      <c r="AB831" s="5" t="s">
        <v>14914</v>
      </c>
      <c r="AC831" s="5"/>
      <c r="AD831" s="5"/>
      <c r="AE831" s="5"/>
      <c r="AF831" s="5" t="s">
        <v>14915</v>
      </c>
      <c r="AG831" s="5" t="s">
        <v>14916</v>
      </c>
      <c r="AH831" s="5" t="s">
        <v>14917</v>
      </c>
      <c r="AI831" s="5" t="s">
        <v>14918</v>
      </c>
    </row>
    <row r="832" spans="1:35" hidden="1" x14ac:dyDescent="0.3">
      <c r="A832">
        <v>809</v>
      </c>
      <c r="B832">
        <v>7.0000000000000007E-2</v>
      </c>
      <c r="C832">
        <v>0.1</v>
      </c>
      <c r="D832">
        <v>53.2</v>
      </c>
      <c r="E832">
        <v>2.1</v>
      </c>
      <c r="F832">
        <v>0</v>
      </c>
      <c r="G832" t="s">
        <v>1659</v>
      </c>
      <c r="H832" t="s">
        <v>43</v>
      </c>
      <c r="I832" t="s">
        <v>1660</v>
      </c>
      <c r="J832">
        <v>0</v>
      </c>
      <c r="L832" t="s">
        <v>2712</v>
      </c>
      <c r="M832" s="5" t="s">
        <v>2712</v>
      </c>
      <c r="N832" s="5" t="s">
        <v>14919</v>
      </c>
      <c r="O832" s="5" t="s">
        <v>14920</v>
      </c>
      <c r="P832" s="5" t="s">
        <v>14921</v>
      </c>
      <c r="Q832" s="5" t="s">
        <v>7174</v>
      </c>
      <c r="R832" s="5" t="s">
        <v>14922</v>
      </c>
      <c r="S832" s="5" t="s">
        <v>14923</v>
      </c>
      <c r="T832" s="5" t="s">
        <v>14924</v>
      </c>
      <c r="U832" s="5"/>
      <c r="V832" s="5" t="s">
        <v>9270</v>
      </c>
      <c r="W832" s="5" t="s">
        <v>14925</v>
      </c>
      <c r="X832" s="5" t="s">
        <v>14926</v>
      </c>
      <c r="Y832" s="5" t="s">
        <v>14927</v>
      </c>
      <c r="Z832" s="5"/>
      <c r="AA832" s="5"/>
      <c r="AB832" s="5" t="s">
        <v>14928</v>
      </c>
      <c r="AC832" s="5"/>
      <c r="AD832" s="5"/>
      <c r="AE832" s="5"/>
      <c r="AF832" s="5" t="s">
        <v>14929</v>
      </c>
      <c r="AG832" s="5" t="s">
        <v>14930</v>
      </c>
      <c r="AH832" s="5" t="s">
        <v>14931</v>
      </c>
      <c r="AI832" s="5"/>
    </row>
    <row r="833" spans="1:35" hidden="1" x14ac:dyDescent="0.3">
      <c r="A833">
        <v>810</v>
      </c>
      <c r="B833">
        <v>7.0000000000000007E-2</v>
      </c>
      <c r="C833">
        <v>0.1</v>
      </c>
      <c r="D833">
        <v>46.7</v>
      </c>
      <c r="E833">
        <v>4.8</v>
      </c>
      <c r="F833">
        <v>0</v>
      </c>
      <c r="G833" t="s">
        <v>1661</v>
      </c>
      <c r="H833" t="s">
        <v>43</v>
      </c>
      <c r="I833" t="s">
        <v>1662</v>
      </c>
      <c r="J833">
        <v>0</v>
      </c>
      <c r="L833" t="s">
        <v>2713</v>
      </c>
      <c r="M833" s="5" t="s">
        <v>2713</v>
      </c>
      <c r="N833" s="5" t="s">
        <v>14932</v>
      </c>
      <c r="O833" s="5" t="s">
        <v>14933</v>
      </c>
      <c r="P833" s="5" t="s">
        <v>14934</v>
      </c>
      <c r="Q833" s="5" t="s">
        <v>14935</v>
      </c>
      <c r="R833" s="5"/>
      <c r="S833" s="5" t="s">
        <v>14936</v>
      </c>
      <c r="T833" s="5" t="s">
        <v>14937</v>
      </c>
      <c r="U833" s="5"/>
      <c r="V833" s="5" t="s">
        <v>14938</v>
      </c>
      <c r="W833" s="5" t="s">
        <v>14939</v>
      </c>
      <c r="X833" s="5" t="s">
        <v>14940</v>
      </c>
      <c r="Y833" s="5" t="s">
        <v>14941</v>
      </c>
      <c r="Z833" s="5"/>
      <c r="AA833" s="5"/>
      <c r="AB833" s="5"/>
      <c r="AC833" s="5"/>
      <c r="AD833" s="5"/>
      <c r="AE833" s="5"/>
      <c r="AF833" s="5" t="s">
        <v>14942</v>
      </c>
      <c r="AG833" s="5" t="s">
        <v>14943</v>
      </c>
      <c r="AH833" s="5"/>
      <c r="AI833" s="5"/>
    </row>
    <row r="834" spans="1:35" hidden="1" x14ac:dyDescent="0.3">
      <c r="A834">
        <v>811</v>
      </c>
      <c r="B834">
        <v>7.0000000000000007E-2</v>
      </c>
      <c r="C834">
        <v>0.09</v>
      </c>
      <c r="D834">
        <v>62.4</v>
      </c>
      <c r="E834">
        <v>0.5</v>
      </c>
      <c r="F834">
        <v>0</v>
      </c>
      <c r="G834" t="s">
        <v>1663</v>
      </c>
      <c r="H834" t="s">
        <v>43</v>
      </c>
      <c r="I834" t="s">
        <v>1664</v>
      </c>
      <c r="J834">
        <v>0</v>
      </c>
      <c r="L834" t="s">
        <v>2714</v>
      </c>
      <c r="M834" s="5" t="s">
        <v>2714</v>
      </c>
      <c r="N834" s="5" t="s">
        <v>14944</v>
      </c>
      <c r="O834" s="5" t="s">
        <v>14945</v>
      </c>
      <c r="P834" s="5" t="s">
        <v>14946</v>
      </c>
      <c r="Q834" s="5" t="s">
        <v>14947</v>
      </c>
      <c r="R834" s="5" t="s">
        <v>14948</v>
      </c>
      <c r="S834" s="5" t="s">
        <v>14949</v>
      </c>
      <c r="T834" s="5"/>
      <c r="U834" s="5"/>
      <c r="V834" s="5" t="s">
        <v>14950</v>
      </c>
      <c r="W834" s="5" t="s">
        <v>14951</v>
      </c>
      <c r="X834" s="5" t="s">
        <v>14952</v>
      </c>
      <c r="Y834" s="5" t="s">
        <v>14953</v>
      </c>
      <c r="Z834" s="5"/>
      <c r="AA834" s="5"/>
      <c r="AB834" s="5" t="s">
        <v>14954</v>
      </c>
      <c r="AC834" s="5"/>
      <c r="AD834" s="5"/>
      <c r="AE834" s="5"/>
      <c r="AF834" s="5" t="s">
        <v>14955</v>
      </c>
      <c r="AG834" s="5" t="s">
        <v>14956</v>
      </c>
      <c r="AH834" s="5" t="s">
        <v>14957</v>
      </c>
      <c r="AI834" s="5"/>
    </row>
    <row r="835" spans="1:35" hidden="1" x14ac:dyDescent="0.3">
      <c r="A835">
        <v>812</v>
      </c>
      <c r="B835">
        <v>7.0000000000000007E-2</v>
      </c>
      <c r="C835">
        <v>0.09</v>
      </c>
      <c r="D835">
        <v>39.799999999999997</v>
      </c>
      <c r="E835">
        <v>0.8</v>
      </c>
      <c r="F835">
        <v>0</v>
      </c>
      <c r="G835" t="s">
        <v>1665</v>
      </c>
      <c r="H835" t="s">
        <v>43</v>
      </c>
      <c r="I835" t="s">
        <v>1666</v>
      </c>
      <c r="J835">
        <v>0</v>
      </c>
      <c r="L835" t="s">
        <v>2715</v>
      </c>
      <c r="M835" s="5" t="s">
        <v>2715</v>
      </c>
      <c r="N835" s="5" t="s">
        <v>14958</v>
      </c>
      <c r="O835" s="5" t="s">
        <v>14959</v>
      </c>
      <c r="P835" s="5" t="s">
        <v>14960</v>
      </c>
      <c r="Q835" s="5" t="s">
        <v>14961</v>
      </c>
      <c r="R835" s="5" t="s">
        <v>14962</v>
      </c>
      <c r="S835" s="5" t="s">
        <v>14963</v>
      </c>
      <c r="T835" s="5" t="s">
        <v>14964</v>
      </c>
      <c r="U835" s="5"/>
      <c r="V835" s="5"/>
      <c r="W835" s="5" t="s">
        <v>14965</v>
      </c>
      <c r="X835" s="5" t="s">
        <v>14966</v>
      </c>
      <c r="Y835" s="5" t="s">
        <v>14967</v>
      </c>
      <c r="Z835" s="5"/>
      <c r="AA835" s="5" t="s">
        <v>14968</v>
      </c>
      <c r="AB835" s="5" t="s">
        <v>14969</v>
      </c>
      <c r="AC835" s="5"/>
      <c r="AD835" s="5"/>
      <c r="AE835" s="5" t="s">
        <v>14970</v>
      </c>
      <c r="AF835" s="5" t="s">
        <v>14971</v>
      </c>
      <c r="AG835" s="5" t="s">
        <v>14972</v>
      </c>
      <c r="AH835" s="5" t="s">
        <v>14973</v>
      </c>
      <c r="AI835" s="5" t="s">
        <v>14974</v>
      </c>
    </row>
    <row r="836" spans="1:35" hidden="1" x14ac:dyDescent="0.3">
      <c r="A836">
        <v>813</v>
      </c>
      <c r="B836">
        <v>7.0000000000000007E-2</v>
      </c>
      <c r="C836">
        <v>0.09</v>
      </c>
      <c r="D836">
        <v>51.2</v>
      </c>
      <c r="E836">
        <v>0</v>
      </c>
      <c r="F836">
        <v>0</v>
      </c>
      <c r="G836" t="s">
        <v>1667</v>
      </c>
      <c r="H836" t="s">
        <v>43</v>
      </c>
      <c r="I836" t="s">
        <v>1668</v>
      </c>
      <c r="J836">
        <v>0</v>
      </c>
      <c r="L836" t="s">
        <v>2716</v>
      </c>
      <c r="M836" s="5" t="s">
        <v>2716</v>
      </c>
      <c r="N836" s="5" t="s">
        <v>14975</v>
      </c>
      <c r="O836" s="5" t="s">
        <v>14976</v>
      </c>
      <c r="P836" s="5" t="s">
        <v>14977</v>
      </c>
      <c r="Q836" s="5" t="s">
        <v>14978</v>
      </c>
      <c r="R836" s="5"/>
      <c r="S836" s="5" t="s">
        <v>14979</v>
      </c>
      <c r="T836" s="5"/>
      <c r="U836" s="5"/>
      <c r="V836" s="5"/>
      <c r="W836" s="5" t="s">
        <v>14980</v>
      </c>
      <c r="X836" s="5" t="s">
        <v>14981</v>
      </c>
      <c r="Y836" s="5" t="s">
        <v>14982</v>
      </c>
      <c r="Z836" s="5"/>
      <c r="AA836" s="5"/>
      <c r="AB836" s="5" t="s">
        <v>14983</v>
      </c>
      <c r="AC836" s="5"/>
      <c r="AD836" s="5" t="s">
        <v>3745</v>
      </c>
      <c r="AE836" s="5"/>
      <c r="AF836" s="5" t="s">
        <v>14984</v>
      </c>
      <c r="AG836" s="5" t="s">
        <v>14985</v>
      </c>
      <c r="AH836" s="5" t="s">
        <v>14986</v>
      </c>
      <c r="AI836" s="5"/>
    </row>
    <row r="837" spans="1:35" hidden="1" x14ac:dyDescent="0.3">
      <c r="A837">
        <v>814</v>
      </c>
      <c r="B837">
        <v>7.0000000000000007E-2</v>
      </c>
      <c r="C837">
        <v>0.09</v>
      </c>
      <c r="D837">
        <v>60.9</v>
      </c>
      <c r="E837">
        <v>2.9</v>
      </c>
      <c r="F837">
        <v>0</v>
      </c>
      <c r="G837" t="s">
        <v>1669</v>
      </c>
      <c r="H837" t="s">
        <v>43</v>
      </c>
      <c r="I837" t="s">
        <v>1670</v>
      </c>
      <c r="J837">
        <v>0</v>
      </c>
      <c r="L837" t="s">
        <v>2717</v>
      </c>
      <c r="M837" s="5" t="s">
        <v>2717</v>
      </c>
      <c r="N837" s="5" t="s">
        <v>14987</v>
      </c>
      <c r="O837" s="5" t="s">
        <v>14988</v>
      </c>
      <c r="P837" s="5" t="s">
        <v>14989</v>
      </c>
      <c r="Q837" s="5" t="s">
        <v>14990</v>
      </c>
      <c r="R837" s="5"/>
      <c r="S837" s="5" t="s">
        <v>14991</v>
      </c>
      <c r="T837" s="5"/>
      <c r="U837" s="5"/>
      <c r="V837" s="5"/>
      <c r="W837" s="5" t="s">
        <v>14992</v>
      </c>
      <c r="X837" s="5"/>
      <c r="Y837" s="5"/>
      <c r="Z837" s="5"/>
      <c r="AA837" s="5"/>
      <c r="AB837" s="5" t="s">
        <v>14993</v>
      </c>
      <c r="AC837" s="5"/>
      <c r="AD837" s="5"/>
      <c r="AE837" s="5"/>
      <c r="AF837" s="5" t="s">
        <v>14994</v>
      </c>
      <c r="AG837" s="5"/>
      <c r="AH837" s="5" t="s">
        <v>14995</v>
      </c>
      <c r="AI837" s="5"/>
    </row>
    <row r="838" spans="1:35" hidden="1" x14ac:dyDescent="0.3">
      <c r="A838">
        <v>815</v>
      </c>
      <c r="B838">
        <v>7.0000000000000007E-2</v>
      </c>
      <c r="C838">
        <v>0.09</v>
      </c>
      <c r="D838">
        <v>65.3</v>
      </c>
      <c r="E838">
        <v>3.1</v>
      </c>
      <c r="F838">
        <v>0</v>
      </c>
      <c r="G838" t="s">
        <v>1671</v>
      </c>
      <c r="H838" t="s">
        <v>43</v>
      </c>
      <c r="I838" t="s">
        <v>1672</v>
      </c>
      <c r="J838">
        <v>0</v>
      </c>
      <c r="L838" t="s">
        <v>2718</v>
      </c>
      <c r="M838" s="5" t="s">
        <v>2718</v>
      </c>
      <c r="N838" s="5" t="s">
        <v>14996</v>
      </c>
      <c r="O838" s="5" t="s">
        <v>14997</v>
      </c>
      <c r="P838" s="5" t="s">
        <v>14998</v>
      </c>
      <c r="Q838" s="5" t="s">
        <v>14999</v>
      </c>
      <c r="R838" s="5" t="s">
        <v>15000</v>
      </c>
      <c r="S838" s="5" t="s">
        <v>15001</v>
      </c>
      <c r="T838" s="5"/>
      <c r="U838" s="5"/>
      <c r="V838" s="5" t="s">
        <v>15002</v>
      </c>
      <c r="W838" s="5" t="s">
        <v>15003</v>
      </c>
      <c r="X838" s="5" t="s">
        <v>15004</v>
      </c>
      <c r="Y838" s="5" t="s">
        <v>15005</v>
      </c>
      <c r="Z838" s="5"/>
      <c r="AA838" s="5" t="s">
        <v>15006</v>
      </c>
      <c r="AB838" s="5" t="s">
        <v>15007</v>
      </c>
      <c r="AC838" s="5"/>
      <c r="AD838" s="5" t="s">
        <v>12134</v>
      </c>
      <c r="AE838" s="5"/>
      <c r="AF838" s="5" t="s">
        <v>15008</v>
      </c>
      <c r="AG838" s="5" t="s">
        <v>15009</v>
      </c>
      <c r="AH838" s="5" t="s">
        <v>15010</v>
      </c>
      <c r="AI838" s="5"/>
    </row>
    <row r="839" spans="1:35" hidden="1" x14ac:dyDescent="0.3">
      <c r="A839">
        <v>816</v>
      </c>
      <c r="B839">
        <v>7.0000000000000007E-2</v>
      </c>
      <c r="C839">
        <v>0.09</v>
      </c>
      <c r="D839">
        <v>58</v>
      </c>
      <c r="E839">
        <v>2.5</v>
      </c>
      <c r="F839">
        <v>0</v>
      </c>
      <c r="G839" t="s">
        <v>1673</v>
      </c>
      <c r="H839" t="s">
        <v>43</v>
      </c>
      <c r="I839" t="s">
        <v>1674</v>
      </c>
      <c r="J839">
        <v>0</v>
      </c>
      <c r="L839" t="s">
        <v>2719</v>
      </c>
      <c r="M839" s="5" t="s">
        <v>2719</v>
      </c>
      <c r="N839" s="5" t="s">
        <v>15011</v>
      </c>
      <c r="O839" s="5" t="s">
        <v>15012</v>
      </c>
      <c r="P839" s="5" t="s">
        <v>15013</v>
      </c>
      <c r="Q839" s="5" t="s">
        <v>15014</v>
      </c>
      <c r="R839" s="5" t="s">
        <v>15015</v>
      </c>
      <c r="S839" s="5" t="s">
        <v>15016</v>
      </c>
      <c r="T839" s="5" t="s">
        <v>15017</v>
      </c>
      <c r="U839" s="5"/>
      <c r="V839" s="5" t="s">
        <v>15018</v>
      </c>
      <c r="W839" s="5" t="s">
        <v>15019</v>
      </c>
      <c r="X839" s="5" t="s">
        <v>15020</v>
      </c>
      <c r="Y839" s="5" t="s">
        <v>15021</v>
      </c>
      <c r="Z839" s="5" t="s">
        <v>15022</v>
      </c>
      <c r="AA839" s="5"/>
      <c r="AB839" s="5" t="s">
        <v>15023</v>
      </c>
      <c r="AC839" s="5"/>
      <c r="AD839" s="5"/>
      <c r="AE839" s="5" t="s">
        <v>15024</v>
      </c>
      <c r="AF839" s="5" t="s">
        <v>15025</v>
      </c>
      <c r="AG839" s="5" t="s">
        <v>15026</v>
      </c>
      <c r="AH839" s="5" t="s">
        <v>15027</v>
      </c>
      <c r="AI839" s="5"/>
    </row>
    <row r="840" spans="1:35" hidden="1" x14ac:dyDescent="0.3">
      <c r="A840">
        <v>817</v>
      </c>
      <c r="B840">
        <v>7.0000000000000007E-2</v>
      </c>
      <c r="C840">
        <v>0.09</v>
      </c>
      <c r="D840">
        <v>43.7</v>
      </c>
      <c r="E840">
        <v>3.3</v>
      </c>
      <c r="F840">
        <v>0</v>
      </c>
      <c r="G840" t="s">
        <v>1675</v>
      </c>
      <c r="H840" t="s">
        <v>43</v>
      </c>
      <c r="I840" t="s">
        <v>1676</v>
      </c>
      <c r="J840">
        <v>0</v>
      </c>
      <c r="L840" t="s">
        <v>2720</v>
      </c>
      <c r="M840" s="5" t="s">
        <v>2720</v>
      </c>
      <c r="N840" s="5" t="s">
        <v>15028</v>
      </c>
      <c r="O840" s="5" t="s">
        <v>15029</v>
      </c>
      <c r="P840" s="5" t="s">
        <v>15030</v>
      </c>
      <c r="Q840" s="5" t="s">
        <v>15031</v>
      </c>
      <c r="R840" s="5" t="s">
        <v>15032</v>
      </c>
      <c r="S840" s="5" t="s">
        <v>15033</v>
      </c>
      <c r="T840" s="5" t="s">
        <v>15034</v>
      </c>
      <c r="U840" s="5"/>
      <c r="V840" s="5" t="s">
        <v>15035</v>
      </c>
      <c r="W840" s="5" t="s">
        <v>15036</v>
      </c>
      <c r="X840" s="5" t="s">
        <v>15037</v>
      </c>
      <c r="Y840" s="5" t="s">
        <v>15038</v>
      </c>
      <c r="Z840" s="5"/>
      <c r="AA840" s="5" t="s">
        <v>15039</v>
      </c>
      <c r="AB840" s="5" t="s">
        <v>15040</v>
      </c>
      <c r="AC840" s="5"/>
      <c r="AD840" s="5"/>
      <c r="AE840" s="5" t="s">
        <v>15041</v>
      </c>
      <c r="AF840" s="5" t="s">
        <v>15042</v>
      </c>
      <c r="AG840" s="5" t="s">
        <v>15043</v>
      </c>
      <c r="AH840" s="5" t="s">
        <v>15044</v>
      </c>
      <c r="AI840" s="5" t="s">
        <v>15045</v>
      </c>
    </row>
    <row r="841" spans="1:35" hidden="1" x14ac:dyDescent="0.3">
      <c r="A841">
        <v>818</v>
      </c>
      <c r="B841">
        <v>7.0000000000000007E-2</v>
      </c>
      <c r="C841">
        <v>0.09</v>
      </c>
      <c r="D841">
        <v>49.1</v>
      </c>
      <c r="E841">
        <v>3.4</v>
      </c>
      <c r="F841">
        <v>0</v>
      </c>
      <c r="G841" t="s">
        <v>1677</v>
      </c>
      <c r="H841" t="s">
        <v>43</v>
      </c>
      <c r="I841" t="s">
        <v>1678</v>
      </c>
      <c r="J841">
        <v>0</v>
      </c>
      <c r="L841" t="s">
        <v>2721</v>
      </c>
      <c r="M841" s="5" t="s">
        <v>2721</v>
      </c>
      <c r="N841" s="5" t="s">
        <v>15046</v>
      </c>
      <c r="O841" s="5" t="s">
        <v>15047</v>
      </c>
      <c r="P841" s="5" t="s">
        <v>15048</v>
      </c>
      <c r="Q841" s="5" t="s">
        <v>15049</v>
      </c>
      <c r="R841" s="5" t="s">
        <v>15050</v>
      </c>
      <c r="S841" s="5" t="s">
        <v>15051</v>
      </c>
      <c r="T841" s="5" t="s">
        <v>15052</v>
      </c>
      <c r="U841" s="5" t="s">
        <v>15053</v>
      </c>
      <c r="V841" s="5" t="s">
        <v>15054</v>
      </c>
      <c r="W841" s="5" t="s">
        <v>15055</v>
      </c>
      <c r="X841" s="5" t="s">
        <v>15056</v>
      </c>
      <c r="Y841" s="5" t="s">
        <v>15057</v>
      </c>
      <c r="Z841" s="5"/>
      <c r="AA841" s="5"/>
      <c r="AB841" s="5" t="s">
        <v>15058</v>
      </c>
      <c r="AC841" s="5"/>
      <c r="AD841" s="5"/>
      <c r="AE841" s="5"/>
      <c r="AF841" s="5" t="s">
        <v>15059</v>
      </c>
      <c r="AG841" s="5" t="s">
        <v>15060</v>
      </c>
      <c r="AH841" s="5"/>
      <c r="AI841" s="5"/>
    </row>
    <row r="842" spans="1:35" hidden="1" x14ac:dyDescent="0.3">
      <c r="A842">
        <v>819</v>
      </c>
      <c r="B842">
        <v>7.0000000000000007E-2</v>
      </c>
      <c r="C842">
        <v>0.09</v>
      </c>
      <c r="D842">
        <v>54.8</v>
      </c>
      <c r="E842">
        <v>5.6</v>
      </c>
      <c r="F842">
        <v>0</v>
      </c>
      <c r="G842" t="s">
        <v>1679</v>
      </c>
      <c r="H842" t="s">
        <v>43</v>
      </c>
      <c r="I842" t="s">
        <v>1680</v>
      </c>
      <c r="J842">
        <v>0</v>
      </c>
      <c r="L842" t="s">
        <v>2722</v>
      </c>
      <c r="M842" s="5" t="s">
        <v>2722</v>
      </c>
      <c r="N842" s="5" t="s">
        <v>15061</v>
      </c>
      <c r="O842" s="5" t="s">
        <v>15062</v>
      </c>
      <c r="P842" s="5"/>
      <c r="Q842" s="5"/>
      <c r="R842" s="5"/>
      <c r="S842" s="5" t="s">
        <v>15063</v>
      </c>
      <c r="T842" s="5"/>
      <c r="U842" s="5"/>
      <c r="V842" s="5"/>
      <c r="W842" s="5"/>
      <c r="X842" s="5" t="s">
        <v>15064</v>
      </c>
      <c r="Y842" s="5" t="s">
        <v>15065</v>
      </c>
      <c r="Z842" s="5"/>
      <c r="AA842" s="5"/>
      <c r="AB842" s="5"/>
      <c r="AC842" s="5"/>
      <c r="AD842" s="5"/>
      <c r="AE842" s="5"/>
      <c r="AF842" s="5" t="s">
        <v>15066</v>
      </c>
      <c r="AG842" s="5" t="s">
        <v>15067</v>
      </c>
      <c r="AH842" s="5"/>
      <c r="AI842" s="5"/>
    </row>
    <row r="843" spans="1:35" hidden="1" x14ac:dyDescent="0.3">
      <c r="A843">
        <v>820</v>
      </c>
      <c r="B843">
        <v>7.0000000000000007E-2</v>
      </c>
      <c r="C843">
        <v>0.09</v>
      </c>
      <c r="D843">
        <v>29</v>
      </c>
      <c r="E843">
        <v>4.4000000000000004</v>
      </c>
      <c r="F843">
        <v>0</v>
      </c>
      <c r="G843" t="s">
        <v>1681</v>
      </c>
      <c r="H843" t="s">
        <v>43</v>
      </c>
      <c r="I843" t="s">
        <v>1682</v>
      </c>
      <c r="J843">
        <v>0</v>
      </c>
      <c r="L843" t="s">
        <v>2723</v>
      </c>
      <c r="M843" s="5" t="s">
        <v>2723</v>
      </c>
      <c r="N843" s="5" t="s">
        <v>15068</v>
      </c>
      <c r="O843" s="5" t="s">
        <v>15069</v>
      </c>
      <c r="P843" s="5" t="s">
        <v>15070</v>
      </c>
      <c r="Q843" s="5" t="s">
        <v>9225</v>
      </c>
      <c r="R843" s="5"/>
      <c r="S843" s="5" t="s">
        <v>15071</v>
      </c>
      <c r="T843" s="5" t="s">
        <v>15072</v>
      </c>
      <c r="U843" s="5"/>
      <c r="V843" s="5" t="s">
        <v>15073</v>
      </c>
      <c r="W843" s="5" t="s">
        <v>15074</v>
      </c>
      <c r="X843" s="5" t="s">
        <v>15075</v>
      </c>
      <c r="Y843" s="5" t="s">
        <v>15076</v>
      </c>
      <c r="Z843" s="5"/>
      <c r="AA843" s="5" t="s">
        <v>15077</v>
      </c>
      <c r="AB843" s="5" t="s">
        <v>15078</v>
      </c>
      <c r="AC843" s="5"/>
      <c r="AD843" s="5"/>
      <c r="AE843" s="5"/>
      <c r="AF843" s="5" t="s">
        <v>15079</v>
      </c>
      <c r="AG843" s="5" t="s">
        <v>15080</v>
      </c>
      <c r="AH843" s="5" t="s">
        <v>15081</v>
      </c>
      <c r="AI843" s="5"/>
    </row>
    <row r="844" spans="1:35" hidden="1" x14ac:dyDescent="0.3">
      <c r="A844">
        <v>821</v>
      </c>
      <c r="B844">
        <v>0.06</v>
      </c>
      <c r="C844">
        <v>3.16</v>
      </c>
      <c r="D844">
        <v>61.5</v>
      </c>
      <c r="E844">
        <v>14</v>
      </c>
      <c r="F844">
        <v>14</v>
      </c>
      <c r="G844" t="s">
        <v>1683</v>
      </c>
      <c r="H844" t="s">
        <v>43</v>
      </c>
      <c r="I844" t="s">
        <v>1684</v>
      </c>
      <c r="J844">
        <v>2</v>
      </c>
      <c r="L844" t="s">
        <v>2724</v>
      </c>
      <c r="M844" s="5" t="s">
        <v>2724</v>
      </c>
      <c r="N844" s="5" t="s">
        <v>15082</v>
      </c>
      <c r="O844" s="5" t="s">
        <v>15083</v>
      </c>
      <c r="P844" s="5" t="s">
        <v>15084</v>
      </c>
      <c r="Q844" s="5" t="s">
        <v>15085</v>
      </c>
      <c r="R844" s="5" t="s">
        <v>15086</v>
      </c>
      <c r="S844" s="5" t="s">
        <v>15087</v>
      </c>
      <c r="T844" s="5"/>
      <c r="U844" s="5"/>
      <c r="V844" s="5" t="s">
        <v>15088</v>
      </c>
      <c r="W844" s="5" t="s">
        <v>15089</v>
      </c>
      <c r="X844" s="5" t="s">
        <v>15090</v>
      </c>
      <c r="Y844" s="5" t="s">
        <v>15091</v>
      </c>
      <c r="Z844" s="5"/>
      <c r="AA844" s="5"/>
      <c r="AB844" s="5"/>
      <c r="AC844" s="5"/>
      <c r="AD844" s="5"/>
      <c r="AE844" s="5"/>
      <c r="AF844" s="5" t="s">
        <v>15092</v>
      </c>
      <c r="AG844" s="5" t="s">
        <v>15093</v>
      </c>
      <c r="AH844" s="5"/>
      <c r="AI844" s="5" t="s">
        <v>6015</v>
      </c>
    </row>
    <row r="845" spans="1:35" hidden="1" x14ac:dyDescent="0.3">
      <c r="A845">
        <v>822</v>
      </c>
      <c r="B845">
        <v>0.06</v>
      </c>
      <c r="C845">
        <v>0.14000000000000001</v>
      </c>
      <c r="D845">
        <v>48</v>
      </c>
      <c r="E845">
        <v>0.5</v>
      </c>
      <c r="F845">
        <v>0</v>
      </c>
      <c r="G845" t="s">
        <v>1685</v>
      </c>
      <c r="H845" t="s">
        <v>43</v>
      </c>
      <c r="I845" t="s">
        <v>1686</v>
      </c>
      <c r="J845">
        <v>0</v>
      </c>
      <c r="L845" t="s">
        <v>2725</v>
      </c>
      <c r="M845" s="5" t="s">
        <v>2725</v>
      </c>
      <c r="N845" s="5" t="s">
        <v>15094</v>
      </c>
      <c r="O845" s="5" t="s">
        <v>15095</v>
      </c>
      <c r="P845" s="5" t="s">
        <v>15096</v>
      </c>
      <c r="Q845" s="5" t="s">
        <v>15097</v>
      </c>
      <c r="R845" s="5" t="s">
        <v>15098</v>
      </c>
      <c r="S845" s="5" t="s">
        <v>15099</v>
      </c>
      <c r="T845" s="5"/>
      <c r="U845" s="5"/>
      <c r="V845" s="5" t="s">
        <v>15100</v>
      </c>
      <c r="W845" s="5" t="s">
        <v>15101</v>
      </c>
      <c r="X845" s="5" t="s">
        <v>15102</v>
      </c>
      <c r="Y845" s="5" t="s">
        <v>15103</v>
      </c>
      <c r="Z845" s="5"/>
      <c r="AA845" s="5" t="s">
        <v>15104</v>
      </c>
      <c r="AB845" s="5" t="s">
        <v>15105</v>
      </c>
      <c r="AC845" s="5"/>
      <c r="AD845" s="5"/>
      <c r="AE845" s="5"/>
      <c r="AF845" s="5" t="s">
        <v>15106</v>
      </c>
      <c r="AG845" s="5" t="s">
        <v>15107</v>
      </c>
      <c r="AH845" s="5" t="s">
        <v>15108</v>
      </c>
      <c r="AI845" s="5" t="s">
        <v>15109</v>
      </c>
    </row>
    <row r="846" spans="1:35" hidden="1" x14ac:dyDescent="0.3">
      <c r="A846">
        <v>823</v>
      </c>
      <c r="B846">
        <v>0.06</v>
      </c>
      <c r="C846">
        <v>0.13</v>
      </c>
      <c r="D846">
        <v>42</v>
      </c>
      <c r="E846">
        <v>0.8</v>
      </c>
      <c r="F846">
        <v>0</v>
      </c>
      <c r="G846" t="s">
        <v>1687</v>
      </c>
      <c r="H846" t="s">
        <v>43</v>
      </c>
      <c r="I846" t="s">
        <v>1688</v>
      </c>
      <c r="J846">
        <v>0</v>
      </c>
      <c r="L846" t="s">
        <v>2726</v>
      </c>
      <c r="M846" s="5" t="s">
        <v>2726</v>
      </c>
      <c r="N846" s="5" t="s">
        <v>15110</v>
      </c>
      <c r="O846" s="5" t="s">
        <v>15111</v>
      </c>
      <c r="P846" s="5" t="s">
        <v>15112</v>
      </c>
      <c r="Q846" s="5" t="s">
        <v>15113</v>
      </c>
      <c r="R846" s="5" t="s">
        <v>15114</v>
      </c>
      <c r="S846" s="5" t="s">
        <v>15115</v>
      </c>
      <c r="T846" s="5" t="s">
        <v>15116</v>
      </c>
      <c r="U846" s="5" t="s">
        <v>15117</v>
      </c>
      <c r="V846" s="5" t="s">
        <v>15118</v>
      </c>
      <c r="W846" s="5" t="s">
        <v>15119</v>
      </c>
      <c r="X846" s="5"/>
      <c r="Y846" s="5" t="s">
        <v>15120</v>
      </c>
      <c r="Z846" s="5"/>
      <c r="AA846" s="5" t="s">
        <v>15121</v>
      </c>
      <c r="AB846" s="5" t="s">
        <v>15122</v>
      </c>
      <c r="AC846" s="5"/>
      <c r="AD846" s="5" t="s">
        <v>3230</v>
      </c>
      <c r="AE846" s="5" t="s">
        <v>15123</v>
      </c>
      <c r="AF846" s="5"/>
      <c r="AG846" s="5" t="s">
        <v>15124</v>
      </c>
      <c r="AH846" s="5" t="s">
        <v>15125</v>
      </c>
      <c r="AI846" s="5" t="s">
        <v>15126</v>
      </c>
    </row>
    <row r="847" spans="1:35" hidden="1" x14ac:dyDescent="0.3">
      <c r="A847">
        <v>824</v>
      </c>
      <c r="B847">
        <v>0.06</v>
      </c>
      <c r="C847">
        <v>0.11</v>
      </c>
      <c r="D847">
        <v>74.900000000000006</v>
      </c>
      <c r="E847">
        <v>0.4</v>
      </c>
      <c r="F847">
        <v>0</v>
      </c>
      <c r="G847" t="s">
        <v>1689</v>
      </c>
      <c r="H847" t="s">
        <v>43</v>
      </c>
      <c r="I847" t="s">
        <v>1690</v>
      </c>
      <c r="J847">
        <v>0</v>
      </c>
      <c r="L847" t="s">
        <v>2727</v>
      </c>
      <c r="M847" s="5" t="s">
        <v>2727</v>
      </c>
      <c r="N847" s="5" t="s">
        <v>15127</v>
      </c>
      <c r="O847" s="5" t="s">
        <v>15128</v>
      </c>
      <c r="P847" s="5"/>
      <c r="Q847" s="5"/>
      <c r="R847" s="5"/>
      <c r="S847" s="5" t="s">
        <v>15129</v>
      </c>
      <c r="T847" s="5"/>
      <c r="U847" s="5"/>
      <c r="V847" s="5"/>
      <c r="W847" s="5"/>
      <c r="X847" s="5" t="s">
        <v>15130</v>
      </c>
      <c r="Y847" s="5" t="s">
        <v>15131</v>
      </c>
      <c r="Z847" s="5"/>
      <c r="AA847" s="5"/>
      <c r="AB847" s="5"/>
      <c r="AC847" s="5"/>
      <c r="AD847" s="5"/>
      <c r="AE847" s="5"/>
      <c r="AF847" s="5" t="s">
        <v>15132</v>
      </c>
      <c r="AG847" s="5" t="s">
        <v>15133</v>
      </c>
      <c r="AH847" s="5"/>
      <c r="AI847" s="5"/>
    </row>
    <row r="848" spans="1:35" hidden="1" x14ac:dyDescent="0.3">
      <c r="A848">
        <v>825</v>
      </c>
      <c r="B848">
        <v>0.06</v>
      </c>
      <c r="C848">
        <v>0.11</v>
      </c>
      <c r="D848">
        <v>78.3</v>
      </c>
      <c r="E848">
        <v>1.1000000000000001</v>
      </c>
      <c r="F848">
        <v>0</v>
      </c>
      <c r="G848" t="s">
        <v>1691</v>
      </c>
      <c r="H848" t="s">
        <v>43</v>
      </c>
      <c r="I848" t="s">
        <v>1692</v>
      </c>
      <c r="J848">
        <v>0</v>
      </c>
      <c r="L848" t="s">
        <v>2728</v>
      </c>
      <c r="M848" s="5" t="s">
        <v>2728</v>
      </c>
      <c r="N848" s="5" t="s">
        <v>15134</v>
      </c>
      <c r="O848" s="5" t="s">
        <v>15135</v>
      </c>
      <c r="P848" s="5" t="s">
        <v>15136</v>
      </c>
      <c r="Q848" s="5" t="s">
        <v>15137</v>
      </c>
      <c r="R848" s="5" t="s">
        <v>15138</v>
      </c>
      <c r="S848" s="5" t="s">
        <v>15139</v>
      </c>
      <c r="T848" s="5" t="s">
        <v>15140</v>
      </c>
      <c r="U848" s="5"/>
      <c r="V848" s="5" t="s">
        <v>15141</v>
      </c>
      <c r="W848" s="5" t="s">
        <v>15142</v>
      </c>
      <c r="X848" s="5" t="s">
        <v>15143</v>
      </c>
      <c r="Y848" s="5" t="s">
        <v>15144</v>
      </c>
      <c r="Z848" s="5" t="s">
        <v>15145</v>
      </c>
      <c r="AA848" s="5"/>
      <c r="AB848" s="5" t="s">
        <v>15146</v>
      </c>
      <c r="AC848" s="5"/>
      <c r="AD848" s="5"/>
      <c r="AE848" s="5" t="s">
        <v>15147</v>
      </c>
      <c r="AF848" s="5" t="s">
        <v>15148</v>
      </c>
      <c r="AG848" s="5" t="s">
        <v>15149</v>
      </c>
      <c r="AH848" s="5" t="s">
        <v>15150</v>
      </c>
      <c r="AI848" s="5"/>
    </row>
    <row r="849" spans="1:35" hidden="1" x14ac:dyDescent="0.3">
      <c r="A849">
        <v>826</v>
      </c>
      <c r="B849">
        <v>0.06</v>
      </c>
      <c r="C849">
        <v>0.11</v>
      </c>
      <c r="D849">
        <v>75.400000000000006</v>
      </c>
      <c r="E849">
        <v>0</v>
      </c>
      <c r="F849">
        <v>0</v>
      </c>
      <c r="G849" t="s">
        <v>1693</v>
      </c>
      <c r="H849" t="s">
        <v>43</v>
      </c>
      <c r="I849" t="s">
        <v>1694</v>
      </c>
      <c r="J849">
        <v>0</v>
      </c>
      <c r="L849" t="s">
        <v>2729</v>
      </c>
      <c r="M849" s="5" t="s">
        <v>2729</v>
      </c>
      <c r="N849" s="5" t="s">
        <v>15151</v>
      </c>
      <c r="O849" s="5" t="s">
        <v>15152</v>
      </c>
      <c r="P849" s="5" t="s">
        <v>15153</v>
      </c>
      <c r="Q849" s="5" t="s">
        <v>15154</v>
      </c>
      <c r="R849" s="5" t="s">
        <v>15155</v>
      </c>
      <c r="S849" s="5" t="s">
        <v>15156</v>
      </c>
      <c r="T849" s="5" t="s">
        <v>15157</v>
      </c>
      <c r="U849" s="5"/>
      <c r="V849" s="5" t="s">
        <v>15158</v>
      </c>
      <c r="W849" s="5" t="s">
        <v>15159</v>
      </c>
      <c r="X849" s="5" t="s">
        <v>15160</v>
      </c>
      <c r="Y849" s="5" t="s">
        <v>15161</v>
      </c>
      <c r="Z849" s="5" t="s">
        <v>15162</v>
      </c>
      <c r="AA849" s="5"/>
      <c r="AB849" s="5" t="s">
        <v>15163</v>
      </c>
      <c r="AC849" s="5"/>
      <c r="AD849" s="5"/>
      <c r="AE849" s="5" t="s">
        <v>15164</v>
      </c>
      <c r="AF849" s="5" t="s">
        <v>15165</v>
      </c>
      <c r="AG849" s="5" t="s">
        <v>15166</v>
      </c>
      <c r="AH849" s="5" t="s">
        <v>15167</v>
      </c>
      <c r="AI849" s="5" t="s">
        <v>7043</v>
      </c>
    </row>
    <row r="850" spans="1:35" hidden="1" x14ac:dyDescent="0.3">
      <c r="A850">
        <v>827</v>
      </c>
      <c r="B850">
        <v>0.06</v>
      </c>
      <c r="C850">
        <v>0.11</v>
      </c>
      <c r="D850">
        <v>75.5</v>
      </c>
      <c r="E850">
        <v>2.9</v>
      </c>
      <c r="F850">
        <v>0</v>
      </c>
      <c r="G850" t="s">
        <v>1695</v>
      </c>
      <c r="H850" t="s">
        <v>43</v>
      </c>
      <c r="I850" t="s">
        <v>1696</v>
      </c>
      <c r="J850">
        <v>0</v>
      </c>
      <c r="L850" t="s">
        <v>2730</v>
      </c>
      <c r="M850" s="5" t="s">
        <v>2730</v>
      </c>
      <c r="N850" s="5" t="s">
        <v>15168</v>
      </c>
      <c r="O850" s="5" t="s">
        <v>15169</v>
      </c>
      <c r="P850" s="5" t="s">
        <v>15170</v>
      </c>
      <c r="Q850" s="5" t="s">
        <v>10883</v>
      </c>
      <c r="R850" s="5" t="s">
        <v>15171</v>
      </c>
      <c r="S850" s="5" t="s">
        <v>15172</v>
      </c>
      <c r="T850" s="5"/>
      <c r="U850" s="5"/>
      <c r="V850" s="5" t="s">
        <v>15173</v>
      </c>
      <c r="W850" s="5" t="s">
        <v>15174</v>
      </c>
      <c r="X850" s="5" t="s">
        <v>15175</v>
      </c>
      <c r="Y850" s="5" t="s">
        <v>15176</v>
      </c>
      <c r="Z850" s="5"/>
      <c r="AA850" s="5"/>
      <c r="AB850" s="5" t="s">
        <v>12133</v>
      </c>
      <c r="AC850" s="5"/>
      <c r="AD850" s="5"/>
      <c r="AE850" s="5"/>
      <c r="AF850" s="5" t="s">
        <v>15177</v>
      </c>
      <c r="AG850" s="5" t="s">
        <v>15178</v>
      </c>
      <c r="AH850" s="5"/>
      <c r="AI850" s="5"/>
    </row>
    <row r="851" spans="1:35" hidden="1" x14ac:dyDescent="0.3">
      <c r="A851">
        <v>828</v>
      </c>
      <c r="B851">
        <v>0.06</v>
      </c>
      <c r="C851">
        <v>0.1</v>
      </c>
      <c r="D851">
        <v>74.2</v>
      </c>
      <c r="E851">
        <v>0.2</v>
      </c>
      <c r="F851">
        <v>0</v>
      </c>
      <c r="G851" t="s">
        <v>1697</v>
      </c>
      <c r="H851" t="s">
        <v>43</v>
      </c>
      <c r="I851" t="s">
        <v>1698</v>
      </c>
      <c r="J851">
        <v>0</v>
      </c>
      <c r="L851" t="s">
        <v>2731</v>
      </c>
      <c r="M851" s="5" t="s">
        <v>2731</v>
      </c>
      <c r="N851" s="5" t="s">
        <v>15179</v>
      </c>
      <c r="O851" s="5" t="s">
        <v>15180</v>
      </c>
      <c r="P851" s="5" t="s">
        <v>15181</v>
      </c>
      <c r="Q851" s="5" t="s">
        <v>15182</v>
      </c>
      <c r="R851" s="5" t="s">
        <v>15183</v>
      </c>
      <c r="S851" s="5" t="s">
        <v>15184</v>
      </c>
      <c r="T851" s="5"/>
      <c r="U851" s="5" t="s">
        <v>15185</v>
      </c>
      <c r="V851" s="5" t="s">
        <v>15186</v>
      </c>
      <c r="W851" s="5" t="s">
        <v>15187</v>
      </c>
      <c r="X851" s="5" t="s">
        <v>15188</v>
      </c>
      <c r="Y851" s="5" t="s">
        <v>15189</v>
      </c>
      <c r="Z851" s="5"/>
      <c r="AA851" s="5" t="s">
        <v>15190</v>
      </c>
      <c r="AB851" s="5" t="s">
        <v>15191</v>
      </c>
      <c r="AC851" s="5" t="s">
        <v>15192</v>
      </c>
      <c r="AD851" s="5"/>
      <c r="AE851" s="5"/>
      <c r="AF851" s="5" t="s">
        <v>15193</v>
      </c>
      <c r="AG851" s="5" t="s">
        <v>15194</v>
      </c>
      <c r="AH851" s="5" t="s">
        <v>15195</v>
      </c>
      <c r="AI851" s="5" t="s">
        <v>15196</v>
      </c>
    </row>
    <row r="852" spans="1:35" hidden="1" x14ac:dyDescent="0.3">
      <c r="A852">
        <v>829</v>
      </c>
      <c r="B852">
        <v>0.06</v>
      </c>
      <c r="C852">
        <v>0.1</v>
      </c>
      <c r="D852">
        <v>50.3</v>
      </c>
      <c r="E852">
        <v>0</v>
      </c>
      <c r="F852">
        <v>0</v>
      </c>
      <c r="G852" t="s">
        <v>1699</v>
      </c>
      <c r="H852" t="s">
        <v>43</v>
      </c>
      <c r="I852" t="s">
        <v>1700</v>
      </c>
      <c r="J852">
        <v>0</v>
      </c>
      <c r="L852" t="s">
        <v>2732</v>
      </c>
      <c r="M852" s="5" t="s">
        <v>2732</v>
      </c>
      <c r="N852" s="5" t="s">
        <v>15197</v>
      </c>
      <c r="O852" s="5" t="s">
        <v>15198</v>
      </c>
      <c r="P852" s="5"/>
      <c r="Q852" s="5" t="s">
        <v>15199</v>
      </c>
      <c r="R852" s="5"/>
      <c r="S852" s="5" t="s">
        <v>15200</v>
      </c>
      <c r="T852" s="5" t="s">
        <v>15201</v>
      </c>
      <c r="U852" s="5"/>
      <c r="V852" s="5"/>
      <c r="W852" s="5" t="s">
        <v>15202</v>
      </c>
      <c r="X852" s="5" t="s">
        <v>15203</v>
      </c>
      <c r="Y852" s="5" t="s">
        <v>15204</v>
      </c>
      <c r="Z852" s="5" t="s">
        <v>15205</v>
      </c>
      <c r="AA852" s="5"/>
      <c r="AB852" s="5" t="s">
        <v>15206</v>
      </c>
      <c r="AC852" s="5"/>
      <c r="AD852" s="5"/>
      <c r="AE852" s="5" t="s">
        <v>15207</v>
      </c>
      <c r="AF852" s="5" t="s">
        <v>15208</v>
      </c>
      <c r="AG852" s="5" t="s">
        <v>15209</v>
      </c>
      <c r="AH852" s="5" t="s">
        <v>15210</v>
      </c>
      <c r="AI852" s="5"/>
    </row>
    <row r="853" spans="1:35" hidden="1" x14ac:dyDescent="0.3">
      <c r="A853">
        <v>830</v>
      </c>
      <c r="B853">
        <v>0.06</v>
      </c>
      <c r="C853">
        <v>0.1</v>
      </c>
      <c r="D853">
        <v>60.6</v>
      </c>
      <c r="E853">
        <v>1.4</v>
      </c>
      <c r="F853">
        <v>0</v>
      </c>
      <c r="G853" t="s">
        <v>1701</v>
      </c>
      <c r="H853" t="s">
        <v>43</v>
      </c>
      <c r="I853" t="s">
        <v>1702</v>
      </c>
      <c r="J853">
        <v>0</v>
      </c>
      <c r="L853" t="s">
        <v>2733</v>
      </c>
      <c r="M853" s="5" t="s">
        <v>2733</v>
      </c>
      <c r="N853" s="5" t="s">
        <v>15211</v>
      </c>
      <c r="O853" s="5" t="s">
        <v>15212</v>
      </c>
      <c r="P853" s="5"/>
      <c r="Q853" s="5"/>
      <c r="R853" s="5" t="s">
        <v>15213</v>
      </c>
      <c r="S853" s="5" t="s">
        <v>15214</v>
      </c>
      <c r="T853" s="5" t="s">
        <v>15215</v>
      </c>
      <c r="U853" s="5"/>
      <c r="V853" s="5" t="s">
        <v>15216</v>
      </c>
      <c r="W853" s="5" t="s">
        <v>15217</v>
      </c>
      <c r="X853" s="5" t="s">
        <v>15218</v>
      </c>
      <c r="Y853" s="5" t="s">
        <v>15219</v>
      </c>
      <c r="Z853" s="5"/>
      <c r="AA853" s="5"/>
      <c r="AB853" s="5"/>
      <c r="AC853" s="5"/>
      <c r="AD853" s="5"/>
      <c r="AE853" s="5"/>
      <c r="AF853" s="5" t="s">
        <v>15220</v>
      </c>
      <c r="AG853" s="5" t="s">
        <v>15221</v>
      </c>
      <c r="AH853" s="5" t="s">
        <v>15222</v>
      </c>
      <c r="AI853" s="5"/>
    </row>
    <row r="854" spans="1:35" hidden="1" x14ac:dyDescent="0.3">
      <c r="A854">
        <v>831</v>
      </c>
      <c r="B854">
        <v>0.06</v>
      </c>
      <c r="C854">
        <v>0.1</v>
      </c>
      <c r="D854">
        <v>56.5</v>
      </c>
      <c r="E854">
        <v>1.7</v>
      </c>
      <c r="F854">
        <v>0</v>
      </c>
      <c r="G854" t="s">
        <v>1703</v>
      </c>
      <c r="H854" t="s">
        <v>43</v>
      </c>
      <c r="I854" t="s">
        <v>1704</v>
      </c>
      <c r="J854">
        <v>0</v>
      </c>
      <c r="L854" t="s">
        <v>2734</v>
      </c>
      <c r="M854" s="5" t="s">
        <v>2734</v>
      </c>
      <c r="N854" s="5" t="s">
        <v>15223</v>
      </c>
      <c r="O854" s="5" t="s">
        <v>15224</v>
      </c>
      <c r="P854" s="5" t="s">
        <v>15225</v>
      </c>
      <c r="Q854" s="5" t="s">
        <v>15226</v>
      </c>
      <c r="R854" s="5" t="s">
        <v>15227</v>
      </c>
      <c r="S854" s="5" t="s">
        <v>15228</v>
      </c>
      <c r="T854" s="5"/>
      <c r="U854" s="5"/>
      <c r="V854" s="5" t="s">
        <v>15229</v>
      </c>
      <c r="W854" s="5" t="s">
        <v>15230</v>
      </c>
      <c r="X854" s="5" t="s">
        <v>15231</v>
      </c>
      <c r="Y854" s="5" t="s">
        <v>15232</v>
      </c>
      <c r="Z854" s="5"/>
      <c r="AA854" s="5"/>
      <c r="AB854" s="5" t="s">
        <v>15233</v>
      </c>
      <c r="AC854" s="5"/>
      <c r="AD854" s="5"/>
      <c r="AE854" s="5"/>
      <c r="AF854" s="5" t="s">
        <v>15234</v>
      </c>
      <c r="AG854" s="5" t="s">
        <v>15235</v>
      </c>
      <c r="AH854" s="5" t="s">
        <v>15236</v>
      </c>
      <c r="AI854" s="5"/>
    </row>
    <row r="855" spans="1:35" hidden="1" x14ac:dyDescent="0.3">
      <c r="A855">
        <v>832</v>
      </c>
      <c r="B855">
        <v>0.06</v>
      </c>
      <c r="C855">
        <v>0.09</v>
      </c>
      <c r="D855">
        <v>51</v>
      </c>
      <c r="E855">
        <v>0.4</v>
      </c>
      <c r="F855">
        <v>0</v>
      </c>
      <c r="G855" t="s">
        <v>1705</v>
      </c>
      <c r="H855" t="s">
        <v>43</v>
      </c>
      <c r="I855" t="s">
        <v>1706</v>
      </c>
      <c r="J855">
        <v>0</v>
      </c>
      <c r="L855" t="s">
        <v>2735</v>
      </c>
      <c r="M855" s="5" t="s">
        <v>2735</v>
      </c>
      <c r="N855" s="5" t="s">
        <v>15237</v>
      </c>
      <c r="O855" s="5" t="s">
        <v>15238</v>
      </c>
      <c r="P855" s="5" t="s">
        <v>15239</v>
      </c>
      <c r="Q855" s="5" t="s">
        <v>9897</v>
      </c>
      <c r="R855" s="5" t="s">
        <v>15240</v>
      </c>
      <c r="S855" s="5" t="s">
        <v>15241</v>
      </c>
      <c r="T855" s="5" t="s">
        <v>15242</v>
      </c>
      <c r="U855" s="5"/>
      <c r="V855" s="5" t="s">
        <v>15243</v>
      </c>
      <c r="W855" s="5" t="s">
        <v>15244</v>
      </c>
      <c r="X855" s="5" t="s">
        <v>15245</v>
      </c>
      <c r="Y855" s="5" t="s">
        <v>15246</v>
      </c>
      <c r="Z855" s="5"/>
      <c r="AA855" s="5" t="s">
        <v>15247</v>
      </c>
      <c r="AB855" s="5" t="s">
        <v>15248</v>
      </c>
      <c r="AC855" s="5"/>
      <c r="AD855" s="5"/>
      <c r="AE855" s="5"/>
      <c r="AF855" s="5" t="s">
        <v>15249</v>
      </c>
      <c r="AG855" s="5" t="s">
        <v>15250</v>
      </c>
      <c r="AH855" s="5" t="s">
        <v>15251</v>
      </c>
      <c r="AI855" s="5" t="s">
        <v>9455</v>
      </c>
    </row>
    <row r="856" spans="1:35" hidden="1" x14ac:dyDescent="0.3">
      <c r="A856">
        <v>833</v>
      </c>
      <c r="B856">
        <v>0.06</v>
      </c>
      <c r="C856">
        <v>0.09</v>
      </c>
      <c r="D856">
        <v>34.799999999999997</v>
      </c>
      <c r="E856">
        <v>0</v>
      </c>
      <c r="F856">
        <v>0</v>
      </c>
      <c r="G856" t="s">
        <v>1707</v>
      </c>
      <c r="H856" t="s">
        <v>43</v>
      </c>
      <c r="I856" t="s">
        <v>1708</v>
      </c>
      <c r="J856">
        <v>0</v>
      </c>
      <c r="L856" t="s">
        <v>2736</v>
      </c>
      <c r="M856" s="5" t="s">
        <v>2736</v>
      </c>
      <c r="N856" s="5" t="s">
        <v>15252</v>
      </c>
      <c r="O856" s="5" t="s">
        <v>15253</v>
      </c>
      <c r="P856" s="5" t="s">
        <v>15254</v>
      </c>
      <c r="Q856" s="5" t="s">
        <v>15255</v>
      </c>
      <c r="R856" s="5" t="s">
        <v>5455</v>
      </c>
      <c r="S856" s="5" t="s">
        <v>15256</v>
      </c>
      <c r="T856" s="5" t="s">
        <v>15257</v>
      </c>
      <c r="U856" s="5"/>
      <c r="V856" s="5" t="s">
        <v>15258</v>
      </c>
      <c r="W856" s="5" t="s">
        <v>15259</v>
      </c>
      <c r="X856" s="5" t="s">
        <v>15260</v>
      </c>
      <c r="Y856" s="5" t="s">
        <v>15261</v>
      </c>
      <c r="Z856" s="5"/>
      <c r="AA856" s="5"/>
      <c r="AB856" s="5" t="s">
        <v>15262</v>
      </c>
      <c r="AC856" s="5"/>
      <c r="AD856" s="5" t="s">
        <v>2889</v>
      </c>
      <c r="AE856" s="5" t="s">
        <v>15263</v>
      </c>
      <c r="AF856" s="5" t="s">
        <v>15264</v>
      </c>
      <c r="AG856" s="5" t="s">
        <v>15265</v>
      </c>
      <c r="AH856" s="5" t="s">
        <v>15266</v>
      </c>
      <c r="AI856" s="5"/>
    </row>
    <row r="857" spans="1:35" hidden="1" x14ac:dyDescent="0.3">
      <c r="A857">
        <v>834</v>
      </c>
      <c r="B857">
        <v>0.06</v>
      </c>
      <c r="C857">
        <v>0.09</v>
      </c>
      <c r="D857">
        <v>54.5</v>
      </c>
      <c r="E857">
        <v>0.5</v>
      </c>
      <c r="F857">
        <v>0</v>
      </c>
      <c r="G857" t="s">
        <v>1709</v>
      </c>
      <c r="H857" t="s">
        <v>43</v>
      </c>
      <c r="I857" t="s">
        <v>1710</v>
      </c>
      <c r="J857">
        <v>0</v>
      </c>
      <c r="L857" t="s">
        <v>2737</v>
      </c>
      <c r="M857" s="5" t="s">
        <v>2737</v>
      </c>
      <c r="N857" s="5" t="s">
        <v>15267</v>
      </c>
      <c r="O857" s="5" t="s">
        <v>15268</v>
      </c>
      <c r="P857" s="5" t="s">
        <v>15269</v>
      </c>
      <c r="Q857" s="5" t="s">
        <v>15270</v>
      </c>
      <c r="R857" s="5" t="s">
        <v>15271</v>
      </c>
      <c r="S857" s="5" t="s">
        <v>15272</v>
      </c>
      <c r="T857" s="5" t="s">
        <v>15273</v>
      </c>
      <c r="U857" s="5"/>
      <c r="V857" s="5" t="s">
        <v>15274</v>
      </c>
      <c r="W857" s="5" t="s">
        <v>15275</v>
      </c>
      <c r="X857" s="5" t="s">
        <v>15276</v>
      </c>
      <c r="Y857" s="5" t="s">
        <v>15277</v>
      </c>
      <c r="Z857" s="5"/>
      <c r="AA857" s="5"/>
      <c r="AB857" s="5" t="s">
        <v>15278</v>
      </c>
      <c r="AC857" s="5"/>
      <c r="AD857" s="5"/>
      <c r="AE857" s="5" t="s">
        <v>15279</v>
      </c>
      <c r="AF857" s="5" t="s">
        <v>15280</v>
      </c>
      <c r="AG857" s="5" t="s">
        <v>15281</v>
      </c>
      <c r="AH857" s="5" t="s">
        <v>15282</v>
      </c>
      <c r="AI857" s="5" t="s">
        <v>15283</v>
      </c>
    </row>
    <row r="858" spans="1:35" hidden="1" x14ac:dyDescent="0.3">
      <c r="A858">
        <v>835</v>
      </c>
      <c r="B858">
        <v>0.06</v>
      </c>
      <c r="C858">
        <v>0.09</v>
      </c>
      <c r="D858">
        <v>46.6</v>
      </c>
      <c r="E858">
        <v>0.8</v>
      </c>
      <c r="F858">
        <v>0</v>
      </c>
      <c r="G858" t="s">
        <v>1711</v>
      </c>
      <c r="H858" t="s">
        <v>43</v>
      </c>
      <c r="I858" t="s">
        <v>1712</v>
      </c>
      <c r="J858">
        <v>0</v>
      </c>
      <c r="L858" t="s">
        <v>2738</v>
      </c>
      <c r="M858" s="5" t="s">
        <v>2738</v>
      </c>
      <c r="N858" s="5" t="s">
        <v>15284</v>
      </c>
      <c r="O858" s="5" t="s">
        <v>15285</v>
      </c>
      <c r="P858" s="5" t="s">
        <v>15286</v>
      </c>
      <c r="Q858" s="5" t="s">
        <v>9253</v>
      </c>
      <c r="R858" s="5" t="s">
        <v>15287</v>
      </c>
      <c r="S858" s="5" t="s">
        <v>15288</v>
      </c>
      <c r="T858" s="5" t="s">
        <v>15289</v>
      </c>
      <c r="U858" s="5"/>
      <c r="V858" s="5" t="s">
        <v>15290</v>
      </c>
      <c r="W858" s="5" t="s">
        <v>15291</v>
      </c>
      <c r="X858" s="5" t="s">
        <v>15292</v>
      </c>
      <c r="Y858" s="5" t="s">
        <v>15293</v>
      </c>
      <c r="Z858" s="5"/>
      <c r="AA858" s="5" t="s">
        <v>15294</v>
      </c>
      <c r="AB858" s="5"/>
      <c r="AC858" s="5"/>
      <c r="AD858" s="5"/>
      <c r="AE858" s="5"/>
      <c r="AF858" s="5" t="s">
        <v>15295</v>
      </c>
      <c r="AG858" s="5" t="s">
        <v>15296</v>
      </c>
      <c r="AH858" s="5" t="s">
        <v>15297</v>
      </c>
      <c r="AI858" s="5" t="s">
        <v>15298</v>
      </c>
    </row>
    <row r="859" spans="1:35" hidden="1" x14ac:dyDescent="0.3">
      <c r="A859">
        <v>836</v>
      </c>
      <c r="B859">
        <v>0.06</v>
      </c>
      <c r="C859">
        <v>0.09</v>
      </c>
      <c r="D859">
        <v>46.6</v>
      </c>
      <c r="E859">
        <v>0.3</v>
      </c>
      <c r="F859">
        <v>0</v>
      </c>
      <c r="G859" t="s">
        <v>1713</v>
      </c>
      <c r="H859" t="s">
        <v>43</v>
      </c>
      <c r="I859" t="s">
        <v>1714</v>
      </c>
      <c r="J859">
        <v>0</v>
      </c>
      <c r="L859" t="s">
        <v>2739</v>
      </c>
      <c r="M859" s="5" t="s">
        <v>2739</v>
      </c>
      <c r="N859" s="5" t="s">
        <v>15299</v>
      </c>
      <c r="O859" s="5" t="s">
        <v>15300</v>
      </c>
      <c r="P859" s="5" t="s">
        <v>15301</v>
      </c>
      <c r="Q859" s="5" t="s">
        <v>15302</v>
      </c>
      <c r="R859" s="5" t="s">
        <v>15303</v>
      </c>
      <c r="S859" s="5" t="s">
        <v>15304</v>
      </c>
      <c r="T859" s="5" t="s">
        <v>15305</v>
      </c>
      <c r="U859" s="5"/>
      <c r="V859" s="5" t="s">
        <v>15306</v>
      </c>
      <c r="W859" s="5" t="s">
        <v>15307</v>
      </c>
      <c r="X859" s="5" t="s">
        <v>15308</v>
      </c>
      <c r="Y859" s="5" t="s">
        <v>15309</v>
      </c>
      <c r="Z859" s="5"/>
      <c r="AA859" s="5" t="s">
        <v>15310</v>
      </c>
      <c r="AB859" s="5" t="s">
        <v>15311</v>
      </c>
      <c r="AC859" s="5"/>
      <c r="AD859" s="5"/>
      <c r="AE859" s="5" t="s">
        <v>15312</v>
      </c>
      <c r="AF859" s="5" t="s">
        <v>15313</v>
      </c>
      <c r="AG859" s="5" t="s">
        <v>15314</v>
      </c>
      <c r="AH859" s="5" t="s">
        <v>15315</v>
      </c>
      <c r="AI859" s="5" t="s">
        <v>13685</v>
      </c>
    </row>
    <row r="860" spans="1:35" hidden="1" x14ac:dyDescent="0.3">
      <c r="A860">
        <v>837</v>
      </c>
      <c r="B860">
        <v>0.06</v>
      </c>
      <c r="C860">
        <v>0.09</v>
      </c>
      <c r="D860">
        <v>38.700000000000003</v>
      </c>
      <c r="E860">
        <v>0.6</v>
      </c>
      <c r="F860">
        <v>0</v>
      </c>
      <c r="G860" t="s">
        <v>1715</v>
      </c>
      <c r="H860" t="s">
        <v>43</v>
      </c>
      <c r="I860" t="s">
        <v>1716</v>
      </c>
      <c r="J860">
        <v>0</v>
      </c>
      <c r="L860" t="s">
        <v>2740</v>
      </c>
      <c r="M860" s="5" t="s">
        <v>2740</v>
      </c>
      <c r="N860" s="5" t="s">
        <v>15316</v>
      </c>
      <c r="O860" s="5" t="s">
        <v>15317</v>
      </c>
      <c r="P860" s="5" t="s">
        <v>15318</v>
      </c>
      <c r="Q860" s="5" t="s">
        <v>6504</v>
      </c>
      <c r="R860" s="5" t="s">
        <v>9364</v>
      </c>
      <c r="S860" s="5" t="s">
        <v>15319</v>
      </c>
      <c r="T860" s="5"/>
      <c r="U860" s="5"/>
      <c r="V860" s="5"/>
      <c r="W860" s="5" t="s">
        <v>15320</v>
      </c>
      <c r="X860" s="5" t="s">
        <v>15321</v>
      </c>
      <c r="Y860" s="5" t="s">
        <v>15322</v>
      </c>
      <c r="Z860" s="5" t="s">
        <v>15323</v>
      </c>
      <c r="AA860" s="5"/>
      <c r="AB860" s="5" t="s">
        <v>15324</v>
      </c>
      <c r="AC860" s="5"/>
      <c r="AD860" s="5"/>
      <c r="AE860" s="5" t="s">
        <v>15325</v>
      </c>
      <c r="AF860" s="5" t="s">
        <v>15326</v>
      </c>
      <c r="AG860" s="5" t="s">
        <v>15327</v>
      </c>
      <c r="AH860" s="5" t="s">
        <v>15328</v>
      </c>
      <c r="AI860" s="5" t="s">
        <v>15329</v>
      </c>
    </row>
    <row r="861" spans="1:35" hidden="1" x14ac:dyDescent="0.3">
      <c r="A861">
        <v>838</v>
      </c>
      <c r="B861">
        <v>0.06</v>
      </c>
      <c r="C861">
        <v>0.09</v>
      </c>
      <c r="D861">
        <v>75.5</v>
      </c>
      <c r="E861">
        <v>0.8</v>
      </c>
      <c r="F861">
        <v>0</v>
      </c>
      <c r="G861" t="s">
        <v>1717</v>
      </c>
      <c r="H861" t="s">
        <v>43</v>
      </c>
      <c r="I861" t="s">
        <v>1718</v>
      </c>
      <c r="J861">
        <v>0</v>
      </c>
      <c r="L861" t="s">
        <v>2741</v>
      </c>
      <c r="M861" s="5" t="s">
        <v>2741</v>
      </c>
      <c r="N861" s="5" t="s">
        <v>15330</v>
      </c>
      <c r="O861" s="5" t="s">
        <v>15331</v>
      </c>
      <c r="P861" s="5" t="s">
        <v>15332</v>
      </c>
      <c r="Q861" s="5" t="s">
        <v>15333</v>
      </c>
      <c r="R861" s="5"/>
      <c r="S861" s="5" t="s">
        <v>15334</v>
      </c>
      <c r="T861" s="5"/>
      <c r="U861" s="5"/>
      <c r="V861" s="5" t="s">
        <v>15335</v>
      </c>
      <c r="W861" s="5" t="s">
        <v>15336</v>
      </c>
      <c r="X861" s="5" t="s">
        <v>15337</v>
      </c>
      <c r="Y861" s="5" t="s">
        <v>15338</v>
      </c>
      <c r="Z861" s="5"/>
      <c r="AA861" s="5"/>
      <c r="AB861" s="5" t="s">
        <v>15339</v>
      </c>
      <c r="AC861" s="5"/>
      <c r="AD861" s="5"/>
      <c r="AE861" s="5"/>
      <c r="AF861" s="5" t="s">
        <v>15340</v>
      </c>
      <c r="AG861" s="5" t="s">
        <v>15341</v>
      </c>
      <c r="AH861" s="5" t="s">
        <v>15342</v>
      </c>
      <c r="AI861" s="5"/>
    </row>
    <row r="862" spans="1:35" hidden="1" x14ac:dyDescent="0.3">
      <c r="A862">
        <v>839</v>
      </c>
      <c r="B862">
        <v>0.06</v>
      </c>
      <c r="C862">
        <v>0.09</v>
      </c>
      <c r="D862">
        <v>59.7</v>
      </c>
      <c r="E862">
        <v>1.3</v>
      </c>
      <c r="F862">
        <v>0</v>
      </c>
      <c r="G862" t="s">
        <v>1719</v>
      </c>
      <c r="H862" t="s">
        <v>43</v>
      </c>
      <c r="I862" t="s">
        <v>1720</v>
      </c>
      <c r="J862">
        <v>0</v>
      </c>
      <c r="L862" t="s">
        <v>2742</v>
      </c>
      <c r="M862" s="5" t="s">
        <v>2742</v>
      </c>
      <c r="N862" s="5" t="s">
        <v>15343</v>
      </c>
      <c r="O862" s="5" t="s">
        <v>15344</v>
      </c>
      <c r="P862" s="5" t="s">
        <v>15345</v>
      </c>
      <c r="Q862" s="5" t="s">
        <v>15346</v>
      </c>
      <c r="R862" s="5"/>
      <c r="S862" s="5" t="s">
        <v>15347</v>
      </c>
      <c r="T862" s="5"/>
      <c r="U862" s="5"/>
      <c r="V862" s="5" t="s">
        <v>15348</v>
      </c>
      <c r="W862" s="5" t="s">
        <v>15349</v>
      </c>
      <c r="X862" s="5" t="s">
        <v>15350</v>
      </c>
      <c r="Y862" s="5" t="s">
        <v>15351</v>
      </c>
      <c r="Z862" s="5"/>
      <c r="AA862" s="5" t="s">
        <v>15352</v>
      </c>
      <c r="AB862" s="5" t="s">
        <v>15353</v>
      </c>
      <c r="AC862" s="5"/>
      <c r="AD862" s="5"/>
      <c r="AE862" s="5"/>
      <c r="AF862" s="5" t="s">
        <v>15354</v>
      </c>
      <c r="AG862" s="5" t="s">
        <v>15355</v>
      </c>
      <c r="AH862" s="5" t="s">
        <v>15356</v>
      </c>
      <c r="AI862" s="5"/>
    </row>
    <row r="863" spans="1:35" hidden="1" x14ac:dyDescent="0.3">
      <c r="A863">
        <v>840</v>
      </c>
      <c r="B863">
        <v>0.06</v>
      </c>
      <c r="C863">
        <v>0.09</v>
      </c>
      <c r="D863">
        <v>47.2</v>
      </c>
      <c r="E863">
        <v>1.5</v>
      </c>
      <c r="F863">
        <v>0</v>
      </c>
      <c r="G863" t="s">
        <v>1721</v>
      </c>
      <c r="H863" t="s">
        <v>43</v>
      </c>
      <c r="I863" t="s">
        <v>1722</v>
      </c>
      <c r="J863">
        <v>0</v>
      </c>
      <c r="L863" t="s">
        <v>2743</v>
      </c>
      <c r="M863" s="5" t="s">
        <v>2743</v>
      </c>
      <c r="N863" s="5" t="s">
        <v>15357</v>
      </c>
      <c r="O863" s="5" t="s">
        <v>15358</v>
      </c>
      <c r="P863" s="5" t="s">
        <v>15359</v>
      </c>
      <c r="Q863" s="5" t="s">
        <v>15360</v>
      </c>
      <c r="R863" s="5" t="s">
        <v>15361</v>
      </c>
      <c r="S863" s="5" t="s">
        <v>15362</v>
      </c>
      <c r="T863" s="5" t="s">
        <v>15363</v>
      </c>
      <c r="U863" s="5"/>
      <c r="V863" s="5" t="s">
        <v>15364</v>
      </c>
      <c r="W863" s="5" t="s">
        <v>15365</v>
      </c>
      <c r="X863" s="5" t="s">
        <v>15366</v>
      </c>
      <c r="Y863" s="5" t="s">
        <v>15367</v>
      </c>
      <c r="Z863" s="5" t="s">
        <v>15368</v>
      </c>
      <c r="AA863" s="5"/>
      <c r="AB863" s="5" t="s">
        <v>15369</v>
      </c>
      <c r="AC863" s="5"/>
      <c r="AD863" s="5"/>
      <c r="AE863" s="5"/>
      <c r="AF863" s="5" t="s">
        <v>15370</v>
      </c>
      <c r="AG863" s="5" t="s">
        <v>15371</v>
      </c>
      <c r="AH863" s="5" t="s">
        <v>15372</v>
      </c>
      <c r="AI863" s="5" t="s">
        <v>15373</v>
      </c>
    </row>
    <row r="864" spans="1:35" hidden="1" x14ac:dyDescent="0.3">
      <c r="A864">
        <v>841</v>
      </c>
      <c r="B864">
        <v>0.06</v>
      </c>
      <c r="C864">
        <v>0.09</v>
      </c>
      <c r="D864">
        <v>55.4</v>
      </c>
      <c r="E864">
        <v>1.4</v>
      </c>
      <c r="F864">
        <v>0</v>
      </c>
      <c r="G864" t="s">
        <v>1723</v>
      </c>
      <c r="H864" t="s">
        <v>43</v>
      </c>
      <c r="I864" t="s">
        <v>1724</v>
      </c>
      <c r="J864">
        <v>0</v>
      </c>
      <c r="L864" t="s">
        <v>2744</v>
      </c>
      <c r="M864" s="5" t="s">
        <v>2744</v>
      </c>
      <c r="N864" s="5" t="s">
        <v>15374</v>
      </c>
      <c r="O864" s="5" t="s">
        <v>15375</v>
      </c>
      <c r="P864" s="5" t="s">
        <v>15376</v>
      </c>
      <c r="Q864" s="5" t="s">
        <v>15377</v>
      </c>
      <c r="R864" s="5" t="s">
        <v>15378</v>
      </c>
      <c r="S864" s="5" t="s">
        <v>15379</v>
      </c>
      <c r="T864" s="5"/>
      <c r="U864" s="5"/>
      <c r="V864" s="5" t="s">
        <v>15380</v>
      </c>
      <c r="W864" s="5" t="s">
        <v>15381</v>
      </c>
      <c r="X864" s="5" t="s">
        <v>15382</v>
      </c>
      <c r="Y864" s="5" t="s">
        <v>15383</v>
      </c>
      <c r="Z864" s="5"/>
      <c r="AA864" s="5" t="s">
        <v>15384</v>
      </c>
      <c r="AB864" s="5"/>
      <c r="AC864" s="5"/>
      <c r="AD864" s="5"/>
      <c r="AE864" s="5"/>
      <c r="AF864" s="5" t="s">
        <v>15385</v>
      </c>
      <c r="AG864" s="5" t="s">
        <v>15386</v>
      </c>
      <c r="AH864" s="5" t="s">
        <v>15387</v>
      </c>
      <c r="AI864" s="5" t="s">
        <v>15388</v>
      </c>
    </row>
    <row r="865" spans="1:35" hidden="1" x14ac:dyDescent="0.3">
      <c r="A865">
        <v>842</v>
      </c>
      <c r="B865">
        <v>0.06</v>
      </c>
      <c r="C865">
        <v>0.09</v>
      </c>
      <c r="D865">
        <v>47.7</v>
      </c>
      <c r="E865">
        <v>0.8</v>
      </c>
      <c r="F865">
        <v>0</v>
      </c>
      <c r="G865" t="s">
        <v>1725</v>
      </c>
      <c r="H865" t="s">
        <v>43</v>
      </c>
      <c r="I865" t="s">
        <v>1726</v>
      </c>
      <c r="J865">
        <v>0</v>
      </c>
      <c r="L865" t="s">
        <v>2745</v>
      </c>
      <c r="M865" s="5" t="s">
        <v>2745</v>
      </c>
      <c r="N865" s="5" t="s">
        <v>15389</v>
      </c>
      <c r="O865" s="5" t="s">
        <v>15390</v>
      </c>
      <c r="P865" s="5" t="s">
        <v>15391</v>
      </c>
      <c r="Q865" s="5" t="s">
        <v>15392</v>
      </c>
      <c r="R865" s="5"/>
      <c r="S865" s="5" t="s">
        <v>15393</v>
      </c>
      <c r="T865" s="5" t="s">
        <v>3191</v>
      </c>
      <c r="U865" s="5"/>
      <c r="V865" s="5" t="s">
        <v>15394</v>
      </c>
      <c r="W865" s="5" t="s">
        <v>15395</v>
      </c>
      <c r="X865" s="5" t="s">
        <v>15396</v>
      </c>
      <c r="Y865" s="5" t="s">
        <v>15397</v>
      </c>
      <c r="Z865" s="5"/>
      <c r="AA865" s="5" t="s">
        <v>15398</v>
      </c>
      <c r="AB865" s="5" t="s">
        <v>15399</v>
      </c>
      <c r="AC865" s="5"/>
      <c r="AD865" s="5"/>
      <c r="AE865" s="5"/>
      <c r="AF865" s="5" t="s">
        <v>15400</v>
      </c>
      <c r="AG865" s="5" t="s">
        <v>15401</v>
      </c>
      <c r="AH865" s="5" t="s">
        <v>15402</v>
      </c>
      <c r="AI865" s="5"/>
    </row>
    <row r="866" spans="1:35" hidden="1" x14ac:dyDescent="0.3">
      <c r="A866">
        <v>843</v>
      </c>
      <c r="B866">
        <v>0.06</v>
      </c>
      <c r="C866">
        <v>0.09</v>
      </c>
      <c r="D866">
        <v>41.3</v>
      </c>
      <c r="E866">
        <v>0</v>
      </c>
      <c r="F866">
        <v>0</v>
      </c>
      <c r="G866" t="s">
        <v>1727</v>
      </c>
      <c r="H866" t="s">
        <v>43</v>
      </c>
      <c r="I866" t="s">
        <v>1728</v>
      </c>
      <c r="J866">
        <v>0</v>
      </c>
      <c r="L866" t="s">
        <v>2746</v>
      </c>
      <c r="M866" s="5" t="s">
        <v>2746</v>
      </c>
      <c r="N866" s="5" t="s">
        <v>15403</v>
      </c>
      <c r="O866" s="5" t="s">
        <v>15404</v>
      </c>
      <c r="P866" s="5" t="s">
        <v>15405</v>
      </c>
      <c r="Q866" s="5" t="s">
        <v>15406</v>
      </c>
      <c r="R866" s="5" t="s">
        <v>15407</v>
      </c>
      <c r="S866" s="5" t="s">
        <v>15408</v>
      </c>
      <c r="T866" s="5" t="s">
        <v>15409</v>
      </c>
      <c r="U866" s="5"/>
      <c r="V866" s="5"/>
      <c r="W866" s="5" t="s">
        <v>15410</v>
      </c>
      <c r="X866" s="5" t="s">
        <v>15411</v>
      </c>
      <c r="Y866" s="5" t="s">
        <v>15412</v>
      </c>
      <c r="Z866" s="5"/>
      <c r="AA866" s="5" t="s">
        <v>15413</v>
      </c>
      <c r="AB866" s="5" t="s">
        <v>15414</v>
      </c>
      <c r="AC866" s="5"/>
      <c r="AD866" s="5"/>
      <c r="AE866" s="5"/>
      <c r="AF866" s="5" t="s">
        <v>15415</v>
      </c>
      <c r="AG866" s="5" t="s">
        <v>15416</v>
      </c>
      <c r="AH866" s="5" t="s">
        <v>15417</v>
      </c>
      <c r="AI866" s="5" t="s">
        <v>15418</v>
      </c>
    </row>
    <row r="867" spans="1:35" hidden="1" x14ac:dyDescent="0.3">
      <c r="A867">
        <v>844</v>
      </c>
      <c r="B867">
        <v>0.06</v>
      </c>
      <c r="C867">
        <v>0.09</v>
      </c>
      <c r="D867">
        <v>82.8</v>
      </c>
      <c r="E867">
        <v>0</v>
      </c>
      <c r="F867">
        <v>0</v>
      </c>
      <c r="G867" t="s">
        <v>1729</v>
      </c>
      <c r="H867" t="s">
        <v>43</v>
      </c>
      <c r="I867" t="s">
        <v>1730</v>
      </c>
      <c r="J867">
        <v>0</v>
      </c>
      <c r="L867" t="s">
        <v>2747</v>
      </c>
      <c r="M867" s="5" t="s">
        <v>2747</v>
      </c>
      <c r="N867" s="5" t="s">
        <v>15419</v>
      </c>
      <c r="O867" s="5" t="s">
        <v>15420</v>
      </c>
      <c r="P867" s="5" t="s">
        <v>15421</v>
      </c>
      <c r="Q867" s="5" t="s">
        <v>15422</v>
      </c>
      <c r="R867" s="5"/>
      <c r="S867" s="5" t="s">
        <v>15423</v>
      </c>
      <c r="T867" s="5" t="s">
        <v>15424</v>
      </c>
      <c r="U867" s="5"/>
      <c r="V867" s="5" t="s">
        <v>15425</v>
      </c>
      <c r="W867" s="5" t="s">
        <v>15426</v>
      </c>
      <c r="X867" s="5" t="s">
        <v>15427</v>
      </c>
      <c r="Y867" s="5" t="s">
        <v>15428</v>
      </c>
      <c r="Z867" s="5"/>
      <c r="AA867" s="5"/>
      <c r="AB867" s="5" t="s">
        <v>15429</v>
      </c>
      <c r="AC867" s="5"/>
      <c r="AD867" s="5"/>
      <c r="AE867" s="5"/>
      <c r="AF867" s="5" t="s">
        <v>15430</v>
      </c>
      <c r="AG867" s="5" t="s">
        <v>15431</v>
      </c>
      <c r="AH867" s="5" t="s">
        <v>15432</v>
      </c>
      <c r="AI867" s="5"/>
    </row>
    <row r="868" spans="1:35" hidden="1" x14ac:dyDescent="0.3">
      <c r="A868">
        <v>845</v>
      </c>
      <c r="B868">
        <v>0.06</v>
      </c>
      <c r="C868">
        <v>0.09</v>
      </c>
      <c r="D868">
        <v>49.7</v>
      </c>
      <c r="E868">
        <v>1.6</v>
      </c>
      <c r="F868">
        <v>0</v>
      </c>
      <c r="G868" t="s">
        <v>1731</v>
      </c>
      <c r="H868" t="s">
        <v>43</v>
      </c>
      <c r="I868" t="s">
        <v>1732</v>
      </c>
      <c r="J868">
        <v>0</v>
      </c>
      <c r="L868" t="s">
        <v>2748</v>
      </c>
      <c r="M868" s="5" t="s">
        <v>2748</v>
      </c>
      <c r="N868" s="5" t="s">
        <v>15433</v>
      </c>
      <c r="O868" s="5" t="s">
        <v>15434</v>
      </c>
      <c r="P868" s="5" t="s">
        <v>15435</v>
      </c>
      <c r="Q868" s="5" t="s">
        <v>15436</v>
      </c>
      <c r="R868" s="5" t="s">
        <v>15437</v>
      </c>
      <c r="S868" s="5" t="s">
        <v>15438</v>
      </c>
      <c r="T868" s="5" t="s">
        <v>15439</v>
      </c>
      <c r="U868" s="5"/>
      <c r="V868" s="5"/>
      <c r="W868" s="5" t="s">
        <v>15440</v>
      </c>
      <c r="X868" s="5" t="s">
        <v>15441</v>
      </c>
      <c r="Y868" s="5" t="s">
        <v>15442</v>
      </c>
      <c r="Z868" s="5"/>
      <c r="AA868" s="5" t="s">
        <v>15443</v>
      </c>
      <c r="AB868" s="5" t="s">
        <v>15444</v>
      </c>
      <c r="AC868" s="5"/>
      <c r="AD868" s="5"/>
      <c r="AE868" s="5"/>
      <c r="AF868" s="5" t="s">
        <v>15445</v>
      </c>
      <c r="AG868" s="5" t="s">
        <v>15446</v>
      </c>
      <c r="AH868" s="5" t="s">
        <v>15447</v>
      </c>
      <c r="AI868" s="5" t="s">
        <v>15448</v>
      </c>
    </row>
    <row r="869" spans="1:35" hidden="1" x14ac:dyDescent="0.3">
      <c r="A869">
        <v>846</v>
      </c>
      <c r="B869">
        <v>0.06</v>
      </c>
      <c r="C869">
        <v>0.09</v>
      </c>
      <c r="D869">
        <v>46.3</v>
      </c>
      <c r="E869">
        <v>0</v>
      </c>
      <c r="F869">
        <v>0</v>
      </c>
      <c r="G869" t="s">
        <v>1733</v>
      </c>
      <c r="H869" t="s">
        <v>43</v>
      </c>
      <c r="I869" t="s">
        <v>1734</v>
      </c>
      <c r="J869">
        <v>0</v>
      </c>
      <c r="L869" t="s">
        <v>2749</v>
      </c>
      <c r="M869" s="5" t="s">
        <v>2749</v>
      </c>
      <c r="N869" s="5" t="s">
        <v>15449</v>
      </c>
      <c r="O869" s="5" t="s">
        <v>15450</v>
      </c>
      <c r="P869" s="5" t="s">
        <v>15451</v>
      </c>
      <c r="Q869" s="5" t="s">
        <v>15452</v>
      </c>
      <c r="R869" s="5" t="s">
        <v>11641</v>
      </c>
      <c r="S869" s="5" t="s">
        <v>15453</v>
      </c>
      <c r="T869" s="5" t="s">
        <v>15454</v>
      </c>
      <c r="U869" s="5"/>
      <c r="V869" s="5" t="s">
        <v>15455</v>
      </c>
      <c r="W869" s="5" t="s">
        <v>15456</v>
      </c>
      <c r="X869" s="5" t="s">
        <v>15457</v>
      </c>
      <c r="Y869" s="5" t="s">
        <v>15458</v>
      </c>
      <c r="Z869" s="5"/>
      <c r="AA869" s="5"/>
      <c r="AB869" s="5" t="s">
        <v>15459</v>
      </c>
      <c r="AC869" s="5"/>
      <c r="AD869" s="5"/>
      <c r="AE869" s="5"/>
      <c r="AF869" s="5" t="s">
        <v>15460</v>
      </c>
      <c r="AG869" s="5" t="s">
        <v>15461</v>
      </c>
      <c r="AH869" s="5" t="s">
        <v>15462</v>
      </c>
      <c r="AI869" s="5"/>
    </row>
    <row r="870" spans="1:35" hidden="1" x14ac:dyDescent="0.3">
      <c r="A870">
        <v>847</v>
      </c>
      <c r="B870">
        <v>0.06</v>
      </c>
      <c r="C870">
        <v>0.09</v>
      </c>
      <c r="D870">
        <v>52.6</v>
      </c>
      <c r="E870">
        <v>2.1</v>
      </c>
      <c r="F870">
        <v>0</v>
      </c>
      <c r="G870" t="s">
        <v>1735</v>
      </c>
      <c r="H870" t="s">
        <v>43</v>
      </c>
      <c r="I870" t="s">
        <v>1736</v>
      </c>
      <c r="J870">
        <v>0</v>
      </c>
      <c r="L870" t="s">
        <v>2750</v>
      </c>
      <c r="M870" s="5" t="s">
        <v>2750</v>
      </c>
      <c r="N870" s="5" t="s">
        <v>15463</v>
      </c>
      <c r="O870" s="5" t="s">
        <v>15464</v>
      </c>
      <c r="P870" s="5"/>
      <c r="Q870" s="5"/>
      <c r="R870" s="5"/>
      <c r="S870" s="5" t="s">
        <v>15465</v>
      </c>
      <c r="T870" s="5"/>
      <c r="U870" s="5"/>
      <c r="V870" s="5"/>
      <c r="W870" s="5" t="s">
        <v>15466</v>
      </c>
      <c r="X870" s="5" t="s">
        <v>15467</v>
      </c>
      <c r="Y870" s="5" t="s">
        <v>15468</v>
      </c>
      <c r="Z870" s="5"/>
      <c r="AA870" s="5"/>
      <c r="AB870" s="5"/>
      <c r="AC870" s="5"/>
      <c r="AD870" s="5"/>
      <c r="AE870" s="5"/>
      <c r="AF870" s="5" t="s">
        <v>15469</v>
      </c>
      <c r="AG870" s="5" t="s">
        <v>15470</v>
      </c>
      <c r="AH870" s="5"/>
      <c r="AI870" s="5"/>
    </row>
    <row r="871" spans="1:35" hidden="1" x14ac:dyDescent="0.3">
      <c r="A871">
        <v>848</v>
      </c>
      <c r="B871">
        <v>0.06</v>
      </c>
      <c r="C871">
        <v>0.09</v>
      </c>
      <c r="D871">
        <v>72.099999999999994</v>
      </c>
      <c r="E871">
        <v>3.2</v>
      </c>
      <c r="F871">
        <v>0</v>
      </c>
      <c r="G871" t="s">
        <v>1737</v>
      </c>
      <c r="H871" t="s">
        <v>43</v>
      </c>
      <c r="I871" t="s">
        <v>1738</v>
      </c>
      <c r="J871">
        <v>0</v>
      </c>
      <c r="L871" t="s">
        <v>2751</v>
      </c>
      <c r="M871" s="5" t="s">
        <v>2751</v>
      </c>
      <c r="N871" s="5" t="s">
        <v>15471</v>
      </c>
      <c r="O871" s="5" t="s">
        <v>15472</v>
      </c>
      <c r="P871" s="5" t="s">
        <v>15473</v>
      </c>
      <c r="Q871" s="5" t="s">
        <v>15474</v>
      </c>
      <c r="R871" s="5" t="s">
        <v>15475</v>
      </c>
      <c r="S871" s="5" t="s">
        <v>15476</v>
      </c>
      <c r="T871" s="5"/>
      <c r="U871" s="5"/>
      <c r="V871" s="5" t="s">
        <v>15477</v>
      </c>
      <c r="W871" s="5" t="s">
        <v>15478</v>
      </c>
      <c r="X871" s="5" t="s">
        <v>15479</v>
      </c>
      <c r="Y871" s="5" t="s">
        <v>15480</v>
      </c>
      <c r="Z871" s="5"/>
      <c r="AA871" s="5"/>
      <c r="AB871" s="5" t="s">
        <v>15481</v>
      </c>
      <c r="AC871" s="5"/>
      <c r="AD871" s="5"/>
      <c r="AE871" s="5"/>
      <c r="AF871" s="5" t="s">
        <v>15482</v>
      </c>
      <c r="AG871" s="5" t="s">
        <v>15483</v>
      </c>
      <c r="AH871" s="5" t="s">
        <v>15484</v>
      </c>
      <c r="AI871" s="5" t="s">
        <v>15485</v>
      </c>
    </row>
    <row r="872" spans="1:35" hidden="1" x14ac:dyDescent="0.3">
      <c r="A872">
        <v>849</v>
      </c>
      <c r="B872">
        <v>0.06</v>
      </c>
      <c r="C872">
        <v>0.09</v>
      </c>
      <c r="D872">
        <v>29</v>
      </c>
      <c r="E872">
        <v>1.1000000000000001</v>
      </c>
      <c r="F872">
        <v>0</v>
      </c>
      <c r="G872" t="s">
        <v>1739</v>
      </c>
      <c r="H872" t="s">
        <v>43</v>
      </c>
      <c r="I872" t="s">
        <v>1740</v>
      </c>
      <c r="J872">
        <v>0</v>
      </c>
      <c r="L872" t="s">
        <v>2752</v>
      </c>
      <c r="M872" s="5" t="s">
        <v>2752</v>
      </c>
      <c r="N872" s="5" t="s">
        <v>15486</v>
      </c>
      <c r="O872" s="5" t="s">
        <v>15487</v>
      </c>
      <c r="P872" s="5" t="s">
        <v>15488</v>
      </c>
      <c r="Q872" s="5" t="s">
        <v>15489</v>
      </c>
      <c r="R872" s="5" t="s">
        <v>15490</v>
      </c>
      <c r="S872" s="5" t="s">
        <v>15491</v>
      </c>
      <c r="T872" s="5" t="s">
        <v>15492</v>
      </c>
      <c r="U872" s="5"/>
      <c r="V872" s="5" t="s">
        <v>15493</v>
      </c>
      <c r="W872" s="5" t="s">
        <v>15494</v>
      </c>
      <c r="X872" s="5" t="s">
        <v>15495</v>
      </c>
      <c r="Y872" s="5" t="s">
        <v>15496</v>
      </c>
      <c r="Z872" s="5" t="s">
        <v>15497</v>
      </c>
      <c r="AA872" s="5"/>
      <c r="AB872" s="5" t="s">
        <v>15498</v>
      </c>
      <c r="AC872" s="5"/>
      <c r="AD872" s="5"/>
      <c r="AE872" s="5"/>
      <c r="AF872" s="5" t="s">
        <v>15499</v>
      </c>
      <c r="AG872" s="5" t="s">
        <v>15500</v>
      </c>
      <c r="AH872" s="5" t="s">
        <v>15501</v>
      </c>
      <c r="AI872" s="5"/>
    </row>
    <row r="873" spans="1:35" hidden="1" x14ac:dyDescent="0.3">
      <c r="A873">
        <v>850</v>
      </c>
      <c r="B873">
        <v>0.06</v>
      </c>
      <c r="C873">
        <v>0.09</v>
      </c>
      <c r="D873">
        <v>51.2</v>
      </c>
      <c r="E873">
        <v>6.5</v>
      </c>
      <c r="F873">
        <v>0</v>
      </c>
      <c r="G873" t="s">
        <v>1741</v>
      </c>
      <c r="H873" t="s">
        <v>43</v>
      </c>
      <c r="I873" t="s">
        <v>1742</v>
      </c>
      <c r="J873">
        <v>0</v>
      </c>
      <c r="L873" t="s">
        <v>2753</v>
      </c>
      <c r="M873" s="5" t="s">
        <v>2753</v>
      </c>
      <c r="N873" s="5" t="s">
        <v>15502</v>
      </c>
      <c r="O873" s="5" t="s">
        <v>15503</v>
      </c>
      <c r="P873" s="5" t="s">
        <v>15504</v>
      </c>
      <c r="Q873" s="5" t="s">
        <v>15505</v>
      </c>
      <c r="R873" s="5" t="s">
        <v>15506</v>
      </c>
      <c r="S873" s="5" t="s">
        <v>15507</v>
      </c>
      <c r="T873" s="5" t="s">
        <v>15508</v>
      </c>
      <c r="U873" s="5"/>
      <c r="V873" s="5"/>
      <c r="W873" s="5"/>
      <c r="X873" s="5" t="s">
        <v>15509</v>
      </c>
      <c r="Y873" s="5" t="s">
        <v>15510</v>
      </c>
      <c r="Z873" s="5"/>
      <c r="AA873" s="5" t="s">
        <v>15511</v>
      </c>
      <c r="AB873" s="5" t="s">
        <v>15512</v>
      </c>
      <c r="AC873" s="5"/>
      <c r="AD873" s="5"/>
      <c r="AE873" s="5"/>
      <c r="AF873" s="5" t="s">
        <v>15513</v>
      </c>
      <c r="AG873" s="5" t="s">
        <v>15514</v>
      </c>
      <c r="AH873" s="5" t="s">
        <v>15515</v>
      </c>
      <c r="AI873" s="5" t="s">
        <v>15516</v>
      </c>
    </row>
    <row r="874" spans="1:35" hidden="1" x14ac:dyDescent="0.3">
      <c r="A874">
        <v>851</v>
      </c>
      <c r="B874">
        <v>0.06</v>
      </c>
      <c r="C874">
        <v>0.09</v>
      </c>
      <c r="D874">
        <v>67.400000000000006</v>
      </c>
      <c r="E874">
        <v>6.4</v>
      </c>
      <c r="F874">
        <v>0</v>
      </c>
      <c r="G874" t="s">
        <v>1743</v>
      </c>
      <c r="H874" t="s">
        <v>43</v>
      </c>
      <c r="I874" t="s">
        <v>1744</v>
      </c>
      <c r="J874">
        <v>0</v>
      </c>
      <c r="L874" t="s">
        <v>2754</v>
      </c>
      <c r="M874" s="5" t="s">
        <v>2754</v>
      </c>
      <c r="N874" s="5" t="s">
        <v>15517</v>
      </c>
      <c r="O874" s="5" t="s">
        <v>15518</v>
      </c>
      <c r="P874" s="5" t="s">
        <v>15519</v>
      </c>
      <c r="Q874" s="5" t="s">
        <v>15520</v>
      </c>
      <c r="R874" s="5" t="s">
        <v>15521</v>
      </c>
      <c r="S874" s="5" t="s">
        <v>15522</v>
      </c>
      <c r="T874" s="5"/>
      <c r="U874" s="5"/>
      <c r="V874" s="5"/>
      <c r="W874" s="5"/>
      <c r="X874" s="5"/>
      <c r="Y874" s="5"/>
      <c r="Z874" s="5"/>
      <c r="AA874" s="5"/>
      <c r="AB874" s="5"/>
      <c r="AC874" s="5"/>
      <c r="AD874" s="5"/>
      <c r="AE874" s="5"/>
      <c r="AF874" s="5"/>
      <c r="AG874" s="5" t="s">
        <v>15523</v>
      </c>
      <c r="AH874" s="5"/>
      <c r="AI874" s="5"/>
    </row>
    <row r="875" spans="1:35" hidden="1" x14ac:dyDescent="0.3">
      <c r="A875">
        <v>852</v>
      </c>
      <c r="B875">
        <v>0.06</v>
      </c>
      <c r="C875">
        <v>0.08</v>
      </c>
      <c r="D875">
        <v>60.4</v>
      </c>
      <c r="E875">
        <v>0</v>
      </c>
      <c r="F875">
        <v>0</v>
      </c>
      <c r="G875" t="s">
        <v>1745</v>
      </c>
      <c r="H875" t="s">
        <v>43</v>
      </c>
      <c r="I875" t="s">
        <v>1746</v>
      </c>
      <c r="J875">
        <v>0</v>
      </c>
      <c r="L875" t="s">
        <v>2755</v>
      </c>
      <c r="M875" s="5" t="s">
        <v>2755</v>
      </c>
      <c r="N875" s="5" t="s">
        <v>15524</v>
      </c>
      <c r="O875" s="5" t="s">
        <v>15525</v>
      </c>
      <c r="P875" s="5" t="s">
        <v>15526</v>
      </c>
      <c r="Q875" s="5" t="s">
        <v>15527</v>
      </c>
      <c r="R875" s="5" t="s">
        <v>15528</v>
      </c>
      <c r="S875" s="5" t="s">
        <v>15529</v>
      </c>
      <c r="T875" s="5" t="s">
        <v>15530</v>
      </c>
      <c r="U875" s="5"/>
      <c r="V875" s="5" t="s">
        <v>15531</v>
      </c>
      <c r="W875" s="5" t="s">
        <v>15532</v>
      </c>
      <c r="X875" s="5" t="s">
        <v>15533</v>
      </c>
      <c r="Y875" s="5" t="s">
        <v>15534</v>
      </c>
      <c r="Z875" s="5"/>
      <c r="AA875" s="5"/>
      <c r="AB875" s="5" t="s">
        <v>15535</v>
      </c>
      <c r="AC875" s="5"/>
      <c r="AD875" s="5"/>
      <c r="AE875" s="5"/>
      <c r="AF875" s="5" t="s">
        <v>15536</v>
      </c>
      <c r="AG875" s="5" t="s">
        <v>15537</v>
      </c>
      <c r="AH875" s="5" t="s">
        <v>15538</v>
      </c>
      <c r="AI875" s="5" t="s">
        <v>15539</v>
      </c>
    </row>
    <row r="876" spans="1:35" hidden="1" x14ac:dyDescent="0.3">
      <c r="A876">
        <v>853</v>
      </c>
      <c r="B876">
        <v>0.06</v>
      </c>
      <c r="C876">
        <v>0.08</v>
      </c>
      <c r="D876">
        <v>65.599999999999994</v>
      </c>
      <c r="E876">
        <v>1.5</v>
      </c>
      <c r="F876">
        <v>0</v>
      </c>
      <c r="G876" t="s">
        <v>1747</v>
      </c>
      <c r="H876" t="s">
        <v>43</v>
      </c>
      <c r="I876" t="s">
        <v>1748</v>
      </c>
      <c r="J876">
        <v>0</v>
      </c>
      <c r="L876" t="s">
        <v>2756</v>
      </c>
      <c r="M876" s="5" t="s">
        <v>2756</v>
      </c>
      <c r="N876" s="5" t="s">
        <v>15540</v>
      </c>
      <c r="O876" s="5" t="s">
        <v>15541</v>
      </c>
      <c r="P876" s="5" t="s">
        <v>15542</v>
      </c>
      <c r="Q876" s="5" t="s">
        <v>15543</v>
      </c>
      <c r="R876" s="5" t="s">
        <v>15544</v>
      </c>
      <c r="S876" s="5" t="s">
        <v>15545</v>
      </c>
      <c r="T876" s="5"/>
      <c r="U876" s="5"/>
      <c r="V876" s="5" t="s">
        <v>15546</v>
      </c>
      <c r="W876" s="5" t="s">
        <v>15547</v>
      </c>
      <c r="X876" s="5" t="s">
        <v>15548</v>
      </c>
      <c r="Y876" s="5" t="s">
        <v>15549</v>
      </c>
      <c r="Z876" s="5"/>
      <c r="AA876" s="5" t="s">
        <v>15550</v>
      </c>
      <c r="AB876" s="5"/>
      <c r="AC876" s="5"/>
      <c r="AD876" s="5"/>
      <c r="AE876" s="5"/>
      <c r="AF876" s="5" t="s">
        <v>15551</v>
      </c>
      <c r="AG876" s="5" t="s">
        <v>15552</v>
      </c>
      <c r="AH876" s="5" t="s">
        <v>15387</v>
      </c>
      <c r="AI876" s="5" t="s">
        <v>15553</v>
      </c>
    </row>
    <row r="877" spans="1:35" hidden="1" x14ac:dyDescent="0.3">
      <c r="A877">
        <v>854</v>
      </c>
      <c r="B877">
        <v>0.06</v>
      </c>
      <c r="C877">
        <v>0.08</v>
      </c>
      <c r="D877">
        <v>27</v>
      </c>
      <c r="E877">
        <v>0.6</v>
      </c>
      <c r="F877">
        <v>0</v>
      </c>
      <c r="G877" t="s">
        <v>1749</v>
      </c>
      <c r="H877" t="s">
        <v>43</v>
      </c>
      <c r="I877" t="s">
        <v>1750</v>
      </c>
      <c r="J877">
        <v>0</v>
      </c>
      <c r="L877" t="s">
        <v>2757</v>
      </c>
      <c r="M877" s="5" t="s">
        <v>2757</v>
      </c>
      <c r="N877" s="5" t="s">
        <v>15554</v>
      </c>
      <c r="O877" s="5" t="s">
        <v>15555</v>
      </c>
      <c r="P877" s="5" t="s">
        <v>15556</v>
      </c>
      <c r="Q877" s="5" t="s">
        <v>15557</v>
      </c>
      <c r="R877" s="5" t="s">
        <v>15558</v>
      </c>
      <c r="S877" s="5" t="s">
        <v>15559</v>
      </c>
      <c r="T877" s="5" t="s">
        <v>15560</v>
      </c>
      <c r="U877" s="5"/>
      <c r="V877" s="5"/>
      <c r="W877" s="5" t="s">
        <v>15561</v>
      </c>
      <c r="X877" s="5" t="s">
        <v>15562</v>
      </c>
      <c r="Y877" s="5" t="s">
        <v>15563</v>
      </c>
      <c r="Z877" s="5" t="s">
        <v>15564</v>
      </c>
      <c r="AA877" s="5" t="s">
        <v>15565</v>
      </c>
      <c r="AB877" s="5" t="s">
        <v>15566</v>
      </c>
      <c r="AC877" s="5"/>
      <c r="AD877" s="5"/>
      <c r="AE877" s="5"/>
      <c r="AF877" s="5" t="s">
        <v>15567</v>
      </c>
      <c r="AG877" s="5" t="s">
        <v>15568</v>
      </c>
      <c r="AH877" s="5" t="s">
        <v>15569</v>
      </c>
      <c r="AI877" s="5" t="s">
        <v>15570</v>
      </c>
    </row>
    <row r="878" spans="1:35" hidden="1" x14ac:dyDescent="0.3">
      <c r="A878">
        <v>855</v>
      </c>
      <c r="B878">
        <v>0.06</v>
      </c>
      <c r="C878">
        <v>0.08</v>
      </c>
      <c r="D878">
        <v>55.7</v>
      </c>
      <c r="E878">
        <v>0</v>
      </c>
      <c r="F878">
        <v>0</v>
      </c>
      <c r="G878" t="s">
        <v>1751</v>
      </c>
      <c r="H878" t="s">
        <v>43</v>
      </c>
      <c r="I878" t="s">
        <v>1752</v>
      </c>
      <c r="J878">
        <v>0</v>
      </c>
      <c r="L878" t="s">
        <v>2758</v>
      </c>
      <c r="M878" s="5" t="s">
        <v>2758</v>
      </c>
      <c r="N878" s="5" t="s">
        <v>15571</v>
      </c>
      <c r="O878" s="5" t="s">
        <v>15572</v>
      </c>
      <c r="P878" s="5" t="s">
        <v>15573</v>
      </c>
      <c r="Q878" s="5" t="s">
        <v>15574</v>
      </c>
      <c r="R878" s="5" t="s">
        <v>15575</v>
      </c>
      <c r="S878" s="5" t="s">
        <v>15576</v>
      </c>
      <c r="T878" s="5" t="s">
        <v>15577</v>
      </c>
      <c r="U878" s="5"/>
      <c r="V878" s="5" t="s">
        <v>15578</v>
      </c>
      <c r="W878" s="5" t="s">
        <v>15579</v>
      </c>
      <c r="X878" s="5" t="s">
        <v>15580</v>
      </c>
      <c r="Y878" s="5" t="s">
        <v>15581</v>
      </c>
      <c r="Z878" s="5"/>
      <c r="AA878" s="5" t="s">
        <v>15582</v>
      </c>
      <c r="AB878" s="5" t="s">
        <v>15583</v>
      </c>
      <c r="AC878" s="5"/>
      <c r="AD878" s="5"/>
      <c r="AE878" s="5"/>
      <c r="AF878" s="5" t="s">
        <v>15584</v>
      </c>
      <c r="AG878" s="5" t="s">
        <v>15585</v>
      </c>
      <c r="AH878" s="5" t="s">
        <v>15586</v>
      </c>
      <c r="AI878" s="5" t="s">
        <v>15587</v>
      </c>
    </row>
    <row r="879" spans="1:35" hidden="1" x14ac:dyDescent="0.3">
      <c r="A879">
        <v>856</v>
      </c>
      <c r="B879">
        <v>0.06</v>
      </c>
      <c r="C879">
        <v>0.08</v>
      </c>
      <c r="D879">
        <v>45.7</v>
      </c>
      <c r="E879">
        <v>1.2</v>
      </c>
      <c r="F879">
        <v>0</v>
      </c>
      <c r="G879" t="s">
        <v>1753</v>
      </c>
      <c r="H879" t="s">
        <v>43</v>
      </c>
      <c r="I879" t="s">
        <v>1754</v>
      </c>
      <c r="J879">
        <v>0</v>
      </c>
      <c r="L879" t="s">
        <v>2759</v>
      </c>
      <c r="M879" s="5" t="s">
        <v>2759</v>
      </c>
      <c r="N879" s="5" t="s">
        <v>15588</v>
      </c>
      <c r="O879" s="5" t="s">
        <v>15589</v>
      </c>
      <c r="P879" s="5" t="s">
        <v>15590</v>
      </c>
      <c r="Q879" s="5" t="s">
        <v>15591</v>
      </c>
      <c r="R879" s="5" t="s">
        <v>15592</v>
      </c>
      <c r="S879" s="5" t="s">
        <v>15593</v>
      </c>
      <c r="T879" s="5" t="s">
        <v>15594</v>
      </c>
      <c r="U879" s="5"/>
      <c r="V879" s="5"/>
      <c r="W879" s="5" t="s">
        <v>15595</v>
      </c>
      <c r="X879" s="5" t="s">
        <v>15596</v>
      </c>
      <c r="Y879" s="5" t="s">
        <v>15597</v>
      </c>
      <c r="Z879" s="5"/>
      <c r="AA879" s="5" t="s">
        <v>15598</v>
      </c>
      <c r="AB879" s="5" t="s">
        <v>15599</v>
      </c>
      <c r="AC879" s="5"/>
      <c r="AD879" s="5"/>
      <c r="AE879" s="5"/>
      <c r="AF879" s="5" t="s">
        <v>15600</v>
      </c>
      <c r="AG879" s="5" t="s">
        <v>15601</v>
      </c>
      <c r="AH879" s="5" t="s">
        <v>15602</v>
      </c>
      <c r="AI879" s="5" t="s">
        <v>15603</v>
      </c>
    </row>
    <row r="880" spans="1:35" hidden="1" x14ac:dyDescent="0.3">
      <c r="A880">
        <v>857</v>
      </c>
      <c r="B880">
        <v>0.06</v>
      </c>
      <c r="C880">
        <v>0.08</v>
      </c>
      <c r="D880">
        <v>53.1</v>
      </c>
      <c r="E880">
        <v>2.9</v>
      </c>
      <c r="F880">
        <v>0</v>
      </c>
      <c r="G880" t="s">
        <v>1755</v>
      </c>
      <c r="H880" t="s">
        <v>43</v>
      </c>
      <c r="I880" t="s">
        <v>1756</v>
      </c>
      <c r="J880">
        <v>0</v>
      </c>
      <c r="L880" t="s">
        <v>2760</v>
      </c>
      <c r="M880" s="5" t="s">
        <v>2760</v>
      </c>
      <c r="N880" s="5" t="s">
        <v>15604</v>
      </c>
      <c r="O880" s="5" t="s">
        <v>15605</v>
      </c>
      <c r="P880" s="5" t="s">
        <v>15606</v>
      </c>
      <c r="Q880" s="5" t="s">
        <v>15607</v>
      </c>
      <c r="R880" s="5" t="s">
        <v>15608</v>
      </c>
      <c r="S880" s="5" t="s">
        <v>15609</v>
      </c>
      <c r="T880" s="5" t="s">
        <v>15610</v>
      </c>
      <c r="U880" s="5"/>
      <c r="V880" s="5"/>
      <c r="W880" s="5" t="s">
        <v>15611</v>
      </c>
      <c r="X880" s="5" t="s">
        <v>15612</v>
      </c>
      <c r="Y880" s="5" t="s">
        <v>15613</v>
      </c>
      <c r="Z880" s="5"/>
      <c r="AA880" s="5" t="s">
        <v>15614</v>
      </c>
      <c r="AB880" s="5" t="s">
        <v>4834</v>
      </c>
      <c r="AC880" s="5"/>
      <c r="AD880" s="5" t="s">
        <v>5769</v>
      </c>
      <c r="AE880" s="5"/>
      <c r="AF880" s="5" t="s">
        <v>15615</v>
      </c>
      <c r="AG880" s="5" t="s">
        <v>15616</v>
      </c>
      <c r="AH880" s="5" t="s">
        <v>15617</v>
      </c>
      <c r="AI880" s="5" t="s">
        <v>15618</v>
      </c>
    </row>
    <row r="881" spans="1:35" hidden="1" x14ac:dyDescent="0.3">
      <c r="A881">
        <v>858</v>
      </c>
      <c r="B881">
        <v>0.06</v>
      </c>
      <c r="C881">
        <v>0.08</v>
      </c>
      <c r="D881">
        <v>52.3</v>
      </c>
      <c r="E881">
        <v>1.7</v>
      </c>
      <c r="F881">
        <v>0</v>
      </c>
      <c r="G881" t="s">
        <v>1757</v>
      </c>
      <c r="H881" t="s">
        <v>43</v>
      </c>
      <c r="I881" t="s">
        <v>1758</v>
      </c>
      <c r="J881">
        <v>0</v>
      </c>
      <c r="L881" t="s">
        <v>2761</v>
      </c>
      <c r="M881" s="5" t="s">
        <v>2761</v>
      </c>
      <c r="N881" s="5" t="s">
        <v>15619</v>
      </c>
      <c r="O881" s="5" t="s">
        <v>15620</v>
      </c>
      <c r="P881" s="5" t="s">
        <v>9363</v>
      </c>
      <c r="Q881" s="5" t="s">
        <v>9253</v>
      </c>
      <c r="R881" s="5" t="s">
        <v>9364</v>
      </c>
      <c r="S881" s="5" t="s">
        <v>15621</v>
      </c>
      <c r="T881" s="5"/>
      <c r="U881" s="5"/>
      <c r="V881" s="5" t="s">
        <v>15622</v>
      </c>
      <c r="W881" s="5" t="s">
        <v>15623</v>
      </c>
      <c r="X881" s="5" t="s">
        <v>15624</v>
      </c>
      <c r="Y881" s="5" t="s">
        <v>15625</v>
      </c>
      <c r="Z881" s="5"/>
      <c r="AA881" s="5"/>
      <c r="AB881" s="5" t="s">
        <v>9260</v>
      </c>
      <c r="AC881" s="5"/>
      <c r="AD881" s="5"/>
      <c r="AE881" s="5"/>
      <c r="AF881" s="5" t="s">
        <v>15626</v>
      </c>
      <c r="AG881" s="5" t="s">
        <v>15627</v>
      </c>
      <c r="AH881" s="5" t="s">
        <v>9263</v>
      </c>
      <c r="AI881" s="5" t="s">
        <v>9371</v>
      </c>
    </row>
    <row r="882" spans="1:35" hidden="1" x14ac:dyDescent="0.3">
      <c r="A882">
        <v>859</v>
      </c>
      <c r="B882">
        <v>0.06</v>
      </c>
      <c r="C882">
        <v>0.08</v>
      </c>
      <c r="D882">
        <v>46.4</v>
      </c>
      <c r="E882">
        <v>2.9</v>
      </c>
      <c r="F882">
        <v>0</v>
      </c>
      <c r="G882" t="s">
        <v>1759</v>
      </c>
      <c r="H882" t="s">
        <v>43</v>
      </c>
      <c r="I882" t="s">
        <v>1760</v>
      </c>
      <c r="J882">
        <v>0</v>
      </c>
      <c r="L882" t="s">
        <v>2762</v>
      </c>
      <c r="M882" s="5" t="s">
        <v>2762</v>
      </c>
      <c r="N882" s="5" t="s">
        <v>15628</v>
      </c>
      <c r="O882" s="5" t="s">
        <v>15629</v>
      </c>
      <c r="P882" s="5" t="s">
        <v>15630</v>
      </c>
      <c r="Q882" s="5" t="s">
        <v>15631</v>
      </c>
      <c r="R882" s="5" t="s">
        <v>15632</v>
      </c>
      <c r="S882" s="5" t="s">
        <v>15633</v>
      </c>
      <c r="T882" s="5" t="s">
        <v>11865</v>
      </c>
      <c r="U882" s="5"/>
      <c r="V882" s="5"/>
      <c r="W882" s="5" t="s">
        <v>15634</v>
      </c>
      <c r="X882" s="5" t="s">
        <v>15635</v>
      </c>
      <c r="Y882" s="5" t="s">
        <v>15636</v>
      </c>
      <c r="Z882" s="5"/>
      <c r="AA882" s="5"/>
      <c r="AB882" s="5" t="s">
        <v>15637</v>
      </c>
      <c r="AC882" s="5"/>
      <c r="AD882" s="5"/>
      <c r="AE882" s="5"/>
      <c r="AF882" s="5" t="s">
        <v>15638</v>
      </c>
      <c r="AG882" s="5" t="s">
        <v>15639</v>
      </c>
      <c r="AH882" s="5"/>
      <c r="AI882" s="5"/>
    </row>
    <row r="883" spans="1:35" hidden="1" x14ac:dyDescent="0.3">
      <c r="A883">
        <v>860</v>
      </c>
      <c r="B883">
        <v>0.06</v>
      </c>
      <c r="C883">
        <v>0.08</v>
      </c>
      <c r="D883">
        <v>65.900000000000006</v>
      </c>
      <c r="E883">
        <v>2.4</v>
      </c>
      <c r="F883">
        <v>0</v>
      </c>
      <c r="G883" t="s">
        <v>1761</v>
      </c>
      <c r="H883" t="s">
        <v>43</v>
      </c>
      <c r="I883" t="s">
        <v>1762</v>
      </c>
      <c r="J883">
        <v>0</v>
      </c>
      <c r="L883" t="s">
        <v>2763</v>
      </c>
      <c r="M883" s="5" t="s">
        <v>2763</v>
      </c>
      <c r="N883" s="5" t="s">
        <v>15640</v>
      </c>
      <c r="O883" s="5" t="s">
        <v>15641</v>
      </c>
      <c r="P883" s="5"/>
      <c r="Q883" s="5"/>
      <c r="R883" s="5"/>
      <c r="S883" s="5" t="s">
        <v>15642</v>
      </c>
      <c r="T883" s="5"/>
      <c r="U883" s="5"/>
      <c r="V883" s="5"/>
      <c r="W883" s="5" t="s">
        <v>15643</v>
      </c>
      <c r="X883" s="5" t="s">
        <v>15644</v>
      </c>
      <c r="Y883" s="5" t="s">
        <v>15645</v>
      </c>
      <c r="Z883" s="5"/>
      <c r="AA883" s="5"/>
      <c r="AB883" s="5"/>
      <c r="AC883" s="5"/>
      <c r="AD883" s="5"/>
      <c r="AE883" s="5"/>
      <c r="AF883" s="5" t="s">
        <v>15646</v>
      </c>
      <c r="AG883" s="5" t="s">
        <v>15647</v>
      </c>
      <c r="AH883" s="5"/>
      <c r="AI883" s="5"/>
    </row>
    <row r="884" spans="1:35" hidden="1" x14ac:dyDescent="0.3">
      <c r="A884">
        <v>861</v>
      </c>
      <c r="B884">
        <v>0.06</v>
      </c>
      <c r="C884">
        <v>0.08</v>
      </c>
      <c r="D884">
        <v>69.8</v>
      </c>
      <c r="E884">
        <v>2.2999999999999998</v>
      </c>
      <c r="F884">
        <v>0</v>
      </c>
      <c r="G884" t="s">
        <v>1763</v>
      </c>
      <c r="H884" t="s">
        <v>43</v>
      </c>
      <c r="I884" t="s">
        <v>1764</v>
      </c>
      <c r="J884">
        <v>0</v>
      </c>
      <c r="L884" t="s">
        <v>2764</v>
      </c>
      <c r="M884" s="5" t="s">
        <v>2764</v>
      </c>
      <c r="N884" s="5" t="s">
        <v>15648</v>
      </c>
      <c r="O884" s="5" t="s">
        <v>15649</v>
      </c>
      <c r="P884" s="5" t="s">
        <v>15650</v>
      </c>
      <c r="Q884" s="5" t="s">
        <v>10549</v>
      </c>
      <c r="R884" s="5" t="s">
        <v>15651</v>
      </c>
      <c r="S884" s="5" t="s">
        <v>15652</v>
      </c>
      <c r="T884" s="5"/>
      <c r="U884" s="5"/>
      <c r="V884" s="5"/>
      <c r="W884" s="5" t="s">
        <v>15653</v>
      </c>
      <c r="X884" s="5" t="s">
        <v>15654</v>
      </c>
      <c r="Y884" s="5" t="s">
        <v>15655</v>
      </c>
      <c r="Z884" s="5"/>
      <c r="AA884" s="5" t="s">
        <v>15656</v>
      </c>
      <c r="AB884" s="5" t="s">
        <v>9260</v>
      </c>
      <c r="AC884" s="5"/>
      <c r="AD884" s="5"/>
      <c r="AE884" s="5"/>
      <c r="AF884" s="5" t="s">
        <v>15657</v>
      </c>
      <c r="AG884" s="5" t="s">
        <v>15658</v>
      </c>
      <c r="AH884" s="5" t="s">
        <v>15659</v>
      </c>
      <c r="AI884" s="5"/>
    </row>
    <row r="885" spans="1:35" hidden="1" x14ac:dyDescent="0.3">
      <c r="A885">
        <v>862</v>
      </c>
      <c r="B885">
        <v>0.06</v>
      </c>
      <c r="C885">
        <v>0.08</v>
      </c>
      <c r="D885">
        <v>65.7</v>
      </c>
      <c r="E885">
        <v>4.2</v>
      </c>
      <c r="F885">
        <v>0</v>
      </c>
      <c r="G885" t="s">
        <v>1765</v>
      </c>
      <c r="H885" t="s">
        <v>43</v>
      </c>
      <c r="I885" t="s">
        <v>1766</v>
      </c>
      <c r="J885">
        <v>0</v>
      </c>
      <c r="L885" t="s">
        <v>2765</v>
      </c>
      <c r="M885" s="5" t="s">
        <v>2765</v>
      </c>
      <c r="N885" s="5" t="s">
        <v>15660</v>
      </c>
      <c r="O885" s="5" t="s">
        <v>15661</v>
      </c>
      <c r="P885" s="5" t="s">
        <v>15662</v>
      </c>
      <c r="Q885" s="5" t="s">
        <v>15663</v>
      </c>
      <c r="R885" s="5" t="s">
        <v>15664</v>
      </c>
      <c r="S885" s="5" t="s">
        <v>15665</v>
      </c>
      <c r="T885" s="5"/>
      <c r="U885" s="5"/>
      <c r="V885" s="5" t="s">
        <v>15666</v>
      </c>
      <c r="W885" s="5" t="s">
        <v>15667</v>
      </c>
      <c r="X885" s="5" t="s">
        <v>15668</v>
      </c>
      <c r="Y885" s="5" t="s">
        <v>15669</v>
      </c>
      <c r="Z885" s="5"/>
      <c r="AA885" s="5"/>
      <c r="AB885" s="5" t="s">
        <v>15670</v>
      </c>
      <c r="AC885" s="5"/>
      <c r="AD885" s="5"/>
      <c r="AE885" s="5"/>
      <c r="AF885" s="5" t="s">
        <v>15671</v>
      </c>
      <c r="AG885" s="5" t="s">
        <v>15672</v>
      </c>
      <c r="AH885" s="5" t="s">
        <v>15673</v>
      </c>
      <c r="AI885" s="5" t="s">
        <v>15674</v>
      </c>
    </row>
    <row r="886" spans="1:35" hidden="1" x14ac:dyDescent="0.3">
      <c r="A886">
        <v>863</v>
      </c>
      <c r="B886">
        <v>0.06</v>
      </c>
      <c r="C886">
        <v>0.08</v>
      </c>
      <c r="D886">
        <v>55.7</v>
      </c>
      <c r="E886">
        <v>6.3</v>
      </c>
      <c r="F886">
        <v>0</v>
      </c>
      <c r="G886" t="s">
        <v>1767</v>
      </c>
      <c r="H886" t="s">
        <v>43</v>
      </c>
      <c r="I886" t="s">
        <v>1768</v>
      </c>
      <c r="J886">
        <v>0</v>
      </c>
      <c r="L886" t="s">
        <v>2766</v>
      </c>
      <c r="M886" s="5" t="s">
        <v>2766</v>
      </c>
      <c r="N886" s="5" t="s">
        <v>15675</v>
      </c>
      <c r="O886" s="5" t="s">
        <v>15676</v>
      </c>
      <c r="P886" s="5" t="s">
        <v>15677</v>
      </c>
      <c r="Q886" s="5" t="s">
        <v>15678</v>
      </c>
      <c r="R886" s="5" t="s">
        <v>15679</v>
      </c>
      <c r="S886" s="5" t="s">
        <v>15680</v>
      </c>
      <c r="T886" s="5" t="s">
        <v>15681</v>
      </c>
      <c r="U886" s="5"/>
      <c r="V886" s="5" t="s">
        <v>15682</v>
      </c>
      <c r="W886" s="5" t="s">
        <v>15683</v>
      </c>
      <c r="X886" s="5" t="s">
        <v>15684</v>
      </c>
      <c r="Y886" s="5" t="s">
        <v>15685</v>
      </c>
      <c r="Z886" s="5"/>
      <c r="AA886" s="5"/>
      <c r="AB886" s="5" t="s">
        <v>15686</v>
      </c>
      <c r="AC886" s="5"/>
      <c r="AD886" s="5"/>
      <c r="AE886" s="5"/>
      <c r="AF886" s="5" t="s">
        <v>15687</v>
      </c>
      <c r="AG886" s="5" t="s">
        <v>15688</v>
      </c>
      <c r="AH886" s="5" t="s">
        <v>15689</v>
      </c>
      <c r="AI886" s="5" t="s">
        <v>15690</v>
      </c>
    </row>
    <row r="887" spans="1:35" hidden="1" x14ac:dyDescent="0.3">
      <c r="A887">
        <v>864</v>
      </c>
      <c r="B887">
        <v>0.06</v>
      </c>
      <c r="C887">
        <v>0.08</v>
      </c>
      <c r="D887">
        <v>14.9</v>
      </c>
      <c r="E887">
        <v>1.8</v>
      </c>
      <c r="F887">
        <v>0</v>
      </c>
      <c r="G887" t="s">
        <v>1769</v>
      </c>
      <c r="H887" t="s">
        <v>43</v>
      </c>
      <c r="I887" t="s">
        <v>1770</v>
      </c>
      <c r="J887">
        <v>0</v>
      </c>
      <c r="L887" t="s">
        <v>2767</v>
      </c>
      <c r="M887" s="5" t="s">
        <v>2767</v>
      </c>
      <c r="N887" s="5" t="s">
        <v>15691</v>
      </c>
      <c r="O887" s="5" t="s">
        <v>15692</v>
      </c>
      <c r="P887" s="5" t="s">
        <v>15693</v>
      </c>
      <c r="Q887" s="5" t="s">
        <v>15694</v>
      </c>
      <c r="R887" s="5"/>
      <c r="S887" s="5" t="s">
        <v>15695</v>
      </c>
      <c r="T887" s="5"/>
      <c r="U887" s="5"/>
      <c r="V887" s="5"/>
      <c r="W887" s="5" t="s">
        <v>15696</v>
      </c>
      <c r="X887" s="5" t="s">
        <v>15697</v>
      </c>
      <c r="Y887" s="5" t="s">
        <v>15698</v>
      </c>
      <c r="Z887" s="5"/>
      <c r="AA887" s="5"/>
      <c r="AB887" s="5" t="s">
        <v>15699</v>
      </c>
      <c r="AC887" s="5"/>
      <c r="AD887" s="5"/>
      <c r="AE887" s="5"/>
      <c r="AF887" s="5" t="s">
        <v>15700</v>
      </c>
      <c r="AG887" s="5" t="s">
        <v>15701</v>
      </c>
      <c r="AH887" s="5" t="s">
        <v>15702</v>
      </c>
      <c r="AI887" s="5"/>
    </row>
    <row r="888" spans="1:35" hidden="1" x14ac:dyDescent="0.3">
      <c r="A888">
        <v>865</v>
      </c>
      <c r="B888">
        <v>0.06</v>
      </c>
      <c r="C888">
        <v>0.08</v>
      </c>
      <c r="D888">
        <v>60.9</v>
      </c>
      <c r="E888">
        <v>7.3</v>
      </c>
      <c r="F888">
        <v>0</v>
      </c>
      <c r="G888" t="s">
        <v>1771</v>
      </c>
      <c r="H888" t="s">
        <v>43</v>
      </c>
      <c r="I888" t="s">
        <v>1772</v>
      </c>
      <c r="J888">
        <v>0</v>
      </c>
      <c r="L888" t="s">
        <v>2768</v>
      </c>
      <c r="M888" s="5" t="s">
        <v>2768</v>
      </c>
      <c r="N888" s="5" t="s">
        <v>15703</v>
      </c>
      <c r="O888" s="5" t="s">
        <v>15704</v>
      </c>
      <c r="P888" s="5" t="s">
        <v>15705</v>
      </c>
      <c r="Q888" s="5" t="s">
        <v>15706</v>
      </c>
      <c r="R888" s="5"/>
      <c r="S888" s="5" t="s">
        <v>15707</v>
      </c>
      <c r="T888" s="5"/>
      <c r="U888" s="5"/>
      <c r="V888" s="5"/>
      <c r="W888" s="5"/>
      <c r="X888" s="5"/>
      <c r="Y888" s="5" t="s">
        <v>15708</v>
      </c>
      <c r="Z888" s="5"/>
      <c r="AA888" s="5"/>
      <c r="AB888" s="5" t="s">
        <v>15709</v>
      </c>
      <c r="AC888" s="5"/>
      <c r="AD888" s="5" t="s">
        <v>3115</v>
      </c>
      <c r="AE888" s="5"/>
      <c r="AF888" s="5"/>
      <c r="AG888" s="5" t="s">
        <v>15710</v>
      </c>
      <c r="AH888" s="5" t="s">
        <v>15711</v>
      </c>
      <c r="AI888" s="5"/>
    </row>
    <row r="889" spans="1:35" hidden="1" x14ac:dyDescent="0.3">
      <c r="A889">
        <v>866</v>
      </c>
      <c r="B889">
        <v>0.06</v>
      </c>
      <c r="C889">
        <v>0.08</v>
      </c>
      <c r="D889">
        <v>25.7</v>
      </c>
      <c r="E889">
        <v>5.6</v>
      </c>
      <c r="F889">
        <v>0</v>
      </c>
      <c r="G889" t="s">
        <v>1773</v>
      </c>
      <c r="H889" t="s">
        <v>43</v>
      </c>
      <c r="I889" t="s">
        <v>1774</v>
      </c>
      <c r="J889">
        <v>0</v>
      </c>
      <c r="L889" t="s">
        <v>2769</v>
      </c>
      <c r="M889" s="5" t="s">
        <v>2769</v>
      </c>
      <c r="N889" s="5" t="s">
        <v>15712</v>
      </c>
      <c r="O889" s="5" t="s">
        <v>15713</v>
      </c>
      <c r="P889" s="5" t="s">
        <v>15714</v>
      </c>
      <c r="Q889" s="5" t="s">
        <v>8029</v>
      </c>
      <c r="R889" s="5" t="s">
        <v>15715</v>
      </c>
      <c r="S889" s="5" t="s">
        <v>15716</v>
      </c>
      <c r="T889" s="5"/>
      <c r="U889" s="5"/>
      <c r="V889" s="5"/>
      <c r="W889" s="5"/>
      <c r="X889" s="5" t="s">
        <v>15717</v>
      </c>
      <c r="Y889" s="5" t="s">
        <v>15718</v>
      </c>
      <c r="Z889" s="5"/>
      <c r="AA889" s="5"/>
      <c r="AB889" s="5" t="s">
        <v>15719</v>
      </c>
      <c r="AC889" s="5"/>
      <c r="AD889" s="5"/>
      <c r="AE889" s="5"/>
      <c r="AF889" s="5" t="s">
        <v>15720</v>
      </c>
      <c r="AG889" s="5" t="s">
        <v>15721</v>
      </c>
      <c r="AH889" s="5" t="s">
        <v>15722</v>
      </c>
      <c r="AI889" s="5" t="s">
        <v>15723</v>
      </c>
    </row>
    <row r="890" spans="1:35" hidden="1" x14ac:dyDescent="0.3">
      <c r="A890">
        <v>867</v>
      </c>
      <c r="B890">
        <v>0.06</v>
      </c>
      <c r="C890">
        <v>0.08</v>
      </c>
      <c r="D890">
        <v>40.200000000000003</v>
      </c>
      <c r="E890">
        <v>7.8</v>
      </c>
      <c r="F890">
        <v>0</v>
      </c>
      <c r="G890" t="s">
        <v>1775</v>
      </c>
      <c r="H890" t="s">
        <v>43</v>
      </c>
      <c r="I890" t="s">
        <v>1776</v>
      </c>
      <c r="J890">
        <v>0</v>
      </c>
      <c r="L890" t="s">
        <v>2770</v>
      </c>
      <c r="M890" s="5" t="s">
        <v>2770</v>
      </c>
      <c r="N890" s="5" t="s">
        <v>15724</v>
      </c>
      <c r="O890" s="5" t="s">
        <v>15725</v>
      </c>
      <c r="P890" s="5" t="s">
        <v>15726</v>
      </c>
      <c r="Q890" s="5" t="s">
        <v>15727</v>
      </c>
      <c r="R890" s="5" t="s">
        <v>15728</v>
      </c>
      <c r="S890" s="5" t="s">
        <v>15729</v>
      </c>
      <c r="T890" s="5" t="s">
        <v>15730</v>
      </c>
      <c r="U890" s="5" t="s">
        <v>15731</v>
      </c>
      <c r="V890" s="5"/>
      <c r="W890" s="5" t="s">
        <v>15732</v>
      </c>
      <c r="X890" s="5" t="s">
        <v>15733</v>
      </c>
      <c r="Y890" s="5" t="s">
        <v>15734</v>
      </c>
      <c r="Z890" s="5" t="s">
        <v>15735</v>
      </c>
      <c r="AA890" s="5"/>
      <c r="AB890" s="5" t="s">
        <v>15736</v>
      </c>
      <c r="AC890" s="5"/>
      <c r="AD890" s="5"/>
      <c r="AE890" s="5"/>
      <c r="AF890" s="5" t="s">
        <v>15737</v>
      </c>
      <c r="AG890" s="5" t="s">
        <v>15738</v>
      </c>
      <c r="AH890" s="5" t="s">
        <v>15739</v>
      </c>
      <c r="AI890" s="5"/>
    </row>
    <row r="891" spans="1:35" hidden="1" x14ac:dyDescent="0.3">
      <c r="A891">
        <v>868</v>
      </c>
      <c r="B891">
        <v>0.05</v>
      </c>
      <c r="C891">
        <v>2.1</v>
      </c>
      <c r="D891">
        <v>79.2</v>
      </c>
      <c r="E891">
        <v>0.5</v>
      </c>
      <c r="F891">
        <v>0.5</v>
      </c>
      <c r="G891" t="s">
        <v>1777</v>
      </c>
      <c r="H891" t="s">
        <v>43</v>
      </c>
      <c r="I891" t="s">
        <v>1778</v>
      </c>
      <c r="J891">
        <v>1</v>
      </c>
      <c r="L891" t="s">
        <v>2771</v>
      </c>
      <c r="M891" s="5" t="s">
        <v>2771</v>
      </c>
      <c r="N891" s="5" t="s">
        <v>15740</v>
      </c>
      <c r="O891" s="5" t="s">
        <v>15741</v>
      </c>
      <c r="P891" s="5" t="s">
        <v>15742</v>
      </c>
      <c r="Q891" s="5" t="s">
        <v>15743</v>
      </c>
      <c r="R891" s="5" t="s">
        <v>15744</v>
      </c>
      <c r="S891" s="5" t="s">
        <v>15745</v>
      </c>
      <c r="T891" s="5"/>
      <c r="U891" s="5"/>
      <c r="V891" s="5" t="s">
        <v>15746</v>
      </c>
      <c r="W891" s="5" t="s">
        <v>15747</v>
      </c>
      <c r="X891" s="5" t="s">
        <v>15748</v>
      </c>
      <c r="Y891" s="5" t="s">
        <v>15749</v>
      </c>
      <c r="Z891" s="5"/>
      <c r="AA891" s="5"/>
      <c r="AB891" s="5" t="s">
        <v>15750</v>
      </c>
      <c r="AC891" s="5"/>
      <c r="AD891" s="5"/>
      <c r="AE891" s="5" t="s">
        <v>15751</v>
      </c>
      <c r="AF891" s="5" t="s">
        <v>15752</v>
      </c>
      <c r="AG891" s="5" t="s">
        <v>15753</v>
      </c>
      <c r="AH891" s="5" t="s">
        <v>15754</v>
      </c>
      <c r="AI891" s="5" t="s">
        <v>15755</v>
      </c>
    </row>
    <row r="892" spans="1:35" hidden="1" x14ac:dyDescent="0.3">
      <c r="A892">
        <v>869</v>
      </c>
      <c r="B892">
        <v>0.05</v>
      </c>
      <c r="C892">
        <v>0.43</v>
      </c>
      <c r="D892">
        <v>55.2</v>
      </c>
      <c r="E892">
        <v>1.6</v>
      </c>
      <c r="F892">
        <v>0</v>
      </c>
      <c r="G892" t="s">
        <v>1779</v>
      </c>
      <c r="H892" t="s">
        <v>43</v>
      </c>
      <c r="I892" t="s">
        <v>1780</v>
      </c>
      <c r="J892">
        <v>0</v>
      </c>
      <c r="L892" t="s">
        <v>2772</v>
      </c>
      <c r="M892" s="5" t="s">
        <v>2772</v>
      </c>
      <c r="N892" s="5" t="s">
        <v>15756</v>
      </c>
      <c r="O892" s="5" t="s">
        <v>15757</v>
      </c>
      <c r="P892" s="5" t="s">
        <v>15758</v>
      </c>
      <c r="Q892" s="5" t="s">
        <v>15759</v>
      </c>
      <c r="R892" s="5" t="s">
        <v>15760</v>
      </c>
      <c r="S892" s="5" t="s">
        <v>15761</v>
      </c>
      <c r="T892" s="5" t="s">
        <v>15762</v>
      </c>
      <c r="U892" s="5"/>
      <c r="V892" s="5" t="s">
        <v>15763</v>
      </c>
      <c r="W892" s="5" t="s">
        <v>15764</v>
      </c>
      <c r="X892" s="5" t="s">
        <v>15765</v>
      </c>
      <c r="Y892" s="5" t="s">
        <v>15766</v>
      </c>
      <c r="Z892" s="5"/>
      <c r="AA892" s="5"/>
      <c r="AB892" s="5" t="s">
        <v>15767</v>
      </c>
      <c r="AC892" s="5"/>
      <c r="AD892" s="5"/>
      <c r="AE892" s="5" t="s">
        <v>15768</v>
      </c>
      <c r="AF892" s="5" t="s">
        <v>15769</v>
      </c>
      <c r="AG892" s="5" t="s">
        <v>15770</v>
      </c>
      <c r="AH892" s="5" t="s">
        <v>15771</v>
      </c>
      <c r="AI892" s="5"/>
    </row>
    <row r="893" spans="1:35" hidden="1" x14ac:dyDescent="0.3">
      <c r="A893">
        <v>870</v>
      </c>
      <c r="B893">
        <v>0.05</v>
      </c>
      <c r="C893">
        <v>0.4</v>
      </c>
      <c r="D893">
        <v>38.200000000000003</v>
      </c>
      <c r="E893">
        <v>0.5</v>
      </c>
      <c r="F893">
        <v>0.5</v>
      </c>
      <c r="G893" t="s">
        <v>1781</v>
      </c>
      <c r="H893" t="s">
        <v>43</v>
      </c>
      <c r="I893" t="s">
        <v>1782</v>
      </c>
      <c r="J893">
        <v>1</v>
      </c>
      <c r="L893" t="s">
        <v>2773</v>
      </c>
      <c r="M893" s="5" t="s">
        <v>2773</v>
      </c>
      <c r="N893" s="5" t="s">
        <v>15772</v>
      </c>
      <c r="O893" s="5" t="s">
        <v>15773</v>
      </c>
      <c r="P893" s="5" t="s">
        <v>15774</v>
      </c>
      <c r="Q893" s="5" t="s">
        <v>15775</v>
      </c>
      <c r="R893" s="5" t="s">
        <v>15776</v>
      </c>
      <c r="S893" s="5" t="s">
        <v>15777</v>
      </c>
      <c r="T893" s="5" t="s">
        <v>15778</v>
      </c>
      <c r="U893" s="5"/>
      <c r="V893" s="5"/>
      <c r="W893" s="5" t="s">
        <v>15779</v>
      </c>
      <c r="X893" s="5" t="s">
        <v>15780</v>
      </c>
      <c r="Y893" s="5" t="s">
        <v>15781</v>
      </c>
      <c r="Z893" s="5"/>
      <c r="AA893" s="5"/>
      <c r="AB893" s="5" t="s">
        <v>15782</v>
      </c>
      <c r="AC893" s="5"/>
      <c r="AD893" s="5"/>
      <c r="AE893" s="5" t="s">
        <v>11286</v>
      </c>
      <c r="AF893" s="5" t="s">
        <v>15783</v>
      </c>
      <c r="AG893" s="5" t="s">
        <v>15784</v>
      </c>
      <c r="AH893" s="5" t="s">
        <v>15785</v>
      </c>
      <c r="AI893" s="5" t="s">
        <v>11290</v>
      </c>
    </row>
    <row r="894" spans="1:35" hidden="1" x14ac:dyDescent="0.3">
      <c r="A894">
        <v>871</v>
      </c>
      <c r="B894">
        <v>0.05</v>
      </c>
      <c r="C894">
        <v>0.12</v>
      </c>
      <c r="D894">
        <v>73.3</v>
      </c>
      <c r="E894">
        <v>0.9</v>
      </c>
      <c r="F894">
        <v>0</v>
      </c>
      <c r="G894" t="s">
        <v>1783</v>
      </c>
      <c r="H894" t="s">
        <v>43</v>
      </c>
      <c r="I894" t="s">
        <v>1784</v>
      </c>
      <c r="J894">
        <v>0</v>
      </c>
      <c r="L894" t="s">
        <v>2774</v>
      </c>
      <c r="M894" s="5" t="s">
        <v>2774</v>
      </c>
      <c r="N894" s="5" t="s">
        <v>15786</v>
      </c>
      <c r="O894" s="5" t="s">
        <v>15787</v>
      </c>
      <c r="P894" s="5"/>
      <c r="Q894" s="5"/>
      <c r="R894" s="5"/>
      <c r="S894" s="5" t="s">
        <v>15788</v>
      </c>
      <c r="T894" s="5"/>
      <c r="U894" s="5"/>
      <c r="V894" s="5"/>
      <c r="W894" s="5" t="s">
        <v>15789</v>
      </c>
      <c r="X894" s="5" t="s">
        <v>15790</v>
      </c>
      <c r="Y894" s="5" t="s">
        <v>15791</v>
      </c>
      <c r="Z894" s="5"/>
      <c r="AA894" s="5"/>
      <c r="AB894" s="5"/>
      <c r="AC894" s="5"/>
      <c r="AD894" s="5"/>
      <c r="AE894" s="5"/>
      <c r="AF894" s="5" t="s">
        <v>15792</v>
      </c>
      <c r="AG894" s="5" t="s">
        <v>15793</v>
      </c>
      <c r="AH894" s="5"/>
      <c r="AI894" s="5"/>
    </row>
    <row r="895" spans="1:35" hidden="1" x14ac:dyDescent="0.3">
      <c r="A895">
        <v>872</v>
      </c>
      <c r="B895">
        <v>0.05</v>
      </c>
      <c r="C895">
        <v>0.11</v>
      </c>
      <c r="D895">
        <v>58.9</v>
      </c>
      <c r="E895">
        <v>0.1</v>
      </c>
      <c r="F895">
        <v>0</v>
      </c>
      <c r="G895" t="s">
        <v>1785</v>
      </c>
      <c r="H895" t="s">
        <v>43</v>
      </c>
      <c r="I895" t="s">
        <v>1786</v>
      </c>
      <c r="J895">
        <v>0</v>
      </c>
      <c r="L895" t="s">
        <v>2775</v>
      </c>
      <c r="M895" s="5" t="s">
        <v>2775</v>
      </c>
      <c r="N895" s="5" t="s">
        <v>15794</v>
      </c>
      <c r="O895" s="5" t="s">
        <v>15795</v>
      </c>
      <c r="P895" s="5" t="s">
        <v>15796</v>
      </c>
      <c r="Q895" s="5" t="s">
        <v>15797</v>
      </c>
      <c r="R895" s="5" t="s">
        <v>15798</v>
      </c>
      <c r="S895" s="5" t="s">
        <v>15799</v>
      </c>
      <c r="T895" s="5" t="s">
        <v>15800</v>
      </c>
      <c r="U895" s="5"/>
      <c r="V895" s="5" t="s">
        <v>15801</v>
      </c>
      <c r="W895" s="5" t="s">
        <v>15802</v>
      </c>
      <c r="X895" s="5" t="s">
        <v>15803</v>
      </c>
      <c r="Y895" s="5" t="s">
        <v>15804</v>
      </c>
      <c r="Z895" s="5"/>
      <c r="AA895" s="5" t="s">
        <v>15805</v>
      </c>
      <c r="AB895" s="5" t="s">
        <v>15806</v>
      </c>
      <c r="AC895" s="5"/>
      <c r="AD895" s="5"/>
      <c r="AE895" s="5" t="s">
        <v>15807</v>
      </c>
      <c r="AF895" s="5" t="s">
        <v>15808</v>
      </c>
      <c r="AG895" s="5" t="s">
        <v>15809</v>
      </c>
      <c r="AH895" s="5" t="s">
        <v>15810</v>
      </c>
      <c r="AI895" s="5" t="s">
        <v>15811</v>
      </c>
    </row>
    <row r="896" spans="1:35" hidden="1" x14ac:dyDescent="0.3">
      <c r="A896">
        <v>873</v>
      </c>
      <c r="B896">
        <v>0.05</v>
      </c>
      <c r="C896">
        <v>0.11</v>
      </c>
      <c r="D896">
        <v>52.9</v>
      </c>
      <c r="E896">
        <v>1</v>
      </c>
      <c r="F896">
        <v>0</v>
      </c>
      <c r="G896" t="s">
        <v>1787</v>
      </c>
      <c r="H896" t="s">
        <v>43</v>
      </c>
      <c r="I896" t="s">
        <v>1788</v>
      </c>
      <c r="J896">
        <v>0</v>
      </c>
      <c r="L896" t="s">
        <v>2776</v>
      </c>
      <c r="M896" s="5" t="s">
        <v>2776</v>
      </c>
      <c r="N896" s="5" t="s">
        <v>15812</v>
      </c>
      <c r="O896" s="5" t="s">
        <v>15813</v>
      </c>
      <c r="P896" s="5" t="s">
        <v>15814</v>
      </c>
      <c r="Q896" s="5" t="s">
        <v>15815</v>
      </c>
      <c r="R896" s="5" t="s">
        <v>15816</v>
      </c>
      <c r="S896" s="5" t="s">
        <v>15817</v>
      </c>
      <c r="T896" s="5"/>
      <c r="U896" s="5"/>
      <c r="V896" s="5" t="s">
        <v>15818</v>
      </c>
      <c r="W896" s="5" t="s">
        <v>15819</v>
      </c>
      <c r="X896" s="5" t="s">
        <v>15820</v>
      </c>
      <c r="Y896" s="5" t="s">
        <v>15821</v>
      </c>
      <c r="Z896" s="5"/>
      <c r="AA896" s="5" t="s">
        <v>15822</v>
      </c>
      <c r="AB896" s="5" t="s">
        <v>15823</v>
      </c>
      <c r="AC896" s="5"/>
      <c r="AD896" s="5"/>
      <c r="AE896" s="5"/>
      <c r="AF896" s="5" t="s">
        <v>15824</v>
      </c>
      <c r="AG896" s="5" t="s">
        <v>15825</v>
      </c>
      <c r="AH896" s="5" t="s">
        <v>15826</v>
      </c>
      <c r="AI896" s="5" t="s">
        <v>12343</v>
      </c>
    </row>
    <row r="897" spans="1:35" hidden="1" x14ac:dyDescent="0.3">
      <c r="A897">
        <v>874</v>
      </c>
      <c r="B897">
        <v>0.05</v>
      </c>
      <c r="C897">
        <v>0.11</v>
      </c>
      <c r="D897">
        <v>64.8</v>
      </c>
      <c r="E897">
        <v>2.8</v>
      </c>
      <c r="F897">
        <v>0</v>
      </c>
      <c r="G897" t="s">
        <v>1789</v>
      </c>
      <c r="H897" t="s">
        <v>43</v>
      </c>
      <c r="I897" t="s">
        <v>1790</v>
      </c>
      <c r="J897">
        <v>0</v>
      </c>
      <c r="L897" t="s">
        <v>2777</v>
      </c>
      <c r="M897" s="5" t="s">
        <v>2777</v>
      </c>
      <c r="N897" s="5" t="s">
        <v>15827</v>
      </c>
      <c r="O897" s="5" t="s">
        <v>15828</v>
      </c>
      <c r="P897" s="5" t="s">
        <v>15829</v>
      </c>
      <c r="Q897" s="5" t="s">
        <v>14071</v>
      </c>
      <c r="R897" s="5" t="s">
        <v>15830</v>
      </c>
      <c r="S897" s="5" t="s">
        <v>15831</v>
      </c>
      <c r="T897" s="5" t="s">
        <v>15832</v>
      </c>
      <c r="U897" s="5"/>
      <c r="V897" s="5" t="s">
        <v>15833</v>
      </c>
      <c r="W897" s="5" t="s">
        <v>15834</v>
      </c>
      <c r="X897" s="5" t="s">
        <v>15835</v>
      </c>
      <c r="Y897" s="5" t="s">
        <v>15836</v>
      </c>
      <c r="Z897" s="5"/>
      <c r="AA897" s="5"/>
      <c r="AB897" s="5" t="s">
        <v>9245</v>
      </c>
      <c r="AC897" s="5"/>
      <c r="AD897" s="5"/>
      <c r="AE897" s="5"/>
      <c r="AF897" s="5" t="s">
        <v>15837</v>
      </c>
      <c r="AG897" s="5" t="s">
        <v>15838</v>
      </c>
      <c r="AH897" s="5" t="s">
        <v>15839</v>
      </c>
      <c r="AI897" s="5" t="s">
        <v>15840</v>
      </c>
    </row>
    <row r="898" spans="1:35" hidden="1" x14ac:dyDescent="0.3">
      <c r="A898">
        <v>875</v>
      </c>
      <c r="B898">
        <v>0.05</v>
      </c>
      <c r="C898">
        <v>0.11</v>
      </c>
      <c r="D898">
        <v>81.8</v>
      </c>
      <c r="E898">
        <v>3.1</v>
      </c>
      <c r="F898">
        <v>0</v>
      </c>
      <c r="G898" t="s">
        <v>1791</v>
      </c>
      <c r="H898" t="s">
        <v>43</v>
      </c>
      <c r="I898" t="s">
        <v>1792</v>
      </c>
      <c r="J898">
        <v>0</v>
      </c>
      <c r="L898" t="s">
        <v>2778</v>
      </c>
      <c r="M898" s="5" t="s">
        <v>2778</v>
      </c>
      <c r="N898" s="5" t="s">
        <v>15841</v>
      </c>
      <c r="O898" s="5" t="s">
        <v>15842</v>
      </c>
      <c r="P898" s="5" t="s">
        <v>15843</v>
      </c>
      <c r="Q898" s="5" t="s">
        <v>15844</v>
      </c>
      <c r="R898" s="5"/>
      <c r="S898" s="5" t="s">
        <v>15845</v>
      </c>
      <c r="T898" s="5" t="s">
        <v>15846</v>
      </c>
      <c r="U898" s="5"/>
      <c r="V898" s="5" t="s">
        <v>15847</v>
      </c>
      <c r="W898" s="5" t="s">
        <v>15848</v>
      </c>
      <c r="X898" s="5" t="s">
        <v>15849</v>
      </c>
      <c r="Y898" s="5" t="s">
        <v>15850</v>
      </c>
      <c r="Z898" s="5"/>
      <c r="AA898" s="5" t="s">
        <v>15851</v>
      </c>
      <c r="AB898" s="5" t="s">
        <v>15852</v>
      </c>
      <c r="AC898" s="5"/>
      <c r="AD898" s="5"/>
      <c r="AE898" s="5"/>
      <c r="AF898" s="5" t="s">
        <v>15853</v>
      </c>
      <c r="AG898" s="5" t="s">
        <v>15854</v>
      </c>
      <c r="AH898" s="5" t="s">
        <v>15855</v>
      </c>
      <c r="AI898" s="5"/>
    </row>
    <row r="899" spans="1:35" hidden="1" x14ac:dyDescent="0.3">
      <c r="A899">
        <v>876</v>
      </c>
      <c r="B899">
        <v>0.05</v>
      </c>
      <c r="C899">
        <v>0.1</v>
      </c>
      <c r="D899">
        <v>55</v>
      </c>
      <c r="E899">
        <v>0</v>
      </c>
      <c r="F899">
        <v>0</v>
      </c>
      <c r="G899" t="s">
        <v>1793</v>
      </c>
      <c r="H899" t="s">
        <v>43</v>
      </c>
      <c r="I899" t="s">
        <v>1794</v>
      </c>
      <c r="J899">
        <v>0</v>
      </c>
      <c r="L899" t="s">
        <v>2779</v>
      </c>
      <c r="M899" s="5" t="s">
        <v>2779</v>
      </c>
      <c r="N899" s="5" t="s">
        <v>15856</v>
      </c>
      <c r="O899" s="5" t="s">
        <v>15857</v>
      </c>
      <c r="P899" s="5" t="s">
        <v>14312</v>
      </c>
      <c r="Q899" s="5" t="s">
        <v>14313</v>
      </c>
      <c r="R899" s="5" t="s">
        <v>14314</v>
      </c>
      <c r="S899" s="5" t="s">
        <v>15858</v>
      </c>
      <c r="T899" s="5" t="s">
        <v>15859</v>
      </c>
      <c r="U899" s="5"/>
      <c r="V899" s="5"/>
      <c r="W899" s="5"/>
      <c r="X899" s="5" t="s">
        <v>15860</v>
      </c>
      <c r="Y899" s="5" t="s">
        <v>15861</v>
      </c>
      <c r="Z899" s="5"/>
      <c r="AA899" s="5"/>
      <c r="AB899" s="5" t="s">
        <v>15862</v>
      </c>
      <c r="AC899" s="5"/>
      <c r="AD899" s="5"/>
      <c r="AE899" s="5" t="s">
        <v>13227</v>
      </c>
      <c r="AF899" s="5" t="s">
        <v>15863</v>
      </c>
      <c r="AG899" s="5" t="s">
        <v>15864</v>
      </c>
      <c r="AH899" s="5" t="s">
        <v>15865</v>
      </c>
      <c r="AI899" s="5"/>
    </row>
    <row r="900" spans="1:35" hidden="1" x14ac:dyDescent="0.3">
      <c r="A900">
        <v>877</v>
      </c>
      <c r="B900">
        <v>0.05</v>
      </c>
      <c r="C900">
        <v>0.09</v>
      </c>
      <c r="D900">
        <v>71.8</v>
      </c>
      <c r="E900">
        <v>0</v>
      </c>
      <c r="F900">
        <v>0</v>
      </c>
      <c r="G900" t="s">
        <v>1795</v>
      </c>
      <c r="H900" t="s">
        <v>43</v>
      </c>
      <c r="I900" t="s">
        <v>1796</v>
      </c>
      <c r="J900">
        <v>0</v>
      </c>
      <c r="L900" t="s">
        <v>2780</v>
      </c>
      <c r="M900" s="5" t="s">
        <v>2780</v>
      </c>
      <c r="N900" s="5" t="s">
        <v>15866</v>
      </c>
      <c r="O900" s="5" t="s">
        <v>15867</v>
      </c>
      <c r="P900" s="5" t="s">
        <v>15868</v>
      </c>
      <c r="Q900" s="5" t="s">
        <v>15869</v>
      </c>
      <c r="R900" s="5" t="s">
        <v>14721</v>
      </c>
      <c r="S900" s="5" t="s">
        <v>15870</v>
      </c>
      <c r="T900" s="5" t="s">
        <v>15871</v>
      </c>
      <c r="U900" s="5"/>
      <c r="V900" s="5"/>
      <c r="W900" s="5" t="s">
        <v>15872</v>
      </c>
      <c r="X900" s="5" t="s">
        <v>15873</v>
      </c>
      <c r="Y900" s="5" t="s">
        <v>15874</v>
      </c>
      <c r="Z900" s="5"/>
      <c r="AA900" s="5"/>
      <c r="AB900" s="5" t="s">
        <v>14727</v>
      </c>
      <c r="AC900" s="5"/>
      <c r="AD900" s="5"/>
      <c r="AE900" s="5" t="s">
        <v>15875</v>
      </c>
      <c r="AF900" s="5" t="s">
        <v>15876</v>
      </c>
      <c r="AG900" s="5" t="s">
        <v>15877</v>
      </c>
      <c r="AH900" s="5" t="s">
        <v>15878</v>
      </c>
      <c r="AI900" s="5"/>
    </row>
    <row r="901" spans="1:35" hidden="1" x14ac:dyDescent="0.3">
      <c r="A901">
        <v>878</v>
      </c>
      <c r="B901">
        <v>0.05</v>
      </c>
      <c r="C901">
        <v>0.09</v>
      </c>
      <c r="D901">
        <v>66.8</v>
      </c>
      <c r="E901">
        <v>0</v>
      </c>
      <c r="F901">
        <v>0</v>
      </c>
      <c r="G901" t="s">
        <v>1797</v>
      </c>
      <c r="H901" t="s">
        <v>43</v>
      </c>
      <c r="I901" t="s">
        <v>1798</v>
      </c>
      <c r="J901">
        <v>0</v>
      </c>
      <c r="L901" t="s">
        <v>2781</v>
      </c>
      <c r="M901" s="5" t="s">
        <v>2781</v>
      </c>
      <c r="N901" s="5" t="s">
        <v>15879</v>
      </c>
      <c r="O901" s="5" t="s">
        <v>15880</v>
      </c>
      <c r="P901" s="5" t="s">
        <v>15881</v>
      </c>
      <c r="Q901" s="5" t="s">
        <v>15882</v>
      </c>
      <c r="R901" s="5" t="s">
        <v>15883</v>
      </c>
      <c r="S901" s="5" t="s">
        <v>15884</v>
      </c>
      <c r="T901" s="5" t="s">
        <v>15885</v>
      </c>
      <c r="U901" s="5"/>
      <c r="V901" s="5" t="s">
        <v>4962</v>
      </c>
      <c r="W901" s="5" t="s">
        <v>15886</v>
      </c>
      <c r="X901" s="5" t="s">
        <v>15887</v>
      </c>
      <c r="Y901" s="5" t="s">
        <v>15888</v>
      </c>
      <c r="Z901" s="5"/>
      <c r="AA901" s="5" t="s">
        <v>15889</v>
      </c>
      <c r="AB901" s="5" t="s">
        <v>15890</v>
      </c>
      <c r="AC901" s="5"/>
      <c r="AD901" s="5"/>
      <c r="AE901" s="5"/>
      <c r="AF901" s="5" t="s">
        <v>15891</v>
      </c>
      <c r="AG901" s="5" t="s">
        <v>15892</v>
      </c>
      <c r="AH901" s="5" t="s">
        <v>15893</v>
      </c>
      <c r="AI901" s="5"/>
    </row>
    <row r="902" spans="1:35" hidden="1" x14ac:dyDescent="0.3">
      <c r="A902">
        <v>879</v>
      </c>
      <c r="B902">
        <v>0.05</v>
      </c>
      <c r="C902">
        <v>0.09</v>
      </c>
      <c r="D902">
        <v>43.7</v>
      </c>
      <c r="E902">
        <v>0.5</v>
      </c>
      <c r="F902">
        <v>0</v>
      </c>
      <c r="G902" t="s">
        <v>1799</v>
      </c>
      <c r="H902" t="s">
        <v>43</v>
      </c>
      <c r="I902" t="s">
        <v>1800</v>
      </c>
      <c r="J902">
        <v>0</v>
      </c>
      <c r="L902" t="s">
        <v>2782</v>
      </c>
      <c r="M902" s="5" t="s">
        <v>2782</v>
      </c>
      <c r="N902" s="5" t="s">
        <v>15894</v>
      </c>
      <c r="O902" s="5" t="s">
        <v>15895</v>
      </c>
      <c r="P902" s="5"/>
      <c r="Q902" s="5" t="s">
        <v>7416</v>
      </c>
      <c r="R902" s="5"/>
      <c r="S902" s="5" t="s">
        <v>15896</v>
      </c>
      <c r="T902" s="5" t="s">
        <v>15897</v>
      </c>
      <c r="U902" s="5"/>
      <c r="V902" s="5"/>
      <c r="W902" s="5" t="s">
        <v>15898</v>
      </c>
      <c r="X902" s="5" t="s">
        <v>15899</v>
      </c>
      <c r="Y902" s="5" t="s">
        <v>15900</v>
      </c>
      <c r="Z902" s="5"/>
      <c r="AA902" s="5"/>
      <c r="AB902" s="5" t="s">
        <v>3494</v>
      </c>
      <c r="AC902" s="5"/>
      <c r="AD902" s="5" t="s">
        <v>6439</v>
      </c>
      <c r="AE902" s="5"/>
      <c r="AF902" s="5" t="s">
        <v>15901</v>
      </c>
      <c r="AG902" s="5" t="s">
        <v>15902</v>
      </c>
      <c r="AH902" s="5" t="s">
        <v>15903</v>
      </c>
      <c r="AI902" s="5"/>
    </row>
    <row r="903" spans="1:35" hidden="1" x14ac:dyDescent="0.3">
      <c r="A903">
        <v>880</v>
      </c>
      <c r="B903">
        <v>0.05</v>
      </c>
      <c r="C903">
        <v>0.09</v>
      </c>
      <c r="D903">
        <v>50.7</v>
      </c>
      <c r="E903">
        <v>1.6</v>
      </c>
      <c r="F903">
        <v>0</v>
      </c>
      <c r="G903" t="s">
        <v>1801</v>
      </c>
      <c r="H903" t="s">
        <v>43</v>
      </c>
      <c r="I903" t="s">
        <v>1802</v>
      </c>
      <c r="J903">
        <v>0</v>
      </c>
      <c r="L903" t="s">
        <v>2783</v>
      </c>
      <c r="M903" s="5" t="s">
        <v>2783</v>
      </c>
      <c r="N903" s="5" t="s">
        <v>15904</v>
      </c>
      <c r="O903" s="5" t="s">
        <v>15905</v>
      </c>
      <c r="P903" s="5" t="s">
        <v>15906</v>
      </c>
      <c r="Q903" s="5" t="s">
        <v>12211</v>
      </c>
      <c r="R903" s="5" t="s">
        <v>15907</v>
      </c>
      <c r="S903" s="5" t="s">
        <v>15908</v>
      </c>
      <c r="T903" s="5" t="s">
        <v>15909</v>
      </c>
      <c r="U903" s="5"/>
      <c r="V903" s="5" t="s">
        <v>15910</v>
      </c>
      <c r="W903" s="5" t="s">
        <v>15911</v>
      </c>
      <c r="X903" s="5" t="s">
        <v>15912</v>
      </c>
      <c r="Y903" s="5" t="s">
        <v>15913</v>
      </c>
      <c r="Z903" s="5" t="s">
        <v>15914</v>
      </c>
      <c r="AA903" s="5"/>
      <c r="AB903" s="5" t="s">
        <v>15915</v>
      </c>
      <c r="AC903" s="5"/>
      <c r="AD903" s="5"/>
      <c r="AE903" s="5"/>
      <c r="AF903" s="5" t="s">
        <v>15916</v>
      </c>
      <c r="AG903" s="5" t="s">
        <v>15917</v>
      </c>
      <c r="AH903" s="5" t="s">
        <v>15918</v>
      </c>
      <c r="AI903" s="5"/>
    </row>
    <row r="904" spans="1:35" hidden="1" x14ac:dyDescent="0.3">
      <c r="A904">
        <v>881</v>
      </c>
      <c r="B904">
        <v>0.05</v>
      </c>
      <c r="C904">
        <v>0.08</v>
      </c>
      <c r="D904">
        <v>54.1</v>
      </c>
      <c r="E904">
        <v>0.8</v>
      </c>
      <c r="F904">
        <v>0</v>
      </c>
      <c r="G904" t="s">
        <v>1803</v>
      </c>
      <c r="H904" t="s">
        <v>43</v>
      </c>
      <c r="I904" t="s">
        <v>1804</v>
      </c>
      <c r="J904">
        <v>0</v>
      </c>
      <c r="L904" t="s">
        <v>2784</v>
      </c>
      <c r="M904" s="5" t="s">
        <v>2784</v>
      </c>
      <c r="N904" s="5" t="s">
        <v>15919</v>
      </c>
      <c r="O904" s="5" t="s">
        <v>15920</v>
      </c>
      <c r="P904" s="5" t="s">
        <v>15921</v>
      </c>
      <c r="Q904" s="5" t="s">
        <v>15922</v>
      </c>
      <c r="R904" s="5" t="s">
        <v>15923</v>
      </c>
      <c r="S904" s="5" t="s">
        <v>15924</v>
      </c>
      <c r="T904" s="5" t="s">
        <v>15925</v>
      </c>
      <c r="U904" s="5" t="s">
        <v>15926</v>
      </c>
      <c r="V904" s="5"/>
      <c r="W904" s="5" t="s">
        <v>15927</v>
      </c>
      <c r="X904" s="5" t="s">
        <v>15928</v>
      </c>
      <c r="Y904" s="5" t="s">
        <v>15929</v>
      </c>
      <c r="Z904" s="5"/>
      <c r="AA904" s="5" t="s">
        <v>15930</v>
      </c>
      <c r="AB904" s="5" t="s">
        <v>15931</v>
      </c>
      <c r="AC904" s="5"/>
      <c r="AD904" s="5"/>
      <c r="AE904" s="5" t="s">
        <v>15932</v>
      </c>
      <c r="AF904" s="5" t="s">
        <v>15933</v>
      </c>
      <c r="AG904" s="5" t="s">
        <v>15934</v>
      </c>
      <c r="AH904" s="5" t="s">
        <v>15935</v>
      </c>
      <c r="AI904" s="5" t="s">
        <v>15936</v>
      </c>
    </row>
    <row r="905" spans="1:35" hidden="1" x14ac:dyDescent="0.3">
      <c r="A905">
        <v>882</v>
      </c>
      <c r="B905">
        <v>0.05</v>
      </c>
      <c r="C905">
        <v>0.08</v>
      </c>
      <c r="D905">
        <v>80.900000000000006</v>
      </c>
      <c r="E905">
        <v>0.9</v>
      </c>
      <c r="F905">
        <v>0</v>
      </c>
      <c r="G905" t="s">
        <v>1805</v>
      </c>
      <c r="H905" t="s">
        <v>43</v>
      </c>
      <c r="I905" t="s">
        <v>1806</v>
      </c>
      <c r="J905">
        <v>0</v>
      </c>
      <c r="L905" t="s">
        <v>2785</v>
      </c>
      <c r="M905" s="5" t="s">
        <v>2785</v>
      </c>
      <c r="N905" s="5" t="s">
        <v>15937</v>
      </c>
      <c r="O905" s="5" t="s">
        <v>15938</v>
      </c>
      <c r="P905" s="5"/>
      <c r="Q905" s="5"/>
      <c r="R905" s="5"/>
      <c r="S905" s="5" t="s">
        <v>15939</v>
      </c>
      <c r="T905" s="5"/>
      <c r="U905" s="5"/>
      <c r="V905" s="5" t="s">
        <v>15940</v>
      </c>
      <c r="W905" s="5" t="s">
        <v>15941</v>
      </c>
      <c r="X905" s="5" t="s">
        <v>15942</v>
      </c>
      <c r="Y905" s="5" t="s">
        <v>15943</v>
      </c>
      <c r="Z905" s="5"/>
      <c r="AA905" s="5"/>
      <c r="AB905" s="5"/>
      <c r="AC905" s="5"/>
      <c r="AD905" s="5"/>
      <c r="AE905" s="5"/>
      <c r="AF905" s="5" t="s">
        <v>15944</v>
      </c>
      <c r="AG905" s="5" t="s">
        <v>15945</v>
      </c>
      <c r="AH905" s="5"/>
      <c r="AI905" s="5"/>
    </row>
    <row r="906" spans="1:35" hidden="1" x14ac:dyDescent="0.3">
      <c r="A906">
        <v>883</v>
      </c>
      <c r="B906">
        <v>0.05</v>
      </c>
      <c r="C906">
        <v>0.08</v>
      </c>
      <c r="D906">
        <v>67.5</v>
      </c>
      <c r="E906">
        <v>0</v>
      </c>
      <c r="F906">
        <v>0</v>
      </c>
      <c r="G906" t="s">
        <v>1807</v>
      </c>
      <c r="H906" t="s">
        <v>43</v>
      </c>
      <c r="I906" t="s">
        <v>1808</v>
      </c>
      <c r="J906">
        <v>0</v>
      </c>
      <c r="L906" t="s">
        <v>2786</v>
      </c>
      <c r="M906" s="5" t="s">
        <v>2786</v>
      </c>
      <c r="N906" s="5" t="s">
        <v>15946</v>
      </c>
      <c r="O906" s="5" t="s">
        <v>15947</v>
      </c>
      <c r="P906" s="5" t="s">
        <v>15948</v>
      </c>
      <c r="Q906" s="5" t="s">
        <v>15949</v>
      </c>
      <c r="R906" s="5" t="s">
        <v>15950</v>
      </c>
      <c r="S906" s="5" t="s">
        <v>15951</v>
      </c>
      <c r="T906" s="5" t="s">
        <v>15952</v>
      </c>
      <c r="U906" s="5"/>
      <c r="V906" s="5" t="s">
        <v>15953</v>
      </c>
      <c r="W906" s="5" t="s">
        <v>15954</v>
      </c>
      <c r="X906" s="5" t="s">
        <v>15955</v>
      </c>
      <c r="Y906" s="5" t="s">
        <v>15956</v>
      </c>
      <c r="Z906" s="5"/>
      <c r="AA906" s="5"/>
      <c r="AB906" s="5" t="s">
        <v>15957</v>
      </c>
      <c r="AC906" s="5"/>
      <c r="AD906" s="5"/>
      <c r="AE906" s="5" t="s">
        <v>15958</v>
      </c>
      <c r="AF906" s="5" t="s">
        <v>15959</v>
      </c>
      <c r="AG906" s="5" t="s">
        <v>15960</v>
      </c>
      <c r="AH906" s="5" t="s">
        <v>15961</v>
      </c>
      <c r="AI906" s="5" t="s">
        <v>15962</v>
      </c>
    </row>
    <row r="907" spans="1:35" hidden="1" x14ac:dyDescent="0.3">
      <c r="A907">
        <v>884</v>
      </c>
      <c r="B907">
        <v>0.05</v>
      </c>
      <c r="C907">
        <v>0.08</v>
      </c>
      <c r="D907">
        <v>31.2</v>
      </c>
      <c r="E907">
        <v>0.5</v>
      </c>
      <c r="F907">
        <v>0</v>
      </c>
      <c r="G907" t="s">
        <v>1809</v>
      </c>
      <c r="H907" t="s">
        <v>43</v>
      </c>
      <c r="I907" t="s">
        <v>1810</v>
      </c>
      <c r="J907">
        <v>0</v>
      </c>
      <c r="L907" t="s">
        <v>2787</v>
      </c>
      <c r="M907" s="5" t="s">
        <v>2787</v>
      </c>
      <c r="N907" s="5" t="s">
        <v>15963</v>
      </c>
      <c r="O907" s="5" t="s">
        <v>15964</v>
      </c>
      <c r="P907" s="5" t="s">
        <v>15965</v>
      </c>
      <c r="Q907" s="5" t="s">
        <v>15966</v>
      </c>
      <c r="R907" s="5" t="s">
        <v>15967</v>
      </c>
      <c r="S907" s="5" t="s">
        <v>15968</v>
      </c>
      <c r="T907" s="5" t="s">
        <v>15969</v>
      </c>
      <c r="U907" s="5"/>
      <c r="V907" s="5" t="s">
        <v>15970</v>
      </c>
      <c r="W907" s="5" t="s">
        <v>15971</v>
      </c>
      <c r="X907" s="5" t="s">
        <v>15972</v>
      </c>
      <c r="Y907" s="5" t="s">
        <v>15973</v>
      </c>
      <c r="Z907" s="5"/>
      <c r="AA907" s="5"/>
      <c r="AB907" s="5" t="s">
        <v>15974</v>
      </c>
      <c r="AC907" s="5"/>
      <c r="AD907" s="5"/>
      <c r="AE907" s="5"/>
      <c r="AF907" s="5" t="s">
        <v>15975</v>
      </c>
      <c r="AG907" s="5" t="s">
        <v>15976</v>
      </c>
      <c r="AH907" s="5" t="s">
        <v>15977</v>
      </c>
      <c r="AI907" s="5" t="s">
        <v>15978</v>
      </c>
    </row>
    <row r="908" spans="1:35" hidden="1" x14ac:dyDescent="0.3">
      <c r="A908">
        <v>885</v>
      </c>
      <c r="B908">
        <v>0.05</v>
      </c>
      <c r="C908">
        <v>0.08</v>
      </c>
      <c r="D908">
        <v>73.5</v>
      </c>
      <c r="E908">
        <v>0</v>
      </c>
      <c r="F908">
        <v>0</v>
      </c>
      <c r="G908" t="s">
        <v>1811</v>
      </c>
      <c r="H908" t="s">
        <v>43</v>
      </c>
      <c r="I908" t="s">
        <v>1812</v>
      </c>
      <c r="J908">
        <v>0</v>
      </c>
      <c r="L908" t="s">
        <v>2788</v>
      </c>
      <c r="M908" s="5" t="s">
        <v>2788</v>
      </c>
      <c r="N908" s="5" t="s">
        <v>15979</v>
      </c>
      <c r="O908" s="5" t="s">
        <v>15980</v>
      </c>
      <c r="P908" s="5" t="s">
        <v>15981</v>
      </c>
      <c r="Q908" s="5" t="s">
        <v>15982</v>
      </c>
      <c r="R908" s="5" t="s">
        <v>8123</v>
      </c>
      <c r="S908" s="5" t="s">
        <v>15983</v>
      </c>
      <c r="T908" s="5" t="s">
        <v>15984</v>
      </c>
      <c r="U908" s="5"/>
      <c r="V908" s="5" t="s">
        <v>15985</v>
      </c>
      <c r="W908" s="5" t="s">
        <v>15986</v>
      </c>
      <c r="X908" s="5" t="s">
        <v>15987</v>
      </c>
      <c r="Y908" s="5" t="s">
        <v>15988</v>
      </c>
      <c r="Z908" s="5"/>
      <c r="AA908" s="5" t="s">
        <v>15989</v>
      </c>
      <c r="AB908" s="5" t="s">
        <v>15990</v>
      </c>
      <c r="AC908" s="5"/>
      <c r="AD908" s="5"/>
      <c r="AE908" s="5"/>
      <c r="AF908" s="5" t="s">
        <v>15991</v>
      </c>
      <c r="AG908" s="5" t="s">
        <v>15992</v>
      </c>
      <c r="AH908" s="5" t="s">
        <v>15993</v>
      </c>
      <c r="AI908" s="5"/>
    </row>
    <row r="909" spans="1:35" hidden="1" x14ac:dyDescent="0.3">
      <c r="A909">
        <v>886</v>
      </c>
      <c r="B909">
        <v>0.05</v>
      </c>
      <c r="C909">
        <v>0.08</v>
      </c>
      <c r="D909">
        <v>59.4</v>
      </c>
      <c r="E909">
        <v>0.8</v>
      </c>
      <c r="F909">
        <v>0</v>
      </c>
      <c r="G909" t="s">
        <v>1813</v>
      </c>
      <c r="H909" t="s">
        <v>43</v>
      </c>
      <c r="I909" t="s">
        <v>1814</v>
      </c>
      <c r="J909">
        <v>0</v>
      </c>
      <c r="L909" t="s">
        <v>2789</v>
      </c>
      <c r="M909" s="5" t="s">
        <v>2789</v>
      </c>
      <c r="N909" s="5" t="s">
        <v>15994</v>
      </c>
      <c r="O909" s="5" t="s">
        <v>15995</v>
      </c>
      <c r="P909" s="5" t="s">
        <v>14268</v>
      </c>
      <c r="Q909" s="5" t="s">
        <v>15996</v>
      </c>
      <c r="R909" s="5" t="s">
        <v>15997</v>
      </c>
      <c r="S909" s="5" t="s">
        <v>15998</v>
      </c>
      <c r="T909" s="5"/>
      <c r="U909" s="5"/>
      <c r="V909" s="5"/>
      <c r="W909" s="5"/>
      <c r="X909" s="5"/>
      <c r="Y909" s="5" t="s">
        <v>15999</v>
      </c>
      <c r="Z909" s="5"/>
      <c r="AA909" s="5"/>
      <c r="AB909" s="5"/>
      <c r="AC909" s="5"/>
      <c r="AD909" s="5"/>
      <c r="AE909" s="5"/>
      <c r="AF909" s="5" t="s">
        <v>16000</v>
      </c>
      <c r="AG909" s="5" t="s">
        <v>16001</v>
      </c>
      <c r="AH909" s="5"/>
      <c r="AI909" s="5"/>
    </row>
    <row r="910" spans="1:35" hidden="1" x14ac:dyDescent="0.3">
      <c r="A910">
        <v>887</v>
      </c>
      <c r="B910">
        <v>0.05</v>
      </c>
      <c r="C910">
        <v>0.08</v>
      </c>
      <c r="D910">
        <v>39.299999999999997</v>
      </c>
      <c r="E910">
        <v>0</v>
      </c>
      <c r="F910">
        <v>0</v>
      </c>
      <c r="G910" t="s">
        <v>1815</v>
      </c>
      <c r="H910" t="s">
        <v>43</v>
      </c>
      <c r="I910" t="s">
        <v>1816</v>
      </c>
      <c r="J910">
        <v>0</v>
      </c>
      <c r="L910" t="s">
        <v>2790</v>
      </c>
      <c r="M910" s="5" t="s">
        <v>2790</v>
      </c>
      <c r="N910" s="5" t="s">
        <v>16002</v>
      </c>
      <c r="O910" s="5" t="s">
        <v>16003</v>
      </c>
      <c r="P910" s="5" t="s">
        <v>16004</v>
      </c>
      <c r="Q910" s="5" t="s">
        <v>16005</v>
      </c>
      <c r="R910" s="5"/>
      <c r="S910" s="5" t="s">
        <v>16006</v>
      </c>
      <c r="T910" s="5"/>
      <c r="U910" s="5"/>
      <c r="V910" s="5"/>
      <c r="W910" s="5" t="s">
        <v>16007</v>
      </c>
      <c r="X910" s="5" t="s">
        <v>16008</v>
      </c>
      <c r="Y910" s="5" t="s">
        <v>16009</v>
      </c>
      <c r="Z910" s="5"/>
      <c r="AA910" s="5"/>
      <c r="AB910" s="5" t="s">
        <v>16010</v>
      </c>
      <c r="AC910" s="5"/>
      <c r="AD910" s="5"/>
      <c r="AE910" s="5"/>
      <c r="AF910" s="5" t="s">
        <v>16011</v>
      </c>
      <c r="AG910" s="5" t="s">
        <v>16012</v>
      </c>
      <c r="AH910" s="5" t="s">
        <v>16013</v>
      </c>
      <c r="AI910" s="5"/>
    </row>
    <row r="911" spans="1:35" hidden="1" x14ac:dyDescent="0.3">
      <c r="A911">
        <v>888</v>
      </c>
      <c r="B911">
        <v>0.05</v>
      </c>
      <c r="C911">
        <v>0.08</v>
      </c>
      <c r="D911">
        <v>37.9</v>
      </c>
      <c r="E911">
        <v>0</v>
      </c>
      <c r="F911">
        <v>0</v>
      </c>
      <c r="G911" t="s">
        <v>1817</v>
      </c>
      <c r="H911" t="s">
        <v>43</v>
      </c>
      <c r="I911" t="s">
        <v>1818</v>
      </c>
      <c r="J911">
        <v>0</v>
      </c>
      <c r="L911" t="s">
        <v>2791</v>
      </c>
      <c r="M911" s="5" t="s">
        <v>2791</v>
      </c>
      <c r="N911" s="5" t="s">
        <v>16014</v>
      </c>
      <c r="O911" s="5" t="s">
        <v>16015</v>
      </c>
      <c r="P911" s="5" t="s">
        <v>16016</v>
      </c>
      <c r="Q911" s="5" t="s">
        <v>16017</v>
      </c>
      <c r="R911" s="5" t="s">
        <v>16018</v>
      </c>
      <c r="S911" s="5" t="s">
        <v>16019</v>
      </c>
      <c r="T911" s="5" t="s">
        <v>16020</v>
      </c>
      <c r="U911" s="5" t="s">
        <v>16021</v>
      </c>
      <c r="V911" s="5" t="s">
        <v>16022</v>
      </c>
      <c r="W911" s="5" t="s">
        <v>16023</v>
      </c>
      <c r="X911" s="5" t="s">
        <v>16024</v>
      </c>
      <c r="Y911" s="5" t="s">
        <v>16025</v>
      </c>
      <c r="Z911" s="5"/>
      <c r="AA911" s="5" t="s">
        <v>16026</v>
      </c>
      <c r="AB911" s="5" t="s">
        <v>16027</v>
      </c>
      <c r="AC911" s="5"/>
      <c r="AD911" s="5" t="s">
        <v>3250</v>
      </c>
      <c r="AE911" s="5"/>
      <c r="AF911" s="5" t="s">
        <v>16028</v>
      </c>
      <c r="AG911" s="5" t="s">
        <v>16029</v>
      </c>
      <c r="AH911" s="5" t="s">
        <v>16030</v>
      </c>
      <c r="AI911" s="5" t="s">
        <v>16031</v>
      </c>
    </row>
    <row r="912" spans="1:35" hidden="1" x14ac:dyDescent="0.3">
      <c r="A912">
        <v>889</v>
      </c>
      <c r="B912">
        <v>0.05</v>
      </c>
      <c r="C912">
        <v>0.08</v>
      </c>
      <c r="D912">
        <v>48.8</v>
      </c>
      <c r="E912">
        <v>1.8</v>
      </c>
      <c r="F912">
        <v>0</v>
      </c>
      <c r="G912" t="s">
        <v>1819</v>
      </c>
      <c r="H912" t="s">
        <v>43</v>
      </c>
      <c r="I912" t="s">
        <v>1820</v>
      </c>
      <c r="J912">
        <v>0</v>
      </c>
      <c r="L912" t="s">
        <v>2792</v>
      </c>
      <c r="M912" s="5" t="s">
        <v>2792</v>
      </c>
      <c r="N912" s="5" t="s">
        <v>16032</v>
      </c>
      <c r="O912" s="5" t="s">
        <v>16033</v>
      </c>
      <c r="P912" s="5" t="s">
        <v>16034</v>
      </c>
      <c r="Q912" s="5" t="s">
        <v>12874</v>
      </c>
      <c r="R912" s="5" t="s">
        <v>16035</v>
      </c>
      <c r="S912" s="5" t="s">
        <v>16036</v>
      </c>
      <c r="T912" s="5" t="s">
        <v>16037</v>
      </c>
      <c r="U912" s="5"/>
      <c r="V912" s="5" t="s">
        <v>16038</v>
      </c>
      <c r="W912" s="5" t="s">
        <v>16039</v>
      </c>
      <c r="X912" s="5" t="s">
        <v>16040</v>
      </c>
      <c r="Y912" s="5" t="s">
        <v>16041</v>
      </c>
      <c r="Z912" s="5"/>
      <c r="AA912" s="5" t="s">
        <v>16042</v>
      </c>
      <c r="AB912" s="5" t="s">
        <v>16043</v>
      </c>
      <c r="AC912" s="5"/>
      <c r="AD912" s="5"/>
      <c r="AE912" s="5" t="s">
        <v>16044</v>
      </c>
      <c r="AF912" s="5" t="s">
        <v>16045</v>
      </c>
      <c r="AG912" s="5" t="s">
        <v>16046</v>
      </c>
      <c r="AH912" s="5" t="s">
        <v>16047</v>
      </c>
      <c r="AI912" s="5" t="s">
        <v>10976</v>
      </c>
    </row>
    <row r="913" spans="1:35" hidden="1" x14ac:dyDescent="0.3">
      <c r="A913">
        <v>890</v>
      </c>
      <c r="B913">
        <v>0.05</v>
      </c>
      <c r="C913">
        <v>0.08</v>
      </c>
      <c r="D913">
        <v>47.7</v>
      </c>
      <c r="E913">
        <v>1.5</v>
      </c>
      <c r="F913">
        <v>0</v>
      </c>
      <c r="G913" t="s">
        <v>1821</v>
      </c>
      <c r="H913" t="s">
        <v>43</v>
      </c>
      <c r="I913" t="s">
        <v>1822</v>
      </c>
      <c r="J913">
        <v>0</v>
      </c>
      <c r="L913" t="s">
        <v>2793</v>
      </c>
      <c r="M913" s="5" t="s">
        <v>2793</v>
      </c>
      <c r="N913" s="5" t="s">
        <v>16048</v>
      </c>
      <c r="O913" s="5" t="s">
        <v>16049</v>
      </c>
      <c r="P913" s="5" t="s">
        <v>16050</v>
      </c>
      <c r="Q913" s="5" t="s">
        <v>16051</v>
      </c>
      <c r="R913" s="5" t="s">
        <v>16052</v>
      </c>
      <c r="S913" s="5" t="s">
        <v>16053</v>
      </c>
      <c r="T913" s="5"/>
      <c r="U913" s="5"/>
      <c r="V913" s="5" t="s">
        <v>16054</v>
      </c>
      <c r="W913" s="5" t="s">
        <v>16055</v>
      </c>
      <c r="X913" s="5" t="s">
        <v>16056</v>
      </c>
      <c r="Y913" s="5" t="s">
        <v>16057</v>
      </c>
      <c r="Z913" s="5"/>
      <c r="AA913" s="5"/>
      <c r="AB913" s="5" t="s">
        <v>16058</v>
      </c>
      <c r="AC913" s="5"/>
      <c r="AD913" s="5"/>
      <c r="AE913" s="5"/>
      <c r="AF913" s="5" t="s">
        <v>16059</v>
      </c>
      <c r="AG913" s="5" t="s">
        <v>16060</v>
      </c>
      <c r="AH913" s="5" t="s">
        <v>16061</v>
      </c>
      <c r="AI913" s="5" t="s">
        <v>16062</v>
      </c>
    </row>
    <row r="914" spans="1:35" hidden="1" x14ac:dyDescent="0.3">
      <c r="A914">
        <v>891</v>
      </c>
      <c r="B914">
        <v>0.05</v>
      </c>
      <c r="C914">
        <v>0.08</v>
      </c>
      <c r="D914">
        <v>42.4</v>
      </c>
      <c r="E914">
        <v>0.9</v>
      </c>
      <c r="F914">
        <v>0</v>
      </c>
      <c r="G914" t="s">
        <v>1823</v>
      </c>
      <c r="H914" t="s">
        <v>43</v>
      </c>
      <c r="I914" t="s">
        <v>1824</v>
      </c>
      <c r="J914">
        <v>0</v>
      </c>
      <c r="L914" t="s">
        <v>2794</v>
      </c>
      <c r="M914" s="5" t="s">
        <v>2794</v>
      </c>
      <c r="N914" s="5" t="s">
        <v>16063</v>
      </c>
      <c r="O914" s="5" t="s">
        <v>16064</v>
      </c>
      <c r="P914" s="5" t="s">
        <v>16065</v>
      </c>
      <c r="Q914" s="5" t="s">
        <v>16066</v>
      </c>
      <c r="R914" s="5" t="s">
        <v>16067</v>
      </c>
      <c r="S914" s="5" t="s">
        <v>16068</v>
      </c>
      <c r="T914" s="5"/>
      <c r="U914" s="5"/>
      <c r="V914" s="5" t="s">
        <v>16069</v>
      </c>
      <c r="W914" s="5" t="s">
        <v>16070</v>
      </c>
      <c r="X914" s="5" t="s">
        <v>16071</v>
      </c>
      <c r="Y914" s="5" t="s">
        <v>16072</v>
      </c>
      <c r="Z914" s="5"/>
      <c r="AA914" s="5"/>
      <c r="AB914" s="5" t="s">
        <v>16073</v>
      </c>
      <c r="AC914" s="5"/>
      <c r="AD914" s="5"/>
      <c r="AE914" s="5"/>
      <c r="AF914" s="5" t="s">
        <v>16074</v>
      </c>
      <c r="AG914" s="5" t="s">
        <v>16075</v>
      </c>
      <c r="AH914" s="5" t="s">
        <v>16076</v>
      </c>
      <c r="AI914" s="5" t="s">
        <v>16077</v>
      </c>
    </row>
    <row r="915" spans="1:35" hidden="1" x14ac:dyDescent="0.3">
      <c r="A915">
        <v>892</v>
      </c>
      <c r="B915">
        <v>0.05</v>
      </c>
      <c r="C915">
        <v>0.08</v>
      </c>
      <c r="D915">
        <v>58.1</v>
      </c>
      <c r="E915">
        <v>1.3</v>
      </c>
      <c r="F915">
        <v>0</v>
      </c>
      <c r="G915" t="s">
        <v>1825</v>
      </c>
      <c r="H915" t="s">
        <v>43</v>
      </c>
      <c r="I915" t="s">
        <v>1826</v>
      </c>
      <c r="J915">
        <v>0</v>
      </c>
      <c r="L915" t="s">
        <v>2795</v>
      </c>
      <c r="M915" s="5" t="s">
        <v>2795</v>
      </c>
      <c r="N915" s="5" t="s">
        <v>16078</v>
      </c>
      <c r="O915" s="5" t="s">
        <v>16079</v>
      </c>
      <c r="P915" s="5" t="s">
        <v>16080</v>
      </c>
      <c r="Q915" s="5" t="s">
        <v>16081</v>
      </c>
      <c r="R915" s="5" t="s">
        <v>9332</v>
      </c>
      <c r="S915" s="5" t="s">
        <v>16082</v>
      </c>
      <c r="T915" s="5" t="s">
        <v>16083</v>
      </c>
      <c r="U915" s="5"/>
      <c r="V915" s="5" t="s">
        <v>16084</v>
      </c>
      <c r="W915" s="5" t="s">
        <v>16085</v>
      </c>
      <c r="X915" s="5" t="s">
        <v>16086</v>
      </c>
      <c r="Y915" s="5" t="s">
        <v>16087</v>
      </c>
      <c r="Z915" s="5"/>
      <c r="AA915" s="5" t="s">
        <v>16088</v>
      </c>
      <c r="AB915" s="5" t="s">
        <v>16089</v>
      </c>
      <c r="AC915" s="5"/>
      <c r="AD915" s="5"/>
      <c r="AE915" s="5"/>
      <c r="AF915" s="5" t="s">
        <v>16090</v>
      </c>
      <c r="AG915" s="5" t="s">
        <v>16091</v>
      </c>
      <c r="AH915" s="5" t="s">
        <v>16092</v>
      </c>
      <c r="AI915" s="5" t="s">
        <v>16093</v>
      </c>
    </row>
    <row r="916" spans="1:35" hidden="1" x14ac:dyDescent="0.3">
      <c r="A916">
        <v>893</v>
      </c>
      <c r="B916">
        <v>0.05</v>
      </c>
      <c r="C916">
        <v>0.08</v>
      </c>
      <c r="D916">
        <v>63.1</v>
      </c>
      <c r="E916">
        <v>3.5</v>
      </c>
      <c r="F916">
        <v>0</v>
      </c>
      <c r="G916" t="s">
        <v>1827</v>
      </c>
      <c r="H916" t="s">
        <v>43</v>
      </c>
      <c r="I916" t="s">
        <v>1828</v>
      </c>
      <c r="J916">
        <v>0</v>
      </c>
      <c r="L916" t="s">
        <v>2796</v>
      </c>
      <c r="M916" s="5" t="s">
        <v>2796</v>
      </c>
      <c r="N916" s="5" t="s">
        <v>16094</v>
      </c>
      <c r="O916" s="5" t="s">
        <v>16095</v>
      </c>
      <c r="P916" s="5" t="s">
        <v>16096</v>
      </c>
      <c r="Q916" s="5" t="s">
        <v>16097</v>
      </c>
      <c r="R916" s="5" t="s">
        <v>16098</v>
      </c>
      <c r="S916" s="5" t="s">
        <v>16099</v>
      </c>
      <c r="T916" s="5"/>
      <c r="U916" s="5"/>
      <c r="V916" s="5" t="s">
        <v>16100</v>
      </c>
      <c r="W916" s="5" t="s">
        <v>16101</v>
      </c>
      <c r="X916" s="5" t="s">
        <v>16102</v>
      </c>
      <c r="Y916" s="5" t="s">
        <v>16103</v>
      </c>
      <c r="Z916" s="5" t="s">
        <v>16104</v>
      </c>
      <c r="AA916" s="5"/>
      <c r="AB916" s="5" t="s">
        <v>16105</v>
      </c>
      <c r="AC916" s="5"/>
      <c r="AD916" s="5"/>
      <c r="AE916" s="5"/>
      <c r="AF916" s="5" t="s">
        <v>16106</v>
      </c>
      <c r="AG916" s="5" t="s">
        <v>16107</v>
      </c>
      <c r="AH916" s="5" t="s">
        <v>16108</v>
      </c>
      <c r="AI916" s="5" t="s">
        <v>10053</v>
      </c>
    </row>
    <row r="917" spans="1:35" hidden="1" x14ac:dyDescent="0.3">
      <c r="A917">
        <v>894</v>
      </c>
      <c r="B917">
        <v>0.05</v>
      </c>
      <c r="C917">
        <v>0.08</v>
      </c>
      <c r="D917">
        <v>35.200000000000003</v>
      </c>
      <c r="E917">
        <v>3.2</v>
      </c>
      <c r="F917">
        <v>0</v>
      </c>
      <c r="G917" t="s">
        <v>1829</v>
      </c>
      <c r="H917" t="s">
        <v>43</v>
      </c>
      <c r="I917" t="s">
        <v>1830</v>
      </c>
      <c r="J917">
        <v>0</v>
      </c>
      <c r="L917" t="s">
        <v>2797</v>
      </c>
      <c r="M917" s="5" t="s">
        <v>2797</v>
      </c>
      <c r="N917" s="5" t="s">
        <v>16109</v>
      </c>
      <c r="O917" s="5" t="s">
        <v>16110</v>
      </c>
      <c r="P917" s="5"/>
      <c r="Q917" s="5" t="s">
        <v>11024</v>
      </c>
      <c r="R917" s="5" t="s">
        <v>16111</v>
      </c>
      <c r="S917" s="5" t="s">
        <v>16112</v>
      </c>
      <c r="T917" s="5" t="s">
        <v>16113</v>
      </c>
      <c r="U917" s="5"/>
      <c r="V917" s="5" t="s">
        <v>16114</v>
      </c>
      <c r="W917" s="5"/>
      <c r="X917" s="5" t="s">
        <v>16115</v>
      </c>
      <c r="Y917" s="5" t="s">
        <v>16116</v>
      </c>
      <c r="Z917" s="5"/>
      <c r="AA917" s="5" t="s">
        <v>16117</v>
      </c>
      <c r="AB917" s="5"/>
      <c r="AC917" s="5"/>
      <c r="AD917" s="5"/>
      <c r="AE917" s="5"/>
      <c r="AF917" s="5" t="s">
        <v>16118</v>
      </c>
      <c r="AG917" s="5" t="s">
        <v>16119</v>
      </c>
      <c r="AH917" s="5"/>
      <c r="AI917" s="5"/>
    </row>
    <row r="918" spans="1:35" hidden="1" x14ac:dyDescent="0.3">
      <c r="A918">
        <v>895</v>
      </c>
      <c r="B918">
        <v>0.05</v>
      </c>
      <c r="C918">
        <v>0.08</v>
      </c>
      <c r="D918">
        <v>62.1</v>
      </c>
      <c r="E918">
        <v>2.8</v>
      </c>
      <c r="F918">
        <v>0</v>
      </c>
      <c r="G918" t="s">
        <v>1831</v>
      </c>
      <c r="H918" t="s">
        <v>43</v>
      </c>
      <c r="I918" t="s">
        <v>1832</v>
      </c>
      <c r="J918">
        <v>0</v>
      </c>
      <c r="L918" t="s">
        <v>2798</v>
      </c>
      <c r="M918" s="5" t="s">
        <v>2798</v>
      </c>
      <c r="N918" s="5" t="s">
        <v>16120</v>
      </c>
      <c r="O918" s="5" t="s">
        <v>16121</v>
      </c>
      <c r="P918" s="5" t="s">
        <v>16122</v>
      </c>
      <c r="Q918" s="5" t="s">
        <v>16123</v>
      </c>
      <c r="R918" s="5" t="s">
        <v>16124</v>
      </c>
      <c r="S918" s="5" t="s">
        <v>16125</v>
      </c>
      <c r="T918" s="5" t="s">
        <v>16126</v>
      </c>
      <c r="U918" s="5"/>
      <c r="V918" s="5" t="s">
        <v>16127</v>
      </c>
      <c r="W918" s="5" t="s">
        <v>16128</v>
      </c>
      <c r="X918" s="5" t="s">
        <v>16129</v>
      </c>
      <c r="Y918" s="5" t="s">
        <v>16130</v>
      </c>
      <c r="Z918" s="5"/>
      <c r="AA918" s="5"/>
      <c r="AB918" s="5" t="s">
        <v>16131</v>
      </c>
      <c r="AC918" s="5" t="s">
        <v>16132</v>
      </c>
      <c r="AD918" s="5"/>
      <c r="AE918" s="5"/>
      <c r="AF918" s="5" t="s">
        <v>16133</v>
      </c>
      <c r="AG918" s="5" t="s">
        <v>16134</v>
      </c>
      <c r="AH918" s="5" t="s">
        <v>16135</v>
      </c>
      <c r="AI918" s="5" t="s">
        <v>16136</v>
      </c>
    </row>
    <row r="919" spans="1:35" hidden="1" x14ac:dyDescent="0.3">
      <c r="A919">
        <v>896</v>
      </c>
      <c r="B919">
        <v>0.05</v>
      </c>
      <c r="C919">
        <v>0.08</v>
      </c>
      <c r="D919">
        <v>31.2</v>
      </c>
      <c r="E919">
        <v>4</v>
      </c>
      <c r="F919">
        <v>0</v>
      </c>
      <c r="G919" t="s">
        <v>1833</v>
      </c>
      <c r="H919" t="s">
        <v>43</v>
      </c>
      <c r="I919" t="s">
        <v>1834</v>
      </c>
      <c r="J919">
        <v>0</v>
      </c>
      <c r="L919" t="s">
        <v>2799</v>
      </c>
      <c r="M919" s="5" t="s">
        <v>2799</v>
      </c>
      <c r="N919" s="5" t="s">
        <v>16137</v>
      </c>
      <c r="O919" s="5" t="s">
        <v>16138</v>
      </c>
      <c r="P919" s="5"/>
      <c r="Q919" s="5" t="s">
        <v>4423</v>
      </c>
      <c r="R919" s="5"/>
      <c r="S919" s="5" t="s">
        <v>16139</v>
      </c>
      <c r="T919" s="5" t="s">
        <v>16140</v>
      </c>
      <c r="U919" s="5"/>
      <c r="V919" s="5" t="s">
        <v>16141</v>
      </c>
      <c r="W919" s="5" t="s">
        <v>16142</v>
      </c>
      <c r="X919" s="5" t="s">
        <v>16143</v>
      </c>
      <c r="Y919" s="5" t="s">
        <v>16144</v>
      </c>
      <c r="Z919" s="5"/>
      <c r="AA919" s="5"/>
      <c r="AB919" s="5" t="s">
        <v>16145</v>
      </c>
      <c r="AC919" s="5"/>
      <c r="AD919" s="5"/>
      <c r="AE919" s="5"/>
      <c r="AF919" s="5" t="s">
        <v>16146</v>
      </c>
      <c r="AG919" s="5" t="s">
        <v>16147</v>
      </c>
      <c r="AH919" s="5" t="s">
        <v>16148</v>
      </c>
      <c r="AI919" s="5" t="s">
        <v>16149</v>
      </c>
    </row>
    <row r="920" spans="1:35" hidden="1" x14ac:dyDescent="0.3">
      <c r="A920">
        <v>897</v>
      </c>
      <c r="B920">
        <v>0.05</v>
      </c>
      <c r="C920">
        <v>0.08</v>
      </c>
      <c r="D920">
        <v>29.7</v>
      </c>
      <c r="E920">
        <v>6.4</v>
      </c>
      <c r="F920">
        <v>0</v>
      </c>
      <c r="G920" t="s">
        <v>1835</v>
      </c>
      <c r="H920" t="s">
        <v>43</v>
      </c>
      <c r="I920" t="s">
        <v>1836</v>
      </c>
      <c r="J920">
        <v>0</v>
      </c>
      <c r="L920" t="s">
        <v>2800</v>
      </c>
      <c r="M920" s="5" t="s">
        <v>2800</v>
      </c>
      <c r="N920" s="5" t="s">
        <v>16150</v>
      </c>
      <c r="O920" s="5" t="s">
        <v>16151</v>
      </c>
      <c r="P920" s="5" t="s">
        <v>16152</v>
      </c>
      <c r="Q920" s="5" t="s">
        <v>7529</v>
      </c>
      <c r="R920" s="5" t="s">
        <v>16153</v>
      </c>
      <c r="S920" s="5" t="s">
        <v>16154</v>
      </c>
      <c r="T920" s="5" t="s">
        <v>16155</v>
      </c>
      <c r="U920" s="5"/>
      <c r="V920" s="5" t="s">
        <v>16156</v>
      </c>
      <c r="W920" s="5"/>
      <c r="X920" s="5" t="s">
        <v>16157</v>
      </c>
      <c r="Y920" s="5" t="s">
        <v>16158</v>
      </c>
      <c r="Z920" s="5" t="s">
        <v>16159</v>
      </c>
      <c r="AA920" s="5"/>
      <c r="AB920" s="5" t="s">
        <v>16160</v>
      </c>
      <c r="AC920" s="5"/>
      <c r="AD920" s="5"/>
      <c r="AE920" s="5"/>
      <c r="AF920" s="5" t="s">
        <v>16161</v>
      </c>
      <c r="AG920" s="5" t="s">
        <v>16162</v>
      </c>
      <c r="AH920" s="5" t="s">
        <v>16163</v>
      </c>
      <c r="AI920" s="5"/>
    </row>
    <row r="921" spans="1:35" hidden="1" x14ac:dyDescent="0.3">
      <c r="A921">
        <v>898</v>
      </c>
      <c r="B921">
        <v>0.05</v>
      </c>
      <c r="C921">
        <v>7.0000000000000007E-2</v>
      </c>
      <c r="D921">
        <v>88.5</v>
      </c>
      <c r="E921">
        <v>0</v>
      </c>
      <c r="F921">
        <v>0</v>
      </c>
      <c r="G921" t="s">
        <v>1837</v>
      </c>
      <c r="H921" t="s">
        <v>43</v>
      </c>
      <c r="I921" t="s">
        <v>1838</v>
      </c>
      <c r="J921">
        <v>0</v>
      </c>
      <c r="L921" t="s">
        <v>2801</v>
      </c>
      <c r="M921" s="5" t="s">
        <v>2801</v>
      </c>
      <c r="N921" s="5" t="s">
        <v>16164</v>
      </c>
      <c r="O921" s="5" t="s">
        <v>16165</v>
      </c>
      <c r="P921" s="5" t="s">
        <v>9363</v>
      </c>
      <c r="Q921" s="5" t="s">
        <v>9253</v>
      </c>
      <c r="R921" s="5" t="s">
        <v>16166</v>
      </c>
      <c r="S921" s="5" t="s">
        <v>16167</v>
      </c>
      <c r="T921" s="5"/>
      <c r="U921" s="5"/>
      <c r="V921" s="5"/>
      <c r="W921" s="5" t="s">
        <v>16168</v>
      </c>
      <c r="X921" s="5" t="s">
        <v>16169</v>
      </c>
      <c r="Y921" s="5" t="s">
        <v>16170</v>
      </c>
      <c r="Z921" s="5"/>
      <c r="AA921" s="5"/>
      <c r="AB921" s="5" t="s">
        <v>9260</v>
      </c>
      <c r="AC921" s="5"/>
      <c r="AD921" s="5"/>
      <c r="AE921" s="5"/>
      <c r="AF921" s="5" t="s">
        <v>16171</v>
      </c>
      <c r="AG921" s="5" t="s">
        <v>16172</v>
      </c>
      <c r="AH921" s="5" t="s">
        <v>11773</v>
      </c>
      <c r="AI921" s="5" t="s">
        <v>9371</v>
      </c>
    </row>
    <row r="922" spans="1:35" hidden="1" x14ac:dyDescent="0.3">
      <c r="A922">
        <v>899</v>
      </c>
      <c r="B922">
        <v>0.05</v>
      </c>
      <c r="C922">
        <v>7.0000000000000007E-2</v>
      </c>
      <c r="D922">
        <v>82</v>
      </c>
      <c r="E922">
        <v>1.6</v>
      </c>
      <c r="F922">
        <v>0</v>
      </c>
      <c r="G922" t="s">
        <v>1839</v>
      </c>
      <c r="H922" t="s">
        <v>43</v>
      </c>
      <c r="I922" t="s">
        <v>1840</v>
      </c>
      <c r="J922">
        <v>0</v>
      </c>
      <c r="L922" t="s">
        <v>2802</v>
      </c>
      <c r="M922" s="5" t="s">
        <v>2802</v>
      </c>
      <c r="N922" s="5" t="s">
        <v>16173</v>
      </c>
      <c r="O922" s="5" t="s">
        <v>16174</v>
      </c>
      <c r="P922" s="5"/>
      <c r="Q922" s="5"/>
      <c r="R922" s="5"/>
      <c r="S922" s="5" t="s">
        <v>16175</v>
      </c>
      <c r="T922" s="5"/>
      <c r="U922" s="5"/>
      <c r="V922" s="5"/>
      <c r="W922" s="5"/>
      <c r="X922" s="5"/>
      <c r="Y922" s="5" t="s">
        <v>16176</v>
      </c>
      <c r="Z922" s="5"/>
      <c r="AA922" s="5"/>
      <c r="AB922" s="5"/>
      <c r="AC922" s="5"/>
      <c r="AD922" s="5"/>
      <c r="AE922" s="5"/>
      <c r="AF922" s="5" t="s">
        <v>16177</v>
      </c>
      <c r="AG922" s="5" t="s">
        <v>16178</v>
      </c>
      <c r="AH922" s="5"/>
      <c r="AI922" s="5"/>
    </row>
    <row r="923" spans="1:35" hidden="1" x14ac:dyDescent="0.3">
      <c r="A923">
        <v>900</v>
      </c>
      <c r="B923">
        <v>0.05</v>
      </c>
      <c r="C923">
        <v>7.0000000000000007E-2</v>
      </c>
      <c r="D923">
        <v>50.6</v>
      </c>
      <c r="E923">
        <v>0.8</v>
      </c>
      <c r="F923">
        <v>0</v>
      </c>
      <c r="G923" t="s">
        <v>1841</v>
      </c>
      <c r="H923" t="s">
        <v>43</v>
      </c>
      <c r="I923" t="s">
        <v>1842</v>
      </c>
      <c r="J923">
        <v>0</v>
      </c>
      <c r="L923" t="s">
        <v>2803</v>
      </c>
      <c r="M923" s="5" t="s">
        <v>2803</v>
      </c>
      <c r="N923" s="5" t="s">
        <v>16179</v>
      </c>
      <c r="O923" s="5" t="s">
        <v>16180</v>
      </c>
      <c r="P923" s="5" t="s">
        <v>16181</v>
      </c>
      <c r="Q923" s="5" t="s">
        <v>16182</v>
      </c>
      <c r="R923" s="5" t="s">
        <v>16183</v>
      </c>
      <c r="S923" s="5" t="s">
        <v>16184</v>
      </c>
      <c r="T923" s="5"/>
      <c r="U923" s="5"/>
      <c r="V923" s="5"/>
      <c r="W923" s="5" t="s">
        <v>16185</v>
      </c>
      <c r="X923" s="5" t="s">
        <v>16186</v>
      </c>
      <c r="Y923" s="5" t="s">
        <v>16187</v>
      </c>
      <c r="Z923" s="5"/>
      <c r="AA923" s="5"/>
      <c r="AB923" s="5" t="s">
        <v>10568</v>
      </c>
      <c r="AC923" s="5"/>
      <c r="AD923" s="5"/>
      <c r="AE923" s="5"/>
      <c r="AF923" s="5" t="s">
        <v>16188</v>
      </c>
      <c r="AG923" s="5" t="s">
        <v>16189</v>
      </c>
      <c r="AH923" s="5" t="s">
        <v>16190</v>
      </c>
      <c r="AI923" s="5" t="s">
        <v>16191</v>
      </c>
    </row>
    <row r="924" spans="1:35" hidden="1" x14ac:dyDescent="0.3">
      <c r="A924">
        <v>901</v>
      </c>
      <c r="B924">
        <v>0.05</v>
      </c>
      <c r="C924">
        <v>7.0000000000000007E-2</v>
      </c>
      <c r="D924">
        <v>46.6</v>
      </c>
      <c r="E924">
        <v>0</v>
      </c>
      <c r="F924">
        <v>0</v>
      </c>
      <c r="G924" t="s">
        <v>1843</v>
      </c>
      <c r="H924" t="s">
        <v>43</v>
      </c>
      <c r="I924" t="s">
        <v>1844</v>
      </c>
      <c r="J924">
        <v>0</v>
      </c>
      <c r="L924" t="s">
        <v>2804</v>
      </c>
      <c r="M924" s="5" t="s">
        <v>2804</v>
      </c>
      <c r="N924" s="5" t="s">
        <v>16192</v>
      </c>
      <c r="O924" s="5" t="s">
        <v>16193</v>
      </c>
      <c r="P924" s="5" t="s">
        <v>16194</v>
      </c>
      <c r="Q924" s="5" t="s">
        <v>16195</v>
      </c>
      <c r="R924" s="5" t="s">
        <v>16196</v>
      </c>
      <c r="S924" s="5" t="s">
        <v>16197</v>
      </c>
      <c r="T924" s="5" t="s">
        <v>16198</v>
      </c>
      <c r="U924" s="5"/>
      <c r="V924" s="5" t="s">
        <v>16199</v>
      </c>
      <c r="W924" s="5" t="s">
        <v>16200</v>
      </c>
      <c r="X924" s="5" t="s">
        <v>16201</v>
      </c>
      <c r="Y924" s="5" t="s">
        <v>16202</v>
      </c>
      <c r="Z924" s="5"/>
      <c r="AA924" s="5"/>
      <c r="AB924" s="5" t="s">
        <v>16203</v>
      </c>
      <c r="AC924" s="5"/>
      <c r="AD924" s="5"/>
      <c r="AE924" s="5"/>
      <c r="AF924" s="5" t="s">
        <v>16204</v>
      </c>
      <c r="AG924" s="5" t="s">
        <v>16205</v>
      </c>
      <c r="AH924" s="5" t="s">
        <v>16206</v>
      </c>
      <c r="AI924" s="5" t="s">
        <v>16207</v>
      </c>
    </row>
    <row r="925" spans="1:35" hidden="1" x14ac:dyDescent="0.3">
      <c r="A925">
        <v>902</v>
      </c>
      <c r="B925">
        <v>0.05</v>
      </c>
      <c r="C925">
        <v>7.0000000000000007E-2</v>
      </c>
      <c r="D925">
        <v>55.9</v>
      </c>
      <c r="E925">
        <v>0</v>
      </c>
      <c r="F925">
        <v>0</v>
      </c>
      <c r="G925" t="s">
        <v>1845</v>
      </c>
      <c r="H925" t="s">
        <v>43</v>
      </c>
      <c r="I925" t="s">
        <v>1846</v>
      </c>
      <c r="J925">
        <v>0</v>
      </c>
      <c r="L925" t="s">
        <v>2805</v>
      </c>
      <c r="M925" s="5" t="s">
        <v>2805</v>
      </c>
      <c r="N925" s="5" t="s">
        <v>16208</v>
      </c>
      <c r="O925" s="5" t="s">
        <v>16209</v>
      </c>
      <c r="P925" s="5" t="s">
        <v>16210</v>
      </c>
      <c r="Q925" s="5" t="s">
        <v>16211</v>
      </c>
      <c r="R925" s="5"/>
      <c r="S925" s="5" t="s">
        <v>16212</v>
      </c>
      <c r="T925" s="5"/>
      <c r="U925" s="5"/>
      <c r="V925" s="5" t="s">
        <v>16213</v>
      </c>
      <c r="W925" s="5" t="s">
        <v>16214</v>
      </c>
      <c r="X925" s="5" t="s">
        <v>16215</v>
      </c>
      <c r="Y925" s="5" t="s">
        <v>16216</v>
      </c>
      <c r="Z925" s="5"/>
      <c r="AA925" s="5"/>
      <c r="AB925" s="5" t="s">
        <v>16217</v>
      </c>
      <c r="AC925" s="5"/>
      <c r="AD925" s="5"/>
      <c r="AE925" s="5"/>
      <c r="AF925" s="5" t="s">
        <v>16218</v>
      </c>
      <c r="AG925" s="5" t="s">
        <v>16219</v>
      </c>
      <c r="AH925" s="5" t="s">
        <v>16220</v>
      </c>
      <c r="AI925" s="5" t="s">
        <v>16221</v>
      </c>
    </row>
    <row r="926" spans="1:35" hidden="1" x14ac:dyDescent="0.3">
      <c r="A926">
        <v>903</v>
      </c>
      <c r="B926">
        <v>0.05</v>
      </c>
      <c r="C926">
        <v>7.0000000000000007E-2</v>
      </c>
      <c r="D926">
        <v>57.1</v>
      </c>
      <c r="E926">
        <v>1.1000000000000001</v>
      </c>
      <c r="F926">
        <v>0</v>
      </c>
      <c r="G926" t="s">
        <v>1847</v>
      </c>
      <c r="H926" t="s">
        <v>43</v>
      </c>
      <c r="I926" t="s">
        <v>1848</v>
      </c>
      <c r="J926">
        <v>0</v>
      </c>
      <c r="L926" t="s">
        <v>2806</v>
      </c>
      <c r="M926" s="5" t="s">
        <v>2806</v>
      </c>
      <c r="N926" s="5" t="s">
        <v>16222</v>
      </c>
      <c r="O926" s="5" t="s">
        <v>16223</v>
      </c>
      <c r="P926" s="5" t="s">
        <v>16224</v>
      </c>
      <c r="Q926" s="5" t="s">
        <v>16225</v>
      </c>
      <c r="R926" s="5" t="s">
        <v>16226</v>
      </c>
      <c r="S926" s="5" t="s">
        <v>16227</v>
      </c>
      <c r="T926" s="5" t="s">
        <v>16228</v>
      </c>
      <c r="U926" s="5"/>
      <c r="V926" s="5" t="s">
        <v>16229</v>
      </c>
      <c r="W926" s="5" t="s">
        <v>16230</v>
      </c>
      <c r="X926" s="5" t="s">
        <v>16231</v>
      </c>
      <c r="Y926" s="5" t="s">
        <v>16232</v>
      </c>
      <c r="Z926" s="5" t="s">
        <v>16233</v>
      </c>
      <c r="AA926" s="5"/>
      <c r="AB926" s="5" t="s">
        <v>16234</v>
      </c>
      <c r="AC926" s="5"/>
      <c r="AD926" s="5"/>
      <c r="AE926" s="5" t="s">
        <v>16235</v>
      </c>
      <c r="AF926" s="5" t="s">
        <v>16236</v>
      </c>
      <c r="AG926" s="5" t="s">
        <v>16237</v>
      </c>
      <c r="AH926" s="5" t="s">
        <v>16238</v>
      </c>
      <c r="AI926" s="5" t="s">
        <v>3795</v>
      </c>
    </row>
    <row r="927" spans="1:35" hidden="1" x14ac:dyDescent="0.3">
      <c r="A927">
        <v>904</v>
      </c>
      <c r="B927">
        <v>0.05</v>
      </c>
      <c r="C927">
        <v>7.0000000000000007E-2</v>
      </c>
      <c r="D927">
        <v>74.5</v>
      </c>
      <c r="E927">
        <v>2.1</v>
      </c>
      <c r="F927">
        <v>0</v>
      </c>
      <c r="G927" t="s">
        <v>1849</v>
      </c>
      <c r="H927" t="s">
        <v>43</v>
      </c>
      <c r="I927" t="s">
        <v>1850</v>
      </c>
      <c r="J927">
        <v>0</v>
      </c>
      <c r="L927" t="s">
        <v>2807</v>
      </c>
      <c r="M927" s="5" t="s">
        <v>2807</v>
      </c>
      <c r="N927" s="5" t="s">
        <v>16239</v>
      </c>
      <c r="O927" s="5" t="s">
        <v>16240</v>
      </c>
      <c r="P927" s="5" t="s">
        <v>9363</v>
      </c>
      <c r="Q927" s="5" t="s">
        <v>9253</v>
      </c>
      <c r="R927" s="5" t="s">
        <v>9364</v>
      </c>
      <c r="S927" s="5" t="s">
        <v>16241</v>
      </c>
      <c r="T927" s="5"/>
      <c r="U927" s="5"/>
      <c r="V927" s="5"/>
      <c r="W927" s="5" t="s">
        <v>16242</v>
      </c>
      <c r="X927" s="5" t="s">
        <v>16243</v>
      </c>
      <c r="Y927" s="5" t="s">
        <v>16244</v>
      </c>
      <c r="Z927" s="5"/>
      <c r="AA927" s="5"/>
      <c r="AB927" s="5" t="s">
        <v>9260</v>
      </c>
      <c r="AC927" s="5"/>
      <c r="AD927" s="5"/>
      <c r="AE927" s="5"/>
      <c r="AF927" s="5" t="s">
        <v>16245</v>
      </c>
      <c r="AG927" s="5" t="s">
        <v>16246</v>
      </c>
      <c r="AH927" s="5" t="s">
        <v>9263</v>
      </c>
      <c r="AI927" s="5" t="s">
        <v>9371</v>
      </c>
    </row>
    <row r="928" spans="1:35" hidden="1" x14ac:dyDescent="0.3">
      <c r="A928">
        <v>905</v>
      </c>
      <c r="B928">
        <v>0.05</v>
      </c>
      <c r="C928">
        <v>7.0000000000000007E-2</v>
      </c>
      <c r="D928">
        <v>62.7</v>
      </c>
      <c r="E928">
        <v>1.1000000000000001</v>
      </c>
      <c r="F928">
        <v>0</v>
      </c>
      <c r="G928" t="s">
        <v>1851</v>
      </c>
      <c r="H928" t="s">
        <v>43</v>
      </c>
      <c r="I928" t="s">
        <v>1852</v>
      </c>
      <c r="J928">
        <v>0</v>
      </c>
      <c r="L928" t="s">
        <v>2808</v>
      </c>
      <c r="M928" s="5" t="s">
        <v>2808</v>
      </c>
      <c r="N928" s="5" t="s">
        <v>16247</v>
      </c>
      <c r="O928" s="5" t="s">
        <v>16248</v>
      </c>
      <c r="P928" s="5" t="s">
        <v>16249</v>
      </c>
      <c r="Q928" s="5" t="s">
        <v>14071</v>
      </c>
      <c r="R928" s="5" t="s">
        <v>9364</v>
      </c>
      <c r="S928" s="5" t="s">
        <v>16250</v>
      </c>
      <c r="T928" s="5"/>
      <c r="U928" s="5"/>
      <c r="V928" s="5" t="s">
        <v>16251</v>
      </c>
      <c r="W928" s="5" t="s">
        <v>16252</v>
      </c>
      <c r="X928" s="5" t="s">
        <v>16253</v>
      </c>
      <c r="Y928" s="5" t="s">
        <v>16254</v>
      </c>
      <c r="Z928" s="5" t="s">
        <v>16255</v>
      </c>
      <c r="AA928" s="5"/>
      <c r="AB928" s="5" t="s">
        <v>16256</v>
      </c>
      <c r="AC928" s="5"/>
      <c r="AD928" s="5"/>
      <c r="AE928" s="5" t="s">
        <v>16257</v>
      </c>
      <c r="AF928" s="5" t="s">
        <v>16258</v>
      </c>
      <c r="AG928" s="5" t="s">
        <v>16259</v>
      </c>
      <c r="AH928" s="5" t="s">
        <v>16260</v>
      </c>
      <c r="AI928" s="5" t="s">
        <v>9371</v>
      </c>
    </row>
    <row r="929" spans="1:35" hidden="1" x14ac:dyDescent="0.3">
      <c r="A929">
        <v>906</v>
      </c>
      <c r="B929">
        <v>0.05</v>
      </c>
      <c r="C929">
        <v>7.0000000000000007E-2</v>
      </c>
      <c r="D929">
        <v>75.5</v>
      </c>
      <c r="E929">
        <v>0</v>
      </c>
      <c r="F929">
        <v>0</v>
      </c>
      <c r="G929" t="s">
        <v>1853</v>
      </c>
      <c r="H929" t="s">
        <v>43</v>
      </c>
      <c r="I929" t="s">
        <v>1854</v>
      </c>
      <c r="J929">
        <v>0</v>
      </c>
      <c r="L929" t="s">
        <v>2809</v>
      </c>
      <c r="M929" s="5" t="s">
        <v>2809</v>
      </c>
      <c r="N929" s="5" t="s">
        <v>16261</v>
      </c>
      <c r="O929" s="5" t="s">
        <v>16262</v>
      </c>
      <c r="P929" s="5" t="s">
        <v>16263</v>
      </c>
      <c r="Q929" s="5" t="s">
        <v>16264</v>
      </c>
      <c r="R929" s="5" t="s">
        <v>16265</v>
      </c>
      <c r="S929" s="5" t="s">
        <v>16266</v>
      </c>
      <c r="T929" s="5" t="s">
        <v>16267</v>
      </c>
      <c r="U929" s="5"/>
      <c r="V929" s="5" t="s">
        <v>16268</v>
      </c>
      <c r="W929" s="5" t="s">
        <v>16269</v>
      </c>
      <c r="X929" s="5" t="s">
        <v>16270</v>
      </c>
      <c r="Y929" s="5" t="s">
        <v>16271</v>
      </c>
      <c r="Z929" s="5"/>
      <c r="AA929" s="5"/>
      <c r="AB929" s="5" t="s">
        <v>16272</v>
      </c>
      <c r="AC929" s="5"/>
      <c r="AD929" s="5"/>
      <c r="AE929" s="5"/>
      <c r="AF929" s="5" t="s">
        <v>16273</v>
      </c>
      <c r="AG929" s="5" t="s">
        <v>16274</v>
      </c>
      <c r="AH929" s="5" t="s">
        <v>16275</v>
      </c>
      <c r="AI929" s="5"/>
    </row>
    <row r="930" spans="1:35" hidden="1" x14ac:dyDescent="0.3">
      <c r="A930">
        <v>907</v>
      </c>
      <c r="B930">
        <v>0.05</v>
      </c>
      <c r="C930">
        <v>7.0000000000000007E-2</v>
      </c>
      <c r="D930">
        <v>45</v>
      </c>
      <c r="E930">
        <v>0</v>
      </c>
      <c r="F930">
        <v>0</v>
      </c>
      <c r="G930" t="s">
        <v>1855</v>
      </c>
      <c r="H930" t="s">
        <v>43</v>
      </c>
      <c r="I930" t="s">
        <v>1856</v>
      </c>
      <c r="J930">
        <v>0</v>
      </c>
      <c r="L930" t="s">
        <v>2810</v>
      </c>
      <c r="M930" s="5" t="s">
        <v>2810</v>
      </c>
      <c r="N930" s="5" t="s">
        <v>16276</v>
      </c>
      <c r="O930" s="5" t="s">
        <v>16277</v>
      </c>
      <c r="P930" s="5" t="s">
        <v>9363</v>
      </c>
      <c r="Q930" s="5" t="s">
        <v>9253</v>
      </c>
      <c r="R930" s="5" t="s">
        <v>16166</v>
      </c>
      <c r="S930" s="5" t="s">
        <v>16278</v>
      </c>
      <c r="T930" s="5"/>
      <c r="U930" s="5"/>
      <c r="V930" s="5"/>
      <c r="W930" s="5" t="s">
        <v>16279</v>
      </c>
      <c r="X930" s="5" t="s">
        <v>16280</v>
      </c>
      <c r="Y930" s="5" t="s">
        <v>16281</v>
      </c>
      <c r="Z930" s="5"/>
      <c r="AA930" s="5"/>
      <c r="AB930" s="5" t="s">
        <v>9260</v>
      </c>
      <c r="AC930" s="5"/>
      <c r="AD930" s="5"/>
      <c r="AE930" s="5"/>
      <c r="AF930" s="5" t="s">
        <v>16282</v>
      </c>
      <c r="AG930" s="5" t="s">
        <v>16283</v>
      </c>
      <c r="AH930" s="5" t="s">
        <v>9263</v>
      </c>
      <c r="AI930" s="5" t="s">
        <v>9371</v>
      </c>
    </row>
    <row r="931" spans="1:35" hidden="1" x14ac:dyDescent="0.3">
      <c r="A931">
        <v>908</v>
      </c>
      <c r="B931">
        <v>0.05</v>
      </c>
      <c r="C931">
        <v>7.0000000000000007E-2</v>
      </c>
      <c r="D931">
        <v>35.299999999999997</v>
      </c>
      <c r="E931">
        <v>0.9</v>
      </c>
      <c r="F931">
        <v>0</v>
      </c>
      <c r="G931" t="s">
        <v>1857</v>
      </c>
      <c r="H931" t="s">
        <v>43</v>
      </c>
      <c r="I931" t="s">
        <v>1858</v>
      </c>
      <c r="J931">
        <v>0</v>
      </c>
      <c r="L931" t="s">
        <v>2811</v>
      </c>
      <c r="M931" s="5" t="s">
        <v>2811</v>
      </c>
      <c r="N931" s="5" t="s">
        <v>16284</v>
      </c>
      <c r="O931" s="5" t="s">
        <v>16285</v>
      </c>
      <c r="P931" s="5" t="s">
        <v>16286</v>
      </c>
      <c r="Q931" s="5" t="s">
        <v>16287</v>
      </c>
      <c r="R931" s="5"/>
      <c r="S931" s="5" t="s">
        <v>16288</v>
      </c>
      <c r="T931" s="5" t="s">
        <v>16289</v>
      </c>
      <c r="U931" s="5"/>
      <c r="V931" s="5" t="s">
        <v>16290</v>
      </c>
      <c r="W931" s="5" t="s">
        <v>16291</v>
      </c>
      <c r="X931" s="5" t="s">
        <v>16292</v>
      </c>
      <c r="Y931" s="5" t="s">
        <v>16293</v>
      </c>
      <c r="Z931" s="5" t="s">
        <v>16294</v>
      </c>
      <c r="AA931" s="5"/>
      <c r="AB931" s="5" t="s">
        <v>16295</v>
      </c>
      <c r="AC931" s="5"/>
      <c r="AD931" s="5"/>
      <c r="AE931" s="5"/>
      <c r="AF931" s="5" t="s">
        <v>16296</v>
      </c>
      <c r="AG931" s="5" t="s">
        <v>16297</v>
      </c>
      <c r="AH931" s="5" t="s">
        <v>16298</v>
      </c>
      <c r="AI931" s="5" t="s">
        <v>16299</v>
      </c>
    </row>
    <row r="932" spans="1:35" hidden="1" x14ac:dyDescent="0.3">
      <c r="A932">
        <v>909</v>
      </c>
      <c r="B932">
        <v>0.05</v>
      </c>
      <c r="C932">
        <v>7.0000000000000007E-2</v>
      </c>
      <c r="D932">
        <v>53.7</v>
      </c>
      <c r="E932">
        <v>1.2</v>
      </c>
      <c r="F932">
        <v>0</v>
      </c>
      <c r="G932" t="s">
        <v>1859</v>
      </c>
      <c r="H932" t="s">
        <v>43</v>
      </c>
      <c r="I932" t="s">
        <v>1860</v>
      </c>
      <c r="J932">
        <v>0</v>
      </c>
      <c r="L932" t="s">
        <v>2812</v>
      </c>
      <c r="M932" s="5" t="s">
        <v>2812</v>
      </c>
      <c r="N932" s="5" t="s">
        <v>16300</v>
      </c>
      <c r="O932" s="5" t="s">
        <v>16301</v>
      </c>
      <c r="P932" s="5"/>
      <c r="Q932" s="5" t="s">
        <v>9253</v>
      </c>
      <c r="R932" s="5"/>
      <c r="S932" s="5" t="s">
        <v>16302</v>
      </c>
      <c r="T932" s="5"/>
      <c r="U932" s="5"/>
      <c r="V932" s="5"/>
      <c r="W932" s="5"/>
      <c r="X932" s="5"/>
      <c r="Y932" s="5"/>
      <c r="Z932" s="5"/>
      <c r="AA932" s="5"/>
      <c r="AB932" s="5" t="s">
        <v>16303</v>
      </c>
      <c r="AC932" s="5"/>
      <c r="AD932" s="5"/>
      <c r="AE932" s="5"/>
      <c r="AF932" s="5"/>
      <c r="AG932" s="5" t="s">
        <v>16304</v>
      </c>
      <c r="AH932" s="5" t="s">
        <v>16305</v>
      </c>
      <c r="AI932" s="5"/>
    </row>
    <row r="933" spans="1:35" hidden="1" x14ac:dyDescent="0.3">
      <c r="A933">
        <v>910</v>
      </c>
      <c r="B933">
        <v>0.05</v>
      </c>
      <c r="C933">
        <v>7.0000000000000007E-2</v>
      </c>
      <c r="D933">
        <v>43.7</v>
      </c>
      <c r="E933">
        <v>0</v>
      </c>
      <c r="F933">
        <v>0</v>
      </c>
      <c r="G933" t="s">
        <v>1861</v>
      </c>
      <c r="H933" t="s">
        <v>43</v>
      </c>
      <c r="I933" t="s">
        <v>1862</v>
      </c>
      <c r="J933">
        <v>0</v>
      </c>
      <c r="L933" t="s">
        <v>2813</v>
      </c>
      <c r="M933" s="5" t="s">
        <v>2813</v>
      </c>
      <c r="N933" s="5" t="s">
        <v>16306</v>
      </c>
      <c r="O933" s="5" t="s">
        <v>16307</v>
      </c>
      <c r="P933" s="5" t="s">
        <v>16308</v>
      </c>
      <c r="Q933" s="5" t="s">
        <v>16309</v>
      </c>
      <c r="R933" s="5" t="s">
        <v>16310</v>
      </c>
      <c r="S933" s="5" t="s">
        <v>16311</v>
      </c>
      <c r="T933" s="5"/>
      <c r="U933" s="5"/>
      <c r="V933" s="5" t="s">
        <v>16312</v>
      </c>
      <c r="W933" s="5" t="s">
        <v>16313</v>
      </c>
      <c r="X933" s="5" t="s">
        <v>16314</v>
      </c>
      <c r="Y933" s="5" t="s">
        <v>16315</v>
      </c>
      <c r="Z933" s="5"/>
      <c r="AA933" s="5"/>
      <c r="AB933" s="5" t="s">
        <v>16316</v>
      </c>
      <c r="AC933" s="5"/>
      <c r="AD933" s="5"/>
      <c r="AE933" s="5"/>
      <c r="AF933" s="5" t="s">
        <v>16317</v>
      </c>
      <c r="AG933" s="5" t="s">
        <v>16318</v>
      </c>
      <c r="AH933" s="5" t="s">
        <v>16319</v>
      </c>
      <c r="AI933" s="5" t="s">
        <v>12343</v>
      </c>
    </row>
    <row r="934" spans="1:35" hidden="1" x14ac:dyDescent="0.3">
      <c r="A934">
        <v>911</v>
      </c>
      <c r="B934">
        <v>0.05</v>
      </c>
      <c r="C934">
        <v>7.0000000000000007E-2</v>
      </c>
      <c r="D934">
        <v>58.5</v>
      </c>
      <c r="E934">
        <v>0</v>
      </c>
      <c r="F934">
        <v>0</v>
      </c>
      <c r="G934" t="s">
        <v>1863</v>
      </c>
      <c r="H934" t="s">
        <v>43</v>
      </c>
      <c r="I934" t="s">
        <v>1864</v>
      </c>
      <c r="J934">
        <v>0</v>
      </c>
      <c r="L934" t="s">
        <v>2814</v>
      </c>
      <c r="M934" s="5" t="s">
        <v>2814</v>
      </c>
      <c r="N934" s="5" t="s">
        <v>16320</v>
      </c>
      <c r="O934" s="5" t="s">
        <v>16321</v>
      </c>
      <c r="P934" s="5" t="s">
        <v>16322</v>
      </c>
      <c r="Q934" s="5" t="s">
        <v>16323</v>
      </c>
      <c r="R934" s="5" t="s">
        <v>16324</v>
      </c>
      <c r="S934" s="5" t="s">
        <v>16325</v>
      </c>
      <c r="T934" s="5" t="s">
        <v>16326</v>
      </c>
      <c r="U934" s="5"/>
      <c r="V934" s="5" t="s">
        <v>16327</v>
      </c>
      <c r="W934" s="5" t="s">
        <v>16328</v>
      </c>
      <c r="X934" s="5" t="s">
        <v>16329</v>
      </c>
      <c r="Y934" s="5" t="s">
        <v>16330</v>
      </c>
      <c r="Z934" s="5"/>
      <c r="AA934" s="5" t="s">
        <v>16331</v>
      </c>
      <c r="AB934" s="5" t="s">
        <v>16332</v>
      </c>
      <c r="AC934" s="5"/>
      <c r="AD934" s="5"/>
      <c r="AE934" s="5"/>
      <c r="AF934" s="5" t="s">
        <v>16333</v>
      </c>
      <c r="AG934" s="5" t="s">
        <v>16334</v>
      </c>
      <c r="AH934" s="5" t="s">
        <v>16335</v>
      </c>
      <c r="AI934" s="5" t="s">
        <v>16336</v>
      </c>
    </row>
    <row r="935" spans="1:35" hidden="1" x14ac:dyDescent="0.3">
      <c r="A935">
        <v>912</v>
      </c>
      <c r="B935">
        <v>0.05</v>
      </c>
      <c r="C935">
        <v>7.0000000000000007E-2</v>
      </c>
      <c r="D935">
        <v>30.6</v>
      </c>
      <c r="E935">
        <v>0.6</v>
      </c>
      <c r="F935">
        <v>0</v>
      </c>
      <c r="G935" t="s">
        <v>1865</v>
      </c>
      <c r="H935" t="s">
        <v>43</v>
      </c>
      <c r="I935" t="s">
        <v>1866</v>
      </c>
      <c r="J935">
        <v>0</v>
      </c>
      <c r="L935" t="s">
        <v>2815</v>
      </c>
      <c r="M935" s="5" t="s">
        <v>2815</v>
      </c>
      <c r="N935" s="5" t="s">
        <v>16337</v>
      </c>
      <c r="O935" s="5" t="s">
        <v>16338</v>
      </c>
      <c r="P935" s="5" t="s">
        <v>16339</v>
      </c>
      <c r="Q935" s="5" t="s">
        <v>16340</v>
      </c>
      <c r="R935" s="5" t="s">
        <v>16341</v>
      </c>
      <c r="S935" s="5" t="s">
        <v>16342</v>
      </c>
      <c r="T935" s="5" t="s">
        <v>16343</v>
      </c>
      <c r="U935" s="5"/>
      <c r="V935" s="5" t="s">
        <v>16344</v>
      </c>
      <c r="W935" s="5" t="s">
        <v>16345</v>
      </c>
      <c r="X935" s="5" t="s">
        <v>16346</v>
      </c>
      <c r="Y935" s="5" t="s">
        <v>16347</v>
      </c>
      <c r="Z935" s="5"/>
      <c r="AA935" s="5"/>
      <c r="AB935" s="5" t="s">
        <v>16348</v>
      </c>
      <c r="AC935" s="5"/>
      <c r="AD935" s="5"/>
      <c r="AE935" s="5" t="s">
        <v>16349</v>
      </c>
      <c r="AF935" s="5" t="s">
        <v>16350</v>
      </c>
      <c r="AG935" s="5" t="s">
        <v>16351</v>
      </c>
      <c r="AH935" s="5" t="s">
        <v>16352</v>
      </c>
      <c r="AI935" s="5"/>
    </row>
    <row r="936" spans="1:35" hidden="1" x14ac:dyDescent="0.3">
      <c r="A936">
        <v>913</v>
      </c>
      <c r="B936">
        <v>0.05</v>
      </c>
      <c r="C936">
        <v>7.0000000000000007E-2</v>
      </c>
      <c r="D936">
        <v>47</v>
      </c>
      <c r="E936">
        <v>0</v>
      </c>
      <c r="F936">
        <v>0</v>
      </c>
      <c r="G936" t="s">
        <v>1867</v>
      </c>
      <c r="H936" t="s">
        <v>43</v>
      </c>
      <c r="I936" t="s">
        <v>1868</v>
      </c>
      <c r="J936">
        <v>0</v>
      </c>
      <c r="L936" t="s">
        <v>2816</v>
      </c>
      <c r="M936" s="5" t="s">
        <v>2816</v>
      </c>
      <c r="N936" s="5" t="s">
        <v>16353</v>
      </c>
      <c r="O936" s="5" t="s">
        <v>16354</v>
      </c>
      <c r="P936" s="5" t="s">
        <v>16355</v>
      </c>
      <c r="Q936" s="5" t="s">
        <v>16356</v>
      </c>
      <c r="R936" s="5" t="s">
        <v>16357</v>
      </c>
      <c r="S936" s="5" t="s">
        <v>16358</v>
      </c>
      <c r="T936" s="5" t="s">
        <v>16359</v>
      </c>
      <c r="U936" s="5"/>
      <c r="V936" s="5" t="s">
        <v>16360</v>
      </c>
      <c r="W936" s="5" t="s">
        <v>16361</v>
      </c>
      <c r="X936" s="5" t="s">
        <v>16362</v>
      </c>
      <c r="Y936" s="5" t="s">
        <v>16363</v>
      </c>
      <c r="Z936" s="5"/>
      <c r="AA936" s="5" t="s">
        <v>16364</v>
      </c>
      <c r="AB936" s="5" t="s">
        <v>16365</v>
      </c>
      <c r="AC936" s="5"/>
      <c r="AD936" s="5"/>
      <c r="AE936" s="5"/>
      <c r="AF936" s="5" t="s">
        <v>16366</v>
      </c>
      <c r="AG936" s="5" t="s">
        <v>16367</v>
      </c>
      <c r="AH936" s="5" t="s">
        <v>16368</v>
      </c>
      <c r="AI936" s="5" t="s">
        <v>16369</v>
      </c>
    </row>
    <row r="937" spans="1:35" hidden="1" x14ac:dyDescent="0.3">
      <c r="A937">
        <v>914</v>
      </c>
      <c r="B937">
        <v>0.05</v>
      </c>
      <c r="C937">
        <v>7.0000000000000007E-2</v>
      </c>
      <c r="D937">
        <v>34.299999999999997</v>
      </c>
      <c r="E937">
        <v>0</v>
      </c>
      <c r="F937">
        <v>0</v>
      </c>
      <c r="G937" t="s">
        <v>1869</v>
      </c>
      <c r="H937" t="s">
        <v>43</v>
      </c>
      <c r="I937" t="s">
        <v>1870</v>
      </c>
      <c r="J937">
        <v>0</v>
      </c>
      <c r="L937" t="s">
        <v>2817</v>
      </c>
      <c r="M937" s="5" t="s">
        <v>2817</v>
      </c>
      <c r="N937" s="5" t="s">
        <v>16370</v>
      </c>
      <c r="O937" s="5" t="s">
        <v>16371</v>
      </c>
      <c r="P937" s="5" t="s">
        <v>16372</v>
      </c>
      <c r="Q937" s="5" t="s">
        <v>16373</v>
      </c>
      <c r="R937" s="5" t="s">
        <v>16374</v>
      </c>
      <c r="S937" s="5" t="s">
        <v>16375</v>
      </c>
      <c r="T937" s="5"/>
      <c r="U937" s="5"/>
      <c r="V937" s="5" t="s">
        <v>16376</v>
      </c>
      <c r="W937" s="5" t="s">
        <v>16377</v>
      </c>
      <c r="X937" s="5" t="s">
        <v>16378</v>
      </c>
      <c r="Y937" s="5" t="s">
        <v>16379</v>
      </c>
      <c r="Z937" s="5"/>
      <c r="AA937" s="5"/>
      <c r="AB937" s="5" t="s">
        <v>16380</v>
      </c>
      <c r="AC937" s="5"/>
      <c r="AD937" s="5"/>
      <c r="AE937" s="5"/>
      <c r="AF937" s="5" t="s">
        <v>16381</v>
      </c>
      <c r="AG937" s="5" t="s">
        <v>16382</v>
      </c>
      <c r="AH937" s="5" t="s">
        <v>16383</v>
      </c>
      <c r="AI937" s="5" t="s">
        <v>9327</v>
      </c>
    </row>
    <row r="938" spans="1:35" hidden="1" x14ac:dyDescent="0.3">
      <c r="A938">
        <v>915</v>
      </c>
      <c r="B938">
        <v>0.05</v>
      </c>
      <c r="C938">
        <v>7.0000000000000007E-2</v>
      </c>
      <c r="D938">
        <v>66</v>
      </c>
      <c r="E938">
        <v>2.9</v>
      </c>
      <c r="F938">
        <v>0</v>
      </c>
      <c r="G938" t="s">
        <v>1871</v>
      </c>
      <c r="H938" t="s">
        <v>43</v>
      </c>
      <c r="I938" t="s">
        <v>1872</v>
      </c>
      <c r="J938">
        <v>0</v>
      </c>
      <c r="L938" t="s">
        <v>2818</v>
      </c>
      <c r="M938" s="5" t="s">
        <v>2818</v>
      </c>
      <c r="N938" s="5" t="s">
        <v>16384</v>
      </c>
      <c r="O938" s="5" t="s">
        <v>16385</v>
      </c>
      <c r="P938" s="5" t="s">
        <v>16386</v>
      </c>
      <c r="Q938" s="5" t="s">
        <v>16387</v>
      </c>
      <c r="R938" s="5" t="s">
        <v>16388</v>
      </c>
      <c r="S938" s="5" t="s">
        <v>16389</v>
      </c>
      <c r="T938" s="5"/>
      <c r="U938" s="5"/>
      <c r="V938" s="5" t="s">
        <v>16390</v>
      </c>
      <c r="W938" s="5" t="s">
        <v>16391</v>
      </c>
      <c r="X938" s="5" t="s">
        <v>16392</v>
      </c>
      <c r="Y938" s="5" t="s">
        <v>16393</v>
      </c>
      <c r="Z938" s="5"/>
      <c r="AA938" s="5"/>
      <c r="AB938" s="5" t="s">
        <v>4431</v>
      </c>
      <c r="AC938" s="5"/>
      <c r="AD938" s="5"/>
      <c r="AE938" s="5"/>
      <c r="AF938" s="5" t="s">
        <v>16394</v>
      </c>
      <c r="AG938" s="5" t="s">
        <v>16395</v>
      </c>
      <c r="AH938" s="5" t="s">
        <v>16396</v>
      </c>
      <c r="AI938" s="5" t="s">
        <v>16397</v>
      </c>
    </row>
    <row r="939" spans="1:35" hidden="1" x14ac:dyDescent="0.3">
      <c r="A939">
        <v>916</v>
      </c>
      <c r="B939">
        <v>0.05</v>
      </c>
      <c r="C939">
        <v>7.0000000000000007E-2</v>
      </c>
      <c r="D939">
        <v>34.799999999999997</v>
      </c>
      <c r="E939">
        <v>2</v>
      </c>
      <c r="F939">
        <v>0</v>
      </c>
      <c r="G939" t="s">
        <v>1873</v>
      </c>
      <c r="H939" t="s">
        <v>43</v>
      </c>
      <c r="I939" t="s">
        <v>1874</v>
      </c>
      <c r="J939">
        <v>0</v>
      </c>
      <c r="L939" t="s">
        <v>2819</v>
      </c>
      <c r="M939" s="5" t="s">
        <v>2819</v>
      </c>
      <c r="N939" s="5" t="s">
        <v>16398</v>
      </c>
      <c r="O939" s="5" t="s">
        <v>16399</v>
      </c>
      <c r="P939" s="5" t="s">
        <v>16400</v>
      </c>
      <c r="Q939" s="5" t="s">
        <v>16401</v>
      </c>
      <c r="R939" s="5" t="s">
        <v>16402</v>
      </c>
      <c r="S939" s="5" t="s">
        <v>16403</v>
      </c>
      <c r="T939" s="5" t="s">
        <v>8935</v>
      </c>
      <c r="U939" s="5"/>
      <c r="V939" s="5" t="s">
        <v>16404</v>
      </c>
      <c r="W939" s="5" t="s">
        <v>16405</v>
      </c>
      <c r="X939" s="5" t="s">
        <v>16406</v>
      </c>
      <c r="Y939" s="5" t="s">
        <v>16407</v>
      </c>
      <c r="Z939" s="5"/>
      <c r="AA939" s="5"/>
      <c r="AB939" s="5" t="s">
        <v>16408</v>
      </c>
      <c r="AC939" s="5"/>
      <c r="AD939" s="5"/>
      <c r="AE939" s="5" t="s">
        <v>16409</v>
      </c>
      <c r="AF939" s="5" t="s">
        <v>16410</v>
      </c>
      <c r="AG939" s="5" t="s">
        <v>16411</v>
      </c>
      <c r="AH939" s="5" t="s">
        <v>16412</v>
      </c>
      <c r="AI939" s="5" t="s">
        <v>16413</v>
      </c>
    </row>
    <row r="940" spans="1:35" hidden="1" x14ac:dyDescent="0.3">
      <c r="A940">
        <v>917</v>
      </c>
      <c r="B940">
        <v>0.05</v>
      </c>
      <c r="C940">
        <v>7.0000000000000007E-2</v>
      </c>
      <c r="D940">
        <v>48.5</v>
      </c>
      <c r="E940">
        <v>2.2000000000000002</v>
      </c>
      <c r="F940">
        <v>0</v>
      </c>
      <c r="G940" t="s">
        <v>1875</v>
      </c>
      <c r="H940" t="s">
        <v>43</v>
      </c>
      <c r="I940" t="s">
        <v>1876</v>
      </c>
      <c r="J940">
        <v>0</v>
      </c>
      <c r="L940" t="s">
        <v>2820</v>
      </c>
      <c r="M940" s="5" t="s">
        <v>2820</v>
      </c>
      <c r="N940" s="5" t="s">
        <v>16414</v>
      </c>
      <c r="O940" s="5" t="s">
        <v>16415</v>
      </c>
      <c r="P940" s="5" t="s">
        <v>16416</v>
      </c>
      <c r="Q940" s="5" t="s">
        <v>16417</v>
      </c>
      <c r="R940" s="5"/>
      <c r="S940" s="5" t="s">
        <v>16418</v>
      </c>
      <c r="T940" s="5" t="s">
        <v>16419</v>
      </c>
      <c r="U940" s="5"/>
      <c r="V940" s="5" t="s">
        <v>16420</v>
      </c>
      <c r="W940" s="5" t="s">
        <v>16421</v>
      </c>
      <c r="X940" s="5" t="s">
        <v>16422</v>
      </c>
      <c r="Y940" s="5" t="s">
        <v>16423</v>
      </c>
      <c r="Z940" s="5" t="s">
        <v>16424</v>
      </c>
      <c r="AA940" s="5"/>
      <c r="AB940" s="5" t="s">
        <v>16425</v>
      </c>
      <c r="AC940" s="5"/>
      <c r="AD940" s="5"/>
      <c r="AE940" s="5" t="s">
        <v>16426</v>
      </c>
      <c r="AF940" s="5" t="s">
        <v>16427</v>
      </c>
      <c r="AG940" s="5" t="s">
        <v>16428</v>
      </c>
      <c r="AH940" s="5" t="s">
        <v>16429</v>
      </c>
      <c r="AI940" s="5" t="s">
        <v>16430</v>
      </c>
    </row>
    <row r="941" spans="1:35" hidden="1" x14ac:dyDescent="0.3">
      <c r="A941">
        <v>918</v>
      </c>
      <c r="B941">
        <v>0.05</v>
      </c>
      <c r="C941">
        <v>7.0000000000000007E-2</v>
      </c>
      <c r="D941">
        <v>58.4</v>
      </c>
      <c r="E941">
        <v>2.5</v>
      </c>
      <c r="F941">
        <v>0</v>
      </c>
      <c r="G941" t="s">
        <v>1877</v>
      </c>
      <c r="H941" t="s">
        <v>43</v>
      </c>
      <c r="I941" t="s">
        <v>1878</v>
      </c>
      <c r="J941">
        <v>0</v>
      </c>
      <c r="L941" t="s">
        <v>2821</v>
      </c>
      <c r="M941" s="5" t="s">
        <v>2821</v>
      </c>
      <c r="N941" s="5" t="s">
        <v>16431</v>
      </c>
      <c r="O941" s="5" t="s">
        <v>16432</v>
      </c>
      <c r="P941" s="5" t="s">
        <v>16433</v>
      </c>
      <c r="Q941" s="5" t="s">
        <v>16434</v>
      </c>
      <c r="R941" s="5" t="s">
        <v>16435</v>
      </c>
      <c r="S941" s="5" t="s">
        <v>16436</v>
      </c>
      <c r="T941" s="5" t="s">
        <v>16437</v>
      </c>
      <c r="U941" s="5"/>
      <c r="V941" s="5" t="s">
        <v>16438</v>
      </c>
      <c r="W941" s="5" t="s">
        <v>16439</v>
      </c>
      <c r="X941" s="5" t="s">
        <v>16440</v>
      </c>
      <c r="Y941" s="5" t="s">
        <v>16441</v>
      </c>
      <c r="Z941" s="5" t="s">
        <v>16442</v>
      </c>
      <c r="AA941" s="5" t="s">
        <v>16443</v>
      </c>
      <c r="AB941" s="5" t="s">
        <v>16444</v>
      </c>
      <c r="AC941" s="5"/>
      <c r="AD941" s="5"/>
      <c r="AE941" s="5"/>
      <c r="AF941" s="5" t="s">
        <v>16445</v>
      </c>
      <c r="AG941" s="5" t="s">
        <v>16446</v>
      </c>
      <c r="AH941" s="5" t="s">
        <v>16447</v>
      </c>
      <c r="AI941" s="5"/>
    </row>
    <row r="942" spans="1:35" hidden="1" x14ac:dyDescent="0.3">
      <c r="A942">
        <v>919</v>
      </c>
      <c r="B942">
        <v>0.05</v>
      </c>
      <c r="C942">
        <v>7.0000000000000007E-2</v>
      </c>
      <c r="D942">
        <v>28.8</v>
      </c>
      <c r="E942">
        <v>1.5</v>
      </c>
      <c r="F942">
        <v>0</v>
      </c>
      <c r="G942" t="s">
        <v>1879</v>
      </c>
      <c r="H942" t="s">
        <v>43</v>
      </c>
      <c r="I942" t="s">
        <v>1880</v>
      </c>
      <c r="J942">
        <v>0</v>
      </c>
      <c r="L942" t="s">
        <v>2822</v>
      </c>
      <c r="M942" s="5" t="s">
        <v>2822</v>
      </c>
      <c r="N942" s="5" t="s">
        <v>16448</v>
      </c>
      <c r="O942" s="5" t="s">
        <v>16449</v>
      </c>
      <c r="P942" s="5" t="s">
        <v>16450</v>
      </c>
      <c r="Q942" s="5" t="s">
        <v>16451</v>
      </c>
      <c r="R942" s="5" t="s">
        <v>16452</v>
      </c>
      <c r="S942" s="5" t="s">
        <v>16453</v>
      </c>
      <c r="T942" s="5" t="s">
        <v>16454</v>
      </c>
      <c r="U942" s="5"/>
      <c r="V942" s="5" t="s">
        <v>16455</v>
      </c>
      <c r="W942" s="5" t="s">
        <v>16456</v>
      </c>
      <c r="X942" s="5" t="s">
        <v>16457</v>
      </c>
      <c r="Y942" s="5" t="s">
        <v>16458</v>
      </c>
      <c r="Z942" s="5"/>
      <c r="AA942" s="5"/>
      <c r="AB942" s="5" t="s">
        <v>16459</v>
      </c>
      <c r="AC942" s="5"/>
      <c r="AD942" s="5"/>
      <c r="AE942" s="5" t="s">
        <v>16460</v>
      </c>
      <c r="AF942" s="5" t="s">
        <v>16461</v>
      </c>
      <c r="AG942" s="5" t="s">
        <v>16462</v>
      </c>
      <c r="AH942" s="5" t="s">
        <v>16463</v>
      </c>
      <c r="AI942" s="5" t="s">
        <v>16464</v>
      </c>
    </row>
    <row r="943" spans="1:35" hidden="1" x14ac:dyDescent="0.3">
      <c r="A943">
        <v>920</v>
      </c>
      <c r="B943">
        <v>0.05</v>
      </c>
      <c r="C943">
        <v>7.0000000000000007E-2</v>
      </c>
      <c r="D943">
        <v>35.5</v>
      </c>
      <c r="E943">
        <v>0</v>
      </c>
      <c r="F943">
        <v>0</v>
      </c>
      <c r="G943" t="s">
        <v>1881</v>
      </c>
      <c r="H943" t="s">
        <v>43</v>
      </c>
      <c r="I943" t="s">
        <v>1882</v>
      </c>
      <c r="J943">
        <v>0</v>
      </c>
      <c r="L943" t="s">
        <v>2823</v>
      </c>
      <c r="M943" s="5" t="s">
        <v>2823</v>
      </c>
      <c r="N943" s="5" t="s">
        <v>16465</v>
      </c>
      <c r="O943" s="5" t="s">
        <v>16466</v>
      </c>
      <c r="P943" s="5" t="s">
        <v>16467</v>
      </c>
      <c r="Q943" s="5" t="s">
        <v>16468</v>
      </c>
      <c r="R943" s="5" t="s">
        <v>16469</v>
      </c>
      <c r="S943" s="5" t="s">
        <v>16470</v>
      </c>
      <c r="T943" s="5" t="s">
        <v>16471</v>
      </c>
      <c r="U943" s="5"/>
      <c r="V943" s="5" t="s">
        <v>16472</v>
      </c>
      <c r="W943" s="5" t="s">
        <v>16473</v>
      </c>
      <c r="X943" s="5" t="s">
        <v>16474</v>
      </c>
      <c r="Y943" s="5" t="s">
        <v>16475</v>
      </c>
      <c r="Z943" s="5"/>
      <c r="AA943" s="5"/>
      <c r="AB943" s="5" t="s">
        <v>16476</v>
      </c>
      <c r="AC943" s="5"/>
      <c r="AD943" s="5"/>
      <c r="AE943" s="5"/>
      <c r="AF943" s="5" t="s">
        <v>16477</v>
      </c>
      <c r="AG943" s="5" t="s">
        <v>16478</v>
      </c>
      <c r="AH943" s="5" t="s">
        <v>16479</v>
      </c>
      <c r="AI943" s="5"/>
    </row>
    <row r="944" spans="1:35" hidden="1" x14ac:dyDescent="0.3">
      <c r="A944">
        <v>921</v>
      </c>
      <c r="B944">
        <v>0.05</v>
      </c>
      <c r="C944">
        <v>7.0000000000000007E-2</v>
      </c>
      <c r="D944">
        <v>35.4</v>
      </c>
      <c r="E944">
        <v>1.7</v>
      </c>
      <c r="F944">
        <v>0</v>
      </c>
      <c r="G944" t="s">
        <v>1883</v>
      </c>
      <c r="H944" t="s">
        <v>43</v>
      </c>
      <c r="I944" t="s">
        <v>1884</v>
      </c>
      <c r="J944">
        <v>0</v>
      </c>
      <c r="L944" t="s">
        <v>2824</v>
      </c>
      <c r="M944" s="5" t="s">
        <v>2824</v>
      </c>
      <c r="N944" s="5" t="s">
        <v>16480</v>
      </c>
      <c r="O944" s="5" t="s">
        <v>16481</v>
      </c>
      <c r="P944" s="5" t="s">
        <v>16482</v>
      </c>
      <c r="Q944" s="5"/>
      <c r="R944" s="5" t="s">
        <v>4424</v>
      </c>
      <c r="S944" s="5" t="s">
        <v>16483</v>
      </c>
      <c r="T944" s="5"/>
      <c r="U944" s="5"/>
      <c r="V944" s="5" t="s">
        <v>16484</v>
      </c>
      <c r="W944" s="5" t="s">
        <v>16485</v>
      </c>
      <c r="X944" s="5" t="s">
        <v>16486</v>
      </c>
      <c r="Y944" s="5" t="s">
        <v>16487</v>
      </c>
      <c r="Z944" s="5"/>
      <c r="AA944" s="5"/>
      <c r="AB944" s="5"/>
      <c r="AC944" s="5"/>
      <c r="AD944" s="5"/>
      <c r="AE944" s="5"/>
      <c r="AF944" s="5" t="s">
        <v>16488</v>
      </c>
      <c r="AG944" s="5" t="s">
        <v>16489</v>
      </c>
      <c r="AH944" s="5"/>
      <c r="AI944" s="5"/>
    </row>
    <row r="945" spans="1:35" hidden="1" x14ac:dyDescent="0.3">
      <c r="A945">
        <v>922</v>
      </c>
      <c r="B945">
        <v>0.05</v>
      </c>
      <c r="C945">
        <v>7.0000000000000007E-2</v>
      </c>
      <c r="D945">
        <v>62</v>
      </c>
      <c r="E945">
        <v>6.3</v>
      </c>
      <c r="F945">
        <v>0</v>
      </c>
      <c r="G945" t="s">
        <v>1885</v>
      </c>
      <c r="H945" t="s">
        <v>43</v>
      </c>
      <c r="I945" t="s">
        <v>1886</v>
      </c>
      <c r="J945">
        <v>0</v>
      </c>
      <c r="L945" t="s">
        <v>2825</v>
      </c>
      <c r="M945" s="5" t="s">
        <v>2825</v>
      </c>
      <c r="N945" s="5" t="s">
        <v>16490</v>
      </c>
      <c r="O945" s="5" t="s">
        <v>16491</v>
      </c>
      <c r="P945" s="5" t="s">
        <v>16492</v>
      </c>
      <c r="Q945" s="5" t="s">
        <v>16493</v>
      </c>
      <c r="R945" s="5" t="s">
        <v>16494</v>
      </c>
      <c r="S945" s="5" t="s">
        <v>16495</v>
      </c>
      <c r="T945" s="5"/>
      <c r="U945" s="5"/>
      <c r="V945" s="5" t="s">
        <v>16496</v>
      </c>
      <c r="W945" s="5"/>
      <c r="X945" s="5" t="s">
        <v>16497</v>
      </c>
      <c r="Y945" s="5" t="s">
        <v>16498</v>
      </c>
      <c r="Z945" s="5"/>
      <c r="AA945" s="5"/>
      <c r="AB945" s="5" t="s">
        <v>16499</v>
      </c>
      <c r="AC945" s="5"/>
      <c r="AD945" s="5"/>
      <c r="AE945" s="5"/>
      <c r="AF945" s="5" t="s">
        <v>16500</v>
      </c>
      <c r="AG945" s="5" t="s">
        <v>16501</v>
      </c>
      <c r="AH945" s="5" t="s">
        <v>16502</v>
      </c>
      <c r="AI945" s="5"/>
    </row>
    <row r="946" spans="1:35" hidden="1" x14ac:dyDescent="0.3">
      <c r="A946">
        <v>923</v>
      </c>
      <c r="B946">
        <v>0.05</v>
      </c>
      <c r="C946">
        <v>7.0000000000000007E-2</v>
      </c>
      <c r="D946">
        <v>65.099999999999994</v>
      </c>
      <c r="E946">
        <v>0</v>
      </c>
      <c r="F946">
        <v>0</v>
      </c>
      <c r="G946" t="s">
        <v>1887</v>
      </c>
      <c r="H946" t="s">
        <v>43</v>
      </c>
      <c r="I946" t="s">
        <v>1888</v>
      </c>
      <c r="J946">
        <v>0</v>
      </c>
      <c r="L946" t="s">
        <v>2826</v>
      </c>
      <c r="M946" s="5" t="s">
        <v>2826</v>
      </c>
      <c r="N946" s="5" t="s">
        <v>16503</v>
      </c>
      <c r="O946" s="5" t="s">
        <v>16504</v>
      </c>
      <c r="P946" s="5" t="s">
        <v>16505</v>
      </c>
      <c r="Q946" s="5" t="s">
        <v>16506</v>
      </c>
      <c r="R946" s="5" t="s">
        <v>16507</v>
      </c>
      <c r="S946" s="5" t="s">
        <v>16508</v>
      </c>
      <c r="T946" s="5" t="s">
        <v>11865</v>
      </c>
      <c r="U946" s="5"/>
      <c r="V946" s="5"/>
      <c r="W946" s="5" t="s">
        <v>16509</v>
      </c>
      <c r="X946" s="5" t="s">
        <v>16510</v>
      </c>
      <c r="Y946" s="5" t="s">
        <v>16511</v>
      </c>
      <c r="Z946" s="5"/>
      <c r="AA946" s="5"/>
      <c r="AB946" s="5" t="s">
        <v>6526</v>
      </c>
      <c r="AC946" s="5" t="s">
        <v>16512</v>
      </c>
      <c r="AD946" s="5" t="s">
        <v>5437</v>
      </c>
      <c r="AE946" s="5"/>
      <c r="AF946" s="5" t="s">
        <v>16513</v>
      </c>
      <c r="AG946" s="5" t="s">
        <v>16514</v>
      </c>
      <c r="AH946" s="5" t="s">
        <v>16515</v>
      </c>
      <c r="AI946" s="5" t="s">
        <v>16516</v>
      </c>
    </row>
    <row r="947" spans="1:35" hidden="1" x14ac:dyDescent="0.3">
      <c r="A947">
        <v>924</v>
      </c>
      <c r="B947">
        <v>0.05</v>
      </c>
      <c r="C947">
        <v>7.0000000000000007E-2</v>
      </c>
      <c r="D947">
        <v>27.1</v>
      </c>
      <c r="E947">
        <v>1.3</v>
      </c>
      <c r="F947">
        <v>0</v>
      </c>
      <c r="G947" t="s">
        <v>1889</v>
      </c>
      <c r="H947" t="s">
        <v>43</v>
      </c>
      <c r="I947" t="s">
        <v>1890</v>
      </c>
      <c r="J947">
        <v>0</v>
      </c>
      <c r="L947" t="s">
        <v>2827</v>
      </c>
      <c r="M947" s="5" t="s">
        <v>2827</v>
      </c>
      <c r="N947" s="5" t="s">
        <v>16517</v>
      </c>
      <c r="O947" s="5" t="s">
        <v>16518</v>
      </c>
      <c r="P947" s="5" t="s">
        <v>16519</v>
      </c>
      <c r="Q947" s="5" t="s">
        <v>16520</v>
      </c>
      <c r="R947" s="5" t="s">
        <v>16521</v>
      </c>
      <c r="S947" s="5" t="s">
        <v>16522</v>
      </c>
      <c r="T947" s="5"/>
      <c r="U947" s="5"/>
      <c r="V947" s="5" t="s">
        <v>16523</v>
      </c>
      <c r="W947" s="5" t="s">
        <v>16524</v>
      </c>
      <c r="X947" s="5" t="s">
        <v>16525</v>
      </c>
      <c r="Y947" s="5" t="s">
        <v>16526</v>
      </c>
      <c r="Z947" s="5"/>
      <c r="AA947" s="5"/>
      <c r="AB947" s="5" t="s">
        <v>9905</v>
      </c>
      <c r="AC947" s="5"/>
      <c r="AD947" s="5"/>
      <c r="AE947" s="5"/>
      <c r="AF947" s="5" t="s">
        <v>16527</v>
      </c>
      <c r="AG947" s="5" t="s">
        <v>16528</v>
      </c>
      <c r="AH947" s="5" t="s">
        <v>16529</v>
      </c>
      <c r="AI947" s="5" t="s">
        <v>16530</v>
      </c>
    </row>
    <row r="948" spans="1:35" hidden="1" x14ac:dyDescent="0.3">
      <c r="A948">
        <v>925</v>
      </c>
      <c r="B948">
        <v>0.05</v>
      </c>
      <c r="C948">
        <v>7.0000000000000007E-2</v>
      </c>
      <c r="D948">
        <v>37.6</v>
      </c>
      <c r="E948">
        <v>0</v>
      </c>
      <c r="F948">
        <v>0</v>
      </c>
      <c r="G948" t="s">
        <v>1891</v>
      </c>
      <c r="H948" t="s">
        <v>43</v>
      </c>
      <c r="I948" t="s">
        <v>1892</v>
      </c>
      <c r="J948">
        <v>0</v>
      </c>
      <c r="L948" t="s">
        <v>2828</v>
      </c>
      <c r="M948" s="5" t="s">
        <v>2828</v>
      </c>
      <c r="N948" s="5" t="s">
        <v>16531</v>
      </c>
      <c r="O948" s="5" t="s">
        <v>16532</v>
      </c>
      <c r="P948" s="5" t="s">
        <v>16533</v>
      </c>
      <c r="Q948" s="5" t="s">
        <v>16534</v>
      </c>
      <c r="R948" s="5" t="s">
        <v>16535</v>
      </c>
      <c r="S948" s="5" t="s">
        <v>16536</v>
      </c>
      <c r="T948" s="5" t="s">
        <v>16537</v>
      </c>
      <c r="U948" s="5"/>
      <c r="V948" s="5" t="s">
        <v>16538</v>
      </c>
      <c r="W948" s="5" t="s">
        <v>16539</v>
      </c>
      <c r="X948" s="5" t="s">
        <v>16540</v>
      </c>
      <c r="Y948" s="5" t="s">
        <v>16541</v>
      </c>
      <c r="Z948" s="5" t="s">
        <v>16542</v>
      </c>
      <c r="AA948" s="5" t="s">
        <v>16543</v>
      </c>
      <c r="AB948" s="5" t="s">
        <v>16544</v>
      </c>
      <c r="AC948" s="5"/>
      <c r="AD948" s="5" t="s">
        <v>16545</v>
      </c>
      <c r="AE948" s="5"/>
      <c r="AF948" s="5" t="s">
        <v>16546</v>
      </c>
      <c r="AG948" s="5" t="s">
        <v>16547</v>
      </c>
      <c r="AH948" s="5" t="s">
        <v>16548</v>
      </c>
      <c r="AI948" s="5" t="s">
        <v>16549</v>
      </c>
    </row>
    <row r="949" spans="1:35" hidden="1" x14ac:dyDescent="0.3">
      <c r="A949">
        <v>926</v>
      </c>
      <c r="B949">
        <v>0.05</v>
      </c>
      <c r="C949">
        <v>7.0000000000000007E-2</v>
      </c>
      <c r="D949">
        <v>36</v>
      </c>
      <c r="E949">
        <v>0</v>
      </c>
      <c r="F949">
        <v>0</v>
      </c>
      <c r="G949" t="s">
        <v>1893</v>
      </c>
      <c r="H949" t="s">
        <v>43</v>
      </c>
      <c r="I949" t="s">
        <v>1894</v>
      </c>
      <c r="J949">
        <v>0</v>
      </c>
      <c r="L949" t="s">
        <v>2829</v>
      </c>
      <c r="M949" s="5" t="s">
        <v>2829</v>
      </c>
      <c r="N949" s="5" t="s">
        <v>16550</v>
      </c>
      <c r="O949" s="5" t="s">
        <v>16551</v>
      </c>
      <c r="P949" s="5" t="s">
        <v>16552</v>
      </c>
      <c r="Q949" s="5" t="s">
        <v>16553</v>
      </c>
      <c r="R949" s="5" t="s">
        <v>16554</v>
      </c>
      <c r="S949" s="5" t="s">
        <v>16555</v>
      </c>
      <c r="T949" s="5"/>
      <c r="U949" s="5"/>
      <c r="V949" s="5" t="s">
        <v>16556</v>
      </c>
      <c r="W949" s="5" t="s">
        <v>16557</v>
      </c>
      <c r="X949" s="5" t="s">
        <v>16558</v>
      </c>
      <c r="Y949" s="5" t="s">
        <v>16559</v>
      </c>
      <c r="Z949" s="5"/>
      <c r="AA949" s="5"/>
      <c r="AB949" s="5" t="s">
        <v>16560</v>
      </c>
      <c r="AC949" s="5"/>
      <c r="AD949" s="5"/>
      <c r="AE949" s="5" t="s">
        <v>16561</v>
      </c>
      <c r="AF949" s="5" t="s">
        <v>16562</v>
      </c>
      <c r="AG949" s="5" t="s">
        <v>16563</v>
      </c>
      <c r="AH949" s="5" t="s">
        <v>16564</v>
      </c>
      <c r="AI949" s="5" t="s">
        <v>16565</v>
      </c>
    </row>
    <row r="950" spans="1:35" hidden="1" x14ac:dyDescent="0.3">
      <c r="A950">
        <v>927</v>
      </c>
      <c r="B950">
        <v>0.05</v>
      </c>
      <c r="C950">
        <v>7.0000000000000007E-2</v>
      </c>
      <c r="D950">
        <v>30.9</v>
      </c>
      <c r="E950">
        <v>2.1</v>
      </c>
      <c r="F950">
        <v>0</v>
      </c>
      <c r="G950" t="s">
        <v>1895</v>
      </c>
      <c r="H950" t="s">
        <v>43</v>
      </c>
      <c r="I950" t="s">
        <v>1896</v>
      </c>
      <c r="J950">
        <v>0</v>
      </c>
      <c r="L950" t="s">
        <v>2830</v>
      </c>
      <c r="M950" s="5" t="s">
        <v>2830</v>
      </c>
      <c r="N950" s="5" t="s">
        <v>16566</v>
      </c>
      <c r="O950" s="5" t="s">
        <v>16567</v>
      </c>
      <c r="P950" s="5" t="s">
        <v>16568</v>
      </c>
      <c r="Q950" s="5" t="s">
        <v>16569</v>
      </c>
      <c r="R950" s="5" t="s">
        <v>16570</v>
      </c>
      <c r="S950" s="5" t="s">
        <v>16571</v>
      </c>
      <c r="T950" s="5" t="s">
        <v>16572</v>
      </c>
      <c r="U950" s="5"/>
      <c r="V950" s="5"/>
      <c r="W950" s="5" t="s">
        <v>16573</v>
      </c>
      <c r="X950" s="5" t="s">
        <v>16574</v>
      </c>
      <c r="Y950" s="5" t="s">
        <v>16575</v>
      </c>
      <c r="Z950" s="5"/>
      <c r="AA950" s="5"/>
      <c r="AB950" s="5" t="s">
        <v>16576</v>
      </c>
      <c r="AC950" s="5"/>
      <c r="AD950" s="5"/>
      <c r="AE950" s="5"/>
      <c r="AF950" s="5" t="s">
        <v>16577</v>
      </c>
      <c r="AG950" s="5" t="s">
        <v>16578</v>
      </c>
      <c r="AH950" s="5" t="s">
        <v>16579</v>
      </c>
      <c r="AI950" s="5" t="s">
        <v>16580</v>
      </c>
    </row>
    <row r="951" spans="1:35" hidden="1" x14ac:dyDescent="0.3">
      <c r="A951">
        <v>928</v>
      </c>
      <c r="B951">
        <v>0.05</v>
      </c>
      <c r="C951">
        <v>7.0000000000000007E-2</v>
      </c>
      <c r="D951">
        <v>24.2</v>
      </c>
      <c r="E951">
        <v>3.7</v>
      </c>
      <c r="F951">
        <v>0</v>
      </c>
      <c r="G951" t="s">
        <v>1897</v>
      </c>
      <c r="H951" t="s">
        <v>43</v>
      </c>
      <c r="I951" t="s">
        <v>1898</v>
      </c>
      <c r="J951">
        <v>0</v>
      </c>
      <c r="L951" t="s">
        <v>2831</v>
      </c>
      <c r="M951" s="5" t="s">
        <v>2831</v>
      </c>
      <c r="N951" s="5" t="s">
        <v>16581</v>
      </c>
      <c r="O951" s="5" t="s">
        <v>16582</v>
      </c>
      <c r="P951" s="5"/>
      <c r="Q951" s="5"/>
      <c r="R951" s="5"/>
      <c r="S951" s="5" t="s">
        <v>16583</v>
      </c>
      <c r="T951" s="5"/>
      <c r="U951" s="5"/>
      <c r="V951" s="5"/>
      <c r="W951" s="5"/>
      <c r="X951" s="5"/>
      <c r="Y951" s="5"/>
      <c r="Z951" s="5"/>
      <c r="AA951" s="5"/>
      <c r="AB951" s="5"/>
      <c r="AC951" s="5"/>
      <c r="AD951" s="5"/>
      <c r="AE951" s="5"/>
      <c r="AF951" s="5" t="s">
        <v>16584</v>
      </c>
      <c r="AG951" s="5"/>
      <c r="AH951" s="5"/>
      <c r="AI951" s="5"/>
    </row>
    <row r="952" spans="1:35" hidden="1" x14ac:dyDescent="0.3">
      <c r="A952">
        <v>929</v>
      </c>
      <c r="B952">
        <v>0.05</v>
      </c>
      <c r="C952">
        <v>7.0000000000000007E-2</v>
      </c>
      <c r="D952">
        <v>8.6999999999999993</v>
      </c>
      <c r="E952">
        <v>3.2</v>
      </c>
      <c r="F952">
        <v>0</v>
      </c>
      <c r="G952" t="s">
        <v>1899</v>
      </c>
      <c r="H952" t="s">
        <v>43</v>
      </c>
      <c r="I952" t="s">
        <v>1900</v>
      </c>
      <c r="J952">
        <v>0</v>
      </c>
      <c r="L952" t="s">
        <v>2832</v>
      </c>
      <c r="M952" s="5" t="s">
        <v>2832</v>
      </c>
      <c r="N952" s="5" t="s">
        <v>16585</v>
      </c>
      <c r="O952" s="5" t="s">
        <v>16586</v>
      </c>
      <c r="P952" s="5"/>
      <c r="Q952" s="5" t="s">
        <v>7529</v>
      </c>
      <c r="R952" s="5" t="s">
        <v>16587</v>
      </c>
      <c r="S952" s="5" t="s">
        <v>16588</v>
      </c>
      <c r="T952" s="5"/>
      <c r="U952" s="5"/>
      <c r="V952" s="5"/>
      <c r="W952" s="5" t="s">
        <v>16589</v>
      </c>
      <c r="X952" s="5" t="s">
        <v>16590</v>
      </c>
      <c r="Y952" s="5" t="s">
        <v>16591</v>
      </c>
      <c r="Z952" s="5"/>
      <c r="AA952" s="5"/>
      <c r="AB952" s="5" t="s">
        <v>16592</v>
      </c>
      <c r="AC952" s="5"/>
      <c r="AD952" s="5"/>
      <c r="AE952" s="5"/>
      <c r="AF952" s="5" t="s">
        <v>16593</v>
      </c>
      <c r="AG952" s="5" t="s">
        <v>16594</v>
      </c>
      <c r="AH952" s="5" t="s">
        <v>10479</v>
      </c>
      <c r="AI952" s="5" t="s">
        <v>16595</v>
      </c>
    </row>
    <row r="953" spans="1:35" hidden="1" x14ac:dyDescent="0.3">
      <c r="A953">
        <v>930</v>
      </c>
      <c r="B953">
        <v>0.05</v>
      </c>
      <c r="C953">
        <v>0.06</v>
      </c>
      <c r="D953">
        <v>29.8</v>
      </c>
      <c r="E953">
        <v>3.3</v>
      </c>
      <c r="F953">
        <v>0</v>
      </c>
      <c r="G953" t="s">
        <v>1901</v>
      </c>
      <c r="H953" t="s">
        <v>43</v>
      </c>
      <c r="I953" s="3" t="s">
        <v>1902</v>
      </c>
      <c r="J953">
        <v>0</v>
      </c>
      <c r="L953" t="s">
        <v>2833</v>
      </c>
      <c r="M953" s="5" t="s">
        <v>2833</v>
      </c>
      <c r="N953" s="5" t="s">
        <v>16596</v>
      </c>
      <c r="O953" s="5" t="s">
        <v>16597</v>
      </c>
      <c r="P953" s="5" t="s">
        <v>16598</v>
      </c>
      <c r="Q953" s="5" t="s">
        <v>16599</v>
      </c>
      <c r="R953" s="5" t="s">
        <v>16600</v>
      </c>
      <c r="S953" s="5" t="s">
        <v>16601</v>
      </c>
      <c r="T953" s="5" t="s">
        <v>16602</v>
      </c>
      <c r="U953" s="5"/>
      <c r="V953" s="5" t="s">
        <v>16603</v>
      </c>
      <c r="W953" s="5" t="s">
        <v>16604</v>
      </c>
      <c r="X953" s="5" t="s">
        <v>16605</v>
      </c>
      <c r="Y953" s="5" t="s">
        <v>16606</v>
      </c>
      <c r="Z953" s="5"/>
      <c r="AA953" s="5" t="s">
        <v>16607</v>
      </c>
      <c r="AB953" s="5" t="s">
        <v>2939</v>
      </c>
      <c r="AC953" s="5"/>
      <c r="AD953" s="5" t="s">
        <v>16608</v>
      </c>
      <c r="AE953" s="5"/>
      <c r="AF953" s="5" t="s">
        <v>16609</v>
      </c>
      <c r="AG953" s="5" t="s">
        <v>16610</v>
      </c>
      <c r="AH953" s="5" t="s">
        <v>16611</v>
      </c>
      <c r="AI953" s="5" t="s">
        <v>16612</v>
      </c>
    </row>
  </sheetData>
  <autoFilter ref="A23:AI953" xr:uid="{00000000-0009-0000-0000-000002000000}">
    <filterColumn colId="6">
      <filters>
        <filter val="sp|P21589|5NTD_HUMAN"/>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286"/>
  <sheetViews>
    <sheetView topLeftCell="A20" workbookViewId="0">
      <selection activeCell="G709" sqref="A709:XFD709"/>
    </sheetView>
  </sheetViews>
  <sheetFormatPr defaultRowHeight="14.4" x14ac:dyDescent="0.3"/>
  <cols>
    <col min="7" max="7" width="28.33203125" customWidth="1"/>
    <col min="9" max="9" width="103.6640625" customWidth="1"/>
  </cols>
  <sheetData>
    <row r="1" spans="1:2" x14ac:dyDescent="0.3">
      <c r="A1" t="s">
        <v>18083</v>
      </c>
    </row>
    <row r="2" spans="1:2" x14ac:dyDescent="0.3">
      <c r="A2" t="s">
        <v>18084</v>
      </c>
    </row>
    <row r="3" spans="1:2" x14ac:dyDescent="0.3">
      <c r="A3" t="s">
        <v>18085</v>
      </c>
    </row>
    <row r="4" spans="1:2" x14ac:dyDescent="0.3">
      <c r="A4" t="s">
        <v>18086</v>
      </c>
    </row>
    <row r="6" spans="1:2" x14ac:dyDescent="0.3">
      <c r="A6" t="s">
        <v>1</v>
      </c>
      <c r="B6" t="s">
        <v>2</v>
      </c>
    </row>
    <row r="7" spans="1:2" x14ac:dyDescent="0.3">
      <c r="A7" t="s">
        <v>3</v>
      </c>
      <c r="B7" t="s">
        <v>4</v>
      </c>
    </row>
    <row r="8" spans="1:2" x14ac:dyDescent="0.3">
      <c r="A8" t="s">
        <v>5</v>
      </c>
      <c r="B8" t="s">
        <v>6</v>
      </c>
    </row>
    <row r="9" spans="1:2" x14ac:dyDescent="0.3">
      <c r="A9" t="s">
        <v>7</v>
      </c>
      <c r="B9" t="s">
        <v>8</v>
      </c>
    </row>
    <row r="10" spans="1:2" x14ac:dyDescent="0.3">
      <c r="A10" t="s">
        <v>9</v>
      </c>
    </row>
    <row r="11" spans="1:2" x14ac:dyDescent="0.3">
      <c r="A11" t="s">
        <v>10</v>
      </c>
      <c r="B11" t="s">
        <v>11</v>
      </c>
    </row>
    <row r="12" spans="1:2" x14ac:dyDescent="0.3">
      <c r="A12" t="s">
        <v>12</v>
      </c>
    </row>
    <row r="13" spans="1:2" x14ac:dyDescent="0.3">
      <c r="A13" t="s">
        <v>13</v>
      </c>
      <c r="B13" t="s">
        <v>14</v>
      </c>
    </row>
    <row r="14" spans="1:2" x14ac:dyDescent="0.3">
      <c r="A14" t="s">
        <v>15</v>
      </c>
      <c r="B14" t="s">
        <v>16</v>
      </c>
    </row>
    <row r="15" spans="1:2" x14ac:dyDescent="0.3">
      <c r="A15" t="s">
        <v>17</v>
      </c>
      <c r="B15" t="s">
        <v>18</v>
      </c>
    </row>
    <row r="16" spans="1:2" x14ac:dyDescent="0.3">
      <c r="A16" t="s">
        <v>19</v>
      </c>
      <c r="B16" t="s">
        <v>18</v>
      </c>
    </row>
    <row r="17" spans="1:10" x14ac:dyDescent="0.3">
      <c r="I17" t="s">
        <v>18131</v>
      </c>
    </row>
    <row r="18" spans="1:10" x14ac:dyDescent="0.3">
      <c r="A18" t="s">
        <v>22</v>
      </c>
      <c r="B18" t="s">
        <v>23</v>
      </c>
      <c r="C18" t="s">
        <v>24</v>
      </c>
      <c r="D18" t="s">
        <v>25</v>
      </c>
      <c r="E18" t="s">
        <v>26</v>
      </c>
      <c r="F18" t="s">
        <v>27</v>
      </c>
    </row>
    <row r="19" spans="1:10" x14ac:dyDescent="0.3">
      <c r="A19" t="s">
        <v>28</v>
      </c>
      <c r="B19">
        <v>657</v>
      </c>
      <c r="C19">
        <v>952</v>
      </c>
      <c r="D19">
        <v>27989</v>
      </c>
      <c r="E19">
        <v>76544</v>
      </c>
      <c r="F19">
        <v>47.6</v>
      </c>
    </row>
    <row r="20" spans="1:10" x14ac:dyDescent="0.3">
      <c r="A20" t="s">
        <v>29</v>
      </c>
      <c r="B20">
        <v>782</v>
      </c>
      <c r="C20">
        <v>1140</v>
      </c>
      <c r="D20">
        <v>29658</v>
      </c>
      <c r="E20">
        <v>79357</v>
      </c>
      <c r="F20">
        <v>49.3</v>
      </c>
    </row>
    <row r="21" spans="1:10" x14ac:dyDescent="0.3">
      <c r="A21" t="s">
        <v>30</v>
      </c>
      <c r="B21">
        <v>872</v>
      </c>
      <c r="C21">
        <v>1266</v>
      </c>
      <c r="D21">
        <v>31875</v>
      </c>
      <c r="E21">
        <v>83194</v>
      </c>
      <c r="F21">
        <v>51.7</v>
      </c>
    </row>
    <row r="22" spans="1:10" x14ac:dyDescent="0.3">
      <c r="A22" t="s">
        <v>31</v>
      </c>
      <c r="B22">
        <v>1262</v>
      </c>
      <c r="C22">
        <v>2001</v>
      </c>
      <c r="D22">
        <v>41605</v>
      </c>
      <c r="E22">
        <v>97276</v>
      </c>
      <c r="F22">
        <v>60.5</v>
      </c>
    </row>
    <row r="24" spans="1:10" x14ac:dyDescent="0.3">
      <c r="A24" t="s">
        <v>32</v>
      </c>
      <c r="B24" t="s">
        <v>33</v>
      </c>
      <c r="C24" t="s">
        <v>34</v>
      </c>
      <c r="D24" t="s">
        <v>35</v>
      </c>
      <c r="E24" t="s">
        <v>36</v>
      </c>
      <c r="F24" t="s">
        <v>37</v>
      </c>
      <c r="G24" t="s">
        <v>38</v>
      </c>
      <c r="H24" t="s">
        <v>39</v>
      </c>
      <c r="I24" t="s">
        <v>40</v>
      </c>
      <c r="J24" t="s">
        <v>41</v>
      </c>
    </row>
    <row r="25" spans="1:10" x14ac:dyDescent="0.3">
      <c r="A25">
        <v>1</v>
      </c>
      <c r="B25">
        <v>307.49</v>
      </c>
      <c r="C25">
        <v>307.49</v>
      </c>
      <c r="D25">
        <v>68.400000000000006</v>
      </c>
      <c r="E25">
        <v>57</v>
      </c>
      <c r="F25">
        <v>54.8</v>
      </c>
      <c r="G25" t="s">
        <v>45</v>
      </c>
      <c r="H25" t="s">
        <v>43</v>
      </c>
      <c r="I25" t="s">
        <v>46</v>
      </c>
      <c r="J25">
        <v>171</v>
      </c>
    </row>
    <row r="26" spans="1:10" x14ac:dyDescent="0.3">
      <c r="A26">
        <v>2</v>
      </c>
      <c r="B26">
        <v>295.24</v>
      </c>
      <c r="C26">
        <v>295.23</v>
      </c>
      <c r="D26">
        <v>78.099999999999994</v>
      </c>
      <c r="E26">
        <v>70</v>
      </c>
      <c r="F26">
        <v>69.900000000000006</v>
      </c>
      <c r="G26" t="s">
        <v>42</v>
      </c>
      <c r="H26" t="s">
        <v>43</v>
      </c>
      <c r="I26" t="s">
        <v>44</v>
      </c>
      <c r="J26">
        <v>344</v>
      </c>
    </row>
    <row r="27" spans="1:10" x14ac:dyDescent="0.3">
      <c r="A27">
        <v>3</v>
      </c>
      <c r="B27">
        <v>231.6</v>
      </c>
      <c r="C27">
        <v>231.58</v>
      </c>
      <c r="D27">
        <v>94.7</v>
      </c>
      <c r="E27">
        <v>80.900000000000006</v>
      </c>
      <c r="F27">
        <v>78.8</v>
      </c>
      <c r="G27" t="s">
        <v>51</v>
      </c>
      <c r="H27" t="s">
        <v>43</v>
      </c>
      <c r="I27" t="s">
        <v>52</v>
      </c>
      <c r="J27">
        <v>156</v>
      </c>
    </row>
    <row r="28" spans="1:10" x14ac:dyDescent="0.3">
      <c r="A28">
        <v>4</v>
      </c>
      <c r="B28">
        <v>184.64</v>
      </c>
      <c r="C28">
        <v>184.61</v>
      </c>
      <c r="D28">
        <v>74</v>
      </c>
      <c r="E28">
        <v>44.2</v>
      </c>
      <c r="F28">
        <v>41.8</v>
      </c>
      <c r="G28" t="s">
        <v>49</v>
      </c>
      <c r="H28" t="s">
        <v>43</v>
      </c>
      <c r="I28" t="s">
        <v>50</v>
      </c>
      <c r="J28">
        <v>98</v>
      </c>
    </row>
    <row r="29" spans="1:10" x14ac:dyDescent="0.3">
      <c r="A29">
        <v>5</v>
      </c>
      <c r="B29">
        <v>180.43</v>
      </c>
      <c r="C29">
        <v>180.43</v>
      </c>
      <c r="D29">
        <v>95.8</v>
      </c>
      <c r="E29">
        <v>83.5</v>
      </c>
      <c r="F29">
        <v>83.5</v>
      </c>
      <c r="G29" t="s">
        <v>55</v>
      </c>
      <c r="H29" t="s">
        <v>43</v>
      </c>
      <c r="I29" t="s">
        <v>56</v>
      </c>
      <c r="J29">
        <v>164</v>
      </c>
    </row>
    <row r="30" spans="1:10" x14ac:dyDescent="0.3">
      <c r="A30">
        <v>6</v>
      </c>
      <c r="B30">
        <v>154.44</v>
      </c>
      <c r="C30">
        <v>154.41999999999999</v>
      </c>
      <c r="D30">
        <v>58.5</v>
      </c>
      <c r="E30">
        <v>40.700000000000003</v>
      </c>
      <c r="F30">
        <v>38.1</v>
      </c>
      <c r="G30" t="s">
        <v>47</v>
      </c>
      <c r="H30" t="s">
        <v>43</v>
      </c>
      <c r="I30" t="s">
        <v>48</v>
      </c>
      <c r="J30">
        <v>90</v>
      </c>
    </row>
    <row r="31" spans="1:10" x14ac:dyDescent="0.3">
      <c r="A31">
        <v>7</v>
      </c>
      <c r="B31">
        <v>148.61000000000001</v>
      </c>
      <c r="C31">
        <v>148.61000000000001</v>
      </c>
      <c r="D31">
        <v>79.3</v>
      </c>
      <c r="E31">
        <v>66.8</v>
      </c>
      <c r="F31">
        <v>66.7</v>
      </c>
      <c r="G31" t="s">
        <v>53</v>
      </c>
      <c r="H31" t="s">
        <v>43</v>
      </c>
      <c r="I31" t="s">
        <v>54</v>
      </c>
      <c r="J31">
        <v>123</v>
      </c>
    </row>
    <row r="32" spans="1:10" x14ac:dyDescent="0.3">
      <c r="A32">
        <v>8</v>
      </c>
      <c r="B32">
        <v>133.61000000000001</v>
      </c>
      <c r="C32">
        <v>133.61000000000001</v>
      </c>
      <c r="D32">
        <v>87.4</v>
      </c>
      <c r="E32">
        <v>73.8</v>
      </c>
      <c r="F32">
        <v>71.400000000000006</v>
      </c>
      <c r="G32" t="s">
        <v>61</v>
      </c>
      <c r="H32" t="s">
        <v>43</v>
      </c>
      <c r="I32" t="s">
        <v>62</v>
      </c>
      <c r="J32">
        <v>124</v>
      </c>
    </row>
    <row r="33" spans="1:10" x14ac:dyDescent="0.3">
      <c r="A33">
        <v>9</v>
      </c>
      <c r="B33">
        <v>132.33000000000001</v>
      </c>
      <c r="C33">
        <v>132.46</v>
      </c>
      <c r="D33">
        <v>85.7</v>
      </c>
      <c r="E33">
        <v>41.8</v>
      </c>
      <c r="F33">
        <v>37.200000000000003</v>
      </c>
      <c r="G33" t="s">
        <v>353</v>
      </c>
      <c r="H33" t="s">
        <v>43</v>
      </c>
      <c r="I33" t="s">
        <v>354</v>
      </c>
      <c r="J33">
        <v>68</v>
      </c>
    </row>
    <row r="34" spans="1:10" x14ac:dyDescent="0.3">
      <c r="A34">
        <v>10</v>
      </c>
      <c r="B34">
        <v>122.61</v>
      </c>
      <c r="C34">
        <v>122.62</v>
      </c>
      <c r="D34">
        <v>69.099999999999994</v>
      </c>
      <c r="E34">
        <v>32.9</v>
      </c>
      <c r="F34">
        <v>32.700000000000003</v>
      </c>
      <c r="G34" t="s">
        <v>81</v>
      </c>
      <c r="H34" t="s">
        <v>43</v>
      </c>
      <c r="I34" t="s">
        <v>82</v>
      </c>
      <c r="J34">
        <v>69</v>
      </c>
    </row>
    <row r="35" spans="1:10" x14ac:dyDescent="0.3">
      <c r="A35">
        <v>11</v>
      </c>
      <c r="B35">
        <v>120.81</v>
      </c>
      <c r="C35">
        <v>120.85</v>
      </c>
      <c r="D35">
        <v>100</v>
      </c>
      <c r="E35">
        <v>89.1</v>
      </c>
      <c r="F35">
        <v>88.1</v>
      </c>
      <c r="G35" t="s">
        <v>227</v>
      </c>
      <c r="H35" t="s">
        <v>43</v>
      </c>
      <c r="I35" t="s">
        <v>228</v>
      </c>
      <c r="J35">
        <v>83</v>
      </c>
    </row>
    <row r="36" spans="1:10" x14ac:dyDescent="0.3">
      <c r="A36">
        <v>12</v>
      </c>
      <c r="B36">
        <v>107.65</v>
      </c>
      <c r="C36">
        <v>113.52</v>
      </c>
      <c r="D36">
        <v>85.7</v>
      </c>
      <c r="E36">
        <v>70.2</v>
      </c>
      <c r="F36">
        <v>69.3</v>
      </c>
      <c r="G36" t="s">
        <v>83</v>
      </c>
      <c r="H36" t="s">
        <v>43</v>
      </c>
      <c r="I36" t="s">
        <v>84</v>
      </c>
      <c r="J36">
        <v>87</v>
      </c>
    </row>
    <row r="37" spans="1:10" x14ac:dyDescent="0.3">
      <c r="A37">
        <v>13</v>
      </c>
      <c r="B37">
        <v>107.62</v>
      </c>
      <c r="C37">
        <v>107.63</v>
      </c>
      <c r="D37">
        <v>74.099999999999994</v>
      </c>
      <c r="E37">
        <v>54.5</v>
      </c>
      <c r="F37">
        <v>50.6</v>
      </c>
      <c r="G37" t="s">
        <v>65</v>
      </c>
      <c r="H37" t="s">
        <v>43</v>
      </c>
      <c r="I37" t="s">
        <v>66</v>
      </c>
      <c r="J37">
        <v>58</v>
      </c>
    </row>
    <row r="38" spans="1:10" x14ac:dyDescent="0.3">
      <c r="A38">
        <v>14</v>
      </c>
      <c r="B38">
        <v>104.3</v>
      </c>
      <c r="C38">
        <v>104.96</v>
      </c>
      <c r="D38">
        <v>87.3</v>
      </c>
      <c r="E38">
        <v>54</v>
      </c>
      <c r="F38">
        <v>52.3</v>
      </c>
      <c r="G38" t="s">
        <v>59</v>
      </c>
      <c r="H38" t="s">
        <v>43</v>
      </c>
      <c r="I38" t="s">
        <v>60</v>
      </c>
      <c r="J38">
        <v>69</v>
      </c>
    </row>
    <row r="39" spans="1:10" x14ac:dyDescent="0.3">
      <c r="A39">
        <v>15</v>
      </c>
      <c r="B39">
        <v>101.69</v>
      </c>
      <c r="C39">
        <v>101.69</v>
      </c>
      <c r="D39">
        <v>79.599999999999994</v>
      </c>
      <c r="E39">
        <v>59.4</v>
      </c>
      <c r="F39">
        <v>57.5</v>
      </c>
      <c r="G39" t="s">
        <v>57</v>
      </c>
      <c r="H39" t="s">
        <v>43</v>
      </c>
      <c r="I39" t="s">
        <v>58</v>
      </c>
      <c r="J39">
        <v>55</v>
      </c>
    </row>
    <row r="40" spans="1:10" x14ac:dyDescent="0.3">
      <c r="A40">
        <v>16</v>
      </c>
      <c r="B40">
        <v>99.37</v>
      </c>
      <c r="C40">
        <v>99.37</v>
      </c>
      <c r="D40">
        <v>91.3</v>
      </c>
      <c r="E40">
        <v>68.599999999999994</v>
      </c>
      <c r="F40">
        <v>65.400000000000006</v>
      </c>
      <c r="G40" t="s">
        <v>129</v>
      </c>
      <c r="H40" t="s">
        <v>43</v>
      </c>
      <c r="I40" t="s">
        <v>130</v>
      </c>
      <c r="J40">
        <v>54</v>
      </c>
    </row>
    <row r="41" spans="1:10" x14ac:dyDescent="0.3">
      <c r="A41">
        <v>17</v>
      </c>
      <c r="B41">
        <v>94.65</v>
      </c>
      <c r="C41">
        <v>94.65</v>
      </c>
      <c r="D41">
        <v>78.8</v>
      </c>
      <c r="E41">
        <v>68.8</v>
      </c>
      <c r="F41">
        <v>67.599999999999994</v>
      </c>
      <c r="G41" t="s">
        <v>103</v>
      </c>
      <c r="H41" t="s">
        <v>43</v>
      </c>
      <c r="I41" t="s">
        <v>104</v>
      </c>
      <c r="J41">
        <v>95</v>
      </c>
    </row>
    <row r="42" spans="1:10" x14ac:dyDescent="0.3">
      <c r="A42">
        <v>18</v>
      </c>
      <c r="B42">
        <v>93.85</v>
      </c>
      <c r="C42">
        <v>95.85</v>
      </c>
      <c r="D42">
        <v>89.9</v>
      </c>
      <c r="E42">
        <v>68.900000000000006</v>
      </c>
      <c r="F42">
        <v>64.400000000000006</v>
      </c>
      <c r="G42" t="s">
        <v>149</v>
      </c>
      <c r="H42" t="s">
        <v>43</v>
      </c>
      <c r="I42" t="s">
        <v>150</v>
      </c>
      <c r="J42">
        <v>57</v>
      </c>
    </row>
    <row r="43" spans="1:10" x14ac:dyDescent="0.3">
      <c r="A43">
        <v>19</v>
      </c>
      <c r="B43">
        <v>93.19</v>
      </c>
      <c r="C43">
        <v>93.25</v>
      </c>
      <c r="D43">
        <v>85.5</v>
      </c>
      <c r="E43">
        <v>77.5</v>
      </c>
      <c r="F43">
        <v>75.3</v>
      </c>
      <c r="G43" t="s">
        <v>75</v>
      </c>
      <c r="H43" t="s">
        <v>43</v>
      </c>
      <c r="I43" s="2" t="s">
        <v>76</v>
      </c>
      <c r="J43">
        <v>71</v>
      </c>
    </row>
    <row r="44" spans="1:10" x14ac:dyDescent="0.3">
      <c r="A44">
        <v>20</v>
      </c>
      <c r="B44">
        <v>92.45</v>
      </c>
      <c r="C44">
        <v>92.46</v>
      </c>
      <c r="D44">
        <v>92</v>
      </c>
      <c r="E44">
        <v>76.5</v>
      </c>
      <c r="F44">
        <v>75.5</v>
      </c>
      <c r="G44" t="s">
        <v>67</v>
      </c>
      <c r="H44" t="s">
        <v>43</v>
      </c>
      <c r="I44" t="s">
        <v>68</v>
      </c>
      <c r="J44">
        <v>53</v>
      </c>
    </row>
    <row r="45" spans="1:10" x14ac:dyDescent="0.3">
      <c r="A45">
        <v>21</v>
      </c>
      <c r="B45">
        <v>89.27</v>
      </c>
      <c r="C45">
        <v>89.27</v>
      </c>
      <c r="D45">
        <v>70.7</v>
      </c>
      <c r="E45">
        <v>36.799999999999997</v>
      </c>
      <c r="F45">
        <v>33</v>
      </c>
      <c r="G45" t="s">
        <v>191</v>
      </c>
      <c r="H45" t="s">
        <v>43</v>
      </c>
      <c r="I45" t="s">
        <v>192</v>
      </c>
      <c r="J45">
        <v>44</v>
      </c>
    </row>
    <row r="46" spans="1:10" x14ac:dyDescent="0.3">
      <c r="A46">
        <v>22</v>
      </c>
      <c r="B46">
        <v>86.48</v>
      </c>
      <c r="C46">
        <v>86.49</v>
      </c>
      <c r="D46">
        <v>62.1</v>
      </c>
      <c r="E46">
        <v>37.4</v>
      </c>
      <c r="F46">
        <v>34.200000000000003</v>
      </c>
      <c r="G46" t="s">
        <v>125</v>
      </c>
      <c r="H46" t="s">
        <v>43</v>
      </c>
      <c r="I46" t="s">
        <v>126</v>
      </c>
      <c r="J46">
        <v>45</v>
      </c>
    </row>
    <row r="47" spans="1:10" x14ac:dyDescent="0.3">
      <c r="A47">
        <v>23</v>
      </c>
      <c r="B47">
        <v>82.16</v>
      </c>
      <c r="C47">
        <v>84.16</v>
      </c>
      <c r="D47">
        <v>81.900000000000006</v>
      </c>
      <c r="E47">
        <v>73.8</v>
      </c>
      <c r="F47">
        <v>73.8</v>
      </c>
      <c r="G47" t="s">
        <v>115</v>
      </c>
      <c r="H47" t="s">
        <v>43</v>
      </c>
      <c r="I47" t="s">
        <v>116</v>
      </c>
      <c r="J47">
        <v>65</v>
      </c>
    </row>
    <row r="48" spans="1:10" x14ac:dyDescent="0.3">
      <c r="A48">
        <v>24</v>
      </c>
      <c r="B48">
        <v>81.650000000000006</v>
      </c>
      <c r="C48">
        <v>81.650000000000006</v>
      </c>
      <c r="D48">
        <v>90.8</v>
      </c>
      <c r="E48">
        <v>87.1</v>
      </c>
      <c r="F48">
        <v>87.1</v>
      </c>
      <c r="G48" t="s">
        <v>93</v>
      </c>
      <c r="H48" t="s">
        <v>43</v>
      </c>
      <c r="I48" t="s">
        <v>94</v>
      </c>
      <c r="J48">
        <v>85</v>
      </c>
    </row>
    <row r="49" spans="1:10" x14ac:dyDescent="0.3">
      <c r="A49">
        <v>25</v>
      </c>
      <c r="B49">
        <v>79.33</v>
      </c>
      <c r="C49">
        <v>79.33</v>
      </c>
      <c r="D49">
        <v>86.4</v>
      </c>
      <c r="E49">
        <v>49.9</v>
      </c>
      <c r="F49">
        <v>44.5</v>
      </c>
      <c r="G49" t="s">
        <v>95</v>
      </c>
      <c r="H49" t="s">
        <v>43</v>
      </c>
      <c r="I49" t="s">
        <v>96</v>
      </c>
      <c r="J49">
        <v>152</v>
      </c>
    </row>
    <row r="50" spans="1:10" x14ac:dyDescent="0.3">
      <c r="A50">
        <v>26</v>
      </c>
      <c r="B50">
        <v>76.11</v>
      </c>
      <c r="C50">
        <v>76.11</v>
      </c>
      <c r="D50">
        <v>91</v>
      </c>
      <c r="E50">
        <v>78</v>
      </c>
      <c r="F50">
        <v>76.8</v>
      </c>
      <c r="G50" t="s">
        <v>16617</v>
      </c>
      <c r="H50" t="s">
        <v>43</v>
      </c>
      <c r="I50" t="s">
        <v>16618</v>
      </c>
      <c r="J50">
        <v>67</v>
      </c>
    </row>
    <row r="51" spans="1:10" x14ac:dyDescent="0.3">
      <c r="A51">
        <v>27</v>
      </c>
      <c r="B51">
        <v>73.72</v>
      </c>
      <c r="C51">
        <v>73.72</v>
      </c>
      <c r="D51">
        <v>54.5</v>
      </c>
      <c r="E51">
        <v>35.1</v>
      </c>
      <c r="F51">
        <v>31.5</v>
      </c>
      <c r="G51" t="s">
        <v>87</v>
      </c>
      <c r="H51" t="s">
        <v>43</v>
      </c>
      <c r="I51" t="s">
        <v>88</v>
      </c>
      <c r="J51">
        <v>39</v>
      </c>
    </row>
    <row r="52" spans="1:10" x14ac:dyDescent="0.3">
      <c r="A52">
        <v>28</v>
      </c>
      <c r="B52">
        <v>73.06</v>
      </c>
      <c r="C52">
        <v>73.069999999999993</v>
      </c>
      <c r="D52">
        <v>60.6</v>
      </c>
      <c r="E52">
        <v>34.9</v>
      </c>
      <c r="F52">
        <v>32.5</v>
      </c>
      <c r="G52" t="s">
        <v>113</v>
      </c>
      <c r="H52" t="s">
        <v>43</v>
      </c>
      <c r="I52" t="s">
        <v>114</v>
      </c>
      <c r="J52">
        <v>41</v>
      </c>
    </row>
    <row r="53" spans="1:10" x14ac:dyDescent="0.3">
      <c r="A53">
        <v>29</v>
      </c>
      <c r="B53">
        <v>72.66</v>
      </c>
      <c r="C53">
        <v>74.03</v>
      </c>
      <c r="D53">
        <v>80.599999999999994</v>
      </c>
      <c r="E53">
        <v>42.3</v>
      </c>
      <c r="F53">
        <v>33.4</v>
      </c>
      <c r="G53" t="s">
        <v>99</v>
      </c>
      <c r="H53" t="s">
        <v>43</v>
      </c>
      <c r="I53" t="s">
        <v>100</v>
      </c>
      <c r="J53">
        <v>45</v>
      </c>
    </row>
    <row r="54" spans="1:10" x14ac:dyDescent="0.3">
      <c r="A54">
        <v>30</v>
      </c>
      <c r="B54">
        <v>70.260000000000005</v>
      </c>
      <c r="C54">
        <v>70.27</v>
      </c>
      <c r="D54">
        <v>85.6</v>
      </c>
      <c r="E54">
        <v>53.3</v>
      </c>
      <c r="F54">
        <v>52.2</v>
      </c>
      <c r="G54" t="s">
        <v>291</v>
      </c>
      <c r="H54" t="s">
        <v>43</v>
      </c>
      <c r="I54" t="s">
        <v>292</v>
      </c>
      <c r="J54">
        <v>39</v>
      </c>
    </row>
    <row r="55" spans="1:10" x14ac:dyDescent="0.3">
      <c r="A55">
        <v>31</v>
      </c>
      <c r="B55">
        <v>69.150000000000006</v>
      </c>
      <c r="C55">
        <v>69.400000000000006</v>
      </c>
      <c r="D55">
        <v>65.7</v>
      </c>
      <c r="E55">
        <v>31.5</v>
      </c>
      <c r="F55">
        <v>27.9</v>
      </c>
      <c r="G55" t="s">
        <v>667</v>
      </c>
      <c r="H55" t="s">
        <v>43</v>
      </c>
      <c r="I55" t="s">
        <v>668</v>
      </c>
      <c r="J55">
        <v>37</v>
      </c>
    </row>
    <row r="56" spans="1:10" x14ac:dyDescent="0.3">
      <c r="A56">
        <v>32</v>
      </c>
      <c r="B56">
        <v>69.02</v>
      </c>
      <c r="C56">
        <v>69.040000000000006</v>
      </c>
      <c r="D56">
        <v>97</v>
      </c>
      <c r="E56">
        <v>77.7</v>
      </c>
      <c r="F56">
        <v>77.7</v>
      </c>
      <c r="G56" t="s">
        <v>175</v>
      </c>
      <c r="H56" t="s">
        <v>43</v>
      </c>
      <c r="I56" t="s">
        <v>176</v>
      </c>
      <c r="J56">
        <v>44</v>
      </c>
    </row>
    <row r="57" spans="1:10" x14ac:dyDescent="0.3">
      <c r="A57">
        <v>33</v>
      </c>
      <c r="B57">
        <v>67.77</v>
      </c>
      <c r="C57">
        <v>67.83</v>
      </c>
      <c r="D57">
        <v>73.2</v>
      </c>
      <c r="E57">
        <v>23.4</v>
      </c>
      <c r="F57">
        <v>19.8</v>
      </c>
      <c r="G57" t="s">
        <v>515</v>
      </c>
      <c r="H57" t="s">
        <v>43</v>
      </c>
      <c r="I57" t="s">
        <v>516</v>
      </c>
      <c r="J57">
        <v>36</v>
      </c>
    </row>
    <row r="58" spans="1:10" x14ac:dyDescent="0.3">
      <c r="A58">
        <v>34</v>
      </c>
      <c r="B58">
        <v>66.09</v>
      </c>
      <c r="C58">
        <v>66.09</v>
      </c>
      <c r="D58">
        <v>97.9</v>
      </c>
      <c r="E58">
        <v>88.5</v>
      </c>
      <c r="F58">
        <v>86.4</v>
      </c>
      <c r="G58" t="s">
        <v>97</v>
      </c>
      <c r="H58" t="s">
        <v>43</v>
      </c>
      <c r="I58" t="s">
        <v>98</v>
      </c>
      <c r="J58">
        <v>69</v>
      </c>
    </row>
    <row r="59" spans="1:10" x14ac:dyDescent="0.3">
      <c r="A59">
        <v>35</v>
      </c>
      <c r="B59">
        <v>65.91</v>
      </c>
      <c r="C59">
        <v>65.98</v>
      </c>
      <c r="D59">
        <v>85.3</v>
      </c>
      <c r="E59">
        <v>41.6</v>
      </c>
      <c r="F59">
        <v>40.799999999999997</v>
      </c>
      <c r="G59" t="s">
        <v>143</v>
      </c>
      <c r="H59" t="s">
        <v>43</v>
      </c>
      <c r="I59" t="s">
        <v>144</v>
      </c>
      <c r="J59">
        <v>36</v>
      </c>
    </row>
    <row r="60" spans="1:10" x14ac:dyDescent="0.3">
      <c r="A60">
        <v>36</v>
      </c>
      <c r="B60">
        <v>64.2</v>
      </c>
      <c r="C60">
        <v>64.2</v>
      </c>
      <c r="D60">
        <v>95.9</v>
      </c>
      <c r="E60">
        <v>75.900000000000006</v>
      </c>
      <c r="F60">
        <v>75.099999999999994</v>
      </c>
      <c r="G60" t="s">
        <v>139</v>
      </c>
      <c r="H60" t="s">
        <v>43</v>
      </c>
      <c r="I60" t="s">
        <v>140</v>
      </c>
      <c r="J60">
        <v>34</v>
      </c>
    </row>
    <row r="61" spans="1:10" x14ac:dyDescent="0.3">
      <c r="A61">
        <v>37</v>
      </c>
      <c r="B61">
        <v>62.82</v>
      </c>
      <c r="C61">
        <v>62.82</v>
      </c>
      <c r="D61">
        <v>74.599999999999994</v>
      </c>
      <c r="E61">
        <v>49.4</v>
      </c>
      <c r="F61">
        <v>48.3</v>
      </c>
      <c r="G61" t="s">
        <v>79</v>
      </c>
      <c r="H61" t="s">
        <v>43</v>
      </c>
      <c r="I61" t="s">
        <v>80</v>
      </c>
      <c r="J61">
        <v>38</v>
      </c>
    </row>
    <row r="62" spans="1:10" x14ac:dyDescent="0.3">
      <c r="A62">
        <v>38</v>
      </c>
      <c r="B62">
        <v>62.57</v>
      </c>
      <c r="C62">
        <v>62.66</v>
      </c>
      <c r="D62">
        <v>93.8</v>
      </c>
      <c r="E62">
        <v>61.4</v>
      </c>
      <c r="F62">
        <v>54.1</v>
      </c>
      <c r="G62" t="s">
        <v>307</v>
      </c>
      <c r="H62" t="s">
        <v>43</v>
      </c>
      <c r="I62" t="s">
        <v>308</v>
      </c>
      <c r="J62">
        <v>34</v>
      </c>
    </row>
    <row r="63" spans="1:10" x14ac:dyDescent="0.3">
      <c r="A63">
        <v>39</v>
      </c>
      <c r="B63">
        <v>60.31</v>
      </c>
      <c r="C63">
        <v>60.31</v>
      </c>
      <c r="D63">
        <v>70.5</v>
      </c>
      <c r="E63">
        <v>56</v>
      </c>
      <c r="F63">
        <v>56</v>
      </c>
      <c r="G63" t="s">
        <v>73</v>
      </c>
      <c r="H63" t="s">
        <v>43</v>
      </c>
      <c r="I63" t="s">
        <v>74</v>
      </c>
      <c r="J63">
        <v>36</v>
      </c>
    </row>
    <row r="64" spans="1:10" x14ac:dyDescent="0.3">
      <c r="A64">
        <v>40</v>
      </c>
      <c r="B64">
        <v>59.89</v>
      </c>
      <c r="C64">
        <v>59.89</v>
      </c>
      <c r="D64">
        <v>77.3</v>
      </c>
      <c r="E64">
        <v>44.4</v>
      </c>
      <c r="F64">
        <v>43.6</v>
      </c>
      <c r="G64" t="s">
        <v>77</v>
      </c>
      <c r="H64" t="s">
        <v>43</v>
      </c>
      <c r="I64" t="s">
        <v>78</v>
      </c>
      <c r="J64">
        <v>38</v>
      </c>
    </row>
    <row r="65" spans="1:10" x14ac:dyDescent="0.3">
      <c r="A65">
        <v>41</v>
      </c>
      <c r="B65">
        <v>57.03</v>
      </c>
      <c r="C65">
        <v>57.03</v>
      </c>
      <c r="D65">
        <v>83.8</v>
      </c>
      <c r="E65">
        <v>78.599999999999994</v>
      </c>
      <c r="F65">
        <v>78.599999999999994</v>
      </c>
      <c r="G65" t="s">
        <v>121</v>
      </c>
      <c r="H65" t="s">
        <v>43</v>
      </c>
      <c r="I65" t="s">
        <v>122</v>
      </c>
      <c r="J65">
        <v>46</v>
      </c>
    </row>
    <row r="66" spans="1:10" x14ac:dyDescent="0.3">
      <c r="A66">
        <v>42</v>
      </c>
      <c r="B66">
        <v>56.99</v>
      </c>
      <c r="C66">
        <v>57.05</v>
      </c>
      <c r="D66">
        <v>83.1</v>
      </c>
      <c r="E66">
        <v>47.3</v>
      </c>
      <c r="F66">
        <v>46.2</v>
      </c>
      <c r="G66" t="s">
        <v>16619</v>
      </c>
      <c r="H66" t="s">
        <v>43</v>
      </c>
      <c r="I66" t="s">
        <v>16620</v>
      </c>
      <c r="J66">
        <v>30</v>
      </c>
    </row>
    <row r="67" spans="1:10" x14ac:dyDescent="0.3">
      <c r="A67">
        <v>43</v>
      </c>
      <c r="B67">
        <v>56.05</v>
      </c>
      <c r="C67">
        <v>56.06</v>
      </c>
      <c r="D67">
        <v>75.599999999999994</v>
      </c>
      <c r="E67">
        <v>26</v>
      </c>
      <c r="F67">
        <v>26</v>
      </c>
      <c r="G67" t="s">
        <v>85</v>
      </c>
      <c r="H67" t="s">
        <v>43</v>
      </c>
      <c r="I67" t="s">
        <v>86</v>
      </c>
      <c r="J67">
        <v>32</v>
      </c>
    </row>
    <row r="68" spans="1:10" x14ac:dyDescent="0.3">
      <c r="A68">
        <v>44</v>
      </c>
      <c r="B68">
        <v>55.98</v>
      </c>
      <c r="C68">
        <v>56.03</v>
      </c>
      <c r="D68">
        <v>74.900000000000006</v>
      </c>
      <c r="E68">
        <v>64.3</v>
      </c>
      <c r="F68">
        <v>63.9</v>
      </c>
      <c r="G68" t="s">
        <v>119</v>
      </c>
      <c r="H68" t="s">
        <v>43</v>
      </c>
      <c r="I68" t="s">
        <v>120</v>
      </c>
      <c r="J68">
        <v>53</v>
      </c>
    </row>
    <row r="69" spans="1:10" x14ac:dyDescent="0.3">
      <c r="A69">
        <v>45</v>
      </c>
      <c r="B69">
        <v>53.09</v>
      </c>
      <c r="C69">
        <v>53.09</v>
      </c>
      <c r="D69">
        <v>87.9</v>
      </c>
      <c r="E69">
        <v>56</v>
      </c>
      <c r="F69">
        <v>54.9</v>
      </c>
      <c r="G69" t="s">
        <v>385</v>
      </c>
      <c r="H69" t="s">
        <v>43</v>
      </c>
      <c r="I69" t="s">
        <v>386</v>
      </c>
      <c r="J69">
        <v>28</v>
      </c>
    </row>
    <row r="70" spans="1:10" x14ac:dyDescent="0.3">
      <c r="A70">
        <v>46</v>
      </c>
      <c r="B70">
        <v>52.35</v>
      </c>
      <c r="C70">
        <v>52.36</v>
      </c>
      <c r="D70">
        <v>79.5</v>
      </c>
      <c r="E70">
        <v>15.9</v>
      </c>
      <c r="F70">
        <v>13.8</v>
      </c>
      <c r="G70" t="s">
        <v>16621</v>
      </c>
      <c r="H70" t="s">
        <v>43</v>
      </c>
      <c r="I70" t="s">
        <v>16622</v>
      </c>
      <c r="J70">
        <v>26</v>
      </c>
    </row>
    <row r="71" spans="1:10" x14ac:dyDescent="0.3">
      <c r="A71">
        <v>47</v>
      </c>
      <c r="B71">
        <v>52.24</v>
      </c>
      <c r="C71">
        <v>52.26</v>
      </c>
      <c r="D71">
        <v>92.6</v>
      </c>
      <c r="E71">
        <v>78</v>
      </c>
      <c r="F71">
        <v>76.400000000000006</v>
      </c>
      <c r="G71" t="s">
        <v>219</v>
      </c>
      <c r="H71" t="s">
        <v>43</v>
      </c>
      <c r="I71" t="s">
        <v>220</v>
      </c>
      <c r="J71">
        <v>35</v>
      </c>
    </row>
    <row r="72" spans="1:10" x14ac:dyDescent="0.3">
      <c r="A72">
        <v>48</v>
      </c>
      <c r="B72">
        <v>51.5</v>
      </c>
      <c r="C72">
        <v>59.87</v>
      </c>
      <c r="D72">
        <v>59.8</v>
      </c>
      <c r="E72">
        <v>16.899999999999999</v>
      </c>
      <c r="F72">
        <v>15.1</v>
      </c>
      <c r="G72" t="s">
        <v>16623</v>
      </c>
      <c r="H72" t="s">
        <v>43</v>
      </c>
      <c r="I72" t="s">
        <v>16624</v>
      </c>
      <c r="J72">
        <v>30</v>
      </c>
    </row>
    <row r="73" spans="1:10" x14ac:dyDescent="0.3">
      <c r="A73">
        <v>49</v>
      </c>
      <c r="B73">
        <v>50.37</v>
      </c>
      <c r="C73">
        <v>50.39</v>
      </c>
      <c r="D73">
        <v>77.900000000000006</v>
      </c>
      <c r="E73">
        <v>49.1</v>
      </c>
      <c r="F73">
        <v>40.299999999999997</v>
      </c>
      <c r="G73" t="s">
        <v>237</v>
      </c>
      <c r="H73" t="s">
        <v>43</v>
      </c>
      <c r="I73" t="s">
        <v>238</v>
      </c>
      <c r="J73">
        <v>29</v>
      </c>
    </row>
    <row r="74" spans="1:10" x14ac:dyDescent="0.3">
      <c r="A74">
        <v>50</v>
      </c>
      <c r="B74">
        <v>49.82</v>
      </c>
      <c r="C74">
        <v>49.82</v>
      </c>
      <c r="D74">
        <v>56.5</v>
      </c>
      <c r="E74">
        <v>31.1</v>
      </c>
      <c r="F74">
        <v>29.6</v>
      </c>
      <c r="G74" t="s">
        <v>193</v>
      </c>
      <c r="H74" t="s">
        <v>43</v>
      </c>
      <c r="I74" t="s">
        <v>194</v>
      </c>
      <c r="J74">
        <v>28</v>
      </c>
    </row>
    <row r="75" spans="1:10" x14ac:dyDescent="0.3">
      <c r="A75">
        <v>51</v>
      </c>
      <c r="B75">
        <v>49.69</v>
      </c>
      <c r="C75">
        <v>49.71</v>
      </c>
      <c r="D75">
        <v>72.8</v>
      </c>
      <c r="E75">
        <v>44.3</v>
      </c>
      <c r="F75">
        <v>40.6</v>
      </c>
      <c r="G75" t="s">
        <v>437</v>
      </c>
      <c r="H75" t="s">
        <v>43</v>
      </c>
      <c r="I75" t="s">
        <v>438</v>
      </c>
      <c r="J75">
        <v>28</v>
      </c>
    </row>
    <row r="76" spans="1:10" x14ac:dyDescent="0.3">
      <c r="A76">
        <v>52</v>
      </c>
      <c r="B76">
        <v>49.41</v>
      </c>
      <c r="C76">
        <v>49.51</v>
      </c>
      <c r="D76">
        <v>75.5</v>
      </c>
      <c r="E76">
        <v>8.9</v>
      </c>
      <c r="F76">
        <v>6.8</v>
      </c>
      <c r="G76" t="s">
        <v>1143</v>
      </c>
      <c r="H76" t="s">
        <v>43</v>
      </c>
      <c r="I76" t="s">
        <v>1144</v>
      </c>
      <c r="J76">
        <v>26</v>
      </c>
    </row>
    <row r="77" spans="1:10" x14ac:dyDescent="0.3">
      <c r="A77">
        <v>53</v>
      </c>
      <c r="B77">
        <v>49.07</v>
      </c>
      <c r="C77">
        <v>49.08</v>
      </c>
      <c r="D77">
        <v>79.900000000000006</v>
      </c>
      <c r="E77">
        <v>52.5</v>
      </c>
      <c r="F77">
        <v>52.3</v>
      </c>
      <c r="G77" t="s">
        <v>657</v>
      </c>
      <c r="H77" t="s">
        <v>43</v>
      </c>
      <c r="I77" t="s">
        <v>658</v>
      </c>
      <c r="J77">
        <v>26</v>
      </c>
    </row>
    <row r="78" spans="1:10" x14ac:dyDescent="0.3">
      <c r="A78">
        <v>54</v>
      </c>
      <c r="B78">
        <v>48.38</v>
      </c>
      <c r="C78">
        <v>48.4</v>
      </c>
      <c r="D78">
        <v>43.3</v>
      </c>
      <c r="E78">
        <v>19.3</v>
      </c>
      <c r="F78">
        <v>18.899999999999999</v>
      </c>
      <c r="G78" t="s">
        <v>69</v>
      </c>
      <c r="H78" t="s">
        <v>43</v>
      </c>
      <c r="I78" s="2" t="s">
        <v>70</v>
      </c>
      <c r="J78">
        <v>26</v>
      </c>
    </row>
    <row r="79" spans="1:10" x14ac:dyDescent="0.3">
      <c r="A79">
        <v>55</v>
      </c>
      <c r="B79">
        <v>46.86</v>
      </c>
      <c r="C79">
        <v>46.88</v>
      </c>
      <c r="D79">
        <v>84.2</v>
      </c>
      <c r="E79">
        <v>61</v>
      </c>
      <c r="F79">
        <v>59.2</v>
      </c>
      <c r="G79" t="s">
        <v>505</v>
      </c>
      <c r="H79" t="s">
        <v>43</v>
      </c>
      <c r="I79" t="s">
        <v>506</v>
      </c>
      <c r="J79">
        <v>29</v>
      </c>
    </row>
    <row r="80" spans="1:10" x14ac:dyDescent="0.3">
      <c r="A80">
        <v>56</v>
      </c>
      <c r="B80">
        <v>46.83</v>
      </c>
      <c r="C80">
        <v>46.84</v>
      </c>
      <c r="D80">
        <v>84.9</v>
      </c>
      <c r="E80">
        <v>69.5</v>
      </c>
      <c r="F80">
        <v>67.3</v>
      </c>
      <c r="G80" t="s">
        <v>161</v>
      </c>
      <c r="H80" t="s">
        <v>43</v>
      </c>
      <c r="I80" t="s">
        <v>162</v>
      </c>
      <c r="J80">
        <v>23</v>
      </c>
    </row>
    <row r="81" spans="1:10" x14ac:dyDescent="0.3">
      <c r="A81">
        <v>57</v>
      </c>
      <c r="B81">
        <v>45.8</v>
      </c>
      <c r="C81">
        <v>45.89</v>
      </c>
      <c r="D81">
        <v>78</v>
      </c>
      <c r="E81">
        <v>42.2</v>
      </c>
      <c r="F81">
        <v>41.1</v>
      </c>
      <c r="G81" t="s">
        <v>89</v>
      </c>
      <c r="H81" t="s">
        <v>43</v>
      </c>
      <c r="I81" t="s">
        <v>90</v>
      </c>
      <c r="J81">
        <v>26</v>
      </c>
    </row>
    <row r="82" spans="1:10" x14ac:dyDescent="0.3">
      <c r="A82">
        <v>58</v>
      </c>
      <c r="B82">
        <v>45.55</v>
      </c>
      <c r="C82">
        <v>45.56</v>
      </c>
      <c r="D82">
        <v>86</v>
      </c>
      <c r="E82">
        <v>69.5</v>
      </c>
      <c r="F82">
        <v>67.2</v>
      </c>
      <c r="G82" t="s">
        <v>117</v>
      </c>
      <c r="H82" t="s">
        <v>43</v>
      </c>
      <c r="I82" t="s">
        <v>118</v>
      </c>
      <c r="J82">
        <v>26</v>
      </c>
    </row>
    <row r="83" spans="1:10" x14ac:dyDescent="0.3">
      <c r="A83">
        <v>59</v>
      </c>
      <c r="B83">
        <v>44.98</v>
      </c>
      <c r="C83">
        <v>80.86</v>
      </c>
      <c r="D83">
        <v>85</v>
      </c>
      <c r="E83">
        <v>58</v>
      </c>
      <c r="F83">
        <v>55.8</v>
      </c>
      <c r="G83" t="s">
        <v>251</v>
      </c>
      <c r="H83" t="s">
        <v>43</v>
      </c>
      <c r="I83" t="s">
        <v>252</v>
      </c>
      <c r="J83">
        <v>47</v>
      </c>
    </row>
    <row r="84" spans="1:10" x14ac:dyDescent="0.3">
      <c r="A84">
        <v>60</v>
      </c>
      <c r="B84">
        <v>43.96</v>
      </c>
      <c r="C84">
        <v>44.04</v>
      </c>
      <c r="D84">
        <v>75.099999999999994</v>
      </c>
      <c r="E84">
        <v>18</v>
      </c>
      <c r="F84">
        <v>12.1</v>
      </c>
      <c r="G84" t="s">
        <v>16625</v>
      </c>
      <c r="H84" t="s">
        <v>43</v>
      </c>
      <c r="I84" t="s">
        <v>16626</v>
      </c>
      <c r="J84">
        <v>23</v>
      </c>
    </row>
    <row r="85" spans="1:10" x14ac:dyDescent="0.3">
      <c r="A85">
        <v>61</v>
      </c>
      <c r="B85">
        <v>42.36</v>
      </c>
      <c r="C85">
        <v>42.36</v>
      </c>
      <c r="D85">
        <v>69.099999999999994</v>
      </c>
      <c r="E85">
        <v>45.1</v>
      </c>
      <c r="F85">
        <v>45.1</v>
      </c>
      <c r="G85" t="s">
        <v>107</v>
      </c>
      <c r="H85" t="s">
        <v>43</v>
      </c>
      <c r="I85" t="s">
        <v>108</v>
      </c>
      <c r="J85">
        <v>22</v>
      </c>
    </row>
    <row r="86" spans="1:10" x14ac:dyDescent="0.3">
      <c r="A86">
        <v>62</v>
      </c>
      <c r="B86">
        <v>42.26</v>
      </c>
      <c r="C86">
        <v>42.3</v>
      </c>
      <c r="D86">
        <v>97.4</v>
      </c>
      <c r="E86">
        <v>72.599999999999994</v>
      </c>
      <c r="F86">
        <v>72.599999999999994</v>
      </c>
      <c r="G86" t="s">
        <v>271</v>
      </c>
      <c r="H86" t="s">
        <v>43</v>
      </c>
      <c r="I86" t="s">
        <v>272</v>
      </c>
      <c r="J86">
        <v>25</v>
      </c>
    </row>
    <row r="87" spans="1:10" x14ac:dyDescent="0.3">
      <c r="A87">
        <v>63</v>
      </c>
      <c r="B87">
        <v>42.07</v>
      </c>
      <c r="C87">
        <v>42.08</v>
      </c>
      <c r="D87">
        <v>68.8</v>
      </c>
      <c r="E87">
        <v>64</v>
      </c>
      <c r="F87">
        <v>62.2</v>
      </c>
      <c r="G87" t="s">
        <v>153</v>
      </c>
      <c r="H87" t="s">
        <v>43</v>
      </c>
      <c r="I87" t="s">
        <v>154</v>
      </c>
      <c r="J87">
        <v>33</v>
      </c>
    </row>
    <row r="88" spans="1:10" x14ac:dyDescent="0.3">
      <c r="A88">
        <v>64</v>
      </c>
      <c r="B88">
        <v>41.23</v>
      </c>
      <c r="C88">
        <v>43.26</v>
      </c>
      <c r="D88">
        <v>50.8</v>
      </c>
      <c r="E88">
        <v>28.3</v>
      </c>
      <c r="F88">
        <v>23.6</v>
      </c>
      <c r="G88" t="s">
        <v>253</v>
      </c>
      <c r="H88" t="s">
        <v>43</v>
      </c>
      <c r="I88" t="s">
        <v>254</v>
      </c>
      <c r="J88">
        <v>22</v>
      </c>
    </row>
    <row r="89" spans="1:10" x14ac:dyDescent="0.3">
      <c r="A89">
        <v>65</v>
      </c>
      <c r="B89">
        <v>41.04</v>
      </c>
      <c r="C89">
        <v>54.03</v>
      </c>
      <c r="D89">
        <v>64.8</v>
      </c>
      <c r="E89">
        <v>15.4</v>
      </c>
      <c r="F89">
        <v>13.1</v>
      </c>
      <c r="G89" t="s">
        <v>16627</v>
      </c>
      <c r="H89" t="s">
        <v>43</v>
      </c>
      <c r="I89" t="s">
        <v>16628</v>
      </c>
      <c r="J89">
        <v>29</v>
      </c>
    </row>
    <row r="90" spans="1:10" x14ac:dyDescent="0.3">
      <c r="A90">
        <v>66</v>
      </c>
      <c r="B90">
        <v>40.54</v>
      </c>
      <c r="C90">
        <v>40.67</v>
      </c>
      <c r="D90">
        <v>82.4</v>
      </c>
      <c r="E90">
        <v>62.3</v>
      </c>
      <c r="F90">
        <v>58.5</v>
      </c>
      <c r="G90" t="s">
        <v>105</v>
      </c>
      <c r="H90" t="s">
        <v>43</v>
      </c>
      <c r="I90" t="s">
        <v>106</v>
      </c>
      <c r="J90">
        <v>21</v>
      </c>
    </row>
    <row r="91" spans="1:10" x14ac:dyDescent="0.3">
      <c r="A91">
        <v>67</v>
      </c>
      <c r="B91">
        <v>40.5</v>
      </c>
      <c r="C91">
        <v>40.520000000000003</v>
      </c>
      <c r="D91">
        <v>76.5</v>
      </c>
      <c r="E91">
        <v>50.9</v>
      </c>
      <c r="F91">
        <v>48.9</v>
      </c>
      <c r="G91" t="s">
        <v>151</v>
      </c>
      <c r="H91" t="s">
        <v>43</v>
      </c>
      <c r="I91" t="s">
        <v>152</v>
      </c>
      <c r="J91">
        <v>22</v>
      </c>
    </row>
    <row r="92" spans="1:10" x14ac:dyDescent="0.3">
      <c r="A92">
        <v>68</v>
      </c>
      <c r="B92">
        <v>40.479999999999997</v>
      </c>
      <c r="C92">
        <v>40.53</v>
      </c>
      <c r="D92">
        <v>77.2</v>
      </c>
      <c r="E92">
        <v>40.799999999999997</v>
      </c>
      <c r="F92">
        <v>38.299999999999997</v>
      </c>
      <c r="G92" t="s">
        <v>127</v>
      </c>
      <c r="H92" t="s">
        <v>43</v>
      </c>
      <c r="I92" t="s">
        <v>128</v>
      </c>
      <c r="J92">
        <v>25</v>
      </c>
    </row>
    <row r="93" spans="1:10" x14ac:dyDescent="0.3">
      <c r="A93">
        <v>69</v>
      </c>
      <c r="B93">
        <v>40.31</v>
      </c>
      <c r="C93">
        <v>40.340000000000003</v>
      </c>
      <c r="D93">
        <v>64.5</v>
      </c>
      <c r="E93">
        <v>31</v>
      </c>
      <c r="F93">
        <v>30.1</v>
      </c>
      <c r="G93" t="s">
        <v>167</v>
      </c>
      <c r="H93" t="s">
        <v>43</v>
      </c>
      <c r="I93" t="s">
        <v>168</v>
      </c>
      <c r="J93">
        <v>21</v>
      </c>
    </row>
    <row r="94" spans="1:10" x14ac:dyDescent="0.3">
      <c r="A94">
        <v>70</v>
      </c>
      <c r="B94">
        <v>40.049999999999997</v>
      </c>
      <c r="C94">
        <v>48.06</v>
      </c>
      <c r="D94">
        <v>50.4</v>
      </c>
      <c r="E94">
        <v>27.2</v>
      </c>
      <c r="F94">
        <v>27.2</v>
      </c>
      <c r="G94" t="s">
        <v>71</v>
      </c>
      <c r="H94" t="s">
        <v>43</v>
      </c>
      <c r="I94" t="s">
        <v>72</v>
      </c>
      <c r="J94">
        <v>28</v>
      </c>
    </row>
    <row r="95" spans="1:10" x14ac:dyDescent="0.3">
      <c r="A95">
        <v>71</v>
      </c>
      <c r="B95">
        <v>39.979999999999997</v>
      </c>
      <c r="C95">
        <v>40.01</v>
      </c>
      <c r="D95">
        <v>80.2</v>
      </c>
      <c r="E95">
        <v>60.7</v>
      </c>
      <c r="F95">
        <v>57.4</v>
      </c>
      <c r="G95" t="s">
        <v>171</v>
      </c>
      <c r="H95" t="s">
        <v>43</v>
      </c>
      <c r="I95" t="s">
        <v>172</v>
      </c>
      <c r="J95">
        <v>23</v>
      </c>
    </row>
    <row r="96" spans="1:10" x14ac:dyDescent="0.3">
      <c r="A96">
        <v>72</v>
      </c>
      <c r="B96">
        <v>39.61</v>
      </c>
      <c r="C96">
        <v>39.69</v>
      </c>
      <c r="D96">
        <v>98.6</v>
      </c>
      <c r="E96">
        <v>68.099999999999994</v>
      </c>
      <c r="F96">
        <v>66.400000000000006</v>
      </c>
      <c r="G96" t="s">
        <v>283</v>
      </c>
      <c r="H96" t="s">
        <v>43</v>
      </c>
      <c r="I96" t="s">
        <v>284</v>
      </c>
      <c r="J96">
        <v>22</v>
      </c>
    </row>
    <row r="97" spans="1:10" x14ac:dyDescent="0.3">
      <c r="A97">
        <v>73</v>
      </c>
      <c r="B97">
        <v>39.58</v>
      </c>
      <c r="C97">
        <v>39.619999999999997</v>
      </c>
      <c r="D97">
        <v>98.8</v>
      </c>
      <c r="E97">
        <v>81.2</v>
      </c>
      <c r="F97">
        <v>79.099999999999994</v>
      </c>
      <c r="G97" t="s">
        <v>187</v>
      </c>
      <c r="H97" t="s">
        <v>43</v>
      </c>
      <c r="I97" t="s">
        <v>188</v>
      </c>
      <c r="J97">
        <v>29</v>
      </c>
    </row>
    <row r="98" spans="1:10" x14ac:dyDescent="0.3">
      <c r="A98">
        <v>74</v>
      </c>
      <c r="B98">
        <v>39.340000000000003</v>
      </c>
      <c r="C98">
        <v>39.380000000000003</v>
      </c>
      <c r="D98">
        <v>76.3</v>
      </c>
      <c r="E98">
        <v>57.7</v>
      </c>
      <c r="F98">
        <v>55</v>
      </c>
      <c r="G98" t="s">
        <v>221</v>
      </c>
      <c r="H98" t="s">
        <v>43</v>
      </c>
      <c r="I98" t="s">
        <v>222</v>
      </c>
      <c r="J98">
        <v>22</v>
      </c>
    </row>
    <row r="99" spans="1:10" x14ac:dyDescent="0.3">
      <c r="A99">
        <v>75</v>
      </c>
      <c r="B99">
        <v>39.24</v>
      </c>
      <c r="C99">
        <v>39.28</v>
      </c>
      <c r="D99">
        <v>54.6</v>
      </c>
      <c r="E99">
        <v>37.1</v>
      </c>
      <c r="F99">
        <v>37.1</v>
      </c>
      <c r="G99" t="s">
        <v>133</v>
      </c>
      <c r="H99" t="s">
        <v>43</v>
      </c>
      <c r="I99" t="s">
        <v>134</v>
      </c>
      <c r="J99">
        <v>21</v>
      </c>
    </row>
    <row r="100" spans="1:10" x14ac:dyDescent="0.3">
      <c r="A100">
        <v>76</v>
      </c>
      <c r="B100">
        <v>39.22</v>
      </c>
      <c r="C100">
        <v>39.26</v>
      </c>
      <c r="D100">
        <v>81.900000000000006</v>
      </c>
      <c r="E100">
        <v>51.8</v>
      </c>
      <c r="F100">
        <v>51.3</v>
      </c>
      <c r="G100" t="s">
        <v>16629</v>
      </c>
      <c r="H100" t="s">
        <v>43</v>
      </c>
      <c r="I100" t="s">
        <v>16630</v>
      </c>
      <c r="J100">
        <v>21</v>
      </c>
    </row>
    <row r="101" spans="1:10" x14ac:dyDescent="0.3">
      <c r="A101">
        <v>77</v>
      </c>
      <c r="B101">
        <v>38.17</v>
      </c>
      <c r="C101">
        <v>38.17</v>
      </c>
      <c r="D101">
        <v>79.3</v>
      </c>
      <c r="E101">
        <v>62.6</v>
      </c>
      <c r="F101">
        <v>56.6</v>
      </c>
      <c r="G101" t="s">
        <v>335</v>
      </c>
      <c r="H101" t="s">
        <v>43</v>
      </c>
      <c r="I101" t="s">
        <v>336</v>
      </c>
      <c r="J101">
        <v>19</v>
      </c>
    </row>
    <row r="102" spans="1:10" x14ac:dyDescent="0.3">
      <c r="A102">
        <v>78</v>
      </c>
      <c r="B102">
        <v>38.049999999999997</v>
      </c>
      <c r="C102">
        <v>38.08</v>
      </c>
      <c r="D102">
        <v>76.8</v>
      </c>
      <c r="E102">
        <v>68.7</v>
      </c>
      <c r="F102">
        <v>64.900000000000006</v>
      </c>
      <c r="G102" t="s">
        <v>397</v>
      </c>
      <c r="H102" t="s">
        <v>43</v>
      </c>
      <c r="I102" t="s">
        <v>398</v>
      </c>
      <c r="J102">
        <v>22</v>
      </c>
    </row>
    <row r="103" spans="1:10" x14ac:dyDescent="0.3">
      <c r="A103">
        <v>79</v>
      </c>
      <c r="B103">
        <v>37.81</v>
      </c>
      <c r="C103">
        <v>39.909999999999997</v>
      </c>
      <c r="D103">
        <v>77.7</v>
      </c>
      <c r="E103">
        <v>56.3</v>
      </c>
      <c r="F103">
        <v>52.7</v>
      </c>
      <c r="G103" t="s">
        <v>145</v>
      </c>
      <c r="H103" t="s">
        <v>43</v>
      </c>
      <c r="I103" t="s">
        <v>146</v>
      </c>
      <c r="J103">
        <v>31</v>
      </c>
    </row>
    <row r="104" spans="1:10" x14ac:dyDescent="0.3">
      <c r="A104">
        <v>80</v>
      </c>
      <c r="B104">
        <v>37.049999999999997</v>
      </c>
      <c r="C104">
        <v>37.08</v>
      </c>
      <c r="D104">
        <v>82.9</v>
      </c>
      <c r="E104">
        <v>49.5</v>
      </c>
      <c r="F104">
        <v>48.2</v>
      </c>
      <c r="G104" t="s">
        <v>195</v>
      </c>
      <c r="H104" t="s">
        <v>43</v>
      </c>
      <c r="I104" t="s">
        <v>196</v>
      </c>
      <c r="J104">
        <v>22</v>
      </c>
    </row>
    <row r="105" spans="1:10" x14ac:dyDescent="0.3">
      <c r="A105">
        <v>81</v>
      </c>
      <c r="B105">
        <v>37.04</v>
      </c>
      <c r="C105">
        <v>37.06</v>
      </c>
      <c r="D105">
        <v>64.3</v>
      </c>
      <c r="E105">
        <v>25.5</v>
      </c>
      <c r="F105">
        <v>20.6</v>
      </c>
      <c r="G105" t="s">
        <v>169</v>
      </c>
      <c r="H105" t="s">
        <v>43</v>
      </c>
      <c r="I105" t="s">
        <v>170</v>
      </c>
      <c r="J105">
        <v>67</v>
      </c>
    </row>
    <row r="106" spans="1:10" x14ac:dyDescent="0.3">
      <c r="A106">
        <v>82</v>
      </c>
      <c r="B106">
        <v>36.520000000000003</v>
      </c>
      <c r="C106">
        <v>37.21</v>
      </c>
      <c r="D106">
        <v>73.2</v>
      </c>
      <c r="E106">
        <v>22</v>
      </c>
      <c r="F106">
        <v>17.8</v>
      </c>
      <c r="G106" t="s">
        <v>201</v>
      </c>
      <c r="H106" t="s">
        <v>43</v>
      </c>
      <c r="I106" t="s">
        <v>202</v>
      </c>
      <c r="J106">
        <v>18</v>
      </c>
    </row>
    <row r="107" spans="1:10" x14ac:dyDescent="0.3">
      <c r="A107">
        <v>83</v>
      </c>
      <c r="B107">
        <v>36.07</v>
      </c>
      <c r="C107">
        <v>36.11</v>
      </c>
      <c r="D107">
        <v>43.5</v>
      </c>
      <c r="E107">
        <v>22.5</v>
      </c>
      <c r="F107">
        <v>20.7</v>
      </c>
      <c r="G107" t="s">
        <v>217</v>
      </c>
      <c r="H107" t="s">
        <v>43</v>
      </c>
      <c r="I107" t="s">
        <v>218</v>
      </c>
      <c r="J107">
        <v>18</v>
      </c>
    </row>
    <row r="108" spans="1:10" x14ac:dyDescent="0.3">
      <c r="A108">
        <v>84</v>
      </c>
      <c r="B108">
        <v>36.06</v>
      </c>
      <c r="C108">
        <v>36.06</v>
      </c>
      <c r="D108">
        <v>70.599999999999994</v>
      </c>
      <c r="E108">
        <v>61</v>
      </c>
      <c r="F108">
        <v>61</v>
      </c>
      <c r="G108" t="s">
        <v>123</v>
      </c>
      <c r="H108" t="s">
        <v>43</v>
      </c>
      <c r="I108" t="s">
        <v>124</v>
      </c>
      <c r="J108">
        <v>26</v>
      </c>
    </row>
    <row r="109" spans="1:10" x14ac:dyDescent="0.3">
      <c r="A109">
        <v>85</v>
      </c>
      <c r="B109">
        <v>35.85</v>
      </c>
      <c r="C109">
        <v>35.92</v>
      </c>
      <c r="D109">
        <v>38.9</v>
      </c>
      <c r="E109">
        <v>7.5</v>
      </c>
      <c r="F109">
        <v>6.7</v>
      </c>
      <c r="G109" t="s">
        <v>109</v>
      </c>
      <c r="H109" t="s">
        <v>43</v>
      </c>
      <c r="I109" t="s">
        <v>110</v>
      </c>
      <c r="J109">
        <v>23</v>
      </c>
    </row>
    <row r="110" spans="1:10" x14ac:dyDescent="0.3">
      <c r="A110">
        <v>86</v>
      </c>
      <c r="B110">
        <v>35.07</v>
      </c>
      <c r="C110">
        <v>39.200000000000003</v>
      </c>
      <c r="D110">
        <v>73.2</v>
      </c>
      <c r="E110">
        <v>39.1</v>
      </c>
      <c r="F110">
        <v>38.5</v>
      </c>
      <c r="G110" t="s">
        <v>531</v>
      </c>
      <c r="H110" t="s">
        <v>43</v>
      </c>
      <c r="I110" t="s">
        <v>532</v>
      </c>
      <c r="J110">
        <v>20</v>
      </c>
    </row>
    <row r="111" spans="1:10" x14ac:dyDescent="0.3">
      <c r="A111">
        <v>87</v>
      </c>
      <c r="B111">
        <v>33.94</v>
      </c>
      <c r="C111">
        <v>33.950000000000003</v>
      </c>
      <c r="D111">
        <v>71.7</v>
      </c>
      <c r="E111">
        <v>29.8</v>
      </c>
      <c r="F111">
        <v>25.8</v>
      </c>
      <c r="G111" t="s">
        <v>517</v>
      </c>
      <c r="H111" t="s">
        <v>43</v>
      </c>
      <c r="I111" t="s">
        <v>518</v>
      </c>
      <c r="J111">
        <v>19</v>
      </c>
    </row>
    <row r="112" spans="1:10" x14ac:dyDescent="0.3">
      <c r="A112">
        <v>88</v>
      </c>
      <c r="B112">
        <v>32.770000000000003</v>
      </c>
      <c r="C112">
        <v>32.770000000000003</v>
      </c>
      <c r="D112">
        <v>61.2</v>
      </c>
      <c r="E112">
        <v>40.799999999999997</v>
      </c>
      <c r="F112">
        <v>39.700000000000003</v>
      </c>
      <c r="G112" t="s">
        <v>91</v>
      </c>
      <c r="H112" t="s">
        <v>43</v>
      </c>
      <c r="I112" t="s">
        <v>92</v>
      </c>
      <c r="J112">
        <v>20</v>
      </c>
    </row>
    <row r="113" spans="1:10" x14ac:dyDescent="0.3">
      <c r="A113">
        <v>89</v>
      </c>
      <c r="B113">
        <v>32.75</v>
      </c>
      <c r="C113">
        <v>32.75</v>
      </c>
      <c r="D113">
        <v>88.6</v>
      </c>
      <c r="E113">
        <v>73.2</v>
      </c>
      <c r="F113">
        <v>73.2</v>
      </c>
      <c r="G113" t="s">
        <v>183</v>
      </c>
      <c r="H113" t="s">
        <v>43</v>
      </c>
      <c r="I113" t="s">
        <v>184</v>
      </c>
      <c r="J113">
        <v>18</v>
      </c>
    </row>
    <row r="114" spans="1:10" x14ac:dyDescent="0.3">
      <c r="A114">
        <v>90</v>
      </c>
      <c r="B114">
        <v>32.69</v>
      </c>
      <c r="C114">
        <v>32.74</v>
      </c>
      <c r="D114">
        <v>98.4</v>
      </c>
      <c r="E114">
        <v>81.099999999999994</v>
      </c>
      <c r="F114">
        <v>78.3</v>
      </c>
      <c r="G114" t="s">
        <v>277</v>
      </c>
      <c r="H114" t="s">
        <v>43</v>
      </c>
      <c r="I114" t="s">
        <v>278</v>
      </c>
      <c r="J114">
        <v>20</v>
      </c>
    </row>
    <row r="115" spans="1:10" x14ac:dyDescent="0.3">
      <c r="A115">
        <v>91</v>
      </c>
      <c r="B115">
        <v>32.159999999999997</v>
      </c>
      <c r="C115">
        <v>34.17</v>
      </c>
      <c r="D115">
        <v>95.8</v>
      </c>
      <c r="E115">
        <v>78.3</v>
      </c>
      <c r="F115">
        <v>74.7</v>
      </c>
      <c r="G115" t="s">
        <v>241</v>
      </c>
      <c r="H115" t="s">
        <v>43</v>
      </c>
      <c r="I115" t="s">
        <v>242</v>
      </c>
      <c r="J115">
        <v>19</v>
      </c>
    </row>
    <row r="116" spans="1:10" x14ac:dyDescent="0.3">
      <c r="A116">
        <v>92</v>
      </c>
      <c r="B116">
        <v>31.94</v>
      </c>
      <c r="C116">
        <v>31.97</v>
      </c>
      <c r="D116">
        <v>79.900000000000006</v>
      </c>
      <c r="E116">
        <v>46.1</v>
      </c>
      <c r="F116">
        <v>41.5</v>
      </c>
      <c r="G116" t="s">
        <v>287</v>
      </c>
      <c r="H116" t="s">
        <v>43</v>
      </c>
      <c r="I116" t="s">
        <v>288</v>
      </c>
      <c r="J116">
        <v>16</v>
      </c>
    </row>
    <row r="117" spans="1:10" x14ac:dyDescent="0.3">
      <c r="A117">
        <v>93</v>
      </c>
      <c r="B117">
        <v>31.72</v>
      </c>
      <c r="C117">
        <v>31.75</v>
      </c>
      <c r="D117">
        <v>69.3</v>
      </c>
      <c r="E117">
        <v>20.8</v>
      </c>
      <c r="F117">
        <v>20.100000000000001</v>
      </c>
      <c r="G117" t="s">
        <v>159</v>
      </c>
      <c r="H117" t="s">
        <v>43</v>
      </c>
      <c r="I117" t="s">
        <v>160</v>
      </c>
      <c r="J117">
        <v>30</v>
      </c>
    </row>
    <row r="118" spans="1:10" x14ac:dyDescent="0.3">
      <c r="A118">
        <v>94</v>
      </c>
      <c r="B118">
        <v>31.37</v>
      </c>
      <c r="C118">
        <v>31.4</v>
      </c>
      <c r="D118">
        <v>70.3</v>
      </c>
      <c r="E118">
        <v>33.5</v>
      </c>
      <c r="F118">
        <v>24.3</v>
      </c>
      <c r="G118" t="s">
        <v>181</v>
      </c>
      <c r="H118" t="s">
        <v>43</v>
      </c>
      <c r="I118" t="s">
        <v>182</v>
      </c>
      <c r="J118">
        <v>33</v>
      </c>
    </row>
    <row r="119" spans="1:10" x14ac:dyDescent="0.3">
      <c r="A119">
        <v>95</v>
      </c>
      <c r="B119">
        <v>30.81</v>
      </c>
      <c r="C119">
        <v>30.82</v>
      </c>
      <c r="D119">
        <v>62.3</v>
      </c>
      <c r="E119">
        <v>52.3</v>
      </c>
      <c r="F119">
        <v>50.6</v>
      </c>
      <c r="G119" t="s">
        <v>223</v>
      </c>
      <c r="H119" t="s">
        <v>43</v>
      </c>
      <c r="I119" t="s">
        <v>224</v>
      </c>
      <c r="J119">
        <v>19</v>
      </c>
    </row>
    <row r="120" spans="1:10" x14ac:dyDescent="0.3">
      <c r="A120">
        <v>96</v>
      </c>
      <c r="B120">
        <v>30.07</v>
      </c>
      <c r="C120">
        <v>30.09</v>
      </c>
      <c r="D120">
        <v>48.8</v>
      </c>
      <c r="E120">
        <v>16.7</v>
      </c>
      <c r="F120">
        <v>16.7</v>
      </c>
      <c r="G120" t="s">
        <v>157</v>
      </c>
      <c r="H120" t="s">
        <v>43</v>
      </c>
      <c r="I120" t="s">
        <v>158</v>
      </c>
      <c r="J120">
        <v>17</v>
      </c>
    </row>
    <row r="121" spans="1:10" x14ac:dyDescent="0.3">
      <c r="A121">
        <v>97</v>
      </c>
      <c r="B121">
        <v>30.02</v>
      </c>
      <c r="C121">
        <v>30.19</v>
      </c>
      <c r="D121">
        <v>85.2</v>
      </c>
      <c r="E121">
        <v>49.4</v>
      </c>
      <c r="F121">
        <v>42.9</v>
      </c>
      <c r="G121" t="s">
        <v>581</v>
      </c>
      <c r="H121" t="s">
        <v>43</v>
      </c>
      <c r="I121" t="s">
        <v>582</v>
      </c>
      <c r="J121">
        <v>16</v>
      </c>
    </row>
    <row r="122" spans="1:10" x14ac:dyDescent="0.3">
      <c r="A122">
        <v>98</v>
      </c>
      <c r="B122">
        <v>30.01</v>
      </c>
      <c r="C122">
        <v>30.01</v>
      </c>
      <c r="D122">
        <v>88.3</v>
      </c>
      <c r="E122">
        <v>46.4</v>
      </c>
      <c r="F122">
        <v>46.4</v>
      </c>
      <c r="G122" t="s">
        <v>487</v>
      </c>
      <c r="H122" t="s">
        <v>43</v>
      </c>
      <c r="I122" t="s">
        <v>488</v>
      </c>
      <c r="J122">
        <v>15</v>
      </c>
    </row>
    <row r="123" spans="1:10" x14ac:dyDescent="0.3">
      <c r="A123">
        <v>99</v>
      </c>
      <c r="B123">
        <v>29.98</v>
      </c>
      <c r="C123">
        <v>30.04</v>
      </c>
      <c r="D123">
        <v>70.8</v>
      </c>
      <c r="E123">
        <v>49.2</v>
      </c>
      <c r="F123">
        <v>47</v>
      </c>
      <c r="G123" t="s">
        <v>131</v>
      </c>
      <c r="H123" t="s">
        <v>43</v>
      </c>
      <c r="I123" t="s">
        <v>132</v>
      </c>
      <c r="J123">
        <v>18</v>
      </c>
    </row>
    <row r="124" spans="1:10" x14ac:dyDescent="0.3">
      <c r="A124">
        <v>100</v>
      </c>
      <c r="B124">
        <v>29.62</v>
      </c>
      <c r="C124">
        <v>29.64</v>
      </c>
      <c r="D124">
        <v>98.5</v>
      </c>
      <c r="E124">
        <v>88.9</v>
      </c>
      <c r="F124">
        <v>77.400000000000006</v>
      </c>
      <c r="G124" t="s">
        <v>259</v>
      </c>
      <c r="H124" t="s">
        <v>43</v>
      </c>
      <c r="I124" t="s">
        <v>260</v>
      </c>
      <c r="J124">
        <v>21</v>
      </c>
    </row>
    <row r="125" spans="1:10" x14ac:dyDescent="0.3">
      <c r="A125">
        <v>101</v>
      </c>
      <c r="B125">
        <v>29.59</v>
      </c>
      <c r="C125">
        <v>29.59</v>
      </c>
      <c r="D125">
        <v>94.1</v>
      </c>
      <c r="E125">
        <v>63</v>
      </c>
      <c r="F125">
        <v>63</v>
      </c>
      <c r="G125" t="s">
        <v>435</v>
      </c>
      <c r="H125" t="s">
        <v>43</v>
      </c>
      <c r="I125" t="s">
        <v>436</v>
      </c>
      <c r="J125">
        <v>15</v>
      </c>
    </row>
    <row r="126" spans="1:10" x14ac:dyDescent="0.3">
      <c r="A126">
        <v>102</v>
      </c>
      <c r="B126">
        <v>29.55</v>
      </c>
      <c r="C126">
        <v>29.58</v>
      </c>
      <c r="D126">
        <v>76.099999999999994</v>
      </c>
      <c r="E126">
        <v>41.5</v>
      </c>
      <c r="F126">
        <v>38.200000000000003</v>
      </c>
      <c r="G126" t="s">
        <v>507</v>
      </c>
      <c r="H126" t="s">
        <v>43</v>
      </c>
      <c r="I126" t="s">
        <v>508</v>
      </c>
      <c r="J126">
        <v>16</v>
      </c>
    </row>
    <row r="127" spans="1:10" x14ac:dyDescent="0.3">
      <c r="A127">
        <v>103</v>
      </c>
      <c r="B127">
        <v>28.52</v>
      </c>
      <c r="C127">
        <v>28.53</v>
      </c>
      <c r="D127">
        <v>60</v>
      </c>
      <c r="E127">
        <v>37</v>
      </c>
      <c r="F127">
        <v>36.1</v>
      </c>
      <c r="G127" t="s">
        <v>595</v>
      </c>
      <c r="H127" t="s">
        <v>43</v>
      </c>
      <c r="I127" t="s">
        <v>596</v>
      </c>
      <c r="J127">
        <v>15</v>
      </c>
    </row>
    <row r="128" spans="1:10" x14ac:dyDescent="0.3">
      <c r="A128">
        <v>104</v>
      </c>
      <c r="B128">
        <v>28.44</v>
      </c>
      <c r="C128">
        <v>28.44</v>
      </c>
      <c r="D128">
        <v>70.3</v>
      </c>
      <c r="E128">
        <v>44.1</v>
      </c>
      <c r="F128">
        <v>41.8</v>
      </c>
      <c r="G128" t="s">
        <v>16631</v>
      </c>
      <c r="H128" t="s">
        <v>43</v>
      </c>
      <c r="I128" t="s">
        <v>16632</v>
      </c>
      <c r="J128">
        <v>14</v>
      </c>
    </row>
    <row r="129" spans="1:10" x14ac:dyDescent="0.3">
      <c r="A129">
        <v>105</v>
      </c>
      <c r="B129">
        <v>28.01</v>
      </c>
      <c r="C129">
        <v>28.01</v>
      </c>
      <c r="D129">
        <v>82.6</v>
      </c>
      <c r="E129">
        <v>68.599999999999994</v>
      </c>
      <c r="F129">
        <v>68.599999999999994</v>
      </c>
      <c r="G129" t="s">
        <v>199</v>
      </c>
      <c r="H129" t="s">
        <v>43</v>
      </c>
      <c r="I129" t="s">
        <v>200</v>
      </c>
      <c r="J129">
        <v>25</v>
      </c>
    </row>
    <row r="130" spans="1:10" x14ac:dyDescent="0.3">
      <c r="A130">
        <v>106</v>
      </c>
      <c r="B130">
        <v>27.97</v>
      </c>
      <c r="C130">
        <v>28.04</v>
      </c>
      <c r="D130">
        <v>73.900000000000006</v>
      </c>
      <c r="E130">
        <v>23.8</v>
      </c>
      <c r="F130">
        <v>21.1</v>
      </c>
      <c r="G130" t="s">
        <v>147</v>
      </c>
      <c r="H130" t="s">
        <v>43</v>
      </c>
      <c r="I130" t="s">
        <v>148</v>
      </c>
      <c r="J130">
        <v>16</v>
      </c>
    </row>
    <row r="131" spans="1:10" x14ac:dyDescent="0.3">
      <c r="A131">
        <v>107</v>
      </c>
      <c r="B131">
        <v>27.8</v>
      </c>
      <c r="C131">
        <v>27.82</v>
      </c>
      <c r="D131">
        <v>95.7</v>
      </c>
      <c r="E131">
        <v>95</v>
      </c>
      <c r="F131">
        <v>95</v>
      </c>
      <c r="G131" t="s">
        <v>255</v>
      </c>
      <c r="H131" t="s">
        <v>43</v>
      </c>
      <c r="I131" t="s">
        <v>256</v>
      </c>
      <c r="J131">
        <v>19</v>
      </c>
    </row>
    <row r="132" spans="1:10" x14ac:dyDescent="0.3">
      <c r="A132">
        <v>108</v>
      </c>
      <c r="B132">
        <v>27.76</v>
      </c>
      <c r="C132">
        <v>27.79</v>
      </c>
      <c r="D132">
        <v>82</v>
      </c>
      <c r="E132">
        <v>42.5</v>
      </c>
      <c r="F132">
        <v>41</v>
      </c>
      <c r="G132" t="s">
        <v>16633</v>
      </c>
      <c r="H132" t="s">
        <v>43</v>
      </c>
      <c r="I132" t="s">
        <v>16634</v>
      </c>
      <c r="J132">
        <v>18</v>
      </c>
    </row>
    <row r="133" spans="1:10" x14ac:dyDescent="0.3">
      <c r="A133">
        <v>109</v>
      </c>
      <c r="B133">
        <v>27.59</v>
      </c>
      <c r="C133">
        <v>27.64</v>
      </c>
      <c r="D133">
        <v>51.7</v>
      </c>
      <c r="E133">
        <v>27.4</v>
      </c>
      <c r="F133">
        <v>24.2</v>
      </c>
      <c r="G133" t="s">
        <v>155</v>
      </c>
      <c r="H133" t="s">
        <v>43</v>
      </c>
      <c r="I133" t="s">
        <v>156</v>
      </c>
      <c r="J133">
        <v>16</v>
      </c>
    </row>
    <row r="134" spans="1:10" x14ac:dyDescent="0.3">
      <c r="A134">
        <v>110</v>
      </c>
      <c r="B134">
        <v>27.56</v>
      </c>
      <c r="C134">
        <v>27.63</v>
      </c>
      <c r="D134">
        <v>79.400000000000006</v>
      </c>
      <c r="E134">
        <v>57</v>
      </c>
      <c r="F134">
        <v>43.8</v>
      </c>
      <c r="G134" t="s">
        <v>209</v>
      </c>
      <c r="H134" t="s">
        <v>43</v>
      </c>
      <c r="I134" t="s">
        <v>210</v>
      </c>
      <c r="J134">
        <v>14</v>
      </c>
    </row>
    <row r="135" spans="1:10" x14ac:dyDescent="0.3">
      <c r="A135">
        <v>111</v>
      </c>
      <c r="B135">
        <v>27.26</v>
      </c>
      <c r="C135">
        <v>27.38</v>
      </c>
      <c r="D135">
        <v>56.4</v>
      </c>
      <c r="E135">
        <v>8.9</v>
      </c>
      <c r="F135">
        <v>5.9</v>
      </c>
      <c r="G135" t="s">
        <v>185</v>
      </c>
      <c r="H135" t="s">
        <v>43</v>
      </c>
      <c r="I135" t="s">
        <v>186</v>
      </c>
      <c r="J135">
        <v>14</v>
      </c>
    </row>
    <row r="136" spans="1:10" x14ac:dyDescent="0.3">
      <c r="A136">
        <v>112</v>
      </c>
      <c r="B136">
        <v>26.93</v>
      </c>
      <c r="C136">
        <v>27.03</v>
      </c>
      <c r="D136">
        <v>83.6</v>
      </c>
      <c r="E136">
        <v>50.7</v>
      </c>
      <c r="F136">
        <v>47.4</v>
      </c>
      <c r="G136" t="s">
        <v>18087</v>
      </c>
      <c r="H136" t="s">
        <v>43</v>
      </c>
      <c r="I136" t="s">
        <v>18088</v>
      </c>
      <c r="J136">
        <v>16</v>
      </c>
    </row>
    <row r="137" spans="1:10" x14ac:dyDescent="0.3">
      <c r="A137">
        <v>113</v>
      </c>
      <c r="B137">
        <v>26.81</v>
      </c>
      <c r="C137">
        <v>26.88</v>
      </c>
      <c r="D137">
        <v>46.5</v>
      </c>
      <c r="E137">
        <v>14.3</v>
      </c>
      <c r="F137">
        <v>11.7</v>
      </c>
      <c r="G137" t="s">
        <v>623</v>
      </c>
      <c r="H137" t="s">
        <v>43</v>
      </c>
      <c r="I137" s="2" t="s">
        <v>624</v>
      </c>
      <c r="J137">
        <v>14</v>
      </c>
    </row>
    <row r="138" spans="1:10" x14ac:dyDescent="0.3">
      <c r="A138">
        <v>114</v>
      </c>
      <c r="B138">
        <v>26.61</v>
      </c>
      <c r="C138">
        <v>26.63</v>
      </c>
      <c r="D138">
        <v>84.9</v>
      </c>
      <c r="E138">
        <v>66.8</v>
      </c>
      <c r="F138">
        <v>66.3</v>
      </c>
      <c r="G138" t="s">
        <v>421</v>
      </c>
      <c r="H138" t="s">
        <v>43</v>
      </c>
      <c r="I138" t="s">
        <v>422</v>
      </c>
      <c r="J138">
        <v>13</v>
      </c>
    </row>
    <row r="139" spans="1:10" x14ac:dyDescent="0.3">
      <c r="A139">
        <v>115</v>
      </c>
      <c r="B139">
        <v>26.41</v>
      </c>
      <c r="C139">
        <v>26.42</v>
      </c>
      <c r="D139">
        <v>61.5</v>
      </c>
      <c r="E139">
        <v>17.5</v>
      </c>
      <c r="F139">
        <v>16.100000000000001</v>
      </c>
      <c r="G139" t="s">
        <v>213</v>
      </c>
      <c r="H139" t="s">
        <v>43</v>
      </c>
      <c r="I139" t="s">
        <v>214</v>
      </c>
      <c r="J139">
        <v>17</v>
      </c>
    </row>
    <row r="140" spans="1:10" x14ac:dyDescent="0.3">
      <c r="A140">
        <v>116</v>
      </c>
      <c r="B140">
        <v>26.23</v>
      </c>
      <c r="C140">
        <v>26.27</v>
      </c>
      <c r="D140">
        <v>69.599999999999994</v>
      </c>
      <c r="E140">
        <v>25.6</v>
      </c>
      <c r="F140">
        <v>25.6</v>
      </c>
      <c r="G140" t="s">
        <v>1005</v>
      </c>
      <c r="H140" t="s">
        <v>43</v>
      </c>
      <c r="I140" t="s">
        <v>1006</v>
      </c>
      <c r="J140">
        <v>16</v>
      </c>
    </row>
    <row r="141" spans="1:10" x14ac:dyDescent="0.3">
      <c r="A141">
        <v>117</v>
      </c>
      <c r="B141">
        <v>26.15</v>
      </c>
      <c r="C141">
        <v>26.15</v>
      </c>
      <c r="D141">
        <v>66</v>
      </c>
      <c r="E141">
        <v>13.2</v>
      </c>
      <c r="F141">
        <v>11.4</v>
      </c>
      <c r="G141" t="s">
        <v>163</v>
      </c>
      <c r="H141" t="s">
        <v>43</v>
      </c>
      <c r="I141" t="s">
        <v>164</v>
      </c>
      <c r="J141">
        <v>14</v>
      </c>
    </row>
    <row r="142" spans="1:10" x14ac:dyDescent="0.3">
      <c r="A142">
        <v>118</v>
      </c>
      <c r="B142">
        <v>26.07</v>
      </c>
      <c r="C142">
        <v>26.08</v>
      </c>
      <c r="D142">
        <v>55.5</v>
      </c>
      <c r="E142">
        <v>16.899999999999999</v>
      </c>
      <c r="F142">
        <v>16.2</v>
      </c>
      <c r="G142" t="s">
        <v>16635</v>
      </c>
      <c r="H142" t="s">
        <v>43</v>
      </c>
      <c r="I142" t="s">
        <v>16636</v>
      </c>
      <c r="J142">
        <v>13</v>
      </c>
    </row>
    <row r="143" spans="1:10" x14ac:dyDescent="0.3">
      <c r="A143">
        <v>119</v>
      </c>
      <c r="B143">
        <v>26.03</v>
      </c>
      <c r="C143">
        <v>35.619999999999997</v>
      </c>
      <c r="D143">
        <v>82.8</v>
      </c>
      <c r="E143">
        <v>42.6</v>
      </c>
      <c r="F143">
        <v>42.6</v>
      </c>
      <c r="G143" t="s">
        <v>483</v>
      </c>
      <c r="H143" t="s">
        <v>43</v>
      </c>
      <c r="I143" t="s">
        <v>484</v>
      </c>
      <c r="J143">
        <v>20</v>
      </c>
    </row>
    <row r="144" spans="1:10" x14ac:dyDescent="0.3">
      <c r="A144">
        <v>120</v>
      </c>
      <c r="B144">
        <v>25.67</v>
      </c>
      <c r="C144">
        <v>25.7</v>
      </c>
      <c r="D144">
        <v>46.8</v>
      </c>
      <c r="E144">
        <v>21</v>
      </c>
      <c r="F144">
        <v>18.899999999999999</v>
      </c>
      <c r="G144" t="s">
        <v>261</v>
      </c>
      <c r="H144" t="s">
        <v>43</v>
      </c>
      <c r="I144" t="s">
        <v>262</v>
      </c>
      <c r="J144">
        <v>16</v>
      </c>
    </row>
    <row r="145" spans="1:10" x14ac:dyDescent="0.3">
      <c r="A145">
        <v>121</v>
      </c>
      <c r="B145">
        <v>25.6</v>
      </c>
      <c r="C145">
        <v>25.77</v>
      </c>
      <c r="D145">
        <v>83.3</v>
      </c>
      <c r="E145">
        <v>61.8</v>
      </c>
      <c r="F145">
        <v>59.4</v>
      </c>
      <c r="G145" t="s">
        <v>16637</v>
      </c>
      <c r="H145" t="s">
        <v>43</v>
      </c>
      <c r="I145" t="s">
        <v>16638</v>
      </c>
      <c r="J145">
        <v>13</v>
      </c>
    </row>
    <row r="146" spans="1:10" x14ac:dyDescent="0.3">
      <c r="A146">
        <v>122</v>
      </c>
      <c r="B146">
        <v>25.59</v>
      </c>
      <c r="C146">
        <v>25.65</v>
      </c>
      <c r="D146">
        <v>74.900000000000006</v>
      </c>
      <c r="E146">
        <v>35.5</v>
      </c>
      <c r="F146">
        <v>30.5</v>
      </c>
      <c r="G146" t="s">
        <v>1045</v>
      </c>
      <c r="H146" t="s">
        <v>43</v>
      </c>
      <c r="I146" t="s">
        <v>1046</v>
      </c>
      <c r="J146">
        <v>13</v>
      </c>
    </row>
    <row r="147" spans="1:10" x14ac:dyDescent="0.3">
      <c r="A147">
        <v>123</v>
      </c>
      <c r="B147">
        <v>25.56</v>
      </c>
      <c r="C147">
        <v>25.61</v>
      </c>
      <c r="D147">
        <v>74.400000000000006</v>
      </c>
      <c r="E147">
        <v>41.2</v>
      </c>
      <c r="F147">
        <v>41.2</v>
      </c>
      <c r="G147" t="s">
        <v>645</v>
      </c>
      <c r="H147" t="s">
        <v>43</v>
      </c>
      <c r="I147" t="s">
        <v>646</v>
      </c>
      <c r="J147">
        <v>15</v>
      </c>
    </row>
    <row r="148" spans="1:10" x14ac:dyDescent="0.3">
      <c r="A148">
        <v>124</v>
      </c>
      <c r="B148">
        <v>25.27</v>
      </c>
      <c r="C148">
        <v>25.28</v>
      </c>
      <c r="D148">
        <v>79.5</v>
      </c>
      <c r="E148">
        <v>70</v>
      </c>
      <c r="F148">
        <v>70</v>
      </c>
      <c r="G148" t="s">
        <v>459</v>
      </c>
      <c r="H148" t="s">
        <v>43</v>
      </c>
      <c r="I148" t="s">
        <v>460</v>
      </c>
      <c r="J148">
        <v>18</v>
      </c>
    </row>
    <row r="149" spans="1:10" x14ac:dyDescent="0.3">
      <c r="A149">
        <v>125</v>
      </c>
      <c r="B149">
        <v>25.05</v>
      </c>
      <c r="C149">
        <v>25.08</v>
      </c>
      <c r="D149">
        <v>94.8</v>
      </c>
      <c r="E149">
        <v>46.8</v>
      </c>
      <c r="F149">
        <v>39.5</v>
      </c>
      <c r="G149" t="s">
        <v>389</v>
      </c>
      <c r="H149" t="s">
        <v>43</v>
      </c>
      <c r="I149" t="s">
        <v>390</v>
      </c>
      <c r="J149">
        <v>16</v>
      </c>
    </row>
    <row r="150" spans="1:10" x14ac:dyDescent="0.3">
      <c r="A150">
        <v>126</v>
      </c>
      <c r="B150">
        <v>24.7</v>
      </c>
      <c r="C150">
        <v>24.72</v>
      </c>
      <c r="D150">
        <v>69.7</v>
      </c>
      <c r="E150">
        <v>39.200000000000003</v>
      </c>
      <c r="F150">
        <v>39.200000000000003</v>
      </c>
      <c r="G150" t="s">
        <v>16639</v>
      </c>
      <c r="H150" t="s">
        <v>43</v>
      </c>
      <c r="I150" t="s">
        <v>16640</v>
      </c>
      <c r="J150">
        <v>13</v>
      </c>
    </row>
    <row r="151" spans="1:10" x14ac:dyDescent="0.3">
      <c r="A151">
        <v>127</v>
      </c>
      <c r="B151">
        <v>24.68</v>
      </c>
      <c r="C151">
        <v>41.24</v>
      </c>
      <c r="D151">
        <v>72</v>
      </c>
      <c r="E151">
        <v>35.1</v>
      </c>
      <c r="F151">
        <v>28</v>
      </c>
      <c r="G151" t="s">
        <v>535</v>
      </c>
      <c r="H151" t="s">
        <v>43</v>
      </c>
      <c r="I151" t="s">
        <v>536</v>
      </c>
      <c r="J151">
        <v>24</v>
      </c>
    </row>
    <row r="152" spans="1:10" x14ac:dyDescent="0.3">
      <c r="A152">
        <v>128</v>
      </c>
      <c r="B152">
        <v>24.66</v>
      </c>
      <c r="C152">
        <v>24.69</v>
      </c>
      <c r="D152">
        <v>69.7</v>
      </c>
      <c r="E152">
        <v>27.2</v>
      </c>
      <c r="F152">
        <v>27.2</v>
      </c>
      <c r="G152" t="s">
        <v>16641</v>
      </c>
      <c r="H152" t="s">
        <v>43</v>
      </c>
      <c r="I152" t="s">
        <v>16642</v>
      </c>
      <c r="J152">
        <v>13</v>
      </c>
    </row>
    <row r="153" spans="1:10" x14ac:dyDescent="0.3">
      <c r="A153">
        <v>129</v>
      </c>
      <c r="B153">
        <v>23.97</v>
      </c>
      <c r="C153">
        <v>23.97</v>
      </c>
      <c r="D153">
        <v>97</v>
      </c>
      <c r="E153">
        <v>71.7</v>
      </c>
      <c r="F153">
        <v>71.7</v>
      </c>
      <c r="G153" t="s">
        <v>297</v>
      </c>
      <c r="H153" t="s">
        <v>43</v>
      </c>
      <c r="I153" t="s">
        <v>298</v>
      </c>
      <c r="J153">
        <v>13</v>
      </c>
    </row>
    <row r="154" spans="1:10" x14ac:dyDescent="0.3">
      <c r="A154">
        <v>130</v>
      </c>
      <c r="B154">
        <v>23.77</v>
      </c>
      <c r="C154">
        <v>23.8</v>
      </c>
      <c r="D154">
        <v>65.400000000000006</v>
      </c>
      <c r="E154">
        <v>20.8</v>
      </c>
      <c r="F154">
        <v>18.7</v>
      </c>
      <c r="G154" t="s">
        <v>101</v>
      </c>
      <c r="H154" t="s">
        <v>43</v>
      </c>
      <c r="I154" t="s">
        <v>102</v>
      </c>
      <c r="J154">
        <v>14</v>
      </c>
    </row>
    <row r="155" spans="1:10" x14ac:dyDescent="0.3">
      <c r="A155">
        <v>131</v>
      </c>
      <c r="B155">
        <v>23.75</v>
      </c>
      <c r="C155">
        <v>23.75</v>
      </c>
      <c r="D155">
        <v>70.099999999999994</v>
      </c>
      <c r="E155">
        <v>45.3</v>
      </c>
      <c r="F155">
        <v>45.3</v>
      </c>
      <c r="G155" t="s">
        <v>189</v>
      </c>
      <c r="H155" t="s">
        <v>43</v>
      </c>
      <c r="I155" t="s">
        <v>190</v>
      </c>
      <c r="J155">
        <v>13</v>
      </c>
    </row>
    <row r="156" spans="1:10" x14ac:dyDescent="0.3">
      <c r="A156">
        <v>132</v>
      </c>
      <c r="B156">
        <v>23.59</v>
      </c>
      <c r="C156">
        <v>23.63</v>
      </c>
      <c r="D156">
        <v>40.1</v>
      </c>
      <c r="E156">
        <v>9.1</v>
      </c>
      <c r="F156">
        <v>7.8</v>
      </c>
      <c r="G156" t="s">
        <v>63</v>
      </c>
      <c r="H156" t="s">
        <v>43</v>
      </c>
      <c r="I156" t="s">
        <v>64</v>
      </c>
      <c r="J156">
        <v>13</v>
      </c>
    </row>
    <row r="157" spans="1:10" x14ac:dyDescent="0.3">
      <c r="A157">
        <v>133</v>
      </c>
      <c r="B157">
        <v>23.56</v>
      </c>
      <c r="C157">
        <v>23.57</v>
      </c>
      <c r="D157">
        <v>59.2</v>
      </c>
      <c r="E157">
        <v>11.1</v>
      </c>
      <c r="F157">
        <v>10.6</v>
      </c>
      <c r="G157" t="s">
        <v>231</v>
      </c>
      <c r="H157" t="s">
        <v>43</v>
      </c>
      <c r="I157" t="s">
        <v>232</v>
      </c>
      <c r="J157">
        <v>18</v>
      </c>
    </row>
    <row r="158" spans="1:10" x14ac:dyDescent="0.3">
      <c r="A158">
        <v>134</v>
      </c>
      <c r="B158">
        <v>23.42</v>
      </c>
      <c r="C158">
        <v>23.51</v>
      </c>
      <c r="D158">
        <v>55.2</v>
      </c>
      <c r="E158">
        <v>20.9</v>
      </c>
      <c r="F158">
        <v>17.5</v>
      </c>
      <c r="G158" t="s">
        <v>16643</v>
      </c>
      <c r="H158" t="s">
        <v>43</v>
      </c>
      <c r="I158" t="s">
        <v>16644</v>
      </c>
      <c r="J158">
        <v>13</v>
      </c>
    </row>
    <row r="159" spans="1:10" x14ac:dyDescent="0.3">
      <c r="A159">
        <v>135</v>
      </c>
      <c r="B159">
        <v>23.37</v>
      </c>
      <c r="C159">
        <v>23.4</v>
      </c>
      <c r="D159">
        <v>58.9</v>
      </c>
      <c r="E159">
        <v>42.8</v>
      </c>
      <c r="F159">
        <v>37.700000000000003</v>
      </c>
      <c r="G159" t="s">
        <v>16645</v>
      </c>
      <c r="H159" t="s">
        <v>43</v>
      </c>
      <c r="I159" t="s">
        <v>16646</v>
      </c>
      <c r="J159">
        <v>12</v>
      </c>
    </row>
    <row r="160" spans="1:10" x14ac:dyDescent="0.3">
      <c r="A160">
        <v>136</v>
      </c>
      <c r="B160">
        <v>23.28</v>
      </c>
      <c r="C160">
        <v>23.38</v>
      </c>
      <c r="D160">
        <v>53.9</v>
      </c>
      <c r="E160">
        <v>20.7</v>
      </c>
      <c r="F160">
        <v>20.7</v>
      </c>
      <c r="G160" t="s">
        <v>229</v>
      </c>
      <c r="H160" t="s">
        <v>43</v>
      </c>
      <c r="I160" t="s">
        <v>230</v>
      </c>
      <c r="J160">
        <v>13</v>
      </c>
    </row>
    <row r="161" spans="1:10" x14ac:dyDescent="0.3">
      <c r="A161">
        <v>137</v>
      </c>
      <c r="B161">
        <v>23.08</v>
      </c>
      <c r="C161">
        <v>23.12</v>
      </c>
      <c r="D161">
        <v>74</v>
      </c>
      <c r="E161">
        <v>52.1</v>
      </c>
      <c r="F161">
        <v>47.9</v>
      </c>
      <c r="G161" t="s">
        <v>817</v>
      </c>
      <c r="H161" t="s">
        <v>43</v>
      </c>
      <c r="I161" t="s">
        <v>818</v>
      </c>
      <c r="J161">
        <v>12</v>
      </c>
    </row>
    <row r="162" spans="1:10" x14ac:dyDescent="0.3">
      <c r="A162">
        <v>138</v>
      </c>
      <c r="B162">
        <v>23.01</v>
      </c>
      <c r="C162">
        <v>23.06</v>
      </c>
      <c r="D162">
        <v>56.5</v>
      </c>
      <c r="E162">
        <v>15.4</v>
      </c>
      <c r="F162">
        <v>15.4</v>
      </c>
      <c r="G162" t="s">
        <v>16647</v>
      </c>
      <c r="H162" t="s">
        <v>43</v>
      </c>
      <c r="I162" t="s">
        <v>16648</v>
      </c>
      <c r="J162">
        <v>12</v>
      </c>
    </row>
    <row r="163" spans="1:10" x14ac:dyDescent="0.3">
      <c r="A163">
        <v>139</v>
      </c>
      <c r="B163">
        <v>22.26</v>
      </c>
      <c r="C163">
        <v>22.29</v>
      </c>
      <c r="D163">
        <v>88.2</v>
      </c>
      <c r="E163">
        <v>49.4</v>
      </c>
      <c r="F163">
        <v>45.4</v>
      </c>
      <c r="G163" t="s">
        <v>16649</v>
      </c>
      <c r="H163" t="s">
        <v>43</v>
      </c>
      <c r="I163" t="s">
        <v>16650</v>
      </c>
      <c r="J163">
        <v>11</v>
      </c>
    </row>
    <row r="164" spans="1:10" x14ac:dyDescent="0.3">
      <c r="A164">
        <v>140</v>
      </c>
      <c r="B164">
        <v>22.16</v>
      </c>
      <c r="C164">
        <v>22.17</v>
      </c>
      <c r="D164">
        <v>64.599999999999994</v>
      </c>
      <c r="E164">
        <v>32.6</v>
      </c>
      <c r="F164">
        <v>31</v>
      </c>
      <c r="G164" t="s">
        <v>871</v>
      </c>
      <c r="H164" t="s">
        <v>43</v>
      </c>
      <c r="I164" t="s">
        <v>872</v>
      </c>
      <c r="J164">
        <v>11</v>
      </c>
    </row>
    <row r="165" spans="1:10" x14ac:dyDescent="0.3">
      <c r="A165">
        <v>141</v>
      </c>
      <c r="B165">
        <v>22.04</v>
      </c>
      <c r="C165">
        <v>22.05</v>
      </c>
      <c r="D165">
        <v>62.1</v>
      </c>
      <c r="E165">
        <v>10.7</v>
      </c>
      <c r="F165">
        <v>9.1999999999999993</v>
      </c>
      <c r="G165" t="s">
        <v>137</v>
      </c>
      <c r="H165" t="s">
        <v>43</v>
      </c>
      <c r="I165" t="s">
        <v>138</v>
      </c>
      <c r="J165">
        <v>13</v>
      </c>
    </row>
    <row r="166" spans="1:10" x14ac:dyDescent="0.3">
      <c r="A166">
        <v>142</v>
      </c>
      <c r="B166">
        <v>22.04</v>
      </c>
      <c r="C166">
        <v>22.04</v>
      </c>
      <c r="D166">
        <v>91.7</v>
      </c>
      <c r="E166">
        <v>62.7</v>
      </c>
      <c r="F166">
        <v>62.7</v>
      </c>
      <c r="G166" t="s">
        <v>763</v>
      </c>
      <c r="H166" t="s">
        <v>43</v>
      </c>
      <c r="I166" t="s">
        <v>764</v>
      </c>
      <c r="J166">
        <v>12</v>
      </c>
    </row>
    <row r="167" spans="1:10" x14ac:dyDescent="0.3">
      <c r="A167">
        <v>143</v>
      </c>
      <c r="B167">
        <v>22.03</v>
      </c>
      <c r="C167">
        <v>22.05</v>
      </c>
      <c r="D167">
        <v>66.2</v>
      </c>
      <c r="E167">
        <v>19.600000000000001</v>
      </c>
      <c r="F167">
        <v>19.3</v>
      </c>
      <c r="G167" t="s">
        <v>197</v>
      </c>
      <c r="H167" t="s">
        <v>43</v>
      </c>
      <c r="I167" t="s">
        <v>198</v>
      </c>
      <c r="J167">
        <v>19</v>
      </c>
    </row>
    <row r="168" spans="1:10" x14ac:dyDescent="0.3">
      <c r="A168">
        <v>144</v>
      </c>
      <c r="B168">
        <v>22.02</v>
      </c>
      <c r="C168">
        <v>22.02</v>
      </c>
      <c r="D168">
        <v>95.6</v>
      </c>
      <c r="E168">
        <v>82.2</v>
      </c>
      <c r="F168">
        <v>82.2</v>
      </c>
      <c r="G168" t="s">
        <v>275</v>
      </c>
      <c r="H168" t="s">
        <v>43</v>
      </c>
      <c r="I168" t="s">
        <v>276</v>
      </c>
      <c r="J168">
        <v>14</v>
      </c>
    </row>
    <row r="169" spans="1:10" x14ac:dyDescent="0.3">
      <c r="A169">
        <v>145</v>
      </c>
      <c r="B169">
        <v>21.99</v>
      </c>
      <c r="C169">
        <v>47.95</v>
      </c>
      <c r="D169">
        <v>84</v>
      </c>
      <c r="E169">
        <v>47.9</v>
      </c>
      <c r="F169">
        <v>40.1</v>
      </c>
      <c r="G169" t="s">
        <v>1355</v>
      </c>
      <c r="H169" t="s">
        <v>43</v>
      </c>
      <c r="I169" t="s">
        <v>1356</v>
      </c>
      <c r="J169">
        <v>26</v>
      </c>
    </row>
    <row r="170" spans="1:10" x14ac:dyDescent="0.3">
      <c r="A170">
        <v>146</v>
      </c>
      <c r="B170">
        <v>21.83</v>
      </c>
      <c r="C170">
        <v>21.83</v>
      </c>
      <c r="D170">
        <v>59.9</v>
      </c>
      <c r="E170">
        <v>31.7</v>
      </c>
      <c r="F170">
        <v>31.7</v>
      </c>
      <c r="G170" t="s">
        <v>211</v>
      </c>
      <c r="H170" t="s">
        <v>43</v>
      </c>
      <c r="I170" t="s">
        <v>212</v>
      </c>
      <c r="J170">
        <v>11</v>
      </c>
    </row>
    <row r="171" spans="1:10" x14ac:dyDescent="0.3">
      <c r="A171">
        <v>147</v>
      </c>
      <c r="B171">
        <v>21.81</v>
      </c>
      <c r="C171">
        <v>21.83</v>
      </c>
      <c r="D171">
        <v>97.6</v>
      </c>
      <c r="E171">
        <v>78.2</v>
      </c>
      <c r="F171">
        <v>70.900000000000006</v>
      </c>
      <c r="G171" t="s">
        <v>351</v>
      </c>
      <c r="H171" t="s">
        <v>43</v>
      </c>
      <c r="I171" t="s">
        <v>352</v>
      </c>
      <c r="J171">
        <v>15</v>
      </c>
    </row>
    <row r="172" spans="1:10" x14ac:dyDescent="0.3">
      <c r="A172">
        <v>148</v>
      </c>
      <c r="B172">
        <v>21.7</v>
      </c>
      <c r="C172">
        <v>21.84</v>
      </c>
      <c r="D172">
        <v>79.900000000000006</v>
      </c>
      <c r="E172">
        <v>36.200000000000003</v>
      </c>
      <c r="F172">
        <v>25.9</v>
      </c>
      <c r="G172" t="s">
        <v>16651</v>
      </c>
      <c r="H172" t="s">
        <v>43</v>
      </c>
      <c r="I172" t="s">
        <v>16652</v>
      </c>
      <c r="J172">
        <v>11</v>
      </c>
    </row>
    <row r="173" spans="1:10" x14ac:dyDescent="0.3">
      <c r="A173">
        <v>149</v>
      </c>
      <c r="B173">
        <v>21.56</v>
      </c>
      <c r="C173">
        <v>21.7</v>
      </c>
      <c r="D173">
        <v>74.5</v>
      </c>
      <c r="E173">
        <v>59</v>
      </c>
      <c r="F173">
        <v>51.1</v>
      </c>
      <c r="G173" t="s">
        <v>16653</v>
      </c>
      <c r="H173" t="s">
        <v>43</v>
      </c>
      <c r="I173" t="s">
        <v>16654</v>
      </c>
      <c r="J173">
        <v>11</v>
      </c>
    </row>
    <row r="174" spans="1:10" x14ac:dyDescent="0.3">
      <c r="A174">
        <v>150</v>
      </c>
      <c r="B174">
        <v>21.1</v>
      </c>
      <c r="C174">
        <v>21.15</v>
      </c>
      <c r="D174">
        <v>64.5</v>
      </c>
      <c r="E174">
        <v>41</v>
      </c>
      <c r="F174">
        <v>35.299999999999997</v>
      </c>
      <c r="G174" t="s">
        <v>563</v>
      </c>
      <c r="H174" t="s">
        <v>43</v>
      </c>
      <c r="I174" t="s">
        <v>564</v>
      </c>
      <c r="J174">
        <v>12</v>
      </c>
    </row>
    <row r="175" spans="1:10" x14ac:dyDescent="0.3">
      <c r="A175">
        <v>151</v>
      </c>
      <c r="B175">
        <v>20.92</v>
      </c>
      <c r="C175">
        <v>20.98</v>
      </c>
      <c r="D175">
        <v>93.5</v>
      </c>
      <c r="E175">
        <v>60.7</v>
      </c>
      <c r="F175">
        <v>56.7</v>
      </c>
      <c r="G175" t="s">
        <v>233</v>
      </c>
      <c r="H175" t="s">
        <v>43</v>
      </c>
      <c r="I175" t="s">
        <v>234</v>
      </c>
      <c r="J175">
        <v>12</v>
      </c>
    </row>
    <row r="176" spans="1:10" x14ac:dyDescent="0.3">
      <c r="A176">
        <v>152</v>
      </c>
      <c r="B176">
        <v>20.51</v>
      </c>
      <c r="C176">
        <v>20.65</v>
      </c>
      <c r="D176">
        <v>43.3</v>
      </c>
      <c r="E176">
        <v>21.7</v>
      </c>
      <c r="F176">
        <v>17.5</v>
      </c>
      <c r="G176" t="s">
        <v>16655</v>
      </c>
      <c r="H176" t="s">
        <v>43</v>
      </c>
      <c r="I176" t="s">
        <v>16656</v>
      </c>
      <c r="J176">
        <v>11</v>
      </c>
    </row>
    <row r="177" spans="1:10" x14ac:dyDescent="0.3">
      <c r="A177">
        <v>153</v>
      </c>
      <c r="B177">
        <v>20.3</v>
      </c>
      <c r="C177">
        <v>22.32</v>
      </c>
      <c r="D177">
        <v>63.6</v>
      </c>
      <c r="E177">
        <v>42.6</v>
      </c>
      <c r="F177">
        <v>42.6</v>
      </c>
      <c r="G177" t="s">
        <v>235</v>
      </c>
      <c r="H177" t="s">
        <v>43</v>
      </c>
      <c r="I177" t="s">
        <v>236</v>
      </c>
      <c r="J177">
        <v>13</v>
      </c>
    </row>
    <row r="178" spans="1:10" x14ac:dyDescent="0.3">
      <c r="A178">
        <v>154</v>
      </c>
      <c r="B178">
        <v>20.21</v>
      </c>
      <c r="C178">
        <v>20.27</v>
      </c>
      <c r="D178">
        <v>95.5</v>
      </c>
      <c r="E178">
        <v>65.599999999999994</v>
      </c>
      <c r="F178">
        <v>62.5</v>
      </c>
      <c r="G178" t="s">
        <v>493</v>
      </c>
      <c r="H178" t="s">
        <v>43</v>
      </c>
      <c r="I178" t="s">
        <v>494</v>
      </c>
      <c r="J178">
        <v>10</v>
      </c>
    </row>
    <row r="179" spans="1:10" x14ac:dyDescent="0.3">
      <c r="A179">
        <v>155</v>
      </c>
      <c r="B179">
        <v>20.18</v>
      </c>
      <c r="C179">
        <v>20.21</v>
      </c>
      <c r="D179">
        <v>75.900000000000006</v>
      </c>
      <c r="E179">
        <v>41.6</v>
      </c>
      <c r="F179">
        <v>41.6</v>
      </c>
      <c r="G179" t="s">
        <v>423</v>
      </c>
      <c r="H179" t="s">
        <v>43</v>
      </c>
      <c r="I179" t="s">
        <v>424</v>
      </c>
      <c r="J179">
        <v>12</v>
      </c>
    </row>
    <row r="180" spans="1:10" x14ac:dyDescent="0.3">
      <c r="A180">
        <v>156</v>
      </c>
      <c r="B180">
        <v>20.09</v>
      </c>
      <c r="C180">
        <v>20.13</v>
      </c>
      <c r="D180">
        <v>75.8</v>
      </c>
      <c r="E180">
        <v>35.4</v>
      </c>
      <c r="F180">
        <v>26.1</v>
      </c>
      <c r="G180" t="s">
        <v>16657</v>
      </c>
      <c r="H180" t="s">
        <v>43</v>
      </c>
      <c r="I180" t="s">
        <v>16658</v>
      </c>
      <c r="J180">
        <v>10</v>
      </c>
    </row>
    <row r="181" spans="1:10" x14ac:dyDescent="0.3">
      <c r="A181">
        <v>157</v>
      </c>
      <c r="B181">
        <v>20.059999999999999</v>
      </c>
      <c r="C181">
        <v>20.07</v>
      </c>
      <c r="D181">
        <v>56.5</v>
      </c>
      <c r="E181">
        <v>15.2</v>
      </c>
      <c r="F181">
        <v>15.2</v>
      </c>
      <c r="G181" t="s">
        <v>303</v>
      </c>
      <c r="H181" t="s">
        <v>43</v>
      </c>
      <c r="I181" t="s">
        <v>304</v>
      </c>
      <c r="J181">
        <v>26</v>
      </c>
    </row>
    <row r="182" spans="1:10" x14ac:dyDescent="0.3">
      <c r="A182">
        <v>158</v>
      </c>
      <c r="B182">
        <v>19.89</v>
      </c>
      <c r="C182">
        <v>20.190000000000001</v>
      </c>
      <c r="D182">
        <v>53</v>
      </c>
      <c r="E182">
        <v>5.2</v>
      </c>
      <c r="F182">
        <v>3.9</v>
      </c>
      <c r="G182" t="s">
        <v>835</v>
      </c>
      <c r="H182" t="s">
        <v>43</v>
      </c>
      <c r="I182" t="s">
        <v>836</v>
      </c>
      <c r="J182">
        <v>10</v>
      </c>
    </row>
    <row r="183" spans="1:10" x14ac:dyDescent="0.3">
      <c r="A183">
        <v>159</v>
      </c>
      <c r="B183">
        <v>19.760000000000002</v>
      </c>
      <c r="C183">
        <v>19.850000000000001</v>
      </c>
      <c r="D183">
        <v>72.8</v>
      </c>
      <c r="E183">
        <v>47.8</v>
      </c>
      <c r="F183">
        <v>47.8</v>
      </c>
      <c r="G183" t="s">
        <v>373</v>
      </c>
      <c r="H183" t="s">
        <v>43</v>
      </c>
      <c r="I183" t="s">
        <v>374</v>
      </c>
      <c r="J183">
        <v>11</v>
      </c>
    </row>
    <row r="184" spans="1:10" x14ac:dyDescent="0.3">
      <c r="A184">
        <v>160</v>
      </c>
      <c r="B184">
        <v>19.45</v>
      </c>
      <c r="C184">
        <v>19.510000000000002</v>
      </c>
      <c r="D184">
        <v>78.7</v>
      </c>
      <c r="E184">
        <v>31</v>
      </c>
      <c r="F184">
        <v>18.7</v>
      </c>
      <c r="G184" t="s">
        <v>135</v>
      </c>
      <c r="H184" t="s">
        <v>43</v>
      </c>
      <c r="I184" t="s">
        <v>136</v>
      </c>
      <c r="J184">
        <v>13</v>
      </c>
    </row>
    <row r="185" spans="1:10" x14ac:dyDescent="0.3">
      <c r="A185">
        <v>161</v>
      </c>
      <c r="B185">
        <v>19.170000000000002</v>
      </c>
      <c r="C185">
        <v>19.18</v>
      </c>
      <c r="D185">
        <v>77.8</v>
      </c>
      <c r="E185">
        <v>41.2</v>
      </c>
      <c r="F185">
        <v>41.2</v>
      </c>
      <c r="G185" t="s">
        <v>325</v>
      </c>
      <c r="H185" t="s">
        <v>43</v>
      </c>
      <c r="I185" t="s">
        <v>326</v>
      </c>
      <c r="J185">
        <v>10</v>
      </c>
    </row>
    <row r="186" spans="1:10" x14ac:dyDescent="0.3">
      <c r="A186">
        <v>162</v>
      </c>
      <c r="B186">
        <v>19.04</v>
      </c>
      <c r="C186">
        <v>19.079999999999998</v>
      </c>
      <c r="D186">
        <v>60.8</v>
      </c>
      <c r="E186">
        <v>4.9000000000000004</v>
      </c>
      <c r="F186">
        <v>2.6</v>
      </c>
      <c r="G186" t="s">
        <v>239</v>
      </c>
      <c r="H186" t="s">
        <v>43</v>
      </c>
      <c r="I186" t="s">
        <v>240</v>
      </c>
      <c r="J186">
        <v>12</v>
      </c>
    </row>
    <row r="187" spans="1:10" x14ac:dyDescent="0.3">
      <c r="A187">
        <v>163</v>
      </c>
      <c r="B187">
        <v>19.02</v>
      </c>
      <c r="C187">
        <v>19.059999999999999</v>
      </c>
      <c r="D187">
        <v>71.8</v>
      </c>
      <c r="E187">
        <v>22.5</v>
      </c>
      <c r="F187">
        <v>17.3</v>
      </c>
      <c r="G187" t="s">
        <v>281</v>
      </c>
      <c r="H187" t="s">
        <v>43</v>
      </c>
      <c r="I187" t="s">
        <v>282</v>
      </c>
      <c r="J187">
        <v>21</v>
      </c>
    </row>
    <row r="188" spans="1:10" x14ac:dyDescent="0.3">
      <c r="A188">
        <v>164</v>
      </c>
      <c r="B188">
        <v>18.850000000000001</v>
      </c>
      <c r="C188">
        <v>18.920000000000002</v>
      </c>
      <c r="D188">
        <v>84.3</v>
      </c>
      <c r="E188">
        <v>78.099999999999994</v>
      </c>
      <c r="F188">
        <v>78.099999999999994</v>
      </c>
      <c r="G188" t="s">
        <v>295</v>
      </c>
      <c r="H188" t="s">
        <v>43</v>
      </c>
      <c r="I188" t="s">
        <v>296</v>
      </c>
      <c r="J188">
        <v>17</v>
      </c>
    </row>
    <row r="189" spans="1:10" x14ac:dyDescent="0.3">
      <c r="A189">
        <v>165</v>
      </c>
      <c r="B189">
        <v>18.84</v>
      </c>
      <c r="C189">
        <v>18.920000000000002</v>
      </c>
      <c r="D189">
        <v>68.7</v>
      </c>
      <c r="E189">
        <v>33.700000000000003</v>
      </c>
      <c r="F189">
        <v>33.700000000000003</v>
      </c>
      <c r="G189" t="s">
        <v>16659</v>
      </c>
      <c r="H189" t="s">
        <v>43</v>
      </c>
      <c r="I189" t="s">
        <v>16660</v>
      </c>
      <c r="J189">
        <v>11</v>
      </c>
    </row>
    <row r="190" spans="1:10" x14ac:dyDescent="0.3">
      <c r="A190">
        <v>166</v>
      </c>
      <c r="B190">
        <v>18.72</v>
      </c>
      <c r="C190">
        <v>18.78</v>
      </c>
      <c r="D190">
        <v>72.5</v>
      </c>
      <c r="E190">
        <v>20.7</v>
      </c>
      <c r="F190">
        <v>19.5</v>
      </c>
      <c r="G190" t="s">
        <v>16661</v>
      </c>
      <c r="H190" t="s">
        <v>43</v>
      </c>
      <c r="I190" t="s">
        <v>16662</v>
      </c>
      <c r="J190">
        <v>9</v>
      </c>
    </row>
    <row r="191" spans="1:10" x14ac:dyDescent="0.3">
      <c r="A191">
        <v>167</v>
      </c>
      <c r="B191">
        <v>18.63</v>
      </c>
      <c r="C191">
        <v>18.68</v>
      </c>
      <c r="D191">
        <v>75.400000000000006</v>
      </c>
      <c r="E191">
        <v>31.1</v>
      </c>
      <c r="F191">
        <v>26.6</v>
      </c>
      <c r="G191" t="s">
        <v>16663</v>
      </c>
      <c r="H191" t="s">
        <v>43</v>
      </c>
      <c r="I191" t="s">
        <v>16664</v>
      </c>
      <c r="J191">
        <v>10</v>
      </c>
    </row>
    <row r="192" spans="1:10" x14ac:dyDescent="0.3">
      <c r="A192">
        <v>168</v>
      </c>
      <c r="B192">
        <v>18.579999999999998</v>
      </c>
      <c r="C192">
        <v>18.600000000000001</v>
      </c>
      <c r="D192">
        <v>80.599999999999994</v>
      </c>
      <c r="E192">
        <v>37.200000000000003</v>
      </c>
      <c r="F192">
        <v>34.700000000000003</v>
      </c>
      <c r="G192" t="s">
        <v>411</v>
      </c>
      <c r="H192" t="s">
        <v>43</v>
      </c>
      <c r="I192" t="s">
        <v>412</v>
      </c>
      <c r="J192">
        <v>10</v>
      </c>
    </row>
    <row r="193" spans="1:10" x14ac:dyDescent="0.3">
      <c r="A193">
        <v>169</v>
      </c>
      <c r="B193">
        <v>18.32</v>
      </c>
      <c r="C193">
        <v>20.43</v>
      </c>
      <c r="D193">
        <v>91.7</v>
      </c>
      <c r="E193">
        <v>60.9</v>
      </c>
      <c r="F193">
        <v>51.8</v>
      </c>
      <c r="G193" t="s">
        <v>627</v>
      </c>
      <c r="H193" t="s">
        <v>43</v>
      </c>
      <c r="I193" t="s">
        <v>628</v>
      </c>
      <c r="J193">
        <v>11</v>
      </c>
    </row>
    <row r="194" spans="1:10" x14ac:dyDescent="0.3">
      <c r="A194">
        <v>170</v>
      </c>
      <c r="B194">
        <v>18.239999999999998</v>
      </c>
      <c r="C194">
        <v>22.97</v>
      </c>
      <c r="D194">
        <v>60.8</v>
      </c>
      <c r="E194">
        <v>31.2</v>
      </c>
      <c r="F194">
        <v>31.2</v>
      </c>
      <c r="G194" t="s">
        <v>16665</v>
      </c>
      <c r="H194" t="s">
        <v>43</v>
      </c>
      <c r="I194" t="s">
        <v>16666</v>
      </c>
      <c r="J194">
        <v>13</v>
      </c>
    </row>
    <row r="195" spans="1:10" x14ac:dyDescent="0.3">
      <c r="A195">
        <v>171</v>
      </c>
      <c r="B195">
        <v>18.170000000000002</v>
      </c>
      <c r="C195">
        <v>18.170000000000002</v>
      </c>
      <c r="D195">
        <v>84.5</v>
      </c>
      <c r="E195">
        <v>54.4</v>
      </c>
      <c r="F195">
        <v>54.4</v>
      </c>
      <c r="G195" t="s">
        <v>16667</v>
      </c>
      <c r="H195" t="s">
        <v>43</v>
      </c>
      <c r="I195" t="s">
        <v>16668</v>
      </c>
      <c r="J195">
        <v>12</v>
      </c>
    </row>
    <row r="196" spans="1:10" x14ac:dyDescent="0.3">
      <c r="A196">
        <v>172</v>
      </c>
      <c r="B196">
        <v>18.14</v>
      </c>
      <c r="C196">
        <v>18.149999999999999</v>
      </c>
      <c r="D196">
        <v>72</v>
      </c>
      <c r="E196">
        <v>39.1</v>
      </c>
      <c r="F196">
        <v>36.5</v>
      </c>
      <c r="G196" t="s">
        <v>391</v>
      </c>
      <c r="H196" t="s">
        <v>43</v>
      </c>
      <c r="I196" s="2" t="s">
        <v>392</v>
      </c>
      <c r="J196">
        <v>10</v>
      </c>
    </row>
    <row r="197" spans="1:10" x14ac:dyDescent="0.3">
      <c r="A197">
        <v>173</v>
      </c>
      <c r="B197">
        <v>18.059999999999999</v>
      </c>
      <c r="C197">
        <v>18.07</v>
      </c>
      <c r="D197">
        <v>91.6</v>
      </c>
      <c r="E197">
        <v>60.5</v>
      </c>
      <c r="F197">
        <v>60.5</v>
      </c>
      <c r="G197" t="s">
        <v>309</v>
      </c>
      <c r="H197" t="s">
        <v>43</v>
      </c>
      <c r="I197" t="s">
        <v>310</v>
      </c>
      <c r="J197">
        <v>17</v>
      </c>
    </row>
    <row r="198" spans="1:10" x14ac:dyDescent="0.3">
      <c r="A198">
        <v>174</v>
      </c>
      <c r="B198">
        <v>18</v>
      </c>
      <c r="C198">
        <v>18</v>
      </c>
      <c r="D198">
        <v>71.8</v>
      </c>
      <c r="E198">
        <v>42.6</v>
      </c>
      <c r="F198">
        <v>42.6</v>
      </c>
      <c r="G198" t="s">
        <v>269</v>
      </c>
      <c r="H198" t="s">
        <v>43</v>
      </c>
      <c r="I198" t="s">
        <v>270</v>
      </c>
      <c r="J198">
        <v>9</v>
      </c>
    </row>
    <row r="199" spans="1:10" x14ac:dyDescent="0.3">
      <c r="A199">
        <v>175</v>
      </c>
      <c r="B199">
        <v>17.89</v>
      </c>
      <c r="C199">
        <v>23.89</v>
      </c>
      <c r="D199">
        <v>82</v>
      </c>
      <c r="E199">
        <v>57.3</v>
      </c>
      <c r="F199">
        <v>45.9</v>
      </c>
      <c r="G199" t="s">
        <v>665</v>
      </c>
      <c r="H199" t="s">
        <v>43</v>
      </c>
      <c r="I199" t="s">
        <v>666</v>
      </c>
      <c r="J199">
        <v>12</v>
      </c>
    </row>
    <row r="200" spans="1:10" x14ac:dyDescent="0.3">
      <c r="A200">
        <v>176</v>
      </c>
      <c r="B200">
        <v>17.82</v>
      </c>
      <c r="C200">
        <v>18</v>
      </c>
      <c r="D200">
        <v>63.2</v>
      </c>
      <c r="E200">
        <v>10</v>
      </c>
      <c r="F200">
        <v>7.8</v>
      </c>
      <c r="G200" t="s">
        <v>16669</v>
      </c>
      <c r="H200" t="s">
        <v>43</v>
      </c>
      <c r="I200" t="s">
        <v>16670</v>
      </c>
      <c r="J200">
        <v>9</v>
      </c>
    </row>
    <row r="201" spans="1:10" x14ac:dyDescent="0.3">
      <c r="A201">
        <v>177</v>
      </c>
      <c r="B201">
        <v>17.73</v>
      </c>
      <c r="C201">
        <v>17.850000000000001</v>
      </c>
      <c r="D201">
        <v>77.099999999999994</v>
      </c>
      <c r="E201">
        <v>32.4</v>
      </c>
      <c r="F201">
        <v>30.7</v>
      </c>
      <c r="G201" t="s">
        <v>731</v>
      </c>
      <c r="H201" t="s">
        <v>43</v>
      </c>
      <c r="I201" t="s">
        <v>732</v>
      </c>
      <c r="J201">
        <v>12</v>
      </c>
    </row>
    <row r="202" spans="1:10" x14ac:dyDescent="0.3">
      <c r="A202">
        <v>178</v>
      </c>
      <c r="B202">
        <v>17.46</v>
      </c>
      <c r="C202">
        <v>25.64</v>
      </c>
      <c r="D202">
        <v>98</v>
      </c>
      <c r="E202">
        <v>62.5</v>
      </c>
      <c r="F202">
        <v>60</v>
      </c>
      <c r="G202" t="s">
        <v>451</v>
      </c>
      <c r="H202" t="s">
        <v>43</v>
      </c>
      <c r="I202" t="s">
        <v>452</v>
      </c>
      <c r="J202">
        <v>15</v>
      </c>
    </row>
    <row r="203" spans="1:10" x14ac:dyDescent="0.3">
      <c r="A203">
        <v>179</v>
      </c>
      <c r="B203">
        <v>17.41</v>
      </c>
      <c r="C203">
        <v>17.440000000000001</v>
      </c>
      <c r="D203">
        <v>67.900000000000006</v>
      </c>
      <c r="E203">
        <v>30.3</v>
      </c>
      <c r="F203">
        <v>23.2</v>
      </c>
      <c r="G203" t="s">
        <v>16671</v>
      </c>
      <c r="H203" t="s">
        <v>43</v>
      </c>
      <c r="I203" t="s">
        <v>16672</v>
      </c>
      <c r="J203">
        <v>8</v>
      </c>
    </row>
    <row r="204" spans="1:10" x14ac:dyDescent="0.3">
      <c r="A204">
        <v>180</v>
      </c>
      <c r="B204">
        <v>17.29</v>
      </c>
      <c r="C204">
        <v>17.3</v>
      </c>
      <c r="D204">
        <v>80.5</v>
      </c>
      <c r="E204">
        <v>66.900000000000006</v>
      </c>
      <c r="F204">
        <v>66.900000000000006</v>
      </c>
      <c r="G204" t="s">
        <v>579</v>
      </c>
      <c r="H204" t="s">
        <v>43</v>
      </c>
      <c r="I204" t="s">
        <v>580</v>
      </c>
      <c r="J204">
        <v>9</v>
      </c>
    </row>
    <row r="205" spans="1:10" x14ac:dyDescent="0.3">
      <c r="A205">
        <v>181</v>
      </c>
      <c r="B205">
        <v>17.25</v>
      </c>
      <c r="C205">
        <v>17.27</v>
      </c>
      <c r="D205">
        <v>74.900000000000006</v>
      </c>
      <c r="E205">
        <v>39.5</v>
      </c>
      <c r="F205">
        <v>39.5</v>
      </c>
      <c r="G205" t="s">
        <v>16673</v>
      </c>
      <c r="H205" t="s">
        <v>43</v>
      </c>
      <c r="I205" t="s">
        <v>16674</v>
      </c>
      <c r="J205">
        <v>9</v>
      </c>
    </row>
    <row r="206" spans="1:10" x14ac:dyDescent="0.3">
      <c r="A206">
        <v>182</v>
      </c>
      <c r="B206">
        <v>16.95</v>
      </c>
      <c r="C206">
        <v>17</v>
      </c>
      <c r="D206">
        <v>53.5</v>
      </c>
      <c r="E206">
        <v>29</v>
      </c>
      <c r="F206">
        <v>24.5</v>
      </c>
      <c r="G206" t="s">
        <v>16675</v>
      </c>
      <c r="H206" t="s">
        <v>43</v>
      </c>
      <c r="I206" t="s">
        <v>16676</v>
      </c>
      <c r="J206">
        <v>9</v>
      </c>
    </row>
    <row r="207" spans="1:10" x14ac:dyDescent="0.3">
      <c r="A207">
        <v>183</v>
      </c>
      <c r="B207">
        <v>16.920000000000002</v>
      </c>
      <c r="C207">
        <v>17.010000000000002</v>
      </c>
      <c r="D207">
        <v>49.4</v>
      </c>
      <c r="E207">
        <v>16.8</v>
      </c>
      <c r="F207">
        <v>14</v>
      </c>
      <c r="G207" t="s">
        <v>16677</v>
      </c>
      <c r="H207" t="s">
        <v>43</v>
      </c>
      <c r="I207" t="s">
        <v>16678</v>
      </c>
      <c r="J207">
        <v>10</v>
      </c>
    </row>
    <row r="208" spans="1:10" x14ac:dyDescent="0.3">
      <c r="A208">
        <v>184</v>
      </c>
      <c r="B208">
        <v>16.82</v>
      </c>
      <c r="C208">
        <v>16.91</v>
      </c>
      <c r="D208">
        <v>65.599999999999994</v>
      </c>
      <c r="E208">
        <v>42.3</v>
      </c>
      <c r="F208">
        <v>36.9</v>
      </c>
      <c r="G208" t="s">
        <v>16679</v>
      </c>
      <c r="H208" t="s">
        <v>43</v>
      </c>
      <c r="I208" t="s">
        <v>16680</v>
      </c>
      <c r="J208">
        <v>9</v>
      </c>
    </row>
    <row r="209" spans="1:10" x14ac:dyDescent="0.3">
      <c r="A209">
        <v>185</v>
      </c>
      <c r="B209">
        <v>16.78</v>
      </c>
      <c r="C209">
        <v>16.940000000000001</v>
      </c>
      <c r="D209">
        <v>65.3</v>
      </c>
      <c r="E209">
        <v>39.5</v>
      </c>
      <c r="F209">
        <v>32.1</v>
      </c>
      <c r="G209" t="s">
        <v>761</v>
      </c>
      <c r="H209" t="s">
        <v>43</v>
      </c>
      <c r="I209" t="s">
        <v>762</v>
      </c>
      <c r="J209">
        <v>9</v>
      </c>
    </row>
    <row r="210" spans="1:10" x14ac:dyDescent="0.3">
      <c r="A210">
        <v>186</v>
      </c>
      <c r="B210">
        <v>16.7</v>
      </c>
      <c r="C210">
        <v>16.73</v>
      </c>
      <c r="D210">
        <v>68.900000000000006</v>
      </c>
      <c r="E210">
        <v>36.5</v>
      </c>
      <c r="F210">
        <v>34.1</v>
      </c>
      <c r="G210" t="s">
        <v>711</v>
      </c>
      <c r="H210" t="s">
        <v>43</v>
      </c>
      <c r="I210" t="s">
        <v>712</v>
      </c>
      <c r="J210">
        <v>9</v>
      </c>
    </row>
    <row r="211" spans="1:10" x14ac:dyDescent="0.3">
      <c r="A211">
        <v>187</v>
      </c>
      <c r="B211">
        <v>16.23</v>
      </c>
      <c r="C211">
        <v>16.239999999999998</v>
      </c>
      <c r="D211">
        <v>97.4</v>
      </c>
      <c r="E211">
        <v>64.5</v>
      </c>
      <c r="F211">
        <v>59.9</v>
      </c>
      <c r="G211" t="s">
        <v>503</v>
      </c>
      <c r="H211" t="s">
        <v>43</v>
      </c>
      <c r="I211" t="s">
        <v>504</v>
      </c>
      <c r="J211">
        <v>8</v>
      </c>
    </row>
    <row r="212" spans="1:10" x14ac:dyDescent="0.3">
      <c r="A212">
        <v>188</v>
      </c>
      <c r="B212">
        <v>16.170000000000002</v>
      </c>
      <c r="C212">
        <v>16.2</v>
      </c>
      <c r="D212">
        <v>87.9</v>
      </c>
      <c r="E212">
        <v>65.400000000000006</v>
      </c>
      <c r="F212">
        <v>55.1</v>
      </c>
      <c r="G212" t="s">
        <v>305</v>
      </c>
      <c r="H212" t="s">
        <v>43</v>
      </c>
      <c r="I212" t="s">
        <v>306</v>
      </c>
      <c r="J212">
        <v>17</v>
      </c>
    </row>
    <row r="213" spans="1:10" x14ac:dyDescent="0.3">
      <c r="A213">
        <v>189</v>
      </c>
      <c r="B213">
        <v>15.9</v>
      </c>
      <c r="C213">
        <v>15.9</v>
      </c>
      <c r="D213">
        <v>78.2</v>
      </c>
      <c r="E213">
        <v>58.3</v>
      </c>
      <c r="F213">
        <v>58.3</v>
      </c>
      <c r="G213" t="s">
        <v>463</v>
      </c>
      <c r="H213" t="s">
        <v>43</v>
      </c>
      <c r="I213" t="s">
        <v>464</v>
      </c>
      <c r="J213">
        <v>8</v>
      </c>
    </row>
    <row r="214" spans="1:10" x14ac:dyDescent="0.3">
      <c r="A214">
        <v>190</v>
      </c>
      <c r="B214">
        <v>15.76</v>
      </c>
      <c r="C214">
        <v>15.78</v>
      </c>
      <c r="D214">
        <v>69.099999999999994</v>
      </c>
      <c r="E214">
        <v>15.8</v>
      </c>
      <c r="F214">
        <v>15.5</v>
      </c>
      <c r="G214" t="s">
        <v>1633</v>
      </c>
      <c r="H214" t="s">
        <v>43</v>
      </c>
      <c r="I214" t="s">
        <v>1634</v>
      </c>
      <c r="J214">
        <v>8</v>
      </c>
    </row>
    <row r="215" spans="1:10" x14ac:dyDescent="0.3">
      <c r="A215">
        <v>191</v>
      </c>
      <c r="B215">
        <v>15.76</v>
      </c>
      <c r="C215">
        <v>15.78</v>
      </c>
      <c r="D215">
        <v>81.5</v>
      </c>
      <c r="E215">
        <v>68.8</v>
      </c>
      <c r="F215">
        <v>64.599999999999994</v>
      </c>
      <c r="G215" t="s">
        <v>1191</v>
      </c>
      <c r="H215" t="s">
        <v>43</v>
      </c>
      <c r="I215" t="s">
        <v>1192</v>
      </c>
      <c r="J215">
        <v>8</v>
      </c>
    </row>
    <row r="216" spans="1:10" x14ac:dyDescent="0.3">
      <c r="A216">
        <v>192</v>
      </c>
      <c r="B216">
        <v>15.66</v>
      </c>
      <c r="C216">
        <v>15.69</v>
      </c>
      <c r="D216">
        <v>66.900000000000006</v>
      </c>
      <c r="E216">
        <v>17.7</v>
      </c>
      <c r="F216">
        <v>16.2</v>
      </c>
      <c r="G216" t="s">
        <v>16681</v>
      </c>
      <c r="H216" t="s">
        <v>43</v>
      </c>
      <c r="I216" t="s">
        <v>16682</v>
      </c>
      <c r="J216">
        <v>8</v>
      </c>
    </row>
    <row r="217" spans="1:10" x14ac:dyDescent="0.3">
      <c r="A217">
        <v>193</v>
      </c>
      <c r="B217">
        <v>15.65</v>
      </c>
      <c r="C217">
        <v>15.67</v>
      </c>
      <c r="D217">
        <v>54.9</v>
      </c>
      <c r="E217">
        <v>29.8</v>
      </c>
      <c r="F217">
        <v>25.6</v>
      </c>
      <c r="G217" t="s">
        <v>265</v>
      </c>
      <c r="H217" t="s">
        <v>43</v>
      </c>
      <c r="I217" t="s">
        <v>266</v>
      </c>
      <c r="J217">
        <v>8</v>
      </c>
    </row>
    <row r="218" spans="1:10" x14ac:dyDescent="0.3">
      <c r="A218">
        <v>194</v>
      </c>
      <c r="B218">
        <v>15.49</v>
      </c>
      <c r="C218">
        <v>15.54</v>
      </c>
      <c r="D218">
        <v>69.3</v>
      </c>
      <c r="E218">
        <v>20.7</v>
      </c>
      <c r="F218">
        <v>15</v>
      </c>
      <c r="G218" t="s">
        <v>16683</v>
      </c>
      <c r="H218" t="s">
        <v>43</v>
      </c>
      <c r="I218" t="s">
        <v>16684</v>
      </c>
      <c r="J218">
        <v>8</v>
      </c>
    </row>
    <row r="219" spans="1:10" x14ac:dyDescent="0.3">
      <c r="A219">
        <v>195</v>
      </c>
      <c r="B219">
        <v>15.4</v>
      </c>
      <c r="C219">
        <v>15.42</v>
      </c>
      <c r="D219">
        <v>89.2</v>
      </c>
      <c r="E219">
        <v>56.1</v>
      </c>
      <c r="F219">
        <v>56.1</v>
      </c>
      <c r="G219" t="s">
        <v>633</v>
      </c>
      <c r="H219" t="s">
        <v>43</v>
      </c>
      <c r="I219" t="s">
        <v>634</v>
      </c>
      <c r="J219">
        <v>8</v>
      </c>
    </row>
    <row r="220" spans="1:10" x14ac:dyDescent="0.3">
      <c r="A220">
        <v>196</v>
      </c>
      <c r="B220">
        <v>15.22</v>
      </c>
      <c r="C220">
        <v>15.28</v>
      </c>
      <c r="D220">
        <v>46.3</v>
      </c>
      <c r="E220">
        <v>7.4</v>
      </c>
      <c r="F220">
        <v>7</v>
      </c>
      <c r="G220" t="s">
        <v>263</v>
      </c>
      <c r="H220" t="s">
        <v>43</v>
      </c>
      <c r="I220" t="s">
        <v>264</v>
      </c>
      <c r="J220">
        <v>9</v>
      </c>
    </row>
    <row r="221" spans="1:10" x14ac:dyDescent="0.3">
      <c r="A221">
        <v>197</v>
      </c>
      <c r="B221">
        <v>15.22</v>
      </c>
      <c r="C221">
        <v>15.23</v>
      </c>
      <c r="D221">
        <v>69.5</v>
      </c>
      <c r="E221">
        <v>42</v>
      </c>
      <c r="F221">
        <v>42</v>
      </c>
      <c r="G221" t="s">
        <v>1509</v>
      </c>
      <c r="H221" t="s">
        <v>43</v>
      </c>
      <c r="I221" t="s">
        <v>1510</v>
      </c>
      <c r="J221">
        <v>8</v>
      </c>
    </row>
    <row r="222" spans="1:10" x14ac:dyDescent="0.3">
      <c r="A222">
        <v>198</v>
      </c>
      <c r="B222">
        <v>15.17</v>
      </c>
      <c r="C222">
        <v>15.25</v>
      </c>
      <c r="D222">
        <v>66.3</v>
      </c>
      <c r="E222">
        <v>18.7</v>
      </c>
      <c r="F222">
        <v>15.9</v>
      </c>
      <c r="G222" t="s">
        <v>16685</v>
      </c>
      <c r="H222" t="s">
        <v>43</v>
      </c>
      <c r="I222" t="s">
        <v>16686</v>
      </c>
      <c r="J222">
        <v>8</v>
      </c>
    </row>
    <row r="223" spans="1:10" x14ac:dyDescent="0.3">
      <c r="A223">
        <v>199</v>
      </c>
      <c r="B223">
        <v>15.13</v>
      </c>
      <c r="C223">
        <v>15.17</v>
      </c>
      <c r="D223">
        <v>61.9</v>
      </c>
      <c r="E223">
        <v>33.700000000000003</v>
      </c>
      <c r="F223">
        <v>33.700000000000003</v>
      </c>
      <c r="G223" t="s">
        <v>16687</v>
      </c>
      <c r="H223" t="s">
        <v>43</v>
      </c>
      <c r="I223" t="s">
        <v>16688</v>
      </c>
      <c r="J223">
        <v>9</v>
      </c>
    </row>
    <row r="224" spans="1:10" x14ac:dyDescent="0.3">
      <c r="A224">
        <v>200</v>
      </c>
      <c r="B224">
        <v>15.08</v>
      </c>
      <c r="C224">
        <v>15.09</v>
      </c>
      <c r="D224">
        <v>76.599999999999994</v>
      </c>
      <c r="E224">
        <v>41.3</v>
      </c>
      <c r="F224">
        <v>41.3</v>
      </c>
      <c r="G224" t="s">
        <v>319</v>
      </c>
      <c r="H224" t="s">
        <v>43</v>
      </c>
      <c r="I224" t="s">
        <v>320</v>
      </c>
      <c r="J224">
        <v>11</v>
      </c>
    </row>
    <row r="225" spans="1:10" x14ac:dyDescent="0.3">
      <c r="A225">
        <v>201</v>
      </c>
      <c r="B225">
        <v>14.93</v>
      </c>
      <c r="C225">
        <v>16.97</v>
      </c>
      <c r="D225">
        <v>34.700000000000003</v>
      </c>
      <c r="E225">
        <v>16.100000000000001</v>
      </c>
      <c r="F225">
        <v>16.100000000000001</v>
      </c>
      <c r="G225" t="s">
        <v>377</v>
      </c>
      <c r="H225" t="s">
        <v>43</v>
      </c>
      <c r="I225" t="s">
        <v>378</v>
      </c>
      <c r="J225">
        <v>12</v>
      </c>
    </row>
    <row r="226" spans="1:10" x14ac:dyDescent="0.3">
      <c r="A226">
        <v>202</v>
      </c>
      <c r="B226">
        <v>14.9</v>
      </c>
      <c r="C226">
        <v>14.93</v>
      </c>
      <c r="D226">
        <v>63.2</v>
      </c>
      <c r="E226">
        <v>28.5</v>
      </c>
      <c r="F226">
        <v>26</v>
      </c>
      <c r="G226" t="s">
        <v>311</v>
      </c>
      <c r="H226" t="s">
        <v>43</v>
      </c>
      <c r="I226" t="s">
        <v>312</v>
      </c>
      <c r="J226">
        <v>9</v>
      </c>
    </row>
    <row r="227" spans="1:10" x14ac:dyDescent="0.3">
      <c r="A227">
        <v>203</v>
      </c>
      <c r="B227">
        <v>14.79</v>
      </c>
      <c r="C227">
        <v>14.88</v>
      </c>
      <c r="D227">
        <v>72.2</v>
      </c>
      <c r="E227">
        <v>25</v>
      </c>
      <c r="F227">
        <v>16.399999999999999</v>
      </c>
      <c r="G227" t="s">
        <v>225</v>
      </c>
      <c r="H227" t="s">
        <v>43</v>
      </c>
      <c r="I227" t="s">
        <v>226</v>
      </c>
      <c r="J227">
        <v>10</v>
      </c>
    </row>
    <row r="228" spans="1:10" x14ac:dyDescent="0.3">
      <c r="A228">
        <v>204</v>
      </c>
      <c r="B228">
        <v>14.38</v>
      </c>
      <c r="C228">
        <v>14.43</v>
      </c>
      <c r="D228">
        <v>72.599999999999994</v>
      </c>
      <c r="E228">
        <v>16.3</v>
      </c>
      <c r="F228">
        <v>12.5</v>
      </c>
      <c r="G228" t="s">
        <v>327</v>
      </c>
      <c r="H228" t="s">
        <v>43</v>
      </c>
      <c r="I228" t="s">
        <v>328</v>
      </c>
      <c r="J228">
        <v>8</v>
      </c>
    </row>
    <row r="229" spans="1:10" x14ac:dyDescent="0.3">
      <c r="A229">
        <v>205</v>
      </c>
      <c r="B229">
        <v>14.36</v>
      </c>
      <c r="C229">
        <v>14.67</v>
      </c>
      <c r="D229">
        <v>54</v>
      </c>
      <c r="E229">
        <v>27.9</v>
      </c>
      <c r="F229">
        <v>25.9</v>
      </c>
      <c r="G229" t="s">
        <v>279</v>
      </c>
      <c r="H229" t="s">
        <v>43</v>
      </c>
      <c r="I229" t="s">
        <v>280</v>
      </c>
      <c r="J229">
        <v>7</v>
      </c>
    </row>
    <row r="230" spans="1:10" x14ac:dyDescent="0.3">
      <c r="A230">
        <v>206</v>
      </c>
      <c r="B230">
        <v>14.09</v>
      </c>
      <c r="C230">
        <v>14.12</v>
      </c>
      <c r="D230">
        <v>59.8</v>
      </c>
      <c r="E230">
        <v>22.3</v>
      </c>
      <c r="F230">
        <v>16.5</v>
      </c>
      <c r="G230" t="s">
        <v>16689</v>
      </c>
      <c r="H230" t="s">
        <v>43</v>
      </c>
      <c r="I230" t="s">
        <v>16690</v>
      </c>
      <c r="J230">
        <v>7</v>
      </c>
    </row>
    <row r="231" spans="1:10" x14ac:dyDescent="0.3">
      <c r="A231">
        <v>207</v>
      </c>
      <c r="B231">
        <v>14.05</v>
      </c>
      <c r="C231">
        <v>14.05</v>
      </c>
      <c r="D231">
        <v>45.8</v>
      </c>
      <c r="E231">
        <v>29.7</v>
      </c>
      <c r="F231">
        <v>27.1</v>
      </c>
      <c r="G231" t="s">
        <v>16691</v>
      </c>
      <c r="H231" t="s">
        <v>43</v>
      </c>
      <c r="I231" t="s">
        <v>16692</v>
      </c>
      <c r="J231">
        <v>7</v>
      </c>
    </row>
    <row r="232" spans="1:10" x14ac:dyDescent="0.3">
      <c r="A232">
        <v>208</v>
      </c>
      <c r="B232">
        <v>14.04</v>
      </c>
      <c r="C232">
        <v>14.09</v>
      </c>
      <c r="D232">
        <v>56.9</v>
      </c>
      <c r="E232">
        <v>21.9</v>
      </c>
      <c r="F232">
        <v>21.9</v>
      </c>
      <c r="G232" t="s">
        <v>1889</v>
      </c>
      <c r="H232" t="s">
        <v>43</v>
      </c>
      <c r="I232" t="s">
        <v>1890</v>
      </c>
      <c r="J232">
        <v>7</v>
      </c>
    </row>
    <row r="233" spans="1:10" x14ac:dyDescent="0.3">
      <c r="A233">
        <v>209</v>
      </c>
      <c r="B233">
        <v>14</v>
      </c>
      <c r="C233">
        <v>14</v>
      </c>
      <c r="D233">
        <v>74.599999999999994</v>
      </c>
      <c r="E233">
        <v>59.7</v>
      </c>
      <c r="F233">
        <v>59.7</v>
      </c>
      <c r="G233" t="s">
        <v>415</v>
      </c>
      <c r="H233" t="s">
        <v>43</v>
      </c>
      <c r="I233" s="1" t="s">
        <v>416</v>
      </c>
      <c r="J233">
        <v>7</v>
      </c>
    </row>
    <row r="234" spans="1:10" x14ac:dyDescent="0.3">
      <c r="A234">
        <v>210</v>
      </c>
      <c r="B234">
        <v>13.97</v>
      </c>
      <c r="C234">
        <v>13.98</v>
      </c>
      <c r="D234">
        <v>55.7</v>
      </c>
      <c r="E234">
        <v>19.8</v>
      </c>
      <c r="F234">
        <v>19.8</v>
      </c>
      <c r="G234" t="s">
        <v>1071</v>
      </c>
      <c r="H234" t="s">
        <v>43</v>
      </c>
      <c r="I234" t="s">
        <v>1072</v>
      </c>
      <c r="J234">
        <v>9</v>
      </c>
    </row>
    <row r="235" spans="1:10" x14ac:dyDescent="0.3">
      <c r="A235">
        <v>211</v>
      </c>
      <c r="B235">
        <v>13.8</v>
      </c>
      <c r="C235">
        <v>13.83</v>
      </c>
      <c r="D235">
        <v>59.2</v>
      </c>
      <c r="E235">
        <v>25</v>
      </c>
      <c r="F235">
        <v>19.100000000000001</v>
      </c>
      <c r="G235" t="s">
        <v>317</v>
      </c>
      <c r="H235" t="s">
        <v>43</v>
      </c>
      <c r="I235" t="s">
        <v>318</v>
      </c>
      <c r="J235">
        <v>7</v>
      </c>
    </row>
    <row r="236" spans="1:10" x14ac:dyDescent="0.3">
      <c r="A236">
        <v>212</v>
      </c>
      <c r="B236">
        <v>13.71</v>
      </c>
      <c r="C236">
        <v>14.04</v>
      </c>
      <c r="D236">
        <v>68</v>
      </c>
      <c r="E236">
        <v>23</v>
      </c>
      <c r="F236">
        <v>20.399999999999999</v>
      </c>
      <c r="G236" t="s">
        <v>16693</v>
      </c>
      <c r="H236" t="s">
        <v>43</v>
      </c>
      <c r="I236" t="s">
        <v>16694</v>
      </c>
      <c r="J236">
        <v>11</v>
      </c>
    </row>
    <row r="237" spans="1:10" x14ac:dyDescent="0.3">
      <c r="A237">
        <v>213</v>
      </c>
      <c r="B237">
        <v>13.5</v>
      </c>
      <c r="C237">
        <v>13.52</v>
      </c>
      <c r="D237">
        <v>84.5</v>
      </c>
      <c r="E237">
        <v>49.8</v>
      </c>
      <c r="F237">
        <v>49.8</v>
      </c>
      <c r="G237" t="s">
        <v>16695</v>
      </c>
      <c r="H237" t="s">
        <v>43</v>
      </c>
      <c r="I237" t="s">
        <v>16696</v>
      </c>
      <c r="J237">
        <v>10</v>
      </c>
    </row>
    <row r="238" spans="1:10" x14ac:dyDescent="0.3">
      <c r="A238">
        <v>214</v>
      </c>
      <c r="B238">
        <v>13.4</v>
      </c>
      <c r="C238">
        <v>13.42</v>
      </c>
      <c r="D238">
        <v>75.3</v>
      </c>
      <c r="E238">
        <v>13.3</v>
      </c>
      <c r="F238">
        <v>13.3</v>
      </c>
      <c r="G238" t="s">
        <v>457</v>
      </c>
      <c r="H238" t="s">
        <v>43</v>
      </c>
      <c r="I238" t="s">
        <v>458</v>
      </c>
      <c r="J238">
        <v>7</v>
      </c>
    </row>
    <row r="239" spans="1:10" x14ac:dyDescent="0.3">
      <c r="A239">
        <v>215</v>
      </c>
      <c r="B239">
        <v>13.31</v>
      </c>
      <c r="C239">
        <v>13.98</v>
      </c>
      <c r="D239">
        <v>62.3</v>
      </c>
      <c r="E239">
        <v>18.600000000000001</v>
      </c>
      <c r="F239">
        <v>14.5</v>
      </c>
      <c r="G239" t="s">
        <v>747</v>
      </c>
      <c r="H239" t="s">
        <v>43</v>
      </c>
      <c r="I239" t="s">
        <v>748</v>
      </c>
      <c r="J239">
        <v>7</v>
      </c>
    </row>
    <row r="240" spans="1:10" x14ac:dyDescent="0.3">
      <c r="A240">
        <v>216</v>
      </c>
      <c r="B240">
        <v>13.26</v>
      </c>
      <c r="C240">
        <v>13.34</v>
      </c>
      <c r="D240">
        <v>82</v>
      </c>
      <c r="E240">
        <v>18.600000000000001</v>
      </c>
      <c r="F240">
        <v>13.4</v>
      </c>
      <c r="G240" t="s">
        <v>16697</v>
      </c>
      <c r="H240" t="s">
        <v>43</v>
      </c>
      <c r="I240" t="s">
        <v>16698</v>
      </c>
      <c r="J240">
        <v>8</v>
      </c>
    </row>
    <row r="241" spans="1:10" x14ac:dyDescent="0.3">
      <c r="A241">
        <v>217</v>
      </c>
      <c r="B241">
        <v>13</v>
      </c>
      <c r="C241">
        <v>13</v>
      </c>
      <c r="D241">
        <v>78.400000000000006</v>
      </c>
      <c r="E241">
        <v>22.2</v>
      </c>
      <c r="F241">
        <v>22.2</v>
      </c>
      <c r="G241" t="s">
        <v>16699</v>
      </c>
      <c r="H241" t="s">
        <v>43</v>
      </c>
      <c r="I241" t="s">
        <v>16700</v>
      </c>
      <c r="J241">
        <v>7</v>
      </c>
    </row>
    <row r="242" spans="1:10" x14ac:dyDescent="0.3">
      <c r="A242">
        <v>218</v>
      </c>
      <c r="B242">
        <v>12.94</v>
      </c>
      <c r="C242">
        <v>12.95</v>
      </c>
      <c r="D242">
        <v>55.4</v>
      </c>
      <c r="E242">
        <v>10.199999999999999</v>
      </c>
      <c r="F242">
        <v>10.199999999999999</v>
      </c>
      <c r="G242" t="s">
        <v>16701</v>
      </c>
      <c r="H242" t="s">
        <v>43</v>
      </c>
      <c r="I242" t="s">
        <v>16702</v>
      </c>
      <c r="J242">
        <v>7</v>
      </c>
    </row>
    <row r="243" spans="1:10" x14ac:dyDescent="0.3">
      <c r="A243">
        <v>219</v>
      </c>
      <c r="B243">
        <v>12.75</v>
      </c>
      <c r="C243">
        <v>12.99</v>
      </c>
      <c r="D243">
        <v>61.6</v>
      </c>
      <c r="E243">
        <v>35.200000000000003</v>
      </c>
      <c r="F243">
        <v>28</v>
      </c>
      <c r="G243" t="s">
        <v>825</v>
      </c>
      <c r="H243" t="s">
        <v>43</v>
      </c>
      <c r="I243" t="s">
        <v>826</v>
      </c>
      <c r="J243">
        <v>6</v>
      </c>
    </row>
    <row r="244" spans="1:10" x14ac:dyDescent="0.3">
      <c r="A244">
        <v>220</v>
      </c>
      <c r="B244">
        <v>12.7</v>
      </c>
      <c r="C244">
        <v>12.71</v>
      </c>
      <c r="D244">
        <v>29.4</v>
      </c>
      <c r="E244">
        <v>11.2</v>
      </c>
      <c r="F244">
        <v>9</v>
      </c>
      <c r="G244" t="s">
        <v>345</v>
      </c>
      <c r="H244" t="s">
        <v>43</v>
      </c>
      <c r="I244" t="s">
        <v>346</v>
      </c>
      <c r="J244">
        <v>23</v>
      </c>
    </row>
    <row r="245" spans="1:10" x14ac:dyDescent="0.3">
      <c r="A245">
        <v>221</v>
      </c>
      <c r="B245">
        <v>12.61</v>
      </c>
      <c r="C245">
        <v>12.65</v>
      </c>
      <c r="D245">
        <v>43.5</v>
      </c>
      <c r="E245">
        <v>13.4</v>
      </c>
      <c r="F245">
        <v>10.9</v>
      </c>
      <c r="G245" t="s">
        <v>605</v>
      </c>
      <c r="H245" t="s">
        <v>43</v>
      </c>
      <c r="I245" t="s">
        <v>606</v>
      </c>
      <c r="J245">
        <v>7</v>
      </c>
    </row>
    <row r="246" spans="1:10" x14ac:dyDescent="0.3">
      <c r="A246">
        <v>222</v>
      </c>
      <c r="B246">
        <v>12.55</v>
      </c>
      <c r="C246">
        <v>12.58</v>
      </c>
      <c r="D246">
        <v>79.099999999999994</v>
      </c>
      <c r="E246">
        <v>65.7</v>
      </c>
      <c r="F246">
        <v>65.7</v>
      </c>
      <c r="G246" t="s">
        <v>473</v>
      </c>
      <c r="H246" t="s">
        <v>43</v>
      </c>
      <c r="I246" t="s">
        <v>474</v>
      </c>
      <c r="J246">
        <v>7</v>
      </c>
    </row>
    <row r="247" spans="1:10" x14ac:dyDescent="0.3">
      <c r="A247">
        <v>223</v>
      </c>
      <c r="B247">
        <v>12.5</v>
      </c>
      <c r="C247">
        <v>12.51</v>
      </c>
      <c r="D247">
        <v>67.400000000000006</v>
      </c>
      <c r="E247">
        <v>44.2</v>
      </c>
      <c r="F247">
        <v>44.2</v>
      </c>
      <c r="G247" t="s">
        <v>16703</v>
      </c>
      <c r="H247" t="s">
        <v>43</v>
      </c>
      <c r="I247" t="s">
        <v>16704</v>
      </c>
      <c r="J247">
        <v>7</v>
      </c>
    </row>
    <row r="248" spans="1:10" x14ac:dyDescent="0.3">
      <c r="A248">
        <v>224</v>
      </c>
      <c r="B248">
        <v>12.45</v>
      </c>
      <c r="C248">
        <v>12.5</v>
      </c>
      <c r="D248">
        <v>49.9</v>
      </c>
      <c r="E248">
        <v>26.2</v>
      </c>
      <c r="F248">
        <v>23.7</v>
      </c>
      <c r="G248" t="s">
        <v>243</v>
      </c>
      <c r="H248" t="s">
        <v>43</v>
      </c>
      <c r="I248" t="s">
        <v>244</v>
      </c>
      <c r="J248">
        <v>7</v>
      </c>
    </row>
    <row r="249" spans="1:10" x14ac:dyDescent="0.3">
      <c r="A249">
        <v>225</v>
      </c>
      <c r="B249">
        <v>12.41</v>
      </c>
      <c r="C249">
        <v>22.3</v>
      </c>
      <c r="D249">
        <v>64.900000000000006</v>
      </c>
      <c r="E249">
        <v>43.3</v>
      </c>
      <c r="F249">
        <v>42.9</v>
      </c>
      <c r="G249" t="s">
        <v>16705</v>
      </c>
      <c r="H249" t="s">
        <v>43</v>
      </c>
      <c r="I249" t="s">
        <v>16706</v>
      </c>
      <c r="J249">
        <v>11</v>
      </c>
    </row>
    <row r="250" spans="1:10" x14ac:dyDescent="0.3">
      <c r="A250">
        <v>226</v>
      </c>
      <c r="B250">
        <v>12.26</v>
      </c>
      <c r="C250">
        <v>12.27</v>
      </c>
      <c r="D250">
        <v>65.900000000000006</v>
      </c>
      <c r="E250">
        <v>20</v>
      </c>
      <c r="F250">
        <v>17.8</v>
      </c>
      <c r="G250" t="s">
        <v>16707</v>
      </c>
      <c r="H250" t="s">
        <v>43</v>
      </c>
      <c r="I250" t="s">
        <v>16708</v>
      </c>
      <c r="J250">
        <v>7</v>
      </c>
    </row>
    <row r="251" spans="1:10" x14ac:dyDescent="0.3">
      <c r="A251">
        <v>227</v>
      </c>
      <c r="B251">
        <v>12.04</v>
      </c>
      <c r="C251">
        <v>12.05</v>
      </c>
      <c r="D251">
        <v>45.9</v>
      </c>
      <c r="E251">
        <v>10.5</v>
      </c>
      <c r="F251">
        <v>10.5</v>
      </c>
      <c r="G251" t="s">
        <v>371</v>
      </c>
      <c r="H251" t="s">
        <v>43</v>
      </c>
      <c r="I251" t="s">
        <v>372</v>
      </c>
      <c r="J251">
        <v>6</v>
      </c>
    </row>
    <row r="252" spans="1:10" x14ac:dyDescent="0.3">
      <c r="A252">
        <v>228</v>
      </c>
      <c r="B252">
        <v>12.01</v>
      </c>
      <c r="C252">
        <v>12.01</v>
      </c>
      <c r="D252">
        <v>43.9</v>
      </c>
      <c r="E252">
        <v>8.6</v>
      </c>
      <c r="F252">
        <v>8.6</v>
      </c>
      <c r="G252" t="s">
        <v>559</v>
      </c>
      <c r="H252" t="s">
        <v>43</v>
      </c>
      <c r="I252" t="s">
        <v>560</v>
      </c>
      <c r="J252">
        <v>6</v>
      </c>
    </row>
    <row r="253" spans="1:10" x14ac:dyDescent="0.3">
      <c r="A253">
        <v>229</v>
      </c>
      <c r="B253">
        <v>12.01</v>
      </c>
      <c r="C253">
        <v>12.01</v>
      </c>
      <c r="D253">
        <v>67.5</v>
      </c>
      <c r="E253">
        <v>34.299999999999997</v>
      </c>
      <c r="F253">
        <v>34.299999999999997</v>
      </c>
      <c r="G253" t="s">
        <v>16709</v>
      </c>
      <c r="H253" t="s">
        <v>43</v>
      </c>
      <c r="I253" t="s">
        <v>16710</v>
      </c>
      <c r="J253">
        <v>6</v>
      </c>
    </row>
    <row r="254" spans="1:10" x14ac:dyDescent="0.3">
      <c r="A254">
        <v>230</v>
      </c>
      <c r="B254">
        <v>12</v>
      </c>
      <c r="C254">
        <v>12</v>
      </c>
      <c r="D254">
        <v>55.1</v>
      </c>
      <c r="E254">
        <v>32.9</v>
      </c>
      <c r="F254">
        <v>32.9</v>
      </c>
      <c r="G254" t="s">
        <v>16711</v>
      </c>
      <c r="H254" t="s">
        <v>43</v>
      </c>
      <c r="I254" t="s">
        <v>16712</v>
      </c>
      <c r="J254">
        <v>6</v>
      </c>
    </row>
    <row r="255" spans="1:10" x14ac:dyDescent="0.3">
      <c r="A255">
        <v>231</v>
      </c>
      <c r="B255">
        <v>12</v>
      </c>
      <c r="C255">
        <v>12</v>
      </c>
      <c r="D255">
        <v>65.5</v>
      </c>
      <c r="E255">
        <v>44.4</v>
      </c>
      <c r="F255">
        <v>44.4</v>
      </c>
      <c r="G255" t="s">
        <v>951</v>
      </c>
      <c r="H255" t="s">
        <v>43</v>
      </c>
      <c r="I255" t="s">
        <v>952</v>
      </c>
      <c r="J255">
        <v>6</v>
      </c>
    </row>
    <row r="256" spans="1:10" x14ac:dyDescent="0.3">
      <c r="A256">
        <v>232</v>
      </c>
      <c r="B256">
        <v>11.93</v>
      </c>
      <c r="C256">
        <v>11.97</v>
      </c>
      <c r="D256">
        <v>59.3</v>
      </c>
      <c r="E256">
        <v>19.5</v>
      </c>
      <c r="F256">
        <v>19.5</v>
      </c>
      <c r="G256" t="s">
        <v>16713</v>
      </c>
      <c r="H256" t="s">
        <v>43</v>
      </c>
      <c r="I256" t="s">
        <v>16714</v>
      </c>
      <c r="J256">
        <v>6</v>
      </c>
    </row>
    <row r="257" spans="1:10" x14ac:dyDescent="0.3">
      <c r="A257">
        <v>233</v>
      </c>
      <c r="B257">
        <v>11.9</v>
      </c>
      <c r="C257">
        <v>11.94</v>
      </c>
      <c r="D257">
        <v>95.5</v>
      </c>
      <c r="E257">
        <v>88.6</v>
      </c>
      <c r="F257">
        <v>88.6</v>
      </c>
      <c r="G257" t="s">
        <v>693</v>
      </c>
      <c r="H257" t="s">
        <v>43</v>
      </c>
      <c r="I257" t="s">
        <v>694</v>
      </c>
      <c r="J257">
        <v>7</v>
      </c>
    </row>
    <row r="258" spans="1:10" x14ac:dyDescent="0.3">
      <c r="A258">
        <v>234</v>
      </c>
      <c r="B258">
        <v>11.8</v>
      </c>
      <c r="C258">
        <v>11.87</v>
      </c>
      <c r="D258">
        <v>48.3</v>
      </c>
      <c r="E258">
        <v>25.5</v>
      </c>
      <c r="F258">
        <v>25.5</v>
      </c>
      <c r="G258" t="s">
        <v>16715</v>
      </c>
      <c r="H258" t="s">
        <v>43</v>
      </c>
      <c r="I258" t="s">
        <v>16716</v>
      </c>
      <c r="J258">
        <v>6</v>
      </c>
    </row>
    <row r="259" spans="1:10" x14ac:dyDescent="0.3">
      <c r="A259">
        <v>235</v>
      </c>
      <c r="B259">
        <v>11.78</v>
      </c>
      <c r="C259">
        <v>11.81</v>
      </c>
      <c r="D259">
        <v>70.7</v>
      </c>
      <c r="E259">
        <v>21</v>
      </c>
      <c r="F259">
        <v>21</v>
      </c>
      <c r="G259" t="s">
        <v>441</v>
      </c>
      <c r="H259" t="s">
        <v>43</v>
      </c>
      <c r="I259" t="s">
        <v>442</v>
      </c>
      <c r="J259">
        <v>9</v>
      </c>
    </row>
    <row r="260" spans="1:10" x14ac:dyDescent="0.3">
      <c r="A260">
        <v>236</v>
      </c>
      <c r="B260">
        <v>11.73</v>
      </c>
      <c r="C260">
        <v>11.81</v>
      </c>
      <c r="D260">
        <v>59.9</v>
      </c>
      <c r="E260">
        <v>30.6</v>
      </c>
      <c r="F260">
        <v>26.5</v>
      </c>
      <c r="G260" t="s">
        <v>16717</v>
      </c>
      <c r="H260" t="s">
        <v>43</v>
      </c>
      <c r="I260" t="s">
        <v>16718</v>
      </c>
      <c r="J260">
        <v>9</v>
      </c>
    </row>
    <row r="261" spans="1:10" x14ac:dyDescent="0.3">
      <c r="A261">
        <v>237</v>
      </c>
      <c r="B261">
        <v>11.67</v>
      </c>
      <c r="C261">
        <v>11.73</v>
      </c>
      <c r="D261">
        <v>69.7</v>
      </c>
      <c r="E261">
        <v>10.9</v>
      </c>
      <c r="F261">
        <v>10.9</v>
      </c>
      <c r="G261" t="s">
        <v>16727</v>
      </c>
      <c r="H261" t="s">
        <v>43</v>
      </c>
      <c r="I261" t="s">
        <v>16728</v>
      </c>
      <c r="J261">
        <v>7</v>
      </c>
    </row>
    <row r="262" spans="1:10" x14ac:dyDescent="0.3">
      <c r="A262">
        <v>238</v>
      </c>
      <c r="B262">
        <v>11.63</v>
      </c>
      <c r="C262">
        <v>11.7</v>
      </c>
      <c r="D262">
        <v>67.8</v>
      </c>
      <c r="E262">
        <v>21.2</v>
      </c>
      <c r="F262">
        <v>21.2</v>
      </c>
      <c r="G262" t="s">
        <v>16719</v>
      </c>
      <c r="H262" t="s">
        <v>43</v>
      </c>
      <c r="I262" t="s">
        <v>16720</v>
      </c>
      <c r="J262">
        <v>7</v>
      </c>
    </row>
    <row r="263" spans="1:10" x14ac:dyDescent="0.3">
      <c r="A263">
        <v>239</v>
      </c>
      <c r="B263">
        <v>11.48</v>
      </c>
      <c r="C263">
        <v>11.53</v>
      </c>
      <c r="D263">
        <v>50.7</v>
      </c>
      <c r="E263">
        <v>22.7</v>
      </c>
      <c r="F263">
        <v>20.399999999999999</v>
      </c>
      <c r="G263" t="s">
        <v>207</v>
      </c>
      <c r="H263" t="s">
        <v>43</v>
      </c>
      <c r="I263" t="s">
        <v>208</v>
      </c>
      <c r="J263">
        <v>7</v>
      </c>
    </row>
    <row r="264" spans="1:10" x14ac:dyDescent="0.3">
      <c r="A264">
        <v>240</v>
      </c>
      <c r="B264">
        <v>11.39</v>
      </c>
      <c r="C264">
        <v>11.43</v>
      </c>
      <c r="D264">
        <v>90.5</v>
      </c>
      <c r="E264">
        <v>46.8</v>
      </c>
      <c r="F264">
        <v>41.3</v>
      </c>
      <c r="G264" t="s">
        <v>18089</v>
      </c>
      <c r="H264" t="s">
        <v>43</v>
      </c>
      <c r="I264" t="s">
        <v>18090</v>
      </c>
      <c r="J264">
        <v>17</v>
      </c>
    </row>
    <row r="265" spans="1:10" x14ac:dyDescent="0.3">
      <c r="A265">
        <v>241</v>
      </c>
      <c r="B265">
        <v>11.39</v>
      </c>
      <c r="C265">
        <v>11.41</v>
      </c>
      <c r="D265">
        <v>54.4</v>
      </c>
      <c r="E265">
        <v>12.9</v>
      </c>
      <c r="F265">
        <v>12.9</v>
      </c>
      <c r="G265" t="s">
        <v>1515</v>
      </c>
      <c r="H265" t="s">
        <v>43</v>
      </c>
      <c r="I265" t="s">
        <v>1516</v>
      </c>
      <c r="J265">
        <v>6</v>
      </c>
    </row>
    <row r="266" spans="1:10" x14ac:dyDescent="0.3">
      <c r="A266">
        <v>242</v>
      </c>
      <c r="B266">
        <v>11.34</v>
      </c>
      <c r="C266">
        <v>11.37</v>
      </c>
      <c r="D266">
        <v>68.400000000000006</v>
      </c>
      <c r="E266">
        <v>35.4</v>
      </c>
      <c r="F266">
        <v>34.9</v>
      </c>
      <c r="G266" t="s">
        <v>16723</v>
      </c>
      <c r="H266" t="s">
        <v>43</v>
      </c>
      <c r="I266" t="s">
        <v>16724</v>
      </c>
      <c r="J266">
        <v>7</v>
      </c>
    </row>
    <row r="267" spans="1:10" x14ac:dyDescent="0.3">
      <c r="A267">
        <v>243</v>
      </c>
      <c r="B267">
        <v>11.26</v>
      </c>
      <c r="C267">
        <v>11.28</v>
      </c>
      <c r="D267">
        <v>84.7</v>
      </c>
      <c r="E267">
        <v>35.6</v>
      </c>
      <c r="F267">
        <v>35.6</v>
      </c>
      <c r="G267" t="s">
        <v>357</v>
      </c>
      <c r="H267" t="s">
        <v>43</v>
      </c>
      <c r="I267" t="s">
        <v>358</v>
      </c>
      <c r="J267">
        <v>6</v>
      </c>
    </row>
    <row r="268" spans="1:10" x14ac:dyDescent="0.3">
      <c r="A268">
        <v>244</v>
      </c>
      <c r="B268">
        <v>11.21</v>
      </c>
      <c r="C268">
        <v>11.24</v>
      </c>
      <c r="D268">
        <v>66.5</v>
      </c>
      <c r="E268">
        <v>15.1</v>
      </c>
      <c r="F268">
        <v>15.1</v>
      </c>
      <c r="G268" t="s">
        <v>16725</v>
      </c>
      <c r="H268" t="s">
        <v>43</v>
      </c>
      <c r="I268" t="s">
        <v>16726</v>
      </c>
      <c r="J268">
        <v>6</v>
      </c>
    </row>
    <row r="269" spans="1:10" x14ac:dyDescent="0.3">
      <c r="A269">
        <v>245</v>
      </c>
      <c r="B269">
        <v>11.14</v>
      </c>
      <c r="C269">
        <v>11.16</v>
      </c>
      <c r="D269">
        <v>58.2</v>
      </c>
      <c r="E269">
        <v>15.8</v>
      </c>
      <c r="F269">
        <v>15.8</v>
      </c>
      <c r="G269" t="s">
        <v>475</v>
      </c>
      <c r="H269" t="s">
        <v>43</v>
      </c>
      <c r="I269" t="s">
        <v>476</v>
      </c>
      <c r="J269">
        <v>6</v>
      </c>
    </row>
    <row r="270" spans="1:10" x14ac:dyDescent="0.3">
      <c r="A270">
        <v>246</v>
      </c>
      <c r="B270">
        <v>11.09</v>
      </c>
      <c r="C270">
        <v>11.12</v>
      </c>
      <c r="D270">
        <v>61.8</v>
      </c>
      <c r="E270">
        <v>35.299999999999997</v>
      </c>
      <c r="F270">
        <v>31.9</v>
      </c>
      <c r="G270" t="s">
        <v>16729</v>
      </c>
      <c r="H270" t="s">
        <v>43</v>
      </c>
      <c r="I270" t="s">
        <v>16730</v>
      </c>
      <c r="J270">
        <v>6</v>
      </c>
    </row>
    <row r="271" spans="1:10" x14ac:dyDescent="0.3">
      <c r="A271">
        <v>247</v>
      </c>
      <c r="B271">
        <v>11.06</v>
      </c>
      <c r="C271">
        <v>11.08</v>
      </c>
      <c r="D271">
        <v>55.7</v>
      </c>
      <c r="E271">
        <v>24.4</v>
      </c>
      <c r="F271">
        <v>20.6</v>
      </c>
      <c r="G271" t="s">
        <v>663</v>
      </c>
      <c r="H271" t="s">
        <v>43</v>
      </c>
      <c r="I271" t="s">
        <v>664</v>
      </c>
      <c r="J271">
        <v>6</v>
      </c>
    </row>
    <row r="272" spans="1:10" x14ac:dyDescent="0.3">
      <c r="A272">
        <v>248</v>
      </c>
      <c r="B272">
        <v>10.98</v>
      </c>
      <c r="C272">
        <v>11.02</v>
      </c>
      <c r="D272">
        <v>58.6</v>
      </c>
      <c r="E272">
        <v>30.1</v>
      </c>
      <c r="F272">
        <v>30.1</v>
      </c>
      <c r="G272" t="s">
        <v>337</v>
      </c>
      <c r="H272" t="s">
        <v>43</v>
      </c>
      <c r="I272" t="s">
        <v>338</v>
      </c>
      <c r="J272">
        <v>8</v>
      </c>
    </row>
    <row r="273" spans="1:10" x14ac:dyDescent="0.3">
      <c r="A273">
        <v>249</v>
      </c>
      <c r="B273">
        <v>10.97</v>
      </c>
      <c r="C273">
        <v>10.99</v>
      </c>
      <c r="D273">
        <v>64.8</v>
      </c>
      <c r="E273">
        <v>12.3</v>
      </c>
      <c r="F273">
        <v>12.3</v>
      </c>
      <c r="G273" t="s">
        <v>16731</v>
      </c>
      <c r="H273" t="s">
        <v>43</v>
      </c>
      <c r="I273" t="s">
        <v>16732</v>
      </c>
      <c r="J273">
        <v>6</v>
      </c>
    </row>
    <row r="274" spans="1:10" x14ac:dyDescent="0.3">
      <c r="A274">
        <v>250</v>
      </c>
      <c r="B274">
        <v>10.93</v>
      </c>
      <c r="C274">
        <v>13.03</v>
      </c>
      <c r="D274">
        <v>67.2</v>
      </c>
      <c r="E274">
        <v>45</v>
      </c>
      <c r="F274">
        <v>40.4</v>
      </c>
      <c r="G274" t="s">
        <v>16733</v>
      </c>
      <c r="H274" t="s">
        <v>43</v>
      </c>
      <c r="I274" t="s">
        <v>16734</v>
      </c>
      <c r="J274">
        <v>7</v>
      </c>
    </row>
    <row r="275" spans="1:10" x14ac:dyDescent="0.3">
      <c r="A275">
        <v>251</v>
      </c>
      <c r="B275">
        <v>10.65</v>
      </c>
      <c r="C275">
        <v>10.68</v>
      </c>
      <c r="D275">
        <v>50.7</v>
      </c>
      <c r="E275">
        <v>6.7</v>
      </c>
      <c r="F275">
        <v>6.7</v>
      </c>
      <c r="G275" t="s">
        <v>16735</v>
      </c>
      <c r="H275" t="s">
        <v>43</v>
      </c>
      <c r="I275" t="s">
        <v>16736</v>
      </c>
      <c r="J275">
        <v>6</v>
      </c>
    </row>
    <row r="276" spans="1:10" x14ac:dyDescent="0.3">
      <c r="A276">
        <v>252</v>
      </c>
      <c r="B276">
        <v>10.41</v>
      </c>
      <c r="C276">
        <v>10.42</v>
      </c>
      <c r="D276">
        <v>47.7</v>
      </c>
      <c r="E276">
        <v>20.7</v>
      </c>
      <c r="F276">
        <v>18.600000000000001</v>
      </c>
      <c r="G276" t="s">
        <v>887</v>
      </c>
      <c r="H276" t="s">
        <v>43</v>
      </c>
      <c r="I276" t="s">
        <v>888</v>
      </c>
      <c r="J276">
        <v>6</v>
      </c>
    </row>
    <row r="277" spans="1:10" x14ac:dyDescent="0.3">
      <c r="A277">
        <v>253</v>
      </c>
      <c r="B277">
        <v>10.31</v>
      </c>
      <c r="C277">
        <v>10.34</v>
      </c>
      <c r="D277">
        <v>66.599999999999994</v>
      </c>
      <c r="E277">
        <v>25.9</v>
      </c>
      <c r="F277">
        <v>23.8</v>
      </c>
      <c r="G277" t="s">
        <v>359</v>
      </c>
      <c r="H277" t="s">
        <v>43</v>
      </c>
      <c r="I277" t="s">
        <v>360</v>
      </c>
      <c r="J277">
        <v>7</v>
      </c>
    </row>
    <row r="278" spans="1:10" x14ac:dyDescent="0.3">
      <c r="A278">
        <v>254</v>
      </c>
      <c r="B278">
        <v>10.18</v>
      </c>
      <c r="C278">
        <v>10.24</v>
      </c>
      <c r="D278">
        <v>63.2</v>
      </c>
      <c r="E278">
        <v>42.9</v>
      </c>
      <c r="F278">
        <v>38.700000000000003</v>
      </c>
      <c r="G278" t="s">
        <v>333</v>
      </c>
      <c r="H278" t="s">
        <v>43</v>
      </c>
      <c r="I278" t="s">
        <v>334</v>
      </c>
      <c r="J278">
        <v>6</v>
      </c>
    </row>
    <row r="279" spans="1:10" x14ac:dyDescent="0.3">
      <c r="A279">
        <v>255</v>
      </c>
      <c r="B279">
        <v>10.16</v>
      </c>
      <c r="C279">
        <v>10.16</v>
      </c>
      <c r="D279">
        <v>64.3</v>
      </c>
      <c r="E279">
        <v>34.9</v>
      </c>
      <c r="F279">
        <v>31.1</v>
      </c>
      <c r="G279" t="s">
        <v>16737</v>
      </c>
      <c r="H279" t="s">
        <v>43</v>
      </c>
      <c r="I279" t="s">
        <v>16738</v>
      </c>
      <c r="J279">
        <v>5</v>
      </c>
    </row>
    <row r="280" spans="1:10" x14ac:dyDescent="0.3">
      <c r="A280">
        <v>256</v>
      </c>
      <c r="B280">
        <v>10.119999999999999</v>
      </c>
      <c r="C280">
        <v>10.130000000000001</v>
      </c>
      <c r="D280">
        <v>55.9</v>
      </c>
      <c r="E280">
        <v>28.4</v>
      </c>
      <c r="F280">
        <v>24.9</v>
      </c>
      <c r="G280" t="s">
        <v>16739</v>
      </c>
      <c r="H280" t="s">
        <v>43</v>
      </c>
      <c r="I280" t="s">
        <v>16740</v>
      </c>
      <c r="J280">
        <v>5</v>
      </c>
    </row>
    <row r="281" spans="1:10" x14ac:dyDescent="0.3">
      <c r="A281">
        <v>257</v>
      </c>
      <c r="B281">
        <v>10.11</v>
      </c>
      <c r="C281">
        <v>10.15</v>
      </c>
      <c r="D281">
        <v>54.9</v>
      </c>
      <c r="E281">
        <v>16.3</v>
      </c>
      <c r="F281">
        <v>16.3</v>
      </c>
      <c r="G281" t="s">
        <v>173</v>
      </c>
      <c r="H281" t="s">
        <v>43</v>
      </c>
      <c r="I281" t="s">
        <v>174</v>
      </c>
      <c r="J281">
        <v>7</v>
      </c>
    </row>
    <row r="282" spans="1:10" x14ac:dyDescent="0.3">
      <c r="A282">
        <v>258</v>
      </c>
      <c r="B282">
        <v>10.11</v>
      </c>
      <c r="C282">
        <v>10.11</v>
      </c>
      <c r="D282">
        <v>79.8</v>
      </c>
      <c r="E282">
        <v>24.2</v>
      </c>
      <c r="F282">
        <v>21.7</v>
      </c>
      <c r="G282" t="s">
        <v>16741</v>
      </c>
      <c r="H282" t="s">
        <v>43</v>
      </c>
      <c r="I282" t="s">
        <v>16742</v>
      </c>
      <c r="J282">
        <v>5</v>
      </c>
    </row>
    <row r="283" spans="1:10" x14ac:dyDescent="0.3">
      <c r="A283">
        <v>259</v>
      </c>
      <c r="B283">
        <v>10.08</v>
      </c>
      <c r="C283">
        <v>10.09</v>
      </c>
      <c r="D283">
        <v>70.3</v>
      </c>
      <c r="E283">
        <v>16</v>
      </c>
      <c r="F283">
        <v>16</v>
      </c>
      <c r="G283" t="s">
        <v>16745</v>
      </c>
      <c r="H283" t="s">
        <v>43</v>
      </c>
      <c r="I283" t="s">
        <v>16746</v>
      </c>
      <c r="J283">
        <v>5</v>
      </c>
    </row>
    <row r="284" spans="1:10" x14ac:dyDescent="0.3">
      <c r="A284">
        <v>260</v>
      </c>
      <c r="B284">
        <v>10.08</v>
      </c>
      <c r="C284">
        <v>10.08</v>
      </c>
      <c r="D284">
        <v>70.7</v>
      </c>
      <c r="E284">
        <v>32.9</v>
      </c>
      <c r="F284">
        <v>32.9</v>
      </c>
      <c r="G284" t="s">
        <v>16743</v>
      </c>
      <c r="H284" t="s">
        <v>43</v>
      </c>
      <c r="I284" t="s">
        <v>16744</v>
      </c>
      <c r="J284">
        <v>6</v>
      </c>
    </row>
    <row r="285" spans="1:10" x14ac:dyDescent="0.3">
      <c r="A285">
        <v>261</v>
      </c>
      <c r="B285">
        <v>10.02</v>
      </c>
      <c r="C285">
        <v>10.62</v>
      </c>
      <c r="D285">
        <v>47.9</v>
      </c>
      <c r="E285">
        <v>27.5</v>
      </c>
      <c r="F285">
        <v>27.5</v>
      </c>
      <c r="G285" t="s">
        <v>399</v>
      </c>
      <c r="H285" t="s">
        <v>43</v>
      </c>
      <c r="I285" t="s">
        <v>400</v>
      </c>
      <c r="J285">
        <v>8</v>
      </c>
    </row>
    <row r="286" spans="1:10" x14ac:dyDescent="0.3">
      <c r="A286">
        <v>262</v>
      </c>
      <c r="B286">
        <v>10.02</v>
      </c>
      <c r="C286">
        <v>10.02</v>
      </c>
      <c r="D286">
        <v>60.3</v>
      </c>
      <c r="E286">
        <v>24.9</v>
      </c>
      <c r="F286">
        <v>24.9</v>
      </c>
      <c r="G286" t="s">
        <v>245</v>
      </c>
      <c r="H286" t="s">
        <v>43</v>
      </c>
      <c r="I286" t="s">
        <v>246</v>
      </c>
      <c r="J286">
        <v>5</v>
      </c>
    </row>
    <row r="287" spans="1:10" x14ac:dyDescent="0.3">
      <c r="A287">
        <v>263</v>
      </c>
      <c r="B287">
        <v>10.01</v>
      </c>
      <c r="C287">
        <v>10.01</v>
      </c>
      <c r="D287">
        <v>71.599999999999994</v>
      </c>
      <c r="E287">
        <v>14.3</v>
      </c>
      <c r="F287">
        <v>14.3</v>
      </c>
      <c r="G287" t="s">
        <v>16749</v>
      </c>
      <c r="H287" t="s">
        <v>43</v>
      </c>
      <c r="I287" t="s">
        <v>16750</v>
      </c>
      <c r="J287">
        <v>5</v>
      </c>
    </row>
    <row r="288" spans="1:10" x14ac:dyDescent="0.3">
      <c r="A288">
        <v>264</v>
      </c>
      <c r="B288">
        <v>10.01</v>
      </c>
      <c r="C288">
        <v>10.01</v>
      </c>
      <c r="D288">
        <v>55.6</v>
      </c>
      <c r="E288">
        <v>11.1</v>
      </c>
      <c r="F288">
        <v>11.1</v>
      </c>
      <c r="G288" t="s">
        <v>293</v>
      </c>
      <c r="H288" t="s">
        <v>43</v>
      </c>
      <c r="I288" t="s">
        <v>294</v>
      </c>
      <c r="J288">
        <v>7</v>
      </c>
    </row>
    <row r="289" spans="1:10" x14ac:dyDescent="0.3">
      <c r="A289">
        <v>265</v>
      </c>
      <c r="B289">
        <v>10</v>
      </c>
      <c r="C289">
        <v>10</v>
      </c>
      <c r="D289">
        <v>97.9</v>
      </c>
      <c r="E289">
        <v>39.4</v>
      </c>
      <c r="F289">
        <v>39.4</v>
      </c>
      <c r="G289" t="s">
        <v>881</v>
      </c>
      <c r="H289" t="s">
        <v>43</v>
      </c>
      <c r="I289" t="s">
        <v>882</v>
      </c>
      <c r="J289">
        <v>5</v>
      </c>
    </row>
    <row r="290" spans="1:10" x14ac:dyDescent="0.3">
      <c r="A290">
        <v>266</v>
      </c>
      <c r="B290">
        <v>10</v>
      </c>
      <c r="C290">
        <v>10</v>
      </c>
      <c r="D290">
        <v>85.3</v>
      </c>
      <c r="E290">
        <v>47.6</v>
      </c>
      <c r="F290">
        <v>47.6</v>
      </c>
      <c r="G290" t="s">
        <v>16747</v>
      </c>
      <c r="H290" t="s">
        <v>43</v>
      </c>
      <c r="I290" t="s">
        <v>16748</v>
      </c>
      <c r="J290">
        <v>6</v>
      </c>
    </row>
    <row r="291" spans="1:10" x14ac:dyDescent="0.3">
      <c r="A291">
        <v>267</v>
      </c>
      <c r="B291">
        <v>10</v>
      </c>
      <c r="C291">
        <v>10</v>
      </c>
      <c r="D291">
        <v>69.099999999999994</v>
      </c>
      <c r="E291">
        <v>35.4</v>
      </c>
      <c r="F291">
        <v>35.4</v>
      </c>
      <c r="G291" t="s">
        <v>829</v>
      </c>
      <c r="H291" t="s">
        <v>43</v>
      </c>
      <c r="I291" t="s">
        <v>830</v>
      </c>
      <c r="J291">
        <v>5</v>
      </c>
    </row>
    <row r="292" spans="1:10" x14ac:dyDescent="0.3">
      <c r="A292">
        <v>268</v>
      </c>
      <c r="B292">
        <v>10</v>
      </c>
      <c r="C292">
        <v>10</v>
      </c>
      <c r="D292">
        <v>49.3</v>
      </c>
      <c r="E292">
        <v>34.5</v>
      </c>
      <c r="F292">
        <v>34.5</v>
      </c>
      <c r="G292" t="s">
        <v>349</v>
      </c>
      <c r="H292" t="s">
        <v>43</v>
      </c>
      <c r="I292" t="s">
        <v>350</v>
      </c>
      <c r="J292">
        <v>6</v>
      </c>
    </row>
    <row r="293" spans="1:10" x14ac:dyDescent="0.3">
      <c r="A293">
        <v>269</v>
      </c>
      <c r="B293">
        <v>10</v>
      </c>
      <c r="C293">
        <v>10</v>
      </c>
      <c r="D293">
        <v>100</v>
      </c>
      <c r="E293">
        <v>73.3</v>
      </c>
      <c r="F293">
        <v>73.3</v>
      </c>
      <c r="G293" t="s">
        <v>409</v>
      </c>
      <c r="H293" t="s">
        <v>43</v>
      </c>
      <c r="I293" t="s">
        <v>410</v>
      </c>
      <c r="J293">
        <v>5</v>
      </c>
    </row>
    <row r="294" spans="1:10" x14ac:dyDescent="0.3">
      <c r="A294">
        <v>270</v>
      </c>
      <c r="B294">
        <v>9.91</v>
      </c>
      <c r="C294">
        <v>14.14</v>
      </c>
      <c r="D294">
        <v>58</v>
      </c>
      <c r="E294">
        <v>25.9</v>
      </c>
      <c r="F294">
        <v>12.6</v>
      </c>
      <c r="G294" t="s">
        <v>16751</v>
      </c>
      <c r="H294" t="s">
        <v>43</v>
      </c>
      <c r="I294" t="s">
        <v>16752</v>
      </c>
      <c r="J294">
        <v>7</v>
      </c>
    </row>
    <row r="295" spans="1:10" x14ac:dyDescent="0.3">
      <c r="A295">
        <v>271</v>
      </c>
      <c r="B295">
        <v>9.8000000000000007</v>
      </c>
      <c r="C295">
        <v>9.9</v>
      </c>
      <c r="D295">
        <v>84.8</v>
      </c>
      <c r="E295">
        <v>34.6</v>
      </c>
      <c r="F295">
        <v>25.9</v>
      </c>
      <c r="G295" t="s">
        <v>16753</v>
      </c>
      <c r="H295" t="s">
        <v>43</v>
      </c>
      <c r="I295" t="s">
        <v>16754</v>
      </c>
      <c r="J295">
        <v>5</v>
      </c>
    </row>
    <row r="296" spans="1:10" x14ac:dyDescent="0.3">
      <c r="A296">
        <v>272</v>
      </c>
      <c r="B296">
        <v>9.75</v>
      </c>
      <c r="C296">
        <v>9.82</v>
      </c>
      <c r="D296">
        <v>62.3</v>
      </c>
      <c r="E296">
        <v>14.8</v>
      </c>
      <c r="F296">
        <v>12.3</v>
      </c>
      <c r="G296" t="s">
        <v>16757</v>
      </c>
      <c r="H296" t="s">
        <v>43</v>
      </c>
      <c r="I296" t="s">
        <v>16758</v>
      </c>
      <c r="J296">
        <v>7</v>
      </c>
    </row>
    <row r="297" spans="1:10" x14ac:dyDescent="0.3">
      <c r="A297">
        <v>273</v>
      </c>
      <c r="B297">
        <v>9.73</v>
      </c>
      <c r="C297">
        <v>9.8699999999999992</v>
      </c>
      <c r="D297">
        <v>77</v>
      </c>
      <c r="E297">
        <v>29.4</v>
      </c>
      <c r="F297">
        <v>26.6</v>
      </c>
      <c r="G297" t="s">
        <v>16755</v>
      </c>
      <c r="H297" t="s">
        <v>43</v>
      </c>
      <c r="I297" t="s">
        <v>16756</v>
      </c>
      <c r="J297">
        <v>6</v>
      </c>
    </row>
    <row r="298" spans="1:10" x14ac:dyDescent="0.3">
      <c r="A298">
        <v>274</v>
      </c>
      <c r="B298">
        <v>9.7200000000000006</v>
      </c>
      <c r="C298">
        <v>9.75</v>
      </c>
      <c r="D298">
        <v>51</v>
      </c>
      <c r="E298">
        <v>8.3000000000000007</v>
      </c>
      <c r="F298">
        <v>7.5</v>
      </c>
      <c r="G298" t="s">
        <v>405</v>
      </c>
      <c r="H298" t="s">
        <v>43</v>
      </c>
      <c r="I298" t="s">
        <v>406</v>
      </c>
      <c r="J298">
        <v>8</v>
      </c>
    </row>
    <row r="299" spans="1:10" x14ac:dyDescent="0.3">
      <c r="A299">
        <v>275</v>
      </c>
      <c r="B299">
        <v>9.64</v>
      </c>
      <c r="C299">
        <v>9.68</v>
      </c>
      <c r="D299">
        <v>64.7</v>
      </c>
      <c r="E299">
        <v>38.6</v>
      </c>
      <c r="F299">
        <v>34.4</v>
      </c>
      <c r="G299" t="s">
        <v>16759</v>
      </c>
      <c r="H299" t="s">
        <v>43</v>
      </c>
      <c r="I299" t="s">
        <v>16760</v>
      </c>
      <c r="J299">
        <v>5</v>
      </c>
    </row>
    <row r="300" spans="1:10" x14ac:dyDescent="0.3">
      <c r="A300">
        <v>276</v>
      </c>
      <c r="B300">
        <v>9.61</v>
      </c>
      <c r="C300">
        <v>9.68</v>
      </c>
      <c r="D300">
        <v>48.7</v>
      </c>
      <c r="E300">
        <v>8.1</v>
      </c>
      <c r="F300">
        <v>5.7</v>
      </c>
      <c r="G300" t="s">
        <v>16761</v>
      </c>
      <c r="H300" t="s">
        <v>43</v>
      </c>
      <c r="I300" t="s">
        <v>16762</v>
      </c>
      <c r="J300">
        <v>5</v>
      </c>
    </row>
    <row r="301" spans="1:10" x14ac:dyDescent="0.3">
      <c r="A301">
        <v>277</v>
      </c>
      <c r="B301">
        <v>9.4700000000000006</v>
      </c>
      <c r="C301">
        <v>9.5</v>
      </c>
      <c r="D301">
        <v>65.099999999999994</v>
      </c>
      <c r="E301">
        <v>39.6</v>
      </c>
      <c r="F301">
        <v>31.9</v>
      </c>
      <c r="G301" t="s">
        <v>16763</v>
      </c>
      <c r="H301" t="s">
        <v>43</v>
      </c>
      <c r="I301" t="s">
        <v>16764</v>
      </c>
      <c r="J301">
        <v>5</v>
      </c>
    </row>
    <row r="302" spans="1:10" x14ac:dyDescent="0.3">
      <c r="A302">
        <v>278</v>
      </c>
      <c r="B302">
        <v>9.44</v>
      </c>
      <c r="C302">
        <v>9.48</v>
      </c>
      <c r="D302">
        <v>55.2</v>
      </c>
      <c r="E302">
        <v>15.3</v>
      </c>
      <c r="F302">
        <v>13.3</v>
      </c>
      <c r="G302" t="s">
        <v>331</v>
      </c>
      <c r="H302" t="s">
        <v>43</v>
      </c>
      <c r="I302" t="s">
        <v>332</v>
      </c>
      <c r="J302">
        <v>6</v>
      </c>
    </row>
    <row r="303" spans="1:10" x14ac:dyDescent="0.3">
      <c r="A303">
        <v>279</v>
      </c>
      <c r="B303">
        <v>9.43</v>
      </c>
      <c r="C303">
        <v>9.68</v>
      </c>
      <c r="D303">
        <v>61.5</v>
      </c>
      <c r="E303">
        <v>18.5</v>
      </c>
      <c r="F303">
        <v>18.5</v>
      </c>
      <c r="G303" t="s">
        <v>315</v>
      </c>
      <c r="H303" t="s">
        <v>43</v>
      </c>
      <c r="I303" t="s">
        <v>316</v>
      </c>
      <c r="J303">
        <v>6</v>
      </c>
    </row>
    <row r="304" spans="1:10" x14ac:dyDescent="0.3">
      <c r="A304">
        <v>280</v>
      </c>
      <c r="B304">
        <v>9.4</v>
      </c>
      <c r="C304">
        <v>9.4499999999999993</v>
      </c>
      <c r="D304">
        <v>54.8</v>
      </c>
      <c r="E304">
        <v>5.4</v>
      </c>
      <c r="F304">
        <v>4.8</v>
      </c>
      <c r="G304" t="s">
        <v>16767</v>
      </c>
      <c r="H304" t="s">
        <v>43</v>
      </c>
      <c r="I304" t="s">
        <v>16768</v>
      </c>
      <c r="J304">
        <v>5</v>
      </c>
    </row>
    <row r="305" spans="1:10" x14ac:dyDescent="0.3">
      <c r="A305">
        <v>281</v>
      </c>
      <c r="B305">
        <v>9.34</v>
      </c>
      <c r="C305">
        <v>9.4</v>
      </c>
      <c r="D305">
        <v>51.1</v>
      </c>
      <c r="E305">
        <v>3.8</v>
      </c>
      <c r="F305">
        <v>2.7</v>
      </c>
      <c r="G305" t="s">
        <v>16765</v>
      </c>
      <c r="H305" t="s">
        <v>43</v>
      </c>
      <c r="I305" t="s">
        <v>16766</v>
      </c>
      <c r="J305">
        <v>5</v>
      </c>
    </row>
    <row r="306" spans="1:10" x14ac:dyDescent="0.3">
      <c r="A306">
        <v>282</v>
      </c>
      <c r="B306">
        <v>9.33</v>
      </c>
      <c r="C306">
        <v>9.5500000000000007</v>
      </c>
      <c r="D306">
        <v>94.1</v>
      </c>
      <c r="E306">
        <v>61.8</v>
      </c>
      <c r="F306">
        <v>52</v>
      </c>
      <c r="G306" t="s">
        <v>16769</v>
      </c>
      <c r="H306" t="s">
        <v>43</v>
      </c>
      <c r="I306" t="s">
        <v>16770</v>
      </c>
      <c r="J306">
        <v>6</v>
      </c>
    </row>
    <row r="307" spans="1:10" x14ac:dyDescent="0.3">
      <c r="A307">
        <v>283</v>
      </c>
      <c r="B307">
        <v>9.2799999999999994</v>
      </c>
      <c r="C307">
        <v>9.32</v>
      </c>
      <c r="D307">
        <v>65.7</v>
      </c>
      <c r="E307">
        <v>45.5</v>
      </c>
      <c r="F307">
        <v>43.4</v>
      </c>
      <c r="G307" t="s">
        <v>449</v>
      </c>
      <c r="H307" t="s">
        <v>43</v>
      </c>
      <c r="I307" s="1" t="s">
        <v>450</v>
      </c>
      <c r="J307">
        <v>7</v>
      </c>
    </row>
    <row r="308" spans="1:10" x14ac:dyDescent="0.3">
      <c r="A308">
        <v>284</v>
      </c>
      <c r="B308">
        <v>9.27</v>
      </c>
      <c r="C308">
        <v>9.3000000000000007</v>
      </c>
      <c r="D308">
        <v>40.5</v>
      </c>
      <c r="E308">
        <v>6.2</v>
      </c>
      <c r="F308">
        <v>6.2</v>
      </c>
      <c r="G308" t="s">
        <v>393</v>
      </c>
      <c r="H308" t="s">
        <v>43</v>
      </c>
      <c r="I308" t="s">
        <v>394</v>
      </c>
      <c r="J308">
        <v>6</v>
      </c>
    </row>
    <row r="309" spans="1:10" x14ac:dyDescent="0.3">
      <c r="A309">
        <v>285</v>
      </c>
      <c r="B309">
        <v>9.25</v>
      </c>
      <c r="C309">
        <v>9.2899999999999991</v>
      </c>
      <c r="D309">
        <v>49.9</v>
      </c>
      <c r="E309">
        <v>9.8000000000000007</v>
      </c>
      <c r="F309">
        <v>9.6999999999999993</v>
      </c>
      <c r="G309" t="s">
        <v>425</v>
      </c>
      <c r="H309" t="s">
        <v>43</v>
      </c>
      <c r="I309" t="s">
        <v>426</v>
      </c>
      <c r="J309">
        <v>10</v>
      </c>
    </row>
    <row r="310" spans="1:10" x14ac:dyDescent="0.3">
      <c r="A310">
        <v>286</v>
      </c>
      <c r="B310">
        <v>9.1300000000000008</v>
      </c>
      <c r="C310">
        <v>11.2</v>
      </c>
      <c r="D310">
        <v>72.8</v>
      </c>
      <c r="E310">
        <v>46.5</v>
      </c>
      <c r="F310">
        <v>46.5</v>
      </c>
      <c r="G310" t="s">
        <v>341</v>
      </c>
      <c r="H310" t="s">
        <v>43</v>
      </c>
      <c r="I310" s="1" t="s">
        <v>342</v>
      </c>
      <c r="J310">
        <v>8</v>
      </c>
    </row>
    <row r="311" spans="1:10" x14ac:dyDescent="0.3">
      <c r="A311">
        <v>287</v>
      </c>
      <c r="B311">
        <v>9.11</v>
      </c>
      <c r="C311">
        <v>9.58</v>
      </c>
      <c r="D311">
        <v>56.9</v>
      </c>
      <c r="E311">
        <v>17.8</v>
      </c>
      <c r="F311">
        <v>15.2</v>
      </c>
      <c r="G311" t="s">
        <v>363</v>
      </c>
      <c r="H311" t="s">
        <v>43</v>
      </c>
      <c r="I311" t="s">
        <v>364</v>
      </c>
      <c r="J311">
        <v>7</v>
      </c>
    </row>
    <row r="312" spans="1:10" x14ac:dyDescent="0.3">
      <c r="A312">
        <v>288</v>
      </c>
      <c r="B312">
        <v>9.11</v>
      </c>
      <c r="C312">
        <v>9.34</v>
      </c>
      <c r="D312">
        <v>57.6</v>
      </c>
      <c r="E312">
        <v>14.8</v>
      </c>
      <c r="F312">
        <v>13.4</v>
      </c>
      <c r="G312" t="s">
        <v>1061</v>
      </c>
      <c r="H312" t="s">
        <v>43</v>
      </c>
      <c r="I312" t="s">
        <v>1062</v>
      </c>
      <c r="J312">
        <v>6</v>
      </c>
    </row>
    <row r="313" spans="1:10" x14ac:dyDescent="0.3">
      <c r="A313">
        <v>289</v>
      </c>
      <c r="B313">
        <v>9.11</v>
      </c>
      <c r="C313">
        <v>9.2100000000000009</v>
      </c>
      <c r="D313">
        <v>63.8</v>
      </c>
      <c r="E313">
        <v>11.5</v>
      </c>
      <c r="F313">
        <v>10.199999999999999</v>
      </c>
      <c r="G313" t="s">
        <v>16771</v>
      </c>
      <c r="H313" t="s">
        <v>43</v>
      </c>
      <c r="I313" t="s">
        <v>16772</v>
      </c>
      <c r="J313">
        <v>5</v>
      </c>
    </row>
    <row r="314" spans="1:10" x14ac:dyDescent="0.3">
      <c r="A314">
        <v>290</v>
      </c>
      <c r="B314">
        <v>9.0399999999999991</v>
      </c>
      <c r="C314">
        <v>9.14</v>
      </c>
      <c r="D314">
        <v>91.6</v>
      </c>
      <c r="E314">
        <v>64.900000000000006</v>
      </c>
      <c r="F314">
        <v>58.4</v>
      </c>
      <c r="G314" t="s">
        <v>671</v>
      </c>
      <c r="H314" t="s">
        <v>43</v>
      </c>
      <c r="I314" t="s">
        <v>672</v>
      </c>
      <c r="J314">
        <v>5</v>
      </c>
    </row>
    <row r="315" spans="1:10" x14ac:dyDescent="0.3">
      <c r="A315">
        <v>291</v>
      </c>
      <c r="B315">
        <v>8.94</v>
      </c>
      <c r="C315">
        <v>9.09</v>
      </c>
      <c r="D315">
        <v>78.599999999999994</v>
      </c>
      <c r="E315">
        <v>18.899999999999999</v>
      </c>
      <c r="F315">
        <v>16.399999999999999</v>
      </c>
      <c r="G315" t="s">
        <v>447</v>
      </c>
      <c r="H315" t="s">
        <v>43</v>
      </c>
      <c r="I315" t="s">
        <v>448</v>
      </c>
      <c r="J315">
        <v>5</v>
      </c>
    </row>
    <row r="316" spans="1:10" x14ac:dyDescent="0.3">
      <c r="A316">
        <v>292</v>
      </c>
      <c r="B316">
        <v>8.89</v>
      </c>
      <c r="C316">
        <v>8.93</v>
      </c>
      <c r="D316">
        <v>77.2</v>
      </c>
      <c r="E316">
        <v>17</v>
      </c>
      <c r="F316">
        <v>14.7</v>
      </c>
      <c r="G316" t="s">
        <v>16773</v>
      </c>
      <c r="H316" t="s">
        <v>43</v>
      </c>
      <c r="I316" t="s">
        <v>16774</v>
      </c>
      <c r="J316">
        <v>5</v>
      </c>
    </row>
    <row r="317" spans="1:10" x14ac:dyDescent="0.3">
      <c r="A317">
        <v>293</v>
      </c>
      <c r="B317">
        <v>8.8699999999999992</v>
      </c>
      <c r="C317">
        <v>8.9499999999999993</v>
      </c>
      <c r="D317">
        <v>65.900000000000006</v>
      </c>
      <c r="E317">
        <v>26.9</v>
      </c>
      <c r="F317">
        <v>26.9</v>
      </c>
      <c r="G317" t="s">
        <v>16775</v>
      </c>
      <c r="H317" t="s">
        <v>43</v>
      </c>
      <c r="I317" t="s">
        <v>16776</v>
      </c>
      <c r="J317">
        <v>5</v>
      </c>
    </row>
    <row r="318" spans="1:10" x14ac:dyDescent="0.3">
      <c r="A318">
        <v>294</v>
      </c>
      <c r="B318">
        <v>8.85</v>
      </c>
      <c r="C318">
        <v>8.9</v>
      </c>
      <c r="D318">
        <v>100</v>
      </c>
      <c r="E318">
        <v>73.2</v>
      </c>
      <c r="F318">
        <v>71.3</v>
      </c>
      <c r="G318" t="s">
        <v>571</v>
      </c>
      <c r="H318" t="s">
        <v>43</v>
      </c>
      <c r="I318" t="s">
        <v>572</v>
      </c>
      <c r="J318">
        <v>6</v>
      </c>
    </row>
    <row r="319" spans="1:10" x14ac:dyDescent="0.3">
      <c r="A319">
        <v>295</v>
      </c>
      <c r="B319">
        <v>8.81</v>
      </c>
      <c r="C319">
        <v>10.99</v>
      </c>
      <c r="D319">
        <v>69.099999999999994</v>
      </c>
      <c r="E319">
        <v>12.3</v>
      </c>
      <c r="F319">
        <v>10.3</v>
      </c>
      <c r="G319" t="s">
        <v>313</v>
      </c>
      <c r="H319" t="s">
        <v>43</v>
      </c>
      <c r="I319" t="s">
        <v>314</v>
      </c>
      <c r="J319">
        <v>12</v>
      </c>
    </row>
    <row r="320" spans="1:10" x14ac:dyDescent="0.3">
      <c r="A320">
        <v>296</v>
      </c>
      <c r="B320">
        <v>8.7100000000000009</v>
      </c>
      <c r="C320">
        <v>9.07</v>
      </c>
      <c r="D320">
        <v>66.8</v>
      </c>
      <c r="E320">
        <v>22.6</v>
      </c>
      <c r="F320">
        <v>12.9</v>
      </c>
      <c r="G320" t="s">
        <v>16777</v>
      </c>
      <c r="H320" t="s">
        <v>43</v>
      </c>
      <c r="I320" t="s">
        <v>16778</v>
      </c>
      <c r="J320">
        <v>4</v>
      </c>
    </row>
    <row r="321" spans="1:10" x14ac:dyDescent="0.3">
      <c r="A321">
        <v>297</v>
      </c>
      <c r="B321">
        <v>8.68</v>
      </c>
      <c r="C321">
        <v>8.7100000000000009</v>
      </c>
      <c r="D321">
        <v>74.900000000000006</v>
      </c>
      <c r="E321">
        <v>51.9</v>
      </c>
      <c r="F321">
        <v>43.9</v>
      </c>
      <c r="G321" t="s">
        <v>849</v>
      </c>
      <c r="H321" t="s">
        <v>43</v>
      </c>
      <c r="I321" t="s">
        <v>850</v>
      </c>
      <c r="J321">
        <v>5</v>
      </c>
    </row>
    <row r="322" spans="1:10" x14ac:dyDescent="0.3">
      <c r="A322">
        <v>298</v>
      </c>
      <c r="B322">
        <v>8.67</v>
      </c>
      <c r="C322">
        <v>8.77</v>
      </c>
      <c r="D322">
        <v>65.8</v>
      </c>
      <c r="E322">
        <v>9</v>
      </c>
      <c r="F322">
        <v>7.9</v>
      </c>
      <c r="G322" t="s">
        <v>16779</v>
      </c>
      <c r="H322" t="s">
        <v>43</v>
      </c>
      <c r="I322" t="s">
        <v>16780</v>
      </c>
      <c r="J322">
        <v>5</v>
      </c>
    </row>
    <row r="323" spans="1:10" x14ac:dyDescent="0.3">
      <c r="A323">
        <v>299</v>
      </c>
      <c r="B323">
        <v>8.65</v>
      </c>
      <c r="C323">
        <v>8.81</v>
      </c>
      <c r="D323">
        <v>87.5</v>
      </c>
      <c r="E323">
        <v>56.6</v>
      </c>
      <c r="F323">
        <v>55.9</v>
      </c>
      <c r="G323" t="s">
        <v>16781</v>
      </c>
      <c r="H323" t="s">
        <v>43</v>
      </c>
      <c r="I323" t="s">
        <v>16782</v>
      </c>
      <c r="J323">
        <v>9</v>
      </c>
    </row>
    <row r="324" spans="1:10" x14ac:dyDescent="0.3">
      <c r="A324">
        <v>300</v>
      </c>
      <c r="B324">
        <v>8.6300000000000008</v>
      </c>
      <c r="C324">
        <v>18.89</v>
      </c>
      <c r="D324">
        <v>75.3</v>
      </c>
      <c r="E324">
        <v>46.2</v>
      </c>
      <c r="F324">
        <v>46.2</v>
      </c>
      <c r="G324" t="s">
        <v>1083</v>
      </c>
      <c r="H324" t="s">
        <v>43</v>
      </c>
      <c r="I324" t="s">
        <v>1084</v>
      </c>
      <c r="J324">
        <v>10</v>
      </c>
    </row>
    <row r="325" spans="1:10" x14ac:dyDescent="0.3">
      <c r="A325">
        <v>301</v>
      </c>
      <c r="B325">
        <v>8.6300000000000008</v>
      </c>
      <c r="C325">
        <v>8.67</v>
      </c>
      <c r="D325">
        <v>72.7</v>
      </c>
      <c r="E325">
        <v>30</v>
      </c>
      <c r="F325">
        <v>26.4</v>
      </c>
      <c r="G325" t="s">
        <v>479</v>
      </c>
      <c r="H325" t="s">
        <v>43</v>
      </c>
      <c r="I325" t="s">
        <v>480</v>
      </c>
      <c r="J325">
        <v>5</v>
      </c>
    </row>
    <row r="326" spans="1:10" x14ac:dyDescent="0.3">
      <c r="A326">
        <v>302</v>
      </c>
      <c r="B326">
        <v>8.57</v>
      </c>
      <c r="C326">
        <v>8.6</v>
      </c>
      <c r="D326">
        <v>98.3</v>
      </c>
      <c r="E326">
        <v>91.3</v>
      </c>
      <c r="F326">
        <v>69.599999999999994</v>
      </c>
      <c r="G326" t="s">
        <v>16783</v>
      </c>
      <c r="H326" t="s">
        <v>43</v>
      </c>
      <c r="I326" t="s">
        <v>16784</v>
      </c>
      <c r="J326">
        <v>5</v>
      </c>
    </row>
    <row r="327" spans="1:10" x14ac:dyDescent="0.3">
      <c r="A327">
        <v>303</v>
      </c>
      <c r="B327">
        <v>8.5399999999999991</v>
      </c>
      <c r="C327">
        <v>8.6</v>
      </c>
      <c r="D327">
        <v>47</v>
      </c>
      <c r="E327">
        <v>24.3</v>
      </c>
      <c r="F327">
        <v>24.3</v>
      </c>
      <c r="G327" t="s">
        <v>16785</v>
      </c>
      <c r="H327" t="s">
        <v>43</v>
      </c>
      <c r="I327" t="s">
        <v>16786</v>
      </c>
      <c r="J327">
        <v>7</v>
      </c>
    </row>
    <row r="328" spans="1:10" x14ac:dyDescent="0.3">
      <c r="A328">
        <v>304</v>
      </c>
      <c r="B328">
        <v>8.4700000000000006</v>
      </c>
      <c r="C328">
        <v>8.5</v>
      </c>
      <c r="D328">
        <v>85.1</v>
      </c>
      <c r="E328">
        <v>33.5</v>
      </c>
      <c r="F328">
        <v>26</v>
      </c>
      <c r="G328" t="s">
        <v>16787</v>
      </c>
      <c r="H328" t="s">
        <v>43</v>
      </c>
      <c r="I328" t="s">
        <v>16788</v>
      </c>
      <c r="J328">
        <v>5</v>
      </c>
    </row>
    <row r="329" spans="1:10" x14ac:dyDescent="0.3">
      <c r="A329">
        <v>305</v>
      </c>
      <c r="B329">
        <v>8.42</v>
      </c>
      <c r="C329">
        <v>8.75</v>
      </c>
      <c r="D329">
        <v>46.3</v>
      </c>
      <c r="E329">
        <v>3.8</v>
      </c>
      <c r="F329">
        <v>2.4</v>
      </c>
      <c r="G329" t="s">
        <v>387</v>
      </c>
      <c r="H329" t="s">
        <v>43</v>
      </c>
      <c r="I329" t="s">
        <v>388</v>
      </c>
      <c r="J329">
        <v>5</v>
      </c>
    </row>
    <row r="330" spans="1:10" x14ac:dyDescent="0.3">
      <c r="A330">
        <v>306</v>
      </c>
      <c r="B330">
        <v>8.35</v>
      </c>
      <c r="C330">
        <v>8.3800000000000008</v>
      </c>
      <c r="D330">
        <v>62.6</v>
      </c>
      <c r="E330">
        <v>9.8000000000000007</v>
      </c>
      <c r="F330">
        <v>8.4</v>
      </c>
      <c r="G330" t="s">
        <v>16789</v>
      </c>
      <c r="H330" t="s">
        <v>43</v>
      </c>
      <c r="I330" t="s">
        <v>16790</v>
      </c>
      <c r="J330">
        <v>4</v>
      </c>
    </row>
    <row r="331" spans="1:10" x14ac:dyDescent="0.3">
      <c r="A331">
        <v>307</v>
      </c>
      <c r="B331">
        <v>8.2899999999999991</v>
      </c>
      <c r="C331">
        <v>8.36</v>
      </c>
      <c r="D331">
        <v>37.6</v>
      </c>
      <c r="E331">
        <v>15.6</v>
      </c>
      <c r="F331">
        <v>14.3</v>
      </c>
      <c r="G331" t="s">
        <v>417</v>
      </c>
      <c r="H331" t="s">
        <v>43</v>
      </c>
      <c r="I331" t="s">
        <v>418</v>
      </c>
      <c r="J331">
        <v>5</v>
      </c>
    </row>
    <row r="332" spans="1:10" x14ac:dyDescent="0.3">
      <c r="A332">
        <v>308</v>
      </c>
      <c r="B332">
        <v>8.27</v>
      </c>
      <c r="C332">
        <v>8.51</v>
      </c>
      <c r="D332">
        <v>61.1</v>
      </c>
      <c r="E332">
        <v>9.8000000000000007</v>
      </c>
      <c r="F332">
        <v>9.8000000000000007</v>
      </c>
      <c r="G332" t="s">
        <v>16791</v>
      </c>
      <c r="H332" t="s">
        <v>43</v>
      </c>
      <c r="I332" t="s">
        <v>16792</v>
      </c>
      <c r="J332">
        <v>5</v>
      </c>
    </row>
    <row r="333" spans="1:10" x14ac:dyDescent="0.3">
      <c r="A333">
        <v>309</v>
      </c>
      <c r="B333">
        <v>8.2200000000000006</v>
      </c>
      <c r="C333">
        <v>8.3000000000000007</v>
      </c>
      <c r="D333">
        <v>60.9</v>
      </c>
      <c r="E333">
        <v>17.100000000000001</v>
      </c>
      <c r="F333">
        <v>11.6</v>
      </c>
      <c r="G333" t="s">
        <v>16795</v>
      </c>
      <c r="H333" t="s">
        <v>43</v>
      </c>
      <c r="I333" t="s">
        <v>16796</v>
      </c>
      <c r="J333">
        <v>4</v>
      </c>
    </row>
    <row r="334" spans="1:10" x14ac:dyDescent="0.3">
      <c r="A334">
        <v>310</v>
      </c>
      <c r="B334">
        <v>8.17</v>
      </c>
      <c r="C334">
        <v>8.2100000000000009</v>
      </c>
      <c r="D334">
        <v>77.5</v>
      </c>
      <c r="E334">
        <v>16.899999999999999</v>
      </c>
      <c r="F334">
        <v>14.7</v>
      </c>
      <c r="G334" t="s">
        <v>16797</v>
      </c>
      <c r="H334" t="s">
        <v>43</v>
      </c>
      <c r="I334" t="s">
        <v>16798</v>
      </c>
      <c r="J334">
        <v>4</v>
      </c>
    </row>
    <row r="335" spans="1:10" x14ac:dyDescent="0.3">
      <c r="A335">
        <v>311</v>
      </c>
      <c r="B335">
        <v>8.1300000000000008</v>
      </c>
      <c r="C335">
        <v>8.14</v>
      </c>
      <c r="D335">
        <v>32.799999999999997</v>
      </c>
      <c r="E335">
        <v>5.7</v>
      </c>
      <c r="F335">
        <v>5</v>
      </c>
      <c r="G335" t="s">
        <v>16793</v>
      </c>
      <c r="H335" t="s">
        <v>43</v>
      </c>
      <c r="I335" t="s">
        <v>16794</v>
      </c>
      <c r="J335">
        <v>4</v>
      </c>
    </row>
    <row r="336" spans="1:10" x14ac:dyDescent="0.3">
      <c r="A336">
        <v>312</v>
      </c>
      <c r="B336">
        <v>8.07</v>
      </c>
      <c r="C336">
        <v>8.08</v>
      </c>
      <c r="D336">
        <v>69.900000000000006</v>
      </c>
      <c r="E336">
        <v>14.8</v>
      </c>
      <c r="F336">
        <v>14.8</v>
      </c>
      <c r="G336" t="s">
        <v>16799</v>
      </c>
      <c r="H336" t="s">
        <v>43</v>
      </c>
      <c r="I336" t="s">
        <v>16800</v>
      </c>
      <c r="J336">
        <v>5</v>
      </c>
    </row>
    <row r="337" spans="1:10" x14ac:dyDescent="0.3">
      <c r="A337">
        <v>313</v>
      </c>
      <c r="B337">
        <v>8.06</v>
      </c>
      <c r="C337">
        <v>15.73</v>
      </c>
      <c r="D337">
        <v>95.4</v>
      </c>
      <c r="E337">
        <v>19.3</v>
      </c>
      <c r="F337">
        <v>19.3</v>
      </c>
      <c r="G337" t="s">
        <v>16801</v>
      </c>
      <c r="H337" t="s">
        <v>43</v>
      </c>
      <c r="I337" t="s">
        <v>16802</v>
      </c>
      <c r="J337">
        <v>8</v>
      </c>
    </row>
    <row r="338" spans="1:10" x14ac:dyDescent="0.3">
      <c r="A338">
        <v>314</v>
      </c>
      <c r="B338">
        <v>8.06</v>
      </c>
      <c r="C338">
        <v>8.06</v>
      </c>
      <c r="D338">
        <v>46.8</v>
      </c>
      <c r="E338">
        <v>17.899999999999999</v>
      </c>
      <c r="F338">
        <v>17.899999999999999</v>
      </c>
      <c r="G338" t="s">
        <v>395</v>
      </c>
      <c r="H338" t="s">
        <v>43</v>
      </c>
      <c r="I338" t="s">
        <v>396</v>
      </c>
      <c r="J338">
        <v>10</v>
      </c>
    </row>
    <row r="339" spans="1:10" x14ac:dyDescent="0.3">
      <c r="A339">
        <v>315</v>
      </c>
      <c r="B339">
        <v>8.0399999999999991</v>
      </c>
      <c r="C339">
        <v>8.1199999999999992</v>
      </c>
      <c r="D339">
        <v>64.3</v>
      </c>
      <c r="E339">
        <v>7.6</v>
      </c>
      <c r="F339">
        <v>7.6</v>
      </c>
      <c r="G339" t="s">
        <v>16803</v>
      </c>
      <c r="H339" t="s">
        <v>43</v>
      </c>
      <c r="I339" t="s">
        <v>16804</v>
      </c>
      <c r="J339">
        <v>5</v>
      </c>
    </row>
    <row r="340" spans="1:10" x14ac:dyDescent="0.3">
      <c r="A340">
        <v>316</v>
      </c>
      <c r="B340">
        <v>8.0299999999999994</v>
      </c>
      <c r="C340">
        <v>8.0399999999999991</v>
      </c>
      <c r="D340">
        <v>98.5</v>
      </c>
      <c r="E340">
        <v>40.9</v>
      </c>
      <c r="F340">
        <v>40.9</v>
      </c>
      <c r="G340" t="s">
        <v>16805</v>
      </c>
      <c r="H340" t="s">
        <v>43</v>
      </c>
      <c r="I340" t="s">
        <v>16806</v>
      </c>
      <c r="J340">
        <v>6</v>
      </c>
    </row>
    <row r="341" spans="1:10" x14ac:dyDescent="0.3">
      <c r="A341">
        <v>317</v>
      </c>
      <c r="B341">
        <v>8.01</v>
      </c>
      <c r="C341">
        <v>8.01</v>
      </c>
      <c r="D341">
        <v>78.900000000000006</v>
      </c>
      <c r="E341">
        <v>9.6</v>
      </c>
      <c r="F341">
        <v>9.6</v>
      </c>
      <c r="G341" t="s">
        <v>16809</v>
      </c>
      <c r="H341" t="s">
        <v>43</v>
      </c>
      <c r="I341" t="s">
        <v>16810</v>
      </c>
      <c r="J341">
        <v>4</v>
      </c>
    </row>
    <row r="342" spans="1:10" x14ac:dyDescent="0.3">
      <c r="A342">
        <v>318</v>
      </c>
      <c r="B342">
        <v>8.01</v>
      </c>
      <c r="C342">
        <v>8.01</v>
      </c>
      <c r="D342">
        <v>78.8</v>
      </c>
      <c r="E342">
        <v>37.6</v>
      </c>
      <c r="F342">
        <v>33.299999999999997</v>
      </c>
      <c r="G342" t="s">
        <v>16807</v>
      </c>
      <c r="H342" t="s">
        <v>43</v>
      </c>
      <c r="I342" t="s">
        <v>16808</v>
      </c>
      <c r="J342">
        <v>5</v>
      </c>
    </row>
    <row r="343" spans="1:10" x14ac:dyDescent="0.3">
      <c r="A343">
        <v>319</v>
      </c>
      <c r="B343">
        <v>8</v>
      </c>
      <c r="C343">
        <v>37.21</v>
      </c>
      <c r="D343">
        <v>71.900000000000006</v>
      </c>
      <c r="E343">
        <v>62.5</v>
      </c>
      <c r="F343">
        <v>62.5</v>
      </c>
      <c r="G343" t="s">
        <v>16811</v>
      </c>
      <c r="H343" t="s">
        <v>43</v>
      </c>
      <c r="I343" t="s">
        <v>16812</v>
      </c>
      <c r="J343">
        <v>21</v>
      </c>
    </row>
    <row r="344" spans="1:10" x14ac:dyDescent="0.3">
      <c r="A344">
        <v>320</v>
      </c>
      <c r="B344">
        <v>8</v>
      </c>
      <c r="C344">
        <v>8</v>
      </c>
      <c r="D344">
        <v>42.1</v>
      </c>
      <c r="E344">
        <v>10.5</v>
      </c>
      <c r="F344">
        <v>10.5</v>
      </c>
      <c r="G344" t="s">
        <v>471</v>
      </c>
      <c r="H344" t="s">
        <v>43</v>
      </c>
      <c r="I344" t="s">
        <v>472</v>
      </c>
      <c r="J344">
        <v>4</v>
      </c>
    </row>
    <row r="345" spans="1:10" x14ac:dyDescent="0.3">
      <c r="A345">
        <v>321</v>
      </c>
      <c r="B345">
        <v>8</v>
      </c>
      <c r="C345">
        <v>8</v>
      </c>
      <c r="D345">
        <v>72.5</v>
      </c>
      <c r="E345">
        <v>23.6</v>
      </c>
      <c r="F345">
        <v>23.6</v>
      </c>
      <c r="G345" t="s">
        <v>16813</v>
      </c>
      <c r="H345" t="s">
        <v>43</v>
      </c>
      <c r="I345" t="s">
        <v>16814</v>
      </c>
      <c r="J345">
        <v>4</v>
      </c>
    </row>
    <row r="346" spans="1:10" x14ac:dyDescent="0.3">
      <c r="A346">
        <v>322</v>
      </c>
      <c r="B346">
        <v>8</v>
      </c>
      <c r="C346">
        <v>8</v>
      </c>
      <c r="D346">
        <v>51.3</v>
      </c>
      <c r="E346">
        <v>17.5</v>
      </c>
      <c r="F346">
        <v>17.5</v>
      </c>
      <c r="G346" t="s">
        <v>16815</v>
      </c>
      <c r="H346" t="s">
        <v>43</v>
      </c>
      <c r="I346" t="s">
        <v>16816</v>
      </c>
      <c r="J346">
        <v>4</v>
      </c>
    </row>
    <row r="347" spans="1:10" x14ac:dyDescent="0.3">
      <c r="A347">
        <v>323</v>
      </c>
      <c r="B347">
        <v>8</v>
      </c>
      <c r="C347">
        <v>8</v>
      </c>
      <c r="D347">
        <v>38.700000000000003</v>
      </c>
      <c r="E347">
        <v>20.8</v>
      </c>
      <c r="F347">
        <v>20.8</v>
      </c>
      <c r="G347" t="s">
        <v>431</v>
      </c>
      <c r="H347" t="s">
        <v>43</v>
      </c>
      <c r="I347" t="s">
        <v>432</v>
      </c>
      <c r="J347">
        <v>5</v>
      </c>
    </row>
    <row r="348" spans="1:10" x14ac:dyDescent="0.3">
      <c r="A348">
        <v>324</v>
      </c>
      <c r="B348">
        <v>8</v>
      </c>
      <c r="C348">
        <v>8</v>
      </c>
      <c r="D348">
        <v>82.7</v>
      </c>
      <c r="E348">
        <v>53.6</v>
      </c>
      <c r="F348">
        <v>53.6</v>
      </c>
      <c r="G348" t="s">
        <v>16817</v>
      </c>
      <c r="H348" t="s">
        <v>43</v>
      </c>
      <c r="I348" t="s">
        <v>16818</v>
      </c>
      <c r="J348">
        <v>4</v>
      </c>
    </row>
    <row r="349" spans="1:10" x14ac:dyDescent="0.3">
      <c r="A349">
        <v>325</v>
      </c>
      <c r="B349">
        <v>8</v>
      </c>
      <c r="C349">
        <v>8</v>
      </c>
      <c r="D349">
        <v>53.9</v>
      </c>
      <c r="E349">
        <v>35.9</v>
      </c>
      <c r="F349">
        <v>35.9</v>
      </c>
      <c r="G349" t="s">
        <v>413</v>
      </c>
      <c r="H349" t="s">
        <v>43</v>
      </c>
      <c r="I349" t="s">
        <v>414</v>
      </c>
      <c r="J349">
        <v>4</v>
      </c>
    </row>
    <row r="350" spans="1:10" x14ac:dyDescent="0.3">
      <c r="A350">
        <v>326</v>
      </c>
      <c r="B350">
        <v>7.91</v>
      </c>
      <c r="C350">
        <v>7.99</v>
      </c>
      <c r="D350">
        <v>43.6</v>
      </c>
      <c r="E350">
        <v>5.7</v>
      </c>
      <c r="F350">
        <v>3.4</v>
      </c>
      <c r="G350" t="s">
        <v>857</v>
      </c>
      <c r="H350" t="s">
        <v>43</v>
      </c>
      <c r="I350" t="s">
        <v>858</v>
      </c>
      <c r="J350">
        <v>4</v>
      </c>
    </row>
    <row r="351" spans="1:10" x14ac:dyDescent="0.3">
      <c r="A351">
        <v>327</v>
      </c>
      <c r="B351">
        <v>7.8</v>
      </c>
      <c r="C351">
        <v>7.82</v>
      </c>
      <c r="D351">
        <v>52.9</v>
      </c>
      <c r="E351">
        <v>38.200000000000003</v>
      </c>
      <c r="F351">
        <v>38.200000000000003</v>
      </c>
      <c r="G351" t="s">
        <v>16819</v>
      </c>
      <c r="H351" t="s">
        <v>43</v>
      </c>
      <c r="I351" t="s">
        <v>16820</v>
      </c>
      <c r="J351">
        <v>4</v>
      </c>
    </row>
    <row r="352" spans="1:10" x14ac:dyDescent="0.3">
      <c r="A352">
        <v>328</v>
      </c>
      <c r="B352">
        <v>7.78</v>
      </c>
      <c r="C352">
        <v>8.1199999999999992</v>
      </c>
      <c r="D352">
        <v>98.7</v>
      </c>
      <c r="E352">
        <v>46.7</v>
      </c>
      <c r="F352">
        <v>34.200000000000003</v>
      </c>
      <c r="G352" t="s">
        <v>16849</v>
      </c>
      <c r="H352" t="s">
        <v>43</v>
      </c>
      <c r="I352" t="s">
        <v>16850</v>
      </c>
      <c r="J352">
        <v>4</v>
      </c>
    </row>
    <row r="353" spans="1:10" x14ac:dyDescent="0.3">
      <c r="A353">
        <v>329</v>
      </c>
      <c r="B353">
        <v>7.72</v>
      </c>
      <c r="C353">
        <v>7.76</v>
      </c>
      <c r="D353">
        <v>73</v>
      </c>
      <c r="E353">
        <v>25.2</v>
      </c>
      <c r="F353">
        <v>20.399999999999999</v>
      </c>
      <c r="G353" t="s">
        <v>16821</v>
      </c>
      <c r="H353" t="s">
        <v>43</v>
      </c>
      <c r="I353" t="s">
        <v>16822</v>
      </c>
      <c r="J353">
        <v>4</v>
      </c>
    </row>
    <row r="354" spans="1:10" x14ac:dyDescent="0.3">
      <c r="A354">
        <v>330</v>
      </c>
      <c r="B354">
        <v>7.72</v>
      </c>
      <c r="C354">
        <v>7.75</v>
      </c>
      <c r="D354">
        <v>52.5</v>
      </c>
      <c r="E354">
        <v>6.1</v>
      </c>
      <c r="F354">
        <v>3.8</v>
      </c>
      <c r="G354" t="s">
        <v>655</v>
      </c>
      <c r="H354" t="s">
        <v>43</v>
      </c>
      <c r="I354" t="s">
        <v>656</v>
      </c>
      <c r="J354">
        <v>5</v>
      </c>
    </row>
    <row r="355" spans="1:10" x14ac:dyDescent="0.3">
      <c r="A355">
        <v>331</v>
      </c>
      <c r="B355">
        <v>7.72</v>
      </c>
      <c r="C355">
        <v>7.75</v>
      </c>
      <c r="D355">
        <v>52.8</v>
      </c>
      <c r="E355">
        <v>8.8000000000000007</v>
      </c>
      <c r="F355">
        <v>8.8000000000000007</v>
      </c>
      <c r="G355" t="s">
        <v>249</v>
      </c>
      <c r="H355" t="s">
        <v>43</v>
      </c>
      <c r="I355" t="s">
        <v>250</v>
      </c>
      <c r="J355">
        <v>6</v>
      </c>
    </row>
    <row r="356" spans="1:10" x14ac:dyDescent="0.3">
      <c r="A356">
        <v>332</v>
      </c>
      <c r="B356">
        <v>7.72</v>
      </c>
      <c r="C356">
        <v>7.75</v>
      </c>
      <c r="D356">
        <v>63.7</v>
      </c>
      <c r="E356">
        <v>11.6</v>
      </c>
      <c r="F356">
        <v>9.9</v>
      </c>
      <c r="G356" t="s">
        <v>941</v>
      </c>
      <c r="H356" t="s">
        <v>43</v>
      </c>
      <c r="I356" t="s">
        <v>942</v>
      </c>
      <c r="J356">
        <v>4</v>
      </c>
    </row>
    <row r="357" spans="1:10" x14ac:dyDescent="0.3">
      <c r="A357">
        <v>333</v>
      </c>
      <c r="B357">
        <v>7.68</v>
      </c>
      <c r="C357">
        <v>29.47</v>
      </c>
      <c r="D357">
        <v>75.7</v>
      </c>
      <c r="E357">
        <v>27.5</v>
      </c>
      <c r="F357">
        <v>23.6</v>
      </c>
      <c r="G357" t="s">
        <v>16823</v>
      </c>
      <c r="H357" t="s">
        <v>43</v>
      </c>
      <c r="I357" t="s">
        <v>16824</v>
      </c>
      <c r="J357">
        <v>21</v>
      </c>
    </row>
    <row r="358" spans="1:10" x14ac:dyDescent="0.3">
      <c r="A358">
        <v>334</v>
      </c>
      <c r="B358">
        <v>7.65</v>
      </c>
      <c r="C358">
        <v>7.69</v>
      </c>
      <c r="D358">
        <v>43.6</v>
      </c>
      <c r="E358">
        <v>7.7</v>
      </c>
      <c r="F358">
        <v>7.7</v>
      </c>
      <c r="G358" t="s">
        <v>16825</v>
      </c>
      <c r="H358" t="s">
        <v>43</v>
      </c>
      <c r="I358" t="s">
        <v>16826</v>
      </c>
      <c r="J358">
        <v>5</v>
      </c>
    </row>
    <row r="359" spans="1:10" x14ac:dyDescent="0.3">
      <c r="A359">
        <v>335</v>
      </c>
      <c r="B359">
        <v>7.64</v>
      </c>
      <c r="C359">
        <v>7.68</v>
      </c>
      <c r="D359">
        <v>82.5</v>
      </c>
      <c r="E359">
        <v>17.5</v>
      </c>
      <c r="F359">
        <v>17.5</v>
      </c>
      <c r="G359" t="s">
        <v>16827</v>
      </c>
      <c r="H359" t="s">
        <v>43</v>
      </c>
      <c r="I359" t="s">
        <v>16828</v>
      </c>
      <c r="J359">
        <v>4</v>
      </c>
    </row>
    <row r="360" spans="1:10" x14ac:dyDescent="0.3">
      <c r="A360">
        <v>336</v>
      </c>
      <c r="B360">
        <v>7.6</v>
      </c>
      <c r="C360">
        <v>7.66</v>
      </c>
      <c r="D360">
        <v>68.3</v>
      </c>
      <c r="E360">
        <v>28.2</v>
      </c>
      <c r="F360">
        <v>28.2</v>
      </c>
      <c r="G360" t="s">
        <v>591</v>
      </c>
      <c r="H360" t="s">
        <v>43</v>
      </c>
      <c r="I360" t="s">
        <v>592</v>
      </c>
      <c r="J360">
        <v>4</v>
      </c>
    </row>
    <row r="361" spans="1:10" x14ac:dyDescent="0.3">
      <c r="A361">
        <v>337</v>
      </c>
      <c r="B361">
        <v>7.57</v>
      </c>
      <c r="C361">
        <v>7.67</v>
      </c>
      <c r="D361">
        <v>45.8</v>
      </c>
      <c r="E361">
        <v>32.799999999999997</v>
      </c>
      <c r="F361">
        <v>29.7</v>
      </c>
      <c r="G361" t="s">
        <v>16829</v>
      </c>
      <c r="H361" t="s">
        <v>43</v>
      </c>
      <c r="I361" t="s">
        <v>16830</v>
      </c>
      <c r="J361">
        <v>5</v>
      </c>
    </row>
    <row r="362" spans="1:10" x14ac:dyDescent="0.3">
      <c r="A362">
        <v>338</v>
      </c>
      <c r="B362">
        <v>7.5</v>
      </c>
      <c r="C362">
        <v>7.55</v>
      </c>
      <c r="D362">
        <v>76.8</v>
      </c>
      <c r="E362">
        <v>23.7</v>
      </c>
      <c r="F362">
        <v>17</v>
      </c>
      <c r="G362" t="s">
        <v>16831</v>
      </c>
      <c r="H362" t="s">
        <v>43</v>
      </c>
      <c r="I362" t="s">
        <v>16832</v>
      </c>
      <c r="J362">
        <v>4</v>
      </c>
    </row>
    <row r="363" spans="1:10" x14ac:dyDescent="0.3">
      <c r="A363">
        <v>339</v>
      </c>
      <c r="B363">
        <v>7.4</v>
      </c>
      <c r="C363">
        <v>7.42</v>
      </c>
      <c r="D363">
        <v>79.2</v>
      </c>
      <c r="E363">
        <v>17.2</v>
      </c>
      <c r="F363">
        <v>17.2</v>
      </c>
      <c r="G363" t="s">
        <v>16833</v>
      </c>
      <c r="H363" t="s">
        <v>43</v>
      </c>
      <c r="I363" t="s">
        <v>16834</v>
      </c>
      <c r="J363">
        <v>4</v>
      </c>
    </row>
    <row r="364" spans="1:10" x14ac:dyDescent="0.3">
      <c r="A364">
        <v>340</v>
      </c>
      <c r="B364">
        <v>7.35</v>
      </c>
      <c r="C364">
        <v>7.41</v>
      </c>
      <c r="D364">
        <v>49.7</v>
      </c>
      <c r="E364">
        <v>10.9</v>
      </c>
      <c r="F364">
        <v>10.9</v>
      </c>
      <c r="G364" t="s">
        <v>16835</v>
      </c>
      <c r="H364" t="s">
        <v>43</v>
      </c>
      <c r="I364" t="s">
        <v>16836</v>
      </c>
      <c r="J364">
        <v>4</v>
      </c>
    </row>
    <row r="365" spans="1:10" x14ac:dyDescent="0.3">
      <c r="A365">
        <v>341</v>
      </c>
      <c r="B365">
        <v>7.3</v>
      </c>
      <c r="C365">
        <v>7.33</v>
      </c>
      <c r="D365">
        <v>56.7</v>
      </c>
      <c r="E365">
        <v>15.4</v>
      </c>
      <c r="F365">
        <v>15.4</v>
      </c>
      <c r="G365" t="s">
        <v>403</v>
      </c>
      <c r="H365" t="s">
        <v>43</v>
      </c>
      <c r="I365" t="s">
        <v>404</v>
      </c>
      <c r="J365">
        <v>4</v>
      </c>
    </row>
    <row r="366" spans="1:10" x14ac:dyDescent="0.3">
      <c r="A366">
        <v>342</v>
      </c>
      <c r="B366">
        <v>7.14</v>
      </c>
      <c r="C366">
        <v>7.16</v>
      </c>
      <c r="D366">
        <v>59.6</v>
      </c>
      <c r="E366">
        <v>22.3</v>
      </c>
      <c r="F366">
        <v>22.3</v>
      </c>
      <c r="G366" t="s">
        <v>16837</v>
      </c>
      <c r="H366" t="s">
        <v>43</v>
      </c>
      <c r="I366" t="s">
        <v>16838</v>
      </c>
      <c r="J366">
        <v>4</v>
      </c>
    </row>
    <row r="367" spans="1:10" x14ac:dyDescent="0.3">
      <c r="A367">
        <v>343</v>
      </c>
      <c r="B367">
        <v>7.12</v>
      </c>
      <c r="C367">
        <v>7.16</v>
      </c>
      <c r="D367">
        <v>51.6</v>
      </c>
      <c r="E367">
        <v>13.3</v>
      </c>
      <c r="F367">
        <v>11.4</v>
      </c>
      <c r="G367" t="s">
        <v>16839</v>
      </c>
      <c r="H367" t="s">
        <v>43</v>
      </c>
      <c r="I367" t="s">
        <v>16840</v>
      </c>
      <c r="J367">
        <v>4</v>
      </c>
    </row>
    <row r="368" spans="1:10" x14ac:dyDescent="0.3">
      <c r="A368">
        <v>344</v>
      </c>
      <c r="B368">
        <v>7.11</v>
      </c>
      <c r="C368">
        <v>7.16</v>
      </c>
      <c r="D368">
        <v>52.3</v>
      </c>
      <c r="E368">
        <v>10.199999999999999</v>
      </c>
      <c r="F368">
        <v>4.2</v>
      </c>
      <c r="G368" t="s">
        <v>16841</v>
      </c>
      <c r="H368" t="s">
        <v>43</v>
      </c>
      <c r="I368" t="s">
        <v>16842</v>
      </c>
      <c r="J368">
        <v>3</v>
      </c>
    </row>
    <row r="369" spans="1:10" x14ac:dyDescent="0.3">
      <c r="A369">
        <v>345</v>
      </c>
      <c r="B369">
        <v>7.08</v>
      </c>
      <c r="C369">
        <v>7.1</v>
      </c>
      <c r="D369">
        <v>52.7</v>
      </c>
      <c r="E369">
        <v>17.7</v>
      </c>
      <c r="F369">
        <v>17.7</v>
      </c>
      <c r="G369" t="s">
        <v>407</v>
      </c>
      <c r="H369" t="s">
        <v>43</v>
      </c>
      <c r="I369" t="s">
        <v>408</v>
      </c>
      <c r="J369">
        <v>4</v>
      </c>
    </row>
    <row r="370" spans="1:10" x14ac:dyDescent="0.3">
      <c r="A370">
        <v>346</v>
      </c>
      <c r="B370">
        <v>7.04</v>
      </c>
      <c r="C370">
        <v>7.06</v>
      </c>
      <c r="D370">
        <v>27</v>
      </c>
      <c r="E370">
        <v>5.3</v>
      </c>
      <c r="F370">
        <v>5.3</v>
      </c>
      <c r="G370" t="s">
        <v>519</v>
      </c>
      <c r="H370" t="s">
        <v>43</v>
      </c>
      <c r="I370" t="s">
        <v>520</v>
      </c>
      <c r="J370">
        <v>4</v>
      </c>
    </row>
    <row r="371" spans="1:10" x14ac:dyDescent="0.3">
      <c r="A371">
        <v>347</v>
      </c>
      <c r="B371">
        <v>7.02</v>
      </c>
      <c r="C371">
        <v>7.08</v>
      </c>
      <c r="D371">
        <v>60.7</v>
      </c>
      <c r="E371">
        <v>19.7</v>
      </c>
      <c r="F371">
        <v>19.7</v>
      </c>
      <c r="G371" t="s">
        <v>767</v>
      </c>
      <c r="H371" t="s">
        <v>43</v>
      </c>
      <c r="I371" t="s">
        <v>768</v>
      </c>
      <c r="J371">
        <v>4</v>
      </c>
    </row>
    <row r="372" spans="1:10" x14ac:dyDescent="0.3">
      <c r="A372">
        <v>348</v>
      </c>
      <c r="B372">
        <v>6.99</v>
      </c>
      <c r="C372">
        <v>7.03</v>
      </c>
      <c r="D372">
        <v>61.7</v>
      </c>
      <c r="E372">
        <v>15.1</v>
      </c>
      <c r="F372">
        <v>12.2</v>
      </c>
      <c r="G372" t="s">
        <v>16843</v>
      </c>
      <c r="H372" t="s">
        <v>43</v>
      </c>
      <c r="I372" t="s">
        <v>16844</v>
      </c>
      <c r="J372">
        <v>4</v>
      </c>
    </row>
    <row r="373" spans="1:10" x14ac:dyDescent="0.3">
      <c r="A373">
        <v>349</v>
      </c>
      <c r="B373">
        <v>6.97</v>
      </c>
      <c r="C373">
        <v>6.99</v>
      </c>
      <c r="D373">
        <v>73.3</v>
      </c>
      <c r="E373">
        <v>17.7</v>
      </c>
      <c r="F373">
        <v>15.3</v>
      </c>
      <c r="G373" t="s">
        <v>16845</v>
      </c>
      <c r="H373" t="s">
        <v>43</v>
      </c>
      <c r="I373" t="s">
        <v>16846</v>
      </c>
      <c r="J373">
        <v>4</v>
      </c>
    </row>
    <row r="374" spans="1:10" x14ac:dyDescent="0.3">
      <c r="A374">
        <v>350</v>
      </c>
      <c r="B374">
        <v>6.91</v>
      </c>
      <c r="C374">
        <v>6.97</v>
      </c>
      <c r="D374">
        <v>52.5</v>
      </c>
      <c r="E374">
        <v>15.5</v>
      </c>
      <c r="F374">
        <v>15.5</v>
      </c>
      <c r="G374" t="s">
        <v>913</v>
      </c>
      <c r="H374" t="s">
        <v>43</v>
      </c>
      <c r="I374" t="s">
        <v>914</v>
      </c>
      <c r="J374">
        <v>5</v>
      </c>
    </row>
    <row r="375" spans="1:10" x14ac:dyDescent="0.3">
      <c r="A375">
        <v>351</v>
      </c>
      <c r="B375">
        <v>6.9</v>
      </c>
      <c r="C375">
        <v>6.95</v>
      </c>
      <c r="D375">
        <v>65.099999999999994</v>
      </c>
      <c r="E375">
        <v>23.4</v>
      </c>
      <c r="F375">
        <v>19.7</v>
      </c>
      <c r="G375" t="s">
        <v>16847</v>
      </c>
      <c r="H375" t="s">
        <v>43</v>
      </c>
      <c r="I375" t="s">
        <v>16848</v>
      </c>
      <c r="J375">
        <v>4</v>
      </c>
    </row>
    <row r="376" spans="1:10" x14ac:dyDescent="0.3">
      <c r="A376">
        <v>352</v>
      </c>
      <c r="B376">
        <v>6.84</v>
      </c>
      <c r="C376">
        <v>6.89</v>
      </c>
      <c r="D376">
        <v>53.6</v>
      </c>
      <c r="E376">
        <v>11</v>
      </c>
      <c r="F376">
        <v>11</v>
      </c>
      <c r="G376" t="s">
        <v>16851</v>
      </c>
      <c r="H376" t="s">
        <v>43</v>
      </c>
      <c r="I376" t="s">
        <v>16852</v>
      </c>
      <c r="J376">
        <v>4</v>
      </c>
    </row>
    <row r="377" spans="1:10" x14ac:dyDescent="0.3">
      <c r="A377">
        <v>353</v>
      </c>
      <c r="B377">
        <v>6.75</v>
      </c>
      <c r="C377">
        <v>6.83</v>
      </c>
      <c r="D377">
        <v>77.5</v>
      </c>
      <c r="E377">
        <v>20.100000000000001</v>
      </c>
      <c r="F377">
        <v>14.8</v>
      </c>
      <c r="G377" t="s">
        <v>16855</v>
      </c>
      <c r="H377" t="s">
        <v>43</v>
      </c>
      <c r="I377" t="s">
        <v>16856</v>
      </c>
      <c r="J377">
        <v>4</v>
      </c>
    </row>
    <row r="378" spans="1:10" x14ac:dyDescent="0.3">
      <c r="A378">
        <v>354</v>
      </c>
      <c r="B378">
        <v>6.73</v>
      </c>
      <c r="C378">
        <v>6.77</v>
      </c>
      <c r="D378">
        <v>71.900000000000006</v>
      </c>
      <c r="E378">
        <v>10.9</v>
      </c>
      <c r="F378">
        <v>9.4</v>
      </c>
      <c r="G378" t="s">
        <v>16853</v>
      </c>
      <c r="H378" t="s">
        <v>43</v>
      </c>
      <c r="I378" t="s">
        <v>16854</v>
      </c>
      <c r="J378">
        <v>4</v>
      </c>
    </row>
    <row r="379" spans="1:10" x14ac:dyDescent="0.3">
      <c r="A379">
        <v>355</v>
      </c>
      <c r="B379">
        <v>6.62</v>
      </c>
      <c r="C379">
        <v>6.64</v>
      </c>
      <c r="D379">
        <v>59.5</v>
      </c>
      <c r="E379">
        <v>32.700000000000003</v>
      </c>
      <c r="F379">
        <v>28.8</v>
      </c>
      <c r="G379" t="s">
        <v>16857</v>
      </c>
      <c r="H379" t="s">
        <v>43</v>
      </c>
      <c r="I379" t="s">
        <v>16858</v>
      </c>
      <c r="J379">
        <v>4</v>
      </c>
    </row>
    <row r="380" spans="1:10" x14ac:dyDescent="0.3">
      <c r="A380">
        <v>356</v>
      </c>
      <c r="B380">
        <v>6.58</v>
      </c>
      <c r="C380">
        <v>20.7</v>
      </c>
      <c r="D380">
        <v>86.7</v>
      </c>
      <c r="E380">
        <v>22.2</v>
      </c>
      <c r="F380">
        <v>16.899999999999999</v>
      </c>
      <c r="G380" t="s">
        <v>16859</v>
      </c>
      <c r="H380" t="s">
        <v>43</v>
      </c>
      <c r="I380" t="s">
        <v>16860</v>
      </c>
      <c r="J380">
        <v>11</v>
      </c>
    </row>
    <row r="381" spans="1:10" x14ac:dyDescent="0.3">
      <c r="A381">
        <v>357</v>
      </c>
      <c r="B381">
        <v>6.49</v>
      </c>
      <c r="C381">
        <v>6.6</v>
      </c>
      <c r="D381">
        <v>75</v>
      </c>
      <c r="E381">
        <v>21.7</v>
      </c>
      <c r="F381">
        <v>17.899999999999999</v>
      </c>
      <c r="G381" t="s">
        <v>16861</v>
      </c>
      <c r="H381" t="s">
        <v>43</v>
      </c>
      <c r="I381" t="s">
        <v>16862</v>
      </c>
      <c r="J381">
        <v>3</v>
      </c>
    </row>
    <row r="382" spans="1:10" x14ac:dyDescent="0.3">
      <c r="A382">
        <v>358</v>
      </c>
      <c r="B382">
        <v>6.49</v>
      </c>
      <c r="C382">
        <v>6.54</v>
      </c>
      <c r="D382">
        <v>52.5</v>
      </c>
      <c r="E382">
        <v>34.799999999999997</v>
      </c>
      <c r="F382">
        <v>22.2</v>
      </c>
      <c r="G382" t="s">
        <v>789</v>
      </c>
      <c r="H382" t="s">
        <v>43</v>
      </c>
      <c r="I382" t="s">
        <v>790</v>
      </c>
      <c r="J382">
        <v>3</v>
      </c>
    </row>
    <row r="383" spans="1:10" x14ac:dyDescent="0.3">
      <c r="A383">
        <v>359</v>
      </c>
      <c r="B383">
        <v>6.38</v>
      </c>
      <c r="C383">
        <v>6.4</v>
      </c>
      <c r="D383">
        <v>62.8</v>
      </c>
      <c r="E383">
        <v>15.8</v>
      </c>
      <c r="F383">
        <v>10.4</v>
      </c>
      <c r="G383" t="s">
        <v>939</v>
      </c>
      <c r="H383" t="s">
        <v>43</v>
      </c>
      <c r="I383" s="3" t="s">
        <v>940</v>
      </c>
      <c r="J383">
        <v>3</v>
      </c>
    </row>
    <row r="384" spans="1:10" x14ac:dyDescent="0.3">
      <c r="A384">
        <v>360</v>
      </c>
      <c r="B384">
        <v>6.38</v>
      </c>
      <c r="C384">
        <v>6.4</v>
      </c>
      <c r="D384">
        <v>31.4</v>
      </c>
      <c r="E384">
        <v>13.5</v>
      </c>
      <c r="F384">
        <v>8</v>
      </c>
      <c r="G384" t="s">
        <v>529</v>
      </c>
      <c r="H384" t="s">
        <v>43</v>
      </c>
      <c r="I384" t="s">
        <v>530</v>
      </c>
      <c r="J384">
        <v>4</v>
      </c>
    </row>
    <row r="385" spans="1:10" x14ac:dyDescent="0.3">
      <c r="A385">
        <v>361</v>
      </c>
      <c r="B385">
        <v>6.37</v>
      </c>
      <c r="C385">
        <v>6.43</v>
      </c>
      <c r="D385">
        <v>72.400000000000006</v>
      </c>
      <c r="E385">
        <v>15.7</v>
      </c>
      <c r="F385">
        <v>12</v>
      </c>
      <c r="G385" t="s">
        <v>16863</v>
      </c>
      <c r="H385" t="s">
        <v>43</v>
      </c>
      <c r="I385" t="s">
        <v>16864</v>
      </c>
      <c r="J385">
        <v>3</v>
      </c>
    </row>
    <row r="386" spans="1:10" x14ac:dyDescent="0.3">
      <c r="A386">
        <v>362</v>
      </c>
      <c r="B386">
        <v>6.33</v>
      </c>
      <c r="C386">
        <v>6.34</v>
      </c>
      <c r="D386">
        <v>92.8</v>
      </c>
      <c r="E386">
        <v>19.7</v>
      </c>
      <c r="F386">
        <v>15.3</v>
      </c>
      <c r="G386" t="s">
        <v>979</v>
      </c>
      <c r="H386" t="s">
        <v>43</v>
      </c>
      <c r="I386" t="s">
        <v>980</v>
      </c>
      <c r="J386">
        <v>3</v>
      </c>
    </row>
    <row r="387" spans="1:10" x14ac:dyDescent="0.3">
      <c r="A387">
        <v>363</v>
      </c>
      <c r="B387">
        <v>6.31</v>
      </c>
      <c r="C387">
        <v>6.32</v>
      </c>
      <c r="D387">
        <v>79.599999999999994</v>
      </c>
      <c r="E387">
        <v>20.8</v>
      </c>
      <c r="F387">
        <v>15.2</v>
      </c>
      <c r="G387" t="s">
        <v>1169</v>
      </c>
      <c r="H387" t="s">
        <v>43</v>
      </c>
      <c r="I387" t="s">
        <v>1170</v>
      </c>
      <c r="J387">
        <v>3</v>
      </c>
    </row>
    <row r="388" spans="1:10" x14ac:dyDescent="0.3">
      <c r="A388">
        <v>364</v>
      </c>
      <c r="B388">
        <v>6.3</v>
      </c>
      <c r="C388">
        <v>6.33</v>
      </c>
      <c r="D388">
        <v>55.1</v>
      </c>
      <c r="E388">
        <v>27.6</v>
      </c>
      <c r="F388">
        <v>20.399999999999999</v>
      </c>
      <c r="G388" t="s">
        <v>16865</v>
      </c>
      <c r="H388" t="s">
        <v>43</v>
      </c>
      <c r="I388" t="s">
        <v>16866</v>
      </c>
      <c r="J388">
        <v>3</v>
      </c>
    </row>
    <row r="389" spans="1:10" x14ac:dyDescent="0.3">
      <c r="A389">
        <v>365</v>
      </c>
      <c r="B389">
        <v>6.26</v>
      </c>
      <c r="C389">
        <v>6.27</v>
      </c>
      <c r="D389">
        <v>54.4</v>
      </c>
      <c r="E389">
        <v>21.5</v>
      </c>
      <c r="F389">
        <v>15.7</v>
      </c>
      <c r="G389" t="s">
        <v>16869</v>
      </c>
      <c r="H389" t="s">
        <v>43</v>
      </c>
      <c r="I389" t="s">
        <v>16870</v>
      </c>
      <c r="J389">
        <v>3</v>
      </c>
    </row>
    <row r="390" spans="1:10" x14ac:dyDescent="0.3">
      <c r="A390">
        <v>366</v>
      </c>
      <c r="B390">
        <v>6.24</v>
      </c>
      <c r="C390">
        <v>6.25</v>
      </c>
      <c r="D390">
        <v>44</v>
      </c>
      <c r="E390">
        <v>6.1</v>
      </c>
      <c r="F390">
        <v>4.0999999999999996</v>
      </c>
      <c r="G390" t="s">
        <v>1017</v>
      </c>
      <c r="H390" t="s">
        <v>43</v>
      </c>
      <c r="I390" t="s">
        <v>1018</v>
      </c>
      <c r="J390">
        <v>3</v>
      </c>
    </row>
    <row r="391" spans="1:10" x14ac:dyDescent="0.3">
      <c r="A391">
        <v>367</v>
      </c>
      <c r="B391">
        <v>6.24</v>
      </c>
      <c r="C391">
        <v>6.24</v>
      </c>
      <c r="D391">
        <v>90.6</v>
      </c>
      <c r="E391">
        <v>35.799999999999997</v>
      </c>
      <c r="F391">
        <v>22.9</v>
      </c>
      <c r="G391" t="s">
        <v>16871</v>
      </c>
      <c r="H391" t="s">
        <v>43</v>
      </c>
      <c r="I391" t="s">
        <v>16872</v>
      </c>
      <c r="J391">
        <v>3</v>
      </c>
    </row>
    <row r="392" spans="1:10" x14ac:dyDescent="0.3">
      <c r="A392">
        <v>368</v>
      </c>
      <c r="B392">
        <v>6.22</v>
      </c>
      <c r="C392">
        <v>9.09</v>
      </c>
      <c r="D392">
        <v>67.099999999999994</v>
      </c>
      <c r="E392">
        <v>11.5</v>
      </c>
      <c r="F392">
        <v>8.3000000000000007</v>
      </c>
      <c r="G392" t="s">
        <v>16873</v>
      </c>
      <c r="H392" t="s">
        <v>43</v>
      </c>
      <c r="I392" t="s">
        <v>16874</v>
      </c>
      <c r="J392">
        <v>5</v>
      </c>
    </row>
    <row r="393" spans="1:10" x14ac:dyDescent="0.3">
      <c r="A393">
        <v>369</v>
      </c>
      <c r="B393">
        <v>6.21</v>
      </c>
      <c r="C393">
        <v>6.21</v>
      </c>
      <c r="D393">
        <v>69.900000000000006</v>
      </c>
      <c r="E393">
        <v>25.1</v>
      </c>
      <c r="F393">
        <v>20.5</v>
      </c>
      <c r="G393" t="s">
        <v>16877</v>
      </c>
      <c r="H393" t="s">
        <v>43</v>
      </c>
      <c r="I393" t="s">
        <v>16878</v>
      </c>
      <c r="J393">
        <v>3</v>
      </c>
    </row>
    <row r="394" spans="1:10" x14ac:dyDescent="0.3">
      <c r="A394">
        <v>370</v>
      </c>
      <c r="B394">
        <v>6.2</v>
      </c>
      <c r="C394">
        <v>6.83</v>
      </c>
      <c r="D394">
        <v>74.7</v>
      </c>
      <c r="E394">
        <v>21</v>
      </c>
      <c r="F394">
        <v>13.6</v>
      </c>
      <c r="G394" t="s">
        <v>16875</v>
      </c>
      <c r="H394" t="s">
        <v>43</v>
      </c>
      <c r="I394" t="s">
        <v>16876</v>
      </c>
      <c r="J394">
        <v>4</v>
      </c>
    </row>
    <row r="395" spans="1:10" x14ac:dyDescent="0.3">
      <c r="A395">
        <v>371</v>
      </c>
      <c r="B395">
        <v>6.2</v>
      </c>
      <c r="C395">
        <v>6.24</v>
      </c>
      <c r="D395">
        <v>51.9</v>
      </c>
      <c r="E395">
        <v>13.4</v>
      </c>
      <c r="F395">
        <v>13.4</v>
      </c>
      <c r="G395" t="s">
        <v>16867</v>
      </c>
      <c r="H395" t="s">
        <v>43</v>
      </c>
      <c r="I395" t="s">
        <v>16868</v>
      </c>
      <c r="J395">
        <v>4</v>
      </c>
    </row>
    <row r="396" spans="1:10" x14ac:dyDescent="0.3">
      <c r="A396">
        <v>372</v>
      </c>
      <c r="B396">
        <v>6.19</v>
      </c>
      <c r="C396">
        <v>6.2</v>
      </c>
      <c r="D396">
        <v>89.9</v>
      </c>
      <c r="E396">
        <v>23.4</v>
      </c>
      <c r="F396">
        <v>19.7</v>
      </c>
      <c r="G396" t="s">
        <v>16879</v>
      </c>
      <c r="H396" t="s">
        <v>43</v>
      </c>
      <c r="I396" t="s">
        <v>16880</v>
      </c>
      <c r="J396">
        <v>3</v>
      </c>
    </row>
    <row r="397" spans="1:10" x14ac:dyDescent="0.3">
      <c r="A397">
        <v>373</v>
      </c>
      <c r="B397">
        <v>6.16</v>
      </c>
      <c r="C397">
        <v>6.2</v>
      </c>
      <c r="D397">
        <v>27.3</v>
      </c>
      <c r="E397">
        <v>9.6999999999999993</v>
      </c>
      <c r="F397">
        <v>7.9</v>
      </c>
      <c r="G397" t="s">
        <v>16881</v>
      </c>
      <c r="H397" t="s">
        <v>43</v>
      </c>
      <c r="I397" t="s">
        <v>16882</v>
      </c>
      <c r="J397">
        <v>3</v>
      </c>
    </row>
    <row r="398" spans="1:10" x14ac:dyDescent="0.3">
      <c r="A398">
        <v>374</v>
      </c>
      <c r="B398">
        <v>6.16</v>
      </c>
      <c r="C398">
        <v>6.19</v>
      </c>
      <c r="D398">
        <v>65.099999999999994</v>
      </c>
      <c r="E398">
        <v>26.9</v>
      </c>
      <c r="F398">
        <v>26.9</v>
      </c>
      <c r="G398" t="s">
        <v>689</v>
      </c>
      <c r="H398" t="s">
        <v>43</v>
      </c>
      <c r="I398" t="s">
        <v>690</v>
      </c>
      <c r="J398">
        <v>4</v>
      </c>
    </row>
    <row r="399" spans="1:10" x14ac:dyDescent="0.3">
      <c r="A399">
        <v>375</v>
      </c>
      <c r="B399">
        <v>6.11</v>
      </c>
      <c r="C399">
        <v>6.44</v>
      </c>
      <c r="D399">
        <v>74</v>
      </c>
      <c r="E399">
        <v>69.3</v>
      </c>
      <c r="F399">
        <v>51.2</v>
      </c>
      <c r="G399" t="s">
        <v>1135</v>
      </c>
      <c r="H399" t="s">
        <v>43</v>
      </c>
      <c r="I399" t="s">
        <v>1136</v>
      </c>
      <c r="J399">
        <v>4</v>
      </c>
    </row>
    <row r="400" spans="1:10" x14ac:dyDescent="0.3">
      <c r="A400">
        <v>376</v>
      </c>
      <c r="B400">
        <v>6.09</v>
      </c>
      <c r="C400">
        <v>6.09</v>
      </c>
      <c r="D400">
        <v>43.4</v>
      </c>
      <c r="E400">
        <v>13.4</v>
      </c>
      <c r="F400">
        <v>5.2</v>
      </c>
      <c r="G400" t="s">
        <v>419</v>
      </c>
      <c r="H400" t="s">
        <v>43</v>
      </c>
      <c r="I400" t="s">
        <v>420</v>
      </c>
      <c r="J400">
        <v>3</v>
      </c>
    </row>
    <row r="401" spans="1:10" x14ac:dyDescent="0.3">
      <c r="A401">
        <v>377</v>
      </c>
      <c r="B401">
        <v>6.08</v>
      </c>
      <c r="C401">
        <v>6.08</v>
      </c>
      <c r="D401">
        <v>90.9</v>
      </c>
      <c r="E401">
        <v>41.6</v>
      </c>
      <c r="F401">
        <v>35.700000000000003</v>
      </c>
      <c r="G401" t="s">
        <v>16883</v>
      </c>
      <c r="H401" t="s">
        <v>43</v>
      </c>
      <c r="I401" t="s">
        <v>16884</v>
      </c>
      <c r="J401">
        <v>3</v>
      </c>
    </row>
    <row r="402" spans="1:10" x14ac:dyDescent="0.3">
      <c r="A402">
        <v>378</v>
      </c>
      <c r="B402">
        <v>6.05</v>
      </c>
      <c r="C402">
        <v>6.05</v>
      </c>
      <c r="D402">
        <v>51.3</v>
      </c>
      <c r="E402">
        <v>5.3</v>
      </c>
      <c r="F402">
        <v>5.3</v>
      </c>
      <c r="G402" t="s">
        <v>501</v>
      </c>
      <c r="H402" t="s">
        <v>43</v>
      </c>
      <c r="I402" t="s">
        <v>502</v>
      </c>
      <c r="J402">
        <v>3</v>
      </c>
    </row>
    <row r="403" spans="1:10" x14ac:dyDescent="0.3">
      <c r="A403">
        <v>379</v>
      </c>
      <c r="B403">
        <v>6.05</v>
      </c>
      <c r="C403">
        <v>6.05</v>
      </c>
      <c r="D403">
        <v>77.7</v>
      </c>
      <c r="E403">
        <v>15.8</v>
      </c>
      <c r="F403">
        <v>15.8</v>
      </c>
      <c r="G403" t="s">
        <v>16885</v>
      </c>
      <c r="H403" t="s">
        <v>43</v>
      </c>
      <c r="I403" t="s">
        <v>16886</v>
      </c>
      <c r="J403">
        <v>3</v>
      </c>
    </row>
    <row r="404" spans="1:10" x14ac:dyDescent="0.3">
      <c r="A404">
        <v>380</v>
      </c>
      <c r="B404">
        <v>6.04</v>
      </c>
      <c r="C404">
        <v>6.04</v>
      </c>
      <c r="D404">
        <v>57.1</v>
      </c>
      <c r="E404">
        <v>11.7</v>
      </c>
      <c r="F404">
        <v>11.7</v>
      </c>
      <c r="G404" t="s">
        <v>347</v>
      </c>
      <c r="H404" t="s">
        <v>43</v>
      </c>
      <c r="I404" t="s">
        <v>348</v>
      </c>
      <c r="J404">
        <v>4</v>
      </c>
    </row>
    <row r="405" spans="1:10" x14ac:dyDescent="0.3">
      <c r="A405">
        <v>381</v>
      </c>
      <c r="B405">
        <v>6.03</v>
      </c>
      <c r="C405">
        <v>6.11</v>
      </c>
      <c r="D405">
        <v>65.5</v>
      </c>
      <c r="E405">
        <v>8.1999999999999993</v>
      </c>
      <c r="F405">
        <v>5.4</v>
      </c>
      <c r="G405" t="s">
        <v>16889</v>
      </c>
      <c r="H405" t="s">
        <v>43</v>
      </c>
      <c r="I405" t="s">
        <v>16890</v>
      </c>
      <c r="J405">
        <v>3</v>
      </c>
    </row>
    <row r="406" spans="1:10" x14ac:dyDescent="0.3">
      <c r="A406">
        <v>382</v>
      </c>
      <c r="B406">
        <v>6.03</v>
      </c>
      <c r="C406">
        <v>6.04</v>
      </c>
      <c r="D406">
        <v>60.7</v>
      </c>
      <c r="E406">
        <v>6.5</v>
      </c>
      <c r="F406">
        <v>6.5</v>
      </c>
      <c r="G406" t="s">
        <v>203</v>
      </c>
      <c r="H406" t="s">
        <v>43</v>
      </c>
      <c r="I406" t="s">
        <v>204</v>
      </c>
      <c r="J406">
        <v>3</v>
      </c>
    </row>
    <row r="407" spans="1:10" x14ac:dyDescent="0.3">
      <c r="A407">
        <v>383</v>
      </c>
      <c r="B407">
        <v>6.03</v>
      </c>
      <c r="C407">
        <v>6.03</v>
      </c>
      <c r="D407">
        <v>96.8</v>
      </c>
      <c r="E407">
        <v>66.7</v>
      </c>
      <c r="F407">
        <v>66.7</v>
      </c>
      <c r="G407" t="s">
        <v>819</v>
      </c>
      <c r="H407" t="s">
        <v>43</v>
      </c>
      <c r="I407" t="s">
        <v>820</v>
      </c>
      <c r="J407">
        <v>3</v>
      </c>
    </row>
    <row r="408" spans="1:10" x14ac:dyDescent="0.3">
      <c r="A408">
        <v>384</v>
      </c>
      <c r="B408">
        <v>6.01</v>
      </c>
      <c r="C408">
        <v>6.05</v>
      </c>
      <c r="D408">
        <v>88</v>
      </c>
      <c r="E408">
        <v>17.7</v>
      </c>
      <c r="F408">
        <v>14.4</v>
      </c>
      <c r="G408" t="s">
        <v>16891</v>
      </c>
      <c r="H408" t="s">
        <v>43</v>
      </c>
      <c r="I408" t="s">
        <v>16892</v>
      </c>
      <c r="J408">
        <v>4</v>
      </c>
    </row>
    <row r="409" spans="1:10" x14ac:dyDescent="0.3">
      <c r="A409">
        <v>385</v>
      </c>
      <c r="B409">
        <v>6</v>
      </c>
      <c r="C409">
        <v>9.1199999999999992</v>
      </c>
      <c r="D409">
        <v>89.5</v>
      </c>
      <c r="E409">
        <v>15.6</v>
      </c>
      <c r="F409">
        <v>12.6</v>
      </c>
      <c r="G409" t="s">
        <v>16887</v>
      </c>
      <c r="H409" t="s">
        <v>43</v>
      </c>
      <c r="I409" t="s">
        <v>16888</v>
      </c>
      <c r="J409">
        <v>5</v>
      </c>
    </row>
    <row r="410" spans="1:10" x14ac:dyDescent="0.3">
      <c r="A410">
        <v>386</v>
      </c>
      <c r="B410">
        <v>6</v>
      </c>
      <c r="C410">
        <v>6.01</v>
      </c>
      <c r="D410">
        <v>57.4</v>
      </c>
      <c r="E410">
        <v>5.9</v>
      </c>
      <c r="F410">
        <v>5.9</v>
      </c>
      <c r="G410" t="s">
        <v>489</v>
      </c>
      <c r="H410" t="s">
        <v>43</v>
      </c>
      <c r="I410" t="s">
        <v>490</v>
      </c>
      <c r="J410">
        <v>3</v>
      </c>
    </row>
    <row r="411" spans="1:10" x14ac:dyDescent="0.3">
      <c r="A411">
        <v>387</v>
      </c>
      <c r="B411">
        <v>6</v>
      </c>
      <c r="C411">
        <v>6.01</v>
      </c>
      <c r="D411">
        <v>65.5</v>
      </c>
      <c r="E411">
        <v>13.4</v>
      </c>
      <c r="F411">
        <v>13.4</v>
      </c>
      <c r="G411" t="s">
        <v>16893</v>
      </c>
      <c r="H411" t="s">
        <v>43</v>
      </c>
      <c r="I411" t="s">
        <v>16894</v>
      </c>
      <c r="J411">
        <v>3</v>
      </c>
    </row>
    <row r="412" spans="1:10" x14ac:dyDescent="0.3">
      <c r="A412">
        <v>388</v>
      </c>
      <c r="B412">
        <v>6</v>
      </c>
      <c r="C412">
        <v>6.01</v>
      </c>
      <c r="D412">
        <v>87</v>
      </c>
      <c r="E412">
        <v>46.4</v>
      </c>
      <c r="F412">
        <v>46.4</v>
      </c>
      <c r="G412" t="s">
        <v>16895</v>
      </c>
      <c r="H412" t="s">
        <v>43</v>
      </c>
      <c r="I412" t="s">
        <v>16896</v>
      </c>
      <c r="J412">
        <v>3</v>
      </c>
    </row>
    <row r="413" spans="1:10" x14ac:dyDescent="0.3">
      <c r="A413">
        <v>389</v>
      </c>
      <c r="B413">
        <v>6</v>
      </c>
      <c r="C413">
        <v>6</v>
      </c>
      <c r="D413">
        <v>91.2</v>
      </c>
      <c r="E413">
        <v>25.1</v>
      </c>
      <c r="F413">
        <v>25.1</v>
      </c>
      <c r="G413" t="s">
        <v>16897</v>
      </c>
      <c r="H413" t="s">
        <v>43</v>
      </c>
      <c r="I413" t="s">
        <v>16898</v>
      </c>
      <c r="J413">
        <v>3</v>
      </c>
    </row>
    <row r="414" spans="1:10" x14ac:dyDescent="0.3">
      <c r="A414">
        <v>390</v>
      </c>
      <c r="B414">
        <v>6</v>
      </c>
      <c r="C414">
        <v>6</v>
      </c>
      <c r="D414">
        <v>58.1</v>
      </c>
      <c r="E414">
        <v>12.8</v>
      </c>
      <c r="F414">
        <v>12.8</v>
      </c>
      <c r="G414" t="s">
        <v>1029</v>
      </c>
      <c r="H414" t="s">
        <v>43</v>
      </c>
      <c r="I414" t="s">
        <v>1030</v>
      </c>
      <c r="J414">
        <v>3</v>
      </c>
    </row>
    <row r="415" spans="1:10" x14ac:dyDescent="0.3">
      <c r="A415">
        <v>391</v>
      </c>
      <c r="B415">
        <v>6</v>
      </c>
      <c r="C415">
        <v>6</v>
      </c>
      <c r="D415">
        <v>45.2</v>
      </c>
      <c r="E415">
        <v>5.4</v>
      </c>
      <c r="F415">
        <v>5.4</v>
      </c>
      <c r="G415" t="s">
        <v>569</v>
      </c>
      <c r="H415" t="s">
        <v>43</v>
      </c>
      <c r="I415" t="s">
        <v>570</v>
      </c>
      <c r="J415">
        <v>3</v>
      </c>
    </row>
    <row r="416" spans="1:10" x14ac:dyDescent="0.3">
      <c r="A416">
        <v>392</v>
      </c>
      <c r="B416">
        <v>6</v>
      </c>
      <c r="C416">
        <v>6</v>
      </c>
      <c r="D416">
        <v>62.3</v>
      </c>
      <c r="E416">
        <v>18</v>
      </c>
      <c r="F416">
        <v>18</v>
      </c>
      <c r="G416" t="s">
        <v>16899</v>
      </c>
      <c r="H416" t="s">
        <v>43</v>
      </c>
      <c r="I416" t="s">
        <v>16900</v>
      </c>
      <c r="J416">
        <v>3</v>
      </c>
    </row>
    <row r="417" spans="1:10" x14ac:dyDescent="0.3">
      <c r="A417">
        <v>393</v>
      </c>
      <c r="B417">
        <v>6</v>
      </c>
      <c r="C417">
        <v>6</v>
      </c>
      <c r="D417">
        <v>62.2</v>
      </c>
      <c r="E417">
        <v>27.2</v>
      </c>
      <c r="F417">
        <v>27.2</v>
      </c>
      <c r="G417" t="s">
        <v>369</v>
      </c>
      <c r="H417" t="s">
        <v>43</v>
      </c>
      <c r="I417" t="s">
        <v>370</v>
      </c>
      <c r="J417">
        <v>3</v>
      </c>
    </row>
    <row r="418" spans="1:10" x14ac:dyDescent="0.3">
      <c r="A418">
        <v>394</v>
      </c>
      <c r="B418">
        <v>6</v>
      </c>
      <c r="C418">
        <v>6</v>
      </c>
      <c r="D418">
        <v>43.6</v>
      </c>
      <c r="E418">
        <v>25</v>
      </c>
      <c r="F418">
        <v>25</v>
      </c>
      <c r="G418" t="s">
        <v>793</v>
      </c>
      <c r="H418" t="s">
        <v>43</v>
      </c>
      <c r="I418" t="s">
        <v>794</v>
      </c>
      <c r="J418">
        <v>3</v>
      </c>
    </row>
    <row r="419" spans="1:10" x14ac:dyDescent="0.3">
      <c r="A419">
        <v>395</v>
      </c>
      <c r="B419">
        <v>6</v>
      </c>
      <c r="C419">
        <v>6</v>
      </c>
      <c r="D419">
        <v>33.299999999999997</v>
      </c>
      <c r="E419">
        <v>23</v>
      </c>
      <c r="F419">
        <v>22.4</v>
      </c>
      <c r="G419" t="s">
        <v>497</v>
      </c>
      <c r="H419" t="s">
        <v>43</v>
      </c>
      <c r="I419" t="s">
        <v>498</v>
      </c>
      <c r="J419">
        <v>3</v>
      </c>
    </row>
    <row r="420" spans="1:10" x14ac:dyDescent="0.3">
      <c r="A420">
        <v>396</v>
      </c>
      <c r="B420">
        <v>6</v>
      </c>
      <c r="C420">
        <v>6</v>
      </c>
      <c r="D420">
        <v>52.2</v>
      </c>
      <c r="E420">
        <v>17.399999999999999</v>
      </c>
      <c r="F420">
        <v>17.399999999999999</v>
      </c>
      <c r="G420" t="s">
        <v>573</v>
      </c>
      <c r="H420" t="s">
        <v>43</v>
      </c>
      <c r="I420" t="s">
        <v>574</v>
      </c>
      <c r="J420">
        <v>3</v>
      </c>
    </row>
    <row r="421" spans="1:10" x14ac:dyDescent="0.3">
      <c r="A421">
        <v>397</v>
      </c>
      <c r="B421">
        <v>6</v>
      </c>
      <c r="C421">
        <v>6</v>
      </c>
      <c r="D421">
        <v>32.799999999999997</v>
      </c>
      <c r="E421">
        <v>15.1</v>
      </c>
      <c r="F421">
        <v>15.1</v>
      </c>
      <c r="G421" t="s">
        <v>801</v>
      </c>
      <c r="H421" t="s">
        <v>43</v>
      </c>
      <c r="I421" s="3" t="s">
        <v>802</v>
      </c>
      <c r="J421">
        <v>3</v>
      </c>
    </row>
    <row r="422" spans="1:10" x14ac:dyDescent="0.3">
      <c r="A422">
        <v>398</v>
      </c>
      <c r="B422">
        <v>6</v>
      </c>
      <c r="C422">
        <v>6</v>
      </c>
      <c r="D422">
        <v>58.1</v>
      </c>
      <c r="E422">
        <v>33.9</v>
      </c>
      <c r="F422">
        <v>33.9</v>
      </c>
      <c r="G422" t="s">
        <v>499</v>
      </c>
      <c r="H422" t="s">
        <v>43</v>
      </c>
      <c r="I422" t="s">
        <v>500</v>
      </c>
      <c r="J422">
        <v>5</v>
      </c>
    </row>
    <row r="423" spans="1:10" x14ac:dyDescent="0.3">
      <c r="A423">
        <v>399</v>
      </c>
      <c r="B423">
        <v>5.96</v>
      </c>
      <c r="C423">
        <v>6</v>
      </c>
      <c r="D423">
        <v>40.299999999999997</v>
      </c>
      <c r="E423">
        <v>6.6</v>
      </c>
      <c r="F423">
        <v>6.6</v>
      </c>
      <c r="G423" t="s">
        <v>16905</v>
      </c>
      <c r="H423" t="s">
        <v>43</v>
      </c>
      <c r="I423" t="s">
        <v>16906</v>
      </c>
      <c r="J423">
        <v>3</v>
      </c>
    </row>
    <row r="424" spans="1:10" x14ac:dyDescent="0.3">
      <c r="A424">
        <v>400</v>
      </c>
      <c r="B424">
        <v>5.95</v>
      </c>
      <c r="C424">
        <v>6.01</v>
      </c>
      <c r="D424">
        <v>83.3</v>
      </c>
      <c r="E424">
        <v>34.299999999999997</v>
      </c>
      <c r="F424">
        <v>34.299999999999997</v>
      </c>
      <c r="G424" t="s">
        <v>16903</v>
      </c>
      <c r="H424" t="s">
        <v>43</v>
      </c>
      <c r="I424" t="s">
        <v>16904</v>
      </c>
      <c r="J424">
        <v>4</v>
      </c>
    </row>
    <row r="425" spans="1:10" x14ac:dyDescent="0.3">
      <c r="A425">
        <v>401</v>
      </c>
      <c r="B425">
        <v>5.95</v>
      </c>
      <c r="C425">
        <v>5.99</v>
      </c>
      <c r="D425">
        <v>51.6</v>
      </c>
      <c r="E425">
        <v>8.1</v>
      </c>
      <c r="F425">
        <v>8.1</v>
      </c>
      <c r="G425" t="s">
        <v>16907</v>
      </c>
      <c r="H425" t="s">
        <v>43</v>
      </c>
      <c r="I425" t="s">
        <v>16908</v>
      </c>
      <c r="J425">
        <v>3</v>
      </c>
    </row>
    <row r="426" spans="1:10" x14ac:dyDescent="0.3">
      <c r="A426">
        <v>402</v>
      </c>
      <c r="B426">
        <v>5.87</v>
      </c>
      <c r="C426">
        <v>5.99</v>
      </c>
      <c r="D426">
        <v>67.400000000000006</v>
      </c>
      <c r="E426">
        <v>12.4</v>
      </c>
      <c r="F426">
        <v>10.1</v>
      </c>
      <c r="G426" t="s">
        <v>16909</v>
      </c>
      <c r="H426" t="s">
        <v>43</v>
      </c>
      <c r="I426" t="s">
        <v>16910</v>
      </c>
      <c r="J426">
        <v>4</v>
      </c>
    </row>
    <row r="427" spans="1:10" x14ac:dyDescent="0.3">
      <c r="A427">
        <v>403</v>
      </c>
      <c r="B427">
        <v>5.86</v>
      </c>
      <c r="C427">
        <v>5.94</v>
      </c>
      <c r="D427">
        <v>63.4</v>
      </c>
      <c r="E427">
        <v>18.7</v>
      </c>
      <c r="F427">
        <v>13.9</v>
      </c>
      <c r="G427" t="s">
        <v>753</v>
      </c>
      <c r="H427" t="s">
        <v>43</v>
      </c>
      <c r="I427" t="s">
        <v>754</v>
      </c>
      <c r="J427">
        <v>4</v>
      </c>
    </row>
    <row r="428" spans="1:10" x14ac:dyDescent="0.3">
      <c r="A428">
        <v>404</v>
      </c>
      <c r="B428">
        <v>5.8</v>
      </c>
      <c r="C428">
        <v>13.97</v>
      </c>
      <c r="D428">
        <v>39</v>
      </c>
      <c r="E428">
        <v>9.4</v>
      </c>
      <c r="F428">
        <v>9.4</v>
      </c>
      <c r="G428" t="s">
        <v>267</v>
      </c>
      <c r="H428" t="s">
        <v>43</v>
      </c>
      <c r="I428" t="s">
        <v>268</v>
      </c>
      <c r="J428">
        <v>8</v>
      </c>
    </row>
    <row r="429" spans="1:10" x14ac:dyDescent="0.3">
      <c r="A429">
        <v>405</v>
      </c>
      <c r="B429">
        <v>5.79</v>
      </c>
      <c r="C429">
        <v>15.98</v>
      </c>
      <c r="D429">
        <v>92.8</v>
      </c>
      <c r="E429">
        <v>59.2</v>
      </c>
      <c r="F429">
        <v>59.2</v>
      </c>
      <c r="G429" t="s">
        <v>16911</v>
      </c>
      <c r="H429" t="s">
        <v>43</v>
      </c>
      <c r="I429" t="s">
        <v>16912</v>
      </c>
      <c r="J429">
        <v>8</v>
      </c>
    </row>
    <row r="430" spans="1:10" x14ac:dyDescent="0.3">
      <c r="A430">
        <v>406</v>
      </c>
      <c r="B430">
        <v>5.69</v>
      </c>
      <c r="C430">
        <v>5.78</v>
      </c>
      <c r="D430">
        <v>53.3</v>
      </c>
      <c r="E430">
        <v>8.1</v>
      </c>
      <c r="F430">
        <v>5.4</v>
      </c>
      <c r="G430" t="s">
        <v>16913</v>
      </c>
      <c r="H430" t="s">
        <v>43</v>
      </c>
      <c r="I430" t="s">
        <v>16914</v>
      </c>
      <c r="J430">
        <v>4</v>
      </c>
    </row>
    <row r="431" spans="1:10" x14ac:dyDescent="0.3">
      <c r="A431">
        <v>407</v>
      </c>
      <c r="B431">
        <v>5.68</v>
      </c>
      <c r="C431">
        <v>5.77</v>
      </c>
      <c r="D431">
        <v>64.900000000000006</v>
      </c>
      <c r="E431">
        <v>12</v>
      </c>
      <c r="F431">
        <v>12</v>
      </c>
      <c r="G431" t="s">
        <v>16915</v>
      </c>
      <c r="H431" t="s">
        <v>43</v>
      </c>
      <c r="I431" t="s">
        <v>16916</v>
      </c>
      <c r="J431">
        <v>3</v>
      </c>
    </row>
    <row r="432" spans="1:10" x14ac:dyDescent="0.3">
      <c r="A432">
        <v>408</v>
      </c>
      <c r="B432">
        <v>5.59</v>
      </c>
      <c r="C432">
        <v>5.63</v>
      </c>
      <c r="D432">
        <v>81.099999999999994</v>
      </c>
      <c r="E432">
        <v>25.9</v>
      </c>
      <c r="F432">
        <v>21.9</v>
      </c>
      <c r="G432" t="s">
        <v>16917</v>
      </c>
      <c r="H432" t="s">
        <v>43</v>
      </c>
      <c r="I432" t="s">
        <v>16918</v>
      </c>
      <c r="J432">
        <v>3</v>
      </c>
    </row>
    <row r="433" spans="1:10" x14ac:dyDescent="0.3">
      <c r="A433">
        <v>409</v>
      </c>
      <c r="B433">
        <v>5.57</v>
      </c>
      <c r="C433">
        <v>5.61</v>
      </c>
      <c r="D433">
        <v>72.900000000000006</v>
      </c>
      <c r="E433">
        <v>39.299999999999997</v>
      </c>
      <c r="F433">
        <v>30.8</v>
      </c>
      <c r="G433" t="s">
        <v>16919</v>
      </c>
      <c r="H433" t="s">
        <v>43</v>
      </c>
      <c r="I433" t="s">
        <v>16920</v>
      </c>
      <c r="J433">
        <v>3</v>
      </c>
    </row>
    <row r="434" spans="1:10" x14ac:dyDescent="0.3">
      <c r="A434">
        <v>410</v>
      </c>
      <c r="B434">
        <v>5.57</v>
      </c>
      <c r="C434">
        <v>5.6</v>
      </c>
      <c r="D434">
        <v>37.799999999999997</v>
      </c>
      <c r="E434">
        <v>9.6</v>
      </c>
      <c r="F434">
        <v>9.6</v>
      </c>
      <c r="G434" t="s">
        <v>16921</v>
      </c>
      <c r="H434" t="s">
        <v>43</v>
      </c>
      <c r="I434" t="s">
        <v>16922</v>
      </c>
      <c r="J434">
        <v>3</v>
      </c>
    </row>
    <row r="435" spans="1:10" x14ac:dyDescent="0.3">
      <c r="A435">
        <v>411</v>
      </c>
      <c r="B435">
        <v>5.55</v>
      </c>
      <c r="C435">
        <v>5.59</v>
      </c>
      <c r="D435">
        <v>49.9</v>
      </c>
      <c r="E435">
        <v>2.5</v>
      </c>
      <c r="F435">
        <v>2.1</v>
      </c>
      <c r="G435" t="s">
        <v>16923</v>
      </c>
      <c r="H435" t="s">
        <v>43</v>
      </c>
      <c r="I435" t="s">
        <v>16924</v>
      </c>
      <c r="J435">
        <v>3</v>
      </c>
    </row>
    <row r="436" spans="1:10" x14ac:dyDescent="0.3">
      <c r="A436">
        <v>412</v>
      </c>
      <c r="B436">
        <v>5.47</v>
      </c>
      <c r="C436">
        <v>5.51</v>
      </c>
      <c r="D436">
        <v>22.4</v>
      </c>
      <c r="E436">
        <v>12.2</v>
      </c>
      <c r="F436">
        <v>12.2</v>
      </c>
      <c r="G436" t="s">
        <v>323</v>
      </c>
      <c r="H436" t="s">
        <v>43</v>
      </c>
      <c r="I436" t="s">
        <v>324</v>
      </c>
      <c r="J436">
        <v>3</v>
      </c>
    </row>
    <row r="437" spans="1:10" x14ac:dyDescent="0.3">
      <c r="A437">
        <v>413</v>
      </c>
      <c r="B437">
        <v>5.44</v>
      </c>
      <c r="C437">
        <v>5.76</v>
      </c>
      <c r="D437">
        <v>41.4</v>
      </c>
      <c r="E437">
        <v>23.4</v>
      </c>
      <c r="F437">
        <v>19.8</v>
      </c>
      <c r="G437" t="s">
        <v>719</v>
      </c>
      <c r="H437" t="s">
        <v>43</v>
      </c>
      <c r="I437" t="s">
        <v>720</v>
      </c>
      <c r="J437">
        <v>4</v>
      </c>
    </row>
    <row r="438" spans="1:10" x14ac:dyDescent="0.3">
      <c r="A438">
        <v>414</v>
      </c>
      <c r="B438">
        <v>5.42</v>
      </c>
      <c r="C438">
        <v>5.45</v>
      </c>
      <c r="D438">
        <v>68.5</v>
      </c>
      <c r="E438">
        <v>23.2</v>
      </c>
      <c r="F438">
        <v>23.2</v>
      </c>
      <c r="G438" t="s">
        <v>16927</v>
      </c>
      <c r="H438" t="s">
        <v>43</v>
      </c>
      <c r="I438" t="s">
        <v>16928</v>
      </c>
      <c r="J438">
        <v>3</v>
      </c>
    </row>
    <row r="439" spans="1:10" x14ac:dyDescent="0.3">
      <c r="A439">
        <v>415</v>
      </c>
      <c r="B439">
        <v>5.39</v>
      </c>
      <c r="C439">
        <v>5.43</v>
      </c>
      <c r="D439">
        <v>66.8</v>
      </c>
      <c r="E439">
        <v>16.600000000000001</v>
      </c>
      <c r="F439">
        <v>12.8</v>
      </c>
      <c r="G439" t="s">
        <v>16925</v>
      </c>
      <c r="H439" t="s">
        <v>43</v>
      </c>
      <c r="I439" t="s">
        <v>16926</v>
      </c>
      <c r="J439">
        <v>3</v>
      </c>
    </row>
    <row r="440" spans="1:10" x14ac:dyDescent="0.3">
      <c r="A440">
        <v>416</v>
      </c>
      <c r="B440">
        <v>5.37</v>
      </c>
      <c r="C440">
        <v>5.42</v>
      </c>
      <c r="D440">
        <v>48.9</v>
      </c>
      <c r="E440">
        <v>6.3</v>
      </c>
      <c r="F440">
        <v>5.4</v>
      </c>
      <c r="G440" t="s">
        <v>16929</v>
      </c>
      <c r="H440" t="s">
        <v>43</v>
      </c>
      <c r="I440" t="s">
        <v>16930</v>
      </c>
      <c r="J440">
        <v>3</v>
      </c>
    </row>
    <row r="441" spans="1:10" x14ac:dyDescent="0.3">
      <c r="A441">
        <v>417</v>
      </c>
      <c r="B441">
        <v>5.3</v>
      </c>
      <c r="C441">
        <v>5.34</v>
      </c>
      <c r="D441">
        <v>58.5</v>
      </c>
      <c r="E441">
        <v>23.7</v>
      </c>
      <c r="F441">
        <v>23.7</v>
      </c>
      <c r="G441" t="s">
        <v>16931</v>
      </c>
      <c r="H441" t="s">
        <v>43</v>
      </c>
      <c r="I441" t="s">
        <v>16932</v>
      </c>
      <c r="J441">
        <v>3</v>
      </c>
    </row>
    <row r="442" spans="1:10" x14ac:dyDescent="0.3">
      <c r="A442">
        <v>418</v>
      </c>
      <c r="B442">
        <v>5.25</v>
      </c>
      <c r="C442">
        <v>5.3</v>
      </c>
      <c r="D442">
        <v>59.7</v>
      </c>
      <c r="E442">
        <v>9.9</v>
      </c>
      <c r="F442">
        <v>6</v>
      </c>
      <c r="G442" t="s">
        <v>16933</v>
      </c>
      <c r="H442" t="s">
        <v>43</v>
      </c>
      <c r="I442" t="s">
        <v>16934</v>
      </c>
      <c r="J442">
        <v>4</v>
      </c>
    </row>
    <row r="443" spans="1:10" x14ac:dyDescent="0.3">
      <c r="A443">
        <v>419</v>
      </c>
      <c r="B443">
        <v>5.22</v>
      </c>
      <c r="C443">
        <v>5.27</v>
      </c>
      <c r="D443">
        <v>38.9</v>
      </c>
      <c r="E443">
        <v>1.1000000000000001</v>
      </c>
      <c r="F443">
        <v>0.8</v>
      </c>
      <c r="G443" t="s">
        <v>615</v>
      </c>
      <c r="H443" t="s">
        <v>43</v>
      </c>
      <c r="I443" t="s">
        <v>616</v>
      </c>
      <c r="J443">
        <v>3</v>
      </c>
    </row>
    <row r="444" spans="1:10" x14ac:dyDescent="0.3">
      <c r="A444">
        <v>420</v>
      </c>
      <c r="B444">
        <v>5.22</v>
      </c>
      <c r="C444">
        <v>5.26</v>
      </c>
      <c r="D444">
        <v>80.8</v>
      </c>
      <c r="E444">
        <v>38.4</v>
      </c>
      <c r="F444">
        <v>32.299999999999997</v>
      </c>
      <c r="G444" t="s">
        <v>469</v>
      </c>
      <c r="H444" t="s">
        <v>43</v>
      </c>
      <c r="I444" t="s">
        <v>470</v>
      </c>
      <c r="J444">
        <v>4</v>
      </c>
    </row>
    <row r="445" spans="1:10" x14ac:dyDescent="0.3">
      <c r="A445">
        <v>421</v>
      </c>
      <c r="B445">
        <v>5.16</v>
      </c>
      <c r="C445">
        <v>5.37</v>
      </c>
      <c r="D445">
        <v>60.6</v>
      </c>
      <c r="E445">
        <v>6.5</v>
      </c>
      <c r="F445">
        <v>4.7</v>
      </c>
      <c r="G445" t="s">
        <v>16935</v>
      </c>
      <c r="H445" t="s">
        <v>43</v>
      </c>
      <c r="I445" t="s">
        <v>16936</v>
      </c>
      <c r="J445">
        <v>3</v>
      </c>
    </row>
    <row r="446" spans="1:10" x14ac:dyDescent="0.3">
      <c r="A446">
        <v>422</v>
      </c>
      <c r="B446">
        <v>5.05</v>
      </c>
      <c r="C446">
        <v>7.11</v>
      </c>
      <c r="D446">
        <v>79.400000000000006</v>
      </c>
      <c r="E446">
        <v>27.9</v>
      </c>
      <c r="F446">
        <v>27.9</v>
      </c>
      <c r="G446" t="s">
        <v>16937</v>
      </c>
      <c r="H446" t="s">
        <v>43</v>
      </c>
      <c r="I446" t="s">
        <v>16938</v>
      </c>
      <c r="J446">
        <v>4</v>
      </c>
    </row>
    <row r="447" spans="1:10" x14ac:dyDescent="0.3">
      <c r="A447">
        <v>423</v>
      </c>
      <c r="B447">
        <v>5.0199999999999996</v>
      </c>
      <c r="C447">
        <v>14.17</v>
      </c>
      <c r="D447">
        <v>72.7</v>
      </c>
      <c r="E447">
        <v>13.7</v>
      </c>
      <c r="F447">
        <v>13.7</v>
      </c>
      <c r="G447" t="s">
        <v>16939</v>
      </c>
      <c r="H447" t="s">
        <v>43</v>
      </c>
      <c r="I447" t="s">
        <v>16940</v>
      </c>
      <c r="J447">
        <v>8</v>
      </c>
    </row>
    <row r="448" spans="1:10" x14ac:dyDescent="0.3">
      <c r="A448">
        <v>424</v>
      </c>
      <c r="B448">
        <v>5.0199999999999996</v>
      </c>
      <c r="C448">
        <v>5.0599999999999996</v>
      </c>
      <c r="D448">
        <v>57.7</v>
      </c>
      <c r="E448">
        <v>31.3</v>
      </c>
      <c r="F448">
        <v>19.899999999999999</v>
      </c>
      <c r="G448" t="s">
        <v>16941</v>
      </c>
      <c r="H448" t="s">
        <v>43</v>
      </c>
      <c r="I448" t="s">
        <v>16942</v>
      </c>
      <c r="J448">
        <v>3</v>
      </c>
    </row>
    <row r="449" spans="1:10" x14ac:dyDescent="0.3">
      <c r="A449">
        <v>425</v>
      </c>
      <c r="B449">
        <v>5.01</v>
      </c>
      <c r="C449">
        <v>5.05</v>
      </c>
      <c r="D449">
        <v>59.9</v>
      </c>
      <c r="E449">
        <v>25.4</v>
      </c>
      <c r="F449">
        <v>19.7</v>
      </c>
      <c r="G449" t="s">
        <v>16943</v>
      </c>
      <c r="H449" t="s">
        <v>43</v>
      </c>
      <c r="I449" t="s">
        <v>16944</v>
      </c>
      <c r="J449">
        <v>3</v>
      </c>
    </row>
    <row r="450" spans="1:10" x14ac:dyDescent="0.3">
      <c r="A450">
        <v>426</v>
      </c>
      <c r="B450">
        <v>4.95</v>
      </c>
      <c r="C450">
        <v>4.9800000000000004</v>
      </c>
      <c r="D450">
        <v>62.9</v>
      </c>
      <c r="E450">
        <v>17.600000000000001</v>
      </c>
      <c r="F450">
        <v>17.600000000000001</v>
      </c>
      <c r="G450" t="s">
        <v>877</v>
      </c>
      <c r="H450" t="s">
        <v>43</v>
      </c>
      <c r="I450" t="s">
        <v>878</v>
      </c>
      <c r="J450">
        <v>3</v>
      </c>
    </row>
    <row r="451" spans="1:10" x14ac:dyDescent="0.3">
      <c r="A451">
        <v>427</v>
      </c>
      <c r="B451">
        <v>4.92</v>
      </c>
      <c r="C451">
        <v>4.96</v>
      </c>
      <c r="D451">
        <v>59.9</v>
      </c>
      <c r="E451">
        <v>12.7</v>
      </c>
      <c r="F451">
        <v>8.1</v>
      </c>
      <c r="G451" t="s">
        <v>16945</v>
      </c>
      <c r="H451" t="s">
        <v>43</v>
      </c>
      <c r="I451" t="s">
        <v>16946</v>
      </c>
      <c r="J451">
        <v>4</v>
      </c>
    </row>
    <row r="452" spans="1:10" x14ac:dyDescent="0.3">
      <c r="A452">
        <v>428</v>
      </c>
      <c r="B452">
        <v>4.88</v>
      </c>
      <c r="C452">
        <v>4.91</v>
      </c>
      <c r="D452">
        <v>65.599999999999994</v>
      </c>
      <c r="E452">
        <v>25.2</v>
      </c>
      <c r="F452">
        <v>25.2</v>
      </c>
      <c r="G452" t="s">
        <v>16947</v>
      </c>
      <c r="H452" t="s">
        <v>43</v>
      </c>
      <c r="I452" t="s">
        <v>16948</v>
      </c>
      <c r="J452">
        <v>3</v>
      </c>
    </row>
    <row r="453" spans="1:10" x14ac:dyDescent="0.3">
      <c r="A453">
        <v>429</v>
      </c>
      <c r="B453">
        <v>4.83</v>
      </c>
      <c r="C453">
        <v>4.8600000000000003</v>
      </c>
      <c r="D453">
        <v>57.8</v>
      </c>
      <c r="E453">
        <v>14.3</v>
      </c>
      <c r="F453">
        <v>14.3</v>
      </c>
      <c r="G453" t="s">
        <v>16949</v>
      </c>
      <c r="H453" t="s">
        <v>43</v>
      </c>
      <c r="I453" t="s">
        <v>16950</v>
      </c>
      <c r="J453">
        <v>3</v>
      </c>
    </row>
    <row r="454" spans="1:10" x14ac:dyDescent="0.3">
      <c r="A454">
        <v>430</v>
      </c>
      <c r="B454">
        <v>4.7300000000000004</v>
      </c>
      <c r="C454">
        <v>4.75</v>
      </c>
      <c r="D454">
        <v>80.8</v>
      </c>
      <c r="E454">
        <v>6.2</v>
      </c>
      <c r="F454">
        <v>6.2</v>
      </c>
      <c r="G454" t="s">
        <v>16953</v>
      </c>
      <c r="H454" t="s">
        <v>43</v>
      </c>
      <c r="I454" t="s">
        <v>16954</v>
      </c>
      <c r="J454">
        <v>3</v>
      </c>
    </row>
    <row r="455" spans="1:10" x14ac:dyDescent="0.3">
      <c r="A455">
        <v>431</v>
      </c>
      <c r="B455">
        <v>4.72</v>
      </c>
      <c r="C455">
        <v>4.78</v>
      </c>
      <c r="D455">
        <v>83.6</v>
      </c>
      <c r="E455">
        <v>20.6</v>
      </c>
      <c r="F455">
        <v>20.6</v>
      </c>
      <c r="G455" t="s">
        <v>16951</v>
      </c>
      <c r="H455" t="s">
        <v>43</v>
      </c>
      <c r="I455" t="s">
        <v>16952</v>
      </c>
      <c r="J455">
        <v>3</v>
      </c>
    </row>
    <row r="456" spans="1:10" x14ac:dyDescent="0.3">
      <c r="A456">
        <v>432</v>
      </c>
      <c r="B456">
        <v>4.71</v>
      </c>
      <c r="C456">
        <v>4.82</v>
      </c>
      <c r="D456">
        <v>82.2</v>
      </c>
      <c r="E456">
        <v>25.7</v>
      </c>
      <c r="F456">
        <v>25.7</v>
      </c>
      <c r="G456" t="s">
        <v>1119</v>
      </c>
      <c r="H456" t="s">
        <v>43</v>
      </c>
      <c r="I456" t="s">
        <v>1120</v>
      </c>
      <c r="J456">
        <v>4</v>
      </c>
    </row>
    <row r="457" spans="1:10" x14ac:dyDescent="0.3">
      <c r="A457">
        <v>433</v>
      </c>
      <c r="B457">
        <v>4.6900000000000004</v>
      </c>
      <c r="C457">
        <v>4.72</v>
      </c>
      <c r="D457">
        <v>64.099999999999994</v>
      </c>
      <c r="E457">
        <v>16.8</v>
      </c>
      <c r="F457">
        <v>14.1</v>
      </c>
      <c r="G457" t="s">
        <v>16957</v>
      </c>
      <c r="H457" t="s">
        <v>43</v>
      </c>
      <c r="I457" t="s">
        <v>16958</v>
      </c>
      <c r="J457">
        <v>3</v>
      </c>
    </row>
    <row r="458" spans="1:10" x14ac:dyDescent="0.3">
      <c r="A458">
        <v>434</v>
      </c>
      <c r="B458">
        <v>4.6100000000000003</v>
      </c>
      <c r="C458">
        <v>4.6500000000000004</v>
      </c>
      <c r="D458">
        <v>85.3</v>
      </c>
      <c r="E458">
        <v>2.6</v>
      </c>
      <c r="F458">
        <v>1.9</v>
      </c>
      <c r="G458" t="s">
        <v>16959</v>
      </c>
      <c r="H458" t="s">
        <v>43</v>
      </c>
      <c r="I458" t="s">
        <v>16960</v>
      </c>
      <c r="J458">
        <v>3</v>
      </c>
    </row>
    <row r="459" spans="1:10" x14ac:dyDescent="0.3">
      <c r="A459">
        <v>435</v>
      </c>
      <c r="B459">
        <v>4.6100000000000003</v>
      </c>
      <c r="C459">
        <v>4.6399999999999997</v>
      </c>
      <c r="D459">
        <v>42.7</v>
      </c>
      <c r="E459">
        <v>7.5</v>
      </c>
      <c r="F459">
        <v>5.8</v>
      </c>
      <c r="G459" t="s">
        <v>165</v>
      </c>
      <c r="H459" t="s">
        <v>43</v>
      </c>
      <c r="I459" t="s">
        <v>166</v>
      </c>
      <c r="J459">
        <v>2</v>
      </c>
    </row>
    <row r="460" spans="1:10" x14ac:dyDescent="0.3">
      <c r="A460">
        <v>436</v>
      </c>
      <c r="B460">
        <v>4.59</v>
      </c>
      <c r="C460">
        <v>4.6399999999999997</v>
      </c>
      <c r="D460">
        <v>33.9</v>
      </c>
      <c r="E460">
        <v>1.6</v>
      </c>
      <c r="F460">
        <v>0.6</v>
      </c>
      <c r="G460" t="s">
        <v>511</v>
      </c>
      <c r="H460" t="s">
        <v>43</v>
      </c>
      <c r="I460" t="s">
        <v>512</v>
      </c>
      <c r="J460">
        <v>2</v>
      </c>
    </row>
    <row r="461" spans="1:10" x14ac:dyDescent="0.3">
      <c r="A461">
        <v>437</v>
      </c>
      <c r="B461">
        <v>4.57</v>
      </c>
      <c r="C461">
        <v>4.59</v>
      </c>
      <c r="D461">
        <v>65.599999999999994</v>
      </c>
      <c r="E461">
        <v>38.4</v>
      </c>
      <c r="F461">
        <v>21.2</v>
      </c>
      <c r="G461" t="s">
        <v>321</v>
      </c>
      <c r="H461" t="s">
        <v>43</v>
      </c>
      <c r="I461" t="s">
        <v>322</v>
      </c>
      <c r="J461">
        <v>2</v>
      </c>
    </row>
    <row r="462" spans="1:10" x14ac:dyDescent="0.3">
      <c r="A462">
        <v>438</v>
      </c>
      <c r="B462">
        <v>4.55</v>
      </c>
      <c r="C462">
        <v>4.57</v>
      </c>
      <c r="D462">
        <v>33.6</v>
      </c>
      <c r="E462">
        <v>3.7</v>
      </c>
      <c r="F462">
        <v>2.9</v>
      </c>
      <c r="G462" t="s">
        <v>16961</v>
      </c>
      <c r="H462" t="s">
        <v>43</v>
      </c>
      <c r="I462" t="s">
        <v>16962</v>
      </c>
      <c r="J462">
        <v>3</v>
      </c>
    </row>
    <row r="463" spans="1:10" x14ac:dyDescent="0.3">
      <c r="A463">
        <v>439</v>
      </c>
      <c r="B463">
        <v>4.54</v>
      </c>
      <c r="C463">
        <v>4.55</v>
      </c>
      <c r="D463">
        <v>79.599999999999994</v>
      </c>
      <c r="E463">
        <v>20.399999999999999</v>
      </c>
      <c r="F463">
        <v>20.399999999999999</v>
      </c>
      <c r="G463" t="s">
        <v>481</v>
      </c>
      <c r="H463" t="s">
        <v>43</v>
      </c>
      <c r="I463" t="s">
        <v>482</v>
      </c>
      <c r="J463">
        <v>4</v>
      </c>
    </row>
    <row r="464" spans="1:10" x14ac:dyDescent="0.3">
      <c r="A464">
        <v>440</v>
      </c>
      <c r="B464">
        <v>4.5199999999999996</v>
      </c>
      <c r="C464">
        <v>4.5599999999999996</v>
      </c>
      <c r="D464">
        <v>71.7</v>
      </c>
      <c r="E464">
        <v>15.1</v>
      </c>
      <c r="F464">
        <v>9.1999999999999993</v>
      </c>
      <c r="G464" t="s">
        <v>16963</v>
      </c>
      <c r="H464" t="s">
        <v>43</v>
      </c>
      <c r="I464" t="s">
        <v>16964</v>
      </c>
      <c r="J464">
        <v>3</v>
      </c>
    </row>
    <row r="465" spans="1:10" x14ac:dyDescent="0.3">
      <c r="A465">
        <v>441</v>
      </c>
      <c r="B465">
        <v>4.49</v>
      </c>
      <c r="C465">
        <v>4.5199999999999996</v>
      </c>
      <c r="D465">
        <v>73.099999999999994</v>
      </c>
      <c r="E465">
        <v>17.5</v>
      </c>
      <c r="F465">
        <v>10.3</v>
      </c>
      <c r="G465" t="s">
        <v>16965</v>
      </c>
      <c r="H465" t="s">
        <v>43</v>
      </c>
      <c r="I465" t="s">
        <v>16966</v>
      </c>
      <c r="J465">
        <v>3</v>
      </c>
    </row>
    <row r="466" spans="1:10" x14ac:dyDescent="0.3">
      <c r="A466">
        <v>442</v>
      </c>
      <c r="B466">
        <v>4.49</v>
      </c>
      <c r="C466">
        <v>4.5</v>
      </c>
      <c r="D466">
        <v>45.1</v>
      </c>
      <c r="E466">
        <v>10.8</v>
      </c>
      <c r="F466">
        <v>7.8</v>
      </c>
      <c r="G466" t="s">
        <v>609</v>
      </c>
      <c r="H466" t="s">
        <v>43</v>
      </c>
      <c r="I466" t="s">
        <v>610</v>
      </c>
      <c r="J466">
        <v>2</v>
      </c>
    </row>
    <row r="467" spans="1:10" x14ac:dyDescent="0.3">
      <c r="A467">
        <v>443</v>
      </c>
      <c r="B467">
        <v>4.45</v>
      </c>
      <c r="C467">
        <v>4.5199999999999996</v>
      </c>
      <c r="D467">
        <v>60.9</v>
      </c>
      <c r="E467">
        <v>15</v>
      </c>
      <c r="F467">
        <v>7.8</v>
      </c>
      <c r="G467" t="s">
        <v>513</v>
      </c>
      <c r="H467" t="s">
        <v>43</v>
      </c>
      <c r="I467" t="s">
        <v>514</v>
      </c>
      <c r="J467">
        <v>4</v>
      </c>
    </row>
    <row r="468" spans="1:10" x14ac:dyDescent="0.3">
      <c r="A468">
        <v>444</v>
      </c>
      <c r="B468">
        <v>4.43</v>
      </c>
      <c r="C468">
        <v>14.31</v>
      </c>
      <c r="D468">
        <v>68.2</v>
      </c>
      <c r="E468">
        <v>27.1</v>
      </c>
      <c r="F468">
        <v>23</v>
      </c>
      <c r="G468" t="s">
        <v>16967</v>
      </c>
      <c r="H468" t="s">
        <v>43</v>
      </c>
      <c r="I468" t="s">
        <v>16968</v>
      </c>
      <c r="J468">
        <v>7</v>
      </c>
    </row>
    <row r="469" spans="1:10" x14ac:dyDescent="0.3">
      <c r="A469">
        <v>445</v>
      </c>
      <c r="B469">
        <v>4.43</v>
      </c>
      <c r="C469">
        <v>4.49</v>
      </c>
      <c r="D469">
        <v>78.3</v>
      </c>
      <c r="E469">
        <v>4.8</v>
      </c>
      <c r="F469">
        <v>1.7</v>
      </c>
      <c r="G469" t="s">
        <v>16969</v>
      </c>
      <c r="H469" t="s">
        <v>43</v>
      </c>
      <c r="I469" t="s">
        <v>16970</v>
      </c>
      <c r="J469">
        <v>2</v>
      </c>
    </row>
    <row r="470" spans="1:10" x14ac:dyDescent="0.3">
      <c r="A470">
        <v>446</v>
      </c>
      <c r="B470">
        <v>4.3899999999999997</v>
      </c>
      <c r="C470">
        <v>4.4000000000000004</v>
      </c>
      <c r="D470">
        <v>68.900000000000006</v>
      </c>
      <c r="E470">
        <v>10.3</v>
      </c>
      <c r="F470">
        <v>7.4</v>
      </c>
      <c r="G470" t="s">
        <v>16971</v>
      </c>
      <c r="H470" t="s">
        <v>43</v>
      </c>
      <c r="I470" t="s">
        <v>16972</v>
      </c>
      <c r="J470">
        <v>2</v>
      </c>
    </row>
    <row r="471" spans="1:10" x14ac:dyDescent="0.3">
      <c r="A471">
        <v>447</v>
      </c>
      <c r="B471">
        <v>4.37</v>
      </c>
      <c r="C471">
        <v>4.3899999999999997</v>
      </c>
      <c r="D471">
        <v>49.6</v>
      </c>
      <c r="E471">
        <v>5.6</v>
      </c>
      <c r="F471">
        <v>4.0999999999999996</v>
      </c>
      <c r="G471" t="s">
        <v>16973</v>
      </c>
      <c r="H471" t="s">
        <v>43</v>
      </c>
      <c r="I471" t="s">
        <v>16974</v>
      </c>
      <c r="J471">
        <v>2</v>
      </c>
    </row>
    <row r="472" spans="1:10" x14ac:dyDescent="0.3">
      <c r="A472">
        <v>448</v>
      </c>
      <c r="B472">
        <v>4.37</v>
      </c>
      <c r="C472">
        <v>4.38</v>
      </c>
      <c r="D472">
        <v>65.3</v>
      </c>
      <c r="E472">
        <v>24.6</v>
      </c>
      <c r="F472">
        <v>16.100000000000001</v>
      </c>
      <c r="G472" t="s">
        <v>16975</v>
      </c>
      <c r="H472" t="s">
        <v>43</v>
      </c>
      <c r="I472" t="s">
        <v>16976</v>
      </c>
      <c r="J472">
        <v>2</v>
      </c>
    </row>
    <row r="473" spans="1:10" x14ac:dyDescent="0.3">
      <c r="A473">
        <v>449</v>
      </c>
      <c r="B473">
        <v>4.3600000000000003</v>
      </c>
      <c r="C473">
        <v>4.37</v>
      </c>
      <c r="D473">
        <v>55.1</v>
      </c>
      <c r="E473">
        <v>20.9</v>
      </c>
      <c r="F473">
        <v>18</v>
      </c>
      <c r="G473" t="s">
        <v>16977</v>
      </c>
      <c r="H473" t="s">
        <v>43</v>
      </c>
      <c r="I473" t="s">
        <v>16978</v>
      </c>
      <c r="J473">
        <v>2</v>
      </c>
    </row>
    <row r="474" spans="1:10" x14ac:dyDescent="0.3">
      <c r="A474">
        <v>450</v>
      </c>
      <c r="B474">
        <v>4.32</v>
      </c>
      <c r="C474">
        <v>4.3499999999999996</v>
      </c>
      <c r="D474">
        <v>81.400000000000006</v>
      </c>
      <c r="E474">
        <v>8.1</v>
      </c>
      <c r="F474">
        <v>6.6</v>
      </c>
      <c r="G474" t="s">
        <v>16989</v>
      </c>
      <c r="H474" t="s">
        <v>43</v>
      </c>
      <c r="I474" t="s">
        <v>16990</v>
      </c>
      <c r="J474">
        <v>2</v>
      </c>
    </row>
    <row r="475" spans="1:10" x14ac:dyDescent="0.3">
      <c r="A475">
        <v>451</v>
      </c>
      <c r="B475">
        <v>4.32</v>
      </c>
      <c r="C475">
        <v>4.34</v>
      </c>
      <c r="D475">
        <v>66.2</v>
      </c>
      <c r="E475">
        <v>15.1</v>
      </c>
      <c r="F475">
        <v>11</v>
      </c>
      <c r="G475" t="s">
        <v>16979</v>
      </c>
      <c r="H475" t="s">
        <v>43</v>
      </c>
      <c r="I475" t="s">
        <v>16980</v>
      </c>
      <c r="J475">
        <v>2</v>
      </c>
    </row>
    <row r="476" spans="1:10" x14ac:dyDescent="0.3">
      <c r="A476">
        <v>452</v>
      </c>
      <c r="B476">
        <v>4.3099999999999996</v>
      </c>
      <c r="C476">
        <v>4.32</v>
      </c>
      <c r="D476">
        <v>24.6</v>
      </c>
      <c r="E476">
        <v>8.1</v>
      </c>
      <c r="F476">
        <v>4.4000000000000004</v>
      </c>
      <c r="G476" t="s">
        <v>289</v>
      </c>
      <c r="H476" t="s">
        <v>43</v>
      </c>
      <c r="I476" t="s">
        <v>290</v>
      </c>
      <c r="J476">
        <v>2</v>
      </c>
    </row>
    <row r="477" spans="1:10" x14ac:dyDescent="0.3">
      <c r="A477">
        <v>453</v>
      </c>
      <c r="B477">
        <v>4.3</v>
      </c>
      <c r="C477">
        <v>4.3099999999999996</v>
      </c>
      <c r="D477">
        <v>67</v>
      </c>
      <c r="E477">
        <v>7.4</v>
      </c>
      <c r="F477">
        <v>4.8</v>
      </c>
      <c r="G477" t="s">
        <v>16981</v>
      </c>
      <c r="H477" t="s">
        <v>43</v>
      </c>
      <c r="I477" t="s">
        <v>16982</v>
      </c>
      <c r="J477">
        <v>2</v>
      </c>
    </row>
    <row r="478" spans="1:10" x14ac:dyDescent="0.3">
      <c r="A478">
        <v>454</v>
      </c>
      <c r="B478">
        <v>4.29</v>
      </c>
      <c r="C478">
        <v>4.3099999999999996</v>
      </c>
      <c r="D478">
        <v>81.900000000000006</v>
      </c>
      <c r="E478">
        <v>56.6</v>
      </c>
      <c r="F478">
        <v>32.5</v>
      </c>
      <c r="G478" t="s">
        <v>1039</v>
      </c>
      <c r="H478" t="s">
        <v>43</v>
      </c>
      <c r="I478" t="s">
        <v>1040</v>
      </c>
      <c r="J478">
        <v>3</v>
      </c>
    </row>
    <row r="479" spans="1:10" x14ac:dyDescent="0.3">
      <c r="A479">
        <v>455</v>
      </c>
      <c r="B479">
        <v>4.29</v>
      </c>
      <c r="C479">
        <v>4.3</v>
      </c>
      <c r="D479">
        <v>47.7</v>
      </c>
      <c r="E479">
        <v>11.2</v>
      </c>
      <c r="F479">
        <v>6.2</v>
      </c>
      <c r="G479" t="s">
        <v>16985</v>
      </c>
      <c r="H479" t="s">
        <v>43</v>
      </c>
      <c r="I479" t="s">
        <v>16986</v>
      </c>
      <c r="J479">
        <v>2</v>
      </c>
    </row>
    <row r="480" spans="1:10" x14ac:dyDescent="0.3">
      <c r="A480">
        <v>456</v>
      </c>
      <c r="B480">
        <v>4.29</v>
      </c>
      <c r="C480">
        <v>4.3</v>
      </c>
      <c r="D480">
        <v>62.5</v>
      </c>
      <c r="E480">
        <v>15.8</v>
      </c>
      <c r="F480">
        <v>9.3000000000000007</v>
      </c>
      <c r="G480" t="s">
        <v>17289</v>
      </c>
      <c r="H480" t="s">
        <v>43</v>
      </c>
      <c r="I480" t="s">
        <v>17290</v>
      </c>
      <c r="J480">
        <v>2</v>
      </c>
    </row>
    <row r="481" spans="1:10" x14ac:dyDescent="0.3">
      <c r="A481">
        <v>457</v>
      </c>
      <c r="B481">
        <v>4.28</v>
      </c>
      <c r="C481">
        <v>4.3</v>
      </c>
      <c r="D481">
        <v>41</v>
      </c>
      <c r="E481">
        <v>2.4</v>
      </c>
      <c r="F481">
        <v>1.1000000000000001</v>
      </c>
      <c r="G481" t="s">
        <v>541</v>
      </c>
      <c r="H481" t="s">
        <v>43</v>
      </c>
      <c r="I481" t="s">
        <v>542</v>
      </c>
      <c r="J481">
        <v>2</v>
      </c>
    </row>
    <row r="482" spans="1:10" x14ac:dyDescent="0.3">
      <c r="A482">
        <v>458</v>
      </c>
      <c r="B482">
        <v>4.2300000000000004</v>
      </c>
      <c r="C482">
        <v>4.25</v>
      </c>
      <c r="D482">
        <v>49</v>
      </c>
      <c r="E482">
        <v>1.9</v>
      </c>
      <c r="F482">
        <v>1.3</v>
      </c>
      <c r="G482" t="s">
        <v>16987</v>
      </c>
      <c r="H482" t="s">
        <v>43</v>
      </c>
      <c r="I482" t="s">
        <v>16988</v>
      </c>
      <c r="J482">
        <v>2</v>
      </c>
    </row>
    <row r="483" spans="1:10" x14ac:dyDescent="0.3">
      <c r="A483">
        <v>459</v>
      </c>
      <c r="B483">
        <v>4.12</v>
      </c>
      <c r="C483">
        <v>4.28</v>
      </c>
      <c r="D483">
        <v>45.9</v>
      </c>
      <c r="E483">
        <v>10</v>
      </c>
      <c r="F483">
        <v>4.5999999999999996</v>
      </c>
      <c r="G483" t="s">
        <v>16991</v>
      </c>
      <c r="H483" t="s">
        <v>43</v>
      </c>
      <c r="I483" s="2" t="s">
        <v>16992</v>
      </c>
      <c r="J483">
        <v>2</v>
      </c>
    </row>
    <row r="484" spans="1:10" x14ac:dyDescent="0.3">
      <c r="A484">
        <v>460</v>
      </c>
      <c r="B484">
        <v>4.1100000000000003</v>
      </c>
      <c r="C484">
        <v>4.12</v>
      </c>
      <c r="D484">
        <v>48.1</v>
      </c>
      <c r="E484">
        <v>13</v>
      </c>
      <c r="F484">
        <v>8.8000000000000007</v>
      </c>
      <c r="G484" t="s">
        <v>16993</v>
      </c>
      <c r="H484" t="s">
        <v>43</v>
      </c>
      <c r="I484" t="s">
        <v>16994</v>
      </c>
      <c r="J484">
        <v>2</v>
      </c>
    </row>
    <row r="485" spans="1:10" x14ac:dyDescent="0.3">
      <c r="A485">
        <v>461</v>
      </c>
      <c r="B485">
        <v>4.0999999999999996</v>
      </c>
      <c r="C485">
        <v>4.0999999999999996</v>
      </c>
      <c r="D485">
        <v>36.799999999999997</v>
      </c>
      <c r="E485">
        <v>15.4</v>
      </c>
      <c r="F485">
        <v>15.4</v>
      </c>
      <c r="G485" t="s">
        <v>16997</v>
      </c>
      <c r="H485" t="s">
        <v>43</v>
      </c>
      <c r="I485" t="s">
        <v>16998</v>
      </c>
      <c r="J485">
        <v>8</v>
      </c>
    </row>
    <row r="486" spans="1:10" x14ac:dyDescent="0.3">
      <c r="A486">
        <v>462</v>
      </c>
      <c r="B486">
        <v>4.09</v>
      </c>
      <c r="C486">
        <v>4.0999999999999996</v>
      </c>
      <c r="D486">
        <v>71.7</v>
      </c>
      <c r="E486">
        <v>3.5</v>
      </c>
      <c r="F486">
        <v>3.5</v>
      </c>
      <c r="G486" t="s">
        <v>16995</v>
      </c>
      <c r="H486" t="s">
        <v>43</v>
      </c>
      <c r="I486" t="s">
        <v>16996</v>
      </c>
      <c r="J486">
        <v>2</v>
      </c>
    </row>
    <row r="487" spans="1:10" x14ac:dyDescent="0.3">
      <c r="A487">
        <v>463</v>
      </c>
      <c r="B487">
        <v>4.09</v>
      </c>
      <c r="C487">
        <v>4.09</v>
      </c>
      <c r="D487">
        <v>71.3</v>
      </c>
      <c r="E487">
        <v>10.199999999999999</v>
      </c>
      <c r="F487">
        <v>7.7</v>
      </c>
      <c r="G487" t="s">
        <v>16999</v>
      </c>
      <c r="H487" t="s">
        <v>43</v>
      </c>
      <c r="I487" t="s">
        <v>17000</v>
      </c>
      <c r="J487">
        <v>2</v>
      </c>
    </row>
    <row r="488" spans="1:10" x14ac:dyDescent="0.3">
      <c r="A488">
        <v>464</v>
      </c>
      <c r="B488">
        <v>4.08</v>
      </c>
      <c r="C488">
        <v>4.09</v>
      </c>
      <c r="D488">
        <v>38.700000000000003</v>
      </c>
      <c r="E488">
        <v>5</v>
      </c>
      <c r="F488">
        <v>3.8</v>
      </c>
      <c r="G488" t="s">
        <v>477</v>
      </c>
      <c r="H488" t="s">
        <v>43</v>
      </c>
      <c r="I488" t="s">
        <v>478</v>
      </c>
      <c r="J488">
        <v>2</v>
      </c>
    </row>
    <row r="489" spans="1:10" x14ac:dyDescent="0.3">
      <c r="A489">
        <v>465</v>
      </c>
      <c r="B489">
        <v>4.0599999999999996</v>
      </c>
      <c r="C489">
        <v>4.0599999999999996</v>
      </c>
      <c r="D489">
        <v>53.9</v>
      </c>
      <c r="E489">
        <v>3.9</v>
      </c>
      <c r="F489">
        <v>3.9</v>
      </c>
      <c r="G489" t="s">
        <v>17001</v>
      </c>
      <c r="H489" t="s">
        <v>43</v>
      </c>
      <c r="I489" t="s">
        <v>17002</v>
      </c>
      <c r="J489">
        <v>2</v>
      </c>
    </row>
    <row r="490" spans="1:10" x14ac:dyDescent="0.3">
      <c r="A490">
        <v>466</v>
      </c>
      <c r="B490">
        <v>4.03</v>
      </c>
      <c r="C490">
        <v>13.32</v>
      </c>
      <c r="D490">
        <v>62.1</v>
      </c>
      <c r="E490">
        <v>12.3</v>
      </c>
      <c r="F490">
        <v>12.3</v>
      </c>
      <c r="G490" t="s">
        <v>17003</v>
      </c>
      <c r="H490" t="s">
        <v>43</v>
      </c>
      <c r="I490" t="s">
        <v>17004</v>
      </c>
      <c r="J490">
        <v>10</v>
      </c>
    </row>
    <row r="491" spans="1:10" x14ac:dyDescent="0.3">
      <c r="A491">
        <v>467</v>
      </c>
      <c r="B491">
        <v>4.03</v>
      </c>
      <c r="C491">
        <v>4.03</v>
      </c>
      <c r="D491">
        <v>95.4</v>
      </c>
      <c r="E491">
        <v>41.4</v>
      </c>
      <c r="F491">
        <v>41.4</v>
      </c>
      <c r="G491" t="s">
        <v>17009</v>
      </c>
      <c r="H491" t="s">
        <v>43</v>
      </c>
      <c r="I491" t="s">
        <v>17010</v>
      </c>
      <c r="J491">
        <v>2</v>
      </c>
    </row>
    <row r="492" spans="1:10" x14ac:dyDescent="0.3">
      <c r="A492">
        <v>468</v>
      </c>
      <c r="B492">
        <v>4.0199999999999996</v>
      </c>
      <c r="C492">
        <v>4.0199999999999996</v>
      </c>
      <c r="D492">
        <v>55.8</v>
      </c>
      <c r="E492">
        <v>7.7</v>
      </c>
      <c r="F492">
        <v>4.7</v>
      </c>
      <c r="G492" t="s">
        <v>525</v>
      </c>
      <c r="H492" t="s">
        <v>43</v>
      </c>
      <c r="I492" t="s">
        <v>526</v>
      </c>
      <c r="J492">
        <v>3</v>
      </c>
    </row>
    <row r="493" spans="1:10" x14ac:dyDescent="0.3">
      <c r="A493">
        <v>469</v>
      </c>
      <c r="B493">
        <v>4.0199999999999996</v>
      </c>
      <c r="C493">
        <v>4.0199999999999996</v>
      </c>
      <c r="D493">
        <v>71.099999999999994</v>
      </c>
      <c r="E493">
        <v>7.3</v>
      </c>
      <c r="F493">
        <v>7.3</v>
      </c>
      <c r="G493" t="s">
        <v>205</v>
      </c>
      <c r="H493" t="s">
        <v>43</v>
      </c>
      <c r="I493" t="s">
        <v>206</v>
      </c>
      <c r="J493">
        <v>2</v>
      </c>
    </row>
    <row r="494" spans="1:10" x14ac:dyDescent="0.3">
      <c r="A494">
        <v>470</v>
      </c>
      <c r="B494">
        <v>4.0199999999999996</v>
      </c>
      <c r="C494">
        <v>4.0199999999999996</v>
      </c>
      <c r="D494">
        <v>72</v>
      </c>
      <c r="E494">
        <v>9.1999999999999993</v>
      </c>
      <c r="F494">
        <v>9.1999999999999993</v>
      </c>
      <c r="G494" t="s">
        <v>717</v>
      </c>
      <c r="H494" t="s">
        <v>43</v>
      </c>
      <c r="I494" t="s">
        <v>718</v>
      </c>
      <c r="J494">
        <v>2</v>
      </c>
    </row>
    <row r="495" spans="1:10" x14ac:dyDescent="0.3">
      <c r="A495">
        <v>471</v>
      </c>
      <c r="B495">
        <v>4.0199999999999996</v>
      </c>
      <c r="C495">
        <v>4.0199999999999996</v>
      </c>
      <c r="D495">
        <v>64.7</v>
      </c>
      <c r="E495">
        <v>12.5</v>
      </c>
      <c r="F495">
        <v>12.5</v>
      </c>
      <c r="G495" t="s">
        <v>17015</v>
      </c>
      <c r="H495" t="s">
        <v>43</v>
      </c>
      <c r="I495" t="s">
        <v>17016</v>
      </c>
      <c r="J495">
        <v>2</v>
      </c>
    </row>
    <row r="496" spans="1:10" x14ac:dyDescent="0.3">
      <c r="A496">
        <v>472</v>
      </c>
      <c r="B496">
        <v>4.01</v>
      </c>
      <c r="C496">
        <v>4.0199999999999996</v>
      </c>
      <c r="D496">
        <v>60.3</v>
      </c>
      <c r="E496">
        <v>7.7</v>
      </c>
      <c r="F496">
        <v>7.7</v>
      </c>
      <c r="G496" t="s">
        <v>17007</v>
      </c>
      <c r="H496" t="s">
        <v>43</v>
      </c>
      <c r="I496" t="s">
        <v>17008</v>
      </c>
      <c r="J496">
        <v>2</v>
      </c>
    </row>
    <row r="497" spans="1:10" x14ac:dyDescent="0.3">
      <c r="A497">
        <v>473</v>
      </c>
      <c r="B497">
        <v>4.01</v>
      </c>
      <c r="C497">
        <v>4.0199999999999996</v>
      </c>
      <c r="D497">
        <v>83</v>
      </c>
      <c r="E497">
        <v>17.600000000000001</v>
      </c>
      <c r="F497">
        <v>17.600000000000001</v>
      </c>
      <c r="G497" t="s">
        <v>17013</v>
      </c>
      <c r="H497" t="s">
        <v>43</v>
      </c>
      <c r="I497" t="s">
        <v>17014</v>
      </c>
      <c r="J497">
        <v>2</v>
      </c>
    </row>
    <row r="498" spans="1:10" x14ac:dyDescent="0.3">
      <c r="A498">
        <v>474</v>
      </c>
      <c r="B498">
        <v>4.01</v>
      </c>
      <c r="C498">
        <v>4.0199999999999996</v>
      </c>
      <c r="D498">
        <v>45</v>
      </c>
      <c r="E498">
        <v>3.8</v>
      </c>
      <c r="F498">
        <v>3.8</v>
      </c>
      <c r="G498" t="s">
        <v>427</v>
      </c>
      <c r="H498" t="s">
        <v>43</v>
      </c>
      <c r="I498" t="s">
        <v>428</v>
      </c>
      <c r="J498">
        <v>2</v>
      </c>
    </row>
    <row r="499" spans="1:10" x14ac:dyDescent="0.3">
      <c r="A499">
        <v>475</v>
      </c>
      <c r="B499">
        <v>4.01</v>
      </c>
      <c r="C499">
        <v>4.01</v>
      </c>
      <c r="D499">
        <v>41.4</v>
      </c>
      <c r="E499">
        <v>3.3</v>
      </c>
      <c r="F499">
        <v>2</v>
      </c>
      <c r="G499" t="s">
        <v>17011</v>
      </c>
      <c r="H499" t="s">
        <v>43</v>
      </c>
      <c r="I499" t="s">
        <v>17012</v>
      </c>
      <c r="J499">
        <v>3</v>
      </c>
    </row>
    <row r="500" spans="1:10" x14ac:dyDescent="0.3">
      <c r="A500">
        <v>476</v>
      </c>
      <c r="B500">
        <v>4.01</v>
      </c>
      <c r="C500">
        <v>4.01</v>
      </c>
      <c r="D500">
        <v>64.8</v>
      </c>
      <c r="E500">
        <v>6</v>
      </c>
      <c r="F500">
        <v>6</v>
      </c>
      <c r="G500" t="s">
        <v>17019</v>
      </c>
      <c r="H500" t="s">
        <v>43</v>
      </c>
      <c r="I500" t="s">
        <v>17020</v>
      </c>
      <c r="J500">
        <v>2</v>
      </c>
    </row>
    <row r="501" spans="1:10" x14ac:dyDescent="0.3">
      <c r="A501">
        <v>477</v>
      </c>
      <c r="B501">
        <v>4.01</v>
      </c>
      <c r="C501">
        <v>4.01</v>
      </c>
      <c r="D501">
        <v>42.8</v>
      </c>
      <c r="E501">
        <v>14.5</v>
      </c>
      <c r="F501">
        <v>14.5</v>
      </c>
      <c r="G501" t="s">
        <v>17023</v>
      </c>
      <c r="H501" t="s">
        <v>43</v>
      </c>
      <c r="I501" t="s">
        <v>17024</v>
      </c>
      <c r="J501">
        <v>2</v>
      </c>
    </row>
    <row r="502" spans="1:10" x14ac:dyDescent="0.3">
      <c r="A502">
        <v>478</v>
      </c>
      <c r="B502">
        <v>4.01</v>
      </c>
      <c r="C502">
        <v>4.01</v>
      </c>
      <c r="D502">
        <v>55.6</v>
      </c>
      <c r="E502">
        <v>15.9</v>
      </c>
      <c r="F502">
        <v>13.4</v>
      </c>
      <c r="G502" t="s">
        <v>17021</v>
      </c>
      <c r="H502" t="s">
        <v>43</v>
      </c>
      <c r="I502" t="s">
        <v>17022</v>
      </c>
      <c r="J502">
        <v>3</v>
      </c>
    </row>
    <row r="503" spans="1:10" x14ac:dyDescent="0.3">
      <c r="A503">
        <v>479</v>
      </c>
      <c r="B503">
        <v>4.01</v>
      </c>
      <c r="C503">
        <v>4.01</v>
      </c>
      <c r="D503">
        <v>92.2</v>
      </c>
      <c r="E503">
        <v>24.4</v>
      </c>
      <c r="F503">
        <v>24.4</v>
      </c>
      <c r="G503" t="s">
        <v>17025</v>
      </c>
      <c r="H503" t="s">
        <v>43</v>
      </c>
      <c r="I503" t="s">
        <v>17026</v>
      </c>
      <c r="J503">
        <v>2</v>
      </c>
    </row>
    <row r="504" spans="1:10" x14ac:dyDescent="0.3">
      <c r="A504">
        <v>480</v>
      </c>
      <c r="B504">
        <v>4</v>
      </c>
      <c r="C504">
        <v>37.06</v>
      </c>
      <c r="D504">
        <v>71.099999999999994</v>
      </c>
      <c r="E504">
        <v>44.8</v>
      </c>
      <c r="F504">
        <v>43.2</v>
      </c>
      <c r="G504" t="s">
        <v>601</v>
      </c>
      <c r="H504" t="s">
        <v>43</v>
      </c>
      <c r="I504" t="s">
        <v>602</v>
      </c>
      <c r="J504">
        <v>36</v>
      </c>
    </row>
    <row r="505" spans="1:10" x14ac:dyDescent="0.3">
      <c r="A505">
        <v>481</v>
      </c>
      <c r="B505">
        <v>4</v>
      </c>
      <c r="C505">
        <v>4.1100000000000003</v>
      </c>
      <c r="D505">
        <v>67.5</v>
      </c>
      <c r="E505">
        <v>66.7</v>
      </c>
      <c r="F505">
        <v>51.8</v>
      </c>
      <c r="G505" t="s">
        <v>17027</v>
      </c>
      <c r="H505" t="s">
        <v>43</v>
      </c>
      <c r="I505" t="s">
        <v>17028</v>
      </c>
      <c r="J505">
        <v>2</v>
      </c>
    </row>
    <row r="506" spans="1:10" x14ac:dyDescent="0.3">
      <c r="A506">
        <v>482</v>
      </c>
      <c r="B506">
        <v>4</v>
      </c>
      <c r="C506">
        <v>4.01</v>
      </c>
      <c r="D506">
        <v>62.1</v>
      </c>
      <c r="E506">
        <v>4.7</v>
      </c>
      <c r="F506">
        <v>3.8</v>
      </c>
      <c r="G506" t="s">
        <v>575</v>
      </c>
      <c r="H506" t="s">
        <v>43</v>
      </c>
      <c r="I506" t="s">
        <v>576</v>
      </c>
      <c r="J506">
        <v>2</v>
      </c>
    </row>
    <row r="507" spans="1:10" x14ac:dyDescent="0.3">
      <c r="A507">
        <v>483</v>
      </c>
      <c r="B507">
        <v>4</v>
      </c>
      <c r="C507">
        <v>4.01</v>
      </c>
      <c r="D507">
        <v>69.900000000000006</v>
      </c>
      <c r="E507">
        <v>21.4</v>
      </c>
      <c r="F507">
        <v>21.4</v>
      </c>
      <c r="G507" t="s">
        <v>17033</v>
      </c>
      <c r="H507" t="s">
        <v>43</v>
      </c>
      <c r="I507" t="s">
        <v>17034</v>
      </c>
      <c r="J507">
        <v>2</v>
      </c>
    </row>
    <row r="508" spans="1:10" x14ac:dyDescent="0.3">
      <c r="A508">
        <v>484</v>
      </c>
      <c r="B508">
        <v>4</v>
      </c>
      <c r="C508">
        <v>4</v>
      </c>
      <c r="D508">
        <v>30.7</v>
      </c>
      <c r="E508">
        <v>1</v>
      </c>
      <c r="F508">
        <v>1</v>
      </c>
      <c r="G508" t="s">
        <v>17017</v>
      </c>
      <c r="H508" t="s">
        <v>43</v>
      </c>
      <c r="I508" t="s">
        <v>17018</v>
      </c>
      <c r="J508">
        <v>2</v>
      </c>
    </row>
    <row r="509" spans="1:10" x14ac:dyDescent="0.3">
      <c r="A509">
        <v>485</v>
      </c>
      <c r="B509">
        <v>4</v>
      </c>
      <c r="C509">
        <v>4</v>
      </c>
      <c r="D509">
        <v>69.3</v>
      </c>
      <c r="E509">
        <v>6.1</v>
      </c>
      <c r="F509">
        <v>6.1</v>
      </c>
      <c r="G509" t="s">
        <v>17029</v>
      </c>
      <c r="H509" t="s">
        <v>43</v>
      </c>
      <c r="I509" t="s">
        <v>17030</v>
      </c>
      <c r="J509">
        <v>2</v>
      </c>
    </row>
    <row r="510" spans="1:10" x14ac:dyDescent="0.3">
      <c r="A510">
        <v>486</v>
      </c>
      <c r="B510">
        <v>4</v>
      </c>
      <c r="C510">
        <v>4</v>
      </c>
      <c r="D510">
        <v>37.4</v>
      </c>
      <c r="E510">
        <v>3.4</v>
      </c>
      <c r="F510">
        <v>3.4</v>
      </c>
      <c r="G510" t="s">
        <v>555</v>
      </c>
      <c r="H510" t="s">
        <v>43</v>
      </c>
      <c r="I510" t="s">
        <v>556</v>
      </c>
      <c r="J510">
        <v>2</v>
      </c>
    </row>
    <row r="511" spans="1:10" x14ac:dyDescent="0.3">
      <c r="A511">
        <v>487</v>
      </c>
      <c r="B511">
        <v>4</v>
      </c>
      <c r="C511">
        <v>4</v>
      </c>
      <c r="D511">
        <v>46.7</v>
      </c>
      <c r="E511">
        <v>3</v>
      </c>
      <c r="F511">
        <v>3</v>
      </c>
      <c r="G511" t="s">
        <v>561</v>
      </c>
      <c r="H511" t="s">
        <v>43</v>
      </c>
      <c r="I511" t="s">
        <v>562</v>
      </c>
      <c r="J511">
        <v>2</v>
      </c>
    </row>
    <row r="512" spans="1:10" x14ac:dyDescent="0.3">
      <c r="A512">
        <v>488</v>
      </c>
      <c r="B512">
        <v>4</v>
      </c>
      <c r="C512">
        <v>4</v>
      </c>
      <c r="D512">
        <v>62.3</v>
      </c>
      <c r="E512">
        <v>18.3</v>
      </c>
      <c r="F512">
        <v>10.1</v>
      </c>
      <c r="G512" t="s">
        <v>549</v>
      </c>
      <c r="H512" t="s">
        <v>43</v>
      </c>
      <c r="I512" t="s">
        <v>550</v>
      </c>
      <c r="J512">
        <v>4</v>
      </c>
    </row>
    <row r="513" spans="1:10" x14ac:dyDescent="0.3">
      <c r="A513">
        <v>489</v>
      </c>
      <c r="B513">
        <v>4</v>
      </c>
      <c r="C513">
        <v>4</v>
      </c>
      <c r="D513">
        <v>52.9</v>
      </c>
      <c r="E513">
        <v>8.1</v>
      </c>
      <c r="F513">
        <v>4.8</v>
      </c>
      <c r="G513" t="s">
        <v>621</v>
      </c>
      <c r="H513" t="s">
        <v>43</v>
      </c>
      <c r="I513" t="s">
        <v>622</v>
      </c>
      <c r="J513">
        <v>2</v>
      </c>
    </row>
    <row r="514" spans="1:10" x14ac:dyDescent="0.3">
      <c r="A514">
        <v>490</v>
      </c>
      <c r="B514">
        <v>4</v>
      </c>
      <c r="C514">
        <v>4</v>
      </c>
      <c r="D514">
        <v>79.5</v>
      </c>
      <c r="E514">
        <v>8.5</v>
      </c>
      <c r="F514">
        <v>8.5</v>
      </c>
      <c r="G514" t="s">
        <v>17037</v>
      </c>
      <c r="H514" t="s">
        <v>43</v>
      </c>
      <c r="I514" t="s">
        <v>17038</v>
      </c>
      <c r="J514">
        <v>2</v>
      </c>
    </row>
    <row r="515" spans="1:10" x14ac:dyDescent="0.3">
      <c r="A515">
        <v>491</v>
      </c>
      <c r="B515">
        <v>4</v>
      </c>
      <c r="C515">
        <v>4</v>
      </c>
      <c r="D515">
        <v>61.7</v>
      </c>
      <c r="E515">
        <v>8.3000000000000007</v>
      </c>
      <c r="F515">
        <v>8.3000000000000007</v>
      </c>
      <c r="G515" t="s">
        <v>17035</v>
      </c>
      <c r="H515" t="s">
        <v>43</v>
      </c>
      <c r="I515" t="s">
        <v>17036</v>
      </c>
      <c r="J515">
        <v>2</v>
      </c>
    </row>
    <row r="516" spans="1:10" x14ac:dyDescent="0.3">
      <c r="A516">
        <v>492</v>
      </c>
      <c r="B516">
        <v>4</v>
      </c>
      <c r="C516">
        <v>4</v>
      </c>
      <c r="D516">
        <v>42.9</v>
      </c>
      <c r="E516">
        <v>5.5</v>
      </c>
      <c r="F516">
        <v>5.5</v>
      </c>
      <c r="G516" t="s">
        <v>491</v>
      </c>
      <c r="H516" t="s">
        <v>43</v>
      </c>
      <c r="I516" t="s">
        <v>492</v>
      </c>
      <c r="J516">
        <v>2</v>
      </c>
    </row>
    <row r="517" spans="1:10" x14ac:dyDescent="0.3">
      <c r="A517">
        <v>493</v>
      </c>
      <c r="B517">
        <v>4</v>
      </c>
      <c r="C517">
        <v>4</v>
      </c>
      <c r="D517">
        <v>53.6</v>
      </c>
      <c r="E517">
        <v>13</v>
      </c>
      <c r="F517">
        <v>13</v>
      </c>
      <c r="G517" t="s">
        <v>17039</v>
      </c>
      <c r="H517" t="s">
        <v>43</v>
      </c>
      <c r="I517" t="s">
        <v>17040</v>
      </c>
      <c r="J517">
        <v>2</v>
      </c>
    </row>
    <row r="518" spans="1:10" x14ac:dyDescent="0.3">
      <c r="A518">
        <v>494</v>
      </c>
      <c r="B518">
        <v>4</v>
      </c>
      <c r="C518">
        <v>4</v>
      </c>
      <c r="D518">
        <v>84.8</v>
      </c>
      <c r="E518">
        <v>15.2</v>
      </c>
      <c r="F518">
        <v>15.2</v>
      </c>
      <c r="G518" t="s">
        <v>17041</v>
      </c>
      <c r="H518" t="s">
        <v>43</v>
      </c>
      <c r="I518" t="s">
        <v>17042</v>
      </c>
      <c r="J518">
        <v>2</v>
      </c>
    </row>
    <row r="519" spans="1:10" x14ac:dyDescent="0.3">
      <c r="A519">
        <v>495</v>
      </c>
      <c r="B519">
        <v>4</v>
      </c>
      <c r="C519">
        <v>4</v>
      </c>
      <c r="D519">
        <v>35.4</v>
      </c>
      <c r="E519">
        <v>2.7</v>
      </c>
      <c r="F519">
        <v>2.7</v>
      </c>
      <c r="G519" t="s">
        <v>17043</v>
      </c>
      <c r="H519" t="s">
        <v>43</v>
      </c>
      <c r="I519" t="s">
        <v>17044</v>
      </c>
      <c r="J519">
        <v>2</v>
      </c>
    </row>
    <row r="520" spans="1:10" x14ac:dyDescent="0.3">
      <c r="A520">
        <v>496</v>
      </c>
      <c r="B520">
        <v>4</v>
      </c>
      <c r="C520">
        <v>4</v>
      </c>
      <c r="D520">
        <v>63.6</v>
      </c>
      <c r="E520">
        <v>20.5</v>
      </c>
      <c r="F520">
        <v>20.5</v>
      </c>
      <c r="G520" t="s">
        <v>17031</v>
      </c>
      <c r="H520" t="s">
        <v>43</v>
      </c>
      <c r="I520" t="s">
        <v>17032</v>
      </c>
      <c r="J520">
        <v>2</v>
      </c>
    </row>
    <row r="521" spans="1:10" x14ac:dyDescent="0.3">
      <c r="A521">
        <v>497</v>
      </c>
      <c r="B521">
        <v>4</v>
      </c>
      <c r="C521">
        <v>4</v>
      </c>
      <c r="D521">
        <v>77</v>
      </c>
      <c r="E521">
        <v>15.1</v>
      </c>
      <c r="F521">
        <v>15.1</v>
      </c>
      <c r="G521" t="s">
        <v>17045</v>
      </c>
      <c r="H521" t="s">
        <v>43</v>
      </c>
      <c r="I521" t="s">
        <v>17046</v>
      </c>
      <c r="J521">
        <v>2</v>
      </c>
    </row>
    <row r="522" spans="1:10" x14ac:dyDescent="0.3">
      <c r="A522">
        <v>498</v>
      </c>
      <c r="B522">
        <v>4</v>
      </c>
      <c r="C522">
        <v>4</v>
      </c>
      <c r="D522">
        <v>36.799999999999997</v>
      </c>
      <c r="E522">
        <v>10.4</v>
      </c>
      <c r="F522">
        <v>10.4</v>
      </c>
      <c r="G522" t="s">
        <v>17047</v>
      </c>
      <c r="H522" t="s">
        <v>43</v>
      </c>
      <c r="I522" t="s">
        <v>17048</v>
      </c>
      <c r="J522">
        <v>2</v>
      </c>
    </row>
    <row r="523" spans="1:10" x14ac:dyDescent="0.3">
      <c r="A523">
        <v>499</v>
      </c>
      <c r="B523">
        <v>4</v>
      </c>
      <c r="C523">
        <v>4</v>
      </c>
      <c r="D523">
        <v>50</v>
      </c>
      <c r="E523">
        <v>8.6999999999999993</v>
      </c>
      <c r="F523">
        <v>8.6999999999999993</v>
      </c>
      <c r="G523" t="s">
        <v>443</v>
      </c>
      <c r="H523" t="s">
        <v>43</v>
      </c>
      <c r="I523" t="s">
        <v>444</v>
      </c>
      <c r="J523">
        <v>2</v>
      </c>
    </row>
    <row r="524" spans="1:10" x14ac:dyDescent="0.3">
      <c r="A524">
        <v>500</v>
      </c>
      <c r="B524">
        <v>4</v>
      </c>
      <c r="C524">
        <v>4</v>
      </c>
      <c r="D524">
        <v>28.5</v>
      </c>
      <c r="E524">
        <v>7.3</v>
      </c>
      <c r="F524">
        <v>7.3</v>
      </c>
      <c r="G524" t="s">
        <v>17049</v>
      </c>
      <c r="H524" t="s">
        <v>43</v>
      </c>
      <c r="I524" t="s">
        <v>17050</v>
      </c>
      <c r="J524">
        <v>3</v>
      </c>
    </row>
    <row r="525" spans="1:10" x14ac:dyDescent="0.3">
      <c r="A525">
        <v>501</v>
      </c>
      <c r="B525">
        <v>4</v>
      </c>
      <c r="C525">
        <v>4</v>
      </c>
      <c r="D525">
        <v>92.2</v>
      </c>
      <c r="E525">
        <v>29.4</v>
      </c>
      <c r="F525">
        <v>29.4</v>
      </c>
      <c r="G525" t="s">
        <v>17051</v>
      </c>
      <c r="H525" t="s">
        <v>43</v>
      </c>
      <c r="I525" t="s">
        <v>17052</v>
      </c>
      <c r="J525">
        <v>2</v>
      </c>
    </row>
    <row r="526" spans="1:10" x14ac:dyDescent="0.3">
      <c r="A526">
        <v>502</v>
      </c>
      <c r="B526">
        <v>4</v>
      </c>
      <c r="C526">
        <v>4</v>
      </c>
      <c r="D526">
        <v>48.3</v>
      </c>
      <c r="E526">
        <v>16.3</v>
      </c>
      <c r="F526">
        <v>16.3</v>
      </c>
      <c r="G526" t="s">
        <v>509</v>
      </c>
      <c r="H526" t="s">
        <v>43</v>
      </c>
      <c r="I526" t="s">
        <v>510</v>
      </c>
      <c r="J526">
        <v>2</v>
      </c>
    </row>
    <row r="527" spans="1:10" x14ac:dyDescent="0.3">
      <c r="A527">
        <v>503</v>
      </c>
      <c r="B527">
        <v>4</v>
      </c>
      <c r="C527">
        <v>4</v>
      </c>
      <c r="D527">
        <v>77.8</v>
      </c>
      <c r="E527">
        <v>34.6</v>
      </c>
      <c r="F527">
        <v>34.6</v>
      </c>
      <c r="G527" t="s">
        <v>17057</v>
      </c>
      <c r="H527" t="s">
        <v>43</v>
      </c>
      <c r="I527" t="s">
        <v>17058</v>
      </c>
      <c r="J527">
        <v>2</v>
      </c>
    </row>
    <row r="528" spans="1:10" x14ac:dyDescent="0.3">
      <c r="A528">
        <v>504</v>
      </c>
      <c r="B528">
        <v>4</v>
      </c>
      <c r="C528">
        <v>4</v>
      </c>
      <c r="D528">
        <v>67.900000000000006</v>
      </c>
      <c r="E528">
        <v>35.799999999999997</v>
      </c>
      <c r="F528">
        <v>35.799999999999997</v>
      </c>
      <c r="G528" t="s">
        <v>17055</v>
      </c>
      <c r="H528" t="s">
        <v>43</v>
      </c>
      <c r="I528" t="s">
        <v>17056</v>
      </c>
      <c r="J528">
        <v>2</v>
      </c>
    </row>
    <row r="529" spans="1:10" x14ac:dyDescent="0.3">
      <c r="A529">
        <v>505</v>
      </c>
      <c r="B529">
        <v>4</v>
      </c>
      <c r="C529">
        <v>4</v>
      </c>
      <c r="D529">
        <v>64.7</v>
      </c>
      <c r="E529">
        <v>38.200000000000003</v>
      </c>
      <c r="F529">
        <v>38.200000000000003</v>
      </c>
      <c r="G529" t="s">
        <v>17059</v>
      </c>
      <c r="H529" t="s">
        <v>43</v>
      </c>
      <c r="I529" t="s">
        <v>17060</v>
      </c>
      <c r="J529">
        <v>2</v>
      </c>
    </row>
    <row r="530" spans="1:10" x14ac:dyDescent="0.3">
      <c r="A530">
        <v>506</v>
      </c>
      <c r="B530">
        <v>4</v>
      </c>
      <c r="C530">
        <v>4</v>
      </c>
      <c r="D530">
        <v>75</v>
      </c>
      <c r="E530">
        <v>14.4</v>
      </c>
      <c r="F530">
        <v>14.4</v>
      </c>
      <c r="G530" t="s">
        <v>917</v>
      </c>
      <c r="H530" t="s">
        <v>43</v>
      </c>
      <c r="I530" t="s">
        <v>918</v>
      </c>
      <c r="J530">
        <v>2</v>
      </c>
    </row>
    <row r="531" spans="1:10" x14ac:dyDescent="0.3">
      <c r="A531">
        <v>507</v>
      </c>
      <c r="B531">
        <v>4</v>
      </c>
      <c r="C531">
        <v>4</v>
      </c>
      <c r="D531">
        <v>50.5</v>
      </c>
      <c r="E531">
        <v>23.2</v>
      </c>
      <c r="F531">
        <v>23.2</v>
      </c>
      <c r="G531" t="s">
        <v>17053</v>
      </c>
      <c r="H531" t="s">
        <v>43</v>
      </c>
      <c r="I531" t="s">
        <v>17054</v>
      </c>
      <c r="J531">
        <v>2</v>
      </c>
    </row>
    <row r="532" spans="1:10" x14ac:dyDescent="0.3">
      <c r="A532">
        <v>508</v>
      </c>
      <c r="B532">
        <v>3.98</v>
      </c>
      <c r="C532">
        <v>4.03</v>
      </c>
      <c r="D532">
        <v>43.8</v>
      </c>
      <c r="E532">
        <v>1.5</v>
      </c>
      <c r="F532">
        <v>1.1000000000000001</v>
      </c>
      <c r="G532" t="s">
        <v>299</v>
      </c>
      <c r="H532" t="s">
        <v>43</v>
      </c>
      <c r="I532" t="s">
        <v>300</v>
      </c>
      <c r="J532">
        <v>3</v>
      </c>
    </row>
    <row r="533" spans="1:10" x14ac:dyDescent="0.3">
      <c r="A533">
        <v>509</v>
      </c>
      <c r="B533">
        <v>3.96</v>
      </c>
      <c r="C533">
        <v>4.0599999999999996</v>
      </c>
      <c r="D533">
        <v>73</v>
      </c>
      <c r="E533">
        <v>14</v>
      </c>
      <c r="F533">
        <v>10.3</v>
      </c>
      <c r="G533" t="s">
        <v>17005</v>
      </c>
      <c r="H533" t="s">
        <v>43</v>
      </c>
      <c r="I533" t="s">
        <v>17006</v>
      </c>
      <c r="J533">
        <v>3</v>
      </c>
    </row>
    <row r="534" spans="1:10" x14ac:dyDescent="0.3">
      <c r="A534">
        <v>510</v>
      </c>
      <c r="B534">
        <v>3.9</v>
      </c>
      <c r="C534">
        <v>3.98</v>
      </c>
      <c r="D534">
        <v>63.9</v>
      </c>
      <c r="E534">
        <v>11.3</v>
      </c>
      <c r="F534">
        <v>6.5</v>
      </c>
      <c r="G534" t="s">
        <v>17061</v>
      </c>
      <c r="H534" t="s">
        <v>43</v>
      </c>
      <c r="I534" t="s">
        <v>17062</v>
      </c>
      <c r="J534">
        <v>2</v>
      </c>
    </row>
    <row r="535" spans="1:10" x14ac:dyDescent="0.3">
      <c r="A535">
        <v>511</v>
      </c>
      <c r="B535">
        <v>3.8</v>
      </c>
      <c r="C535">
        <v>3.91</v>
      </c>
      <c r="D535">
        <v>25.7</v>
      </c>
      <c r="E535">
        <v>6.6</v>
      </c>
      <c r="F535">
        <v>4.2</v>
      </c>
      <c r="G535" t="s">
        <v>17065</v>
      </c>
      <c r="H535" t="s">
        <v>43</v>
      </c>
      <c r="I535" t="s">
        <v>17066</v>
      </c>
      <c r="J535">
        <v>2</v>
      </c>
    </row>
    <row r="536" spans="1:10" x14ac:dyDescent="0.3">
      <c r="A536">
        <v>512</v>
      </c>
      <c r="B536">
        <v>3.8</v>
      </c>
      <c r="C536">
        <v>3.86</v>
      </c>
      <c r="D536">
        <v>84.1</v>
      </c>
      <c r="E536">
        <v>7.9</v>
      </c>
      <c r="F536">
        <v>7.9</v>
      </c>
      <c r="G536" t="s">
        <v>17067</v>
      </c>
      <c r="H536" t="s">
        <v>43</v>
      </c>
      <c r="I536" t="s">
        <v>17068</v>
      </c>
      <c r="J536">
        <v>2</v>
      </c>
    </row>
    <row r="537" spans="1:10" x14ac:dyDescent="0.3">
      <c r="A537">
        <v>513</v>
      </c>
      <c r="B537">
        <v>3.79</v>
      </c>
      <c r="C537">
        <v>3.86</v>
      </c>
      <c r="D537">
        <v>64.5</v>
      </c>
      <c r="E537">
        <v>6.2</v>
      </c>
      <c r="F537">
        <v>4.4000000000000004</v>
      </c>
      <c r="G537" t="s">
        <v>17063</v>
      </c>
      <c r="H537" t="s">
        <v>43</v>
      </c>
      <c r="I537" t="s">
        <v>17064</v>
      </c>
      <c r="J537">
        <v>2</v>
      </c>
    </row>
    <row r="538" spans="1:10" x14ac:dyDescent="0.3">
      <c r="A538">
        <v>514</v>
      </c>
      <c r="B538">
        <v>3.75</v>
      </c>
      <c r="C538">
        <v>3.8</v>
      </c>
      <c r="D538">
        <v>47.3</v>
      </c>
      <c r="E538">
        <v>4.8</v>
      </c>
      <c r="F538">
        <v>4.8</v>
      </c>
      <c r="G538" t="s">
        <v>557</v>
      </c>
      <c r="H538" t="s">
        <v>43</v>
      </c>
      <c r="I538" t="s">
        <v>558</v>
      </c>
      <c r="J538">
        <v>3</v>
      </c>
    </row>
    <row r="539" spans="1:10" x14ac:dyDescent="0.3">
      <c r="A539">
        <v>515</v>
      </c>
      <c r="B539">
        <v>3.75</v>
      </c>
      <c r="C539">
        <v>3.78</v>
      </c>
      <c r="D539">
        <v>51.7</v>
      </c>
      <c r="E539">
        <v>6</v>
      </c>
      <c r="F539">
        <v>6</v>
      </c>
      <c r="G539" t="s">
        <v>565</v>
      </c>
      <c r="H539" t="s">
        <v>43</v>
      </c>
      <c r="I539" t="s">
        <v>566</v>
      </c>
      <c r="J539">
        <v>5</v>
      </c>
    </row>
    <row r="540" spans="1:10" x14ac:dyDescent="0.3">
      <c r="A540">
        <v>516</v>
      </c>
      <c r="B540">
        <v>3.7</v>
      </c>
      <c r="C540">
        <v>3.87</v>
      </c>
      <c r="D540">
        <v>60.5</v>
      </c>
      <c r="E540">
        <v>16.2</v>
      </c>
      <c r="F540">
        <v>12.7</v>
      </c>
      <c r="G540" t="s">
        <v>177</v>
      </c>
      <c r="H540" t="s">
        <v>43</v>
      </c>
      <c r="I540" t="s">
        <v>178</v>
      </c>
      <c r="J540">
        <v>3</v>
      </c>
    </row>
    <row r="541" spans="1:10" x14ac:dyDescent="0.3">
      <c r="A541">
        <v>517</v>
      </c>
      <c r="B541">
        <v>3.7</v>
      </c>
      <c r="C541">
        <v>3.75</v>
      </c>
      <c r="D541">
        <v>98.9</v>
      </c>
      <c r="E541">
        <v>36.700000000000003</v>
      </c>
      <c r="F541">
        <v>36.700000000000003</v>
      </c>
      <c r="G541" t="s">
        <v>485</v>
      </c>
      <c r="H541" t="s">
        <v>43</v>
      </c>
      <c r="I541" t="s">
        <v>486</v>
      </c>
      <c r="J541">
        <v>2</v>
      </c>
    </row>
    <row r="542" spans="1:10" x14ac:dyDescent="0.3">
      <c r="A542">
        <v>518</v>
      </c>
      <c r="B542">
        <v>3.66</v>
      </c>
      <c r="C542">
        <v>3.7</v>
      </c>
      <c r="D542">
        <v>85.2</v>
      </c>
      <c r="E542">
        <v>19.5</v>
      </c>
      <c r="F542">
        <v>19.5</v>
      </c>
      <c r="G542" t="s">
        <v>781</v>
      </c>
      <c r="H542" t="s">
        <v>43</v>
      </c>
      <c r="I542" t="s">
        <v>782</v>
      </c>
      <c r="J542">
        <v>2</v>
      </c>
    </row>
    <row r="543" spans="1:10" x14ac:dyDescent="0.3">
      <c r="A543">
        <v>519</v>
      </c>
      <c r="B543">
        <v>3.6</v>
      </c>
      <c r="C543">
        <v>5.73</v>
      </c>
      <c r="D543">
        <v>53.7</v>
      </c>
      <c r="E543">
        <v>11.2</v>
      </c>
      <c r="F543">
        <v>9.8000000000000007</v>
      </c>
      <c r="G543" t="s">
        <v>17071</v>
      </c>
      <c r="H543" t="s">
        <v>43</v>
      </c>
      <c r="I543" t="s">
        <v>17072</v>
      </c>
      <c r="J543">
        <v>3</v>
      </c>
    </row>
    <row r="544" spans="1:10" x14ac:dyDescent="0.3">
      <c r="A544">
        <v>520</v>
      </c>
      <c r="B544">
        <v>3.6</v>
      </c>
      <c r="C544">
        <v>3.66</v>
      </c>
      <c r="D544">
        <v>32.5</v>
      </c>
      <c r="E544">
        <v>9.4</v>
      </c>
      <c r="F544">
        <v>9.4</v>
      </c>
      <c r="G544" t="s">
        <v>495</v>
      </c>
      <c r="H544" t="s">
        <v>43</v>
      </c>
      <c r="I544" t="s">
        <v>496</v>
      </c>
      <c r="J544">
        <v>2</v>
      </c>
    </row>
    <row r="545" spans="1:10" x14ac:dyDescent="0.3">
      <c r="A545">
        <v>521</v>
      </c>
      <c r="B545">
        <v>3.59</v>
      </c>
      <c r="C545">
        <v>3.64</v>
      </c>
      <c r="D545">
        <v>55</v>
      </c>
      <c r="E545">
        <v>15.6</v>
      </c>
      <c r="F545">
        <v>15.6</v>
      </c>
      <c r="G545" t="s">
        <v>17073</v>
      </c>
      <c r="H545" t="s">
        <v>43</v>
      </c>
      <c r="I545" t="s">
        <v>17074</v>
      </c>
      <c r="J545">
        <v>2</v>
      </c>
    </row>
    <row r="546" spans="1:10" x14ac:dyDescent="0.3">
      <c r="A546">
        <v>522</v>
      </c>
      <c r="B546">
        <v>3.58</v>
      </c>
      <c r="C546">
        <v>30.55</v>
      </c>
      <c r="D546">
        <v>81.400000000000006</v>
      </c>
      <c r="E546">
        <v>9.5</v>
      </c>
      <c r="F546">
        <v>8.1999999999999993</v>
      </c>
      <c r="G546" t="s">
        <v>17069</v>
      </c>
      <c r="H546" t="s">
        <v>43</v>
      </c>
      <c r="I546" t="s">
        <v>17070</v>
      </c>
      <c r="J546">
        <v>16</v>
      </c>
    </row>
    <row r="547" spans="1:10" x14ac:dyDescent="0.3">
      <c r="A547">
        <v>523</v>
      </c>
      <c r="B547">
        <v>3.56</v>
      </c>
      <c r="C547">
        <v>3.65</v>
      </c>
      <c r="D547">
        <v>46.5</v>
      </c>
      <c r="E547">
        <v>5.5</v>
      </c>
      <c r="F547">
        <v>5.5</v>
      </c>
      <c r="G547" t="s">
        <v>759</v>
      </c>
      <c r="H547" t="s">
        <v>43</v>
      </c>
      <c r="I547" t="s">
        <v>760</v>
      </c>
      <c r="J547">
        <v>2</v>
      </c>
    </row>
    <row r="548" spans="1:10" x14ac:dyDescent="0.3">
      <c r="A548">
        <v>524</v>
      </c>
      <c r="B548">
        <v>3.55</v>
      </c>
      <c r="C548">
        <v>9.73</v>
      </c>
      <c r="D548">
        <v>96.1</v>
      </c>
      <c r="E548">
        <v>58.1</v>
      </c>
      <c r="F548">
        <v>58.1</v>
      </c>
      <c r="G548" t="s">
        <v>18091</v>
      </c>
      <c r="H548" t="s">
        <v>43</v>
      </c>
      <c r="I548" t="s">
        <v>18092</v>
      </c>
      <c r="J548">
        <v>7</v>
      </c>
    </row>
    <row r="549" spans="1:10" x14ac:dyDescent="0.3">
      <c r="A549">
        <v>525</v>
      </c>
      <c r="B549">
        <v>3.54</v>
      </c>
      <c r="C549">
        <v>3.59</v>
      </c>
      <c r="D549">
        <v>70.8</v>
      </c>
      <c r="E549">
        <v>7.5</v>
      </c>
      <c r="F549">
        <v>7.5</v>
      </c>
      <c r="G549" t="s">
        <v>17077</v>
      </c>
      <c r="H549" t="s">
        <v>43</v>
      </c>
      <c r="I549" t="s">
        <v>17078</v>
      </c>
      <c r="J549">
        <v>2</v>
      </c>
    </row>
    <row r="550" spans="1:10" x14ac:dyDescent="0.3">
      <c r="A550">
        <v>526</v>
      </c>
      <c r="B550">
        <v>3.53</v>
      </c>
      <c r="C550">
        <v>3.64</v>
      </c>
      <c r="D550">
        <v>90.9</v>
      </c>
      <c r="E550">
        <v>70.5</v>
      </c>
      <c r="F550">
        <v>65.900000000000006</v>
      </c>
      <c r="G550" t="s">
        <v>17075</v>
      </c>
      <c r="H550" t="s">
        <v>43</v>
      </c>
      <c r="I550" t="s">
        <v>17076</v>
      </c>
      <c r="J550">
        <v>5</v>
      </c>
    </row>
    <row r="551" spans="1:10" x14ac:dyDescent="0.3">
      <c r="A551">
        <v>527</v>
      </c>
      <c r="B551">
        <v>3.49</v>
      </c>
      <c r="C551">
        <v>3.57</v>
      </c>
      <c r="D551">
        <v>51.1</v>
      </c>
      <c r="E551">
        <v>8.9</v>
      </c>
      <c r="F551">
        <v>8.9</v>
      </c>
      <c r="G551" t="s">
        <v>607</v>
      </c>
      <c r="H551" t="s">
        <v>43</v>
      </c>
      <c r="I551" t="s">
        <v>608</v>
      </c>
      <c r="J551">
        <v>3</v>
      </c>
    </row>
    <row r="552" spans="1:10" x14ac:dyDescent="0.3">
      <c r="A552">
        <v>528</v>
      </c>
      <c r="B552">
        <v>3.48</v>
      </c>
      <c r="C552">
        <v>3.52</v>
      </c>
      <c r="D552">
        <v>20.8</v>
      </c>
      <c r="E552">
        <v>13.9</v>
      </c>
      <c r="F552">
        <v>13.9</v>
      </c>
      <c r="G552" t="s">
        <v>17079</v>
      </c>
      <c r="H552" t="s">
        <v>43</v>
      </c>
      <c r="I552" t="s">
        <v>17080</v>
      </c>
      <c r="J552">
        <v>2</v>
      </c>
    </row>
    <row r="553" spans="1:10" x14ac:dyDescent="0.3">
      <c r="A553">
        <v>529</v>
      </c>
      <c r="B553">
        <v>3.44</v>
      </c>
      <c r="C553">
        <v>3.5</v>
      </c>
      <c r="D553">
        <v>68.5</v>
      </c>
      <c r="E553">
        <v>12.6</v>
      </c>
      <c r="F553">
        <v>8.6999999999999993</v>
      </c>
      <c r="G553" t="s">
        <v>18093</v>
      </c>
      <c r="H553" t="s">
        <v>43</v>
      </c>
      <c r="I553" t="s">
        <v>18094</v>
      </c>
      <c r="J553">
        <v>2</v>
      </c>
    </row>
    <row r="554" spans="1:10" x14ac:dyDescent="0.3">
      <c r="A554">
        <v>530</v>
      </c>
      <c r="B554">
        <v>3.39</v>
      </c>
      <c r="C554">
        <v>3.59</v>
      </c>
      <c r="D554">
        <v>63.5</v>
      </c>
      <c r="E554">
        <v>14.5</v>
      </c>
      <c r="F554">
        <v>14.5</v>
      </c>
      <c r="G554" t="s">
        <v>17083</v>
      </c>
      <c r="H554" t="s">
        <v>43</v>
      </c>
      <c r="I554" t="s">
        <v>17084</v>
      </c>
      <c r="J554">
        <v>3</v>
      </c>
    </row>
    <row r="555" spans="1:10" x14ac:dyDescent="0.3">
      <c r="A555">
        <v>531</v>
      </c>
      <c r="B555">
        <v>3.34</v>
      </c>
      <c r="C555">
        <v>3.56</v>
      </c>
      <c r="D555">
        <v>54.8</v>
      </c>
      <c r="E555">
        <v>10.6</v>
      </c>
      <c r="F555">
        <v>6.9</v>
      </c>
      <c r="G555" t="s">
        <v>467</v>
      </c>
      <c r="H555" t="s">
        <v>43</v>
      </c>
      <c r="I555" t="s">
        <v>468</v>
      </c>
      <c r="J555">
        <v>2</v>
      </c>
    </row>
    <row r="556" spans="1:10" x14ac:dyDescent="0.3">
      <c r="A556">
        <v>532</v>
      </c>
      <c r="B556">
        <v>3.27</v>
      </c>
      <c r="C556">
        <v>3.34</v>
      </c>
      <c r="D556">
        <v>51.8</v>
      </c>
      <c r="E556">
        <v>20.9</v>
      </c>
      <c r="F556">
        <v>10.3</v>
      </c>
      <c r="G556" t="s">
        <v>17085</v>
      </c>
      <c r="H556" t="s">
        <v>43</v>
      </c>
      <c r="I556" t="s">
        <v>17086</v>
      </c>
      <c r="J556">
        <v>2</v>
      </c>
    </row>
    <row r="557" spans="1:10" x14ac:dyDescent="0.3">
      <c r="A557">
        <v>533</v>
      </c>
      <c r="B557">
        <v>3.26</v>
      </c>
      <c r="C557">
        <v>3.33</v>
      </c>
      <c r="D557">
        <v>39.6</v>
      </c>
      <c r="E557">
        <v>3.8</v>
      </c>
      <c r="F557">
        <v>3.8</v>
      </c>
      <c r="G557" t="s">
        <v>17087</v>
      </c>
      <c r="H557" t="s">
        <v>43</v>
      </c>
      <c r="I557" t="s">
        <v>17088</v>
      </c>
      <c r="J557">
        <v>2</v>
      </c>
    </row>
    <row r="558" spans="1:10" x14ac:dyDescent="0.3">
      <c r="A558">
        <v>534</v>
      </c>
      <c r="B558">
        <v>3.25</v>
      </c>
      <c r="C558">
        <v>3.33</v>
      </c>
      <c r="D558">
        <v>45.3</v>
      </c>
      <c r="E558">
        <v>13.2</v>
      </c>
      <c r="F558">
        <v>4.3</v>
      </c>
      <c r="G558" t="s">
        <v>257</v>
      </c>
      <c r="H558" t="s">
        <v>43</v>
      </c>
      <c r="I558" t="s">
        <v>258</v>
      </c>
      <c r="J558">
        <v>2</v>
      </c>
    </row>
    <row r="559" spans="1:10" x14ac:dyDescent="0.3">
      <c r="A559">
        <v>535</v>
      </c>
      <c r="B559">
        <v>3.22</v>
      </c>
      <c r="C559">
        <v>3.31</v>
      </c>
      <c r="D559">
        <v>62</v>
      </c>
      <c r="E559">
        <v>17.3</v>
      </c>
      <c r="F559">
        <v>9.4</v>
      </c>
      <c r="G559" t="s">
        <v>1827</v>
      </c>
      <c r="H559" t="s">
        <v>43</v>
      </c>
      <c r="I559" t="s">
        <v>1828</v>
      </c>
      <c r="J559">
        <v>2</v>
      </c>
    </row>
    <row r="560" spans="1:10" x14ac:dyDescent="0.3">
      <c r="A560">
        <v>536</v>
      </c>
      <c r="B560">
        <v>3.21</v>
      </c>
      <c r="C560">
        <v>11.4</v>
      </c>
      <c r="D560">
        <v>72.400000000000006</v>
      </c>
      <c r="E560">
        <v>25.2</v>
      </c>
      <c r="F560">
        <v>22.4</v>
      </c>
      <c r="G560" t="s">
        <v>17091</v>
      </c>
      <c r="H560" t="s">
        <v>43</v>
      </c>
      <c r="I560" t="s">
        <v>17092</v>
      </c>
      <c r="J560">
        <v>6</v>
      </c>
    </row>
    <row r="561" spans="1:10" x14ac:dyDescent="0.3">
      <c r="A561">
        <v>537</v>
      </c>
      <c r="B561">
        <v>3.2</v>
      </c>
      <c r="C561">
        <v>3.25</v>
      </c>
      <c r="D561">
        <v>17.100000000000001</v>
      </c>
      <c r="E561">
        <v>8.8000000000000007</v>
      </c>
      <c r="F561">
        <v>8.8000000000000007</v>
      </c>
      <c r="G561" t="s">
        <v>637</v>
      </c>
      <c r="H561" t="s">
        <v>43</v>
      </c>
      <c r="I561" t="s">
        <v>638</v>
      </c>
      <c r="J561">
        <v>2</v>
      </c>
    </row>
    <row r="562" spans="1:10" x14ac:dyDescent="0.3">
      <c r="A562">
        <v>538</v>
      </c>
      <c r="B562">
        <v>3.18</v>
      </c>
      <c r="C562">
        <v>3.32</v>
      </c>
      <c r="D562">
        <v>33.700000000000003</v>
      </c>
      <c r="E562">
        <v>9.5</v>
      </c>
      <c r="F562">
        <v>9.5</v>
      </c>
      <c r="G562" t="s">
        <v>17089</v>
      </c>
      <c r="H562" t="s">
        <v>43</v>
      </c>
      <c r="I562" t="s">
        <v>17090</v>
      </c>
      <c r="J562">
        <v>3</v>
      </c>
    </row>
    <row r="563" spans="1:10" x14ac:dyDescent="0.3">
      <c r="A563">
        <v>539</v>
      </c>
      <c r="B563">
        <v>3.18</v>
      </c>
      <c r="C563">
        <v>3.26</v>
      </c>
      <c r="D563">
        <v>61.9</v>
      </c>
      <c r="E563">
        <v>10.8</v>
      </c>
      <c r="F563">
        <v>7.7</v>
      </c>
      <c r="G563" t="s">
        <v>17093</v>
      </c>
      <c r="H563" t="s">
        <v>43</v>
      </c>
      <c r="I563" t="s">
        <v>17094</v>
      </c>
      <c r="J563">
        <v>2</v>
      </c>
    </row>
    <row r="564" spans="1:10" x14ac:dyDescent="0.3">
      <c r="A564">
        <v>540</v>
      </c>
      <c r="B564">
        <v>3.17</v>
      </c>
      <c r="C564">
        <v>3.24</v>
      </c>
      <c r="D564">
        <v>53.4</v>
      </c>
      <c r="E564">
        <v>7.2</v>
      </c>
      <c r="F564">
        <v>3.4</v>
      </c>
      <c r="G564" t="s">
        <v>827</v>
      </c>
      <c r="H564" t="s">
        <v>43</v>
      </c>
      <c r="I564" t="s">
        <v>828</v>
      </c>
      <c r="J564">
        <v>2</v>
      </c>
    </row>
    <row r="565" spans="1:10" x14ac:dyDescent="0.3">
      <c r="A565">
        <v>541</v>
      </c>
      <c r="B565">
        <v>3.09</v>
      </c>
      <c r="C565">
        <v>3.49</v>
      </c>
      <c r="D565">
        <v>72.099999999999994</v>
      </c>
      <c r="E565">
        <v>5.2</v>
      </c>
      <c r="F565">
        <v>5.2</v>
      </c>
      <c r="G565" t="s">
        <v>17095</v>
      </c>
      <c r="H565" t="s">
        <v>43</v>
      </c>
      <c r="I565" t="s">
        <v>17096</v>
      </c>
      <c r="J565">
        <v>2</v>
      </c>
    </row>
    <row r="566" spans="1:10" x14ac:dyDescent="0.3">
      <c r="A566">
        <v>542</v>
      </c>
      <c r="B566">
        <v>3.05</v>
      </c>
      <c r="C566">
        <v>3.09</v>
      </c>
      <c r="D566">
        <v>89</v>
      </c>
      <c r="E566">
        <v>15.8</v>
      </c>
      <c r="F566">
        <v>15.8</v>
      </c>
      <c r="G566" t="s">
        <v>17097</v>
      </c>
      <c r="H566" t="s">
        <v>43</v>
      </c>
      <c r="I566" t="s">
        <v>17098</v>
      </c>
      <c r="J566">
        <v>2</v>
      </c>
    </row>
    <row r="567" spans="1:10" x14ac:dyDescent="0.3">
      <c r="A567">
        <v>543</v>
      </c>
      <c r="B567">
        <v>3.02</v>
      </c>
      <c r="C567">
        <v>3.09</v>
      </c>
      <c r="D567">
        <v>44.9</v>
      </c>
      <c r="E567">
        <v>4.5</v>
      </c>
      <c r="F567">
        <v>2.4</v>
      </c>
      <c r="G567" t="s">
        <v>355</v>
      </c>
      <c r="H567" t="s">
        <v>43</v>
      </c>
      <c r="I567" t="s">
        <v>356</v>
      </c>
      <c r="J567">
        <v>2</v>
      </c>
    </row>
    <row r="568" spans="1:10" x14ac:dyDescent="0.3">
      <c r="A568">
        <v>544</v>
      </c>
      <c r="B568">
        <v>3.02</v>
      </c>
      <c r="C568">
        <v>3.07</v>
      </c>
      <c r="D568">
        <v>48.7</v>
      </c>
      <c r="E568">
        <v>6.3</v>
      </c>
      <c r="F568">
        <v>6.3</v>
      </c>
      <c r="G568" t="s">
        <v>705</v>
      </c>
      <c r="H568" t="s">
        <v>43</v>
      </c>
      <c r="I568" t="s">
        <v>706</v>
      </c>
      <c r="J568">
        <v>3</v>
      </c>
    </row>
    <row r="569" spans="1:10" x14ac:dyDescent="0.3">
      <c r="A569">
        <v>545</v>
      </c>
      <c r="B569">
        <v>2.96</v>
      </c>
      <c r="C569">
        <v>3</v>
      </c>
      <c r="D569">
        <v>62.2</v>
      </c>
      <c r="E569">
        <v>12.8</v>
      </c>
      <c r="F569">
        <v>12.8</v>
      </c>
      <c r="G569" t="s">
        <v>17099</v>
      </c>
      <c r="H569" t="s">
        <v>43</v>
      </c>
      <c r="I569" t="s">
        <v>17100</v>
      </c>
      <c r="J569">
        <v>2</v>
      </c>
    </row>
    <row r="570" spans="1:10" x14ac:dyDescent="0.3">
      <c r="A570">
        <v>546</v>
      </c>
      <c r="B570">
        <v>2.96</v>
      </c>
      <c r="C570">
        <v>3</v>
      </c>
      <c r="D570">
        <v>48.1</v>
      </c>
      <c r="E570">
        <v>22.5</v>
      </c>
      <c r="F570">
        <v>22.5</v>
      </c>
      <c r="G570" t="s">
        <v>631</v>
      </c>
      <c r="H570" t="s">
        <v>43</v>
      </c>
      <c r="I570" t="s">
        <v>632</v>
      </c>
      <c r="J570">
        <v>3</v>
      </c>
    </row>
    <row r="571" spans="1:10" x14ac:dyDescent="0.3">
      <c r="A571">
        <v>547</v>
      </c>
      <c r="B571">
        <v>2.93</v>
      </c>
      <c r="C571">
        <v>2.98</v>
      </c>
      <c r="D571">
        <v>90.5</v>
      </c>
      <c r="E571">
        <v>46</v>
      </c>
      <c r="F571">
        <v>34.9</v>
      </c>
      <c r="G571" t="s">
        <v>17101</v>
      </c>
      <c r="H571" t="s">
        <v>43</v>
      </c>
      <c r="I571" t="s">
        <v>17102</v>
      </c>
      <c r="J571">
        <v>2</v>
      </c>
    </row>
    <row r="572" spans="1:10" x14ac:dyDescent="0.3">
      <c r="A572">
        <v>548</v>
      </c>
      <c r="B572">
        <v>2.88</v>
      </c>
      <c r="C572">
        <v>3.19</v>
      </c>
      <c r="D572">
        <v>22.8</v>
      </c>
      <c r="E572">
        <v>4.8</v>
      </c>
      <c r="F572">
        <v>4.8</v>
      </c>
      <c r="G572" t="s">
        <v>17103</v>
      </c>
      <c r="H572" t="s">
        <v>43</v>
      </c>
      <c r="I572" t="s">
        <v>17104</v>
      </c>
      <c r="J572">
        <v>3</v>
      </c>
    </row>
    <row r="573" spans="1:10" x14ac:dyDescent="0.3">
      <c r="A573">
        <v>549</v>
      </c>
      <c r="B573">
        <v>2.85</v>
      </c>
      <c r="C573">
        <v>3.16</v>
      </c>
      <c r="D573">
        <v>30.3</v>
      </c>
      <c r="E573">
        <v>3.8</v>
      </c>
      <c r="F573">
        <v>3.8</v>
      </c>
      <c r="G573" t="s">
        <v>553</v>
      </c>
      <c r="H573" t="s">
        <v>43</v>
      </c>
      <c r="I573" t="s">
        <v>554</v>
      </c>
      <c r="J573">
        <v>3</v>
      </c>
    </row>
    <row r="574" spans="1:10" x14ac:dyDescent="0.3">
      <c r="A574">
        <v>550</v>
      </c>
      <c r="B574">
        <v>2.83</v>
      </c>
      <c r="C574">
        <v>2.87</v>
      </c>
      <c r="D574">
        <v>84</v>
      </c>
      <c r="E574">
        <v>6.5</v>
      </c>
      <c r="F574">
        <v>6.5</v>
      </c>
      <c r="G574" t="s">
        <v>17105</v>
      </c>
      <c r="H574" t="s">
        <v>43</v>
      </c>
      <c r="I574" t="s">
        <v>17106</v>
      </c>
      <c r="J574">
        <v>2</v>
      </c>
    </row>
    <row r="575" spans="1:10" x14ac:dyDescent="0.3">
      <c r="A575">
        <v>551</v>
      </c>
      <c r="B575">
        <v>2.79</v>
      </c>
      <c r="C575">
        <v>2.83</v>
      </c>
      <c r="D575">
        <v>67.599999999999994</v>
      </c>
      <c r="E575">
        <v>20.7</v>
      </c>
      <c r="F575">
        <v>11.4</v>
      </c>
      <c r="G575" t="s">
        <v>17107</v>
      </c>
      <c r="H575" t="s">
        <v>43</v>
      </c>
      <c r="I575" t="s">
        <v>17108</v>
      </c>
      <c r="J575">
        <v>2</v>
      </c>
    </row>
    <row r="576" spans="1:10" x14ac:dyDescent="0.3">
      <c r="A576">
        <v>552</v>
      </c>
      <c r="B576">
        <v>2.76</v>
      </c>
      <c r="C576">
        <v>11.5</v>
      </c>
      <c r="D576">
        <v>81.7</v>
      </c>
      <c r="E576">
        <v>19.2</v>
      </c>
      <c r="F576">
        <v>12.8</v>
      </c>
      <c r="G576" t="s">
        <v>603</v>
      </c>
      <c r="H576" t="s">
        <v>43</v>
      </c>
      <c r="I576" t="s">
        <v>604</v>
      </c>
      <c r="J576">
        <v>8</v>
      </c>
    </row>
    <row r="577" spans="1:10" x14ac:dyDescent="0.3">
      <c r="A577">
        <v>553</v>
      </c>
      <c r="B577">
        <v>2.74</v>
      </c>
      <c r="C577">
        <v>2.78</v>
      </c>
      <c r="D577">
        <v>45.7</v>
      </c>
      <c r="E577">
        <v>4.0999999999999996</v>
      </c>
      <c r="F577">
        <v>2</v>
      </c>
      <c r="G577" t="s">
        <v>17109</v>
      </c>
      <c r="H577" t="s">
        <v>43</v>
      </c>
      <c r="I577" t="s">
        <v>17110</v>
      </c>
      <c r="J577">
        <v>2</v>
      </c>
    </row>
    <row r="578" spans="1:10" x14ac:dyDescent="0.3">
      <c r="A578">
        <v>554</v>
      </c>
      <c r="B578">
        <v>2.72</v>
      </c>
      <c r="C578">
        <v>2.77</v>
      </c>
      <c r="D578">
        <v>72.599999999999994</v>
      </c>
      <c r="E578">
        <v>34.1</v>
      </c>
      <c r="F578">
        <v>10.4</v>
      </c>
      <c r="G578" t="s">
        <v>17111</v>
      </c>
      <c r="H578" t="s">
        <v>43</v>
      </c>
      <c r="I578" t="s">
        <v>17112</v>
      </c>
      <c r="J578">
        <v>1</v>
      </c>
    </row>
    <row r="579" spans="1:10" x14ac:dyDescent="0.3">
      <c r="A579">
        <v>555</v>
      </c>
      <c r="B579">
        <v>2.71</v>
      </c>
      <c r="C579">
        <v>2.81</v>
      </c>
      <c r="D579">
        <v>46.6</v>
      </c>
      <c r="E579">
        <v>6.4</v>
      </c>
      <c r="F579">
        <v>4.7</v>
      </c>
      <c r="G579" t="s">
        <v>17151</v>
      </c>
      <c r="H579" t="s">
        <v>43</v>
      </c>
      <c r="I579" t="s">
        <v>17152</v>
      </c>
      <c r="J579">
        <v>2</v>
      </c>
    </row>
    <row r="580" spans="1:10" x14ac:dyDescent="0.3">
      <c r="A580">
        <v>556</v>
      </c>
      <c r="B580">
        <v>2.71</v>
      </c>
      <c r="C580">
        <v>2.75</v>
      </c>
      <c r="D580">
        <v>38.700000000000003</v>
      </c>
      <c r="E580">
        <v>7.6</v>
      </c>
      <c r="F580">
        <v>7.6</v>
      </c>
      <c r="G580" t="s">
        <v>17117</v>
      </c>
      <c r="H580" t="s">
        <v>43</v>
      </c>
      <c r="I580" t="s">
        <v>17118</v>
      </c>
      <c r="J580">
        <v>2</v>
      </c>
    </row>
    <row r="581" spans="1:10" x14ac:dyDescent="0.3">
      <c r="A581">
        <v>557</v>
      </c>
      <c r="B581">
        <v>2.7</v>
      </c>
      <c r="C581">
        <v>2.75</v>
      </c>
      <c r="D581">
        <v>60.4</v>
      </c>
      <c r="E581">
        <v>4.0999999999999996</v>
      </c>
      <c r="F581">
        <v>3.1</v>
      </c>
      <c r="G581" t="s">
        <v>17119</v>
      </c>
      <c r="H581" t="s">
        <v>43</v>
      </c>
      <c r="I581" t="s">
        <v>17120</v>
      </c>
      <c r="J581">
        <v>2</v>
      </c>
    </row>
    <row r="582" spans="1:10" x14ac:dyDescent="0.3">
      <c r="A582">
        <v>558</v>
      </c>
      <c r="B582">
        <v>2.68</v>
      </c>
      <c r="C582">
        <v>10.75</v>
      </c>
      <c r="D582">
        <v>91.3</v>
      </c>
      <c r="E582">
        <v>46.8</v>
      </c>
      <c r="F582">
        <v>41.3</v>
      </c>
      <c r="G582" t="s">
        <v>17113</v>
      </c>
      <c r="H582" t="s">
        <v>43</v>
      </c>
      <c r="I582" t="s">
        <v>17114</v>
      </c>
      <c r="J582">
        <v>17</v>
      </c>
    </row>
    <row r="583" spans="1:10" x14ac:dyDescent="0.3">
      <c r="A583">
        <v>559</v>
      </c>
      <c r="B583">
        <v>2.68</v>
      </c>
      <c r="C583">
        <v>2.75</v>
      </c>
      <c r="D583">
        <v>69.2</v>
      </c>
      <c r="E583">
        <v>3.3</v>
      </c>
      <c r="F583">
        <v>3.3</v>
      </c>
      <c r="G583" t="s">
        <v>17115</v>
      </c>
      <c r="H583" t="s">
        <v>43</v>
      </c>
      <c r="I583" t="s">
        <v>17116</v>
      </c>
      <c r="J583">
        <v>2</v>
      </c>
    </row>
    <row r="584" spans="1:10" x14ac:dyDescent="0.3">
      <c r="A584">
        <v>560</v>
      </c>
      <c r="B584">
        <v>2.66</v>
      </c>
      <c r="C584">
        <v>2.7</v>
      </c>
      <c r="D584">
        <v>90.3</v>
      </c>
      <c r="E584">
        <v>18.600000000000001</v>
      </c>
      <c r="F584">
        <v>6.9</v>
      </c>
      <c r="G584" t="s">
        <v>17121</v>
      </c>
      <c r="H584" t="s">
        <v>43</v>
      </c>
      <c r="I584" t="s">
        <v>17122</v>
      </c>
      <c r="J584">
        <v>1</v>
      </c>
    </row>
    <row r="585" spans="1:10" x14ac:dyDescent="0.3">
      <c r="A585">
        <v>561</v>
      </c>
      <c r="B585">
        <v>2.65</v>
      </c>
      <c r="C585">
        <v>2.67</v>
      </c>
      <c r="D585">
        <v>66.900000000000006</v>
      </c>
      <c r="E585">
        <v>5.7</v>
      </c>
      <c r="F585">
        <v>5.7</v>
      </c>
      <c r="G585" t="s">
        <v>17125</v>
      </c>
      <c r="H585" t="s">
        <v>43</v>
      </c>
      <c r="I585" t="s">
        <v>17126</v>
      </c>
      <c r="J585">
        <v>2</v>
      </c>
    </row>
    <row r="586" spans="1:10" x14ac:dyDescent="0.3">
      <c r="A586">
        <v>562</v>
      </c>
      <c r="B586">
        <v>2.65</v>
      </c>
      <c r="C586">
        <v>2.67</v>
      </c>
      <c r="D586">
        <v>72.7</v>
      </c>
      <c r="E586">
        <v>13.2</v>
      </c>
      <c r="F586">
        <v>5.4</v>
      </c>
      <c r="G586" t="s">
        <v>16955</v>
      </c>
      <c r="H586" t="s">
        <v>43</v>
      </c>
      <c r="I586" t="s">
        <v>16956</v>
      </c>
      <c r="J586">
        <v>1</v>
      </c>
    </row>
    <row r="587" spans="1:10" x14ac:dyDescent="0.3">
      <c r="A587">
        <v>563</v>
      </c>
      <c r="B587">
        <v>2.62</v>
      </c>
      <c r="C587">
        <v>2.67</v>
      </c>
      <c r="D587">
        <v>55.6</v>
      </c>
      <c r="E587">
        <v>16.7</v>
      </c>
      <c r="F587">
        <v>13</v>
      </c>
      <c r="G587" t="s">
        <v>533</v>
      </c>
      <c r="H587" t="s">
        <v>43</v>
      </c>
      <c r="I587" t="s">
        <v>534</v>
      </c>
      <c r="J587">
        <v>2</v>
      </c>
    </row>
    <row r="588" spans="1:10" x14ac:dyDescent="0.3">
      <c r="A588">
        <v>564</v>
      </c>
      <c r="B588">
        <v>2.61</v>
      </c>
      <c r="C588">
        <v>2.64</v>
      </c>
      <c r="D588">
        <v>51.9</v>
      </c>
      <c r="E588">
        <v>5.6</v>
      </c>
      <c r="F588">
        <v>5.6</v>
      </c>
      <c r="G588" t="s">
        <v>17139</v>
      </c>
      <c r="H588" t="s">
        <v>43</v>
      </c>
      <c r="I588" t="s">
        <v>17140</v>
      </c>
      <c r="J588">
        <v>2</v>
      </c>
    </row>
    <row r="589" spans="1:10" x14ac:dyDescent="0.3">
      <c r="A589">
        <v>565</v>
      </c>
      <c r="B589">
        <v>2.6</v>
      </c>
      <c r="C589">
        <v>2.63</v>
      </c>
      <c r="D589">
        <v>32.700000000000003</v>
      </c>
      <c r="E589">
        <v>4.8</v>
      </c>
      <c r="F589">
        <v>4.8</v>
      </c>
      <c r="G589" t="s">
        <v>837</v>
      </c>
      <c r="H589" t="s">
        <v>43</v>
      </c>
      <c r="I589" t="s">
        <v>838</v>
      </c>
      <c r="J589">
        <v>2</v>
      </c>
    </row>
    <row r="590" spans="1:10" x14ac:dyDescent="0.3">
      <c r="A590">
        <v>566</v>
      </c>
      <c r="B590">
        <v>2.59</v>
      </c>
      <c r="C590">
        <v>2.62</v>
      </c>
      <c r="D590">
        <v>75.599999999999994</v>
      </c>
      <c r="E590">
        <v>11.1</v>
      </c>
      <c r="F590">
        <v>11.1</v>
      </c>
      <c r="G590" t="s">
        <v>17129</v>
      </c>
      <c r="H590" t="s">
        <v>43</v>
      </c>
      <c r="I590" t="s">
        <v>17130</v>
      </c>
      <c r="J590">
        <v>2</v>
      </c>
    </row>
    <row r="591" spans="1:10" x14ac:dyDescent="0.3">
      <c r="A591">
        <v>567</v>
      </c>
      <c r="B591">
        <v>2.58</v>
      </c>
      <c r="C591">
        <v>2.65</v>
      </c>
      <c r="D591">
        <v>46.7</v>
      </c>
      <c r="E591">
        <v>5.0999999999999996</v>
      </c>
      <c r="F591">
        <v>3.9</v>
      </c>
      <c r="G591" t="s">
        <v>17123</v>
      </c>
      <c r="H591" t="s">
        <v>43</v>
      </c>
      <c r="I591" t="s">
        <v>17124</v>
      </c>
      <c r="J591">
        <v>2</v>
      </c>
    </row>
    <row r="592" spans="1:10" x14ac:dyDescent="0.3">
      <c r="A592">
        <v>568</v>
      </c>
      <c r="B592">
        <v>2.57</v>
      </c>
      <c r="C592">
        <v>2.59</v>
      </c>
      <c r="D592">
        <v>37</v>
      </c>
      <c r="E592">
        <v>5.6</v>
      </c>
      <c r="F592">
        <v>5.6</v>
      </c>
      <c r="G592" t="s">
        <v>381</v>
      </c>
      <c r="H592" t="s">
        <v>43</v>
      </c>
      <c r="I592" t="s">
        <v>382</v>
      </c>
      <c r="J592">
        <v>2</v>
      </c>
    </row>
    <row r="593" spans="1:10" x14ac:dyDescent="0.3">
      <c r="A593">
        <v>569</v>
      </c>
      <c r="B593">
        <v>2.56</v>
      </c>
      <c r="C593">
        <v>2.72</v>
      </c>
      <c r="D593">
        <v>58.7</v>
      </c>
      <c r="E593">
        <v>3.5</v>
      </c>
      <c r="F593">
        <v>1.6</v>
      </c>
      <c r="G593" t="s">
        <v>17127</v>
      </c>
      <c r="H593" t="s">
        <v>43</v>
      </c>
      <c r="I593" t="s">
        <v>17128</v>
      </c>
      <c r="J593">
        <v>3</v>
      </c>
    </row>
    <row r="594" spans="1:10" x14ac:dyDescent="0.3">
      <c r="A594">
        <v>570</v>
      </c>
      <c r="B594">
        <v>2.54</v>
      </c>
      <c r="C594">
        <v>2.66</v>
      </c>
      <c r="D594">
        <v>62.8</v>
      </c>
      <c r="E594">
        <v>11.2</v>
      </c>
      <c r="F594">
        <v>3.2</v>
      </c>
      <c r="G594" t="s">
        <v>17131</v>
      </c>
      <c r="H594" t="s">
        <v>43</v>
      </c>
      <c r="I594" t="s">
        <v>17132</v>
      </c>
      <c r="J594">
        <v>1</v>
      </c>
    </row>
    <row r="595" spans="1:10" x14ac:dyDescent="0.3">
      <c r="A595">
        <v>571</v>
      </c>
      <c r="B595">
        <v>2.54</v>
      </c>
      <c r="C595">
        <v>2.56</v>
      </c>
      <c r="D595">
        <v>45.1</v>
      </c>
      <c r="E595">
        <v>5.2</v>
      </c>
      <c r="F595">
        <v>1.9</v>
      </c>
      <c r="G595" t="s">
        <v>17135</v>
      </c>
      <c r="H595" t="s">
        <v>43</v>
      </c>
      <c r="I595" t="s">
        <v>17136</v>
      </c>
      <c r="J595">
        <v>1</v>
      </c>
    </row>
    <row r="596" spans="1:10" x14ac:dyDescent="0.3">
      <c r="A596">
        <v>572</v>
      </c>
      <c r="B596">
        <v>2.5099999999999998</v>
      </c>
      <c r="C596">
        <v>2.66</v>
      </c>
      <c r="D596">
        <v>45.7</v>
      </c>
      <c r="E596">
        <v>3.2</v>
      </c>
      <c r="F596">
        <v>3.2</v>
      </c>
      <c r="G596" t="s">
        <v>593</v>
      </c>
      <c r="H596" t="s">
        <v>43</v>
      </c>
      <c r="I596" t="s">
        <v>594</v>
      </c>
      <c r="J596">
        <v>2</v>
      </c>
    </row>
    <row r="597" spans="1:10" x14ac:dyDescent="0.3">
      <c r="A597">
        <v>573</v>
      </c>
      <c r="B597">
        <v>2.5099999999999998</v>
      </c>
      <c r="C597">
        <v>2.54</v>
      </c>
      <c r="D597">
        <v>61.5</v>
      </c>
      <c r="E597">
        <v>4.8</v>
      </c>
      <c r="F597">
        <v>2.1</v>
      </c>
      <c r="G597" t="s">
        <v>17137</v>
      </c>
      <c r="H597" t="s">
        <v>43</v>
      </c>
      <c r="I597" t="s">
        <v>17138</v>
      </c>
      <c r="J597">
        <v>1</v>
      </c>
    </row>
    <row r="598" spans="1:10" x14ac:dyDescent="0.3">
      <c r="A598">
        <v>574</v>
      </c>
      <c r="B598">
        <v>2.5099999999999998</v>
      </c>
      <c r="C598">
        <v>2.5299999999999998</v>
      </c>
      <c r="D598">
        <v>52.4</v>
      </c>
      <c r="E598">
        <v>23.3</v>
      </c>
      <c r="F598">
        <v>12.6</v>
      </c>
      <c r="G598" t="s">
        <v>811</v>
      </c>
      <c r="H598" t="s">
        <v>43</v>
      </c>
      <c r="I598" t="s">
        <v>812</v>
      </c>
      <c r="J598">
        <v>1</v>
      </c>
    </row>
    <row r="599" spans="1:10" x14ac:dyDescent="0.3">
      <c r="A599">
        <v>575</v>
      </c>
      <c r="B599">
        <v>2.5</v>
      </c>
      <c r="C599">
        <v>16.34</v>
      </c>
      <c r="D599">
        <v>53.1</v>
      </c>
      <c r="E599">
        <v>11.2</v>
      </c>
      <c r="F599">
        <v>8</v>
      </c>
      <c r="G599" t="s">
        <v>647</v>
      </c>
      <c r="H599" t="s">
        <v>43</v>
      </c>
      <c r="I599" t="s">
        <v>648</v>
      </c>
      <c r="J599">
        <v>28</v>
      </c>
    </row>
    <row r="600" spans="1:10" x14ac:dyDescent="0.3">
      <c r="A600">
        <v>576</v>
      </c>
      <c r="B600">
        <v>2.5</v>
      </c>
      <c r="C600">
        <v>2.56</v>
      </c>
      <c r="D600">
        <v>62.4</v>
      </c>
      <c r="E600">
        <v>17</v>
      </c>
      <c r="F600">
        <v>11.9</v>
      </c>
      <c r="G600" t="s">
        <v>17133</v>
      </c>
      <c r="H600" t="s">
        <v>43</v>
      </c>
      <c r="I600" t="s">
        <v>17134</v>
      </c>
      <c r="J600">
        <v>2</v>
      </c>
    </row>
    <row r="601" spans="1:10" x14ac:dyDescent="0.3">
      <c r="A601">
        <v>577</v>
      </c>
      <c r="B601">
        <v>2.4900000000000002</v>
      </c>
      <c r="C601">
        <v>2.52</v>
      </c>
      <c r="D601">
        <v>51.4</v>
      </c>
      <c r="E601">
        <v>3.8</v>
      </c>
      <c r="F601">
        <v>2.2000000000000002</v>
      </c>
      <c r="G601" t="s">
        <v>17141</v>
      </c>
      <c r="H601" t="s">
        <v>43</v>
      </c>
      <c r="I601" t="s">
        <v>17142</v>
      </c>
      <c r="J601">
        <v>2</v>
      </c>
    </row>
    <row r="602" spans="1:10" x14ac:dyDescent="0.3">
      <c r="A602">
        <v>578</v>
      </c>
      <c r="B602">
        <v>2.48</v>
      </c>
      <c r="C602">
        <v>2.5099999999999998</v>
      </c>
      <c r="D602">
        <v>72.8</v>
      </c>
      <c r="E602">
        <v>21.9</v>
      </c>
      <c r="F602">
        <v>11.4</v>
      </c>
      <c r="G602" t="s">
        <v>17145</v>
      </c>
      <c r="H602" t="s">
        <v>43</v>
      </c>
      <c r="I602" t="s">
        <v>17146</v>
      </c>
      <c r="J602">
        <v>1</v>
      </c>
    </row>
    <row r="603" spans="1:10" x14ac:dyDescent="0.3">
      <c r="A603">
        <v>579</v>
      </c>
      <c r="B603">
        <v>2.46</v>
      </c>
      <c r="C603">
        <v>2.4900000000000002</v>
      </c>
      <c r="D603">
        <v>61.6</v>
      </c>
      <c r="E603">
        <v>5.5</v>
      </c>
      <c r="F603">
        <v>2.7</v>
      </c>
      <c r="G603" t="s">
        <v>17147</v>
      </c>
      <c r="H603" t="s">
        <v>43</v>
      </c>
      <c r="I603" t="s">
        <v>17148</v>
      </c>
      <c r="J603">
        <v>1</v>
      </c>
    </row>
    <row r="604" spans="1:10" x14ac:dyDescent="0.3">
      <c r="A604">
        <v>580</v>
      </c>
      <c r="B604">
        <v>2.4500000000000002</v>
      </c>
      <c r="C604">
        <v>2.4700000000000002</v>
      </c>
      <c r="D604">
        <v>39.200000000000003</v>
      </c>
      <c r="E604">
        <v>7</v>
      </c>
      <c r="F604">
        <v>4.7</v>
      </c>
      <c r="G604" t="s">
        <v>17149</v>
      </c>
      <c r="H604" t="s">
        <v>43</v>
      </c>
      <c r="I604" t="s">
        <v>17150</v>
      </c>
      <c r="J604">
        <v>1</v>
      </c>
    </row>
    <row r="605" spans="1:10" x14ac:dyDescent="0.3">
      <c r="A605">
        <v>581</v>
      </c>
      <c r="B605">
        <v>2.44</v>
      </c>
      <c r="C605">
        <v>2.63</v>
      </c>
      <c r="D605">
        <v>70.599999999999994</v>
      </c>
      <c r="E605">
        <v>16.5</v>
      </c>
      <c r="F605">
        <v>10.3</v>
      </c>
      <c r="G605" t="s">
        <v>17143</v>
      </c>
      <c r="H605" t="s">
        <v>43</v>
      </c>
      <c r="I605" t="s">
        <v>17144</v>
      </c>
      <c r="J605">
        <v>2</v>
      </c>
    </row>
    <row r="606" spans="1:10" x14ac:dyDescent="0.3">
      <c r="A606">
        <v>582</v>
      </c>
      <c r="B606">
        <v>2.44</v>
      </c>
      <c r="C606">
        <v>2.52</v>
      </c>
      <c r="D606">
        <v>47.5</v>
      </c>
      <c r="E606">
        <v>5.8</v>
      </c>
      <c r="F606">
        <v>2.6</v>
      </c>
      <c r="G606" t="s">
        <v>931</v>
      </c>
      <c r="H606" t="s">
        <v>43</v>
      </c>
      <c r="I606" t="s">
        <v>932</v>
      </c>
      <c r="J606">
        <v>2</v>
      </c>
    </row>
    <row r="607" spans="1:10" x14ac:dyDescent="0.3">
      <c r="A607">
        <v>583</v>
      </c>
      <c r="B607">
        <v>2.4</v>
      </c>
      <c r="C607">
        <v>2.42</v>
      </c>
      <c r="D607">
        <v>34.299999999999997</v>
      </c>
      <c r="E607">
        <v>10.6</v>
      </c>
      <c r="F607">
        <v>7.7</v>
      </c>
      <c r="G607" t="s">
        <v>17155</v>
      </c>
      <c r="H607" t="s">
        <v>43</v>
      </c>
      <c r="I607" t="s">
        <v>17156</v>
      </c>
      <c r="J607">
        <v>1</v>
      </c>
    </row>
    <row r="608" spans="1:10" x14ac:dyDescent="0.3">
      <c r="A608">
        <v>584</v>
      </c>
      <c r="B608">
        <v>2.39</v>
      </c>
      <c r="C608">
        <v>4.4400000000000004</v>
      </c>
      <c r="D608">
        <v>68.599999999999994</v>
      </c>
      <c r="E608">
        <v>14.2</v>
      </c>
      <c r="F608">
        <v>8.9</v>
      </c>
      <c r="G608" t="s">
        <v>17157</v>
      </c>
      <c r="H608" t="s">
        <v>43</v>
      </c>
      <c r="I608" t="s">
        <v>17158</v>
      </c>
      <c r="J608">
        <v>2</v>
      </c>
    </row>
    <row r="609" spans="1:10" x14ac:dyDescent="0.3">
      <c r="A609">
        <v>585</v>
      </c>
      <c r="B609">
        <v>2.38</v>
      </c>
      <c r="C609">
        <v>2.4</v>
      </c>
      <c r="D609">
        <v>53.5</v>
      </c>
      <c r="E609">
        <v>3.1</v>
      </c>
      <c r="F609">
        <v>1.7</v>
      </c>
      <c r="G609" t="s">
        <v>17159</v>
      </c>
      <c r="H609" t="s">
        <v>43</v>
      </c>
      <c r="I609" t="s">
        <v>17160</v>
      </c>
      <c r="J609">
        <v>1</v>
      </c>
    </row>
    <row r="610" spans="1:10" x14ac:dyDescent="0.3">
      <c r="A610">
        <v>586</v>
      </c>
      <c r="B610">
        <v>2.37</v>
      </c>
      <c r="C610">
        <v>2.39</v>
      </c>
      <c r="D610">
        <v>47</v>
      </c>
      <c r="E610">
        <v>11.2</v>
      </c>
      <c r="F610">
        <v>8.6</v>
      </c>
      <c r="G610" t="s">
        <v>17163</v>
      </c>
      <c r="H610" t="s">
        <v>43</v>
      </c>
      <c r="I610" t="s">
        <v>17164</v>
      </c>
      <c r="J610">
        <v>1</v>
      </c>
    </row>
    <row r="611" spans="1:10" x14ac:dyDescent="0.3">
      <c r="A611">
        <v>587</v>
      </c>
      <c r="B611">
        <v>2.36</v>
      </c>
      <c r="C611">
        <v>2.38</v>
      </c>
      <c r="D611">
        <v>71.3</v>
      </c>
      <c r="E611">
        <v>20.6</v>
      </c>
      <c r="F611">
        <v>8.1</v>
      </c>
      <c r="G611" t="s">
        <v>17161</v>
      </c>
      <c r="H611" t="s">
        <v>43</v>
      </c>
      <c r="I611" t="s">
        <v>17162</v>
      </c>
      <c r="J611">
        <v>1</v>
      </c>
    </row>
    <row r="612" spans="1:10" x14ac:dyDescent="0.3">
      <c r="A612">
        <v>588</v>
      </c>
      <c r="B612">
        <v>2.35</v>
      </c>
      <c r="C612">
        <v>2.39</v>
      </c>
      <c r="D612">
        <v>75.400000000000006</v>
      </c>
      <c r="E612">
        <v>10.1</v>
      </c>
      <c r="F612">
        <v>7.3</v>
      </c>
      <c r="G612" t="s">
        <v>17167</v>
      </c>
      <c r="H612" t="s">
        <v>43</v>
      </c>
      <c r="I612" t="s">
        <v>17168</v>
      </c>
      <c r="J612">
        <v>1</v>
      </c>
    </row>
    <row r="613" spans="1:10" x14ac:dyDescent="0.3">
      <c r="A613">
        <v>589</v>
      </c>
      <c r="B613">
        <v>2.33</v>
      </c>
      <c r="C613">
        <v>4.3899999999999997</v>
      </c>
      <c r="D613">
        <v>64.8</v>
      </c>
      <c r="E613">
        <v>11.5</v>
      </c>
      <c r="F613">
        <v>5.4</v>
      </c>
      <c r="G613" t="s">
        <v>17165</v>
      </c>
      <c r="H613" t="s">
        <v>43</v>
      </c>
      <c r="I613" t="s">
        <v>17166</v>
      </c>
      <c r="J613">
        <v>2</v>
      </c>
    </row>
    <row r="614" spans="1:10" x14ac:dyDescent="0.3">
      <c r="A614">
        <v>590</v>
      </c>
      <c r="B614">
        <v>2.33</v>
      </c>
      <c r="C614">
        <v>2.34</v>
      </c>
      <c r="D614">
        <v>76.400000000000006</v>
      </c>
      <c r="E614">
        <v>6.9</v>
      </c>
      <c r="F614">
        <v>1.7</v>
      </c>
      <c r="G614" t="s">
        <v>17169</v>
      </c>
      <c r="H614" t="s">
        <v>43</v>
      </c>
      <c r="I614" t="s">
        <v>17170</v>
      </c>
      <c r="J614">
        <v>1</v>
      </c>
    </row>
    <row r="615" spans="1:10" x14ac:dyDescent="0.3">
      <c r="A615">
        <v>591</v>
      </c>
      <c r="B615">
        <v>2.31</v>
      </c>
      <c r="C615">
        <v>2.34</v>
      </c>
      <c r="D615">
        <v>54</v>
      </c>
      <c r="E615">
        <v>7.4</v>
      </c>
      <c r="F615">
        <v>4.2</v>
      </c>
      <c r="G615" t="s">
        <v>1011</v>
      </c>
      <c r="H615" t="s">
        <v>43</v>
      </c>
      <c r="I615" t="s">
        <v>1012</v>
      </c>
      <c r="J615">
        <v>2</v>
      </c>
    </row>
    <row r="616" spans="1:10" x14ac:dyDescent="0.3">
      <c r="A616">
        <v>592</v>
      </c>
      <c r="B616">
        <v>2.2999999999999998</v>
      </c>
      <c r="C616">
        <v>2.3199999999999998</v>
      </c>
      <c r="D616">
        <v>28.3</v>
      </c>
      <c r="E616">
        <v>2</v>
      </c>
      <c r="F616">
        <v>1.1000000000000001</v>
      </c>
      <c r="G616" t="s">
        <v>17175</v>
      </c>
      <c r="H616" t="s">
        <v>43</v>
      </c>
      <c r="I616" t="s">
        <v>17176</v>
      </c>
      <c r="J616">
        <v>2</v>
      </c>
    </row>
    <row r="617" spans="1:10" x14ac:dyDescent="0.3">
      <c r="A617">
        <v>593</v>
      </c>
      <c r="B617">
        <v>2.27</v>
      </c>
      <c r="C617">
        <v>2.34</v>
      </c>
      <c r="D617">
        <v>63.1</v>
      </c>
      <c r="E617">
        <v>20</v>
      </c>
      <c r="F617">
        <v>10</v>
      </c>
      <c r="G617" t="s">
        <v>17173</v>
      </c>
      <c r="H617" t="s">
        <v>43</v>
      </c>
      <c r="I617" t="s">
        <v>17174</v>
      </c>
      <c r="J617">
        <v>2</v>
      </c>
    </row>
    <row r="618" spans="1:10" x14ac:dyDescent="0.3">
      <c r="A618">
        <v>594</v>
      </c>
      <c r="B618">
        <v>2.2599999999999998</v>
      </c>
      <c r="C618">
        <v>2.27</v>
      </c>
      <c r="D618">
        <v>67.7</v>
      </c>
      <c r="E618">
        <v>2.4</v>
      </c>
      <c r="F618">
        <v>1.3</v>
      </c>
      <c r="G618" t="s">
        <v>17177</v>
      </c>
      <c r="H618" t="s">
        <v>43</v>
      </c>
      <c r="I618" t="s">
        <v>17178</v>
      </c>
      <c r="J618">
        <v>1</v>
      </c>
    </row>
    <row r="619" spans="1:10" x14ac:dyDescent="0.3">
      <c r="A619">
        <v>595</v>
      </c>
      <c r="B619">
        <v>2.25</v>
      </c>
      <c r="C619">
        <v>2.2599999999999998</v>
      </c>
      <c r="D619">
        <v>60.2</v>
      </c>
      <c r="E619">
        <v>8.4</v>
      </c>
      <c r="F619">
        <v>4.5999999999999996</v>
      </c>
      <c r="G619" t="s">
        <v>17179</v>
      </c>
      <c r="H619" t="s">
        <v>43</v>
      </c>
      <c r="I619" t="s">
        <v>17180</v>
      </c>
      <c r="J619">
        <v>1</v>
      </c>
    </row>
    <row r="620" spans="1:10" x14ac:dyDescent="0.3">
      <c r="A620">
        <v>596</v>
      </c>
      <c r="B620">
        <v>2.2400000000000002</v>
      </c>
      <c r="C620">
        <v>2.35</v>
      </c>
      <c r="D620">
        <v>62.8</v>
      </c>
      <c r="E620">
        <v>2.9</v>
      </c>
      <c r="F620">
        <v>1.7</v>
      </c>
      <c r="G620" t="s">
        <v>17171</v>
      </c>
      <c r="H620" t="s">
        <v>43</v>
      </c>
      <c r="I620" t="s">
        <v>17172</v>
      </c>
      <c r="J620">
        <v>2</v>
      </c>
    </row>
    <row r="621" spans="1:10" x14ac:dyDescent="0.3">
      <c r="A621">
        <v>597</v>
      </c>
      <c r="B621">
        <v>2.2400000000000002</v>
      </c>
      <c r="C621">
        <v>2.27</v>
      </c>
      <c r="D621">
        <v>77.7</v>
      </c>
      <c r="E621">
        <v>5</v>
      </c>
      <c r="F621">
        <v>1.8</v>
      </c>
      <c r="G621" t="s">
        <v>1691</v>
      </c>
      <c r="H621" t="s">
        <v>43</v>
      </c>
      <c r="I621" t="s">
        <v>1692</v>
      </c>
      <c r="J621">
        <v>1</v>
      </c>
    </row>
    <row r="622" spans="1:10" x14ac:dyDescent="0.3">
      <c r="A622">
        <v>598</v>
      </c>
      <c r="B622">
        <v>2.21</v>
      </c>
      <c r="C622">
        <v>2.2200000000000002</v>
      </c>
      <c r="D622">
        <v>46.4</v>
      </c>
      <c r="E622">
        <v>5.2</v>
      </c>
      <c r="F622">
        <v>2.1</v>
      </c>
      <c r="G622" t="s">
        <v>17183</v>
      </c>
      <c r="H622" t="s">
        <v>43</v>
      </c>
      <c r="I622" t="s">
        <v>17184</v>
      </c>
      <c r="J622">
        <v>1</v>
      </c>
    </row>
    <row r="623" spans="1:10" x14ac:dyDescent="0.3">
      <c r="A623">
        <v>599</v>
      </c>
      <c r="B623">
        <v>2.2000000000000002</v>
      </c>
      <c r="C623">
        <v>2.2200000000000002</v>
      </c>
      <c r="D623">
        <v>33.6</v>
      </c>
      <c r="E623">
        <v>2.2000000000000002</v>
      </c>
      <c r="F623">
        <v>1.5</v>
      </c>
      <c r="G623" t="s">
        <v>17181</v>
      </c>
      <c r="H623" t="s">
        <v>43</v>
      </c>
      <c r="I623" t="s">
        <v>17182</v>
      </c>
      <c r="J623">
        <v>2</v>
      </c>
    </row>
    <row r="624" spans="1:10" x14ac:dyDescent="0.3">
      <c r="A624">
        <v>600</v>
      </c>
      <c r="B624">
        <v>2.1800000000000002</v>
      </c>
      <c r="C624">
        <v>2.19</v>
      </c>
      <c r="D624">
        <v>76.3</v>
      </c>
      <c r="E624">
        <v>5.3</v>
      </c>
      <c r="F624">
        <v>4.0999999999999996</v>
      </c>
      <c r="G624" t="s">
        <v>17185</v>
      </c>
      <c r="H624" t="s">
        <v>43</v>
      </c>
      <c r="I624" t="s">
        <v>17186</v>
      </c>
      <c r="J624">
        <v>1</v>
      </c>
    </row>
    <row r="625" spans="1:10" x14ac:dyDescent="0.3">
      <c r="A625">
        <v>601</v>
      </c>
      <c r="B625">
        <v>2.15</v>
      </c>
      <c r="C625">
        <v>2.16</v>
      </c>
      <c r="D625">
        <v>95.2</v>
      </c>
      <c r="E625">
        <v>14.3</v>
      </c>
      <c r="F625">
        <v>7.6</v>
      </c>
      <c r="G625" t="s">
        <v>17187</v>
      </c>
      <c r="H625" t="s">
        <v>43</v>
      </c>
      <c r="I625" t="s">
        <v>17188</v>
      </c>
      <c r="J625">
        <v>1</v>
      </c>
    </row>
    <row r="626" spans="1:10" x14ac:dyDescent="0.3">
      <c r="A626">
        <v>602</v>
      </c>
      <c r="B626">
        <v>2.12</v>
      </c>
      <c r="C626">
        <v>2.13</v>
      </c>
      <c r="D626">
        <v>51.3</v>
      </c>
      <c r="E626">
        <v>4.0999999999999996</v>
      </c>
      <c r="F626">
        <v>2.7</v>
      </c>
      <c r="G626" t="s">
        <v>1751</v>
      </c>
      <c r="H626" t="s">
        <v>43</v>
      </c>
      <c r="I626" t="s">
        <v>1752</v>
      </c>
      <c r="J626">
        <v>1</v>
      </c>
    </row>
    <row r="627" spans="1:10" x14ac:dyDescent="0.3">
      <c r="A627">
        <v>603</v>
      </c>
      <c r="B627">
        <v>2.12</v>
      </c>
      <c r="C627">
        <v>2.13</v>
      </c>
      <c r="D627">
        <v>23.2</v>
      </c>
      <c r="E627">
        <v>3.8</v>
      </c>
      <c r="F627">
        <v>2</v>
      </c>
      <c r="G627" t="s">
        <v>247</v>
      </c>
      <c r="H627" t="s">
        <v>43</v>
      </c>
      <c r="I627" t="s">
        <v>248</v>
      </c>
      <c r="J627">
        <v>1</v>
      </c>
    </row>
    <row r="628" spans="1:10" x14ac:dyDescent="0.3">
      <c r="A628">
        <v>604</v>
      </c>
      <c r="B628">
        <v>2.12</v>
      </c>
      <c r="C628">
        <v>2.12</v>
      </c>
      <c r="D628">
        <v>56.1</v>
      </c>
      <c r="E628">
        <v>7.4</v>
      </c>
      <c r="F628">
        <v>5.9</v>
      </c>
      <c r="G628" t="s">
        <v>749</v>
      </c>
      <c r="H628" t="s">
        <v>43</v>
      </c>
      <c r="I628" t="s">
        <v>750</v>
      </c>
      <c r="J628">
        <v>3</v>
      </c>
    </row>
    <row r="629" spans="1:10" x14ac:dyDescent="0.3">
      <c r="A629">
        <v>605</v>
      </c>
      <c r="B629">
        <v>2.11</v>
      </c>
      <c r="C629">
        <v>2.12</v>
      </c>
      <c r="D629">
        <v>68.3</v>
      </c>
      <c r="E629">
        <v>5.9</v>
      </c>
      <c r="F629">
        <v>2.9</v>
      </c>
      <c r="G629" t="s">
        <v>17197</v>
      </c>
      <c r="H629" t="s">
        <v>43</v>
      </c>
      <c r="I629" t="s">
        <v>17198</v>
      </c>
      <c r="J629">
        <v>1</v>
      </c>
    </row>
    <row r="630" spans="1:10" x14ac:dyDescent="0.3">
      <c r="A630">
        <v>606</v>
      </c>
      <c r="B630">
        <v>2.09</v>
      </c>
      <c r="C630">
        <v>2.1</v>
      </c>
      <c r="D630">
        <v>65.3</v>
      </c>
      <c r="E630">
        <v>2.4</v>
      </c>
      <c r="F630">
        <v>2</v>
      </c>
      <c r="G630" t="s">
        <v>17199</v>
      </c>
      <c r="H630" t="s">
        <v>43</v>
      </c>
      <c r="I630" t="s">
        <v>17200</v>
      </c>
      <c r="J630">
        <v>1</v>
      </c>
    </row>
    <row r="631" spans="1:10" x14ac:dyDescent="0.3">
      <c r="A631">
        <v>607</v>
      </c>
      <c r="B631">
        <v>2.09</v>
      </c>
      <c r="C631">
        <v>2.09</v>
      </c>
      <c r="D631">
        <v>63.6</v>
      </c>
      <c r="E631">
        <v>5.6</v>
      </c>
      <c r="F631">
        <v>2.2999999999999998</v>
      </c>
      <c r="G631" t="s">
        <v>17201</v>
      </c>
      <c r="H631" t="s">
        <v>43</v>
      </c>
      <c r="I631" t="s">
        <v>17202</v>
      </c>
      <c r="J631">
        <v>1</v>
      </c>
    </row>
    <row r="632" spans="1:10" x14ac:dyDescent="0.3">
      <c r="A632">
        <v>608</v>
      </c>
      <c r="B632">
        <v>2.09</v>
      </c>
      <c r="C632">
        <v>2.09</v>
      </c>
      <c r="D632">
        <v>57</v>
      </c>
      <c r="E632">
        <v>23.7</v>
      </c>
      <c r="F632">
        <v>15.1</v>
      </c>
      <c r="G632" t="s">
        <v>597</v>
      </c>
      <c r="H632" t="s">
        <v>43</v>
      </c>
      <c r="I632" t="s">
        <v>598</v>
      </c>
      <c r="J632">
        <v>1</v>
      </c>
    </row>
    <row r="633" spans="1:10" x14ac:dyDescent="0.3">
      <c r="A633">
        <v>609</v>
      </c>
      <c r="B633">
        <v>2.08</v>
      </c>
      <c r="C633">
        <v>2.09</v>
      </c>
      <c r="D633">
        <v>63.8</v>
      </c>
      <c r="E633">
        <v>12.1</v>
      </c>
      <c r="F633">
        <v>9.6</v>
      </c>
      <c r="G633" t="s">
        <v>547</v>
      </c>
      <c r="H633" t="s">
        <v>43</v>
      </c>
      <c r="I633" t="s">
        <v>548</v>
      </c>
      <c r="J633">
        <v>3</v>
      </c>
    </row>
    <row r="634" spans="1:10" x14ac:dyDescent="0.3">
      <c r="A634">
        <v>610</v>
      </c>
      <c r="B634">
        <v>2.08</v>
      </c>
      <c r="C634">
        <v>2.09</v>
      </c>
      <c r="D634">
        <v>36.200000000000003</v>
      </c>
      <c r="E634">
        <v>1.6</v>
      </c>
      <c r="F634">
        <v>1.6</v>
      </c>
      <c r="G634" t="s">
        <v>915</v>
      </c>
      <c r="H634" t="s">
        <v>43</v>
      </c>
      <c r="I634" t="s">
        <v>916</v>
      </c>
      <c r="J634">
        <v>3</v>
      </c>
    </row>
    <row r="635" spans="1:10" x14ac:dyDescent="0.3">
      <c r="A635">
        <v>611</v>
      </c>
      <c r="B635">
        <v>2.0699999999999998</v>
      </c>
      <c r="C635">
        <v>2.08</v>
      </c>
      <c r="D635">
        <v>23.9</v>
      </c>
      <c r="E635">
        <v>3.5</v>
      </c>
      <c r="F635">
        <v>3.5</v>
      </c>
      <c r="G635" t="s">
        <v>455</v>
      </c>
      <c r="H635" t="s">
        <v>43</v>
      </c>
      <c r="I635" t="s">
        <v>456</v>
      </c>
      <c r="J635">
        <v>1</v>
      </c>
    </row>
    <row r="636" spans="1:10" x14ac:dyDescent="0.3">
      <c r="A636">
        <v>612</v>
      </c>
      <c r="B636">
        <v>2.0699999999999998</v>
      </c>
      <c r="C636">
        <v>2.0699999999999998</v>
      </c>
      <c r="D636">
        <v>91.5</v>
      </c>
      <c r="E636">
        <v>18.5</v>
      </c>
      <c r="F636">
        <v>6.9</v>
      </c>
      <c r="G636" t="s">
        <v>17209</v>
      </c>
      <c r="H636" t="s">
        <v>43</v>
      </c>
      <c r="I636" t="s">
        <v>17210</v>
      </c>
      <c r="J636">
        <v>1</v>
      </c>
    </row>
    <row r="637" spans="1:10" x14ac:dyDescent="0.3">
      <c r="A637">
        <v>613</v>
      </c>
      <c r="B637">
        <v>2.06</v>
      </c>
      <c r="C637">
        <v>14.11</v>
      </c>
      <c r="D637">
        <v>91.6</v>
      </c>
      <c r="E637">
        <v>17.3</v>
      </c>
      <c r="F637">
        <v>16.899999999999999</v>
      </c>
      <c r="G637" t="s">
        <v>17193</v>
      </c>
      <c r="H637" t="s">
        <v>43</v>
      </c>
      <c r="I637" t="s">
        <v>17194</v>
      </c>
      <c r="J637">
        <v>7</v>
      </c>
    </row>
    <row r="638" spans="1:10" x14ac:dyDescent="0.3">
      <c r="A638">
        <v>614</v>
      </c>
      <c r="B638">
        <v>2.06</v>
      </c>
      <c r="C638">
        <v>2.38</v>
      </c>
      <c r="D638">
        <v>66.5</v>
      </c>
      <c r="E638">
        <v>6.7</v>
      </c>
      <c r="F638">
        <v>2.2000000000000002</v>
      </c>
      <c r="G638" t="s">
        <v>18095</v>
      </c>
      <c r="H638" t="s">
        <v>43</v>
      </c>
      <c r="I638" t="s">
        <v>18096</v>
      </c>
      <c r="J638">
        <v>1</v>
      </c>
    </row>
    <row r="639" spans="1:10" x14ac:dyDescent="0.3">
      <c r="A639">
        <v>615</v>
      </c>
      <c r="B639">
        <v>2.06</v>
      </c>
      <c r="C639">
        <v>2.13</v>
      </c>
      <c r="D639">
        <v>71.7</v>
      </c>
      <c r="E639">
        <v>13.8</v>
      </c>
      <c r="F639">
        <v>6.9</v>
      </c>
      <c r="G639" t="s">
        <v>17207</v>
      </c>
      <c r="H639" t="s">
        <v>43</v>
      </c>
      <c r="I639" t="s">
        <v>17208</v>
      </c>
      <c r="J639">
        <v>1</v>
      </c>
    </row>
    <row r="640" spans="1:10" x14ac:dyDescent="0.3">
      <c r="A640">
        <v>616</v>
      </c>
      <c r="B640">
        <v>2.06</v>
      </c>
      <c r="C640">
        <v>2.13</v>
      </c>
      <c r="D640">
        <v>52.3</v>
      </c>
      <c r="E640">
        <v>17.399999999999999</v>
      </c>
      <c r="F640">
        <v>6.6</v>
      </c>
      <c r="G640" t="s">
        <v>17191</v>
      </c>
      <c r="H640" t="s">
        <v>43</v>
      </c>
      <c r="I640" t="s">
        <v>17192</v>
      </c>
      <c r="J640">
        <v>2</v>
      </c>
    </row>
    <row r="641" spans="1:10" x14ac:dyDescent="0.3">
      <c r="A641">
        <v>617</v>
      </c>
      <c r="B641">
        <v>2.06</v>
      </c>
      <c r="C641">
        <v>2.0699999999999998</v>
      </c>
      <c r="D641">
        <v>45.1</v>
      </c>
      <c r="E641">
        <v>10.5</v>
      </c>
      <c r="F641">
        <v>4.3</v>
      </c>
      <c r="G641" t="s">
        <v>17211</v>
      </c>
      <c r="H641" t="s">
        <v>43</v>
      </c>
      <c r="I641" t="s">
        <v>17212</v>
      </c>
      <c r="J641">
        <v>1</v>
      </c>
    </row>
    <row r="642" spans="1:10" x14ac:dyDescent="0.3">
      <c r="A642">
        <v>618</v>
      </c>
      <c r="B642">
        <v>2.06</v>
      </c>
      <c r="C642">
        <v>2.06</v>
      </c>
      <c r="D642">
        <v>75.900000000000006</v>
      </c>
      <c r="E642">
        <v>5.4</v>
      </c>
      <c r="F642">
        <v>5.4</v>
      </c>
      <c r="G642" t="s">
        <v>17213</v>
      </c>
      <c r="H642" t="s">
        <v>43</v>
      </c>
      <c r="I642" t="s">
        <v>17214</v>
      </c>
      <c r="J642">
        <v>1</v>
      </c>
    </row>
    <row r="643" spans="1:10" x14ac:dyDescent="0.3">
      <c r="A643">
        <v>619</v>
      </c>
      <c r="B643">
        <v>2.06</v>
      </c>
      <c r="C643">
        <v>2.06</v>
      </c>
      <c r="D643">
        <v>65.5</v>
      </c>
      <c r="E643">
        <v>6.3</v>
      </c>
      <c r="F643">
        <v>6.3</v>
      </c>
      <c r="G643" t="s">
        <v>17215</v>
      </c>
      <c r="H643" t="s">
        <v>43</v>
      </c>
      <c r="I643" t="s">
        <v>17216</v>
      </c>
      <c r="J643">
        <v>1</v>
      </c>
    </row>
    <row r="644" spans="1:10" x14ac:dyDescent="0.3">
      <c r="A644">
        <v>620</v>
      </c>
      <c r="B644">
        <v>2.0499999999999998</v>
      </c>
      <c r="C644">
        <v>2.06</v>
      </c>
      <c r="D644">
        <v>33.200000000000003</v>
      </c>
      <c r="E644">
        <v>9.1</v>
      </c>
      <c r="F644">
        <v>5.3</v>
      </c>
      <c r="G644" t="s">
        <v>461</v>
      </c>
      <c r="H644" t="s">
        <v>43</v>
      </c>
      <c r="I644" t="s">
        <v>462</v>
      </c>
      <c r="J644">
        <v>2</v>
      </c>
    </row>
    <row r="645" spans="1:10" x14ac:dyDescent="0.3">
      <c r="A645">
        <v>621</v>
      </c>
      <c r="B645">
        <v>2.0499999999999998</v>
      </c>
      <c r="C645">
        <v>2.0499999999999998</v>
      </c>
      <c r="D645">
        <v>49.8</v>
      </c>
      <c r="E645">
        <v>2</v>
      </c>
      <c r="F645">
        <v>2</v>
      </c>
      <c r="G645" t="s">
        <v>17217</v>
      </c>
      <c r="H645" t="s">
        <v>43</v>
      </c>
      <c r="I645" t="s">
        <v>17218</v>
      </c>
      <c r="J645">
        <v>1</v>
      </c>
    </row>
    <row r="646" spans="1:10" x14ac:dyDescent="0.3">
      <c r="A646">
        <v>622</v>
      </c>
      <c r="B646">
        <v>2.04</v>
      </c>
      <c r="C646">
        <v>2.0499999999999998</v>
      </c>
      <c r="D646">
        <v>72.3</v>
      </c>
      <c r="E646">
        <v>3.9</v>
      </c>
      <c r="F646">
        <v>3.9</v>
      </c>
      <c r="G646" t="s">
        <v>17219</v>
      </c>
      <c r="H646" t="s">
        <v>43</v>
      </c>
      <c r="I646" t="s">
        <v>17220</v>
      </c>
      <c r="J646">
        <v>1</v>
      </c>
    </row>
    <row r="647" spans="1:10" x14ac:dyDescent="0.3">
      <c r="A647">
        <v>623</v>
      </c>
      <c r="B647">
        <v>2.04</v>
      </c>
      <c r="C647">
        <v>2.0499999999999998</v>
      </c>
      <c r="D647">
        <v>59.3</v>
      </c>
      <c r="E647">
        <v>3</v>
      </c>
      <c r="F647">
        <v>3</v>
      </c>
      <c r="G647" t="s">
        <v>17221</v>
      </c>
      <c r="H647" t="s">
        <v>43</v>
      </c>
      <c r="I647" t="s">
        <v>17222</v>
      </c>
      <c r="J647">
        <v>1</v>
      </c>
    </row>
    <row r="648" spans="1:10" x14ac:dyDescent="0.3">
      <c r="A648">
        <v>624</v>
      </c>
      <c r="B648">
        <v>2.0299999999999998</v>
      </c>
      <c r="C648">
        <v>2.12</v>
      </c>
      <c r="D648">
        <v>56.5</v>
      </c>
      <c r="E648">
        <v>7.9</v>
      </c>
      <c r="F648">
        <v>7.9</v>
      </c>
      <c r="G648" t="s">
        <v>17189</v>
      </c>
      <c r="H648" t="s">
        <v>43</v>
      </c>
      <c r="I648" t="s">
        <v>17190</v>
      </c>
      <c r="J648">
        <v>3</v>
      </c>
    </row>
    <row r="649" spans="1:10" x14ac:dyDescent="0.3">
      <c r="A649">
        <v>625</v>
      </c>
      <c r="B649">
        <v>2.0299999999999998</v>
      </c>
      <c r="C649">
        <v>2.04</v>
      </c>
      <c r="D649">
        <v>32.6</v>
      </c>
      <c r="E649">
        <v>0.9</v>
      </c>
      <c r="F649">
        <v>0.9</v>
      </c>
      <c r="G649" t="s">
        <v>613</v>
      </c>
      <c r="H649" t="s">
        <v>43</v>
      </c>
      <c r="I649" t="s">
        <v>614</v>
      </c>
      <c r="J649">
        <v>1</v>
      </c>
    </row>
    <row r="650" spans="1:10" x14ac:dyDescent="0.3">
      <c r="A650">
        <v>626</v>
      </c>
      <c r="B650">
        <v>2.0299999999999998</v>
      </c>
      <c r="C650">
        <v>2.0299999999999998</v>
      </c>
      <c r="D650">
        <v>39.6</v>
      </c>
      <c r="E650">
        <v>4.5999999999999996</v>
      </c>
      <c r="F650">
        <v>2.4</v>
      </c>
      <c r="G650" t="s">
        <v>17225</v>
      </c>
      <c r="H650" t="s">
        <v>43</v>
      </c>
      <c r="I650" t="s">
        <v>17226</v>
      </c>
      <c r="J650">
        <v>1</v>
      </c>
    </row>
    <row r="651" spans="1:10" x14ac:dyDescent="0.3">
      <c r="A651">
        <v>627</v>
      </c>
      <c r="B651">
        <v>2.0299999999999998</v>
      </c>
      <c r="C651">
        <v>2.0299999999999998</v>
      </c>
      <c r="D651">
        <v>55.3</v>
      </c>
      <c r="E651">
        <v>9.1</v>
      </c>
      <c r="F651">
        <v>9.1</v>
      </c>
      <c r="G651" t="s">
        <v>17227</v>
      </c>
      <c r="H651" t="s">
        <v>43</v>
      </c>
      <c r="I651" t="s">
        <v>17228</v>
      </c>
      <c r="J651">
        <v>1</v>
      </c>
    </row>
    <row r="652" spans="1:10" x14ac:dyDescent="0.3">
      <c r="A652">
        <v>628</v>
      </c>
      <c r="B652">
        <v>2.0299999999999998</v>
      </c>
      <c r="C652">
        <v>2.0299999999999998</v>
      </c>
      <c r="D652">
        <v>29.9</v>
      </c>
      <c r="E652">
        <v>1.9</v>
      </c>
      <c r="F652">
        <v>1.9</v>
      </c>
      <c r="G652" t="s">
        <v>1351</v>
      </c>
      <c r="H652" t="s">
        <v>43</v>
      </c>
      <c r="I652" t="s">
        <v>1352</v>
      </c>
      <c r="J652">
        <v>1</v>
      </c>
    </row>
    <row r="653" spans="1:10" x14ac:dyDescent="0.3">
      <c r="A653">
        <v>629</v>
      </c>
      <c r="B653">
        <v>2.02</v>
      </c>
      <c r="C653">
        <v>2.0299999999999998</v>
      </c>
      <c r="D653">
        <v>44.2</v>
      </c>
      <c r="E653">
        <v>3.1</v>
      </c>
      <c r="F653">
        <v>3.1</v>
      </c>
      <c r="G653" t="s">
        <v>17229</v>
      </c>
      <c r="H653" t="s">
        <v>43</v>
      </c>
      <c r="I653" t="s">
        <v>17230</v>
      </c>
      <c r="J653">
        <v>1</v>
      </c>
    </row>
    <row r="654" spans="1:10" x14ac:dyDescent="0.3">
      <c r="A654">
        <v>630</v>
      </c>
      <c r="B654">
        <v>2.02</v>
      </c>
      <c r="C654">
        <v>2.02</v>
      </c>
      <c r="D654">
        <v>61.3</v>
      </c>
      <c r="E654">
        <v>1.6</v>
      </c>
      <c r="F654">
        <v>1.6</v>
      </c>
      <c r="G654" t="s">
        <v>17237</v>
      </c>
      <c r="H654" t="s">
        <v>43</v>
      </c>
      <c r="I654" t="s">
        <v>17238</v>
      </c>
      <c r="J654">
        <v>1</v>
      </c>
    </row>
    <row r="655" spans="1:10" x14ac:dyDescent="0.3">
      <c r="A655">
        <v>631</v>
      </c>
      <c r="B655">
        <v>2.02</v>
      </c>
      <c r="C655">
        <v>2.02</v>
      </c>
      <c r="D655">
        <v>39.6</v>
      </c>
      <c r="E655">
        <v>2.2000000000000002</v>
      </c>
      <c r="F655">
        <v>2.2000000000000002</v>
      </c>
      <c r="G655" t="s">
        <v>721</v>
      </c>
      <c r="H655" t="s">
        <v>43</v>
      </c>
      <c r="I655" t="s">
        <v>722</v>
      </c>
      <c r="J655">
        <v>1</v>
      </c>
    </row>
    <row r="656" spans="1:10" x14ac:dyDescent="0.3">
      <c r="A656">
        <v>632</v>
      </c>
      <c r="B656">
        <v>2.0099999999999998</v>
      </c>
      <c r="C656">
        <v>9.58</v>
      </c>
      <c r="D656">
        <v>69.400000000000006</v>
      </c>
      <c r="E656">
        <v>12.3</v>
      </c>
      <c r="F656">
        <v>8.8000000000000007</v>
      </c>
      <c r="G656" t="s">
        <v>17233</v>
      </c>
      <c r="H656" t="s">
        <v>43</v>
      </c>
      <c r="I656" t="s">
        <v>17234</v>
      </c>
      <c r="J656">
        <v>5</v>
      </c>
    </row>
    <row r="657" spans="1:10" x14ac:dyDescent="0.3">
      <c r="A657">
        <v>633</v>
      </c>
      <c r="B657">
        <v>2.0099999999999998</v>
      </c>
      <c r="C657">
        <v>4.0199999999999996</v>
      </c>
      <c r="D657">
        <v>63.5</v>
      </c>
      <c r="E657">
        <v>9.3000000000000007</v>
      </c>
      <c r="F657">
        <v>9.3000000000000007</v>
      </c>
      <c r="G657" t="s">
        <v>18097</v>
      </c>
      <c r="H657" t="s">
        <v>43</v>
      </c>
      <c r="I657" t="s">
        <v>18098</v>
      </c>
      <c r="J657">
        <v>2</v>
      </c>
    </row>
    <row r="658" spans="1:10" x14ac:dyDescent="0.3">
      <c r="A658">
        <v>634</v>
      </c>
      <c r="B658">
        <v>2.0099999999999998</v>
      </c>
      <c r="C658">
        <v>2.06</v>
      </c>
      <c r="D658">
        <v>58.3</v>
      </c>
      <c r="E658">
        <v>8.3000000000000007</v>
      </c>
      <c r="F658">
        <v>8.3000000000000007</v>
      </c>
      <c r="G658" t="s">
        <v>17203</v>
      </c>
      <c r="H658" t="s">
        <v>43</v>
      </c>
      <c r="I658" t="s">
        <v>17204</v>
      </c>
      <c r="J658">
        <v>2</v>
      </c>
    </row>
    <row r="659" spans="1:10" x14ac:dyDescent="0.3">
      <c r="A659">
        <v>635</v>
      </c>
      <c r="B659">
        <v>2.0099999999999998</v>
      </c>
      <c r="C659">
        <v>2.02</v>
      </c>
      <c r="D659">
        <v>70.599999999999994</v>
      </c>
      <c r="E659">
        <v>3.2</v>
      </c>
      <c r="F659">
        <v>3.2</v>
      </c>
      <c r="G659" t="s">
        <v>1847</v>
      </c>
      <c r="H659" t="s">
        <v>43</v>
      </c>
      <c r="I659" t="s">
        <v>1848</v>
      </c>
      <c r="J659">
        <v>1</v>
      </c>
    </row>
    <row r="660" spans="1:10" x14ac:dyDescent="0.3">
      <c r="A660">
        <v>636</v>
      </c>
      <c r="B660">
        <v>2.0099999999999998</v>
      </c>
      <c r="C660">
        <v>2.02</v>
      </c>
      <c r="D660">
        <v>34.4</v>
      </c>
      <c r="E660">
        <v>0.9</v>
      </c>
      <c r="F660">
        <v>0.9</v>
      </c>
      <c r="G660" t="s">
        <v>17247</v>
      </c>
      <c r="H660" t="s">
        <v>43</v>
      </c>
      <c r="I660" t="s">
        <v>17248</v>
      </c>
      <c r="J660">
        <v>1</v>
      </c>
    </row>
    <row r="661" spans="1:10" x14ac:dyDescent="0.3">
      <c r="A661">
        <v>637</v>
      </c>
      <c r="B661">
        <v>2.0099999999999998</v>
      </c>
      <c r="C661">
        <v>2.02</v>
      </c>
      <c r="D661">
        <v>46.1</v>
      </c>
      <c r="E661">
        <v>2</v>
      </c>
      <c r="F661">
        <v>2</v>
      </c>
      <c r="G661" t="s">
        <v>537</v>
      </c>
      <c r="H661" t="s">
        <v>43</v>
      </c>
      <c r="I661" t="s">
        <v>538</v>
      </c>
      <c r="J661">
        <v>1</v>
      </c>
    </row>
    <row r="662" spans="1:10" x14ac:dyDescent="0.3">
      <c r="A662">
        <v>638</v>
      </c>
      <c r="B662">
        <v>2.0099999999999998</v>
      </c>
      <c r="C662">
        <v>2.02</v>
      </c>
      <c r="D662">
        <v>41</v>
      </c>
      <c r="E662">
        <v>1.8</v>
      </c>
      <c r="F662">
        <v>1</v>
      </c>
      <c r="G662" t="s">
        <v>17245</v>
      </c>
      <c r="H662" t="s">
        <v>43</v>
      </c>
      <c r="I662" t="s">
        <v>17246</v>
      </c>
      <c r="J662">
        <v>1</v>
      </c>
    </row>
    <row r="663" spans="1:10" x14ac:dyDescent="0.3">
      <c r="A663">
        <v>639</v>
      </c>
      <c r="B663">
        <v>2.0099999999999998</v>
      </c>
      <c r="C663">
        <v>2.02</v>
      </c>
      <c r="D663">
        <v>24.1</v>
      </c>
      <c r="E663">
        <v>1.8</v>
      </c>
      <c r="F663">
        <v>1.8</v>
      </c>
      <c r="G663" t="s">
        <v>17251</v>
      </c>
      <c r="H663" t="s">
        <v>43</v>
      </c>
      <c r="I663" t="s">
        <v>17252</v>
      </c>
      <c r="J663">
        <v>1</v>
      </c>
    </row>
    <row r="664" spans="1:10" x14ac:dyDescent="0.3">
      <c r="A664">
        <v>640</v>
      </c>
      <c r="B664">
        <v>2.0099999999999998</v>
      </c>
      <c r="C664">
        <v>2.02</v>
      </c>
      <c r="D664">
        <v>77.599999999999994</v>
      </c>
      <c r="E664">
        <v>11.2</v>
      </c>
      <c r="F664">
        <v>11.2</v>
      </c>
      <c r="G664" t="s">
        <v>17231</v>
      </c>
      <c r="H664" t="s">
        <v>43</v>
      </c>
      <c r="I664" t="s">
        <v>17232</v>
      </c>
      <c r="J664">
        <v>1</v>
      </c>
    </row>
    <row r="665" spans="1:10" x14ac:dyDescent="0.3">
      <c r="A665">
        <v>641</v>
      </c>
      <c r="B665">
        <v>2.0099999999999998</v>
      </c>
      <c r="C665">
        <v>2.0099999999999998</v>
      </c>
      <c r="D665">
        <v>58.8</v>
      </c>
      <c r="E665">
        <v>1.3</v>
      </c>
      <c r="F665">
        <v>1.3</v>
      </c>
      <c r="G665" t="s">
        <v>17235</v>
      </c>
      <c r="H665" t="s">
        <v>43</v>
      </c>
      <c r="I665" t="s">
        <v>17236</v>
      </c>
      <c r="J665">
        <v>1</v>
      </c>
    </row>
    <row r="666" spans="1:10" x14ac:dyDescent="0.3">
      <c r="A666">
        <v>642</v>
      </c>
      <c r="B666">
        <v>2.0099999999999998</v>
      </c>
      <c r="C666">
        <v>2.0099999999999998</v>
      </c>
      <c r="D666">
        <v>46.7</v>
      </c>
      <c r="E666">
        <v>0.8</v>
      </c>
      <c r="F666">
        <v>0.8</v>
      </c>
      <c r="G666" t="s">
        <v>587</v>
      </c>
      <c r="H666" t="s">
        <v>43</v>
      </c>
      <c r="I666" t="s">
        <v>588</v>
      </c>
      <c r="J666">
        <v>1</v>
      </c>
    </row>
    <row r="667" spans="1:10" x14ac:dyDescent="0.3">
      <c r="A667">
        <v>643</v>
      </c>
      <c r="B667">
        <v>2.0099999999999998</v>
      </c>
      <c r="C667">
        <v>2.0099999999999998</v>
      </c>
      <c r="D667">
        <v>57.1</v>
      </c>
      <c r="E667">
        <v>2.6</v>
      </c>
      <c r="F667">
        <v>2.6</v>
      </c>
      <c r="G667" t="s">
        <v>675</v>
      </c>
      <c r="H667" t="s">
        <v>43</v>
      </c>
      <c r="I667" t="s">
        <v>676</v>
      </c>
      <c r="J667">
        <v>2</v>
      </c>
    </row>
    <row r="668" spans="1:10" x14ac:dyDescent="0.3">
      <c r="A668">
        <v>644</v>
      </c>
      <c r="B668">
        <v>2.0099999999999998</v>
      </c>
      <c r="C668">
        <v>2.0099999999999998</v>
      </c>
      <c r="D668">
        <v>67.599999999999994</v>
      </c>
      <c r="E668">
        <v>1.9</v>
      </c>
      <c r="F668">
        <v>1.9</v>
      </c>
      <c r="G668" t="s">
        <v>703</v>
      </c>
      <c r="H668" t="s">
        <v>43</v>
      </c>
      <c r="I668" t="s">
        <v>704</v>
      </c>
      <c r="J668">
        <v>1</v>
      </c>
    </row>
    <row r="669" spans="1:10" x14ac:dyDescent="0.3">
      <c r="A669">
        <v>645</v>
      </c>
      <c r="B669">
        <v>2.0099999999999998</v>
      </c>
      <c r="C669">
        <v>2.0099999999999998</v>
      </c>
      <c r="D669">
        <v>51</v>
      </c>
      <c r="E669">
        <v>2.4</v>
      </c>
      <c r="F669">
        <v>2.4</v>
      </c>
      <c r="G669" t="s">
        <v>17249</v>
      </c>
      <c r="H669" t="s">
        <v>43</v>
      </c>
      <c r="I669" t="s">
        <v>17250</v>
      </c>
      <c r="J669">
        <v>1</v>
      </c>
    </row>
    <row r="670" spans="1:10" x14ac:dyDescent="0.3">
      <c r="A670">
        <v>646</v>
      </c>
      <c r="B670">
        <v>2.0099999999999998</v>
      </c>
      <c r="C670">
        <v>2.0099999999999998</v>
      </c>
      <c r="D670">
        <v>43.8</v>
      </c>
      <c r="E670">
        <v>2.2999999999999998</v>
      </c>
      <c r="F670">
        <v>2.2999999999999998</v>
      </c>
      <c r="G670" t="s">
        <v>743</v>
      </c>
      <c r="H670" t="s">
        <v>43</v>
      </c>
      <c r="I670" t="s">
        <v>744</v>
      </c>
      <c r="J670">
        <v>2</v>
      </c>
    </row>
    <row r="671" spans="1:10" x14ac:dyDescent="0.3">
      <c r="A671">
        <v>647</v>
      </c>
      <c r="B671">
        <v>2.0099999999999998</v>
      </c>
      <c r="C671">
        <v>2.0099999999999998</v>
      </c>
      <c r="D671">
        <v>54.5</v>
      </c>
      <c r="E671">
        <v>2.9</v>
      </c>
      <c r="F671">
        <v>2.9</v>
      </c>
      <c r="G671" t="s">
        <v>273</v>
      </c>
      <c r="H671" t="s">
        <v>43</v>
      </c>
      <c r="I671" t="s">
        <v>274</v>
      </c>
      <c r="J671">
        <v>1</v>
      </c>
    </row>
    <row r="672" spans="1:10" x14ac:dyDescent="0.3">
      <c r="A672">
        <v>648</v>
      </c>
      <c r="B672">
        <v>2.0099999999999998</v>
      </c>
      <c r="C672">
        <v>2.0099999999999998</v>
      </c>
      <c r="D672">
        <v>55.9</v>
      </c>
      <c r="E672">
        <v>5</v>
      </c>
      <c r="F672">
        <v>5</v>
      </c>
      <c r="G672" t="s">
        <v>17253</v>
      </c>
      <c r="H672" t="s">
        <v>43</v>
      </c>
      <c r="I672" t="s">
        <v>17254</v>
      </c>
      <c r="J672">
        <v>1</v>
      </c>
    </row>
    <row r="673" spans="1:10" x14ac:dyDescent="0.3">
      <c r="A673">
        <v>649</v>
      </c>
      <c r="B673">
        <v>2.0099999999999998</v>
      </c>
      <c r="C673">
        <v>2.0099999999999998</v>
      </c>
      <c r="D673">
        <v>54.1</v>
      </c>
      <c r="E673">
        <v>2.4</v>
      </c>
      <c r="F673">
        <v>2.4</v>
      </c>
      <c r="G673" t="s">
        <v>17263</v>
      </c>
      <c r="H673" t="s">
        <v>43</v>
      </c>
      <c r="I673" t="s">
        <v>17264</v>
      </c>
      <c r="J673">
        <v>1</v>
      </c>
    </row>
    <row r="674" spans="1:10" x14ac:dyDescent="0.3">
      <c r="A674">
        <v>650</v>
      </c>
      <c r="B674">
        <v>2.0099999999999998</v>
      </c>
      <c r="C674">
        <v>2.0099999999999998</v>
      </c>
      <c r="D674">
        <v>42.4</v>
      </c>
      <c r="E674">
        <v>2</v>
      </c>
      <c r="F674">
        <v>2</v>
      </c>
      <c r="G674" t="s">
        <v>713</v>
      </c>
      <c r="H674" t="s">
        <v>43</v>
      </c>
      <c r="I674" t="s">
        <v>714</v>
      </c>
      <c r="J674">
        <v>1</v>
      </c>
    </row>
    <row r="675" spans="1:10" x14ac:dyDescent="0.3">
      <c r="A675">
        <v>651</v>
      </c>
      <c r="B675">
        <v>2.0099999999999998</v>
      </c>
      <c r="C675">
        <v>2.0099999999999998</v>
      </c>
      <c r="D675">
        <v>83.4</v>
      </c>
      <c r="E675">
        <v>5.7</v>
      </c>
      <c r="F675">
        <v>5.7</v>
      </c>
      <c r="G675" t="s">
        <v>17269</v>
      </c>
      <c r="H675" t="s">
        <v>43</v>
      </c>
      <c r="I675" t="s">
        <v>17270</v>
      </c>
      <c r="J675">
        <v>1</v>
      </c>
    </row>
    <row r="676" spans="1:10" x14ac:dyDescent="0.3">
      <c r="A676">
        <v>652</v>
      </c>
      <c r="B676">
        <v>2.0099999999999998</v>
      </c>
      <c r="C676">
        <v>2.0099999999999998</v>
      </c>
      <c r="D676">
        <v>77.5</v>
      </c>
      <c r="E676">
        <v>6.6</v>
      </c>
      <c r="F676">
        <v>6.6</v>
      </c>
      <c r="G676" t="s">
        <v>1765</v>
      </c>
      <c r="H676" t="s">
        <v>43</v>
      </c>
      <c r="I676" t="s">
        <v>1766</v>
      </c>
      <c r="J676">
        <v>1</v>
      </c>
    </row>
    <row r="677" spans="1:10" x14ac:dyDescent="0.3">
      <c r="A677">
        <v>653</v>
      </c>
      <c r="B677">
        <v>2.0099999999999998</v>
      </c>
      <c r="C677">
        <v>2.0099999999999998</v>
      </c>
      <c r="D677">
        <v>56</v>
      </c>
      <c r="E677">
        <v>6.5</v>
      </c>
      <c r="F677">
        <v>6.5</v>
      </c>
      <c r="G677" t="s">
        <v>17271</v>
      </c>
      <c r="H677" t="s">
        <v>43</v>
      </c>
      <c r="I677" t="s">
        <v>17272</v>
      </c>
      <c r="J677">
        <v>1</v>
      </c>
    </row>
    <row r="678" spans="1:10" x14ac:dyDescent="0.3">
      <c r="A678">
        <v>654</v>
      </c>
      <c r="B678">
        <v>2.0099999999999998</v>
      </c>
      <c r="C678">
        <v>2.0099999999999998</v>
      </c>
      <c r="D678">
        <v>66.400000000000006</v>
      </c>
      <c r="E678">
        <v>7.7</v>
      </c>
      <c r="F678">
        <v>7.7</v>
      </c>
      <c r="G678" t="s">
        <v>17277</v>
      </c>
      <c r="H678" t="s">
        <v>43</v>
      </c>
      <c r="I678" t="s">
        <v>17278</v>
      </c>
      <c r="J678">
        <v>1</v>
      </c>
    </row>
    <row r="679" spans="1:10" x14ac:dyDescent="0.3">
      <c r="A679">
        <v>655</v>
      </c>
      <c r="B679">
        <v>2.0099999999999998</v>
      </c>
      <c r="C679">
        <v>2.0099999999999998</v>
      </c>
      <c r="D679">
        <v>49.1</v>
      </c>
      <c r="E679">
        <v>3.3</v>
      </c>
      <c r="F679">
        <v>3.3</v>
      </c>
      <c r="G679" t="s">
        <v>17275</v>
      </c>
      <c r="H679" t="s">
        <v>43</v>
      </c>
      <c r="I679" t="s">
        <v>17276</v>
      </c>
      <c r="J679">
        <v>1</v>
      </c>
    </row>
    <row r="680" spans="1:10" x14ac:dyDescent="0.3">
      <c r="A680">
        <v>656</v>
      </c>
      <c r="B680">
        <v>2.0099999999999998</v>
      </c>
      <c r="C680">
        <v>2.0099999999999998</v>
      </c>
      <c r="D680">
        <v>57.3</v>
      </c>
      <c r="E680">
        <v>7.1</v>
      </c>
      <c r="F680">
        <v>7.1</v>
      </c>
      <c r="G680" t="s">
        <v>807</v>
      </c>
      <c r="H680" t="s">
        <v>43</v>
      </c>
      <c r="I680" t="s">
        <v>808</v>
      </c>
      <c r="J680">
        <v>1</v>
      </c>
    </row>
    <row r="681" spans="1:10" x14ac:dyDescent="0.3">
      <c r="A681">
        <v>657</v>
      </c>
      <c r="B681">
        <v>2.0099999999999998</v>
      </c>
      <c r="C681">
        <v>2.0099999999999998</v>
      </c>
      <c r="D681">
        <v>30.9</v>
      </c>
      <c r="E681">
        <v>13.3</v>
      </c>
      <c r="F681">
        <v>7.9</v>
      </c>
      <c r="G681" t="s">
        <v>785</v>
      </c>
      <c r="H681" t="s">
        <v>43</v>
      </c>
      <c r="I681" t="s">
        <v>786</v>
      </c>
      <c r="J681">
        <v>1</v>
      </c>
    </row>
    <row r="682" spans="1:10" x14ac:dyDescent="0.3">
      <c r="A682">
        <v>658</v>
      </c>
      <c r="B682">
        <v>2</v>
      </c>
      <c r="C682">
        <v>30.82</v>
      </c>
      <c r="D682">
        <v>67.900000000000006</v>
      </c>
      <c r="E682">
        <v>48.8</v>
      </c>
      <c r="F682">
        <v>47</v>
      </c>
      <c r="G682" t="s">
        <v>18099</v>
      </c>
      <c r="H682" t="s">
        <v>43</v>
      </c>
      <c r="I682" t="s">
        <v>18100</v>
      </c>
      <c r="J682">
        <v>17</v>
      </c>
    </row>
    <row r="683" spans="1:10" x14ac:dyDescent="0.3">
      <c r="A683">
        <v>659</v>
      </c>
      <c r="B683">
        <v>2</v>
      </c>
      <c r="C683">
        <v>24.72</v>
      </c>
      <c r="D683">
        <v>61.8</v>
      </c>
      <c r="E683">
        <v>44</v>
      </c>
      <c r="F683">
        <v>42.2</v>
      </c>
      <c r="G683" t="s">
        <v>17283</v>
      </c>
      <c r="H683" t="s">
        <v>43</v>
      </c>
      <c r="I683" t="s">
        <v>17284</v>
      </c>
      <c r="J683">
        <v>16</v>
      </c>
    </row>
    <row r="684" spans="1:10" x14ac:dyDescent="0.3">
      <c r="A684">
        <v>660</v>
      </c>
      <c r="B684">
        <v>2</v>
      </c>
      <c r="C684">
        <v>8.81</v>
      </c>
      <c r="D684">
        <v>87.5</v>
      </c>
      <c r="E684">
        <v>56.6</v>
      </c>
      <c r="F684">
        <v>55.9</v>
      </c>
      <c r="G684" t="s">
        <v>17285</v>
      </c>
      <c r="H684" t="s">
        <v>43</v>
      </c>
      <c r="I684" t="s">
        <v>17286</v>
      </c>
      <c r="J684">
        <v>8</v>
      </c>
    </row>
    <row r="685" spans="1:10" x14ac:dyDescent="0.3">
      <c r="A685">
        <v>661</v>
      </c>
      <c r="B685">
        <v>2</v>
      </c>
      <c r="C685">
        <v>8.75</v>
      </c>
      <c r="D685">
        <v>87.5</v>
      </c>
      <c r="E685">
        <v>49.3</v>
      </c>
      <c r="F685">
        <v>48.5</v>
      </c>
      <c r="G685" t="s">
        <v>973</v>
      </c>
      <c r="H685" t="s">
        <v>43</v>
      </c>
      <c r="I685" t="s">
        <v>974</v>
      </c>
      <c r="J685">
        <v>6</v>
      </c>
    </row>
    <row r="686" spans="1:10" x14ac:dyDescent="0.3">
      <c r="A686">
        <v>662</v>
      </c>
      <c r="B686">
        <v>2</v>
      </c>
      <c r="C686">
        <v>6</v>
      </c>
      <c r="D686">
        <v>59</v>
      </c>
      <c r="E686">
        <v>34.4</v>
      </c>
      <c r="F686">
        <v>34.4</v>
      </c>
      <c r="G686" t="s">
        <v>723</v>
      </c>
      <c r="H686" t="s">
        <v>43</v>
      </c>
      <c r="I686" t="s">
        <v>724</v>
      </c>
      <c r="J686">
        <v>4</v>
      </c>
    </row>
    <row r="687" spans="1:10" x14ac:dyDescent="0.3">
      <c r="A687">
        <v>663</v>
      </c>
      <c r="B687">
        <v>2</v>
      </c>
      <c r="C687">
        <v>5.28</v>
      </c>
      <c r="D687">
        <v>51.3</v>
      </c>
      <c r="E687">
        <v>10.6</v>
      </c>
      <c r="F687">
        <v>10.6</v>
      </c>
      <c r="G687" t="s">
        <v>17287</v>
      </c>
      <c r="H687" t="s">
        <v>43</v>
      </c>
      <c r="I687" t="s">
        <v>17288</v>
      </c>
      <c r="J687">
        <v>3</v>
      </c>
    </row>
    <row r="688" spans="1:10" x14ac:dyDescent="0.3">
      <c r="A688">
        <v>664</v>
      </c>
      <c r="B688">
        <v>2</v>
      </c>
      <c r="C688">
        <v>4.01</v>
      </c>
      <c r="D688">
        <v>46.8</v>
      </c>
      <c r="E688">
        <v>4.7</v>
      </c>
      <c r="F688">
        <v>3.7</v>
      </c>
      <c r="G688" t="s">
        <v>695</v>
      </c>
      <c r="H688" t="s">
        <v>43</v>
      </c>
      <c r="I688" t="s">
        <v>696</v>
      </c>
      <c r="J688">
        <v>2</v>
      </c>
    </row>
    <row r="689" spans="1:10" x14ac:dyDescent="0.3">
      <c r="A689">
        <v>665</v>
      </c>
      <c r="B689">
        <v>2</v>
      </c>
      <c r="C689">
        <v>4.01</v>
      </c>
      <c r="D689">
        <v>58</v>
      </c>
      <c r="E689">
        <v>8.6999999999999993</v>
      </c>
      <c r="F689">
        <v>8.6999999999999993</v>
      </c>
      <c r="G689" t="s">
        <v>17291</v>
      </c>
      <c r="H689" t="s">
        <v>43</v>
      </c>
      <c r="I689" t="s">
        <v>17292</v>
      </c>
      <c r="J689">
        <v>2</v>
      </c>
    </row>
    <row r="690" spans="1:10" x14ac:dyDescent="0.3">
      <c r="A690">
        <v>666</v>
      </c>
      <c r="B690">
        <v>2</v>
      </c>
      <c r="C690">
        <v>3.28</v>
      </c>
      <c r="D690">
        <v>72.900000000000006</v>
      </c>
      <c r="E690">
        <v>3.2</v>
      </c>
      <c r="F690">
        <v>3.2</v>
      </c>
      <c r="G690" t="s">
        <v>17241</v>
      </c>
      <c r="H690" t="s">
        <v>43</v>
      </c>
      <c r="I690" t="s">
        <v>17242</v>
      </c>
      <c r="J690">
        <v>2</v>
      </c>
    </row>
    <row r="691" spans="1:10" x14ac:dyDescent="0.3">
      <c r="A691">
        <v>667</v>
      </c>
      <c r="B691">
        <v>2</v>
      </c>
      <c r="C691">
        <v>2.2599999999999998</v>
      </c>
      <c r="D691">
        <v>62.6</v>
      </c>
      <c r="E691">
        <v>6.6</v>
      </c>
      <c r="F691">
        <v>4.9000000000000004</v>
      </c>
      <c r="G691" t="s">
        <v>17243</v>
      </c>
      <c r="H691" t="s">
        <v>43</v>
      </c>
      <c r="I691" t="s">
        <v>17244</v>
      </c>
      <c r="J691">
        <v>1</v>
      </c>
    </row>
    <row r="692" spans="1:10" x14ac:dyDescent="0.3">
      <c r="A692">
        <v>668</v>
      </c>
      <c r="B692">
        <v>2</v>
      </c>
      <c r="C692">
        <v>2.02</v>
      </c>
      <c r="D692">
        <v>43.1</v>
      </c>
      <c r="E692">
        <v>3.6</v>
      </c>
      <c r="F692">
        <v>3.6</v>
      </c>
      <c r="G692" t="s">
        <v>375</v>
      </c>
      <c r="H692" t="s">
        <v>43</v>
      </c>
      <c r="I692" t="s">
        <v>376</v>
      </c>
      <c r="J692">
        <v>1</v>
      </c>
    </row>
    <row r="693" spans="1:10" x14ac:dyDescent="0.3">
      <c r="A693">
        <v>669</v>
      </c>
      <c r="B693">
        <v>2</v>
      </c>
      <c r="C693">
        <v>2.0099999999999998</v>
      </c>
      <c r="D693">
        <v>58.8</v>
      </c>
      <c r="E693">
        <v>2.8</v>
      </c>
      <c r="F693">
        <v>2.8</v>
      </c>
      <c r="G693" t="s">
        <v>17257</v>
      </c>
      <c r="H693" t="s">
        <v>43</v>
      </c>
      <c r="I693" t="s">
        <v>17258</v>
      </c>
      <c r="J693">
        <v>1</v>
      </c>
    </row>
    <row r="694" spans="1:10" x14ac:dyDescent="0.3">
      <c r="A694">
        <v>670</v>
      </c>
      <c r="B694">
        <v>2</v>
      </c>
      <c r="C694">
        <v>2.0099999999999998</v>
      </c>
      <c r="D694">
        <v>53</v>
      </c>
      <c r="E694">
        <v>1.2</v>
      </c>
      <c r="F694">
        <v>1.2</v>
      </c>
      <c r="G694" t="s">
        <v>847</v>
      </c>
      <c r="H694" t="s">
        <v>43</v>
      </c>
      <c r="I694" t="s">
        <v>848</v>
      </c>
      <c r="J694">
        <v>1</v>
      </c>
    </row>
    <row r="695" spans="1:10" x14ac:dyDescent="0.3">
      <c r="A695">
        <v>671</v>
      </c>
      <c r="B695">
        <v>2</v>
      </c>
      <c r="C695">
        <v>2.0099999999999998</v>
      </c>
      <c r="D695">
        <v>78.599999999999994</v>
      </c>
      <c r="E695">
        <v>6</v>
      </c>
      <c r="F695">
        <v>6</v>
      </c>
      <c r="G695" t="s">
        <v>685</v>
      </c>
      <c r="H695" t="s">
        <v>43</v>
      </c>
      <c r="I695" t="s">
        <v>686</v>
      </c>
      <c r="J695">
        <v>2</v>
      </c>
    </row>
    <row r="696" spans="1:10" x14ac:dyDescent="0.3">
      <c r="A696">
        <v>672</v>
      </c>
      <c r="B696">
        <v>2</v>
      </c>
      <c r="C696">
        <v>2.0099999999999998</v>
      </c>
      <c r="D696">
        <v>54.2</v>
      </c>
      <c r="E696">
        <v>3.7</v>
      </c>
      <c r="F696">
        <v>3.7</v>
      </c>
      <c r="G696" t="s">
        <v>17265</v>
      </c>
      <c r="H696" t="s">
        <v>43</v>
      </c>
      <c r="I696" t="s">
        <v>17266</v>
      </c>
      <c r="J696">
        <v>1</v>
      </c>
    </row>
    <row r="697" spans="1:10" x14ac:dyDescent="0.3">
      <c r="A697">
        <v>673</v>
      </c>
      <c r="B697">
        <v>2</v>
      </c>
      <c r="C697">
        <v>2.0099999999999998</v>
      </c>
      <c r="D697">
        <v>51.5</v>
      </c>
      <c r="E697">
        <v>3.3</v>
      </c>
      <c r="F697">
        <v>3.3</v>
      </c>
      <c r="G697" t="s">
        <v>17259</v>
      </c>
      <c r="H697" t="s">
        <v>43</v>
      </c>
      <c r="I697" t="s">
        <v>17260</v>
      </c>
      <c r="J697">
        <v>1</v>
      </c>
    </row>
    <row r="698" spans="1:10" x14ac:dyDescent="0.3">
      <c r="A698">
        <v>674</v>
      </c>
      <c r="B698">
        <v>2</v>
      </c>
      <c r="C698">
        <v>2.0099999999999998</v>
      </c>
      <c r="D698">
        <v>78.2</v>
      </c>
      <c r="E698">
        <v>4.0999999999999996</v>
      </c>
      <c r="F698">
        <v>4.0999999999999996</v>
      </c>
      <c r="G698" t="s">
        <v>17255</v>
      </c>
      <c r="H698" t="s">
        <v>43</v>
      </c>
      <c r="I698" t="s">
        <v>17256</v>
      </c>
      <c r="J698">
        <v>1</v>
      </c>
    </row>
    <row r="699" spans="1:10" x14ac:dyDescent="0.3">
      <c r="A699">
        <v>675</v>
      </c>
      <c r="B699">
        <v>2</v>
      </c>
      <c r="C699">
        <v>2.0099999999999998</v>
      </c>
      <c r="D699">
        <v>49.8</v>
      </c>
      <c r="E699">
        <v>4.5999999999999996</v>
      </c>
      <c r="F699">
        <v>4.5999999999999996</v>
      </c>
      <c r="G699" t="s">
        <v>769</v>
      </c>
      <c r="H699" t="s">
        <v>43</v>
      </c>
      <c r="I699" t="s">
        <v>770</v>
      </c>
      <c r="J699">
        <v>1</v>
      </c>
    </row>
    <row r="700" spans="1:10" x14ac:dyDescent="0.3">
      <c r="A700">
        <v>676</v>
      </c>
      <c r="B700">
        <v>2</v>
      </c>
      <c r="C700">
        <v>2.0099999999999998</v>
      </c>
      <c r="D700">
        <v>42.8</v>
      </c>
      <c r="E700">
        <v>2.2999999999999998</v>
      </c>
      <c r="F700">
        <v>2.2999999999999998</v>
      </c>
      <c r="G700" t="s">
        <v>1213</v>
      </c>
      <c r="H700" t="s">
        <v>43</v>
      </c>
      <c r="I700" t="s">
        <v>1214</v>
      </c>
      <c r="J700">
        <v>1</v>
      </c>
    </row>
    <row r="701" spans="1:10" x14ac:dyDescent="0.3">
      <c r="A701">
        <v>677</v>
      </c>
      <c r="B701">
        <v>2</v>
      </c>
      <c r="C701">
        <v>2.0099999999999998</v>
      </c>
      <c r="D701">
        <v>68.900000000000006</v>
      </c>
      <c r="E701">
        <v>7.4</v>
      </c>
      <c r="F701">
        <v>7.4</v>
      </c>
      <c r="G701" t="s">
        <v>17309</v>
      </c>
      <c r="H701" t="s">
        <v>43</v>
      </c>
      <c r="I701" t="s">
        <v>17310</v>
      </c>
      <c r="J701">
        <v>1</v>
      </c>
    </row>
    <row r="702" spans="1:10" x14ac:dyDescent="0.3">
      <c r="A702">
        <v>678</v>
      </c>
      <c r="B702">
        <v>2</v>
      </c>
      <c r="C702">
        <v>2.0099999999999998</v>
      </c>
      <c r="D702">
        <v>45.3</v>
      </c>
      <c r="E702">
        <v>4.4000000000000004</v>
      </c>
      <c r="F702">
        <v>4.4000000000000004</v>
      </c>
      <c r="G702" t="s">
        <v>799</v>
      </c>
      <c r="H702" t="s">
        <v>43</v>
      </c>
      <c r="I702" t="s">
        <v>800</v>
      </c>
      <c r="J702">
        <v>1</v>
      </c>
    </row>
    <row r="703" spans="1:10" x14ac:dyDescent="0.3">
      <c r="A703">
        <v>679</v>
      </c>
      <c r="B703">
        <v>2</v>
      </c>
      <c r="C703">
        <v>2.0099999999999998</v>
      </c>
      <c r="D703">
        <v>22.7</v>
      </c>
      <c r="E703">
        <v>10.199999999999999</v>
      </c>
      <c r="F703">
        <v>10.199999999999999</v>
      </c>
      <c r="G703" t="s">
        <v>17279</v>
      </c>
      <c r="H703" t="s">
        <v>43</v>
      </c>
      <c r="I703" t="s">
        <v>17280</v>
      </c>
      <c r="J703">
        <v>1</v>
      </c>
    </row>
    <row r="704" spans="1:10" x14ac:dyDescent="0.3">
      <c r="A704">
        <v>680</v>
      </c>
      <c r="B704">
        <v>2</v>
      </c>
      <c r="C704">
        <v>2</v>
      </c>
      <c r="D704">
        <v>40.9</v>
      </c>
      <c r="E704">
        <v>1.8</v>
      </c>
      <c r="F704">
        <v>1.8</v>
      </c>
      <c r="G704" t="s">
        <v>17295</v>
      </c>
      <c r="H704" t="s">
        <v>43</v>
      </c>
      <c r="I704" t="s">
        <v>17296</v>
      </c>
      <c r="J704">
        <v>1</v>
      </c>
    </row>
    <row r="705" spans="1:10" x14ac:dyDescent="0.3">
      <c r="A705">
        <v>681</v>
      </c>
      <c r="B705">
        <v>2</v>
      </c>
      <c r="C705">
        <v>2</v>
      </c>
      <c r="D705">
        <v>43</v>
      </c>
      <c r="E705">
        <v>2.2999999999999998</v>
      </c>
      <c r="F705">
        <v>2.2999999999999998</v>
      </c>
      <c r="G705" t="s">
        <v>17293</v>
      </c>
      <c r="H705" t="s">
        <v>43</v>
      </c>
      <c r="I705" t="s">
        <v>17294</v>
      </c>
      <c r="J705">
        <v>1</v>
      </c>
    </row>
    <row r="706" spans="1:10" x14ac:dyDescent="0.3">
      <c r="A706">
        <v>682</v>
      </c>
      <c r="B706">
        <v>2</v>
      </c>
      <c r="C706">
        <v>2</v>
      </c>
      <c r="D706">
        <v>81.099999999999994</v>
      </c>
      <c r="E706">
        <v>4.7</v>
      </c>
      <c r="F706">
        <v>4.7</v>
      </c>
      <c r="G706" t="s">
        <v>17299</v>
      </c>
      <c r="H706" t="s">
        <v>43</v>
      </c>
      <c r="I706" t="s">
        <v>17300</v>
      </c>
      <c r="J706">
        <v>1</v>
      </c>
    </row>
    <row r="707" spans="1:10" x14ac:dyDescent="0.3">
      <c r="A707">
        <v>683</v>
      </c>
      <c r="B707">
        <v>2</v>
      </c>
      <c r="C707">
        <v>2</v>
      </c>
      <c r="D707">
        <v>33.9</v>
      </c>
      <c r="E707">
        <v>3.1</v>
      </c>
      <c r="F707">
        <v>3.1</v>
      </c>
      <c r="G707" t="s">
        <v>17311</v>
      </c>
      <c r="H707" t="s">
        <v>43</v>
      </c>
      <c r="I707" t="s">
        <v>17312</v>
      </c>
      <c r="J707">
        <v>1</v>
      </c>
    </row>
    <row r="708" spans="1:10" x14ac:dyDescent="0.3">
      <c r="A708">
        <v>684</v>
      </c>
      <c r="B708">
        <v>2</v>
      </c>
      <c r="C708">
        <v>2</v>
      </c>
      <c r="D708">
        <v>47.9</v>
      </c>
      <c r="E708">
        <v>4.5999999999999996</v>
      </c>
      <c r="F708">
        <v>4.5999999999999996</v>
      </c>
      <c r="G708" t="s">
        <v>17297</v>
      </c>
      <c r="H708" t="s">
        <v>43</v>
      </c>
      <c r="I708" t="s">
        <v>17298</v>
      </c>
      <c r="J708">
        <v>1</v>
      </c>
    </row>
    <row r="709" spans="1:10" s="1" customFormat="1" x14ac:dyDescent="0.3">
      <c r="A709" s="1">
        <v>685</v>
      </c>
      <c r="B709" s="1">
        <v>2</v>
      </c>
      <c r="C709" s="1">
        <v>2</v>
      </c>
      <c r="D709" s="1">
        <v>52.4</v>
      </c>
      <c r="E709" s="1">
        <v>2.2999999999999998</v>
      </c>
      <c r="F709" s="1">
        <v>2.2999999999999998</v>
      </c>
      <c r="G709" s="1" t="s">
        <v>755</v>
      </c>
      <c r="H709" s="1" t="s">
        <v>43</v>
      </c>
      <c r="I709" s="1" t="s">
        <v>756</v>
      </c>
      <c r="J709" s="1">
        <v>1</v>
      </c>
    </row>
    <row r="710" spans="1:10" x14ac:dyDescent="0.3">
      <c r="A710">
        <v>686</v>
      </c>
      <c r="B710">
        <v>2</v>
      </c>
      <c r="C710">
        <v>2</v>
      </c>
      <c r="D710">
        <v>66</v>
      </c>
      <c r="E710">
        <v>3.3</v>
      </c>
      <c r="F710">
        <v>3.3</v>
      </c>
      <c r="G710" t="s">
        <v>17321</v>
      </c>
      <c r="H710" t="s">
        <v>43</v>
      </c>
      <c r="I710" t="s">
        <v>17322</v>
      </c>
      <c r="J710">
        <v>1</v>
      </c>
    </row>
    <row r="711" spans="1:10" x14ac:dyDescent="0.3">
      <c r="A711">
        <v>687</v>
      </c>
      <c r="B711">
        <v>2</v>
      </c>
      <c r="C711">
        <v>2</v>
      </c>
      <c r="D711">
        <v>77.599999999999994</v>
      </c>
      <c r="E711">
        <v>7.6</v>
      </c>
      <c r="F711">
        <v>7.6</v>
      </c>
      <c r="G711" t="s">
        <v>17313</v>
      </c>
      <c r="H711" t="s">
        <v>43</v>
      </c>
      <c r="I711" t="s">
        <v>17314</v>
      </c>
      <c r="J711">
        <v>1</v>
      </c>
    </row>
    <row r="712" spans="1:10" x14ac:dyDescent="0.3">
      <c r="A712">
        <v>688</v>
      </c>
      <c r="B712">
        <v>2</v>
      </c>
      <c r="C712">
        <v>2</v>
      </c>
      <c r="D712">
        <v>54.4</v>
      </c>
      <c r="E712">
        <v>1.9</v>
      </c>
      <c r="F712">
        <v>1.9</v>
      </c>
      <c r="G712" t="s">
        <v>757</v>
      </c>
      <c r="H712" t="s">
        <v>43</v>
      </c>
      <c r="I712" t="s">
        <v>758</v>
      </c>
      <c r="J712">
        <v>1</v>
      </c>
    </row>
    <row r="713" spans="1:10" x14ac:dyDescent="0.3">
      <c r="A713">
        <v>689</v>
      </c>
      <c r="B713">
        <v>2</v>
      </c>
      <c r="C713">
        <v>2</v>
      </c>
      <c r="D713">
        <v>49.9</v>
      </c>
      <c r="E713">
        <v>5.9</v>
      </c>
      <c r="F713">
        <v>5.9</v>
      </c>
      <c r="G713" t="s">
        <v>709</v>
      </c>
      <c r="H713" t="s">
        <v>43</v>
      </c>
      <c r="I713" t="s">
        <v>710</v>
      </c>
      <c r="J713">
        <v>2</v>
      </c>
    </row>
    <row r="714" spans="1:10" x14ac:dyDescent="0.3">
      <c r="A714">
        <v>690</v>
      </c>
      <c r="B714">
        <v>2</v>
      </c>
      <c r="C714">
        <v>2</v>
      </c>
      <c r="D714">
        <v>50.7</v>
      </c>
      <c r="E714">
        <v>3.4</v>
      </c>
      <c r="F714">
        <v>3.4</v>
      </c>
      <c r="G714" t="s">
        <v>17261</v>
      </c>
      <c r="H714" t="s">
        <v>43</v>
      </c>
      <c r="I714" t="s">
        <v>17262</v>
      </c>
      <c r="J714">
        <v>1</v>
      </c>
    </row>
    <row r="715" spans="1:10" x14ac:dyDescent="0.3">
      <c r="A715">
        <v>691</v>
      </c>
      <c r="B715">
        <v>2</v>
      </c>
      <c r="C715">
        <v>2</v>
      </c>
      <c r="D715">
        <v>58.5</v>
      </c>
      <c r="E715">
        <v>4.2</v>
      </c>
      <c r="F715">
        <v>4.2</v>
      </c>
      <c r="G715" t="s">
        <v>1553</v>
      </c>
      <c r="H715" t="s">
        <v>43</v>
      </c>
      <c r="I715" t="s">
        <v>1554</v>
      </c>
      <c r="J715">
        <v>1</v>
      </c>
    </row>
    <row r="716" spans="1:10" x14ac:dyDescent="0.3">
      <c r="A716">
        <v>692</v>
      </c>
      <c r="B716">
        <v>2</v>
      </c>
      <c r="C716">
        <v>2</v>
      </c>
      <c r="D716">
        <v>58.1</v>
      </c>
      <c r="E716">
        <v>3.6</v>
      </c>
      <c r="F716">
        <v>3.6</v>
      </c>
      <c r="G716" t="s">
        <v>17319</v>
      </c>
      <c r="H716" t="s">
        <v>43</v>
      </c>
      <c r="I716" t="s">
        <v>17320</v>
      </c>
      <c r="J716">
        <v>1</v>
      </c>
    </row>
    <row r="717" spans="1:10" x14ac:dyDescent="0.3">
      <c r="A717">
        <v>693</v>
      </c>
      <c r="B717">
        <v>2</v>
      </c>
      <c r="C717">
        <v>2</v>
      </c>
      <c r="D717">
        <v>48.3</v>
      </c>
      <c r="E717">
        <v>2.6</v>
      </c>
      <c r="F717">
        <v>2.6</v>
      </c>
      <c r="G717" t="s">
        <v>17301</v>
      </c>
      <c r="H717" t="s">
        <v>43</v>
      </c>
      <c r="I717" t="s">
        <v>17302</v>
      </c>
      <c r="J717">
        <v>1</v>
      </c>
    </row>
    <row r="718" spans="1:10" x14ac:dyDescent="0.3">
      <c r="A718">
        <v>694</v>
      </c>
      <c r="B718">
        <v>2</v>
      </c>
      <c r="C718">
        <v>2</v>
      </c>
      <c r="D718">
        <v>65.5</v>
      </c>
      <c r="E718">
        <v>2.8</v>
      </c>
      <c r="F718">
        <v>2.8</v>
      </c>
      <c r="G718" t="s">
        <v>775</v>
      </c>
      <c r="H718" t="s">
        <v>43</v>
      </c>
      <c r="I718" t="s">
        <v>776</v>
      </c>
      <c r="J718">
        <v>1</v>
      </c>
    </row>
    <row r="719" spans="1:10" x14ac:dyDescent="0.3">
      <c r="A719">
        <v>695</v>
      </c>
      <c r="B719">
        <v>2</v>
      </c>
      <c r="C719">
        <v>2</v>
      </c>
      <c r="D719">
        <v>51</v>
      </c>
      <c r="E719">
        <v>2.2999999999999998</v>
      </c>
      <c r="F719">
        <v>2.2999999999999998</v>
      </c>
      <c r="G719" t="s">
        <v>17315</v>
      </c>
      <c r="H719" t="s">
        <v>43</v>
      </c>
      <c r="I719" t="s">
        <v>17316</v>
      </c>
      <c r="J719">
        <v>1</v>
      </c>
    </row>
    <row r="720" spans="1:10" x14ac:dyDescent="0.3">
      <c r="A720">
        <v>696</v>
      </c>
      <c r="B720">
        <v>2</v>
      </c>
      <c r="C720">
        <v>2</v>
      </c>
      <c r="D720">
        <v>76.900000000000006</v>
      </c>
      <c r="E720">
        <v>7.2</v>
      </c>
      <c r="F720">
        <v>7.2</v>
      </c>
      <c r="G720" t="s">
        <v>17317</v>
      </c>
      <c r="H720" t="s">
        <v>43</v>
      </c>
      <c r="I720" t="s">
        <v>17318</v>
      </c>
      <c r="J720">
        <v>1</v>
      </c>
    </row>
    <row r="721" spans="1:10" x14ac:dyDescent="0.3">
      <c r="A721">
        <v>697</v>
      </c>
      <c r="B721">
        <v>2</v>
      </c>
      <c r="C721">
        <v>2</v>
      </c>
      <c r="D721">
        <v>64.900000000000006</v>
      </c>
      <c r="E721">
        <v>4.8</v>
      </c>
      <c r="F721">
        <v>4.8</v>
      </c>
      <c r="G721" t="s">
        <v>17267</v>
      </c>
      <c r="H721" t="s">
        <v>43</v>
      </c>
      <c r="I721" t="s">
        <v>17268</v>
      </c>
      <c r="J721">
        <v>1</v>
      </c>
    </row>
    <row r="722" spans="1:10" x14ac:dyDescent="0.3">
      <c r="A722">
        <v>698</v>
      </c>
      <c r="B722">
        <v>2</v>
      </c>
      <c r="C722">
        <v>2</v>
      </c>
      <c r="D722">
        <v>75.3</v>
      </c>
      <c r="E722">
        <v>9.1999999999999993</v>
      </c>
      <c r="F722">
        <v>9.1999999999999993</v>
      </c>
      <c r="G722" t="s">
        <v>17325</v>
      </c>
      <c r="H722" t="s">
        <v>43</v>
      </c>
      <c r="I722" t="s">
        <v>17326</v>
      </c>
      <c r="J722">
        <v>1</v>
      </c>
    </row>
    <row r="723" spans="1:10" x14ac:dyDescent="0.3">
      <c r="A723">
        <v>699</v>
      </c>
      <c r="B723">
        <v>2</v>
      </c>
      <c r="C723">
        <v>2</v>
      </c>
      <c r="D723">
        <v>41.9</v>
      </c>
      <c r="E723">
        <v>2.2999999999999998</v>
      </c>
      <c r="F723">
        <v>2.2999999999999998</v>
      </c>
      <c r="G723" t="s">
        <v>859</v>
      </c>
      <c r="H723" t="s">
        <v>43</v>
      </c>
      <c r="I723" t="s">
        <v>860</v>
      </c>
      <c r="J723">
        <v>1</v>
      </c>
    </row>
    <row r="724" spans="1:10" x14ac:dyDescent="0.3">
      <c r="A724">
        <v>700</v>
      </c>
      <c r="B724">
        <v>2</v>
      </c>
      <c r="C724">
        <v>2</v>
      </c>
      <c r="D724">
        <v>73.2</v>
      </c>
      <c r="E724">
        <v>8.6999999999999993</v>
      </c>
      <c r="F724">
        <v>8.6999999999999993</v>
      </c>
      <c r="G724" t="s">
        <v>17323</v>
      </c>
      <c r="H724" t="s">
        <v>43</v>
      </c>
      <c r="I724" t="s">
        <v>17324</v>
      </c>
      <c r="J724">
        <v>1</v>
      </c>
    </row>
    <row r="725" spans="1:10" x14ac:dyDescent="0.3">
      <c r="A725">
        <v>701</v>
      </c>
      <c r="B725">
        <v>2</v>
      </c>
      <c r="C725">
        <v>2</v>
      </c>
      <c r="D725">
        <v>72.099999999999994</v>
      </c>
      <c r="E725">
        <v>5.9</v>
      </c>
      <c r="F725">
        <v>5.9</v>
      </c>
      <c r="G725" t="s">
        <v>17303</v>
      </c>
      <c r="H725" t="s">
        <v>43</v>
      </c>
      <c r="I725" t="s">
        <v>17304</v>
      </c>
      <c r="J725">
        <v>1</v>
      </c>
    </row>
    <row r="726" spans="1:10" x14ac:dyDescent="0.3">
      <c r="A726">
        <v>702</v>
      </c>
      <c r="B726">
        <v>2</v>
      </c>
      <c r="C726">
        <v>2</v>
      </c>
      <c r="D726">
        <v>49.7</v>
      </c>
      <c r="E726">
        <v>2.1</v>
      </c>
      <c r="F726">
        <v>2.1</v>
      </c>
      <c r="G726" t="s">
        <v>285</v>
      </c>
      <c r="H726" t="s">
        <v>43</v>
      </c>
      <c r="I726" t="s">
        <v>286</v>
      </c>
      <c r="J726">
        <v>1</v>
      </c>
    </row>
    <row r="727" spans="1:10" x14ac:dyDescent="0.3">
      <c r="A727">
        <v>703</v>
      </c>
      <c r="B727">
        <v>2</v>
      </c>
      <c r="C727">
        <v>2</v>
      </c>
      <c r="D727">
        <v>83.6</v>
      </c>
      <c r="E727">
        <v>5.5</v>
      </c>
      <c r="F727">
        <v>5.5</v>
      </c>
      <c r="G727" t="s">
        <v>17273</v>
      </c>
      <c r="H727" t="s">
        <v>43</v>
      </c>
      <c r="I727" t="s">
        <v>17274</v>
      </c>
      <c r="J727">
        <v>1</v>
      </c>
    </row>
    <row r="728" spans="1:10" x14ac:dyDescent="0.3">
      <c r="A728">
        <v>704</v>
      </c>
      <c r="B728">
        <v>2</v>
      </c>
      <c r="C728">
        <v>2</v>
      </c>
      <c r="D728">
        <v>56.6</v>
      </c>
      <c r="E728">
        <v>3.6</v>
      </c>
      <c r="F728">
        <v>3.6</v>
      </c>
      <c r="G728" t="s">
        <v>17339</v>
      </c>
      <c r="H728" t="s">
        <v>43</v>
      </c>
      <c r="I728" t="s">
        <v>17340</v>
      </c>
      <c r="J728">
        <v>1</v>
      </c>
    </row>
    <row r="729" spans="1:10" x14ac:dyDescent="0.3">
      <c r="A729">
        <v>705</v>
      </c>
      <c r="B729">
        <v>2</v>
      </c>
      <c r="C729">
        <v>2</v>
      </c>
      <c r="D729">
        <v>87.5</v>
      </c>
      <c r="E729">
        <v>10.3</v>
      </c>
      <c r="F729">
        <v>10.3</v>
      </c>
      <c r="G729" t="s">
        <v>17331</v>
      </c>
      <c r="H729" t="s">
        <v>43</v>
      </c>
      <c r="I729" t="s">
        <v>17332</v>
      </c>
      <c r="J729">
        <v>1</v>
      </c>
    </row>
    <row r="730" spans="1:10" x14ac:dyDescent="0.3">
      <c r="A730">
        <v>706</v>
      </c>
      <c r="B730">
        <v>2</v>
      </c>
      <c r="C730">
        <v>2</v>
      </c>
      <c r="D730">
        <v>49.4</v>
      </c>
      <c r="E730">
        <v>4.8</v>
      </c>
      <c r="F730">
        <v>4.8</v>
      </c>
      <c r="G730" t="s">
        <v>17329</v>
      </c>
      <c r="H730" t="s">
        <v>43</v>
      </c>
      <c r="I730" t="s">
        <v>17330</v>
      </c>
      <c r="J730">
        <v>1</v>
      </c>
    </row>
    <row r="731" spans="1:10" x14ac:dyDescent="0.3">
      <c r="A731">
        <v>707</v>
      </c>
      <c r="B731">
        <v>2</v>
      </c>
      <c r="C731">
        <v>2</v>
      </c>
      <c r="D731">
        <v>82</v>
      </c>
      <c r="E731">
        <v>4.9000000000000004</v>
      </c>
      <c r="F731">
        <v>4.9000000000000004</v>
      </c>
      <c r="G731" t="s">
        <v>17307</v>
      </c>
      <c r="H731" t="s">
        <v>43</v>
      </c>
      <c r="I731" t="s">
        <v>17308</v>
      </c>
      <c r="J731">
        <v>1</v>
      </c>
    </row>
    <row r="732" spans="1:10" x14ac:dyDescent="0.3">
      <c r="A732">
        <v>708</v>
      </c>
      <c r="B732">
        <v>2</v>
      </c>
      <c r="C732">
        <v>2</v>
      </c>
      <c r="D732">
        <v>79.099999999999994</v>
      </c>
      <c r="E732">
        <v>7.6</v>
      </c>
      <c r="F732">
        <v>7.6</v>
      </c>
      <c r="G732" t="s">
        <v>17343</v>
      </c>
      <c r="H732" t="s">
        <v>43</v>
      </c>
      <c r="I732" t="s">
        <v>17344</v>
      </c>
      <c r="J732">
        <v>1</v>
      </c>
    </row>
    <row r="733" spans="1:10" x14ac:dyDescent="0.3">
      <c r="A733">
        <v>709</v>
      </c>
      <c r="B733">
        <v>2</v>
      </c>
      <c r="C733">
        <v>2</v>
      </c>
      <c r="D733">
        <v>57.3</v>
      </c>
      <c r="E733">
        <v>4</v>
      </c>
      <c r="F733">
        <v>4</v>
      </c>
      <c r="G733" t="s">
        <v>17345</v>
      </c>
      <c r="H733" t="s">
        <v>43</v>
      </c>
      <c r="I733" t="s">
        <v>17346</v>
      </c>
      <c r="J733">
        <v>1</v>
      </c>
    </row>
    <row r="734" spans="1:10" x14ac:dyDescent="0.3">
      <c r="A734">
        <v>710</v>
      </c>
      <c r="B734">
        <v>2</v>
      </c>
      <c r="C734">
        <v>2</v>
      </c>
      <c r="D734">
        <v>49.7</v>
      </c>
      <c r="E734">
        <v>3.4</v>
      </c>
      <c r="F734">
        <v>3.4</v>
      </c>
      <c r="G734" t="s">
        <v>17333</v>
      </c>
      <c r="H734" t="s">
        <v>43</v>
      </c>
      <c r="I734" t="s">
        <v>17334</v>
      </c>
      <c r="J734">
        <v>1</v>
      </c>
    </row>
    <row r="735" spans="1:10" x14ac:dyDescent="0.3">
      <c r="A735">
        <v>711</v>
      </c>
      <c r="B735">
        <v>2</v>
      </c>
      <c r="C735">
        <v>2</v>
      </c>
      <c r="D735">
        <v>41.4</v>
      </c>
      <c r="E735">
        <v>4.5</v>
      </c>
      <c r="F735">
        <v>4.5</v>
      </c>
      <c r="G735" t="s">
        <v>17327</v>
      </c>
      <c r="H735" t="s">
        <v>43</v>
      </c>
      <c r="I735" t="s">
        <v>17328</v>
      </c>
      <c r="J735">
        <v>1</v>
      </c>
    </row>
    <row r="736" spans="1:10" x14ac:dyDescent="0.3">
      <c r="A736">
        <v>712</v>
      </c>
      <c r="B736">
        <v>2</v>
      </c>
      <c r="C736">
        <v>2</v>
      </c>
      <c r="D736">
        <v>66</v>
      </c>
      <c r="E736">
        <v>7.2</v>
      </c>
      <c r="F736">
        <v>7.2</v>
      </c>
      <c r="G736" t="s">
        <v>17341</v>
      </c>
      <c r="H736" t="s">
        <v>43</v>
      </c>
      <c r="I736" t="s">
        <v>17342</v>
      </c>
      <c r="J736">
        <v>1</v>
      </c>
    </row>
    <row r="737" spans="1:10" x14ac:dyDescent="0.3">
      <c r="A737">
        <v>713</v>
      </c>
      <c r="B737">
        <v>2</v>
      </c>
      <c r="C737">
        <v>2</v>
      </c>
      <c r="D737">
        <v>63.2</v>
      </c>
      <c r="E737">
        <v>6.4</v>
      </c>
      <c r="F737">
        <v>6.4</v>
      </c>
      <c r="G737" t="s">
        <v>17335</v>
      </c>
      <c r="H737" t="s">
        <v>43</v>
      </c>
      <c r="I737" t="s">
        <v>17336</v>
      </c>
      <c r="J737">
        <v>1</v>
      </c>
    </row>
    <row r="738" spans="1:10" x14ac:dyDescent="0.3">
      <c r="A738">
        <v>714</v>
      </c>
      <c r="B738">
        <v>2</v>
      </c>
      <c r="C738">
        <v>2</v>
      </c>
      <c r="D738">
        <v>68.7</v>
      </c>
      <c r="E738">
        <v>5.0999999999999996</v>
      </c>
      <c r="F738">
        <v>5.0999999999999996</v>
      </c>
      <c r="G738" t="s">
        <v>17305</v>
      </c>
      <c r="H738" t="s">
        <v>43</v>
      </c>
      <c r="I738" t="s">
        <v>17306</v>
      </c>
      <c r="J738">
        <v>1</v>
      </c>
    </row>
    <row r="739" spans="1:10" x14ac:dyDescent="0.3">
      <c r="A739">
        <v>715</v>
      </c>
      <c r="B739">
        <v>2</v>
      </c>
      <c r="C739">
        <v>2</v>
      </c>
      <c r="D739">
        <v>44</v>
      </c>
      <c r="E739">
        <v>3.3</v>
      </c>
      <c r="F739">
        <v>3.3</v>
      </c>
      <c r="G739" t="s">
        <v>773</v>
      </c>
      <c r="H739" t="s">
        <v>43</v>
      </c>
      <c r="I739" t="s">
        <v>774</v>
      </c>
      <c r="J739">
        <v>1</v>
      </c>
    </row>
    <row r="740" spans="1:10" x14ac:dyDescent="0.3">
      <c r="A740">
        <v>716</v>
      </c>
      <c r="B740">
        <v>2</v>
      </c>
      <c r="C740">
        <v>2</v>
      </c>
      <c r="D740">
        <v>28.9</v>
      </c>
      <c r="E740">
        <v>3.9</v>
      </c>
      <c r="F740">
        <v>3.9</v>
      </c>
      <c r="G740" t="s">
        <v>777</v>
      </c>
      <c r="H740" t="s">
        <v>43</v>
      </c>
      <c r="I740" t="s">
        <v>778</v>
      </c>
      <c r="J740">
        <v>1</v>
      </c>
    </row>
    <row r="741" spans="1:10" x14ac:dyDescent="0.3">
      <c r="A741">
        <v>717</v>
      </c>
      <c r="B741">
        <v>2</v>
      </c>
      <c r="C741">
        <v>2</v>
      </c>
      <c r="D741">
        <v>47</v>
      </c>
      <c r="E741">
        <v>4.5</v>
      </c>
      <c r="F741">
        <v>4.5</v>
      </c>
      <c r="G741" t="s">
        <v>17239</v>
      </c>
      <c r="H741" t="s">
        <v>43</v>
      </c>
      <c r="I741" t="s">
        <v>17240</v>
      </c>
      <c r="J741">
        <v>1</v>
      </c>
    </row>
    <row r="742" spans="1:10" x14ac:dyDescent="0.3">
      <c r="A742">
        <v>718</v>
      </c>
      <c r="B742">
        <v>2</v>
      </c>
      <c r="C742">
        <v>2</v>
      </c>
      <c r="D742">
        <v>48.4</v>
      </c>
      <c r="E742">
        <v>7.1</v>
      </c>
      <c r="F742">
        <v>7.1</v>
      </c>
      <c r="G742" t="s">
        <v>17337</v>
      </c>
      <c r="H742" t="s">
        <v>43</v>
      </c>
      <c r="I742" t="s">
        <v>17338</v>
      </c>
      <c r="J742">
        <v>1</v>
      </c>
    </row>
    <row r="743" spans="1:10" x14ac:dyDescent="0.3">
      <c r="A743">
        <v>719</v>
      </c>
      <c r="B743">
        <v>2</v>
      </c>
      <c r="C743">
        <v>2</v>
      </c>
      <c r="D743">
        <v>27.4</v>
      </c>
      <c r="E743">
        <v>5.4</v>
      </c>
      <c r="F743">
        <v>5.4</v>
      </c>
      <c r="G743" t="s">
        <v>17351</v>
      </c>
      <c r="H743" t="s">
        <v>43</v>
      </c>
      <c r="I743" t="s">
        <v>17352</v>
      </c>
      <c r="J743">
        <v>1</v>
      </c>
    </row>
    <row r="744" spans="1:10" x14ac:dyDescent="0.3">
      <c r="A744">
        <v>720</v>
      </c>
      <c r="B744">
        <v>2</v>
      </c>
      <c r="C744">
        <v>2</v>
      </c>
      <c r="D744">
        <v>38.700000000000003</v>
      </c>
      <c r="E744">
        <v>4.0999999999999996</v>
      </c>
      <c r="F744">
        <v>4.0999999999999996</v>
      </c>
      <c r="G744" t="s">
        <v>17349</v>
      </c>
      <c r="H744" t="s">
        <v>43</v>
      </c>
      <c r="I744" t="s">
        <v>17350</v>
      </c>
      <c r="J744">
        <v>1</v>
      </c>
    </row>
    <row r="745" spans="1:10" x14ac:dyDescent="0.3">
      <c r="A745">
        <v>721</v>
      </c>
      <c r="B745">
        <v>2</v>
      </c>
      <c r="C745">
        <v>2</v>
      </c>
      <c r="D745">
        <v>64.900000000000006</v>
      </c>
      <c r="E745">
        <v>5.9</v>
      </c>
      <c r="F745">
        <v>5.9</v>
      </c>
      <c r="G745" t="s">
        <v>17355</v>
      </c>
      <c r="H745" t="s">
        <v>43</v>
      </c>
      <c r="I745" t="s">
        <v>17356</v>
      </c>
      <c r="J745">
        <v>1</v>
      </c>
    </row>
    <row r="746" spans="1:10" x14ac:dyDescent="0.3">
      <c r="A746">
        <v>722</v>
      </c>
      <c r="B746">
        <v>2</v>
      </c>
      <c r="C746">
        <v>2</v>
      </c>
      <c r="D746">
        <v>71.2</v>
      </c>
      <c r="E746">
        <v>14.4</v>
      </c>
      <c r="F746">
        <v>14.4</v>
      </c>
      <c r="G746" t="s">
        <v>17363</v>
      </c>
      <c r="H746" t="s">
        <v>43</v>
      </c>
      <c r="I746" t="s">
        <v>17364</v>
      </c>
      <c r="J746">
        <v>1</v>
      </c>
    </row>
    <row r="747" spans="1:10" x14ac:dyDescent="0.3">
      <c r="A747">
        <v>723</v>
      </c>
      <c r="B747">
        <v>2</v>
      </c>
      <c r="C747">
        <v>2</v>
      </c>
      <c r="D747">
        <v>37.799999999999997</v>
      </c>
      <c r="E747">
        <v>4.0999999999999996</v>
      </c>
      <c r="F747">
        <v>4.0999999999999996</v>
      </c>
      <c r="G747" t="s">
        <v>17353</v>
      </c>
      <c r="H747" t="s">
        <v>43</v>
      </c>
      <c r="I747" t="s">
        <v>17354</v>
      </c>
      <c r="J747">
        <v>1</v>
      </c>
    </row>
    <row r="748" spans="1:10" x14ac:dyDescent="0.3">
      <c r="A748">
        <v>724</v>
      </c>
      <c r="B748">
        <v>2</v>
      </c>
      <c r="C748">
        <v>2</v>
      </c>
      <c r="D748">
        <v>26.5</v>
      </c>
      <c r="E748">
        <v>2.5</v>
      </c>
      <c r="F748">
        <v>2.5</v>
      </c>
      <c r="G748" t="s">
        <v>383</v>
      </c>
      <c r="H748" t="s">
        <v>43</v>
      </c>
      <c r="I748" t="s">
        <v>384</v>
      </c>
      <c r="J748">
        <v>1</v>
      </c>
    </row>
    <row r="749" spans="1:10" x14ac:dyDescent="0.3">
      <c r="A749">
        <v>725</v>
      </c>
      <c r="B749">
        <v>2</v>
      </c>
      <c r="C749">
        <v>2</v>
      </c>
      <c r="D749">
        <v>49</v>
      </c>
      <c r="E749">
        <v>15.2</v>
      </c>
      <c r="F749">
        <v>15.2</v>
      </c>
      <c r="G749" t="s">
        <v>17357</v>
      </c>
      <c r="H749" t="s">
        <v>43</v>
      </c>
      <c r="I749" t="s">
        <v>17358</v>
      </c>
      <c r="J749">
        <v>1</v>
      </c>
    </row>
    <row r="750" spans="1:10" x14ac:dyDescent="0.3">
      <c r="A750">
        <v>726</v>
      </c>
      <c r="B750">
        <v>2</v>
      </c>
      <c r="C750">
        <v>2</v>
      </c>
      <c r="D750">
        <v>50.3</v>
      </c>
      <c r="E750">
        <v>12.2</v>
      </c>
      <c r="F750">
        <v>12.2</v>
      </c>
      <c r="G750" t="s">
        <v>17365</v>
      </c>
      <c r="H750" t="s">
        <v>43</v>
      </c>
      <c r="I750" t="s">
        <v>17366</v>
      </c>
      <c r="J750">
        <v>1</v>
      </c>
    </row>
    <row r="751" spans="1:10" x14ac:dyDescent="0.3">
      <c r="A751">
        <v>727</v>
      </c>
      <c r="B751">
        <v>2</v>
      </c>
      <c r="C751">
        <v>2</v>
      </c>
      <c r="D751">
        <v>35.9</v>
      </c>
      <c r="E751">
        <v>5.3</v>
      </c>
      <c r="F751">
        <v>5.3</v>
      </c>
      <c r="G751" t="s">
        <v>17347</v>
      </c>
      <c r="H751" t="s">
        <v>43</v>
      </c>
      <c r="I751" t="s">
        <v>17348</v>
      </c>
      <c r="J751">
        <v>1</v>
      </c>
    </row>
    <row r="752" spans="1:10" x14ac:dyDescent="0.3">
      <c r="A752">
        <v>728</v>
      </c>
      <c r="B752">
        <v>2</v>
      </c>
      <c r="C752">
        <v>2</v>
      </c>
      <c r="D752">
        <v>59.8</v>
      </c>
      <c r="E752">
        <v>7.9</v>
      </c>
      <c r="F752">
        <v>7.9</v>
      </c>
      <c r="G752" t="s">
        <v>803</v>
      </c>
      <c r="H752" t="s">
        <v>43</v>
      </c>
      <c r="I752" t="s">
        <v>804</v>
      </c>
      <c r="J752">
        <v>1</v>
      </c>
    </row>
    <row r="753" spans="1:10" x14ac:dyDescent="0.3">
      <c r="A753">
        <v>729</v>
      </c>
      <c r="B753">
        <v>2</v>
      </c>
      <c r="C753">
        <v>2</v>
      </c>
      <c r="D753">
        <v>25.2</v>
      </c>
      <c r="E753">
        <v>5</v>
      </c>
      <c r="F753">
        <v>5</v>
      </c>
      <c r="G753" t="s">
        <v>17361</v>
      </c>
      <c r="H753" t="s">
        <v>43</v>
      </c>
      <c r="I753" t="s">
        <v>17362</v>
      </c>
      <c r="J753">
        <v>1</v>
      </c>
    </row>
    <row r="754" spans="1:10" x14ac:dyDescent="0.3">
      <c r="A754">
        <v>730</v>
      </c>
      <c r="B754">
        <v>2</v>
      </c>
      <c r="C754">
        <v>2</v>
      </c>
      <c r="D754">
        <v>61</v>
      </c>
      <c r="E754">
        <v>17</v>
      </c>
      <c r="F754">
        <v>17</v>
      </c>
      <c r="G754" t="s">
        <v>17373</v>
      </c>
      <c r="H754" t="s">
        <v>43</v>
      </c>
      <c r="I754" t="s">
        <v>17374</v>
      </c>
      <c r="J754">
        <v>1</v>
      </c>
    </row>
    <row r="755" spans="1:10" x14ac:dyDescent="0.3">
      <c r="A755">
        <v>731</v>
      </c>
      <c r="B755">
        <v>2</v>
      </c>
      <c r="C755">
        <v>2</v>
      </c>
      <c r="D755">
        <v>38.6</v>
      </c>
      <c r="E755">
        <v>6.3</v>
      </c>
      <c r="F755">
        <v>6.3</v>
      </c>
      <c r="G755" t="s">
        <v>17371</v>
      </c>
      <c r="H755" t="s">
        <v>43</v>
      </c>
      <c r="I755" t="s">
        <v>17372</v>
      </c>
      <c r="J755">
        <v>1</v>
      </c>
    </row>
    <row r="756" spans="1:10" x14ac:dyDescent="0.3">
      <c r="A756">
        <v>732</v>
      </c>
      <c r="B756">
        <v>2</v>
      </c>
      <c r="C756">
        <v>2</v>
      </c>
      <c r="D756">
        <v>45.8</v>
      </c>
      <c r="E756">
        <v>8.5</v>
      </c>
      <c r="F756">
        <v>8.5</v>
      </c>
      <c r="G756" t="s">
        <v>329</v>
      </c>
      <c r="H756" t="s">
        <v>43</v>
      </c>
      <c r="I756" t="s">
        <v>330</v>
      </c>
      <c r="J756">
        <v>1</v>
      </c>
    </row>
    <row r="757" spans="1:10" x14ac:dyDescent="0.3">
      <c r="A757">
        <v>733</v>
      </c>
      <c r="B757">
        <v>2</v>
      </c>
      <c r="C757">
        <v>2</v>
      </c>
      <c r="D757">
        <v>67</v>
      </c>
      <c r="E757">
        <v>17.5</v>
      </c>
      <c r="F757">
        <v>17.5</v>
      </c>
      <c r="G757" t="s">
        <v>17369</v>
      </c>
      <c r="H757" t="s">
        <v>43</v>
      </c>
      <c r="I757" t="s">
        <v>17370</v>
      </c>
      <c r="J757">
        <v>1</v>
      </c>
    </row>
    <row r="758" spans="1:10" x14ac:dyDescent="0.3">
      <c r="A758">
        <v>734</v>
      </c>
      <c r="B758">
        <v>2</v>
      </c>
      <c r="C758">
        <v>2</v>
      </c>
      <c r="D758">
        <v>30</v>
      </c>
      <c r="E758">
        <v>4.7</v>
      </c>
      <c r="F758">
        <v>4.7</v>
      </c>
      <c r="G758" t="s">
        <v>17153</v>
      </c>
      <c r="H758" t="s">
        <v>43</v>
      </c>
      <c r="I758" t="s">
        <v>17154</v>
      </c>
      <c r="J758">
        <v>1</v>
      </c>
    </row>
    <row r="759" spans="1:10" x14ac:dyDescent="0.3">
      <c r="A759">
        <v>735</v>
      </c>
      <c r="B759">
        <v>2</v>
      </c>
      <c r="C759">
        <v>2</v>
      </c>
      <c r="D759">
        <v>30.4</v>
      </c>
      <c r="E759">
        <v>6.1</v>
      </c>
      <c r="F759">
        <v>6.1</v>
      </c>
      <c r="G759" t="s">
        <v>809</v>
      </c>
      <c r="H759" t="s">
        <v>43</v>
      </c>
      <c r="I759" t="s">
        <v>810</v>
      </c>
      <c r="J759">
        <v>1</v>
      </c>
    </row>
    <row r="760" spans="1:10" x14ac:dyDescent="0.3">
      <c r="A760">
        <v>736</v>
      </c>
      <c r="B760">
        <v>2</v>
      </c>
      <c r="C760">
        <v>2</v>
      </c>
      <c r="D760">
        <v>40.1</v>
      </c>
      <c r="E760">
        <v>8.8000000000000007</v>
      </c>
      <c r="F760">
        <v>8.8000000000000007</v>
      </c>
      <c r="G760" t="s">
        <v>17367</v>
      </c>
      <c r="H760" t="s">
        <v>43</v>
      </c>
      <c r="I760" t="s">
        <v>17368</v>
      </c>
      <c r="J760">
        <v>1</v>
      </c>
    </row>
    <row r="761" spans="1:10" x14ac:dyDescent="0.3">
      <c r="A761">
        <v>737</v>
      </c>
      <c r="B761">
        <v>2</v>
      </c>
      <c r="C761">
        <v>2</v>
      </c>
      <c r="D761">
        <v>23.3</v>
      </c>
      <c r="E761">
        <v>9.3000000000000007</v>
      </c>
      <c r="F761">
        <v>9.3000000000000007</v>
      </c>
      <c r="G761" t="s">
        <v>813</v>
      </c>
      <c r="H761" t="s">
        <v>43</v>
      </c>
      <c r="I761" t="s">
        <v>814</v>
      </c>
      <c r="J761">
        <v>1</v>
      </c>
    </row>
    <row r="762" spans="1:10" x14ac:dyDescent="0.3">
      <c r="A762">
        <v>738</v>
      </c>
      <c r="B762">
        <v>1.96</v>
      </c>
      <c r="C762">
        <v>2</v>
      </c>
      <c r="D762">
        <v>64.3</v>
      </c>
      <c r="E762">
        <v>2.4</v>
      </c>
      <c r="F762">
        <v>2.4</v>
      </c>
      <c r="G762" t="s">
        <v>851</v>
      </c>
      <c r="H762" t="s">
        <v>43</v>
      </c>
      <c r="I762" t="s">
        <v>852</v>
      </c>
      <c r="J762">
        <v>1</v>
      </c>
    </row>
    <row r="763" spans="1:10" x14ac:dyDescent="0.3">
      <c r="A763">
        <v>739</v>
      </c>
      <c r="B763">
        <v>1.96</v>
      </c>
      <c r="C763">
        <v>2</v>
      </c>
      <c r="D763">
        <v>46.5</v>
      </c>
      <c r="E763">
        <v>5.0999999999999996</v>
      </c>
      <c r="F763">
        <v>5.0999999999999996</v>
      </c>
      <c r="G763" t="s">
        <v>17359</v>
      </c>
      <c r="H763" t="s">
        <v>43</v>
      </c>
      <c r="I763" t="s">
        <v>17360</v>
      </c>
      <c r="J763">
        <v>1</v>
      </c>
    </row>
    <row r="764" spans="1:10" x14ac:dyDescent="0.3">
      <c r="A764">
        <v>740</v>
      </c>
      <c r="B764">
        <v>1.91</v>
      </c>
      <c r="C764">
        <v>1.98</v>
      </c>
      <c r="D764">
        <v>93.7</v>
      </c>
      <c r="E764">
        <v>17.7</v>
      </c>
      <c r="F764">
        <v>6.3</v>
      </c>
      <c r="G764" t="s">
        <v>17375</v>
      </c>
      <c r="H764" t="s">
        <v>43</v>
      </c>
      <c r="I764" t="s">
        <v>17376</v>
      </c>
      <c r="J764">
        <v>1</v>
      </c>
    </row>
    <row r="765" spans="1:10" x14ac:dyDescent="0.3">
      <c r="A765">
        <v>741</v>
      </c>
      <c r="B765">
        <v>1.89</v>
      </c>
      <c r="C765">
        <v>3.24</v>
      </c>
      <c r="D765">
        <v>59.5</v>
      </c>
      <c r="E765">
        <v>12.4</v>
      </c>
      <c r="F765">
        <v>4.8</v>
      </c>
      <c r="G765" t="s">
        <v>17223</v>
      </c>
      <c r="H765" t="s">
        <v>43</v>
      </c>
      <c r="I765" t="s">
        <v>17224</v>
      </c>
      <c r="J765">
        <v>2</v>
      </c>
    </row>
    <row r="766" spans="1:10" x14ac:dyDescent="0.3">
      <c r="A766">
        <v>742</v>
      </c>
      <c r="B766">
        <v>1.87</v>
      </c>
      <c r="C766">
        <v>3.98</v>
      </c>
      <c r="D766">
        <v>59.2</v>
      </c>
      <c r="E766">
        <v>16.8</v>
      </c>
      <c r="F766">
        <v>11</v>
      </c>
      <c r="G766" t="s">
        <v>783</v>
      </c>
      <c r="H766" t="s">
        <v>43</v>
      </c>
      <c r="I766" t="s">
        <v>784</v>
      </c>
      <c r="J766">
        <v>2</v>
      </c>
    </row>
    <row r="767" spans="1:10" x14ac:dyDescent="0.3">
      <c r="A767">
        <v>743</v>
      </c>
      <c r="B767">
        <v>1.86</v>
      </c>
      <c r="C767">
        <v>1.99</v>
      </c>
      <c r="D767">
        <v>27.8</v>
      </c>
      <c r="E767">
        <v>4.0999999999999996</v>
      </c>
      <c r="F767">
        <v>4.0999999999999996</v>
      </c>
      <c r="G767" t="s">
        <v>1891</v>
      </c>
      <c r="H767" t="s">
        <v>43</v>
      </c>
      <c r="I767" t="s">
        <v>1892</v>
      </c>
      <c r="J767">
        <v>2</v>
      </c>
    </row>
    <row r="768" spans="1:10" x14ac:dyDescent="0.3">
      <c r="A768">
        <v>744</v>
      </c>
      <c r="B768">
        <v>1.84</v>
      </c>
      <c r="C768">
        <v>11.31</v>
      </c>
      <c r="D768">
        <v>30.8</v>
      </c>
      <c r="E768">
        <v>3.2</v>
      </c>
      <c r="F768">
        <v>2.7</v>
      </c>
      <c r="G768" t="s">
        <v>1463</v>
      </c>
      <c r="H768" t="s">
        <v>43</v>
      </c>
      <c r="I768" t="s">
        <v>1464</v>
      </c>
      <c r="J768">
        <v>7</v>
      </c>
    </row>
    <row r="769" spans="1:10" x14ac:dyDescent="0.3">
      <c r="A769">
        <v>745</v>
      </c>
      <c r="B769">
        <v>1.81</v>
      </c>
      <c r="C769">
        <v>1.91</v>
      </c>
      <c r="D769">
        <v>80.599999999999994</v>
      </c>
      <c r="E769">
        <v>6.7</v>
      </c>
      <c r="F769">
        <v>3.6</v>
      </c>
      <c r="G769" t="s">
        <v>17377</v>
      </c>
      <c r="H769" t="s">
        <v>43</v>
      </c>
      <c r="I769" t="s">
        <v>17378</v>
      </c>
      <c r="J769">
        <v>1</v>
      </c>
    </row>
    <row r="770" spans="1:10" x14ac:dyDescent="0.3">
      <c r="A770">
        <v>746</v>
      </c>
      <c r="B770">
        <v>1.8</v>
      </c>
      <c r="C770">
        <v>1.91</v>
      </c>
      <c r="D770">
        <v>43.8</v>
      </c>
      <c r="E770">
        <v>5.9</v>
      </c>
      <c r="F770">
        <v>5.9</v>
      </c>
      <c r="G770" t="s">
        <v>551</v>
      </c>
      <c r="H770" t="s">
        <v>43</v>
      </c>
      <c r="I770" t="s">
        <v>552</v>
      </c>
      <c r="J770">
        <v>2</v>
      </c>
    </row>
    <row r="771" spans="1:10" x14ac:dyDescent="0.3">
      <c r="A771">
        <v>747</v>
      </c>
      <c r="B771">
        <v>1.8</v>
      </c>
      <c r="C771">
        <v>1.91</v>
      </c>
      <c r="D771">
        <v>82.6</v>
      </c>
      <c r="E771">
        <v>19.8</v>
      </c>
      <c r="F771">
        <v>19.8</v>
      </c>
      <c r="G771" t="s">
        <v>17395</v>
      </c>
      <c r="H771" t="s">
        <v>43</v>
      </c>
      <c r="I771" t="s">
        <v>17396</v>
      </c>
      <c r="J771">
        <v>2</v>
      </c>
    </row>
    <row r="772" spans="1:10" x14ac:dyDescent="0.3">
      <c r="A772">
        <v>748</v>
      </c>
      <c r="B772">
        <v>1.77</v>
      </c>
      <c r="C772">
        <v>2.6</v>
      </c>
      <c r="D772">
        <v>43.2</v>
      </c>
      <c r="E772">
        <v>6.6</v>
      </c>
      <c r="F772">
        <v>6.6</v>
      </c>
      <c r="G772" t="s">
        <v>379</v>
      </c>
      <c r="H772" t="s">
        <v>43</v>
      </c>
      <c r="I772" t="s">
        <v>380</v>
      </c>
      <c r="J772">
        <v>2</v>
      </c>
    </row>
    <row r="773" spans="1:10" x14ac:dyDescent="0.3">
      <c r="A773">
        <v>749</v>
      </c>
      <c r="B773">
        <v>1.77</v>
      </c>
      <c r="C773">
        <v>1.83</v>
      </c>
      <c r="D773">
        <v>40.200000000000003</v>
      </c>
      <c r="E773">
        <v>10.8</v>
      </c>
      <c r="F773">
        <v>10.8</v>
      </c>
      <c r="G773" t="s">
        <v>17385</v>
      </c>
      <c r="H773" t="s">
        <v>43</v>
      </c>
      <c r="I773" t="s">
        <v>17386</v>
      </c>
      <c r="J773">
        <v>1</v>
      </c>
    </row>
    <row r="774" spans="1:10" x14ac:dyDescent="0.3">
      <c r="A774">
        <v>750</v>
      </c>
      <c r="B774">
        <v>1.75</v>
      </c>
      <c r="C774">
        <v>1.82</v>
      </c>
      <c r="D774">
        <v>43.5</v>
      </c>
      <c r="E774">
        <v>1.5</v>
      </c>
      <c r="F774">
        <v>1.5</v>
      </c>
      <c r="G774" t="s">
        <v>17383</v>
      </c>
      <c r="H774" t="s">
        <v>43</v>
      </c>
      <c r="I774" t="s">
        <v>17384</v>
      </c>
      <c r="J774">
        <v>1</v>
      </c>
    </row>
    <row r="775" spans="1:10" x14ac:dyDescent="0.3">
      <c r="A775">
        <v>751</v>
      </c>
      <c r="B775">
        <v>1.74</v>
      </c>
      <c r="C775">
        <v>1.82</v>
      </c>
      <c r="D775">
        <v>41.3</v>
      </c>
      <c r="E775">
        <v>7.8</v>
      </c>
      <c r="F775">
        <v>7.8</v>
      </c>
      <c r="G775" t="s">
        <v>815</v>
      </c>
      <c r="H775" t="s">
        <v>43</v>
      </c>
      <c r="I775" t="s">
        <v>816</v>
      </c>
      <c r="J775">
        <v>1</v>
      </c>
    </row>
    <row r="776" spans="1:10" x14ac:dyDescent="0.3">
      <c r="A776">
        <v>752</v>
      </c>
      <c r="B776">
        <v>1.73</v>
      </c>
      <c r="C776">
        <v>1.83</v>
      </c>
      <c r="D776">
        <v>45.9</v>
      </c>
      <c r="E776">
        <v>1</v>
      </c>
      <c r="F776">
        <v>0.3</v>
      </c>
      <c r="G776" t="s">
        <v>17381</v>
      </c>
      <c r="H776" t="s">
        <v>43</v>
      </c>
      <c r="I776" t="s">
        <v>17382</v>
      </c>
      <c r="J776">
        <v>1</v>
      </c>
    </row>
    <row r="777" spans="1:10" x14ac:dyDescent="0.3">
      <c r="A777">
        <v>753</v>
      </c>
      <c r="B777">
        <v>1.71</v>
      </c>
      <c r="C777">
        <v>1.83</v>
      </c>
      <c r="D777">
        <v>39</v>
      </c>
      <c r="E777">
        <v>1.4</v>
      </c>
      <c r="F777">
        <v>1.4</v>
      </c>
      <c r="G777" t="s">
        <v>17379</v>
      </c>
      <c r="H777" t="s">
        <v>43</v>
      </c>
      <c r="I777" t="s">
        <v>17380</v>
      </c>
      <c r="J777">
        <v>2</v>
      </c>
    </row>
    <row r="778" spans="1:10" x14ac:dyDescent="0.3">
      <c r="A778">
        <v>754</v>
      </c>
      <c r="B778">
        <v>1.69</v>
      </c>
      <c r="C778">
        <v>1.76</v>
      </c>
      <c r="D778">
        <v>83.4</v>
      </c>
      <c r="E778">
        <v>9.5</v>
      </c>
      <c r="F778">
        <v>5.2</v>
      </c>
      <c r="G778" t="s">
        <v>17391</v>
      </c>
      <c r="H778" t="s">
        <v>43</v>
      </c>
      <c r="I778" t="s">
        <v>17392</v>
      </c>
      <c r="J778">
        <v>1</v>
      </c>
    </row>
    <row r="779" spans="1:10" x14ac:dyDescent="0.3">
      <c r="A779">
        <v>755</v>
      </c>
      <c r="B779">
        <v>1.67</v>
      </c>
      <c r="C779">
        <v>1.78</v>
      </c>
      <c r="D779">
        <v>56.3</v>
      </c>
      <c r="E779">
        <v>5.2</v>
      </c>
      <c r="F779">
        <v>5.2</v>
      </c>
      <c r="G779" t="s">
        <v>17387</v>
      </c>
      <c r="H779" t="s">
        <v>43</v>
      </c>
      <c r="I779" t="s">
        <v>17388</v>
      </c>
      <c r="J779">
        <v>2</v>
      </c>
    </row>
    <row r="780" spans="1:10" x14ac:dyDescent="0.3">
      <c r="A780">
        <v>756</v>
      </c>
      <c r="B780">
        <v>1.66</v>
      </c>
      <c r="C780">
        <v>1.73</v>
      </c>
      <c r="D780">
        <v>47.5</v>
      </c>
      <c r="E780">
        <v>2.4</v>
      </c>
      <c r="F780">
        <v>2.4</v>
      </c>
      <c r="G780" t="s">
        <v>521</v>
      </c>
      <c r="H780" t="s">
        <v>43</v>
      </c>
      <c r="I780" t="s">
        <v>522</v>
      </c>
      <c r="J780">
        <v>1</v>
      </c>
    </row>
    <row r="781" spans="1:10" x14ac:dyDescent="0.3">
      <c r="A781">
        <v>757</v>
      </c>
      <c r="B781">
        <v>1.66</v>
      </c>
      <c r="C781">
        <v>1.72</v>
      </c>
      <c r="D781">
        <v>57.8</v>
      </c>
      <c r="E781">
        <v>1.2</v>
      </c>
      <c r="F781">
        <v>1.2</v>
      </c>
      <c r="G781" t="s">
        <v>17393</v>
      </c>
      <c r="H781" t="s">
        <v>43</v>
      </c>
      <c r="I781" t="s">
        <v>17394</v>
      </c>
      <c r="J781">
        <v>1</v>
      </c>
    </row>
    <row r="782" spans="1:10" x14ac:dyDescent="0.3">
      <c r="A782">
        <v>758</v>
      </c>
      <c r="B782">
        <v>1.66</v>
      </c>
      <c r="C782">
        <v>1.72</v>
      </c>
      <c r="D782">
        <v>59.3</v>
      </c>
      <c r="E782">
        <v>3</v>
      </c>
      <c r="F782">
        <v>1.4</v>
      </c>
      <c r="G782" t="s">
        <v>17397</v>
      </c>
      <c r="H782" t="s">
        <v>43</v>
      </c>
      <c r="I782" t="s">
        <v>17398</v>
      </c>
      <c r="J782">
        <v>1</v>
      </c>
    </row>
    <row r="783" spans="1:10" x14ac:dyDescent="0.3">
      <c r="A783">
        <v>759</v>
      </c>
      <c r="B783">
        <v>1.64</v>
      </c>
      <c r="C783">
        <v>1.8</v>
      </c>
      <c r="D783">
        <v>75.5</v>
      </c>
      <c r="E783">
        <v>2.5</v>
      </c>
      <c r="F783">
        <v>0.6</v>
      </c>
      <c r="G783" t="s">
        <v>17389</v>
      </c>
      <c r="H783" t="s">
        <v>43</v>
      </c>
      <c r="I783" t="s">
        <v>17390</v>
      </c>
      <c r="J783">
        <v>1</v>
      </c>
    </row>
    <row r="784" spans="1:10" x14ac:dyDescent="0.3">
      <c r="A784">
        <v>760</v>
      </c>
      <c r="B784">
        <v>1.62</v>
      </c>
      <c r="C784">
        <v>1.68</v>
      </c>
      <c r="D784">
        <v>39.799999999999997</v>
      </c>
      <c r="E784">
        <v>5.7</v>
      </c>
      <c r="F784">
        <v>5.7</v>
      </c>
      <c r="G784" t="s">
        <v>17401</v>
      </c>
      <c r="H784" t="s">
        <v>43</v>
      </c>
      <c r="I784" t="s">
        <v>17402</v>
      </c>
      <c r="J784">
        <v>1</v>
      </c>
    </row>
    <row r="785" spans="1:10" x14ac:dyDescent="0.3">
      <c r="A785">
        <v>761</v>
      </c>
      <c r="B785">
        <v>1.6</v>
      </c>
      <c r="C785">
        <v>1.68</v>
      </c>
      <c r="D785">
        <v>52</v>
      </c>
      <c r="E785">
        <v>3.7</v>
      </c>
      <c r="F785">
        <v>3.7</v>
      </c>
      <c r="G785" t="s">
        <v>17399</v>
      </c>
      <c r="H785" t="s">
        <v>43</v>
      </c>
      <c r="I785" t="s">
        <v>17400</v>
      </c>
      <c r="J785">
        <v>1</v>
      </c>
    </row>
    <row r="786" spans="1:10" x14ac:dyDescent="0.3">
      <c r="A786">
        <v>762</v>
      </c>
      <c r="B786">
        <v>1.59</v>
      </c>
      <c r="C786">
        <v>1.66</v>
      </c>
      <c r="D786">
        <v>27.2</v>
      </c>
      <c r="E786">
        <v>2.2999999999999998</v>
      </c>
      <c r="F786">
        <v>2.2999999999999998</v>
      </c>
      <c r="G786" t="s">
        <v>17403</v>
      </c>
      <c r="H786" t="s">
        <v>43</v>
      </c>
      <c r="I786" t="s">
        <v>17404</v>
      </c>
      <c r="J786">
        <v>1</v>
      </c>
    </row>
    <row r="787" spans="1:10" x14ac:dyDescent="0.3">
      <c r="A787">
        <v>763</v>
      </c>
      <c r="B787">
        <v>1.57</v>
      </c>
      <c r="C787">
        <v>1.64</v>
      </c>
      <c r="D787">
        <v>41.1</v>
      </c>
      <c r="E787">
        <v>1.6</v>
      </c>
      <c r="F787">
        <v>1.6</v>
      </c>
      <c r="G787" t="s">
        <v>17407</v>
      </c>
      <c r="H787" t="s">
        <v>43</v>
      </c>
      <c r="I787" t="s">
        <v>17408</v>
      </c>
      <c r="J787">
        <v>1</v>
      </c>
    </row>
    <row r="788" spans="1:10" x14ac:dyDescent="0.3">
      <c r="A788">
        <v>764</v>
      </c>
      <c r="B788">
        <v>1.57</v>
      </c>
      <c r="C788">
        <v>1.64</v>
      </c>
      <c r="D788">
        <v>51.5</v>
      </c>
      <c r="E788">
        <v>4.8</v>
      </c>
      <c r="F788">
        <v>4.8</v>
      </c>
      <c r="G788" t="s">
        <v>921</v>
      </c>
      <c r="H788" t="s">
        <v>43</v>
      </c>
      <c r="I788" t="s">
        <v>922</v>
      </c>
      <c r="J788">
        <v>1</v>
      </c>
    </row>
    <row r="789" spans="1:10" x14ac:dyDescent="0.3">
      <c r="A789">
        <v>765</v>
      </c>
      <c r="B789">
        <v>1.57</v>
      </c>
      <c r="C789">
        <v>1.63</v>
      </c>
      <c r="D789">
        <v>25.3</v>
      </c>
      <c r="E789">
        <v>3.1</v>
      </c>
      <c r="F789">
        <v>3.1</v>
      </c>
      <c r="G789" t="s">
        <v>17409</v>
      </c>
      <c r="H789" t="s">
        <v>43</v>
      </c>
      <c r="I789" t="s">
        <v>17410</v>
      </c>
      <c r="J789">
        <v>1</v>
      </c>
    </row>
    <row r="790" spans="1:10" x14ac:dyDescent="0.3">
      <c r="A790">
        <v>766</v>
      </c>
      <c r="B790">
        <v>1.57</v>
      </c>
      <c r="C790">
        <v>1.62</v>
      </c>
      <c r="D790">
        <v>50.7</v>
      </c>
      <c r="E790">
        <v>3.6</v>
      </c>
      <c r="F790">
        <v>3.6</v>
      </c>
      <c r="G790" t="s">
        <v>17411</v>
      </c>
      <c r="H790" t="s">
        <v>43</v>
      </c>
      <c r="I790" t="s">
        <v>17412</v>
      </c>
      <c r="J790">
        <v>1</v>
      </c>
    </row>
    <row r="791" spans="1:10" x14ac:dyDescent="0.3">
      <c r="A791">
        <v>767</v>
      </c>
      <c r="B791">
        <v>1.56</v>
      </c>
      <c r="C791">
        <v>1.68</v>
      </c>
      <c r="D791">
        <v>71.3</v>
      </c>
      <c r="E791">
        <v>9.6</v>
      </c>
      <c r="F791">
        <v>3.3</v>
      </c>
      <c r="G791" t="s">
        <v>17405</v>
      </c>
      <c r="H791" t="s">
        <v>43</v>
      </c>
      <c r="I791" t="s">
        <v>17406</v>
      </c>
      <c r="J791">
        <v>1</v>
      </c>
    </row>
    <row r="792" spans="1:10" x14ac:dyDescent="0.3">
      <c r="A792">
        <v>768</v>
      </c>
      <c r="B792">
        <v>1.54</v>
      </c>
      <c r="C792">
        <v>1.6</v>
      </c>
      <c r="D792">
        <v>46.5</v>
      </c>
      <c r="E792">
        <v>1.5</v>
      </c>
      <c r="F792">
        <v>1.5</v>
      </c>
      <c r="G792" t="s">
        <v>1091</v>
      </c>
      <c r="H792" t="s">
        <v>43</v>
      </c>
      <c r="I792" t="s">
        <v>1092</v>
      </c>
      <c r="J792">
        <v>1</v>
      </c>
    </row>
    <row r="793" spans="1:10" x14ac:dyDescent="0.3">
      <c r="A793">
        <v>769</v>
      </c>
      <c r="B793">
        <v>1.51</v>
      </c>
      <c r="C793">
        <v>1.59</v>
      </c>
      <c r="D793">
        <v>72</v>
      </c>
      <c r="E793">
        <v>8.8000000000000007</v>
      </c>
      <c r="F793">
        <v>8.8000000000000007</v>
      </c>
      <c r="G793" t="s">
        <v>17413</v>
      </c>
      <c r="H793" t="s">
        <v>43</v>
      </c>
      <c r="I793" t="s">
        <v>17414</v>
      </c>
      <c r="J793">
        <v>1</v>
      </c>
    </row>
    <row r="794" spans="1:10" x14ac:dyDescent="0.3">
      <c r="A794">
        <v>770</v>
      </c>
      <c r="B794">
        <v>1.51</v>
      </c>
      <c r="C794">
        <v>1.59</v>
      </c>
      <c r="D794">
        <v>53</v>
      </c>
      <c r="E794">
        <v>6.5</v>
      </c>
      <c r="F794">
        <v>6.5</v>
      </c>
      <c r="G794" t="s">
        <v>17415</v>
      </c>
      <c r="H794" t="s">
        <v>43</v>
      </c>
      <c r="I794" t="s">
        <v>17416</v>
      </c>
      <c r="J794">
        <v>1</v>
      </c>
    </row>
    <row r="795" spans="1:10" x14ac:dyDescent="0.3">
      <c r="A795">
        <v>771</v>
      </c>
      <c r="B795">
        <v>1.51</v>
      </c>
      <c r="C795">
        <v>1.57</v>
      </c>
      <c r="D795">
        <v>60.6</v>
      </c>
      <c r="E795">
        <v>1.9</v>
      </c>
      <c r="F795">
        <v>1.9</v>
      </c>
      <c r="G795" t="s">
        <v>845</v>
      </c>
      <c r="H795" t="s">
        <v>43</v>
      </c>
      <c r="I795" t="s">
        <v>846</v>
      </c>
      <c r="J795">
        <v>3</v>
      </c>
    </row>
    <row r="796" spans="1:10" x14ac:dyDescent="0.3">
      <c r="A796">
        <v>772</v>
      </c>
      <c r="B796">
        <v>1.48</v>
      </c>
      <c r="C796">
        <v>1.56</v>
      </c>
      <c r="D796">
        <v>55.5</v>
      </c>
      <c r="E796">
        <v>1</v>
      </c>
      <c r="F796">
        <v>0.5</v>
      </c>
      <c r="G796" t="s">
        <v>527</v>
      </c>
      <c r="H796" t="s">
        <v>43</v>
      </c>
      <c r="I796" t="s">
        <v>528</v>
      </c>
      <c r="J796">
        <v>1</v>
      </c>
    </row>
    <row r="797" spans="1:10" x14ac:dyDescent="0.3">
      <c r="A797">
        <v>773</v>
      </c>
      <c r="B797">
        <v>1.46</v>
      </c>
      <c r="C797">
        <v>5.62</v>
      </c>
      <c r="D797">
        <v>83.9</v>
      </c>
      <c r="E797">
        <v>23.3</v>
      </c>
      <c r="F797">
        <v>23.3</v>
      </c>
      <c r="G797" t="s">
        <v>17417</v>
      </c>
      <c r="H797" t="s">
        <v>43</v>
      </c>
      <c r="I797" t="s">
        <v>17418</v>
      </c>
      <c r="J797">
        <v>3</v>
      </c>
    </row>
    <row r="798" spans="1:10" x14ac:dyDescent="0.3">
      <c r="A798">
        <v>774</v>
      </c>
      <c r="B798">
        <v>1.45</v>
      </c>
      <c r="C798">
        <v>1.51</v>
      </c>
      <c r="D798">
        <v>47.7</v>
      </c>
      <c r="E798">
        <v>1.7</v>
      </c>
      <c r="F798">
        <v>1.7</v>
      </c>
      <c r="G798" t="s">
        <v>17421</v>
      </c>
      <c r="H798" t="s">
        <v>43</v>
      </c>
      <c r="I798" t="s">
        <v>17422</v>
      </c>
      <c r="J798">
        <v>1</v>
      </c>
    </row>
    <row r="799" spans="1:10" x14ac:dyDescent="0.3">
      <c r="A799">
        <v>775</v>
      </c>
      <c r="B799">
        <v>1.44</v>
      </c>
      <c r="C799">
        <v>1.51</v>
      </c>
      <c r="D799">
        <v>59.7</v>
      </c>
      <c r="E799">
        <v>5</v>
      </c>
      <c r="F799">
        <v>3.1</v>
      </c>
      <c r="G799" t="s">
        <v>17419</v>
      </c>
      <c r="H799" t="s">
        <v>43</v>
      </c>
      <c r="I799" t="s">
        <v>17420</v>
      </c>
      <c r="J799">
        <v>1</v>
      </c>
    </row>
    <row r="800" spans="1:10" x14ac:dyDescent="0.3">
      <c r="A800">
        <v>776</v>
      </c>
      <c r="B800">
        <v>1.43</v>
      </c>
      <c r="C800">
        <v>1.5</v>
      </c>
      <c r="D800">
        <v>36</v>
      </c>
      <c r="E800">
        <v>1.9</v>
      </c>
      <c r="F800">
        <v>1.9</v>
      </c>
      <c r="G800" t="s">
        <v>17423</v>
      </c>
      <c r="H800" t="s">
        <v>43</v>
      </c>
      <c r="I800" t="s">
        <v>17424</v>
      </c>
      <c r="J800">
        <v>1</v>
      </c>
    </row>
    <row r="801" spans="1:10" x14ac:dyDescent="0.3">
      <c r="A801">
        <v>777</v>
      </c>
      <c r="B801">
        <v>1.43</v>
      </c>
      <c r="C801">
        <v>1.5</v>
      </c>
      <c r="D801">
        <v>65.099999999999994</v>
      </c>
      <c r="E801">
        <v>3</v>
      </c>
      <c r="F801">
        <v>3</v>
      </c>
      <c r="G801" t="s">
        <v>865</v>
      </c>
      <c r="H801" t="s">
        <v>43</v>
      </c>
      <c r="I801" t="s">
        <v>866</v>
      </c>
      <c r="J801">
        <v>1</v>
      </c>
    </row>
    <row r="802" spans="1:10" x14ac:dyDescent="0.3">
      <c r="A802">
        <v>778</v>
      </c>
      <c r="B802">
        <v>1.41</v>
      </c>
      <c r="C802">
        <v>1.47</v>
      </c>
      <c r="D802">
        <v>64.900000000000006</v>
      </c>
      <c r="E802">
        <v>2.8</v>
      </c>
      <c r="F802">
        <v>2.8</v>
      </c>
      <c r="G802" t="s">
        <v>17425</v>
      </c>
      <c r="H802" t="s">
        <v>43</v>
      </c>
      <c r="I802" t="s">
        <v>17426</v>
      </c>
      <c r="J802">
        <v>1</v>
      </c>
    </row>
    <row r="803" spans="1:10" x14ac:dyDescent="0.3">
      <c r="A803">
        <v>779</v>
      </c>
      <c r="B803">
        <v>1.39</v>
      </c>
      <c r="C803">
        <v>1.49</v>
      </c>
      <c r="D803">
        <v>21.5</v>
      </c>
      <c r="E803">
        <v>2</v>
      </c>
      <c r="F803">
        <v>1.1000000000000001</v>
      </c>
      <c r="G803" t="s">
        <v>843</v>
      </c>
      <c r="H803" t="s">
        <v>43</v>
      </c>
      <c r="I803" t="s">
        <v>844</v>
      </c>
      <c r="J803">
        <v>1</v>
      </c>
    </row>
    <row r="804" spans="1:10" x14ac:dyDescent="0.3">
      <c r="A804">
        <v>780</v>
      </c>
      <c r="B804">
        <v>1.35</v>
      </c>
      <c r="C804">
        <v>1.43</v>
      </c>
      <c r="D804">
        <v>58.5</v>
      </c>
      <c r="E804">
        <v>19.8</v>
      </c>
      <c r="F804">
        <v>7.5</v>
      </c>
      <c r="G804" t="s">
        <v>17427</v>
      </c>
      <c r="H804" t="s">
        <v>43</v>
      </c>
      <c r="I804" t="s">
        <v>17428</v>
      </c>
      <c r="J804">
        <v>1</v>
      </c>
    </row>
    <row r="805" spans="1:10" x14ac:dyDescent="0.3">
      <c r="A805">
        <v>781</v>
      </c>
      <c r="B805">
        <v>1.33</v>
      </c>
      <c r="C805">
        <v>1.39</v>
      </c>
      <c r="D805">
        <v>42.3</v>
      </c>
      <c r="E805">
        <v>1</v>
      </c>
      <c r="F805">
        <v>0.5</v>
      </c>
      <c r="G805" t="s">
        <v>1445</v>
      </c>
      <c r="H805" t="s">
        <v>43</v>
      </c>
      <c r="I805" t="s">
        <v>1446</v>
      </c>
      <c r="J805">
        <v>1</v>
      </c>
    </row>
    <row r="806" spans="1:10" x14ac:dyDescent="0.3">
      <c r="A806">
        <v>782</v>
      </c>
      <c r="B806">
        <v>1.33</v>
      </c>
      <c r="C806">
        <v>1.39</v>
      </c>
      <c r="D806">
        <v>56</v>
      </c>
      <c r="E806">
        <v>3.7</v>
      </c>
      <c r="F806">
        <v>3.7</v>
      </c>
      <c r="G806" t="s">
        <v>17429</v>
      </c>
      <c r="H806" t="s">
        <v>43</v>
      </c>
      <c r="I806" t="s">
        <v>17430</v>
      </c>
      <c r="J806">
        <v>1</v>
      </c>
    </row>
    <row r="807" spans="1:10" x14ac:dyDescent="0.3">
      <c r="A807">
        <v>783</v>
      </c>
      <c r="B807">
        <v>1.28</v>
      </c>
      <c r="C807">
        <v>1.4</v>
      </c>
      <c r="D807">
        <v>59.1</v>
      </c>
      <c r="E807">
        <v>4.3</v>
      </c>
      <c r="F807">
        <v>2.8</v>
      </c>
      <c r="G807" t="s">
        <v>17431</v>
      </c>
      <c r="H807" t="s">
        <v>43</v>
      </c>
      <c r="I807" t="s">
        <v>17432</v>
      </c>
      <c r="J807">
        <v>1</v>
      </c>
    </row>
    <row r="808" spans="1:10" x14ac:dyDescent="0.3">
      <c r="A808">
        <v>784</v>
      </c>
      <c r="B808">
        <v>1.28</v>
      </c>
      <c r="C808">
        <v>1.36</v>
      </c>
      <c r="D808">
        <v>59</v>
      </c>
      <c r="E808">
        <v>7.9</v>
      </c>
      <c r="F808">
        <v>2.5</v>
      </c>
      <c r="G808" t="s">
        <v>17433</v>
      </c>
      <c r="H808" t="s">
        <v>43</v>
      </c>
      <c r="I808" t="s">
        <v>17434</v>
      </c>
      <c r="J808">
        <v>1</v>
      </c>
    </row>
    <row r="809" spans="1:10" x14ac:dyDescent="0.3">
      <c r="A809">
        <v>785</v>
      </c>
      <c r="B809">
        <v>1.24</v>
      </c>
      <c r="C809">
        <v>1.53</v>
      </c>
      <c r="D809">
        <v>62.7</v>
      </c>
      <c r="E809">
        <v>2</v>
      </c>
      <c r="F809">
        <v>1.1000000000000001</v>
      </c>
      <c r="G809" t="s">
        <v>907</v>
      </c>
      <c r="H809" t="s">
        <v>43</v>
      </c>
      <c r="I809" t="s">
        <v>908</v>
      </c>
      <c r="J809">
        <v>2</v>
      </c>
    </row>
    <row r="810" spans="1:10" x14ac:dyDescent="0.3">
      <c r="A810">
        <v>786</v>
      </c>
      <c r="B810">
        <v>1.2</v>
      </c>
      <c r="C810">
        <v>1.26</v>
      </c>
      <c r="D810">
        <v>29.4</v>
      </c>
      <c r="E810">
        <v>10.199999999999999</v>
      </c>
      <c r="F810">
        <v>10.199999999999999</v>
      </c>
      <c r="G810" t="s">
        <v>17435</v>
      </c>
      <c r="H810" t="s">
        <v>43</v>
      </c>
      <c r="I810" t="s">
        <v>17436</v>
      </c>
      <c r="J810">
        <v>1</v>
      </c>
    </row>
    <row r="811" spans="1:10" x14ac:dyDescent="0.3">
      <c r="A811">
        <v>787</v>
      </c>
      <c r="B811">
        <v>1.17</v>
      </c>
      <c r="C811">
        <v>1.23</v>
      </c>
      <c r="D811">
        <v>57</v>
      </c>
      <c r="E811">
        <v>1.1000000000000001</v>
      </c>
      <c r="F811">
        <v>1.1000000000000001</v>
      </c>
      <c r="G811" t="s">
        <v>855</v>
      </c>
      <c r="H811" t="s">
        <v>43</v>
      </c>
      <c r="I811" t="s">
        <v>856</v>
      </c>
      <c r="J811">
        <v>1</v>
      </c>
    </row>
    <row r="812" spans="1:10" x14ac:dyDescent="0.3">
      <c r="A812">
        <v>788</v>
      </c>
      <c r="B812">
        <v>1.1599999999999999</v>
      </c>
      <c r="C812">
        <v>1.25</v>
      </c>
      <c r="D812">
        <v>41.3</v>
      </c>
      <c r="E812">
        <v>6.9</v>
      </c>
      <c r="F812">
        <v>3.7</v>
      </c>
      <c r="G812" t="s">
        <v>1121</v>
      </c>
      <c r="H812" t="s">
        <v>43</v>
      </c>
      <c r="I812" t="s">
        <v>1122</v>
      </c>
      <c r="J812">
        <v>1</v>
      </c>
    </row>
    <row r="813" spans="1:10" x14ac:dyDescent="0.3">
      <c r="A813">
        <v>789</v>
      </c>
      <c r="B813">
        <v>1.1599999999999999</v>
      </c>
      <c r="C813">
        <v>1.23</v>
      </c>
      <c r="D813">
        <v>48.5</v>
      </c>
      <c r="E813">
        <v>1</v>
      </c>
      <c r="F813">
        <v>0.5</v>
      </c>
      <c r="G813" t="s">
        <v>891</v>
      </c>
      <c r="H813" t="s">
        <v>43</v>
      </c>
      <c r="I813" t="s">
        <v>892</v>
      </c>
      <c r="J813">
        <v>1</v>
      </c>
    </row>
    <row r="814" spans="1:10" x14ac:dyDescent="0.3">
      <c r="A814">
        <v>790</v>
      </c>
      <c r="B814">
        <v>1.1599999999999999</v>
      </c>
      <c r="C814">
        <v>1.21</v>
      </c>
      <c r="D814">
        <v>53.6</v>
      </c>
      <c r="E814">
        <v>4.5999999999999996</v>
      </c>
      <c r="F814">
        <v>4.5999999999999996</v>
      </c>
      <c r="G814" t="s">
        <v>17441</v>
      </c>
      <c r="H814" t="s">
        <v>43</v>
      </c>
      <c r="I814" t="s">
        <v>17442</v>
      </c>
      <c r="J814">
        <v>1</v>
      </c>
    </row>
    <row r="815" spans="1:10" x14ac:dyDescent="0.3">
      <c r="A815">
        <v>791</v>
      </c>
      <c r="B815">
        <v>1.1499999999999999</v>
      </c>
      <c r="C815">
        <v>1.22</v>
      </c>
      <c r="D815">
        <v>41.4</v>
      </c>
      <c r="E815">
        <v>1.5</v>
      </c>
      <c r="F815">
        <v>1.5</v>
      </c>
      <c r="G815" t="s">
        <v>17439</v>
      </c>
      <c r="H815" t="s">
        <v>43</v>
      </c>
      <c r="I815" t="s">
        <v>17440</v>
      </c>
      <c r="J815">
        <v>1</v>
      </c>
    </row>
    <row r="816" spans="1:10" x14ac:dyDescent="0.3">
      <c r="A816">
        <v>792</v>
      </c>
      <c r="B816">
        <v>1.1399999999999999</v>
      </c>
      <c r="C816">
        <v>1.26</v>
      </c>
      <c r="D816">
        <v>52.7</v>
      </c>
      <c r="E816">
        <v>0.4</v>
      </c>
      <c r="F816">
        <v>0.4</v>
      </c>
      <c r="G816" t="s">
        <v>17437</v>
      </c>
      <c r="H816" t="s">
        <v>43</v>
      </c>
      <c r="I816" t="s">
        <v>17438</v>
      </c>
      <c r="J816">
        <v>1</v>
      </c>
    </row>
    <row r="817" spans="1:10" x14ac:dyDescent="0.3">
      <c r="A817">
        <v>793</v>
      </c>
      <c r="B817">
        <v>1.1100000000000001</v>
      </c>
      <c r="C817">
        <v>1.17</v>
      </c>
      <c r="D817">
        <v>62.6</v>
      </c>
      <c r="E817">
        <v>7.8</v>
      </c>
      <c r="F817">
        <v>7.8</v>
      </c>
      <c r="G817" t="s">
        <v>18101</v>
      </c>
      <c r="H817" t="s">
        <v>43</v>
      </c>
      <c r="I817" t="s">
        <v>18102</v>
      </c>
      <c r="J817">
        <v>1</v>
      </c>
    </row>
    <row r="818" spans="1:10" x14ac:dyDescent="0.3">
      <c r="A818">
        <v>794</v>
      </c>
      <c r="B818">
        <v>1.1000000000000001</v>
      </c>
      <c r="C818">
        <v>1.27</v>
      </c>
      <c r="D818">
        <v>56.6</v>
      </c>
      <c r="E818">
        <v>1.1000000000000001</v>
      </c>
      <c r="F818">
        <v>1.1000000000000001</v>
      </c>
      <c r="G818" t="s">
        <v>751</v>
      </c>
      <c r="H818" t="s">
        <v>43</v>
      </c>
      <c r="I818" t="s">
        <v>752</v>
      </c>
      <c r="J818">
        <v>1</v>
      </c>
    </row>
    <row r="819" spans="1:10" x14ac:dyDescent="0.3">
      <c r="A819">
        <v>795</v>
      </c>
      <c r="B819">
        <v>1.0900000000000001</v>
      </c>
      <c r="C819">
        <v>1.25</v>
      </c>
      <c r="D819">
        <v>69</v>
      </c>
      <c r="E819">
        <v>1.2</v>
      </c>
      <c r="F819">
        <v>0.5</v>
      </c>
      <c r="G819" t="s">
        <v>1569</v>
      </c>
      <c r="H819" t="s">
        <v>43</v>
      </c>
      <c r="I819" t="s">
        <v>1570</v>
      </c>
      <c r="J819">
        <v>2</v>
      </c>
    </row>
    <row r="820" spans="1:10" x14ac:dyDescent="0.3">
      <c r="A820">
        <v>796</v>
      </c>
      <c r="B820">
        <v>1.07</v>
      </c>
      <c r="C820">
        <v>1.21</v>
      </c>
      <c r="D820">
        <v>69.599999999999994</v>
      </c>
      <c r="E820">
        <v>13.4</v>
      </c>
      <c r="F820">
        <v>0</v>
      </c>
      <c r="G820" t="s">
        <v>17445</v>
      </c>
      <c r="H820" t="s">
        <v>43</v>
      </c>
      <c r="I820" t="s">
        <v>17446</v>
      </c>
      <c r="J820">
        <v>0</v>
      </c>
    </row>
    <row r="821" spans="1:10" x14ac:dyDescent="0.3">
      <c r="A821">
        <v>797</v>
      </c>
      <c r="B821">
        <v>1.07</v>
      </c>
      <c r="C821">
        <v>1.1299999999999999</v>
      </c>
      <c r="D821">
        <v>56.5</v>
      </c>
      <c r="E821">
        <v>8.5</v>
      </c>
      <c r="F821">
        <v>8.5</v>
      </c>
      <c r="G821" t="s">
        <v>17447</v>
      </c>
      <c r="H821" t="s">
        <v>43</v>
      </c>
      <c r="I821" t="s">
        <v>17448</v>
      </c>
      <c r="J821">
        <v>1</v>
      </c>
    </row>
    <row r="822" spans="1:10" x14ac:dyDescent="0.3">
      <c r="A822">
        <v>798</v>
      </c>
      <c r="B822">
        <v>1.07</v>
      </c>
      <c r="C822">
        <v>1.1200000000000001</v>
      </c>
      <c r="D822">
        <v>64.3</v>
      </c>
      <c r="E822">
        <v>1.6</v>
      </c>
      <c r="F822">
        <v>1.6</v>
      </c>
      <c r="G822" t="s">
        <v>1275</v>
      </c>
      <c r="H822" t="s">
        <v>43</v>
      </c>
      <c r="I822" t="s">
        <v>1276</v>
      </c>
      <c r="J822">
        <v>1</v>
      </c>
    </row>
    <row r="823" spans="1:10" x14ac:dyDescent="0.3">
      <c r="A823">
        <v>799</v>
      </c>
      <c r="B823">
        <v>1.06</v>
      </c>
      <c r="C823">
        <v>2.92</v>
      </c>
      <c r="D823">
        <v>25.6</v>
      </c>
      <c r="E823">
        <v>1</v>
      </c>
      <c r="F823">
        <v>1</v>
      </c>
      <c r="G823" t="s">
        <v>911</v>
      </c>
      <c r="H823" t="s">
        <v>43</v>
      </c>
      <c r="I823" s="2" t="s">
        <v>912</v>
      </c>
      <c r="J823">
        <v>2</v>
      </c>
    </row>
    <row r="824" spans="1:10" x14ac:dyDescent="0.3">
      <c r="A824">
        <v>800</v>
      </c>
      <c r="B824">
        <v>1.06</v>
      </c>
      <c r="C824">
        <v>1.1200000000000001</v>
      </c>
      <c r="D824">
        <v>39.299999999999997</v>
      </c>
      <c r="E824">
        <v>1</v>
      </c>
      <c r="F824">
        <v>1</v>
      </c>
      <c r="G824" t="s">
        <v>18103</v>
      </c>
      <c r="H824" t="s">
        <v>43</v>
      </c>
      <c r="I824" t="s">
        <v>18104</v>
      </c>
      <c r="J824">
        <v>1</v>
      </c>
    </row>
    <row r="825" spans="1:10" x14ac:dyDescent="0.3">
      <c r="A825">
        <v>801</v>
      </c>
      <c r="B825">
        <v>1.05</v>
      </c>
      <c r="C825">
        <v>1.1100000000000001</v>
      </c>
      <c r="D825">
        <v>63.8</v>
      </c>
      <c r="E825">
        <v>3.1</v>
      </c>
      <c r="F825">
        <v>3.1</v>
      </c>
      <c r="G825" t="s">
        <v>909</v>
      </c>
      <c r="H825" t="s">
        <v>43</v>
      </c>
      <c r="I825" t="s">
        <v>910</v>
      </c>
      <c r="J825">
        <v>1</v>
      </c>
    </row>
    <row r="826" spans="1:10" x14ac:dyDescent="0.3">
      <c r="A826">
        <v>802</v>
      </c>
      <c r="B826">
        <v>1.04</v>
      </c>
      <c r="C826">
        <v>1.1100000000000001</v>
      </c>
      <c r="D826">
        <v>94.9</v>
      </c>
      <c r="E826">
        <v>13.7</v>
      </c>
      <c r="F826">
        <v>6</v>
      </c>
      <c r="G826" t="s">
        <v>17449</v>
      </c>
      <c r="H826" t="s">
        <v>43</v>
      </c>
      <c r="I826" t="s">
        <v>17450</v>
      </c>
      <c r="J826">
        <v>1</v>
      </c>
    </row>
    <row r="827" spans="1:10" x14ac:dyDescent="0.3">
      <c r="A827">
        <v>803</v>
      </c>
      <c r="B827">
        <v>1.03</v>
      </c>
      <c r="C827">
        <v>1.0900000000000001</v>
      </c>
      <c r="D827">
        <v>38</v>
      </c>
      <c r="E827">
        <v>0.2</v>
      </c>
      <c r="F827">
        <v>0.2</v>
      </c>
      <c r="G827" t="s">
        <v>17451</v>
      </c>
      <c r="H827" t="s">
        <v>43</v>
      </c>
      <c r="I827" t="s">
        <v>17452</v>
      </c>
      <c r="J827">
        <v>1</v>
      </c>
    </row>
    <row r="828" spans="1:10" x14ac:dyDescent="0.3">
      <c r="A828">
        <v>804</v>
      </c>
      <c r="B828">
        <v>1.03</v>
      </c>
      <c r="C828">
        <v>1.0900000000000001</v>
      </c>
      <c r="D828">
        <v>61.7</v>
      </c>
      <c r="E828">
        <v>7.1</v>
      </c>
      <c r="F828">
        <v>7.1</v>
      </c>
      <c r="G828" t="s">
        <v>17453</v>
      </c>
      <c r="H828" t="s">
        <v>43</v>
      </c>
      <c r="I828" t="s">
        <v>17454</v>
      </c>
      <c r="J828">
        <v>1</v>
      </c>
    </row>
    <row r="829" spans="1:10" x14ac:dyDescent="0.3">
      <c r="A829">
        <v>805</v>
      </c>
      <c r="B829">
        <v>1</v>
      </c>
      <c r="C829">
        <v>1.06</v>
      </c>
      <c r="D829">
        <v>45</v>
      </c>
      <c r="E829">
        <v>0.6</v>
      </c>
      <c r="F829">
        <v>0.6</v>
      </c>
      <c r="G829" t="s">
        <v>1357</v>
      </c>
      <c r="H829" t="s">
        <v>43</v>
      </c>
      <c r="I829" t="s">
        <v>1358</v>
      </c>
      <c r="J829">
        <v>1</v>
      </c>
    </row>
    <row r="830" spans="1:10" x14ac:dyDescent="0.3">
      <c r="A830">
        <v>806</v>
      </c>
      <c r="B830">
        <v>1</v>
      </c>
      <c r="C830">
        <v>1.06</v>
      </c>
      <c r="D830">
        <v>33.6</v>
      </c>
      <c r="E830">
        <v>3.2</v>
      </c>
      <c r="F830">
        <v>3.2</v>
      </c>
      <c r="G830" t="s">
        <v>17455</v>
      </c>
      <c r="H830" t="s">
        <v>43</v>
      </c>
      <c r="I830" t="s">
        <v>17456</v>
      </c>
      <c r="J830">
        <v>1</v>
      </c>
    </row>
    <row r="831" spans="1:10" x14ac:dyDescent="0.3">
      <c r="A831">
        <v>807</v>
      </c>
      <c r="B831">
        <v>0.99</v>
      </c>
      <c r="C831">
        <v>1.05</v>
      </c>
      <c r="D831">
        <v>45</v>
      </c>
      <c r="E831">
        <v>1.9</v>
      </c>
      <c r="F831">
        <v>1.9</v>
      </c>
      <c r="G831" t="s">
        <v>937</v>
      </c>
      <c r="H831" t="s">
        <v>43</v>
      </c>
      <c r="I831" t="s">
        <v>938</v>
      </c>
      <c r="J831">
        <v>2</v>
      </c>
    </row>
    <row r="832" spans="1:10" x14ac:dyDescent="0.3">
      <c r="A832">
        <v>808</v>
      </c>
      <c r="B832">
        <v>0.98</v>
      </c>
      <c r="C832">
        <v>1.04</v>
      </c>
      <c r="D832">
        <v>46.9</v>
      </c>
      <c r="E832">
        <v>5.7</v>
      </c>
      <c r="F832">
        <v>5.7</v>
      </c>
      <c r="G832" t="s">
        <v>1129</v>
      </c>
      <c r="H832" t="s">
        <v>43</v>
      </c>
      <c r="I832" t="s">
        <v>1130</v>
      </c>
      <c r="J832">
        <v>1</v>
      </c>
    </row>
    <row r="833" spans="1:10" x14ac:dyDescent="0.3">
      <c r="A833">
        <v>809</v>
      </c>
      <c r="B833">
        <v>0.95</v>
      </c>
      <c r="C833">
        <v>1.08</v>
      </c>
      <c r="D833">
        <v>65.400000000000006</v>
      </c>
      <c r="E833">
        <v>27.7</v>
      </c>
      <c r="F833">
        <v>10.9</v>
      </c>
      <c r="G833" t="s">
        <v>821</v>
      </c>
      <c r="H833" t="s">
        <v>43</v>
      </c>
      <c r="I833" t="s">
        <v>822</v>
      </c>
      <c r="J833">
        <v>1</v>
      </c>
    </row>
    <row r="834" spans="1:10" x14ac:dyDescent="0.3">
      <c r="A834">
        <v>810</v>
      </c>
      <c r="B834">
        <v>0.93</v>
      </c>
      <c r="C834">
        <v>0.99</v>
      </c>
      <c r="D834">
        <v>61.3</v>
      </c>
      <c r="E834">
        <v>2.9</v>
      </c>
      <c r="F834">
        <v>2.9</v>
      </c>
      <c r="G834" t="s">
        <v>17457</v>
      </c>
      <c r="H834" t="s">
        <v>43</v>
      </c>
      <c r="I834" t="s">
        <v>17458</v>
      </c>
      <c r="J834">
        <v>1</v>
      </c>
    </row>
    <row r="835" spans="1:10" x14ac:dyDescent="0.3">
      <c r="A835">
        <v>811</v>
      </c>
      <c r="B835">
        <v>0.92</v>
      </c>
      <c r="C835">
        <v>1.1200000000000001</v>
      </c>
      <c r="D835">
        <v>64.8</v>
      </c>
      <c r="E835">
        <v>1.4</v>
      </c>
      <c r="F835">
        <v>1.4</v>
      </c>
      <c r="G835" t="s">
        <v>923</v>
      </c>
      <c r="H835" t="s">
        <v>43</v>
      </c>
      <c r="I835" t="s">
        <v>924</v>
      </c>
      <c r="J835">
        <v>1</v>
      </c>
    </row>
    <row r="836" spans="1:10" x14ac:dyDescent="0.3">
      <c r="A836">
        <v>812</v>
      </c>
      <c r="B836">
        <v>0.9</v>
      </c>
      <c r="C836">
        <v>0.96</v>
      </c>
      <c r="D836">
        <v>59.5</v>
      </c>
      <c r="E836">
        <v>1</v>
      </c>
      <c r="F836">
        <v>1</v>
      </c>
      <c r="G836" t="s">
        <v>967</v>
      </c>
      <c r="H836" t="s">
        <v>43</v>
      </c>
      <c r="I836" t="s">
        <v>968</v>
      </c>
      <c r="J836">
        <v>1</v>
      </c>
    </row>
    <row r="837" spans="1:10" x14ac:dyDescent="0.3">
      <c r="A837">
        <v>813</v>
      </c>
      <c r="B837">
        <v>0.88</v>
      </c>
      <c r="C837">
        <v>0.96</v>
      </c>
      <c r="D837">
        <v>40.1</v>
      </c>
      <c r="E837">
        <v>1.2</v>
      </c>
      <c r="F837">
        <v>0.8</v>
      </c>
      <c r="G837" t="s">
        <v>957</v>
      </c>
      <c r="H837" t="s">
        <v>43</v>
      </c>
      <c r="I837" t="s">
        <v>958</v>
      </c>
      <c r="J837">
        <v>1</v>
      </c>
    </row>
    <row r="838" spans="1:10" x14ac:dyDescent="0.3">
      <c r="A838">
        <v>814</v>
      </c>
      <c r="B838">
        <v>0.88</v>
      </c>
      <c r="C838">
        <v>0.94</v>
      </c>
      <c r="D838">
        <v>60</v>
      </c>
      <c r="E838">
        <v>0.9</v>
      </c>
      <c r="F838">
        <v>0.5</v>
      </c>
      <c r="G838" t="s">
        <v>17459</v>
      </c>
      <c r="H838" t="s">
        <v>43</v>
      </c>
      <c r="I838" t="s">
        <v>17460</v>
      </c>
      <c r="J838">
        <v>1</v>
      </c>
    </row>
    <row r="839" spans="1:10" x14ac:dyDescent="0.3">
      <c r="A839">
        <v>815</v>
      </c>
      <c r="B839">
        <v>0.87</v>
      </c>
      <c r="C839">
        <v>0.93</v>
      </c>
      <c r="D839">
        <v>67.3</v>
      </c>
      <c r="E839">
        <v>0.9</v>
      </c>
      <c r="F839">
        <v>0.9</v>
      </c>
      <c r="G839" t="s">
        <v>1187</v>
      </c>
      <c r="H839" t="s">
        <v>43</v>
      </c>
      <c r="I839" t="s">
        <v>1188</v>
      </c>
      <c r="J839">
        <v>1</v>
      </c>
    </row>
    <row r="840" spans="1:10" x14ac:dyDescent="0.3">
      <c r="A840">
        <v>816</v>
      </c>
      <c r="B840">
        <v>0.84</v>
      </c>
      <c r="C840">
        <v>0.94</v>
      </c>
      <c r="D840">
        <v>52.5</v>
      </c>
      <c r="E840">
        <v>2</v>
      </c>
      <c r="F840">
        <v>1.2</v>
      </c>
      <c r="G840" t="s">
        <v>927</v>
      </c>
      <c r="H840" t="s">
        <v>43</v>
      </c>
      <c r="I840" t="s">
        <v>928</v>
      </c>
      <c r="J840">
        <v>1</v>
      </c>
    </row>
    <row r="841" spans="1:10" x14ac:dyDescent="0.3">
      <c r="A841">
        <v>817</v>
      </c>
      <c r="B841">
        <v>0.84</v>
      </c>
      <c r="C841">
        <v>0.9</v>
      </c>
      <c r="D841">
        <v>46.7</v>
      </c>
      <c r="E841">
        <v>2.7</v>
      </c>
      <c r="F841">
        <v>1.4</v>
      </c>
      <c r="G841" t="s">
        <v>17463</v>
      </c>
      <c r="H841" t="s">
        <v>43</v>
      </c>
      <c r="I841" t="s">
        <v>17464</v>
      </c>
      <c r="J841">
        <v>1</v>
      </c>
    </row>
    <row r="842" spans="1:10" x14ac:dyDescent="0.3">
      <c r="A842">
        <v>818</v>
      </c>
      <c r="B842">
        <v>0.83</v>
      </c>
      <c r="C842">
        <v>0.9</v>
      </c>
      <c r="D842">
        <v>60.2</v>
      </c>
      <c r="E842">
        <v>0.7</v>
      </c>
      <c r="F842">
        <v>0.3</v>
      </c>
      <c r="G842" t="s">
        <v>1433</v>
      </c>
      <c r="H842" t="s">
        <v>43</v>
      </c>
      <c r="I842" t="s">
        <v>1434</v>
      </c>
      <c r="J842">
        <v>1</v>
      </c>
    </row>
    <row r="843" spans="1:10" x14ac:dyDescent="0.3">
      <c r="A843">
        <v>819</v>
      </c>
      <c r="B843">
        <v>0.83</v>
      </c>
      <c r="C843">
        <v>0.89</v>
      </c>
      <c r="D843">
        <v>50.5</v>
      </c>
      <c r="E843">
        <v>2.6</v>
      </c>
      <c r="F843">
        <v>2.6</v>
      </c>
      <c r="G843" t="s">
        <v>989</v>
      </c>
      <c r="H843" t="s">
        <v>43</v>
      </c>
      <c r="I843" t="s">
        <v>990</v>
      </c>
      <c r="J843">
        <v>1</v>
      </c>
    </row>
    <row r="844" spans="1:10" x14ac:dyDescent="0.3">
      <c r="A844">
        <v>820</v>
      </c>
      <c r="B844">
        <v>0.83</v>
      </c>
      <c r="C844">
        <v>0.89</v>
      </c>
      <c r="D844">
        <v>29.3</v>
      </c>
      <c r="E844">
        <v>3.6</v>
      </c>
      <c r="F844">
        <v>3.6</v>
      </c>
      <c r="G844" t="s">
        <v>17465</v>
      </c>
      <c r="H844" t="s">
        <v>43</v>
      </c>
      <c r="I844" t="s">
        <v>17466</v>
      </c>
      <c r="J844">
        <v>1</v>
      </c>
    </row>
    <row r="845" spans="1:10" x14ac:dyDescent="0.3">
      <c r="A845">
        <v>821</v>
      </c>
      <c r="B845">
        <v>0.8</v>
      </c>
      <c r="C845">
        <v>0.91</v>
      </c>
      <c r="D845">
        <v>49.5</v>
      </c>
      <c r="E845">
        <v>2.5</v>
      </c>
      <c r="F845">
        <v>1.2</v>
      </c>
      <c r="G845" t="s">
        <v>17461</v>
      </c>
      <c r="H845" t="s">
        <v>43</v>
      </c>
      <c r="I845" t="s">
        <v>17462</v>
      </c>
      <c r="J845">
        <v>1</v>
      </c>
    </row>
    <row r="846" spans="1:10" x14ac:dyDescent="0.3">
      <c r="A846">
        <v>822</v>
      </c>
      <c r="B846">
        <v>0.79</v>
      </c>
      <c r="C846">
        <v>0.87</v>
      </c>
      <c r="D846">
        <v>45.4</v>
      </c>
      <c r="E846">
        <v>6.7</v>
      </c>
      <c r="F846">
        <v>3.4</v>
      </c>
      <c r="G846" t="s">
        <v>17467</v>
      </c>
      <c r="H846" t="s">
        <v>43</v>
      </c>
      <c r="I846" t="s">
        <v>17468</v>
      </c>
      <c r="J846">
        <v>1</v>
      </c>
    </row>
    <row r="847" spans="1:10" x14ac:dyDescent="0.3">
      <c r="A847">
        <v>823</v>
      </c>
      <c r="B847">
        <v>0.77</v>
      </c>
      <c r="C847">
        <v>1.07</v>
      </c>
      <c r="D847">
        <v>14.2</v>
      </c>
      <c r="E847">
        <v>1.8</v>
      </c>
      <c r="F847">
        <v>1.8</v>
      </c>
      <c r="G847" t="s">
        <v>1769</v>
      </c>
      <c r="H847" t="s">
        <v>43</v>
      </c>
      <c r="I847" t="s">
        <v>1770</v>
      </c>
      <c r="J847">
        <v>1</v>
      </c>
    </row>
    <row r="848" spans="1:10" x14ac:dyDescent="0.3">
      <c r="A848">
        <v>824</v>
      </c>
      <c r="B848">
        <v>0.77</v>
      </c>
      <c r="C848">
        <v>0.86</v>
      </c>
      <c r="D848">
        <v>44</v>
      </c>
      <c r="E848">
        <v>6.7</v>
      </c>
      <c r="F848">
        <v>5.0999999999999996</v>
      </c>
      <c r="G848" t="s">
        <v>17469</v>
      </c>
      <c r="H848" t="s">
        <v>43</v>
      </c>
      <c r="I848" t="s">
        <v>17470</v>
      </c>
      <c r="J848">
        <v>1</v>
      </c>
    </row>
    <row r="849" spans="1:10" x14ac:dyDescent="0.3">
      <c r="A849">
        <v>825</v>
      </c>
      <c r="B849">
        <v>0.76</v>
      </c>
      <c r="C849">
        <v>0.83</v>
      </c>
      <c r="D849">
        <v>47.8</v>
      </c>
      <c r="E849">
        <v>2.9</v>
      </c>
      <c r="F849">
        <v>2.9</v>
      </c>
      <c r="G849" t="s">
        <v>17473</v>
      </c>
      <c r="H849" t="s">
        <v>43</v>
      </c>
      <c r="I849" t="s">
        <v>17474</v>
      </c>
      <c r="J849">
        <v>1</v>
      </c>
    </row>
    <row r="850" spans="1:10" x14ac:dyDescent="0.3">
      <c r="A850">
        <v>826</v>
      </c>
      <c r="B850">
        <v>0.75</v>
      </c>
      <c r="C850">
        <v>0.81</v>
      </c>
      <c r="D850">
        <v>46</v>
      </c>
      <c r="E850">
        <v>1.5</v>
      </c>
      <c r="F850">
        <v>1.5</v>
      </c>
      <c r="G850" t="s">
        <v>17471</v>
      </c>
      <c r="H850" t="s">
        <v>43</v>
      </c>
      <c r="I850" t="s">
        <v>17472</v>
      </c>
      <c r="J850">
        <v>1</v>
      </c>
    </row>
    <row r="851" spans="1:10" x14ac:dyDescent="0.3">
      <c r="A851">
        <v>827</v>
      </c>
      <c r="B851">
        <v>0.74</v>
      </c>
      <c r="C851">
        <v>2.9</v>
      </c>
      <c r="D851">
        <v>39</v>
      </c>
      <c r="E851">
        <v>4</v>
      </c>
      <c r="F851">
        <v>4</v>
      </c>
      <c r="G851" t="s">
        <v>1883</v>
      </c>
      <c r="H851" t="s">
        <v>43</v>
      </c>
      <c r="I851" t="s">
        <v>1884</v>
      </c>
      <c r="J851">
        <v>2</v>
      </c>
    </row>
    <row r="852" spans="1:10" x14ac:dyDescent="0.3">
      <c r="A852">
        <v>828</v>
      </c>
      <c r="B852">
        <v>0.74</v>
      </c>
      <c r="C852">
        <v>0.8</v>
      </c>
      <c r="D852">
        <v>60.8</v>
      </c>
      <c r="E852">
        <v>2.7</v>
      </c>
      <c r="F852">
        <v>2.7</v>
      </c>
      <c r="G852" t="s">
        <v>17475</v>
      </c>
      <c r="H852" t="s">
        <v>43</v>
      </c>
      <c r="I852" t="s">
        <v>17476</v>
      </c>
      <c r="J852">
        <v>1</v>
      </c>
    </row>
    <row r="853" spans="1:10" x14ac:dyDescent="0.3">
      <c r="A853">
        <v>829</v>
      </c>
      <c r="B853">
        <v>0.72</v>
      </c>
      <c r="C853">
        <v>0.8</v>
      </c>
      <c r="D853">
        <v>55.7</v>
      </c>
      <c r="E853">
        <v>1.1000000000000001</v>
      </c>
      <c r="F853">
        <v>1.1000000000000001</v>
      </c>
      <c r="G853" t="s">
        <v>17477</v>
      </c>
      <c r="H853" t="s">
        <v>43</v>
      </c>
      <c r="I853" t="s">
        <v>17478</v>
      </c>
      <c r="J853">
        <v>1</v>
      </c>
    </row>
    <row r="854" spans="1:10" x14ac:dyDescent="0.3">
      <c r="A854">
        <v>830</v>
      </c>
      <c r="B854">
        <v>0.71</v>
      </c>
      <c r="C854">
        <v>0.77</v>
      </c>
      <c r="D854">
        <v>57.9</v>
      </c>
      <c r="E854">
        <v>3.7</v>
      </c>
      <c r="F854">
        <v>3.7</v>
      </c>
      <c r="G854" t="s">
        <v>523</v>
      </c>
      <c r="H854" t="s">
        <v>43</v>
      </c>
      <c r="I854" t="s">
        <v>524</v>
      </c>
      <c r="J854">
        <v>1</v>
      </c>
    </row>
    <row r="855" spans="1:10" x14ac:dyDescent="0.3">
      <c r="A855">
        <v>831</v>
      </c>
      <c r="B855">
        <v>0.7</v>
      </c>
      <c r="C855">
        <v>0.77</v>
      </c>
      <c r="D855">
        <v>57</v>
      </c>
      <c r="E855">
        <v>1.3</v>
      </c>
      <c r="F855">
        <v>1.3</v>
      </c>
      <c r="G855" t="s">
        <v>17479</v>
      </c>
      <c r="H855" t="s">
        <v>43</v>
      </c>
      <c r="I855" t="s">
        <v>17480</v>
      </c>
      <c r="J855">
        <v>1</v>
      </c>
    </row>
    <row r="856" spans="1:10" x14ac:dyDescent="0.3">
      <c r="A856">
        <v>832</v>
      </c>
      <c r="B856">
        <v>0.69</v>
      </c>
      <c r="C856">
        <v>0.74</v>
      </c>
      <c r="D856">
        <v>37.700000000000003</v>
      </c>
      <c r="E856">
        <v>1.9</v>
      </c>
      <c r="F856">
        <v>1.9</v>
      </c>
      <c r="G856" t="s">
        <v>17481</v>
      </c>
      <c r="H856" t="s">
        <v>43</v>
      </c>
      <c r="I856" t="s">
        <v>17482</v>
      </c>
      <c r="J856">
        <v>1</v>
      </c>
    </row>
    <row r="857" spans="1:10" x14ac:dyDescent="0.3">
      <c r="A857">
        <v>833</v>
      </c>
      <c r="B857">
        <v>0.68</v>
      </c>
      <c r="C857">
        <v>0.74</v>
      </c>
      <c r="D857">
        <v>44</v>
      </c>
      <c r="E857">
        <v>1.5</v>
      </c>
      <c r="F857">
        <v>0.9</v>
      </c>
      <c r="G857" t="s">
        <v>577</v>
      </c>
      <c r="H857" t="s">
        <v>43</v>
      </c>
      <c r="I857" t="s">
        <v>578</v>
      </c>
      <c r="J857">
        <v>1</v>
      </c>
    </row>
    <row r="858" spans="1:10" x14ac:dyDescent="0.3">
      <c r="A858">
        <v>834</v>
      </c>
      <c r="B858">
        <v>0.68</v>
      </c>
      <c r="C858">
        <v>0.73</v>
      </c>
      <c r="D858">
        <v>57.8</v>
      </c>
      <c r="E858">
        <v>2.7</v>
      </c>
      <c r="F858">
        <v>2.7</v>
      </c>
      <c r="G858" t="s">
        <v>17483</v>
      </c>
      <c r="H858" t="s">
        <v>43</v>
      </c>
      <c r="I858" t="s">
        <v>17484</v>
      </c>
      <c r="J858">
        <v>1</v>
      </c>
    </row>
    <row r="859" spans="1:10" x14ac:dyDescent="0.3">
      <c r="A859">
        <v>835</v>
      </c>
      <c r="B859">
        <v>0.66</v>
      </c>
      <c r="C859">
        <v>0.73</v>
      </c>
      <c r="D859">
        <v>43.6</v>
      </c>
      <c r="E859">
        <v>4.3</v>
      </c>
      <c r="F859">
        <v>2.1</v>
      </c>
      <c r="G859" t="s">
        <v>17485</v>
      </c>
      <c r="H859" t="s">
        <v>43</v>
      </c>
      <c r="I859" t="s">
        <v>17486</v>
      </c>
      <c r="J859">
        <v>1</v>
      </c>
    </row>
    <row r="860" spans="1:10" x14ac:dyDescent="0.3">
      <c r="A860">
        <v>836</v>
      </c>
      <c r="B860">
        <v>0.65</v>
      </c>
      <c r="C860">
        <v>0.71</v>
      </c>
      <c r="D860">
        <v>46.5</v>
      </c>
      <c r="E860">
        <v>2</v>
      </c>
      <c r="F860">
        <v>2</v>
      </c>
      <c r="G860" t="s">
        <v>17499</v>
      </c>
      <c r="H860" t="s">
        <v>43</v>
      </c>
      <c r="I860" t="s">
        <v>17500</v>
      </c>
      <c r="J860">
        <v>1</v>
      </c>
    </row>
    <row r="861" spans="1:10" x14ac:dyDescent="0.3">
      <c r="A861">
        <v>837</v>
      </c>
      <c r="B861">
        <v>0.65</v>
      </c>
      <c r="C861">
        <v>0.68</v>
      </c>
      <c r="D861">
        <v>59.6</v>
      </c>
      <c r="E861">
        <v>1.9</v>
      </c>
      <c r="F861">
        <v>1.9</v>
      </c>
      <c r="G861" t="s">
        <v>17487</v>
      </c>
      <c r="H861" t="s">
        <v>43</v>
      </c>
      <c r="I861" t="s">
        <v>17488</v>
      </c>
      <c r="J861">
        <v>1</v>
      </c>
    </row>
    <row r="862" spans="1:10" x14ac:dyDescent="0.3">
      <c r="A862">
        <v>838</v>
      </c>
      <c r="B862">
        <v>0.64</v>
      </c>
      <c r="C862">
        <v>0.68</v>
      </c>
      <c r="D862">
        <v>46</v>
      </c>
      <c r="E862">
        <v>0.2</v>
      </c>
      <c r="F862">
        <v>0.2</v>
      </c>
      <c r="G862" t="s">
        <v>1365</v>
      </c>
      <c r="H862" t="s">
        <v>43</v>
      </c>
      <c r="I862" t="s">
        <v>1366</v>
      </c>
      <c r="J862">
        <v>1</v>
      </c>
    </row>
    <row r="863" spans="1:10" x14ac:dyDescent="0.3">
      <c r="A863">
        <v>839</v>
      </c>
      <c r="B863">
        <v>0.64</v>
      </c>
      <c r="C863">
        <v>0.67</v>
      </c>
      <c r="D863">
        <v>43.1</v>
      </c>
      <c r="E863">
        <v>0.8</v>
      </c>
      <c r="F863">
        <v>0.8</v>
      </c>
      <c r="G863" t="s">
        <v>729</v>
      </c>
      <c r="H863" t="s">
        <v>43</v>
      </c>
      <c r="I863" t="s">
        <v>730</v>
      </c>
      <c r="J863">
        <v>1</v>
      </c>
    </row>
    <row r="864" spans="1:10" x14ac:dyDescent="0.3">
      <c r="A864">
        <v>840</v>
      </c>
      <c r="B864">
        <v>0.63</v>
      </c>
      <c r="C864">
        <v>0.66</v>
      </c>
      <c r="D864">
        <v>23.3</v>
      </c>
      <c r="E864">
        <v>2.4</v>
      </c>
      <c r="F864">
        <v>2.4</v>
      </c>
      <c r="G864" t="s">
        <v>439</v>
      </c>
      <c r="H864" t="s">
        <v>43</v>
      </c>
      <c r="I864" t="s">
        <v>440</v>
      </c>
      <c r="J864">
        <v>1</v>
      </c>
    </row>
    <row r="865" spans="1:10" x14ac:dyDescent="0.3">
      <c r="A865">
        <v>841</v>
      </c>
      <c r="B865">
        <v>0.62</v>
      </c>
      <c r="C865">
        <v>0.67</v>
      </c>
      <c r="D865">
        <v>43.9</v>
      </c>
      <c r="E865">
        <v>0.9</v>
      </c>
      <c r="F865">
        <v>0.9</v>
      </c>
      <c r="G865" t="s">
        <v>17491</v>
      </c>
      <c r="H865" t="s">
        <v>43</v>
      </c>
      <c r="I865" t="s">
        <v>17492</v>
      </c>
      <c r="J865">
        <v>2</v>
      </c>
    </row>
    <row r="866" spans="1:10" x14ac:dyDescent="0.3">
      <c r="A866">
        <v>842</v>
      </c>
      <c r="B866">
        <v>0.62</v>
      </c>
      <c r="C866">
        <v>0.65</v>
      </c>
      <c r="D866">
        <v>37.200000000000003</v>
      </c>
      <c r="E866">
        <v>1</v>
      </c>
      <c r="F866">
        <v>1</v>
      </c>
      <c r="G866" t="s">
        <v>17497</v>
      </c>
      <c r="H866" t="s">
        <v>43</v>
      </c>
      <c r="I866" t="s">
        <v>17498</v>
      </c>
      <c r="J866">
        <v>1</v>
      </c>
    </row>
    <row r="867" spans="1:10" x14ac:dyDescent="0.3">
      <c r="A867">
        <v>843</v>
      </c>
      <c r="B867">
        <v>0.61</v>
      </c>
      <c r="C867">
        <v>0.65</v>
      </c>
      <c r="D867">
        <v>50</v>
      </c>
      <c r="E867">
        <v>0.6</v>
      </c>
      <c r="F867">
        <v>0.6</v>
      </c>
      <c r="G867" t="s">
        <v>1521</v>
      </c>
      <c r="H867" t="s">
        <v>43</v>
      </c>
      <c r="I867" t="s">
        <v>1522</v>
      </c>
      <c r="J867">
        <v>1</v>
      </c>
    </row>
    <row r="868" spans="1:10" x14ac:dyDescent="0.3">
      <c r="A868">
        <v>844</v>
      </c>
      <c r="B868">
        <v>0.6</v>
      </c>
      <c r="C868">
        <v>0.72</v>
      </c>
      <c r="D868">
        <v>44.6</v>
      </c>
      <c r="E868">
        <v>1.5</v>
      </c>
      <c r="F868">
        <v>1.5</v>
      </c>
      <c r="G868" t="s">
        <v>1491</v>
      </c>
      <c r="H868" t="s">
        <v>43</v>
      </c>
      <c r="I868" t="s">
        <v>1492</v>
      </c>
      <c r="J868">
        <v>1</v>
      </c>
    </row>
    <row r="869" spans="1:10" x14ac:dyDescent="0.3">
      <c r="A869">
        <v>845</v>
      </c>
      <c r="B869">
        <v>0.6</v>
      </c>
      <c r="C869">
        <v>0.65</v>
      </c>
      <c r="D869">
        <v>52.9</v>
      </c>
      <c r="E869">
        <v>2.4</v>
      </c>
      <c r="F869">
        <v>1.4</v>
      </c>
      <c r="G869" t="s">
        <v>17501</v>
      </c>
      <c r="H869" t="s">
        <v>43</v>
      </c>
      <c r="I869" t="s">
        <v>17502</v>
      </c>
      <c r="J869">
        <v>1</v>
      </c>
    </row>
    <row r="870" spans="1:10" x14ac:dyDescent="0.3">
      <c r="A870">
        <v>846</v>
      </c>
      <c r="B870">
        <v>0.6</v>
      </c>
      <c r="C870">
        <v>0.64</v>
      </c>
      <c r="D870">
        <v>67.2</v>
      </c>
      <c r="E870">
        <v>9.6999999999999993</v>
      </c>
      <c r="F870">
        <v>5.9</v>
      </c>
      <c r="G870" t="s">
        <v>1871</v>
      </c>
      <c r="H870" t="s">
        <v>43</v>
      </c>
      <c r="I870" t="s">
        <v>1872</v>
      </c>
      <c r="J870">
        <v>2</v>
      </c>
    </row>
    <row r="871" spans="1:10" x14ac:dyDescent="0.3">
      <c r="A871">
        <v>847</v>
      </c>
      <c r="B871">
        <v>0.6</v>
      </c>
      <c r="C871">
        <v>0.63</v>
      </c>
      <c r="D871">
        <v>67.5</v>
      </c>
      <c r="E871">
        <v>1.9</v>
      </c>
      <c r="F871">
        <v>1.9</v>
      </c>
      <c r="G871" t="s">
        <v>17503</v>
      </c>
      <c r="H871" t="s">
        <v>43</v>
      </c>
      <c r="I871" t="s">
        <v>17504</v>
      </c>
      <c r="J871">
        <v>1</v>
      </c>
    </row>
    <row r="872" spans="1:10" x14ac:dyDescent="0.3">
      <c r="A872">
        <v>848</v>
      </c>
      <c r="B872">
        <v>0.6</v>
      </c>
      <c r="C872">
        <v>0.63</v>
      </c>
      <c r="D872">
        <v>54.6</v>
      </c>
      <c r="E872">
        <v>3.5</v>
      </c>
      <c r="F872">
        <v>3.5</v>
      </c>
      <c r="G872" t="s">
        <v>17505</v>
      </c>
      <c r="H872" t="s">
        <v>43</v>
      </c>
      <c r="I872" t="s">
        <v>17506</v>
      </c>
      <c r="J872">
        <v>1</v>
      </c>
    </row>
    <row r="873" spans="1:10" x14ac:dyDescent="0.3">
      <c r="A873">
        <v>849</v>
      </c>
      <c r="B873">
        <v>0.6</v>
      </c>
      <c r="C873">
        <v>0.63</v>
      </c>
      <c r="D873">
        <v>45.3</v>
      </c>
      <c r="E873">
        <v>9.1999999999999993</v>
      </c>
      <c r="F873">
        <v>4.5</v>
      </c>
      <c r="G873" t="s">
        <v>17493</v>
      </c>
      <c r="H873" t="s">
        <v>43</v>
      </c>
      <c r="I873" t="s">
        <v>17494</v>
      </c>
      <c r="J873">
        <v>1</v>
      </c>
    </row>
    <row r="874" spans="1:10" x14ac:dyDescent="0.3">
      <c r="A874">
        <v>850</v>
      </c>
      <c r="B874">
        <v>0.59</v>
      </c>
      <c r="C874">
        <v>0.67</v>
      </c>
      <c r="D874">
        <v>79.400000000000006</v>
      </c>
      <c r="E874">
        <v>16.399999999999999</v>
      </c>
      <c r="F874">
        <v>0</v>
      </c>
      <c r="G874" t="s">
        <v>1001</v>
      </c>
      <c r="H874" t="s">
        <v>43</v>
      </c>
      <c r="I874" t="s">
        <v>1002</v>
      </c>
      <c r="J874">
        <v>0</v>
      </c>
    </row>
    <row r="875" spans="1:10" x14ac:dyDescent="0.3">
      <c r="A875">
        <v>851</v>
      </c>
      <c r="B875">
        <v>0.59</v>
      </c>
      <c r="C875">
        <v>0.63</v>
      </c>
      <c r="D875">
        <v>45.4</v>
      </c>
      <c r="E875">
        <v>5.8</v>
      </c>
      <c r="F875">
        <v>4.5</v>
      </c>
      <c r="G875" t="s">
        <v>17495</v>
      </c>
      <c r="H875" t="s">
        <v>43</v>
      </c>
      <c r="I875" t="s">
        <v>17496</v>
      </c>
      <c r="J875">
        <v>1</v>
      </c>
    </row>
    <row r="876" spans="1:10" x14ac:dyDescent="0.3">
      <c r="A876">
        <v>852</v>
      </c>
      <c r="B876">
        <v>0.59</v>
      </c>
      <c r="C876">
        <v>0.62</v>
      </c>
      <c r="D876">
        <v>54.1</v>
      </c>
      <c r="E876">
        <v>12.2</v>
      </c>
      <c r="F876">
        <v>12.2</v>
      </c>
      <c r="G876" t="s">
        <v>17507</v>
      </c>
      <c r="H876" t="s">
        <v>43</v>
      </c>
      <c r="I876" t="s">
        <v>17508</v>
      </c>
      <c r="J876">
        <v>1</v>
      </c>
    </row>
    <row r="877" spans="1:10" x14ac:dyDescent="0.3">
      <c r="A877">
        <v>853</v>
      </c>
      <c r="B877">
        <v>0.56999999999999995</v>
      </c>
      <c r="C877">
        <v>0.63</v>
      </c>
      <c r="D877">
        <v>50.9</v>
      </c>
      <c r="E877">
        <v>3.4</v>
      </c>
      <c r="F877">
        <v>2</v>
      </c>
      <c r="G877" t="s">
        <v>17511</v>
      </c>
      <c r="H877" t="s">
        <v>43</v>
      </c>
      <c r="I877" t="s">
        <v>17512</v>
      </c>
      <c r="J877">
        <v>1</v>
      </c>
    </row>
    <row r="878" spans="1:10" x14ac:dyDescent="0.3">
      <c r="A878">
        <v>854</v>
      </c>
      <c r="B878">
        <v>0.56999999999999995</v>
      </c>
      <c r="C878">
        <v>0.62</v>
      </c>
      <c r="D878">
        <v>44.9</v>
      </c>
      <c r="E878">
        <v>0.9</v>
      </c>
      <c r="F878">
        <v>0.3</v>
      </c>
      <c r="G878" t="s">
        <v>1573</v>
      </c>
      <c r="H878" t="s">
        <v>43</v>
      </c>
      <c r="I878" t="s">
        <v>1574</v>
      </c>
      <c r="J878">
        <v>1</v>
      </c>
    </row>
    <row r="879" spans="1:10" x14ac:dyDescent="0.3">
      <c r="A879">
        <v>855</v>
      </c>
      <c r="B879">
        <v>0.56999999999999995</v>
      </c>
      <c r="C879">
        <v>0.6</v>
      </c>
      <c r="D879">
        <v>71.5</v>
      </c>
      <c r="E879">
        <v>1.5</v>
      </c>
      <c r="F879">
        <v>1.5</v>
      </c>
      <c r="G879" t="s">
        <v>17513</v>
      </c>
      <c r="H879" t="s">
        <v>43</v>
      </c>
      <c r="I879" t="s">
        <v>17514</v>
      </c>
      <c r="J879">
        <v>1</v>
      </c>
    </row>
    <row r="880" spans="1:10" x14ac:dyDescent="0.3">
      <c r="A880">
        <v>856</v>
      </c>
      <c r="B880">
        <v>0.56000000000000005</v>
      </c>
      <c r="C880">
        <v>0.59</v>
      </c>
      <c r="D880">
        <v>43.5</v>
      </c>
      <c r="E880">
        <v>2.1</v>
      </c>
      <c r="F880">
        <v>2.1</v>
      </c>
      <c r="G880" t="s">
        <v>17515</v>
      </c>
      <c r="H880" t="s">
        <v>43</v>
      </c>
      <c r="I880" t="s">
        <v>17516</v>
      </c>
      <c r="J880">
        <v>1</v>
      </c>
    </row>
    <row r="881" spans="1:10" x14ac:dyDescent="0.3">
      <c r="A881">
        <v>857</v>
      </c>
      <c r="B881">
        <v>0.55000000000000004</v>
      </c>
      <c r="C881">
        <v>6.2</v>
      </c>
      <c r="D881">
        <v>86.9</v>
      </c>
      <c r="E881">
        <v>34.6</v>
      </c>
      <c r="F881">
        <v>34.6</v>
      </c>
      <c r="G881" t="s">
        <v>17517</v>
      </c>
      <c r="H881" t="s">
        <v>43</v>
      </c>
      <c r="I881" s="1" t="s">
        <v>17518</v>
      </c>
      <c r="J881">
        <v>9</v>
      </c>
    </row>
    <row r="882" spans="1:10" x14ac:dyDescent="0.3">
      <c r="A882">
        <v>858</v>
      </c>
      <c r="B882">
        <v>0.55000000000000004</v>
      </c>
      <c r="C882">
        <v>0.57999999999999996</v>
      </c>
      <c r="D882">
        <v>38.6</v>
      </c>
      <c r="E882">
        <v>1</v>
      </c>
      <c r="F882">
        <v>1</v>
      </c>
      <c r="G882" t="s">
        <v>611</v>
      </c>
      <c r="H882" t="s">
        <v>43</v>
      </c>
      <c r="I882" t="s">
        <v>612</v>
      </c>
      <c r="J882">
        <v>1</v>
      </c>
    </row>
    <row r="883" spans="1:10" x14ac:dyDescent="0.3">
      <c r="A883">
        <v>859</v>
      </c>
      <c r="B883">
        <v>0.54</v>
      </c>
      <c r="C883">
        <v>0.57999999999999996</v>
      </c>
      <c r="D883">
        <v>69.900000000000006</v>
      </c>
      <c r="E883">
        <v>8.3000000000000007</v>
      </c>
      <c r="F883">
        <v>0</v>
      </c>
      <c r="G883" t="s">
        <v>17519</v>
      </c>
      <c r="H883" t="s">
        <v>43</v>
      </c>
      <c r="I883" t="s">
        <v>17520</v>
      </c>
      <c r="J883">
        <v>0</v>
      </c>
    </row>
    <row r="884" spans="1:10" x14ac:dyDescent="0.3">
      <c r="A884">
        <v>860</v>
      </c>
      <c r="B884">
        <v>0.54</v>
      </c>
      <c r="C884">
        <v>0.56999999999999995</v>
      </c>
      <c r="D884">
        <v>51.6</v>
      </c>
      <c r="E884">
        <v>1.2</v>
      </c>
      <c r="F884">
        <v>1.2</v>
      </c>
      <c r="G884" t="s">
        <v>17521</v>
      </c>
      <c r="H884" t="s">
        <v>43</v>
      </c>
      <c r="I884" t="s">
        <v>17522</v>
      </c>
      <c r="J884">
        <v>1</v>
      </c>
    </row>
    <row r="885" spans="1:10" x14ac:dyDescent="0.3">
      <c r="A885">
        <v>861</v>
      </c>
      <c r="B885">
        <v>0.53</v>
      </c>
      <c r="C885">
        <v>0.56999999999999995</v>
      </c>
      <c r="D885">
        <v>38.4</v>
      </c>
      <c r="E885">
        <v>1.8</v>
      </c>
      <c r="F885">
        <v>1</v>
      </c>
      <c r="G885" t="s">
        <v>17523</v>
      </c>
      <c r="H885" t="s">
        <v>43</v>
      </c>
      <c r="I885" t="s">
        <v>17524</v>
      </c>
      <c r="J885">
        <v>1</v>
      </c>
    </row>
    <row r="886" spans="1:10" x14ac:dyDescent="0.3">
      <c r="A886">
        <v>862</v>
      </c>
      <c r="B886">
        <v>0.52</v>
      </c>
      <c r="C886">
        <v>0.55000000000000004</v>
      </c>
      <c r="D886">
        <v>60.9</v>
      </c>
      <c r="E886">
        <v>1.5</v>
      </c>
      <c r="F886">
        <v>1.5</v>
      </c>
      <c r="G886" t="s">
        <v>1141</v>
      </c>
      <c r="H886" t="s">
        <v>43</v>
      </c>
      <c r="I886" t="s">
        <v>1142</v>
      </c>
      <c r="J886">
        <v>1</v>
      </c>
    </row>
    <row r="887" spans="1:10" x14ac:dyDescent="0.3">
      <c r="A887">
        <v>863</v>
      </c>
      <c r="B887">
        <v>0.52</v>
      </c>
      <c r="C887">
        <v>0.55000000000000004</v>
      </c>
      <c r="D887">
        <v>47.4</v>
      </c>
      <c r="E887">
        <v>1.7</v>
      </c>
      <c r="F887">
        <v>1.7</v>
      </c>
      <c r="G887" t="s">
        <v>1383</v>
      </c>
      <c r="H887" t="s">
        <v>43</v>
      </c>
      <c r="I887" t="s">
        <v>1384</v>
      </c>
      <c r="J887">
        <v>1</v>
      </c>
    </row>
    <row r="888" spans="1:10" x14ac:dyDescent="0.3">
      <c r="A888">
        <v>864</v>
      </c>
      <c r="B888">
        <v>0.51</v>
      </c>
      <c r="C888">
        <v>0.55000000000000004</v>
      </c>
      <c r="D888">
        <v>51.9</v>
      </c>
      <c r="E888">
        <v>0.5</v>
      </c>
      <c r="F888">
        <v>0.5</v>
      </c>
      <c r="G888" t="s">
        <v>893</v>
      </c>
      <c r="H888" t="s">
        <v>43</v>
      </c>
      <c r="I888" t="s">
        <v>894</v>
      </c>
      <c r="J888">
        <v>1</v>
      </c>
    </row>
    <row r="889" spans="1:10" x14ac:dyDescent="0.3">
      <c r="A889">
        <v>865</v>
      </c>
      <c r="B889">
        <v>0.51</v>
      </c>
      <c r="C889">
        <v>0.55000000000000004</v>
      </c>
      <c r="D889">
        <v>42.4</v>
      </c>
      <c r="E889">
        <v>2</v>
      </c>
      <c r="F889">
        <v>2</v>
      </c>
      <c r="G889" t="s">
        <v>17527</v>
      </c>
      <c r="H889" t="s">
        <v>43</v>
      </c>
      <c r="I889" t="s">
        <v>17528</v>
      </c>
      <c r="J889">
        <v>1</v>
      </c>
    </row>
    <row r="890" spans="1:10" x14ac:dyDescent="0.3">
      <c r="A890">
        <v>866</v>
      </c>
      <c r="B890">
        <v>0.51</v>
      </c>
      <c r="C890">
        <v>0.55000000000000004</v>
      </c>
      <c r="D890">
        <v>59.8</v>
      </c>
      <c r="E890">
        <v>3.3</v>
      </c>
      <c r="F890">
        <v>3.3</v>
      </c>
      <c r="G890" t="s">
        <v>17529</v>
      </c>
      <c r="H890" t="s">
        <v>43</v>
      </c>
      <c r="I890" t="s">
        <v>17530</v>
      </c>
      <c r="J890">
        <v>1</v>
      </c>
    </row>
    <row r="891" spans="1:10" x14ac:dyDescent="0.3">
      <c r="A891">
        <v>867</v>
      </c>
      <c r="B891">
        <v>0.5</v>
      </c>
      <c r="C891">
        <v>0.54</v>
      </c>
      <c r="D891">
        <v>40.9</v>
      </c>
      <c r="E891">
        <v>1</v>
      </c>
      <c r="F891">
        <v>1</v>
      </c>
      <c r="G891" t="s">
        <v>1115</v>
      </c>
      <c r="H891" t="s">
        <v>43</v>
      </c>
      <c r="I891" t="s">
        <v>1116</v>
      </c>
      <c r="J891">
        <v>2</v>
      </c>
    </row>
    <row r="892" spans="1:10" x14ac:dyDescent="0.3">
      <c r="A892">
        <v>868</v>
      </c>
      <c r="B892">
        <v>0.5</v>
      </c>
      <c r="C892">
        <v>0.54</v>
      </c>
      <c r="D892">
        <v>48.6</v>
      </c>
      <c r="E892">
        <v>1.6</v>
      </c>
      <c r="F892">
        <v>1.6</v>
      </c>
      <c r="G892" t="s">
        <v>993</v>
      </c>
      <c r="H892" t="s">
        <v>43</v>
      </c>
      <c r="I892" t="s">
        <v>994</v>
      </c>
      <c r="J892">
        <v>1</v>
      </c>
    </row>
    <row r="893" spans="1:10" x14ac:dyDescent="0.3">
      <c r="A893">
        <v>869</v>
      </c>
      <c r="B893">
        <v>0.5</v>
      </c>
      <c r="C893">
        <v>0.54</v>
      </c>
      <c r="D893">
        <v>45.6</v>
      </c>
      <c r="E893">
        <v>3.5</v>
      </c>
      <c r="F893">
        <v>1.9</v>
      </c>
      <c r="G893" t="s">
        <v>17525</v>
      </c>
      <c r="H893" t="s">
        <v>43</v>
      </c>
      <c r="I893" t="s">
        <v>17526</v>
      </c>
      <c r="J893">
        <v>1</v>
      </c>
    </row>
    <row r="894" spans="1:10" x14ac:dyDescent="0.3">
      <c r="A894">
        <v>870</v>
      </c>
      <c r="B894">
        <v>0.49</v>
      </c>
      <c r="C894">
        <v>0.54</v>
      </c>
      <c r="D894">
        <v>49.5</v>
      </c>
      <c r="E894">
        <v>0.4</v>
      </c>
      <c r="F894">
        <v>0.4</v>
      </c>
      <c r="G894" t="s">
        <v>1055</v>
      </c>
      <c r="H894" t="s">
        <v>43</v>
      </c>
      <c r="I894" t="s">
        <v>1056</v>
      </c>
      <c r="J894">
        <v>1</v>
      </c>
    </row>
    <row r="895" spans="1:10" x14ac:dyDescent="0.3">
      <c r="A895">
        <v>871</v>
      </c>
      <c r="B895">
        <v>0.48</v>
      </c>
      <c r="C895">
        <v>0.51</v>
      </c>
      <c r="D895">
        <v>42.5</v>
      </c>
      <c r="E895">
        <v>0.8</v>
      </c>
      <c r="F895">
        <v>0</v>
      </c>
      <c r="G895" t="s">
        <v>1031</v>
      </c>
      <c r="H895" t="s">
        <v>43</v>
      </c>
      <c r="I895" t="s">
        <v>1032</v>
      </c>
      <c r="J895">
        <v>0</v>
      </c>
    </row>
    <row r="896" spans="1:10" x14ac:dyDescent="0.3">
      <c r="A896">
        <v>872</v>
      </c>
      <c r="B896">
        <v>0.47</v>
      </c>
      <c r="C896">
        <v>0.5</v>
      </c>
      <c r="D896">
        <v>44.7</v>
      </c>
      <c r="E896">
        <v>2.5</v>
      </c>
      <c r="F896">
        <v>0</v>
      </c>
      <c r="G896" t="s">
        <v>17533</v>
      </c>
      <c r="H896" t="s">
        <v>43</v>
      </c>
      <c r="I896" t="s">
        <v>17534</v>
      </c>
      <c r="J896">
        <v>0</v>
      </c>
    </row>
    <row r="897" spans="1:10" x14ac:dyDescent="0.3">
      <c r="A897">
        <v>873</v>
      </c>
      <c r="B897">
        <v>0.46</v>
      </c>
      <c r="C897">
        <v>0.51</v>
      </c>
      <c r="D897">
        <v>49.9</v>
      </c>
      <c r="E897">
        <v>3.1</v>
      </c>
      <c r="F897">
        <v>0</v>
      </c>
      <c r="G897" t="s">
        <v>17531</v>
      </c>
      <c r="H897" t="s">
        <v>43</v>
      </c>
      <c r="I897" t="s">
        <v>17532</v>
      </c>
      <c r="J897">
        <v>0</v>
      </c>
    </row>
    <row r="898" spans="1:10" x14ac:dyDescent="0.3">
      <c r="A898">
        <v>874</v>
      </c>
      <c r="B898">
        <v>0.46</v>
      </c>
      <c r="C898">
        <v>0.5</v>
      </c>
      <c r="D898">
        <v>45.3</v>
      </c>
      <c r="E898">
        <v>3.9</v>
      </c>
      <c r="F898">
        <v>0</v>
      </c>
      <c r="G898" t="s">
        <v>17537</v>
      </c>
      <c r="H898" t="s">
        <v>43</v>
      </c>
      <c r="I898" t="s">
        <v>17538</v>
      </c>
      <c r="J898">
        <v>0</v>
      </c>
    </row>
    <row r="899" spans="1:10" x14ac:dyDescent="0.3">
      <c r="A899">
        <v>875</v>
      </c>
      <c r="B899">
        <v>0.46</v>
      </c>
      <c r="C899">
        <v>0.5</v>
      </c>
      <c r="D899">
        <v>54.1</v>
      </c>
      <c r="E899">
        <v>27.1</v>
      </c>
      <c r="F899">
        <v>0</v>
      </c>
      <c r="G899" t="s">
        <v>17535</v>
      </c>
      <c r="H899" t="s">
        <v>43</v>
      </c>
      <c r="I899" t="s">
        <v>17536</v>
      </c>
      <c r="J899">
        <v>0</v>
      </c>
    </row>
    <row r="900" spans="1:10" x14ac:dyDescent="0.3">
      <c r="A900">
        <v>876</v>
      </c>
      <c r="B900">
        <v>0.44</v>
      </c>
      <c r="C900">
        <v>0.48</v>
      </c>
      <c r="D900">
        <v>65.2</v>
      </c>
      <c r="E900">
        <v>3.5</v>
      </c>
      <c r="F900">
        <v>0</v>
      </c>
      <c r="G900" t="s">
        <v>1067</v>
      </c>
      <c r="H900" t="s">
        <v>43</v>
      </c>
      <c r="I900" t="s">
        <v>1068</v>
      </c>
      <c r="J900">
        <v>0</v>
      </c>
    </row>
    <row r="901" spans="1:10" x14ac:dyDescent="0.3">
      <c r="A901">
        <v>877</v>
      </c>
      <c r="B901">
        <v>0.44</v>
      </c>
      <c r="C901">
        <v>0.47</v>
      </c>
      <c r="D901">
        <v>52.6</v>
      </c>
      <c r="E901">
        <v>1.6</v>
      </c>
      <c r="F901">
        <v>0</v>
      </c>
      <c r="G901" t="s">
        <v>17541</v>
      </c>
      <c r="H901" t="s">
        <v>43</v>
      </c>
      <c r="I901" t="s">
        <v>17542</v>
      </c>
      <c r="J901">
        <v>0</v>
      </c>
    </row>
    <row r="902" spans="1:10" x14ac:dyDescent="0.3">
      <c r="A902">
        <v>878</v>
      </c>
      <c r="B902">
        <v>0.44</v>
      </c>
      <c r="C902">
        <v>0.47</v>
      </c>
      <c r="D902">
        <v>51.7</v>
      </c>
      <c r="E902">
        <v>2.8</v>
      </c>
      <c r="F902">
        <v>0</v>
      </c>
      <c r="G902" t="s">
        <v>17543</v>
      </c>
      <c r="H902" t="s">
        <v>43</v>
      </c>
      <c r="I902" t="s">
        <v>17544</v>
      </c>
      <c r="J902">
        <v>0</v>
      </c>
    </row>
    <row r="903" spans="1:10" x14ac:dyDescent="0.3">
      <c r="A903">
        <v>879</v>
      </c>
      <c r="B903">
        <v>0.43</v>
      </c>
      <c r="C903">
        <v>0.49</v>
      </c>
      <c r="D903">
        <v>43.4</v>
      </c>
      <c r="E903">
        <v>0.3</v>
      </c>
      <c r="F903">
        <v>0</v>
      </c>
      <c r="G903" t="s">
        <v>17539</v>
      </c>
      <c r="H903" t="s">
        <v>43</v>
      </c>
      <c r="I903" t="s">
        <v>17540</v>
      </c>
      <c r="J903">
        <v>0</v>
      </c>
    </row>
    <row r="904" spans="1:10" x14ac:dyDescent="0.3">
      <c r="A904">
        <v>880</v>
      </c>
      <c r="B904">
        <v>0.43</v>
      </c>
      <c r="C904">
        <v>0.46</v>
      </c>
      <c r="D904">
        <v>90.4</v>
      </c>
      <c r="E904">
        <v>9.6</v>
      </c>
      <c r="F904">
        <v>0</v>
      </c>
      <c r="G904" t="s">
        <v>17545</v>
      </c>
      <c r="H904" t="s">
        <v>43</v>
      </c>
      <c r="I904" t="s">
        <v>17546</v>
      </c>
      <c r="J904">
        <v>0</v>
      </c>
    </row>
    <row r="905" spans="1:10" x14ac:dyDescent="0.3">
      <c r="A905">
        <v>881</v>
      </c>
      <c r="B905">
        <v>0.42</v>
      </c>
      <c r="C905">
        <v>0.47</v>
      </c>
      <c r="D905">
        <v>43.6</v>
      </c>
      <c r="E905">
        <v>3.6</v>
      </c>
      <c r="F905">
        <v>0</v>
      </c>
      <c r="G905" t="s">
        <v>1181</v>
      </c>
      <c r="H905" t="s">
        <v>43</v>
      </c>
      <c r="I905" t="s">
        <v>1182</v>
      </c>
      <c r="J905">
        <v>0</v>
      </c>
    </row>
    <row r="906" spans="1:10" x14ac:dyDescent="0.3">
      <c r="A906">
        <v>882</v>
      </c>
      <c r="B906">
        <v>0.42</v>
      </c>
      <c r="C906">
        <v>0.46</v>
      </c>
      <c r="D906">
        <v>36</v>
      </c>
      <c r="E906">
        <v>1.4</v>
      </c>
      <c r="F906">
        <v>0</v>
      </c>
      <c r="G906" t="s">
        <v>1101</v>
      </c>
      <c r="H906" t="s">
        <v>43</v>
      </c>
      <c r="I906" t="s">
        <v>1102</v>
      </c>
      <c r="J906">
        <v>0</v>
      </c>
    </row>
    <row r="907" spans="1:10" x14ac:dyDescent="0.3">
      <c r="A907">
        <v>883</v>
      </c>
      <c r="B907">
        <v>0.41</v>
      </c>
      <c r="C907">
        <v>0.45</v>
      </c>
      <c r="D907">
        <v>41.8</v>
      </c>
      <c r="E907">
        <v>2</v>
      </c>
      <c r="F907">
        <v>1.1000000000000001</v>
      </c>
      <c r="G907" t="s">
        <v>1253</v>
      </c>
      <c r="H907" t="s">
        <v>43</v>
      </c>
      <c r="I907" t="s">
        <v>1254</v>
      </c>
      <c r="J907">
        <v>1</v>
      </c>
    </row>
    <row r="908" spans="1:10" x14ac:dyDescent="0.3">
      <c r="A908">
        <v>884</v>
      </c>
      <c r="B908">
        <v>0.4</v>
      </c>
      <c r="C908">
        <v>0.44</v>
      </c>
      <c r="D908">
        <v>55.3</v>
      </c>
      <c r="E908">
        <v>0.4</v>
      </c>
      <c r="F908">
        <v>0</v>
      </c>
      <c r="G908" t="s">
        <v>17489</v>
      </c>
      <c r="H908" t="s">
        <v>43</v>
      </c>
      <c r="I908" t="s">
        <v>17490</v>
      </c>
      <c r="J908">
        <v>0</v>
      </c>
    </row>
    <row r="909" spans="1:10" x14ac:dyDescent="0.3">
      <c r="A909">
        <v>885</v>
      </c>
      <c r="B909">
        <v>0.4</v>
      </c>
      <c r="C909">
        <v>0.44</v>
      </c>
      <c r="D909">
        <v>34.200000000000003</v>
      </c>
      <c r="E909">
        <v>2.1</v>
      </c>
      <c r="F909">
        <v>0</v>
      </c>
      <c r="G909" t="s">
        <v>17547</v>
      </c>
      <c r="H909" t="s">
        <v>43</v>
      </c>
      <c r="I909" t="s">
        <v>17548</v>
      </c>
      <c r="J909">
        <v>0</v>
      </c>
    </row>
    <row r="910" spans="1:10" x14ac:dyDescent="0.3">
      <c r="A910">
        <v>886</v>
      </c>
      <c r="B910">
        <v>0.4</v>
      </c>
      <c r="C910">
        <v>0.43</v>
      </c>
      <c r="D910">
        <v>69.2</v>
      </c>
      <c r="E910">
        <v>3.1</v>
      </c>
      <c r="F910">
        <v>0</v>
      </c>
      <c r="G910" t="s">
        <v>17551</v>
      </c>
      <c r="H910" t="s">
        <v>43</v>
      </c>
      <c r="I910" t="s">
        <v>17552</v>
      </c>
      <c r="J910">
        <v>0</v>
      </c>
    </row>
    <row r="911" spans="1:10" x14ac:dyDescent="0.3">
      <c r="A911">
        <v>887</v>
      </c>
      <c r="B911">
        <v>0.39</v>
      </c>
      <c r="C911">
        <v>0.42</v>
      </c>
      <c r="D911">
        <v>40.200000000000003</v>
      </c>
      <c r="E911">
        <v>3.4</v>
      </c>
      <c r="F911">
        <v>0</v>
      </c>
      <c r="G911" t="s">
        <v>17557</v>
      </c>
      <c r="H911" t="s">
        <v>43</v>
      </c>
      <c r="I911" t="s">
        <v>17558</v>
      </c>
      <c r="J911">
        <v>0</v>
      </c>
    </row>
    <row r="912" spans="1:10" x14ac:dyDescent="0.3">
      <c r="A912">
        <v>888</v>
      </c>
      <c r="B912">
        <v>0.38</v>
      </c>
      <c r="C912">
        <v>0.56999999999999995</v>
      </c>
      <c r="D912">
        <v>53.3</v>
      </c>
      <c r="E912">
        <v>0.1</v>
      </c>
      <c r="F912">
        <v>0</v>
      </c>
      <c r="G912" t="s">
        <v>935</v>
      </c>
      <c r="H912" t="s">
        <v>43</v>
      </c>
      <c r="I912" t="s">
        <v>936</v>
      </c>
      <c r="J912">
        <v>0</v>
      </c>
    </row>
    <row r="913" spans="1:10" x14ac:dyDescent="0.3">
      <c r="A913">
        <v>889</v>
      </c>
      <c r="B913">
        <v>0.38</v>
      </c>
      <c r="C913">
        <v>0.43</v>
      </c>
      <c r="D913">
        <v>44</v>
      </c>
      <c r="E913">
        <v>1.6</v>
      </c>
      <c r="F913">
        <v>0</v>
      </c>
      <c r="G913" t="s">
        <v>17553</v>
      </c>
      <c r="H913" t="s">
        <v>43</v>
      </c>
      <c r="I913" t="s">
        <v>17554</v>
      </c>
      <c r="J913">
        <v>0</v>
      </c>
    </row>
    <row r="914" spans="1:10" x14ac:dyDescent="0.3">
      <c r="A914">
        <v>890</v>
      </c>
      <c r="B914">
        <v>0.38</v>
      </c>
      <c r="C914">
        <v>0.42</v>
      </c>
      <c r="D914">
        <v>65.599999999999994</v>
      </c>
      <c r="E914">
        <v>4.4000000000000004</v>
      </c>
      <c r="F914">
        <v>0</v>
      </c>
      <c r="G914" t="s">
        <v>17549</v>
      </c>
      <c r="H914" t="s">
        <v>43</v>
      </c>
      <c r="I914" t="s">
        <v>17550</v>
      </c>
      <c r="J914">
        <v>0</v>
      </c>
    </row>
    <row r="915" spans="1:10" x14ac:dyDescent="0.3">
      <c r="A915">
        <v>891</v>
      </c>
      <c r="B915">
        <v>0.38</v>
      </c>
      <c r="C915">
        <v>0.42</v>
      </c>
      <c r="D915">
        <v>64.599999999999994</v>
      </c>
      <c r="E915">
        <v>5.0999999999999996</v>
      </c>
      <c r="F915">
        <v>0</v>
      </c>
      <c r="G915" t="s">
        <v>17555</v>
      </c>
      <c r="H915" t="s">
        <v>43</v>
      </c>
      <c r="I915" t="s">
        <v>17556</v>
      </c>
      <c r="J915">
        <v>0</v>
      </c>
    </row>
    <row r="916" spans="1:10" x14ac:dyDescent="0.3">
      <c r="A916">
        <v>892</v>
      </c>
      <c r="B916">
        <v>0.37</v>
      </c>
      <c r="C916">
        <v>0.45</v>
      </c>
      <c r="D916">
        <v>43.4</v>
      </c>
      <c r="E916">
        <v>2.6</v>
      </c>
      <c r="F916">
        <v>0</v>
      </c>
      <c r="G916" t="s">
        <v>933</v>
      </c>
      <c r="H916" t="s">
        <v>43</v>
      </c>
      <c r="I916" t="s">
        <v>934</v>
      </c>
      <c r="J916">
        <v>0</v>
      </c>
    </row>
    <row r="917" spans="1:10" x14ac:dyDescent="0.3">
      <c r="A917">
        <v>893</v>
      </c>
      <c r="B917">
        <v>0.37</v>
      </c>
      <c r="C917">
        <v>0.42</v>
      </c>
      <c r="D917">
        <v>55.1</v>
      </c>
      <c r="E917">
        <v>0.8</v>
      </c>
      <c r="F917">
        <v>0</v>
      </c>
      <c r="G917" t="s">
        <v>1705</v>
      </c>
      <c r="H917" t="s">
        <v>43</v>
      </c>
      <c r="I917" t="s">
        <v>1706</v>
      </c>
      <c r="J917">
        <v>0</v>
      </c>
    </row>
    <row r="918" spans="1:10" x14ac:dyDescent="0.3">
      <c r="A918">
        <v>894</v>
      </c>
      <c r="B918">
        <v>0.37</v>
      </c>
      <c r="C918">
        <v>0.42</v>
      </c>
      <c r="D918">
        <v>62.8</v>
      </c>
      <c r="E918">
        <v>1</v>
      </c>
      <c r="F918">
        <v>0</v>
      </c>
      <c r="G918" t="s">
        <v>17509</v>
      </c>
      <c r="H918" t="s">
        <v>43</v>
      </c>
      <c r="I918" t="s">
        <v>17510</v>
      </c>
      <c r="J918">
        <v>0</v>
      </c>
    </row>
    <row r="919" spans="1:10" x14ac:dyDescent="0.3">
      <c r="A919">
        <v>895</v>
      </c>
      <c r="B919">
        <v>0.37</v>
      </c>
      <c r="C919">
        <v>0.41</v>
      </c>
      <c r="D919">
        <v>51.1</v>
      </c>
      <c r="E919">
        <v>1.1000000000000001</v>
      </c>
      <c r="F919">
        <v>0</v>
      </c>
      <c r="G919" t="s">
        <v>1051</v>
      </c>
      <c r="H919" t="s">
        <v>43</v>
      </c>
      <c r="I919" t="s">
        <v>1052</v>
      </c>
      <c r="J919">
        <v>0</v>
      </c>
    </row>
    <row r="920" spans="1:10" x14ac:dyDescent="0.3">
      <c r="A920">
        <v>896</v>
      </c>
      <c r="B920">
        <v>0.37</v>
      </c>
      <c r="C920">
        <v>0.4</v>
      </c>
      <c r="D920">
        <v>33.5</v>
      </c>
      <c r="E920">
        <v>1.7</v>
      </c>
      <c r="F920">
        <v>0</v>
      </c>
      <c r="G920" t="s">
        <v>771</v>
      </c>
      <c r="H920" t="s">
        <v>43</v>
      </c>
      <c r="I920" t="s">
        <v>772</v>
      </c>
      <c r="J920">
        <v>0</v>
      </c>
    </row>
    <row r="921" spans="1:10" x14ac:dyDescent="0.3">
      <c r="A921">
        <v>897</v>
      </c>
      <c r="B921">
        <v>0.37</v>
      </c>
      <c r="C921">
        <v>0.4</v>
      </c>
      <c r="D921">
        <v>46.9</v>
      </c>
      <c r="E921">
        <v>6.6</v>
      </c>
      <c r="F921">
        <v>6.6</v>
      </c>
      <c r="G921" t="s">
        <v>1609</v>
      </c>
      <c r="H921" t="s">
        <v>43</v>
      </c>
      <c r="I921" t="s">
        <v>1610</v>
      </c>
      <c r="J921">
        <v>1</v>
      </c>
    </row>
    <row r="922" spans="1:10" x14ac:dyDescent="0.3">
      <c r="A922">
        <v>898</v>
      </c>
      <c r="B922">
        <v>0.36</v>
      </c>
      <c r="C922">
        <v>0.4</v>
      </c>
      <c r="D922">
        <v>68.900000000000006</v>
      </c>
      <c r="E922">
        <v>0.4</v>
      </c>
      <c r="F922">
        <v>0</v>
      </c>
      <c r="G922" t="s">
        <v>17561</v>
      </c>
      <c r="H922" t="s">
        <v>43</v>
      </c>
      <c r="I922" t="s">
        <v>17562</v>
      </c>
      <c r="J922">
        <v>0</v>
      </c>
    </row>
    <row r="923" spans="1:10" x14ac:dyDescent="0.3">
      <c r="A923">
        <v>899</v>
      </c>
      <c r="B923">
        <v>0.36</v>
      </c>
      <c r="C923">
        <v>0.4</v>
      </c>
      <c r="D923">
        <v>57.2</v>
      </c>
      <c r="E923">
        <v>2.7</v>
      </c>
      <c r="F923">
        <v>0</v>
      </c>
      <c r="G923" t="s">
        <v>17559</v>
      </c>
      <c r="H923" t="s">
        <v>43</v>
      </c>
      <c r="I923" t="s">
        <v>17560</v>
      </c>
      <c r="J923">
        <v>0</v>
      </c>
    </row>
    <row r="924" spans="1:10" x14ac:dyDescent="0.3">
      <c r="A924">
        <v>900</v>
      </c>
      <c r="B924">
        <v>0.36</v>
      </c>
      <c r="C924">
        <v>0.39</v>
      </c>
      <c r="D924">
        <v>70.5</v>
      </c>
      <c r="E924">
        <v>4.7</v>
      </c>
      <c r="F924">
        <v>0</v>
      </c>
      <c r="G924" t="s">
        <v>17567</v>
      </c>
      <c r="H924" t="s">
        <v>43</v>
      </c>
      <c r="I924" t="s">
        <v>17568</v>
      </c>
      <c r="J924">
        <v>0</v>
      </c>
    </row>
    <row r="925" spans="1:10" x14ac:dyDescent="0.3">
      <c r="A925">
        <v>901</v>
      </c>
      <c r="B925">
        <v>0.36</v>
      </c>
      <c r="C925">
        <v>0.39</v>
      </c>
      <c r="D925">
        <v>92.8</v>
      </c>
      <c r="E925">
        <v>9.3000000000000007</v>
      </c>
      <c r="F925">
        <v>0</v>
      </c>
      <c r="G925" t="s">
        <v>17563</v>
      </c>
      <c r="H925" t="s">
        <v>43</v>
      </c>
      <c r="I925" t="s">
        <v>17564</v>
      </c>
      <c r="J925">
        <v>0</v>
      </c>
    </row>
    <row r="926" spans="1:10" x14ac:dyDescent="0.3">
      <c r="A926">
        <v>902</v>
      </c>
      <c r="B926">
        <v>0.35</v>
      </c>
      <c r="C926">
        <v>0.38</v>
      </c>
      <c r="D926">
        <v>65.7</v>
      </c>
      <c r="E926">
        <v>2</v>
      </c>
      <c r="F926">
        <v>0</v>
      </c>
      <c r="G926" t="s">
        <v>863</v>
      </c>
      <c r="H926" t="s">
        <v>43</v>
      </c>
      <c r="I926" t="s">
        <v>864</v>
      </c>
      <c r="J926">
        <v>0</v>
      </c>
    </row>
    <row r="927" spans="1:10" x14ac:dyDescent="0.3">
      <c r="A927">
        <v>903</v>
      </c>
      <c r="B927">
        <v>0.35</v>
      </c>
      <c r="C927">
        <v>0.38</v>
      </c>
      <c r="D927">
        <v>51.6</v>
      </c>
      <c r="E927">
        <v>2.2000000000000002</v>
      </c>
      <c r="F927">
        <v>0</v>
      </c>
      <c r="G927" t="s">
        <v>17569</v>
      </c>
      <c r="H927" t="s">
        <v>43</v>
      </c>
      <c r="I927" t="s">
        <v>17570</v>
      </c>
      <c r="J927">
        <v>0</v>
      </c>
    </row>
    <row r="928" spans="1:10" x14ac:dyDescent="0.3">
      <c r="A928">
        <v>904</v>
      </c>
      <c r="B928">
        <v>0.33</v>
      </c>
      <c r="C928">
        <v>4.93</v>
      </c>
      <c r="D928">
        <v>73.5</v>
      </c>
      <c r="E928">
        <v>33.1</v>
      </c>
      <c r="F928">
        <v>24.3</v>
      </c>
      <c r="G928" t="s">
        <v>17573</v>
      </c>
      <c r="H928" t="s">
        <v>43</v>
      </c>
      <c r="I928" t="s">
        <v>17574</v>
      </c>
      <c r="J928">
        <v>5</v>
      </c>
    </row>
    <row r="929" spans="1:10" x14ac:dyDescent="0.3">
      <c r="A929">
        <v>905</v>
      </c>
      <c r="B929">
        <v>0.33</v>
      </c>
      <c r="C929">
        <v>0.37</v>
      </c>
      <c r="D929">
        <v>49.9</v>
      </c>
      <c r="E929">
        <v>1.6</v>
      </c>
      <c r="F929">
        <v>0</v>
      </c>
      <c r="G929" t="s">
        <v>17571</v>
      </c>
      <c r="H929" t="s">
        <v>43</v>
      </c>
      <c r="I929" t="s">
        <v>17572</v>
      </c>
      <c r="J929">
        <v>0</v>
      </c>
    </row>
    <row r="930" spans="1:10" x14ac:dyDescent="0.3">
      <c r="A930">
        <v>906</v>
      </c>
      <c r="B930">
        <v>0.32</v>
      </c>
      <c r="C930">
        <v>0.37</v>
      </c>
      <c r="D930">
        <v>44.6</v>
      </c>
      <c r="E930">
        <v>0.5</v>
      </c>
      <c r="F930">
        <v>0</v>
      </c>
      <c r="G930" t="s">
        <v>17565</v>
      </c>
      <c r="H930" t="s">
        <v>43</v>
      </c>
      <c r="I930" t="s">
        <v>17566</v>
      </c>
      <c r="J930">
        <v>0</v>
      </c>
    </row>
    <row r="931" spans="1:10" x14ac:dyDescent="0.3">
      <c r="A931">
        <v>907</v>
      </c>
      <c r="B931">
        <v>0.32</v>
      </c>
      <c r="C931">
        <v>0.37</v>
      </c>
      <c r="D931">
        <v>55</v>
      </c>
      <c r="E931">
        <v>1.9</v>
      </c>
      <c r="F931">
        <v>0</v>
      </c>
      <c r="G931" t="s">
        <v>929</v>
      </c>
      <c r="H931" t="s">
        <v>43</v>
      </c>
      <c r="I931" t="s">
        <v>930</v>
      </c>
      <c r="J931">
        <v>0</v>
      </c>
    </row>
    <row r="932" spans="1:10" x14ac:dyDescent="0.3">
      <c r="A932">
        <v>908</v>
      </c>
      <c r="B932">
        <v>0.32</v>
      </c>
      <c r="C932">
        <v>0.36</v>
      </c>
      <c r="D932">
        <v>43.6</v>
      </c>
      <c r="E932">
        <v>2.2999999999999998</v>
      </c>
      <c r="F932">
        <v>0</v>
      </c>
      <c r="G932" t="s">
        <v>17577</v>
      </c>
      <c r="H932" t="s">
        <v>43</v>
      </c>
      <c r="I932" t="s">
        <v>17578</v>
      </c>
      <c r="J932">
        <v>0</v>
      </c>
    </row>
    <row r="933" spans="1:10" x14ac:dyDescent="0.3">
      <c r="A933">
        <v>909</v>
      </c>
      <c r="B933">
        <v>0.32</v>
      </c>
      <c r="C933">
        <v>0.35</v>
      </c>
      <c r="D933">
        <v>39.299999999999997</v>
      </c>
      <c r="E933">
        <v>2.9</v>
      </c>
      <c r="F933">
        <v>0</v>
      </c>
      <c r="G933" t="s">
        <v>17575</v>
      </c>
      <c r="H933" t="s">
        <v>43</v>
      </c>
      <c r="I933" t="s">
        <v>17576</v>
      </c>
      <c r="J933">
        <v>0</v>
      </c>
    </row>
    <row r="934" spans="1:10" x14ac:dyDescent="0.3">
      <c r="A934">
        <v>910</v>
      </c>
      <c r="B934">
        <v>0.31</v>
      </c>
      <c r="C934">
        <v>0.44</v>
      </c>
      <c r="D934">
        <v>54.2</v>
      </c>
      <c r="E934">
        <v>2.1</v>
      </c>
      <c r="F934">
        <v>0</v>
      </c>
      <c r="G934" t="s">
        <v>889</v>
      </c>
      <c r="H934" t="s">
        <v>43</v>
      </c>
      <c r="I934" t="s">
        <v>890</v>
      </c>
      <c r="J934">
        <v>0</v>
      </c>
    </row>
    <row r="935" spans="1:10" x14ac:dyDescent="0.3">
      <c r="A935">
        <v>911</v>
      </c>
      <c r="B935">
        <v>0.31</v>
      </c>
      <c r="C935">
        <v>0.35</v>
      </c>
      <c r="D935">
        <v>52.2</v>
      </c>
      <c r="E935">
        <v>3.9</v>
      </c>
      <c r="F935">
        <v>0</v>
      </c>
      <c r="G935" t="s">
        <v>17579</v>
      </c>
      <c r="H935" t="s">
        <v>43</v>
      </c>
      <c r="I935" t="s">
        <v>17580</v>
      </c>
      <c r="J935">
        <v>0</v>
      </c>
    </row>
    <row r="936" spans="1:10" x14ac:dyDescent="0.3">
      <c r="A936">
        <v>912</v>
      </c>
      <c r="B936">
        <v>0.31</v>
      </c>
      <c r="C936">
        <v>0.34</v>
      </c>
      <c r="D936">
        <v>49.5</v>
      </c>
      <c r="E936">
        <v>2.2000000000000002</v>
      </c>
      <c r="F936">
        <v>0</v>
      </c>
      <c r="G936" t="s">
        <v>17583</v>
      </c>
      <c r="H936" t="s">
        <v>43</v>
      </c>
      <c r="I936" t="s">
        <v>17584</v>
      </c>
      <c r="J936">
        <v>0</v>
      </c>
    </row>
    <row r="937" spans="1:10" x14ac:dyDescent="0.3">
      <c r="A937">
        <v>913</v>
      </c>
      <c r="B937">
        <v>0.31</v>
      </c>
      <c r="C937">
        <v>0.34</v>
      </c>
      <c r="D937">
        <v>36.799999999999997</v>
      </c>
      <c r="E937">
        <v>7.1</v>
      </c>
      <c r="F937">
        <v>0</v>
      </c>
      <c r="G937" t="s">
        <v>17587</v>
      </c>
      <c r="H937" t="s">
        <v>43</v>
      </c>
      <c r="I937" t="s">
        <v>17588</v>
      </c>
      <c r="J937">
        <v>0</v>
      </c>
    </row>
    <row r="938" spans="1:10" x14ac:dyDescent="0.3">
      <c r="A938">
        <v>914</v>
      </c>
      <c r="B938">
        <v>0.31</v>
      </c>
      <c r="C938">
        <v>0.34</v>
      </c>
      <c r="D938">
        <v>22</v>
      </c>
      <c r="E938">
        <v>6.2</v>
      </c>
      <c r="F938">
        <v>0</v>
      </c>
      <c r="G938" t="s">
        <v>17585</v>
      </c>
      <c r="H938" t="s">
        <v>43</v>
      </c>
      <c r="I938" t="s">
        <v>17586</v>
      </c>
      <c r="J938">
        <v>0</v>
      </c>
    </row>
    <row r="939" spans="1:10" x14ac:dyDescent="0.3">
      <c r="A939">
        <v>915</v>
      </c>
      <c r="B939">
        <v>0.3</v>
      </c>
      <c r="C939">
        <v>0.34</v>
      </c>
      <c r="D939">
        <v>62.8</v>
      </c>
      <c r="E939">
        <v>2.7</v>
      </c>
      <c r="F939">
        <v>0</v>
      </c>
      <c r="G939" t="s">
        <v>17581</v>
      </c>
      <c r="H939" t="s">
        <v>43</v>
      </c>
      <c r="I939" t="s">
        <v>17582</v>
      </c>
      <c r="J939">
        <v>0</v>
      </c>
    </row>
    <row r="940" spans="1:10" x14ac:dyDescent="0.3">
      <c r="A940">
        <v>916</v>
      </c>
      <c r="B940">
        <v>0.3</v>
      </c>
      <c r="C940">
        <v>0.33</v>
      </c>
      <c r="D940">
        <v>62.2</v>
      </c>
      <c r="E940">
        <v>0.5</v>
      </c>
      <c r="F940">
        <v>0</v>
      </c>
      <c r="G940" t="s">
        <v>943</v>
      </c>
      <c r="H940" t="s">
        <v>43</v>
      </c>
      <c r="I940" t="s">
        <v>944</v>
      </c>
      <c r="J940">
        <v>0</v>
      </c>
    </row>
    <row r="941" spans="1:10" x14ac:dyDescent="0.3">
      <c r="A941">
        <v>917</v>
      </c>
      <c r="B941">
        <v>0.3</v>
      </c>
      <c r="C941">
        <v>0.33</v>
      </c>
      <c r="D941">
        <v>32.299999999999997</v>
      </c>
      <c r="E941">
        <v>0.4</v>
      </c>
      <c r="F941">
        <v>0</v>
      </c>
      <c r="G941" t="s">
        <v>17589</v>
      </c>
      <c r="H941" t="s">
        <v>43</v>
      </c>
      <c r="I941" t="s">
        <v>17590</v>
      </c>
      <c r="J941">
        <v>0</v>
      </c>
    </row>
    <row r="942" spans="1:10" x14ac:dyDescent="0.3">
      <c r="A942">
        <v>918</v>
      </c>
      <c r="B942">
        <v>0.28999999999999998</v>
      </c>
      <c r="C942">
        <v>0.51</v>
      </c>
      <c r="D942">
        <v>33.6</v>
      </c>
      <c r="E942">
        <v>0.2</v>
      </c>
      <c r="F942">
        <v>0</v>
      </c>
      <c r="G942" t="s">
        <v>1133</v>
      </c>
      <c r="H942" t="s">
        <v>43</v>
      </c>
      <c r="I942" t="s">
        <v>1134</v>
      </c>
      <c r="J942">
        <v>0</v>
      </c>
    </row>
    <row r="943" spans="1:10" x14ac:dyDescent="0.3">
      <c r="A943">
        <v>919</v>
      </c>
      <c r="B943">
        <v>0.28999999999999998</v>
      </c>
      <c r="C943">
        <v>0.33</v>
      </c>
      <c r="D943">
        <v>62.1</v>
      </c>
      <c r="E943">
        <v>1.8</v>
      </c>
      <c r="F943">
        <v>0</v>
      </c>
      <c r="G943" t="s">
        <v>17613</v>
      </c>
      <c r="H943" t="s">
        <v>43</v>
      </c>
      <c r="I943" t="s">
        <v>17614</v>
      </c>
      <c r="J943">
        <v>0</v>
      </c>
    </row>
    <row r="944" spans="1:10" x14ac:dyDescent="0.3">
      <c r="A944">
        <v>920</v>
      </c>
      <c r="B944">
        <v>0.28999999999999998</v>
      </c>
      <c r="C944">
        <v>0.32</v>
      </c>
      <c r="D944">
        <v>56.3</v>
      </c>
      <c r="E944">
        <v>1.8</v>
      </c>
      <c r="F944">
        <v>0</v>
      </c>
      <c r="G944" t="s">
        <v>1035</v>
      </c>
      <c r="H944" t="s">
        <v>43</v>
      </c>
      <c r="I944" t="s">
        <v>1036</v>
      </c>
      <c r="J944">
        <v>0</v>
      </c>
    </row>
    <row r="945" spans="1:10" x14ac:dyDescent="0.3">
      <c r="A945">
        <v>921</v>
      </c>
      <c r="B945">
        <v>0.28000000000000003</v>
      </c>
      <c r="C945">
        <v>0.33</v>
      </c>
      <c r="D945">
        <v>64.900000000000006</v>
      </c>
      <c r="E945">
        <v>0.8</v>
      </c>
      <c r="F945">
        <v>0</v>
      </c>
      <c r="G945" t="s">
        <v>17595</v>
      </c>
      <c r="H945" t="s">
        <v>43</v>
      </c>
      <c r="I945" t="s">
        <v>17596</v>
      </c>
      <c r="J945">
        <v>0</v>
      </c>
    </row>
    <row r="946" spans="1:10" x14ac:dyDescent="0.3">
      <c r="A946">
        <v>922</v>
      </c>
      <c r="B946">
        <v>0.28000000000000003</v>
      </c>
      <c r="C946">
        <v>0.32</v>
      </c>
      <c r="D946">
        <v>54.1</v>
      </c>
      <c r="E946">
        <v>1</v>
      </c>
      <c r="F946">
        <v>0</v>
      </c>
      <c r="G946" t="s">
        <v>17593</v>
      </c>
      <c r="H946" t="s">
        <v>43</v>
      </c>
      <c r="I946" t="s">
        <v>17594</v>
      </c>
      <c r="J946">
        <v>0</v>
      </c>
    </row>
    <row r="947" spans="1:10" x14ac:dyDescent="0.3">
      <c r="A947">
        <v>923</v>
      </c>
      <c r="B947">
        <v>0.28000000000000003</v>
      </c>
      <c r="C947">
        <v>0.31</v>
      </c>
      <c r="D947">
        <v>54.5</v>
      </c>
      <c r="E947">
        <v>0.8</v>
      </c>
      <c r="F947">
        <v>0</v>
      </c>
      <c r="G947" t="s">
        <v>1267</v>
      </c>
      <c r="H947" t="s">
        <v>43</v>
      </c>
      <c r="I947" t="s">
        <v>1268</v>
      </c>
      <c r="J947">
        <v>0</v>
      </c>
    </row>
    <row r="948" spans="1:10" x14ac:dyDescent="0.3">
      <c r="A948">
        <v>924</v>
      </c>
      <c r="B948">
        <v>0.27</v>
      </c>
      <c r="C948">
        <v>0.32</v>
      </c>
      <c r="D948">
        <v>67</v>
      </c>
      <c r="E948">
        <v>2.1</v>
      </c>
      <c r="F948">
        <v>0</v>
      </c>
      <c r="G948" t="s">
        <v>17597</v>
      </c>
      <c r="H948" t="s">
        <v>43</v>
      </c>
      <c r="I948" t="s">
        <v>17598</v>
      </c>
      <c r="J948">
        <v>0</v>
      </c>
    </row>
    <row r="949" spans="1:10" x14ac:dyDescent="0.3">
      <c r="A949">
        <v>925</v>
      </c>
      <c r="B949">
        <v>0.27</v>
      </c>
      <c r="C949">
        <v>0.31</v>
      </c>
      <c r="D949">
        <v>52.8</v>
      </c>
      <c r="E949">
        <v>1</v>
      </c>
      <c r="F949">
        <v>0</v>
      </c>
      <c r="G949" t="s">
        <v>1007</v>
      </c>
      <c r="H949" t="s">
        <v>43</v>
      </c>
      <c r="I949" t="s">
        <v>1008</v>
      </c>
      <c r="J949">
        <v>0</v>
      </c>
    </row>
    <row r="950" spans="1:10" x14ac:dyDescent="0.3">
      <c r="A950">
        <v>926</v>
      </c>
      <c r="B950">
        <v>0.27</v>
      </c>
      <c r="C950">
        <v>0.31</v>
      </c>
      <c r="D950">
        <v>51.1</v>
      </c>
      <c r="E950">
        <v>1.2</v>
      </c>
      <c r="F950">
        <v>0</v>
      </c>
      <c r="G950" t="s">
        <v>1579</v>
      </c>
      <c r="H950" t="s">
        <v>43</v>
      </c>
      <c r="I950" t="s">
        <v>1580</v>
      </c>
      <c r="J950">
        <v>0</v>
      </c>
    </row>
    <row r="951" spans="1:10" x14ac:dyDescent="0.3">
      <c r="A951">
        <v>927</v>
      </c>
      <c r="B951">
        <v>0.27</v>
      </c>
      <c r="C951">
        <v>0.31</v>
      </c>
      <c r="D951">
        <v>33.200000000000003</v>
      </c>
      <c r="E951">
        <v>1.7</v>
      </c>
      <c r="F951">
        <v>0.9</v>
      </c>
      <c r="G951" t="s">
        <v>1095</v>
      </c>
      <c r="H951" t="s">
        <v>43</v>
      </c>
      <c r="I951" t="s">
        <v>1096</v>
      </c>
      <c r="J951">
        <v>1</v>
      </c>
    </row>
    <row r="952" spans="1:10" x14ac:dyDescent="0.3">
      <c r="A952">
        <v>928</v>
      </c>
      <c r="B952">
        <v>0.27</v>
      </c>
      <c r="C952">
        <v>0.3</v>
      </c>
      <c r="D952">
        <v>58.3</v>
      </c>
      <c r="E952">
        <v>2.7</v>
      </c>
      <c r="F952">
        <v>0</v>
      </c>
      <c r="G952" t="s">
        <v>17599</v>
      </c>
      <c r="H952" t="s">
        <v>43</v>
      </c>
      <c r="I952" t="s">
        <v>17600</v>
      </c>
      <c r="J952">
        <v>0</v>
      </c>
    </row>
    <row r="953" spans="1:10" x14ac:dyDescent="0.3">
      <c r="A953">
        <v>929</v>
      </c>
      <c r="B953">
        <v>0.27</v>
      </c>
      <c r="C953">
        <v>0.3</v>
      </c>
      <c r="D953">
        <v>47.1</v>
      </c>
      <c r="E953">
        <v>2.7</v>
      </c>
      <c r="F953">
        <v>0</v>
      </c>
      <c r="G953" t="s">
        <v>1501</v>
      </c>
      <c r="H953" t="s">
        <v>43</v>
      </c>
      <c r="I953" t="s">
        <v>1502</v>
      </c>
      <c r="J953">
        <v>0</v>
      </c>
    </row>
    <row r="954" spans="1:10" x14ac:dyDescent="0.3">
      <c r="A954">
        <v>930</v>
      </c>
      <c r="B954">
        <v>0.27</v>
      </c>
      <c r="C954">
        <v>0.3</v>
      </c>
      <c r="D954">
        <v>54.9</v>
      </c>
      <c r="E954">
        <v>5.2</v>
      </c>
      <c r="F954">
        <v>0</v>
      </c>
      <c r="G954" t="s">
        <v>539</v>
      </c>
      <c r="H954" t="s">
        <v>43</v>
      </c>
      <c r="I954" t="s">
        <v>540</v>
      </c>
      <c r="J954">
        <v>0</v>
      </c>
    </row>
    <row r="955" spans="1:10" x14ac:dyDescent="0.3">
      <c r="A955">
        <v>931</v>
      </c>
      <c r="B955">
        <v>0.27</v>
      </c>
      <c r="C955">
        <v>0.3</v>
      </c>
      <c r="D955">
        <v>66.099999999999994</v>
      </c>
      <c r="E955">
        <v>7.1</v>
      </c>
      <c r="F955">
        <v>0</v>
      </c>
      <c r="G955" t="s">
        <v>17601</v>
      </c>
      <c r="H955" t="s">
        <v>43</v>
      </c>
      <c r="I955" t="s">
        <v>17602</v>
      </c>
      <c r="J955">
        <v>0</v>
      </c>
    </row>
    <row r="956" spans="1:10" x14ac:dyDescent="0.3">
      <c r="A956">
        <v>932</v>
      </c>
      <c r="B956">
        <v>0.26</v>
      </c>
      <c r="C956">
        <v>0.3</v>
      </c>
      <c r="D956">
        <v>30.4</v>
      </c>
      <c r="E956">
        <v>0.3</v>
      </c>
      <c r="F956">
        <v>0</v>
      </c>
      <c r="G956" t="s">
        <v>17591</v>
      </c>
      <c r="H956" t="s">
        <v>43</v>
      </c>
      <c r="I956" t="s">
        <v>17592</v>
      </c>
      <c r="J956">
        <v>0</v>
      </c>
    </row>
    <row r="957" spans="1:10" x14ac:dyDescent="0.3">
      <c r="A957">
        <v>933</v>
      </c>
      <c r="B957">
        <v>0.26</v>
      </c>
      <c r="C957">
        <v>0.28999999999999998</v>
      </c>
      <c r="D957">
        <v>51.3</v>
      </c>
      <c r="E957">
        <v>0.7</v>
      </c>
      <c r="F957">
        <v>0.7</v>
      </c>
      <c r="G957" t="s">
        <v>17603</v>
      </c>
      <c r="H957" t="s">
        <v>43</v>
      </c>
      <c r="I957" t="s">
        <v>17604</v>
      </c>
      <c r="J957">
        <v>1</v>
      </c>
    </row>
    <row r="958" spans="1:10" x14ac:dyDescent="0.3">
      <c r="A958">
        <v>934</v>
      </c>
      <c r="B958">
        <v>0.26</v>
      </c>
      <c r="C958">
        <v>0.28999999999999998</v>
      </c>
      <c r="D958">
        <v>53.6</v>
      </c>
      <c r="E958">
        <v>1</v>
      </c>
      <c r="F958">
        <v>0</v>
      </c>
      <c r="G958" t="s">
        <v>17605</v>
      </c>
      <c r="H958" t="s">
        <v>43</v>
      </c>
      <c r="I958" t="s">
        <v>17606</v>
      </c>
      <c r="J958">
        <v>0</v>
      </c>
    </row>
    <row r="959" spans="1:10" x14ac:dyDescent="0.3">
      <c r="A959">
        <v>935</v>
      </c>
      <c r="B959">
        <v>0.26</v>
      </c>
      <c r="C959">
        <v>0.28999999999999998</v>
      </c>
      <c r="D959">
        <v>31.3</v>
      </c>
      <c r="E959">
        <v>1</v>
      </c>
      <c r="F959">
        <v>0</v>
      </c>
      <c r="G959" t="s">
        <v>1059</v>
      </c>
      <c r="H959" t="s">
        <v>43</v>
      </c>
      <c r="I959" t="s">
        <v>1060</v>
      </c>
      <c r="J959">
        <v>0</v>
      </c>
    </row>
    <row r="960" spans="1:10" x14ac:dyDescent="0.3">
      <c r="A960">
        <v>936</v>
      </c>
      <c r="B960">
        <v>0.26</v>
      </c>
      <c r="C960">
        <v>0.28999999999999998</v>
      </c>
      <c r="D960">
        <v>79.099999999999994</v>
      </c>
      <c r="E960">
        <v>10.1</v>
      </c>
      <c r="F960">
        <v>0</v>
      </c>
      <c r="G960" t="s">
        <v>17607</v>
      </c>
      <c r="H960" t="s">
        <v>43</v>
      </c>
      <c r="I960" s="3" t="s">
        <v>17608</v>
      </c>
      <c r="J960">
        <v>0</v>
      </c>
    </row>
    <row r="961" spans="1:10" x14ac:dyDescent="0.3">
      <c r="A961">
        <v>937</v>
      </c>
      <c r="B961">
        <v>0.26</v>
      </c>
      <c r="C961">
        <v>0.28999999999999998</v>
      </c>
      <c r="D961">
        <v>41.8</v>
      </c>
      <c r="E961">
        <v>6.1</v>
      </c>
      <c r="F961">
        <v>0</v>
      </c>
      <c r="G961" t="s">
        <v>17611</v>
      </c>
      <c r="H961" t="s">
        <v>43</v>
      </c>
      <c r="I961" t="s">
        <v>17612</v>
      </c>
      <c r="J961">
        <v>0</v>
      </c>
    </row>
    <row r="962" spans="1:10" x14ac:dyDescent="0.3">
      <c r="A962">
        <v>938</v>
      </c>
      <c r="B962">
        <v>0.26</v>
      </c>
      <c r="C962">
        <v>0.28000000000000003</v>
      </c>
      <c r="D962">
        <v>40.5</v>
      </c>
      <c r="E962">
        <v>2.5</v>
      </c>
      <c r="F962">
        <v>0</v>
      </c>
      <c r="G962" t="s">
        <v>17609</v>
      </c>
      <c r="H962" t="s">
        <v>43</v>
      </c>
      <c r="I962" t="s">
        <v>17610</v>
      </c>
      <c r="J962">
        <v>0</v>
      </c>
    </row>
    <row r="963" spans="1:10" x14ac:dyDescent="0.3">
      <c r="A963">
        <v>939</v>
      </c>
      <c r="B963">
        <v>0.25</v>
      </c>
      <c r="C963">
        <v>0.28999999999999998</v>
      </c>
      <c r="D963">
        <v>52.5</v>
      </c>
      <c r="E963">
        <v>1.2</v>
      </c>
      <c r="F963">
        <v>0</v>
      </c>
      <c r="G963" t="s">
        <v>1231</v>
      </c>
      <c r="H963" t="s">
        <v>43</v>
      </c>
      <c r="I963" t="s">
        <v>1232</v>
      </c>
      <c r="J963">
        <v>0</v>
      </c>
    </row>
    <row r="964" spans="1:10" x14ac:dyDescent="0.3">
      <c r="A964">
        <v>940</v>
      </c>
      <c r="B964">
        <v>0.25</v>
      </c>
      <c r="C964">
        <v>0.28000000000000003</v>
      </c>
      <c r="D964">
        <v>48.3</v>
      </c>
      <c r="E964">
        <v>1.3</v>
      </c>
      <c r="F964">
        <v>1.3</v>
      </c>
      <c r="G964" t="s">
        <v>17619</v>
      </c>
      <c r="H964" t="s">
        <v>43</v>
      </c>
      <c r="I964" t="s">
        <v>17620</v>
      </c>
      <c r="J964">
        <v>1</v>
      </c>
    </row>
    <row r="965" spans="1:10" x14ac:dyDescent="0.3">
      <c r="A965">
        <v>941</v>
      </c>
      <c r="B965">
        <v>0.25</v>
      </c>
      <c r="C965">
        <v>0.28000000000000003</v>
      </c>
      <c r="D965">
        <v>57.5</v>
      </c>
      <c r="E965">
        <v>2.2999999999999998</v>
      </c>
      <c r="F965">
        <v>2.2999999999999998</v>
      </c>
      <c r="G965" t="s">
        <v>1595</v>
      </c>
      <c r="H965" t="s">
        <v>43</v>
      </c>
      <c r="I965" t="s">
        <v>1596</v>
      </c>
      <c r="J965">
        <v>1</v>
      </c>
    </row>
    <row r="966" spans="1:10" x14ac:dyDescent="0.3">
      <c r="A966">
        <v>942</v>
      </c>
      <c r="B966">
        <v>0.24</v>
      </c>
      <c r="C966">
        <v>0.27</v>
      </c>
      <c r="D966">
        <v>47.2</v>
      </c>
      <c r="E966">
        <v>1</v>
      </c>
      <c r="F966">
        <v>0</v>
      </c>
      <c r="G966" t="s">
        <v>1063</v>
      </c>
      <c r="H966" t="s">
        <v>43</v>
      </c>
      <c r="I966" t="s">
        <v>1064</v>
      </c>
      <c r="J966">
        <v>0</v>
      </c>
    </row>
    <row r="967" spans="1:10" x14ac:dyDescent="0.3">
      <c r="A967">
        <v>943</v>
      </c>
      <c r="B967">
        <v>0.24</v>
      </c>
      <c r="C967">
        <v>0.27</v>
      </c>
      <c r="D967">
        <v>41.7</v>
      </c>
      <c r="E967">
        <v>0.6</v>
      </c>
      <c r="F967">
        <v>0</v>
      </c>
      <c r="G967" t="s">
        <v>17739</v>
      </c>
      <c r="H967" t="s">
        <v>43</v>
      </c>
      <c r="I967" t="s">
        <v>17740</v>
      </c>
      <c r="J967">
        <v>0</v>
      </c>
    </row>
    <row r="968" spans="1:10" x14ac:dyDescent="0.3">
      <c r="A968">
        <v>944</v>
      </c>
      <c r="B968">
        <v>0.24</v>
      </c>
      <c r="C968">
        <v>0.27</v>
      </c>
      <c r="D968">
        <v>41.4</v>
      </c>
      <c r="E968">
        <v>1.2</v>
      </c>
      <c r="F968">
        <v>0</v>
      </c>
      <c r="G968" t="s">
        <v>17617</v>
      </c>
      <c r="H968" t="s">
        <v>43</v>
      </c>
      <c r="I968" t="s">
        <v>17618</v>
      </c>
      <c r="J968">
        <v>0</v>
      </c>
    </row>
    <row r="969" spans="1:10" x14ac:dyDescent="0.3">
      <c r="A969">
        <v>945</v>
      </c>
      <c r="B969">
        <v>0.24</v>
      </c>
      <c r="C969">
        <v>0.27</v>
      </c>
      <c r="D969">
        <v>31.9</v>
      </c>
      <c r="E969">
        <v>0.9</v>
      </c>
      <c r="F969">
        <v>0.9</v>
      </c>
      <c r="G969" t="s">
        <v>1165</v>
      </c>
      <c r="H969" t="s">
        <v>43</v>
      </c>
      <c r="I969" t="s">
        <v>1166</v>
      </c>
      <c r="J969">
        <v>1</v>
      </c>
    </row>
    <row r="970" spans="1:10" x14ac:dyDescent="0.3">
      <c r="A970">
        <v>946</v>
      </c>
      <c r="B970">
        <v>0.24</v>
      </c>
      <c r="C970">
        <v>0.27</v>
      </c>
      <c r="D970">
        <v>23</v>
      </c>
      <c r="E970">
        <v>2.2000000000000002</v>
      </c>
      <c r="F970">
        <v>0</v>
      </c>
      <c r="G970" t="s">
        <v>17623</v>
      </c>
      <c r="H970" t="s">
        <v>43</v>
      </c>
      <c r="I970" t="s">
        <v>17624</v>
      </c>
      <c r="J970">
        <v>0</v>
      </c>
    </row>
    <row r="971" spans="1:10" x14ac:dyDescent="0.3">
      <c r="A971">
        <v>947</v>
      </c>
      <c r="B971">
        <v>0.23</v>
      </c>
      <c r="C971">
        <v>1.45</v>
      </c>
      <c r="D971">
        <v>49.7</v>
      </c>
      <c r="E971">
        <v>1.8</v>
      </c>
      <c r="F971">
        <v>0.5</v>
      </c>
      <c r="G971" t="s">
        <v>17621</v>
      </c>
      <c r="H971" t="s">
        <v>43</v>
      </c>
      <c r="I971" t="s">
        <v>17622</v>
      </c>
      <c r="J971">
        <v>1</v>
      </c>
    </row>
    <row r="972" spans="1:10" x14ac:dyDescent="0.3">
      <c r="A972">
        <v>948</v>
      </c>
      <c r="B972">
        <v>0.23</v>
      </c>
      <c r="C972">
        <v>0.28999999999999998</v>
      </c>
      <c r="D972">
        <v>16.600000000000001</v>
      </c>
      <c r="E972">
        <v>2.7</v>
      </c>
      <c r="F972">
        <v>0</v>
      </c>
      <c r="G972" t="s">
        <v>17687</v>
      </c>
      <c r="H972" t="s">
        <v>43</v>
      </c>
      <c r="I972" t="s">
        <v>17688</v>
      </c>
      <c r="J972">
        <v>0</v>
      </c>
    </row>
    <row r="973" spans="1:10" x14ac:dyDescent="0.3">
      <c r="A973">
        <v>949</v>
      </c>
      <c r="B973">
        <v>0.23</v>
      </c>
      <c r="C973">
        <v>0.28000000000000003</v>
      </c>
      <c r="D973">
        <v>51.2</v>
      </c>
      <c r="E973">
        <v>0.6</v>
      </c>
      <c r="F973">
        <v>0</v>
      </c>
      <c r="G973" t="s">
        <v>999</v>
      </c>
      <c r="H973" t="s">
        <v>43</v>
      </c>
      <c r="I973" t="s">
        <v>1000</v>
      </c>
      <c r="J973">
        <v>0</v>
      </c>
    </row>
    <row r="974" spans="1:10" x14ac:dyDescent="0.3">
      <c r="A974">
        <v>950</v>
      </c>
      <c r="B974">
        <v>0.23</v>
      </c>
      <c r="C974">
        <v>0.28000000000000003</v>
      </c>
      <c r="D974">
        <v>58</v>
      </c>
      <c r="E974">
        <v>0.9</v>
      </c>
      <c r="F974">
        <v>0</v>
      </c>
      <c r="G974" t="s">
        <v>1783</v>
      </c>
      <c r="H974" t="s">
        <v>43</v>
      </c>
      <c r="I974" t="s">
        <v>1784</v>
      </c>
      <c r="J974">
        <v>0</v>
      </c>
    </row>
    <row r="975" spans="1:10" x14ac:dyDescent="0.3">
      <c r="A975">
        <v>951</v>
      </c>
      <c r="B975">
        <v>0.23</v>
      </c>
      <c r="C975">
        <v>0.27</v>
      </c>
      <c r="D975">
        <v>55.5</v>
      </c>
      <c r="E975">
        <v>1.4</v>
      </c>
      <c r="F975">
        <v>0</v>
      </c>
      <c r="G975" t="s">
        <v>1437</v>
      </c>
      <c r="H975" t="s">
        <v>43</v>
      </c>
      <c r="I975" t="s">
        <v>1438</v>
      </c>
      <c r="J975">
        <v>0</v>
      </c>
    </row>
    <row r="976" spans="1:10" x14ac:dyDescent="0.3">
      <c r="A976">
        <v>952</v>
      </c>
      <c r="B976">
        <v>0.23</v>
      </c>
      <c r="C976">
        <v>0.27</v>
      </c>
      <c r="D976">
        <v>66.400000000000006</v>
      </c>
      <c r="E976">
        <v>0.8</v>
      </c>
      <c r="F976">
        <v>0</v>
      </c>
      <c r="G976" t="s">
        <v>17625</v>
      </c>
      <c r="H976" t="s">
        <v>43</v>
      </c>
      <c r="I976" t="s">
        <v>17626</v>
      </c>
      <c r="J976">
        <v>0</v>
      </c>
    </row>
    <row r="977" spans="1:10" x14ac:dyDescent="0.3">
      <c r="A977">
        <v>953</v>
      </c>
      <c r="B977">
        <v>0.23</v>
      </c>
      <c r="C977">
        <v>0.26</v>
      </c>
      <c r="D977">
        <v>51.1</v>
      </c>
      <c r="E977">
        <v>0.7</v>
      </c>
      <c r="F977">
        <v>0</v>
      </c>
      <c r="G977" t="s">
        <v>17615</v>
      </c>
      <c r="H977" t="s">
        <v>43</v>
      </c>
      <c r="I977" t="s">
        <v>17616</v>
      </c>
      <c r="J977">
        <v>0</v>
      </c>
    </row>
    <row r="978" spans="1:10" x14ac:dyDescent="0.3">
      <c r="A978">
        <v>954</v>
      </c>
      <c r="B978">
        <v>0.23</v>
      </c>
      <c r="C978">
        <v>0.26</v>
      </c>
      <c r="D978">
        <v>57.3</v>
      </c>
      <c r="E978">
        <v>3.3</v>
      </c>
      <c r="F978">
        <v>0</v>
      </c>
      <c r="G978" t="s">
        <v>17627</v>
      </c>
      <c r="H978" t="s">
        <v>43</v>
      </c>
      <c r="I978" t="s">
        <v>17628</v>
      </c>
      <c r="J978">
        <v>0</v>
      </c>
    </row>
    <row r="979" spans="1:10" x14ac:dyDescent="0.3">
      <c r="A979">
        <v>955</v>
      </c>
      <c r="B979">
        <v>0.23</v>
      </c>
      <c r="C979">
        <v>0.26</v>
      </c>
      <c r="D979">
        <v>65</v>
      </c>
      <c r="E979">
        <v>5.6</v>
      </c>
      <c r="F979">
        <v>0</v>
      </c>
      <c r="G979" t="s">
        <v>17631</v>
      </c>
      <c r="H979" t="s">
        <v>43</v>
      </c>
      <c r="I979" t="s">
        <v>17632</v>
      </c>
      <c r="J979">
        <v>0</v>
      </c>
    </row>
    <row r="980" spans="1:10" x14ac:dyDescent="0.3">
      <c r="A980">
        <v>956</v>
      </c>
      <c r="B980">
        <v>0.22</v>
      </c>
      <c r="C980">
        <v>0.3</v>
      </c>
      <c r="D980">
        <v>40.200000000000003</v>
      </c>
      <c r="E980">
        <v>2.2999999999999998</v>
      </c>
      <c r="F980">
        <v>0</v>
      </c>
      <c r="G980" t="s">
        <v>17635</v>
      </c>
      <c r="H980" t="s">
        <v>43</v>
      </c>
      <c r="I980" t="s">
        <v>17636</v>
      </c>
      <c r="J980">
        <v>0</v>
      </c>
    </row>
    <row r="981" spans="1:10" x14ac:dyDescent="0.3">
      <c r="A981">
        <v>957</v>
      </c>
      <c r="B981">
        <v>0.22</v>
      </c>
      <c r="C981">
        <v>0.28000000000000003</v>
      </c>
      <c r="D981">
        <v>51.7</v>
      </c>
      <c r="E981">
        <v>0.3</v>
      </c>
      <c r="F981">
        <v>0</v>
      </c>
      <c r="G981" t="s">
        <v>17637</v>
      </c>
      <c r="H981" t="s">
        <v>43</v>
      </c>
      <c r="I981" t="s">
        <v>17638</v>
      </c>
      <c r="J981">
        <v>0</v>
      </c>
    </row>
    <row r="982" spans="1:10" x14ac:dyDescent="0.3">
      <c r="A982">
        <v>958</v>
      </c>
      <c r="B982">
        <v>0.22</v>
      </c>
      <c r="C982">
        <v>0.27</v>
      </c>
      <c r="D982">
        <v>14.6</v>
      </c>
      <c r="E982">
        <v>2.9</v>
      </c>
      <c r="F982">
        <v>0</v>
      </c>
      <c r="G982" t="s">
        <v>1037</v>
      </c>
      <c r="H982" t="s">
        <v>43</v>
      </c>
      <c r="I982" t="s">
        <v>1038</v>
      </c>
      <c r="J982">
        <v>0</v>
      </c>
    </row>
    <row r="983" spans="1:10" x14ac:dyDescent="0.3">
      <c r="A983">
        <v>959</v>
      </c>
      <c r="B983">
        <v>0.22</v>
      </c>
      <c r="C983">
        <v>0.26</v>
      </c>
      <c r="D983">
        <v>48.9</v>
      </c>
      <c r="E983">
        <v>1.2</v>
      </c>
      <c r="F983">
        <v>0</v>
      </c>
      <c r="G983" t="s">
        <v>1075</v>
      </c>
      <c r="H983" t="s">
        <v>43</v>
      </c>
      <c r="I983" t="s">
        <v>1076</v>
      </c>
      <c r="J983">
        <v>0</v>
      </c>
    </row>
    <row r="984" spans="1:10" x14ac:dyDescent="0.3">
      <c r="A984">
        <v>960</v>
      </c>
      <c r="B984">
        <v>0.22</v>
      </c>
      <c r="C984">
        <v>0.25</v>
      </c>
      <c r="D984">
        <v>54.8</v>
      </c>
      <c r="E984">
        <v>1</v>
      </c>
      <c r="F984">
        <v>0</v>
      </c>
      <c r="G984" t="s">
        <v>861</v>
      </c>
      <c r="H984" t="s">
        <v>43</v>
      </c>
      <c r="I984" t="s">
        <v>862</v>
      </c>
      <c r="J984">
        <v>0</v>
      </c>
    </row>
    <row r="985" spans="1:10" x14ac:dyDescent="0.3">
      <c r="A985">
        <v>961</v>
      </c>
      <c r="B985">
        <v>0.22</v>
      </c>
      <c r="C985">
        <v>0.25</v>
      </c>
      <c r="D985">
        <v>64.3</v>
      </c>
      <c r="E985">
        <v>1.8</v>
      </c>
      <c r="F985">
        <v>0</v>
      </c>
      <c r="G985" t="s">
        <v>17629</v>
      </c>
      <c r="H985" t="s">
        <v>43</v>
      </c>
      <c r="I985" t="s">
        <v>17630</v>
      </c>
      <c r="J985">
        <v>0</v>
      </c>
    </row>
    <row r="986" spans="1:10" x14ac:dyDescent="0.3">
      <c r="A986">
        <v>962</v>
      </c>
      <c r="B986">
        <v>0.22</v>
      </c>
      <c r="C986">
        <v>0.25</v>
      </c>
      <c r="D986">
        <v>69.900000000000006</v>
      </c>
      <c r="E986">
        <v>2.5</v>
      </c>
      <c r="F986">
        <v>2.5</v>
      </c>
      <c r="G986" t="s">
        <v>18105</v>
      </c>
      <c r="H986" t="s">
        <v>43</v>
      </c>
      <c r="I986" t="s">
        <v>18106</v>
      </c>
      <c r="J986">
        <v>1</v>
      </c>
    </row>
    <row r="987" spans="1:10" x14ac:dyDescent="0.3">
      <c r="A987">
        <v>963</v>
      </c>
      <c r="B987">
        <v>0.21</v>
      </c>
      <c r="C987">
        <v>0.26</v>
      </c>
      <c r="D987">
        <v>68</v>
      </c>
      <c r="E987">
        <v>1.7</v>
      </c>
      <c r="F987">
        <v>0</v>
      </c>
      <c r="G987" t="s">
        <v>1435</v>
      </c>
      <c r="H987" t="s">
        <v>43</v>
      </c>
      <c r="I987" t="s">
        <v>1436</v>
      </c>
      <c r="J987">
        <v>0</v>
      </c>
    </row>
    <row r="988" spans="1:10" x14ac:dyDescent="0.3">
      <c r="A988">
        <v>964</v>
      </c>
      <c r="B988">
        <v>0.21</v>
      </c>
      <c r="C988">
        <v>0.25</v>
      </c>
      <c r="D988">
        <v>51.5</v>
      </c>
      <c r="E988">
        <v>0.8</v>
      </c>
      <c r="F988">
        <v>0</v>
      </c>
      <c r="G988" t="s">
        <v>17651</v>
      </c>
      <c r="H988" t="s">
        <v>43</v>
      </c>
      <c r="I988" t="s">
        <v>17652</v>
      </c>
      <c r="J988">
        <v>0</v>
      </c>
    </row>
    <row r="989" spans="1:10" x14ac:dyDescent="0.3">
      <c r="A989">
        <v>965</v>
      </c>
      <c r="B989">
        <v>0.21</v>
      </c>
      <c r="C989">
        <v>0.25</v>
      </c>
      <c r="D989">
        <v>28.7</v>
      </c>
      <c r="E989">
        <v>1.1000000000000001</v>
      </c>
      <c r="F989">
        <v>1.1000000000000001</v>
      </c>
      <c r="G989" t="s">
        <v>17641</v>
      </c>
      <c r="H989" t="s">
        <v>43</v>
      </c>
      <c r="I989" t="s">
        <v>17642</v>
      </c>
      <c r="J989">
        <v>1</v>
      </c>
    </row>
    <row r="990" spans="1:10" x14ac:dyDescent="0.3">
      <c r="A990">
        <v>966</v>
      </c>
      <c r="B990">
        <v>0.2</v>
      </c>
      <c r="C990">
        <v>0.87</v>
      </c>
      <c r="D990">
        <v>74.3</v>
      </c>
      <c r="E990">
        <v>1</v>
      </c>
      <c r="F990">
        <v>1</v>
      </c>
      <c r="G990" t="s">
        <v>1589</v>
      </c>
      <c r="H990" t="s">
        <v>43</v>
      </c>
      <c r="I990" t="s">
        <v>1590</v>
      </c>
      <c r="J990">
        <v>1</v>
      </c>
    </row>
    <row r="991" spans="1:10" x14ac:dyDescent="0.3">
      <c r="A991">
        <v>967</v>
      </c>
      <c r="B991">
        <v>0.2</v>
      </c>
      <c r="C991">
        <v>0.28999999999999998</v>
      </c>
      <c r="D991">
        <v>23.5</v>
      </c>
      <c r="E991">
        <v>1.9</v>
      </c>
      <c r="F991">
        <v>0</v>
      </c>
      <c r="G991" t="s">
        <v>17649</v>
      </c>
      <c r="H991" t="s">
        <v>43</v>
      </c>
      <c r="I991" t="s">
        <v>17650</v>
      </c>
      <c r="J991">
        <v>0</v>
      </c>
    </row>
    <row r="992" spans="1:10" x14ac:dyDescent="0.3">
      <c r="A992">
        <v>968</v>
      </c>
      <c r="B992">
        <v>0.2</v>
      </c>
      <c r="C992">
        <v>0.26</v>
      </c>
      <c r="D992">
        <v>49.5</v>
      </c>
      <c r="E992">
        <v>1.5</v>
      </c>
      <c r="F992">
        <v>0.7</v>
      </c>
      <c r="G992" t="s">
        <v>1537</v>
      </c>
      <c r="H992" t="s">
        <v>43</v>
      </c>
      <c r="I992" t="s">
        <v>1538</v>
      </c>
      <c r="J992">
        <v>1</v>
      </c>
    </row>
    <row r="993" spans="1:10" x14ac:dyDescent="0.3">
      <c r="A993">
        <v>969</v>
      </c>
      <c r="B993">
        <v>0.2</v>
      </c>
      <c r="C993">
        <v>0.25</v>
      </c>
      <c r="D993">
        <v>65.8</v>
      </c>
      <c r="E993">
        <v>2.8</v>
      </c>
      <c r="F993">
        <v>0</v>
      </c>
      <c r="G993" t="s">
        <v>1723</v>
      </c>
      <c r="H993" t="s">
        <v>43</v>
      </c>
      <c r="I993" t="s">
        <v>1724</v>
      </c>
      <c r="J993">
        <v>0</v>
      </c>
    </row>
    <row r="994" spans="1:10" x14ac:dyDescent="0.3">
      <c r="A994">
        <v>970</v>
      </c>
      <c r="B994">
        <v>0.2</v>
      </c>
      <c r="C994">
        <v>0.24</v>
      </c>
      <c r="D994">
        <v>60</v>
      </c>
      <c r="E994">
        <v>0.5</v>
      </c>
      <c r="F994">
        <v>0</v>
      </c>
      <c r="G994" t="s">
        <v>1025</v>
      </c>
      <c r="H994" t="s">
        <v>43</v>
      </c>
      <c r="I994" t="s">
        <v>1026</v>
      </c>
      <c r="J994">
        <v>0</v>
      </c>
    </row>
    <row r="995" spans="1:10" x14ac:dyDescent="0.3">
      <c r="A995">
        <v>971</v>
      </c>
      <c r="B995">
        <v>0.2</v>
      </c>
      <c r="C995">
        <v>0.24</v>
      </c>
      <c r="D995">
        <v>77</v>
      </c>
      <c r="E995">
        <v>2.1</v>
      </c>
      <c r="F995">
        <v>0</v>
      </c>
      <c r="G995" t="s">
        <v>17665</v>
      </c>
      <c r="H995" t="s">
        <v>43</v>
      </c>
      <c r="I995" t="s">
        <v>17666</v>
      </c>
      <c r="J995">
        <v>0</v>
      </c>
    </row>
    <row r="996" spans="1:10" x14ac:dyDescent="0.3">
      <c r="A996">
        <v>972</v>
      </c>
      <c r="B996">
        <v>0.2</v>
      </c>
      <c r="C996">
        <v>0.24</v>
      </c>
      <c r="D996">
        <v>60.1</v>
      </c>
      <c r="E996">
        <v>2.1</v>
      </c>
      <c r="F996">
        <v>0</v>
      </c>
      <c r="G996" t="s">
        <v>17653</v>
      </c>
      <c r="H996" t="s">
        <v>43</v>
      </c>
      <c r="I996" t="s">
        <v>17654</v>
      </c>
      <c r="J996">
        <v>0</v>
      </c>
    </row>
    <row r="997" spans="1:10" x14ac:dyDescent="0.3">
      <c r="A997">
        <v>973</v>
      </c>
      <c r="B997">
        <v>0.2</v>
      </c>
      <c r="C997">
        <v>0.23</v>
      </c>
      <c r="D997">
        <v>43.7</v>
      </c>
      <c r="E997">
        <v>1.3</v>
      </c>
      <c r="F997">
        <v>0</v>
      </c>
      <c r="G997" t="s">
        <v>17645</v>
      </c>
      <c r="H997" t="s">
        <v>43</v>
      </c>
      <c r="I997" t="s">
        <v>17646</v>
      </c>
      <c r="J997">
        <v>0</v>
      </c>
    </row>
    <row r="998" spans="1:10" x14ac:dyDescent="0.3">
      <c r="A998">
        <v>974</v>
      </c>
      <c r="B998">
        <v>0.2</v>
      </c>
      <c r="C998">
        <v>0.23</v>
      </c>
      <c r="D998">
        <v>43.4</v>
      </c>
      <c r="E998">
        <v>1.8</v>
      </c>
      <c r="F998">
        <v>0</v>
      </c>
      <c r="G998" t="s">
        <v>17643</v>
      </c>
      <c r="H998" t="s">
        <v>43</v>
      </c>
      <c r="I998" t="s">
        <v>17644</v>
      </c>
      <c r="J998">
        <v>0</v>
      </c>
    </row>
    <row r="999" spans="1:10" x14ac:dyDescent="0.3">
      <c r="A999">
        <v>975</v>
      </c>
      <c r="B999">
        <v>0.2</v>
      </c>
      <c r="C999">
        <v>0.23</v>
      </c>
      <c r="D999">
        <v>68</v>
      </c>
      <c r="E999">
        <v>2.8</v>
      </c>
      <c r="F999">
        <v>0</v>
      </c>
      <c r="G999" t="s">
        <v>18107</v>
      </c>
      <c r="H999" t="s">
        <v>43</v>
      </c>
      <c r="I999" t="s">
        <v>18108</v>
      </c>
      <c r="J999">
        <v>0</v>
      </c>
    </row>
    <row r="1000" spans="1:10" x14ac:dyDescent="0.3">
      <c r="A1000">
        <v>976</v>
      </c>
      <c r="B1000">
        <v>0.2</v>
      </c>
      <c r="C1000">
        <v>0.23</v>
      </c>
      <c r="D1000">
        <v>36.299999999999997</v>
      </c>
      <c r="E1000">
        <v>3.3</v>
      </c>
      <c r="F1000">
        <v>0</v>
      </c>
      <c r="G1000" t="s">
        <v>17655</v>
      </c>
      <c r="H1000" t="s">
        <v>43</v>
      </c>
      <c r="I1000" t="s">
        <v>17656</v>
      </c>
      <c r="J1000">
        <v>0</v>
      </c>
    </row>
    <row r="1001" spans="1:10" x14ac:dyDescent="0.3">
      <c r="A1001">
        <v>977</v>
      </c>
      <c r="B1001">
        <v>0.2</v>
      </c>
      <c r="C1001">
        <v>0.22</v>
      </c>
      <c r="D1001">
        <v>30.6</v>
      </c>
      <c r="E1001">
        <v>3.5</v>
      </c>
      <c r="F1001">
        <v>0</v>
      </c>
      <c r="G1001" t="s">
        <v>1329</v>
      </c>
      <c r="H1001" t="s">
        <v>43</v>
      </c>
      <c r="I1001" t="s">
        <v>1330</v>
      </c>
      <c r="J1001">
        <v>0</v>
      </c>
    </row>
    <row r="1002" spans="1:10" x14ac:dyDescent="0.3">
      <c r="A1002">
        <v>978</v>
      </c>
      <c r="B1002">
        <v>0.19</v>
      </c>
      <c r="C1002">
        <v>0.25</v>
      </c>
      <c r="D1002">
        <v>29.4</v>
      </c>
      <c r="E1002">
        <v>1.9</v>
      </c>
      <c r="F1002">
        <v>0</v>
      </c>
      <c r="G1002" t="s">
        <v>18109</v>
      </c>
      <c r="H1002" t="s">
        <v>43</v>
      </c>
      <c r="I1002" t="s">
        <v>18110</v>
      </c>
      <c r="J1002">
        <v>0</v>
      </c>
    </row>
    <row r="1003" spans="1:10" x14ac:dyDescent="0.3">
      <c r="A1003">
        <v>979</v>
      </c>
      <c r="B1003">
        <v>0.19</v>
      </c>
      <c r="C1003">
        <v>0.25</v>
      </c>
      <c r="D1003">
        <v>53</v>
      </c>
      <c r="E1003">
        <v>5.5</v>
      </c>
      <c r="F1003">
        <v>0</v>
      </c>
      <c r="G1003" t="s">
        <v>17659</v>
      </c>
      <c r="H1003" t="s">
        <v>43</v>
      </c>
      <c r="I1003" t="s">
        <v>17660</v>
      </c>
      <c r="J1003">
        <v>0</v>
      </c>
    </row>
    <row r="1004" spans="1:10" x14ac:dyDescent="0.3">
      <c r="A1004">
        <v>980</v>
      </c>
      <c r="B1004">
        <v>0.19</v>
      </c>
      <c r="C1004">
        <v>0.21</v>
      </c>
      <c r="D1004">
        <v>75.599999999999994</v>
      </c>
      <c r="E1004">
        <v>3.2</v>
      </c>
      <c r="F1004">
        <v>0</v>
      </c>
      <c r="G1004" t="s">
        <v>17671</v>
      </c>
      <c r="H1004" t="s">
        <v>43</v>
      </c>
      <c r="I1004" t="s">
        <v>17672</v>
      </c>
      <c r="J1004">
        <v>0</v>
      </c>
    </row>
    <row r="1005" spans="1:10" x14ac:dyDescent="0.3">
      <c r="A1005">
        <v>981</v>
      </c>
      <c r="B1005">
        <v>0.19</v>
      </c>
      <c r="C1005">
        <v>0.21</v>
      </c>
      <c r="D1005">
        <v>64.900000000000006</v>
      </c>
      <c r="E1005">
        <v>4.4000000000000004</v>
      </c>
      <c r="F1005">
        <v>0</v>
      </c>
      <c r="G1005" t="s">
        <v>18111</v>
      </c>
      <c r="H1005" t="s">
        <v>43</v>
      </c>
      <c r="I1005" t="s">
        <v>18112</v>
      </c>
      <c r="J1005">
        <v>0</v>
      </c>
    </row>
    <row r="1006" spans="1:10" x14ac:dyDescent="0.3">
      <c r="A1006">
        <v>982</v>
      </c>
      <c r="B1006">
        <v>0.18</v>
      </c>
      <c r="C1006">
        <v>0.25</v>
      </c>
      <c r="D1006">
        <v>35.700000000000003</v>
      </c>
      <c r="E1006">
        <v>0.8</v>
      </c>
      <c r="F1006">
        <v>0</v>
      </c>
      <c r="G1006" t="s">
        <v>17663</v>
      </c>
      <c r="H1006" t="s">
        <v>43</v>
      </c>
      <c r="I1006" t="s">
        <v>17664</v>
      </c>
      <c r="J1006">
        <v>0</v>
      </c>
    </row>
    <row r="1007" spans="1:10" s="1" customFormat="1" x14ac:dyDescent="0.3">
      <c r="A1007" s="1">
        <v>983</v>
      </c>
      <c r="B1007" s="1">
        <v>0.18</v>
      </c>
      <c r="C1007" s="1">
        <v>0.25</v>
      </c>
      <c r="D1007" s="1">
        <v>45</v>
      </c>
      <c r="E1007" s="1">
        <v>4.7</v>
      </c>
      <c r="F1007" s="1">
        <v>0</v>
      </c>
      <c r="G1007" s="1" t="s">
        <v>1411</v>
      </c>
      <c r="H1007" s="1" t="s">
        <v>43</v>
      </c>
      <c r="I1007" s="1" t="s">
        <v>1412</v>
      </c>
      <c r="J1007" s="1">
        <v>0</v>
      </c>
    </row>
    <row r="1008" spans="1:10" x14ac:dyDescent="0.3">
      <c r="A1008">
        <v>984</v>
      </c>
      <c r="B1008">
        <v>0.18</v>
      </c>
      <c r="C1008">
        <v>0.24</v>
      </c>
      <c r="D1008">
        <v>63.4</v>
      </c>
      <c r="E1008">
        <v>0.9</v>
      </c>
      <c r="F1008">
        <v>0</v>
      </c>
      <c r="G1008" t="s">
        <v>1307</v>
      </c>
      <c r="H1008" t="s">
        <v>43</v>
      </c>
      <c r="I1008" t="s">
        <v>1308</v>
      </c>
      <c r="J1008">
        <v>0</v>
      </c>
    </row>
    <row r="1009" spans="1:10" x14ac:dyDescent="0.3">
      <c r="A1009">
        <v>985</v>
      </c>
      <c r="B1009">
        <v>0.18</v>
      </c>
      <c r="C1009">
        <v>0.22</v>
      </c>
      <c r="D1009">
        <v>55</v>
      </c>
      <c r="E1009">
        <v>1.6</v>
      </c>
      <c r="F1009">
        <v>0</v>
      </c>
      <c r="G1009" t="s">
        <v>1177</v>
      </c>
      <c r="H1009" t="s">
        <v>43</v>
      </c>
      <c r="I1009" t="s">
        <v>1178</v>
      </c>
      <c r="J1009">
        <v>0</v>
      </c>
    </row>
    <row r="1010" spans="1:10" x14ac:dyDescent="0.3">
      <c r="A1010">
        <v>986</v>
      </c>
      <c r="B1010">
        <v>0.18</v>
      </c>
      <c r="C1010">
        <v>0.22</v>
      </c>
      <c r="D1010">
        <v>69.099999999999994</v>
      </c>
      <c r="E1010">
        <v>6.5</v>
      </c>
      <c r="F1010">
        <v>6.5</v>
      </c>
      <c r="G1010" t="s">
        <v>963</v>
      </c>
      <c r="H1010" t="s">
        <v>43</v>
      </c>
      <c r="I1010" t="s">
        <v>964</v>
      </c>
      <c r="J1010">
        <v>1</v>
      </c>
    </row>
    <row r="1011" spans="1:10" x14ac:dyDescent="0.3">
      <c r="A1011">
        <v>987</v>
      </c>
      <c r="B1011">
        <v>0.18</v>
      </c>
      <c r="C1011">
        <v>0.21</v>
      </c>
      <c r="D1011">
        <v>44.4</v>
      </c>
      <c r="E1011">
        <v>0.4</v>
      </c>
      <c r="F1011">
        <v>0</v>
      </c>
      <c r="G1011" t="s">
        <v>17639</v>
      </c>
      <c r="H1011" t="s">
        <v>43</v>
      </c>
      <c r="I1011" t="s">
        <v>17640</v>
      </c>
      <c r="J1011">
        <v>0</v>
      </c>
    </row>
    <row r="1012" spans="1:10" x14ac:dyDescent="0.3">
      <c r="A1012">
        <v>988</v>
      </c>
      <c r="B1012">
        <v>0.18</v>
      </c>
      <c r="C1012">
        <v>0.21</v>
      </c>
      <c r="D1012">
        <v>46.7</v>
      </c>
      <c r="E1012">
        <v>0.9</v>
      </c>
      <c r="F1012">
        <v>0</v>
      </c>
      <c r="G1012" t="s">
        <v>1629</v>
      </c>
      <c r="H1012" t="s">
        <v>43</v>
      </c>
      <c r="I1012" t="s">
        <v>1630</v>
      </c>
      <c r="J1012">
        <v>0</v>
      </c>
    </row>
    <row r="1013" spans="1:10" x14ac:dyDescent="0.3">
      <c r="A1013">
        <v>989</v>
      </c>
      <c r="B1013">
        <v>0.18</v>
      </c>
      <c r="C1013">
        <v>0.21</v>
      </c>
      <c r="D1013">
        <v>74.5</v>
      </c>
      <c r="E1013">
        <v>1.6</v>
      </c>
      <c r="F1013">
        <v>0</v>
      </c>
      <c r="G1013" t="s">
        <v>1201</v>
      </c>
      <c r="H1013" t="s">
        <v>43</v>
      </c>
      <c r="I1013" t="s">
        <v>1202</v>
      </c>
      <c r="J1013">
        <v>0</v>
      </c>
    </row>
    <row r="1014" spans="1:10" x14ac:dyDescent="0.3">
      <c r="A1014">
        <v>990</v>
      </c>
      <c r="B1014">
        <v>0.18</v>
      </c>
      <c r="C1014">
        <v>0.21</v>
      </c>
      <c r="D1014">
        <v>52.7</v>
      </c>
      <c r="E1014">
        <v>1.1000000000000001</v>
      </c>
      <c r="F1014">
        <v>0</v>
      </c>
      <c r="G1014" t="s">
        <v>1861</v>
      </c>
      <c r="H1014" t="s">
        <v>43</v>
      </c>
      <c r="I1014" t="s">
        <v>1862</v>
      </c>
      <c r="J1014">
        <v>0</v>
      </c>
    </row>
    <row r="1015" spans="1:10" x14ac:dyDescent="0.3">
      <c r="A1015">
        <v>991</v>
      </c>
      <c r="B1015">
        <v>0.18</v>
      </c>
      <c r="C1015">
        <v>0.21</v>
      </c>
      <c r="D1015">
        <v>34.1</v>
      </c>
      <c r="E1015">
        <v>1</v>
      </c>
      <c r="F1015">
        <v>1</v>
      </c>
      <c r="G1015" t="s">
        <v>17661</v>
      </c>
      <c r="H1015" t="s">
        <v>43</v>
      </c>
      <c r="I1015" t="s">
        <v>17662</v>
      </c>
      <c r="J1015">
        <v>1</v>
      </c>
    </row>
    <row r="1016" spans="1:10" x14ac:dyDescent="0.3">
      <c r="A1016">
        <v>992</v>
      </c>
      <c r="B1016">
        <v>0.18</v>
      </c>
      <c r="C1016">
        <v>0.21</v>
      </c>
      <c r="D1016">
        <v>43.2</v>
      </c>
      <c r="E1016">
        <v>3.7</v>
      </c>
      <c r="F1016">
        <v>0</v>
      </c>
      <c r="G1016" t="s">
        <v>17673</v>
      </c>
      <c r="H1016" t="s">
        <v>43</v>
      </c>
      <c r="I1016" t="s">
        <v>17674</v>
      </c>
      <c r="J1016">
        <v>0</v>
      </c>
    </row>
    <row r="1017" spans="1:10" x14ac:dyDescent="0.3">
      <c r="A1017">
        <v>993</v>
      </c>
      <c r="B1017">
        <v>0.18</v>
      </c>
      <c r="C1017">
        <v>0.2</v>
      </c>
      <c r="D1017">
        <v>64.599999999999994</v>
      </c>
      <c r="E1017">
        <v>1.5</v>
      </c>
      <c r="F1017">
        <v>0</v>
      </c>
      <c r="G1017" t="s">
        <v>1251</v>
      </c>
      <c r="H1017" t="s">
        <v>43</v>
      </c>
      <c r="I1017" t="s">
        <v>1252</v>
      </c>
      <c r="J1017">
        <v>0</v>
      </c>
    </row>
    <row r="1018" spans="1:10" x14ac:dyDescent="0.3">
      <c r="A1018">
        <v>994</v>
      </c>
      <c r="B1018">
        <v>0.17</v>
      </c>
      <c r="C1018">
        <v>0.33</v>
      </c>
      <c r="D1018">
        <v>47.1</v>
      </c>
      <c r="E1018">
        <v>0.5</v>
      </c>
      <c r="F1018">
        <v>0</v>
      </c>
      <c r="G1018" t="s">
        <v>17647</v>
      </c>
      <c r="H1018" t="s">
        <v>43</v>
      </c>
      <c r="I1018" t="s">
        <v>17648</v>
      </c>
      <c r="J1018">
        <v>0</v>
      </c>
    </row>
    <row r="1019" spans="1:10" x14ac:dyDescent="0.3">
      <c r="A1019">
        <v>995</v>
      </c>
      <c r="B1019">
        <v>0.17</v>
      </c>
      <c r="C1019">
        <v>0.22</v>
      </c>
      <c r="D1019">
        <v>34.5</v>
      </c>
      <c r="E1019">
        <v>0.3</v>
      </c>
      <c r="F1019">
        <v>0</v>
      </c>
      <c r="G1019" t="s">
        <v>453</v>
      </c>
      <c r="H1019" t="s">
        <v>43</v>
      </c>
      <c r="I1019" t="s">
        <v>454</v>
      </c>
      <c r="J1019">
        <v>0</v>
      </c>
    </row>
    <row r="1020" spans="1:10" x14ac:dyDescent="0.3">
      <c r="A1020">
        <v>996</v>
      </c>
      <c r="B1020">
        <v>0.17</v>
      </c>
      <c r="C1020">
        <v>0.22</v>
      </c>
      <c r="D1020">
        <v>57.6</v>
      </c>
      <c r="E1020">
        <v>1.4</v>
      </c>
      <c r="F1020">
        <v>1.4</v>
      </c>
      <c r="G1020" t="s">
        <v>17677</v>
      </c>
      <c r="H1020" t="s">
        <v>43</v>
      </c>
      <c r="I1020" t="s">
        <v>17678</v>
      </c>
      <c r="J1020">
        <v>1</v>
      </c>
    </row>
    <row r="1021" spans="1:10" x14ac:dyDescent="0.3">
      <c r="A1021">
        <v>997</v>
      </c>
      <c r="B1021">
        <v>0.17</v>
      </c>
      <c r="C1021">
        <v>0.21</v>
      </c>
      <c r="D1021">
        <v>61.8</v>
      </c>
      <c r="E1021">
        <v>1</v>
      </c>
      <c r="F1021">
        <v>0</v>
      </c>
      <c r="G1021" t="s">
        <v>17667</v>
      </c>
      <c r="H1021" t="s">
        <v>43</v>
      </c>
      <c r="I1021" t="s">
        <v>17668</v>
      </c>
      <c r="J1021">
        <v>0</v>
      </c>
    </row>
    <row r="1022" spans="1:10" x14ac:dyDescent="0.3">
      <c r="A1022">
        <v>998</v>
      </c>
      <c r="B1022">
        <v>0.17</v>
      </c>
      <c r="C1022">
        <v>0.21</v>
      </c>
      <c r="D1022">
        <v>65.599999999999994</v>
      </c>
      <c r="E1022">
        <v>0.6</v>
      </c>
      <c r="F1022">
        <v>0</v>
      </c>
      <c r="G1022" t="s">
        <v>1557</v>
      </c>
      <c r="H1022" t="s">
        <v>43</v>
      </c>
      <c r="I1022" t="s">
        <v>1558</v>
      </c>
      <c r="J1022">
        <v>0</v>
      </c>
    </row>
    <row r="1023" spans="1:10" x14ac:dyDescent="0.3">
      <c r="A1023">
        <v>999</v>
      </c>
      <c r="B1023">
        <v>0.17</v>
      </c>
      <c r="C1023">
        <v>0.21</v>
      </c>
      <c r="D1023">
        <v>42.3</v>
      </c>
      <c r="E1023">
        <v>0.7</v>
      </c>
      <c r="F1023">
        <v>0</v>
      </c>
      <c r="G1023" t="s">
        <v>17679</v>
      </c>
      <c r="H1023" t="s">
        <v>43</v>
      </c>
      <c r="I1023" t="s">
        <v>17680</v>
      </c>
      <c r="J1023">
        <v>0</v>
      </c>
    </row>
    <row r="1024" spans="1:10" x14ac:dyDescent="0.3">
      <c r="A1024">
        <v>1000</v>
      </c>
      <c r="B1024">
        <v>0.17</v>
      </c>
      <c r="C1024">
        <v>0.2</v>
      </c>
      <c r="D1024">
        <v>31</v>
      </c>
      <c r="E1024">
        <v>0.3</v>
      </c>
      <c r="F1024">
        <v>0</v>
      </c>
      <c r="G1024" t="s">
        <v>17669</v>
      </c>
      <c r="H1024" t="s">
        <v>43</v>
      </c>
      <c r="I1024" t="s">
        <v>17670</v>
      </c>
      <c r="J1024">
        <v>0</v>
      </c>
    </row>
    <row r="1025" spans="1:10" x14ac:dyDescent="0.3">
      <c r="A1025">
        <v>1001</v>
      </c>
      <c r="B1025">
        <v>0.17</v>
      </c>
      <c r="C1025">
        <v>0.2</v>
      </c>
      <c r="D1025">
        <v>46.5</v>
      </c>
      <c r="E1025">
        <v>0.9</v>
      </c>
      <c r="F1025">
        <v>0</v>
      </c>
      <c r="G1025" t="s">
        <v>1389</v>
      </c>
      <c r="H1025" t="s">
        <v>43</v>
      </c>
      <c r="I1025" t="s">
        <v>1390</v>
      </c>
      <c r="J1025">
        <v>0</v>
      </c>
    </row>
    <row r="1026" spans="1:10" x14ac:dyDescent="0.3">
      <c r="A1026">
        <v>1002</v>
      </c>
      <c r="B1026">
        <v>0.17</v>
      </c>
      <c r="C1026">
        <v>0.2</v>
      </c>
      <c r="D1026">
        <v>70.099999999999994</v>
      </c>
      <c r="E1026">
        <v>1.6</v>
      </c>
      <c r="F1026">
        <v>0</v>
      </c>
      <c r="G1026" t="s">
        <v>17703</v>
      </c>
      <c r="H1026" t="s">
        <v>43</v>
      </c>
      <c r="I1026" t="s">
        <v>17704</v>
      </c>
      <c r="J1026">
        <v>0</v>
      </c>
    </row>
    <row r="1027" spans="1:10" x14ac:dyDescent="0.3">
      <c r="A1027">
        <v>1003</v>
      </c>
      <c r="B1027">
        <v>0.17</v>
      </c>
      <c r="C1027">
        <v>0.2</v>
      </c>
      <c r="D1027">
        <v>55.8</v>
      </c>
      <c r="E1027">
        <v>2.9</v>
      </c>
      <c r="F1027">
        <v>0</v>
      </c>
      <c r="G1027" t="s">
        <v>17693</v>
      </c>
      <c r="H1027" t="s">
        <v>43</v>
      </c>
      <c r="I1027" t="s">
        <v>17694</v>
      </c>
      <c r="J1027">
        <v>0</v>
      </c>
    </row>
    <row r="1028" spans="1:10" x14ac:dyDescent="0.3">
      <c r="A1028">
        <v>1004</v>
      </c>
      <c r="B1028">
        <v>0.17</v>
      </c>
      <c r="C1028">
        <v>0.19</v>
      </c>
      <c r="D1028">
        <v>62.5</v>
      </c>
      <c r="E1028">
        <v>1.6</v>
      </c>
      <c r="F1028">
        <v>0</v>
      </c>
      <c r="G1028" t="s">
        <v>17685</v>
      </c>
      <c r="H1028" t="s">
        <v>43</v>
      </c>
      <c r="I1028" t="s">
        <v>17686</v>
      </c>
      <c r="J1028">
        <v>0</v>
      </c>
    </row>
    <row r="1029" spans="1:10" x14ac:dyDescent="0.3">
      <c r="A1029">
        <v>1005</v>
      </c>
      <c r="B1029">
        <v>0.17</v>
      </c>
      <c r="C1029">
        <v>0.19</v>
      </c>
      <c r="D1029">
        <v>19.8</v>
      </c>
      <c r="E1029">
        <v>6.4</v>
      </c>
      <c r="F1029">
        <v>0</v>
      </c>
      <c r="G1029" t="s">
        <v>1835</v>
      </c>
      <c r="H1029" t="s">
        <v>43</v>
      </c>
      <c r="I1029" t="s">
        <v>1836</v>
      </c>
      <c r="J1029">
        <v>0</v>
      </c>
    </row>
    <row r="1030" spans="1:10" x14ac:dyDescent="0.3">
      <c r="A1030">
        <v>1006</v>
      </c>
      <c r="B1030">
        <v>0.16</v>
      </c>
      <c r="C1030">
        <v>13.1</v>
      </c>
      <c r="D1030">
        <v>72.5</v>
      </c>
      <c r="E1030">
        <v>12.9</v>
      </c>
      <c r="F1030">
        <v>9.4</v>
      </c>
      <c r="G1030" t="s">
        <v>17861</v>
      </c>
      <c r="H1030" t="s">
        <v>43</v>
      </c>
      <c r="I1030" t="s">
        <v>17862</v>
      </c>
      <c r="J1030">
        <v>10</v>
      </c>
    </row>
    <row r="1031" spans="1:10" x14ac:dyDescent="0.3">
      <c r="A1031">
        <v>1007</v>
      </c>
      <c r="B1031">
        <v>0.16</v>
      </c>
      <c r="C1031">
        <v>0.35</v>
      </c>
      <c r="D1031">
        <v>19.5</v>
      </c>
      <c r="E1031">
        <v>1.4</v>
      </c>
      <c r="F1031">
        <v>0</v>
      </c>
      <c r="G1031" t="s">
        <v>1139</v>
      </c>
      <c r="H1031" t="s">
        <v>43</v>
      </c>
      <c r="I1031" t="s">
        <v>1140</v>
      </c>
      <c r="J1031">
        <v>0</v>
      </c>
    </row>
    <row r="1032" spans="1:10" x14ac:dyDescent="0.3">
      <c r="A1032">
        <v>1008</v>
      </c>
      <c r="B1032">
        <v>0.16</v>
      </c>
      <c r="C1032">
        <v>0.26</v>
      </c>
      <c r="D1032">
        <v>50.1</v>
      </c>
      <c r="E1032">
        <v>3.1</v>
      </c>
      <c r="F1032">
        <v>0</v>
      </c>
      <c r="G1032" t="s">
        <v>945</v>
      </c>
      <c r="H1032" t="s">
        <v>43</v>
      </c>
      <c r="I1032" t="s">
        <v>946</v>
      </c>
      <c r="J1032">
        <v>0</v>
      </c>
    </row>
    <row r="1033" spans="1:10" x14ac:dyDescent="0.3">
      <c r="A1033">
        <v>1009</v>
      </c>
      <c r="B1033">
        <v>0.16</v>
      </c>
      <c r="C1033">
        <v>0.23</v>
      </c>
      <c r="D1033">
        <v>30</v>
      </c>
      <c r="E1033">
        <v>3.1</v>
      </c>
      <c r="F1033">
        <v>0</v>
      </c>
      <c r="G1033" t="s">
        <v>17689</v>
      </c>
      <c r="H1033" t="s">
        <v>43</v>
      </c>
      <c r="I1033" t="s">
        <v>17690</v>
      </c>
      <c r="J1033">
        <v>0</v>
      </c>
    </row>
    <row r="1034" spans="1:10" x14ac:dyDescent="0.3">
      <c r="A1034">
        <v>1010</v>
      </c>
      <c r="B1034">
        <v>0.16</v>
      </c>
      <c r="C1034">
        <v>0.2</v>
      </c>
      <c r="D1034">
        <v>38.9</v>
      </c>
      <c r="E1034">
        <v>1.7</v>
      </c>
      <c r="F1034">
        <v>0</v>
      </c>
      <c r="G1034" t="s">
        <v>17681</v>
      </c>
      <c r="H1034" t="s">
        <v>43</v>
      </c>
      <c r="I1034" t="s">
        <v>17682</v>
      </c>
      <c r="J1034">
        <v>0</v>
      </c>
    </row>
    <row r="1035" spans="1:10" x14ac:dyDescent="0.3">
      <c r="A1035">
        <v>1011</v>
      </c>
      <c r="B1035">
        <v>0.16</v>
      </c>
      <c r="C1035">
        <v>0.19</v>
      </c>
      <c r="D1035">
        <v>36.799999999999997</v>
      </c>
      <c r="E1035">
        <v>0.8</v>
      </c>
      <c r="F1035">
        <v>0</v>
      </c>
      <c r="G1035" t="s">
        <v>17683</v>
      </c>
      <c r="H1035" t="s">
        <v>43</v>
      </c>
      <c r="I1035" t="s">
        <v>17684</v>
      </c>
      <c r="J1035">
        <v>0</v>
      </c>
    </row>
    <row r="1036" spans="1:10" x14ac:dyDescent="0.3">
      <c r="A1036">
        <v>1012</v>
      </c>
      <c r="B1036">
        <v>0.16</v>
      </c>
      <c r="C1036">
        <v>0.19</v>
      </c>
      <c r="D1036">
        <v>39.1</v>
      </c>
      <c r="E1036">
        <v>2.2000000000000002</v>
      </c>
      <c r="F1036">
        <v>0</v>
      </c>
      <c r="G1036" t="s">
        <v>17695</v>
      </c>
      <c r="H1036" t="s">
        <v>43</v>
      </c>
      <c r="I1036" t="s">
        <v>17696</v>
      </c>
      <c r="J1036">
        <v>0</v>
      </c>
    </row>
    <row r="1037" spans="1:10" x14ac:dyDescent="0.3">
      <c r="A1037">
        <v>1013</v>
      </c>
      <c r="B1037">
        <v>0.16</v>
      </c>
      <c r="C1037">
        <v>0.18</v>
      </c>
      <c r="D1037">
        <v>36.6</v>
      </c>
      <c r="E1037">
        <v>2</v>
      </c>
      <c r="F1037">
        <v>0</v>
      </c>
      <c r="G1037" t="s">
        <v>1611</v>
      </c>
      <c r="H1037" t="s">
        <v>43</v>
      </c>
      <c r="I1037" t="s">
        <v>1612</v>
      </c>
      <c r="J1037">
        <v>0</v>
      </c>
    </row>
    <row r="1038" spans="1:10" x14ac:dyDescent="0.3">
      <c r="A1038">
        <v>1014</v>
      </c>
      <c r="B1038">
        <v>0.15</v>
      </c>
      <c r="C1038">
        <v>0.32</v>
      </c>
      <c r="D1038">
        <v>44</v>
      </c>
      <c r="E1038">
        <v>1.7</v>
      </c>
      <c r="F1038">
        <v>0</v>
      </c>
      <c r="G1038" t="s">
        <v>1223</v>
      </c>
      <c r="H1038" t="s">
        <v>43</v>
      </c>
      <c r="I1038" t="s">
        <v>1224</v>
      </c>
      <c r="J1038">
        <v>0</v>
      </c>
    </row>
    <row r="1039" spans="1:10" x14ac:dyDescent="0.3">
      <c r="A1039">
        <v>1015</v>
      </c>
      <c r="B1039">
        <v>0.15</v>
      </c>
      <c r="C1039">
        <v>0.24</v>
      </c>
      <c r="D1039">
        <v>72.599999999999994</v>
      </c>
      <c r="E1039">
        <v>0.8</v>
      </c>
      <c r="F1039">
        <v>0</v>
      </c>
      <c r="G1039" t="s">
        <v>1239</v>
      </c>
      <c r="H1039" t="s">
        <v>43</v>
      </c>
      <c r="I1039" t="s">
        <v>1240</v>
      </c>
      <c r="J1039">
        <v>0</v>
      </c>
    </row>
    <row r="1040" spans="1:10" x14ac:dyDescent="0.3">
      <c r="A1040">
        <v>1016</v>
      </c>
      <c r="B1040">
        <v>0.15</v>
      </c>
      <c r="C1040">
        <v>0.19</v>
      </c>
      <c r="D1040">
        <v>39.4</v>
      </c>
      <c r="E1040">
        <v>0.2</v>
      </c>
      <c r="F1040">
        <v>0</v>
      </c>
      <c r="G1040" t="s">
        <v>1399</v>
      </c>
      <c r="H1040" t="s">
        <v>43</v>
      </c>
      <c r="I1040" t="s">
        <v>1400</v>
      </c>
      <c r="J1040">
        <v>0</v>
      </c>
    </row>
    <row r="1041" spans="1:10" x14ac:dyDescent="0.3">
      <c r="A1041">
        <v>1017</v>
      </c>
      <c r="B1041">
        <v>0.15</v>
      </c>
      <c r="C1041">
        <v>0.19</v>
      </c>
      <c r="D1041">
        <v>46.2</v>
      </c>
      <c r="E1041">
        <v>4.0999999999999996</v>
      </c>
      <c r="F1041">
        <v>0</v>
      </c>
      <c r="G1041" t="s">
        <v>1123</v>
      </c>
      <c r="H1041" t="s">
        <v>43</v>
      </c>
      <c r="I1041" t="s">
        <v>1124</v>
      </c>
      <c r="J1041">
        <v>0</v>
      </c>
    </row>
    <row r="1042" spans="1:10" x14ac:dyDescent="0.3">
      <c r="A1042">
        <v>1018</v>
      </c>
      <c r="B1042">
        <v>0.15</v>
      </c>
      <c r="C1042">
        <v>0.18</v>
      </c>
      <c r="D1042">
        <v>50.8</v>
      </c>
      <c r="E1042">
        <v>1</v>
      </c>
      <c r="F1042">
        <v>1</v>
      </c>
      <c r="G1042" t="s">
        <v>1117</v>
      </c>
      <c r="H1042" t="s">
        <v>43</v>
      </c>
      <c r="I1042" t="s">
        <v>1118</v>
      </c>
      <c r="J1042">
        <v>1</v>
      </c>
    </row>
    <row r="1043" spans="1:10" x14ac:dyDescent="0.3">
      <c r="A1043">
        <v>1019</v>
      </c>
      <c r="B1043">
        <v>0.15</v>
      </c>
      <c r="C1043">
        <v>0.18</v>
      </c>
      <c r="D1043">
        <v>42.8</v>
      </c>
      <c r="E1043">
        <v>2</v>
      </c>
      <c r="F1043">
        <v>0</v>
      </c>
      <c r="G1043" t="s">
        <v>17721</v>
      </c>
      <c r="H1043" t="s">
        <v>43</v>
      </c>
      <c r="I1043" t="s">
        <v>17722</v>
      </c>
      <c r="J1043">
        <v>0</v>
      </c>
    </row>
    <row r="1044" spans="1:10" x14ac:dyDescent="0.3">
      <c r="A1044">
        <v>1020</v>
      </c>
      <c r="B1044">
        <v>0.15</v>
      </c>
      <c r="C1044">
        <v>0.17</v>
      </c>
      <c r="D1044">
        <v>64.599999999999994</v>
      </c>
      <c r="E1044">
        <v>3.1</v>
      </c>
      <c r="F1044">
        <v>0</v>
      </c>
      <c r="G1044" t="s">
        <v>17715</v>
      </c>
      <c r="H1044" t="s">
        <v>43</v>
      </c>
      <c r="I1044" t="s">
        <v>17716</v>
      </c>
      <c r="J1044">
        <v>0</v>
      </c>
    </row>
    <row r="1045" spans="1:10" x14ac:dyDescent="0.3">
      <c r="A1045">
        <v>1021</v>
      </c>
      <c r="B1045">
        <v>0.14000000000000001</v>
      </c>
      <c r="C1045">
        <v>0.28999999999999998</v>
      </c>
      <c r="D1045">
        <v>50.9</v>
      </c>
      <c r="E1045">
        <v>3.2</v>
      </c>
      <c r="F1045">
        <v>0</v>
      </c>
      <c r="G1045" t="s">
        <v>17707</v>
      </c>
      <c r="H1045" t="s">
        <v>43</v>
      </c>
      <c r="I1045" t="s">
        <v>17708</v>
      </c>
      <c r="J1045">
        <v>0</v>
      </c>
    </row>
    <row r="1046" spans="1:10" x14ac:dyDescent="0.3">
      <c r="A1046">
        <v>1022</v>
      </c>
      <c r="B1046">
        <v>0.14000000000000001</v>
      </c>
      <c r="C1046">
        <v>0.19</v>
      </c>
      <c r="D1046">
        <v>30.5</v>
      </c>
      <c r="E1046">
        <v>1.5</v>
      </c>
      <c r="F1046">
        <v>0</v>
      </c>
      <c r="G1046" t="s">
        <v>1299</v>
      </c>
      <c r="H1046" t="s">
        <v>43</v>
      </c>
      <c r="I1046" t="s">
        <v>1300</v>
      </c>
      <c r="J1046">
        <v>0</v>
      </c>
    </row>
    <row r="1047" spans="1:10" x14ac:dyDescent="0.3">
      <c r="A1047">
        <v>1023</v>
      </c>
      <c r="B1047">
        <v>0.14000000000000001</v>
      </c>
      <c r="C1047">
        <v>0.19</v>
      </c>
      <c r="D1047">
        <v>33.4</v>
      </c>
      <c r="E1047">
        <v>3.3</v>
      </c>
      <c r="F1047">
        <v>0</v>
      </c>
      <c r="G1047" t="s">
        <v>17709</v>
      </c>
      <c r="H1047" t="s">
        <v>43</v>
      </c>
      <c r="I1047" t="s">
        <v>17710</v>
      </c>
      <c r="J1047">
        <v>0</v>
      </c>
    </row>
    <row r="1048" spans="1:10" x14ac:dyDescent="0.3">
      <c r="A1048">
        <v>1024</v>
      </c>
      <c r="B1048">
        <v>0.14000000000000001</v>
      </c>
      <c r="C1048">
        <v>0.17</v>
      </c>
      <c r="D1048">
        <v>36.1</v>
      </c>
      <c r="E1048">
        <v>1.7</v>
      </c>
      <c r="F1048">
        <v>0</v>
      </c>
      <c r="G1048" t="s">
        <v>17701</v>
      </c>
      <c r="H1048" t="s">
        <v>43</v>
      </c>
      <c r="I1048" t="s">
        <v>17702</v>
      </c>
      <c r="J1048">
        <v>0</v>
      </c>
    </row>
    <row r="1049" spans="1:10" x14ac:dyDescent="0.3">
      <c r="A1049">
        <v>1025</v>
      </c>
      <c r="B1049">
        <v>0.14000000000000001</v>
      </c>
      <c r="C1049">
        <v>0.17</v>
      </c>
      <c r="D1049">
        <v>74.8</v>
      </c>
      <c r="E1049">
        <v>3.7</v>
      </c>
      <c r="F1049">
        <v>0</v>
      </c>
      <c r="G1049" t="s">
        <v>17723</v>
      </c>
      <c r="H1049" t="s">
        <v>43</v>
      </c>
      <c r="I1049" t="s">
        <v>17724</v>
      </c>
      <c r="J1049">
        <v>0</v>
      </c>
    </row>
    <row r="1050" spans="1:10" x14ac:dyDescent="0.3">
      <c r="A1050">
        <v>1026</v>
      </c>
      <c r="B1050">
        <v>0.14000000000000001</v>
      </c>
      <c r="C1050">
        <v>0.17</v>
      </c>
      <c r="D1050">
        <v>51.6</v>
      </c>
      <c r="E1050">
        <v>3.7</v>
      </c>
      <c r="F1050">
        <v>0</v>
      </c>
      <c r="G1050" t="s">
        <v>17705</v>
      </c>
      <c r="H1050" t="s">
        <v>43</v>
      </c>
      <c r="I1050" t="s">
        <v>17706</v>
      </c>
      <c r="J1050">
        <v>0</v>
      </c>
    </row>
    <row r="1051" spans="1:10" x14ac:dyDescent="0.3">
      <c r="A1051">
        <v>1027</v>
      </c>
      <c r="B1051">
        <v>0.14000000000000001</v>
      </c>
      <c r="C1051">
        <v>0.17</v>
      </c>
      <c r="D1051">
        <v>49.2</v>
      </c>
      <c r="E1051">
        <v>2.7</v>
      </c>
      <c r="F1051">
        <v>0</v>
      </c>
      <c r="G1051" t="s">
        <v>1657</v>
      </c>
      <c r="H1051" t="s">
        <v>43</v>
      </c>
      <c r="I1051" t="s">
        <v>1658</v>
      </c>
      <c r="J1051">
        <v>0</v>
      </c>
    </row>
    <row r="1052" spans="1:10" x14ac:dyDescent="0.3">
      <c r="A1052">
        <v>1028</v>
      </c>
      <c r="B1052">
        <v>0.14000000000000001</v>
      </c>
      <c r="C1052">
        <v>0.17</v>
      </c>
      <c r="D1052">
        <v>52</v>
      </c>
      <c r="E1052">
        <v>4.3</v>
      </c>
      <c r="F1052">
        <v>0</v>
      </c>
      <c r="G1052" t="s">
        <v>17717</v>
      </c>
      <c r="H1052" t="s">
        <v>43</v>
      </c>
      <c r="I1052" t="s">
        <v>17718</v>
      </c>
      <c r="J1052">
        <v>0</v>
      </c>
    </row>
    <row r="1053" spans="1:10" x14ac:dyDescent="0.3">
      <c r="A1053">
        <v>1029</v>
      </c>
      <c r="B1053">
        <v>0.13</v>
      </c>
      <c r="C1053">
        <v>0.26</v>
      </c>
      <c r="D1053">
        <v>28</v>
      </c>
      <c r="E1053">
        <v>0.4</v>
      </c>
      <c r="F1053">
        <v>0</v>
      </c>
      <c r="G1053" t="s">
        <v>1147</v>
      </c>
      <c r="H1053" t="s">
        <v>43</v>
      </c>
      <c r="I1053" t="s">
        <v>1148</v>
      </c>
      <c r="J1053">
        <v>0</v>
      </c>
    </row>
    <row r="1054" spans="1:10" x14ac:dyDescent="0.3">
      <c r="A1054">
        <v>1030</v>
      </c>
      <c r="B1054">
        <v>0.13</v>
      </c>
      <c r="C1054">
        <v>0.2</v>
      </c>
      <c r="D1054">
        <v>57.7</v>
      </c>
      <c r="E1054">
        <v>0.5</v>
      </c>
      <c r="F1054">
        <v>0</v>
      </c>
      <c r="G1054" t="s">
        <v>17697</v>
      </c>
      <c r="H1054" t="s">
        <v>43</v>
      </c>
      <c r="I1054" t="s">
        <v>17698</v>
      </c>
      <c r="J1054">
        <v>0</v>
      </c>
    </row>
    <row r="1055" spans="1:10" x14ac:dyDescent="0.3">
      <c r="A1055">
        <v>1031</v>
      </c>
      <c r="B1055">
        <v>0.13</v>
      </c>
      <c r="C1055">
        <v>0.17</v>
      </c>
      <c r="D1055">
        <v>74.099999999999994</v>
      </c>
      <c r="E1055">
        <v>0.4</v>
      </c>
      <c r="F1055">
        <v>0</v>
      </c>
      <c r="G1055" t="s">
        <v>1697</v>
      </c>
      <c r="H1055" t="s">
        <v>43</v>
      </c>
      <c r="I1055" t="s">
        <v>1698</v>
      </c>
      <c r="J1055">
        <v>0</v>
      </c>
    </row>
    <row r="1056" spans="1:10" x14ac:dyDescent="0.3">
      <c r="A1056">
        <v>1032</v>
      </c>
      <c r="B1056">
        <v>0.13</v>
      </c>
      <c r="C1056">
        <v>0.17</v>
      </c>
      <c r="D1056">
        <v>48.8</v>
      </c>
      <c r="E1056">
        <v>0.4</v>
      </c>
      <c r="F1056">
        <v>0</v>
      </c>
      <c r="G1056" t="s">
        <v>1519</v>
      </c>
      <c r="H1056" t="s">
        <v>43</v>
      </c>
      <c r="I1056" t="s">
        <v>1520</v>
      </c>
      <c r="J1056">
        <v>0</v>
      </c>
    </row>
    <row r="1057" spans="1:10" x14ac:dyDescent="0.3">
      <c r="A1057">
        <v>1033</v>
      </c>
      <c r="B1057">
        <v>0.13</v>
      </c>
      <c r="C1057">
        <v>0.17</v>
      </c>
      <c r="D1057">
        <v>41.2</v>
      </c>
      <c r="E1057">
        <v>0.6</v>
      </c>
      <c r="F1057">
        <v>0</v>
      </c>
      <c r="G1057" t="s">
        <v>17699</v>
      </c>
      <c r="H1057" t="s">
        <v>43</v>
      </c>
      <c r="I1057" t="s">
        <v>17700</v>
      </c>
      <c r="J1057">
        <v>0</v>
      </c>
    </row>
    <row r="1058" spans="1:10" x14ac:dyDescent="0.3">
      <c r="A1058">
        <v>1034</v>
      </c>
      <c r="B1058">
        <v>0.13</v>
      </c>
      <c r="C1058">
        <v>0.17</v>
      </c>
      <c r="D1058">
        <v>52.6</v>
      </c>
      <c r="E1058">
        <v>1.1000000000000001</v>
      </c>
      <c r="F1058">
        <v>0</v>
      </c>
      <c r="G1058" t="s">
        <v>17731</v>
      </c>
      <c r="H1058" t="s">
        <v>43</v>
      </c>
      <c r="I1058" t="s">
        <v>17732</v>
      </c>
      <c r="J1058">
        <v>0</v>
      </c>
    </row>
    <row r="1059" spans="1:10" x14ac:dyDescent="0.3">
      <c r="A1059">
        <v>1035</v>
      </c>
      <c r="B1059">
        <v>0.13</v>
      </c>
      <c r="C1059">
        <v>0.17</v>
      </c>
      <c r="D1059">
        <v>59</v>
      </c>
      <c r="E1059">
        <v>0.9</v>
      </c>
      <c r="F1059">
        <v>0</v>
      </c>
      <c r="G1059" t="s">
        <v>641</v>
      </c>
      <c r="H1059" t="s">
        <v>43</v>
      </c>
      <c r="I1059" t="s">
        <v>642</v>
      </c>
      <c r="J1059">
        <v>0</v>
      </c>
    </row>
    <row r="1060" spans="1:10" x14ac:dyDescent="0.3">
      <c r="A1060">
        <v>1036</v>
      </c>
      <c r="B1060">
        <v>0.13</v>
      </c>
      <c r="C1060">
        <v>0.17</v>
      </c>
      <c r="D1060">
        <v>48.2</v>
      </c>
      <c r="E1060">
        <v>2.6</v>
      </c>
      <c r="F1060">
        <v>0</v>
      </c>
      <c r="G1060" t="s">
        <v>17725</v>
      </c>
      <c r="H1060" t="s">
        <v>43</v>
      </c>
      <c r="I1060" t="s">
        <v>17726</v>
      </c>
      <c r="J1060">
        <v>0</v>
      </c>
    </row>
    <row r="1061" spans="1:10" x14ac:dyDescent="0.3">
      <c r="A1061">
        <v>1037</v>
      </c>
      <c r="B1061">
        <v>0.13</v>
      </c>
      <c r="C1061">
        <v>0.16</v>
      </c>
      <c r="D1061">
        <v>55.6</v>
      </c>
      <c r="E1061">
        <v>1</v>
      </c>
      <c r="F1061">
        <v>0</v>
      </c>
      <c r="G1061" t="s">
        <v>17713</v>
      </c>
      <c r="H1061" t="s">
        <v>43</v>
      </c>
      <c r="I1061" t="s">
        <v>17714</v>
      </c>
      <c r="J1061">
        <v>0</v>
      </c>
    </row>
    <row r="1062" spans="1:10" x14ac:dyDescent="0.3">
      <c r="A1062">
        <v>1038</v>
      </c>
      <c r="B1062">
        <v>0.13</v>
      </c>
      <c r="C1062">
        <v>0.16</v>
      </c>
      <c r="D1062">
        <v>61.1</v>
      </c>
      <c r="E1062">
        <v>1.1000000000000001</v>
      </c>
      <c r="F1062">
        <v>0</v>
      </c>
      <c r="G1062" t="s">
        <v>17729</v>
      </c>
      <c r="H1062" t="s">
        <v>43</v>
      </c>
      <c r="I1062" t="s">
        <v>17730</v>
      </c>
      <c r="J1062">
        <v>0</v>
      </c>
    </row>
    <row r="1063" spans="1:10" x14ac:dyDescent="0.3">
      <c r="A1063">
        <v>1039</v>
      </c>
      <c r="B1063">
        <v>0.13</v>
      </c>
      <c r="C1063">
        <v>0.16</v>
      </c>
      <c r="D1063">
        <v>33.9</v>
      </c>
      <c r="E1063">
        <v>0.6</v>
      </c>
      <c r="F1063">
        <v>0</v>
      </c>
      <c r="G1063" t="s">
        <v>17727</v>
      </c>
      <c r="H1063" t="s">
        <v>43</v>
      </c>
      <c r="I1063" t="s">
        <v>17728</v>
      </c>
      <c r="J1063">
        <v>0</v>
      </c>
    </row>
    <row r="1064" spans="1:10" x14ac:dyDescent="0.3">
      <c r="A1064">
        <v>1040</v>
      </c>
      <c r="B1064">
        <v>0.13</v>
      </c>
      <c r="C1064">
        <v>0.16</v>
      </c>
      <c r="D1064">
        <v>64.8</v>
      </c>
      <c r="E1064">
        <v>1.7</v>
      </c>
      <c r="F1064">
        <v>0</v>
      </c>
      <c r="G1064" t="s">
        <v>1593</v>
      </c>
      <c r="H1064" t="s">
        <v>43</v>
      </c>
      <c r="I1064" t="s">
        <v>1594</v>
      </c>
      <c r="J1064">
        <v>0</v>
      </c>
    </row>
    <row r="1065" spans="1:10" x14ac:dyDescent="0.3">
      <c r="A1065">
        <v>1041</v>
      </c>
      <c r="B1065">
        <v>0.13</v>
      </c>
      <c r="C1065">
        <v>0.16</v>
      </c>
      <c r="D1065">
        <v>36.1</v>
      </c>
      <c r="E1065">
        <v>1.9</v>
      </c>
      <c r="F1065">
        <v>0</v>
      </c>
      <c r="G1065" t="s">
        <v>1449</v>
      </c>
      <c r="H1065" t="s">
        <v>43</v>
      </c>
      <c r="I1065" t="s">
        <v>1450</v>
      </c>
      <c r="J1065">
        <v>0</v>
      </c>
    </row>
    <row r="1066" spans="1:10" x14ac:dyDescent="0.3">
      <c r="A1066">
        <v>1042</v>
      </c>
      <c r="B1066">
        <v>0.13</v>
      </c>
      <c r="C1066">
        <v>0.16</v>
      </c>
      <c r="D1066">
        <v>49.8</v>
      </c>
      <c r="E1066">
        <v>2.2000000000000002</v>
      </c>
      <c r="F1066">
        <v>0</v>
      </c>
      <c r="G1066" t="s">
        <v>17735</v>
      </c>
      <c r="H1066" t="s">
        <v>43</v>
      </c>
      <c r="I1066" t="s">
        <v>17736</v>
      </c>
      <c r="J1066">
        <v>0</v>
      </c>
    </row>
    <row r="1067" spans="1:10" x14ac:dyDescent="0.3">
      <c r="A1067">
        <v>1043</v>
      </c>
      <c r="B1067">
        <v>0.13</v>
      </c>
      <c r="C1067">
        <v>0.16</v>
      </c>
      <c r="D1067">
        <v>36.5</v>
      </c>
      <c r="E1067">
        <v>3.6</v>
      </c>
      <c r="F1067">
        <v>0</v>
      </c>
      <c r="G1067" t="s">
        <v>17737</v>
      </c>
      <c r="H1067" t="s">
        <v>43</v>
      </c>
      <c r="I1067" t="s">
        <v>17738</v>
      </c>
      <c r="J1067">
        <v>0</v>
      </c>
    </row>
    <row r="1068" spans="1:10" x14ac:dyDescent="0.3">
      <c r="A1068">
        <v>1044</v>
      </c>
      <c r="B1068">
        <v>0.13</v>
      </c>
      <c r="C1068">
        <v>0.16</v>
      </c>
      <c r="D1068">
        <v>32.200000000000003</v>
      </c>
      <c r="E1068">
        <v>1.7</v>
      </c>
      <c r="F1068">
        <v>0</v>
      </c>
      <c r="G1068" t="s">
        <v>17691</v>
      </c>
      <c r="H1068" t="s">
        <v>43</v>
      </c>
      <c r="I1068" t="s">
        <v>17692</v>
      </c>
      <c r="J1068">
        <v>0</v>
      </c>
    </row>
    <row r="1069" spans="1:10" x14ac:dyDescent="0.3">
      <c r="A1069">
        <v>1045</v>
      </c>
      <c r="B1069">
        <v>0.13</v>
      </c>
      <c r="C1069">
        <v>0.15</v>
      </c>
      <c r="D1069">
        <v>60.4</v>
      </c>
      <c r="E1069">
        <v>3.5</v>
      </c>
      <c r="F1069">
        <v>0</v>
      </c>
      <c r="G1069" t="s">
        <v>17733</v>
      </c>
      <c r="H1069" t="s">
        <v>43</v>
      </c>
      <c r="I1069" t="s">
        <v>17734</v>
      </c>
      <c r="J1069">
        <v>0</v>
      </c>
    </row>
    <row r="1070" spans="1:10" x14ac:dyDescent="0.3">
      <c r="A1070">
        <v>1046</v>
      </c>
      <c r="B1070">
        <v>0.12</v>
      </c>
      <c r="C1070">
        <v>0.22</v>
      </c>
      <c r="D1070">
        <v>78.2</v>
      </c>
      <c r="E1070">
        <v>0.9</v>
      </c>
      <c r="F1070">
        <v>0</v>
      </c>
      <c r="G1070" t="s">
        <v>1145</v>
      </c>
      <c r="H1070" t="s">
        <v>43</v>
      </c>
      <c r="I1070" t="s">
        <v>1146</v>
      </c>
      <c r="J1070">
        <v>0</v>
      </c>
    </row>
    <row r="1071" spans="1:10" x14ac:dyDescent="0.3">
      <c r="A1071">
        <v>1047</v>
      </c>
      <c r="B1071">
        <v>0.12</v>
      </c>
      <c r="C1071">
        <v>0.19</v>
      </c>
      <c r="D1071">
        <v>55</v>
      </c>
      <c r="E1071">
        <v>0.3</v>
      </c>
      <c r="F1071">
        <v>0</v>
      </c>
      <c r="G1071" t="s">
        <v>1713</v>
      </c>
      <c r="H1071" t="s">
        <v>43</v>
      </c>
      <c r="I1071" t="s">
        <v>1714</v>
      </c>
      <c r="J1071">
        <v>0</v>
      </c>
    </row>
    <row r="1072" spans="1:10" x14ac:dyDescent="0.3">
      <c r="A1072">
        <v>1048</v>
      </c>
      <c r="B1072">
        <v>0.12</v>
      </c>
      <c r="C1072">
        <v>0.17</v>
      </c>
      <c r="D1072">
        <v>30.4</v>
      </c>
      <c r="E1072">
        <v>0.4</v>
      </c>
      <c r="F1072">
        <v>0</v>
      </c>
      <c r="G1072" t="s">
        <v>17719</v>
      </c>
      <c r="H1072" t="s">
        <v>43</v>
      </c>
      <c r="I1072" t="s">
        <v>17720</v>
      </c>
      <c r="J1072">
        <v>0</v>
      </c>
    </row>
    <row r="1073" spans="1:10" x14ac:dyDescent="0.3">
      <c r="A1073">
        <v>1049</v>
      </c>
      <c r="B1073">
        <v>0.12</v>
      </c>
      <c r="C1073">
        <v>0.17</v>
      </c>
      <c r="D1073">
        <v>49</v>
      </c>
      <c r="E1073">
        <v>2.4</v>
      </c>
      <c r="F1073">
        <v>0</v>
      </c>
      <c r="G1073" t="s">
        <v>17745</v>
      </c>
      <c r="H1073" t="s">
        <v>43</v>
      </c>
      <c r="I1073" t="s">
        <v>17746</v>
      </c>
      <c r="J1073">
        <v>0</v>
      </c>
    </row>
    <row r="1074" spans="1:10" x14ac:dyDescent="0.3">
      <c r="A1074">
        <v>1050</v>
      </c>
      <c r="B1074">
        <v>0.12</v>
      </c>
      <c r="C1074">
        <v>0.16</v>
      </c>
      <c r="D1074">
        <v>65.2</v>
      </c>
      <c r="E1074">
        <v>0.4</v>
      </c>
      <c r="F1074">
        <v>0</v>
      </c>
      <c r="G1074" t="s">
        <v>869</v>
      </c>
      <c r="H1074" t="s">
        <v>43</v>
      </c>
      <c r="I1074" t="s">
        <v>870</v>
      </c>
      <c r="J1074">
        <v>0</v>
      </c>
    </row>
    <row r="1075" spans="1:10" x14ac:dyDescent="0.3">
      <c r="A1075">
        <v>1051</v>
      </c>
      <c r="B1075">
        <v>0.12</v>
      </c>
      <c r="C1075">
        <v>0.16</v>
      </c>
      <c r="D1075">
        <v>33.299999999999997</v>
      </c>
      <c r="E1075">
        <v>1.3</v>
      </c>
      <c r="F1075">
        <v>0</v>
      </c>
      <c r="G1075" t="s">
        <v>873</v>
      </c>
      <c r="H1075" t="s">
        <v>43</v>
      </c>
      <c r="I1075" t="s">
        <v>874</v>
      </c>
      <c r="J1075">
        <v>0</v>
      </c>
    </row>
    <row r="1076" spans="1:10" x14ac:dyDescent="0.3">
      <c r="A1076">
        <v>1052</v>
      </c>
      <c r="B1076">
        <v>0.12</v>
      </c>
      <c r="C1076">
        <v>0.15</v>
      </c>
      <c r="D1076">
        <v>42.8</v>
      </c>
      <c r="E1076">
        <v>0.7</v>
      </c>
      <c r="F1076">
        <v>0</v>
      </c>
      <c r="G1076" t="s">
        <v>1443</v>
      </c>
      <c r="H1076" t="s">
        <v>43</v>
      </c>
      <c r="I1076" t="s">
        <v>1444</v>
      </c>
      <c r="J1076">
        <v>0</v>
      </c>
    </row>
    <row r="1077" spans="1:10" x14ac:dyDescent="0.3">
      <c r="A1077">
        <v>1053</v>
      </c>
      <c r="B1077">
        <v>0.12</v>
      </c>
      <c r="C1077">
        <v>0.15</v>
      </c>
      <c r="D1077">
        <v>37</v>
      </c>
      <c r="E1077">
        <v>0.6</v>
      </c>
      <c r="F1077">
        <v>0</v>
      </c>
      <c r="G1077" t="s">
        <v>17755</v>
      </c>
      <c r="H1077" t="s">
        <v>43</v>
      </c>
      <c r="I1077" t="s">
        <v>17756</v>
      </c>
      <c r="J1077">
        <v>0</v>
      </c>
    </row>
    <row r="1078" spans="1:10" x14ac:dyDescent="0.3">
      <c r="A1078">
        <v>1054</v>
      </c>
      <c r="B1078">
        <v>0.12</v>
      </c>
      <c r="C1078">
        <v>0.15</v>
      </c>
      <c r="D1078">
        <v>38</v>
      </c>
      <c r="E1078">
        <v>1.7</v>
      </c>
      <c r="F1078">
        <v>0</v>
      </c>
      <c r="G1078" t="s">
        <v>17747</v>
      </c>
      <c r="H1078" t="s">
        <v>43</v>
      </c>
      <c r="I1078" t="s">
        <v>17748</v>
      </c>
      <c r="J1078">
        <v>0</v>
      </c>
    </row>
    <row r="1079" spans="1:10" x14ac:dyDescent="0.3">
      <c r="A1079">
        <v>1055</v>
      </c>
      <c r="B1079">
        <v>0.12</v>
      </c>
      <c r="C1079">
        <v>0.15</v>
      </c>
      <c r="D1079">
        <v>44.9</v>
      </c>
      <c r="E1079">
        <v>2.4</v>
      </c>
      <c r="F1079">
        <v>0</v>
      </c>
      <c r="G1079" t="s">
        <v>1021</v>
      </c>
      <c r="H1079" t="s">
        <v>43</v>
      </c>
      <c r="I1079" t="s">
        <v>1022</v>
      </c>
      <c r="J1079">
        <v>0</v>
      </c>
    </row>
    <row r="1080" spans="1:10" x14ac:dyDescent="0.3">
      <c r="A1080">
        <v>1056</v>
      </c>
      <c r="B1080">
        <v>0.12</v>
      </c>
      <c r="C1080">
        <v>0.14000000000000001</v>
      </c>
      <c r="D1080">
        <v>44.9</v>
      </c>
      <c r="E1080">
        <v>2.2999999999999998</v>
      </c>
      <c r="F1080">
        <v>0</v>
      </c>
      <c r="G1080" t="s">
        <v>215</v>
      </c>
      <c r="H1080" t="s">
        <v>43</v>
      </c>
      <c r="I1080" t="s">
        <v>216</v>
      </c>
      <c r="J1080">
        <v>0</v>
      </c>
    </row>
    <row r="1081" spans="1:10" x14ac:dyDescent="0.3">
      <c r="A1081">
        <v>1057</v>
      </c>
      <c r="B1081">
        <v>0.12</v>
      </c>
      <c r="C1081">
        <v>0.14000000000000001</v>
      </c>
      <c r="D1081">
        <v>70.599999999999994</v>
      </c>
      <c r="E1081">
        <v>1.8</v>
      </c>
      <c r="F1081">
        <v>0</v>
      </c>
      <c r="G1081" t="s">
        <v>17757</v>
      </c>
      <c r="H1081" t="s">
        <v>43</v>
      </c>
      <c r="I1081" t="s">
        <v>17758</v>
      </c>
      <c r="J1081">
        <v>0</v>
      </c>
    </row>
    <row r="1082" spans="1:10" x14ac:dyDescent="0.3">
      <c r="A1082">
        <v>1058</v>
      </c>
      <c r="B1082">
        <v>0.12</v>
      </c>
      <c r="C1082">
        <v>0.14000000000000001</v>
      </c>
      <c r="D1082">
        <v>38.200000000000003</v>
      </c>
      <c r="E1082">
        <v>3.3</v>
      </c>
      <c r="F1082">
        <v>0</v>
      </c>
      <c r="G1082" t="s">
        <v>1675</v>
      </c>
      <c r="H1082" t="s">
        <v>43</v>
      </c>
      <c r="I1082" t="s">
        <v>1676</v>
      </c>
      <c r="J1082">
        <v>0</v>
      </c>
    </row>
    <row r="1083" spans="1:10" x14ac:dyDescent="0.3">
      <c r="A1083">
        <v>1059</v>
      </c>
      <c r="B1083">
        <v>0.12</v>
      </c>
      <c r="C1083">
        <v>0.14000000000000001</v>
      </c>
      <c r="D1083">
        <v>24</v>
      </c>
      <c r="E1083">
        <v>1.6</v>
      </c>
      <c r="F1083">
        <v>0</v>
      </c>
      <c r="G1083" t="s">
        <v>17761</v>
      </c>
      <c r="H1083" t="s">
        <v>43</v>
      </c>
      <c r="I1083" t="s">
        <v>17762</v>
      </c>
      <c r="J1083">
        <v>0</v>
      </c>
    </row>
    <row r="1084" spans="1:10" x14ac:dyDescent="0.3">
      <c r="A1084">
        <v>1060</v>
      </c>
      <c r="B1084">
        <v>0.11</v>
      </c>
      <c r="C1084">
        <v>0.2</v>
      </c>
      <c r="D1084">
        <v>84.4</v>
      </c>
      <c r="E1084">
        <v>2.2999999999999998</v>
      </c>
      <c r="F1084">
        <v>0.8</v>
      </c>
      <c r="G1084" t="s">
        <v>17741</v>
      </c>
      <c r="H1084" t="s">
        <v>43</v>
      </c>
      <c r="I1084" t="s">
        <v>17742</v>
      </c>
      <c r="J1084">
        <v>1</v>
      </c>
    </row>
    <row r="1085" spans="1:10" x14ac:dyDescent="0.3">
      <c r="A1085">
        <v>1061</v>
      </c>
      <c r="B1085">
        <v>0.11</v>
      </c>
      <c r="C1085">
        <v>0.2</v>
      </c>
      <c r="D1085">
        <v>31</v>
      </c>
      <c r="E1085">
        <v>1</v>
      </c>
      <c r="F1085">
        <v>0.5</v>
      </c>
      <c r="G1085" t="s">
        <v>897</v>
      </c>
      <c r="H1085" t="s">
        <v>43</v>
      </c>
      <c r="I1085" t="s">
        <v>898</v>
      </c>
      <c r="J1085">
        <v>1</v>
      </c>
    </row>
    <row r="1086" spans="1:10" x14ac:dyDescent="0.3">
      <c r="A1086">
        <v>1062</v>
      </c>
      <c r="B1086">
        <v>0.11</v>
      </c>
      <c r="C1086">
        <v>0.17</v>
      </c>
      <c r="D1086">
        <v>38.700000000000003</v>
      </c>
      <c r="E1086">
        <v>0.7</v>
      </c>
      <c r="F1086">
        <v>0</v>
      </c>
      <c r="G1086" t="s">
        <v>17743</v>
      </c>
      <c r="H1086" t="s">
        <v>43</v>
      </c>
      <c r="I1086" t="s">
        <v>17744</v>
      </c>
      <c r="J1086">
        <v>0</v>
      </c>
    </row>
    <row r="1087" spans="1:10" x14ac:dyDescent="0.3">
      <c r="A1087">
        <v>1063</v>
      </c>
      <c r="B1087">
        <v>0.11</v>
      </c>
      <c r="C1087">
        <v>0.16</v>
      </c>
      <c r="D1087">
        <v>39.799999999999997</v>
      </c>
      <c r="E1087">
        <v>1.5</v>
      </c>
      <c r="F1087">
        <v>0</v>
      </c>
      <c r="G1087" t="s">
        <v>17765</v>
      </c>
      <c r="H1087" t="s">
        <v>43</v>
      </c>
      <c r="I1087" t="s">
        <v>17766</v>
      </c>
      <c r="J1087">
        <v>0</v>
      </c>
    </row>
    <row r="1088" spans="1:10" x14ac:dyDescent="0.3">
      <c r="A1088">
        <v>1064</v>
      </c>
      <c r="B1088">
        <v>0.11</v>
      </c>
      <c r="C1088">
        <v>0.15</v>
      </c>
      <c r="D1088">
        <v>59</v>
      </c>
      <c r="E1088">
        <v>0.6</v>
      </c>
      <c r="F1088">
        <v>0</v>
      </c>
      <c r="G1088" t="s">
        <v>17751</v>
      </c>
      <c r="H1088" t="s">
        <v>43</v>
      </c>
      <c r="I1088" t="s">
        <v>17752</v>
      </c>
      <c r="J1088">
        <v>0</v>
      </c>
    </row>
    <row r="1089" spans="1:10" x14ac:dyDescent="0.3">
      <c r="A1089">
        <v>1065</v>
      </c>
      <c r="B1089">
        <v>0.11</v>
      </c>
      <c r="C1089">
        <v>0.15</v>
      </c>
      <c r="D1089">
        <v>61.4</v>
      </c>
      <c r="E1089">
        <v>0.7</v>
      </c>
      <c r="F1089">
        <v>0</v>
      </c>
      <c r="G1089" t="s">
        <v>17753</v>
      </c>
      <c r="H1089" t="s">
        <v>43</v>
      </c>
      <c r="I1089" t="s">
        <v>17754</v>
      </c>
      <c r="J1089">
        <v>0</v>
      </c>
    </row>
    <row r="1090" spans="1:10" x14ac:dyDescent="0.3">
      <c r="A1090">
        <v>1066</v>
      </c>
      <c r="B1090">
        <v>0.11</v>
      </c>
      <c r="C1090">
        <v>0.15</v>
      </c>
      <c r="D1090">
        <v>38.6</v>
      </c>
      <c r="E1090">
        <v>2.7</v>
      </c>
      <c r="F1090">
        <v>0</v>
      </c>
      <c r="G1090" t="s">
        <v>17767</v>
      </c>
      <c r="H1090" t="s">
        <v>43</v>
      </c>
      <c r="I1090" t="s">
        <v>17768</v>
      </c>
      <c r="J1090">
        <v>0</v>
      </c>
    </row>
    <row r="1091" spans="1:10" x14ac:dyDescent="0.3">
      <c r="A1091">
        <v>1067</v>
      </c>
      <c r="B1091">
        <v>0.11</v>
      </c>
      <c r="C1091">
        <v>0.14000000000000001</v>
      </c>
      <c r="D1091">
        <v>51.9</v>
      </c>
      <c r="E1091">
        <v>1.4</v>
      </c>
      <c r="F1091">
        <v>0</v>
      </c>
      <c r="G1091" t="s">
        <v>1229</v>
      </c>
      <c r="H1091" t="s">
        <v>43</v>
      </c>
      <c r="I1091" t="s">
        <v>1230</v>
      </c>
      <c r="J1091">
        <v>0</v>
      </c>
    </row>
    <row r="1092" spans="1:10" x14ac:dyDescent="0.3">
      <c r="A1092">
        <v>1068</v>
      </c>
      <c r="B1092">
        <v>0.11</v>
      </c>
      <c r="C1092">
        <v>0.14000000000000001</v>
      </c>
      <c r="D1092">
        <v>58.8</v>
      </c>
      <c r="E1092">
        <v>1.8</v>
      </c>
      <c r="F1092">
        <v>0</v>
      </c>
      <c r="G1092" t="s">
        <v>17771</v>
      </c>
      <c r="H1092" t="s">
        <v>43</v>
      </c>
      <c r="I1092" t="s">
        <v>17772</v>
      </c>
      <c r="J1092">
        <v>0</v>
      </c>
    </row>
    <row r="1093" spans="1:10" x14ac:dyDescent="0.3">
      <c r="A1093">
        <v>1069</v>
      </c>
      <c r="B1093">
        <v>0.11</v>
      </c>
      <c r="C1093">
        <v>0.13</v>
      </c>
      <c r="D1093">
        <v>50.1</v>
      </c>
      <c r="E1093">
        <v>1.9</v>
      </c>
      <c r="F1093">
        <v>0</v>
      </c>
      <c r="G1093" t="s">
        <v>17775</v>
      </c>
      <c r="H1093" t="s">
        <v>43</v>
      </c>
      <c r="I1093" t="s">
        <v>17776</v>
      </c>
      <c r="J1093">
        <v>0</v>
      </c>
    </row>
    <row r="1094" spans="1:10" x14ac:dyDescent="0.3">
      <c r="A1094">
        <v>1070</v>
      </c>
      <c r="B1094">
        <v>0.11</v>
      </c>
      <c r="C1094">
        <v>0.13</v>
      </c>
      <c r="D1094">
        <v>44.9</v>
      </c>
      <c r="E1094">
        <v>3.7</v>
      </c>
      <c r="F1094">
        <v>0</v>
      </c>
      <c r="G1094" t="s">
        <v>17777</v>
      </c>
      <c r="H1094" t="s">
        <v>43</v>
      </c>
      <c r="I1094" t="s">
        <v>17778</v>
      </c>
      <c r="J1094">
        <v>0</v>
      </c>
    </row>
    <row r="1095" spans="1:10" x14ac:dyDescent="0.3">
      <c r="A1095">
        <v>1071</v>
      </c>
      <c r="B1095">
        <v>0.1</v>
      </c>
      <c r="C1095">
        <v>0.22</v>
      </c>
      <c r="D1095">
        <v>54.6</v>
      </c>
      <c r="E1095">
        <v>0.2</v>
      </c>
      <c r="F1095">
        <v>0</v>
      </c>
      <c r="G1095" t="s">
        <v>1617</v>
      </c>
      <c r="H1095" t="s">
        <v>43</v>
      </c>
      <c r="I1095" t="s">
        <v>1618</v>
      </c>
      <c r="J1095">
        <v>0</v>
      </c>
    </row>
    <row r="1096" spans="1:10" x14ac:dyDescent="0.3">
      <c r="A1096">
        <v>1072</v>
      </c>
      <c r="B1096">
        <v>0.1</v>
      </c>
      <c r="C1096">
        <v>0.21</v>
      </c>
      <c r="D1096">
        <v>56.2</v>
      </c>
      <c r="E1096">
        <v>0.1</v>
      </c>
      <c r="F1096">
        <v>0</v>
      </c>
      <c r="G1096" t="s">
        <v>833</v>
      </c>
      <c r="H1096" t="s">
        <v>43</v>
      </c>
      <c r="I1096" t="s">
        <v>834</v>
      </c>
      <c r="J1096">
        <v>0</v>
      </c>
    </row>
    <row r="1097" spans="1:10" x14ac:dyDescent="0.3">
      <c r="A1097">
        <v>1073</v>
      </c>
      <c r="B1097">
        <v>0.1</v>
      </c>
      <c r="C1097">
        <v>0.21</v>
      </c>
      <c r="D1097">
        <v>34.200000000000003</v>
      </c>
      <c r="E1097">
        <v>4.4000000000000004</v>
      </c>
      <c r="F1097">
        <v>0</v>
      </c>
      <c r="G1097" t="s">
        <v>17781</v>
      </c>
      <c r="H1097" t="s">
        <v>43</v>
      </c>
      <c r="I1097" t="s">
        <v>17782</v>
      </c>
      <c r="J1097">
        <v>0</v>
      </c>
    </row>
    <row r="1098" spans="1:10" x14ac:dyDescent="0.3">
      <c r="A1098">
        <v>1074</v>
      </c>
      <c r="B1098">
        <v>0.1</v>
      </c>
      <c r="C1098">
        <v>0.17</v>
      </c>
      <c r="D1098">
        <v>78.099999999999994</v>
      </c>
      <c r="E1098">
        <v>0.2</v>
      </c>
      <c r="F1098">
        <v>0</v>
      </c>
      <c r="G1098" t="s">
        <v>1387</v>
      </c>
      <c r="H1098" t="s">
        <v>43</v>
      </c>
      <c r="I1098" t="s">
        <v>1388</v>
      </c>
      <c r="J1098">
        <v>0</v>
      </c>
    </row>
    <row r="1099" spans="1:10" x14ac:dyDescent="0.3">
      <c r="A1099">
        <v>1075</v>
      </c>
      <c r="B1099">
        <v>0.1</v>
      </c>
      <c r="C1099">
        <v>0.16</v>
      </c>
      <c r="D1099">
        <v>28</v>
      </c>
      <c r="E1099">
        <v>1.4</v>
      </c>
      <c r="F1099">
        <v>0</v>
      </c>
      <c r="G1099" t="s">
        <v>17763</v>
      </c>
      <c r="H1099" t="s">
        <v>43</v>
      </c>
      <c r="I1099" t="s">
        <v>17764</v>
      </c>
      <c r="J1099">
        <v>0</v>
      </c>
    </row>
    <row r="1100" spans="1:10" x14ac:dyDescent="0.3">
      <c r="A1100">
        <v>1076</v>
      </c>
      <c r="B1100">
        <v>0.1</v>
      </c>
      <c r="C1100">
        <v>0.13</v>
      </c>
      <c r="D1100">
        <v>54.8</v>
      </c>
      <c r="E1100">
        <v>0.2</v>
      </c>
      <c r="F1100">
        <v>0</v>
      </c>
      <c r="G1100" t="s">
        <v>1793</v>
      </c>
      <c r="H1100" t="s">
        <v>43</v>
      </c>
      <c r="I1100" t="s">
        <v>1794</v>
      </c>
      <c r="J1100">
        <v>0</v>
      </c>
    </row>
    <row r="1101" spans="1:10" x14ac:dyDescent="0.3">
      <c r="A1101">
        <v>1077</v>
      </c>
      <c r="B1101">
        <v>0.1</v>
      </c>
      <c r="C1101">
        <v>0.13</v>
      </c>
      <c r="D1101">
        <v>55.5</v>
      </c>
      <c r="E1101">
        <v>0.5</v>
      </c>
      <c r="F1101">
        <v>0</v>
      </c>
      <c r="G1101" t="s">
        <v>17769</v>
      </c>
      <c r="H1101" t="s">
        <v>43</v>
      </c>
      <c r="I1101" t="s">
        <v>17770</v>
      </c>
      <c r="J1101">
        <v>0</v>
      </c>
    </row>
    <row r="1102" spans="1:10" x14ac:dyDescent="0.3">
      <c r="A1102">
        <v>1078</v>
      </c>
      <c r="B1102">
        <v>0.1</v>
      </c>
      <c r="C1102">
        <v>0.13</v>
      </c>
      <c r="D1102">
        <v>50.1</v>
      </c>
      <c r="E1102">
        <v>0.5</v>
      </c>
      <c r="F1102">
        <v>0</v>
      </c>
      <c r="G1102" t="s">
        <v>1111</v>
      </c>
      <c r="H1102" t="s">
        <v>43</v>
      </c>
      <c r="I1102" t="s">
        <v>1112</v>
      </c>
      <c r="J1102">
        <v>0</v>
      </c>
    </row>
    <row r="1103" spans="1:10" x14ac:dyDescent="0.3">
      <c r="A1103">
        <v>1079</v>
      </c>
      <c r="B1103">
        <v>0.1</v>
      </c>
      <c r="C1103">
        <v>0.13</v>
      </c>
      <c r="D1103">
        <v>58.2</v>
      </c>
      <c r="E1103">
        <v>2.4</v>
      </c>
      <c r="F1103">
        <v>0</v>
      </c>
      <c r="G1103" t="s">
        <v>1301</v>
      </c>
      <c r="H1103" t="s">
        <v>43</v>
      </c>
      <c r="I1103" t="s">
        <v>1302</v>
      </c>
      <c r="J1103">
        <v>0</v>
      </c>
    </row>
    <row r="1104" spans="1:10" x14ac:dyDescent="0.3">
      <c r="A1104">
        <v>1080</v>
      </c>
      <c r="B1104">
        <v>0.1</v>
      </c>
      <c r="C1104">
        <v>0.13</v>
      </c>
      <c r="D1104">
        <v>34.200000000000003</v>
      </c>
      <c r="E1104">
        <v>1.2</v>
      </c>
      <c r="F1104">
        <v>0</v>
      </c>
      <c r="G1104" t="s">
        <v>1233</v>
      </c>
      <c r="H1104" t="s">
        <v>43</v>
      </c>
      <c r="I1104" t="s">
        <v>1234</v>
      </c>
      <c r="J1104">
        <v>0</v>
      </c>
    </row>
    <row r="1105" spans="1:10" x14ac:dyDescent="0.3">
      <c r="A1105">
        <v>1081</v>
      </c>
      <c r="B1105">
        <v>0.1</v>
      </c>
      <c r="C1105">
        <v>0.13</v>
      </c>
      <c r="D1105">
        <v>37</v>
      </c>
      <c r="E1105">
        <v>1</v>
      </c>
      <c r="F1105">
        <v>0</v>
      </c>
      <c r="G1105" t="s">
        <v>17773</v>
      </c>
      <c r="H1105" t="s">
        <v>43</v>
      </c>
      <c r="I1105" t="s">
        <v>17774</v>
      </c>
      <c r="J1105">
        <v>0</v>
      </c>
    </row>
    <row r="1106" spans="1:10" x14ac:dyDescent="0.3">
      <c r="A1106">
        <v>1082</v>
      </c>
      <c r="B1106">
        <v>0.1</v>
      </c>
      <c r="C1106">
        <v>0.13</v>
      </c>
      <c r="D1106">
        <v>46</v>
      </c>
      <c r="E1106">
        <v>1.4</v>
      </c>
      <c r="F1106">
        <v>0</v>
      </c>
      <c r="G1106" t="s">
        <v>635</v>
      </c>
      <c r="H1106" t="s">
        <v>43</v>
      </c>
      <c r="I1106" t="s">
        <v>636</v>
      </c>
      <c r="J1106">
        <v>0</v>
      </c>
    </row>
    <row r="1107" spans="1:10" x14ac:dyDescent="0.3">
      <c r="A1107">
        <v>1083</v>
      </c>
      <c r="B1107">
        <v>0.1</v>
      </c>
      <c r="C1107">
        <v>0.13</v>
      </c>
      <c r="D1107">
        <v>30.7</v>
      </c>
      <c r="E1107">
        <v>2.2000000000000002</v>
      </c>
      <c r="F1107">
        <v>0</v>
      </c>
      <c r="G1107" t="s">
        <v>17795</v>
      </c>
      <c r="H1107" t="s">
        <v>43</v>
      </c>
      <c r="I1107" t="s">
        <v>17796</v>
      </c>
      <c r="J1107">
        <v>0</v>
      </c>
    </row>
    <row r="1108" spans="1:10" x14ac:dyDescent="0.3">
      <c r="A1108">
        <v>1084</v>
      </c>
      <c r="B1108">
        <v>0.1</v>
      </c>
      <c r="C1108">
        <v>0.13</v>
      </c>
      <c r="D1108">
        <v>42.4</v>
      </c>
      <c r="E1108">
        <v>3.8</v>
      </c>
      <c r="F1108">
        <v>0</v>
      </c>
      <c r="G1108" t="s">
        <v>17759</v>
      </c>
      <c r="H1108" t="s">
        <v>43</v>
      </c>
      <c r="I1108" t="s">
        <v>17760</v>
      </c>
      <c r="J1108">
        <v>0</v>
      </c>
    </row>
    <row r="1109" spans="1:10" x14ac:dyDescent="0.3">
      <c r="A1109">
        <v>1085</v>
      </c>
      <c r="B1109">
        <v>0.1</v>
      </c>
      <c r="C1109">
        <v>0.13</v>
      </c>
      <c r="D1109">
        <v>49.9</v>
      </c>
      <c r="E1109">
        <v>2.1</v>
      </c>
      <c r="F1109">
        <v>0</v>
      </c>
      <c r="G1109" t="s">
        <v>1659</v>
      </c>
      <c r="H1109" t="s">
        <v>43</v>
      </c>
      <c r="I1109" t="s">
        <v>1660</v>
      </c>
      <c r="J1109">
        <v>0</v>
      </c>
    </row>
    <row r="1110" spans="1:10" x14ac:dyDescent="0.3">
      <c r="A1110">
        <v>1086</v>
      </c>
      <c r="B1110">
        <v>0.1</v>
      </c>
      <c r="C1110">
        <v>0.12</v>
      </c>
      <c r="D1110">
        <v>43.3</v>
      </c>
      <c r="E1110">
        <v>0.5</v>
      </c>
      <c r="F1110">
        <v>0</v>
      </c>
      <c r="G1110" t="s">
        <v>17785</v>
      </c>
      <c r="H1110" t="s">
        <v>43</v>
      </c>
      <c r="I1110" t="s">
        <v>17786</v>
      </c>
      <c r="J1110">
        <v>0</v>
      </c>
    </row>
    <row r="1111" spans="1:10" x14ac:dyDescent="0.3">
      <c r="A1111">
        <v>1087</v>
      </c>
      <c r="B1111">
        <v>0.1</v>
      </c>
      <c r="C1111">
        <v>0.12</v>
      </c>
      <c r="D1111">
        <v>40.5</v>
      </c>
      <c r="E1111">
        <v>1.7</v>
      </c>
      <c r="F1111">
        <v>0</v>
      </c>
      <c r="G1111" t="s">
        <v>17779</v>
      </c>
      <c r="H1111" t="s">
        <v>43</v>
      </c>
      <c r="I1111" t="s">
        <v>17780</v>
      </c>
      <c r="J1111">
        <v>0</v>
      </c>
    </row>
    <row r="1112" spans="1:10" x14ac:dyDescent="0.3">
      <c r="A1112">
        <v>1088</v>
      </c>
      <c r="B1112">
        <v>0.1</v>
      </c>
      <c r="C1112">
        <v>0.12</v>
      </c>
      <c r="D1112">
        <v>55.4</v>
      </c>
      <c r="E1112">
        <v>3.4</v>
      </c>
      <c r="F1112">
        <v>0</v>
      </c>
      <c r="G1112" t="s">
        <v>17801</v>
      </c>
      <c r="H1112" t="s">
        <v>43</v>
      </c>
      <c r="I1112" t="s">
        <v>17802</v>
      </c>
      <c r="J1112">
        <v>0</v>
      </c>
    </row>
    <row r="1113" spans="1:10" x14ac:dyDescent="0.3">
      <c r="A1113">
        <v>1089</v>
      </c>
      <c r="B1113">
        <v>0.09</v>
      </c>
      <c r="C1113">
        <v>0.15</v>
      </c>
      <c r="D1113">
        <v>51.7</v>
      </c>
      <c r="E1113">
        <v>3.2</v>
      </c>
      <c r="F1113">
        <v>0</v>
      </c>
      <c r="G1113" t="s">
        <v>17825</v>
      </c>
      <c r="H1113" t="s">
        <v>43</v>
      </c>
      <c r="I1113" t="s">
        <v>17826</v>
      </c>
      <c r="J1113">
        <v>0</v>
      </c>
    </row>
    <row r="1114" spans="1:10" x14ac:dyDescent="0.3">
      <c r="A1114">
        <v>1090</v>
      </c>
      <c r="B1114">
        <v>0.09</v>
      </c>
      <c r="C1114">
        <v>0.14000000000000001</v>
      </c>
      <c r="D1114">
        <v>72.7</v>
      </c>
      <c r="E1114">
        <v>0.4</v>
      </c>
      <c r="F1114">
        <v>0</v>
      </c>
      <c r="G1114" t="s">
        <v>1689</v>
      </c>
      <c r="H1114" t="s">
        <v>43</v>
      </c>
      <c r="I1114" t="s">
        <v>1690</v>
      </c>
      <c r="J1114">
        <v>1</v>
      </c>
    </row>
    <row r="1115" spans="1:10" x14ac:dyDescent="0.3">
      <c r="A1115">
        <v>1091</v>
      </c>
      <c r="B1115">
        <v>0.09</v>
      </c>
      <c r="C1115">
        <v>0.14000000000000001</v>
      </c>
      <c r="D1115">
        <v>55.3</v>
      </c>
      <c r="E1115">
        <v>0.5</v>
      </c>
      <c r="F1115">
        <v>0</v>
      </c>
      <c r="G1115" t="s">
        <v>1069</v>
      </c>
      <c r="H1115" t="s">
        <v>43</v>
      </c>
      <c r="I1115" t="s">
        <v>1070</v>
      </c>
      <c r="J1115">
        <v>0</v>
      </c>
    </row>
    <row r="1116" spans="1:10" x14ac:dyDescent="0.3">
      <c r="A1116">
        <v>1092</v>
      </c>
      <c r="B1116">
        <v>0.09</v>
      </c>
      <c r="C1116">
        <v>0.12</v>
      </c>
      <c r="D1116">
        <v>62.2</v>
      </c>
      <c r="E1116">
        <v>1</v>
      </c>
      <c r="F1116">
        <v>0</v>
      </c>
      <c r="G1116" t="s">
        <v>1807</v>
      </c>
      <c r="H1116" t="s">
        <v>43</v>
      </c>
      <c r="I1116" t="s">
        <v>1808</v>
      </c>
      <c r="J1116">
        <v>0</v>
      </c>
    </row>
    <row r="1117" spans="1:10" x14ac:dyDescent="0.3">
      <c r="A1117">
        <v>1093</v>
      </c>
      <c r="B1117">
        <v>0.09</v>
      </c>
      <c r="C1117">
        <v>0.12</v>
      </c>
      <c r="D1117">
        <v>43</v>
      </c>
      <c r="E1117">
        <v>0.6</v>
      </c>
      <c r="F1117">
        <v>0</v>
      </c>
      <c r="G1117" t="s">
        <v>1065</v>
      </c>
      <c r="H1117" t="s">
        <v>43</v>
      </c>
      <c r="I1117" t="s">
        <v>1066</v>
      </c>
      <c r="J1117">
        <v>0</v>
      </c>
    </row>
    <row r="1118" spans="1:10" x14ac:dyDescent="0.3">
      <c r="A1118">
        <v>1094</v>
      </c>
      <c r="B1118">
        <v>0.09</v>
      </c>
      <c r="C1118">
        <v>0.12</v>
      </c>
      <c r="D1118">
        <v>65.900000000000006</v>
      </c>
      <c r="E1118">
        <v>0.9</v>
      </c>
      <c r="F1118">
        <v>0</v>
      </c>
      <c r="G1118" t="s">
        <v>17809</v>
      </c>
      <c r="H1118" t="s">
        <v>43</v>
      </c>
      <c r="I1118" t="s">
        <v>17810</v>
      </c>
      <c r="J1118">
        <v>0</v>
      </c>
    </row>
    <row r="1119" spans="1:10" x14ac:dyDescent="0.3">
      <c r="A1119">
        <v>1095</v>
      </c>
      <c r="B1119">
        <v>0.09</v>
      </c>
      <c r="C1119">
        <v>0.12</v>
      </c>
      <c r="D1119">
        <v>45</v>
      </c>
      <c r="E1119">
        <v>0.9</v>
      </c>
      <c r="F1119">
        <v>0</v>
      </c>
      <c r="G1119" t="s">
        <v>17789</v>
      </c>
      <c r="H1119" t="s">
        <v>43</v>
      </c>
      <c r="I1119" t="s">
        <v>17790</v>
      </c>
      <c r="J1119">
        <v>0</v>
      </c>
    </row>
    <row r="1120" spans="1:10" x14ac:dyDescent="0.3">
      <c r="A1120">
        <v>1096</v>
      </c>
      <c r="B1120">
        <v>0.09</v>
      </c>
      <c r="C1120">
        <v>0.12</v>
      </c>
      <c r="D1120">
        <v>45</v>
      </c>
      <c r="E1120">
        <v>1.6</v>
      </c>
      <c r="F1120">
        <v>0</v>
      </c>
      <c r="G1120" t="s">
        <v>1495</v>
      </c>
      <c r="H1120" t="s">
        <v>43</v>
      </c>
      <c r="I1120" t="s">
        <v>1496</v>
      </c>
      <c r="J1120">
        <v>0</v>
      </c>
    </row>
    <row r="1121" spans="1:10" x14ac:dyDescent="0.3">
      <c r="A1121">
        <v>1097</v>
      </c>
      <c r="B1121">
        <v>0.09</v>
      </c>
      <c r="C1121">
        <v>0.12</v>
      </c>
      <c r="D1121">
        <v>32.6</v>
      </c>
      <c r="E1121">
        <v>1.7</v>
      </c>
      <c r="F1121">
        <v>0</v>
      </c>
      <c r="G1121" t="s">
        <v>17793</v>
      </c>
      <c r="H1121" t="s">
        <v>43</v>
      </c>
      <c r="I1121" t="s">
        <v>17794</v>
      </c>
      <c r="J1121">
        <v>0</v>
      </c>
    </row>
    <row r="1122" spans="1:10" x14ac:dyDescent="0.3">
      <c r="A1122">
        <v>1098</v>
      </c>
      <c r="B1122">
        <v>0.09</v>
      </c>
      <c r="C1122">
        <v>0.12</v>
      </c>
      <c r="D1122">
        <v>30.6</v>
      </c>
      <c r="E1122">
        <v>2.1</v>
      </c>
      <c r="F1122">
        <v>0</v>
      </c>
      <c r="G1122" t="s">
        <v>18113</v>
      </c>
      <c r="H1122" t="s">
        <v>43</v>
      </c>
      <c r="I1122" t="s">
        <v>18114</v>
      </c>
      <c r="J1122">
        <v>0</v>
      </c>
    </row>
    <row r="1123" spans="1:10" x14ac:dyDescent="0.3">
      <c r="A1123">
        <v>1099</v>
      </c>
      <c r="B1123">
        <v>0.09</v>
      </c>
      <c r="C1123">
        <v>0.11</v>
      </c>
      <c r="D1123">
        <v>55.6</v>
      </c>
      <c r="E1123">
        <v>1.8</v>
      </c>
      <c r="F1123">
        <v>0</v>
      </c>
      <c r="G1123" t="s">
        <v>1819</v>
      </c>
      <c r="H1123" t="s">
        <v>43</v>
      </c>
      <c r="I1123" t="s">
        <v>1820</v>
      </c>
      <c r="J1123">
        <v>0</v>
      </c>
    </row>
    <row r="1124" spans="1:10" x14ac:dyDescent="0.3">
      <c r="A1124">
        <v>1100</v>
      </c>
      <c r="B1124">
        <v>0.09</v>
      </c>
      <c r="C1124">
        <v>0.11</v>
      </c>
      <c r="D1124">
        <v>33</v>
      </c>
      <c r="E1124">
        <v>0.9</v>
      </c>
      <c r="F1124">
        <v>0</v>
      </c>
      <c r="G1124" t="s">
        <v>17791</v>
      </c>
      <c r="H1124" t="s">
        <v>43</v>
      </c>
      <c r="I1124" t="s">
        <v>17792</v>
      </c>
      <c r="J1124">
        <v>0</v>
      </c>
    </row>
    <row r="1125" spans="1:10" x14ac:dyDescent="0.3">
      <c r="A1125">
        <v>1101</v>
      </c>
      <c r="B1125">
        <v>0.09</v>
      </c>
      <c r="C1125">
        <v>0.11</v>
      </c>
      <c r="D1125">
        <v>44.9</v>
      </c>
      <c r="E1125">
        <v>2.4</v>
      </c>
      <c r="F1125">
        <v>0</v>
      </c>
      <c r="G1125" t="s">
        <v>17799</v>
      </c>
      <c r="H1125" t="s">
        <v>43</v>
      </c>
      <c r="I1125" t="s">
        <v>17800</v>
      </c>
      <c r="J1125">
        <v>0</v>
      </c>
    </row>
    <row r="1126" spans="1:10" x14ac:dyDescent="0.3">
      <c r="A1126">
        <v>1102</v>
      </c>
      <c r="B1126">
        <v>0.08</v>
      </c>
      <c r="C1126">
        <v>0.18</v>
      </c>
      <c r="D1126">
        <v>31.1</v>
      </c>
      <c r="E1126">
        <v>1.2</v>
      </c>
      <c r="F1126">
        <v>0</v>
      </c>
      <c r="G1126" t="s">
        <v>17823</v>
      </c>
      <c r="H1126" t="s">
        <v>43</v>
      </c>
      <c r="I1126" t="s">
        <v>17824</v>
      </c>
      <c r="J1126">
        <v>0</v>
      </c>
    </row>
    <row r="1127" spans="1:10" x14ac:dyDescent="0.3">
      <c r="A1127">
        <v>1103</v>
      </c>
      <c r="B1127">
        <v>0.08</v>
      </c>
      <c r="C1127">
        <v>0.18</v>
      </c>
      <c r="D1127">
        <v>42.2</v>
      </c>
      <c r="E1127">
        <v>4</v>
      </c>
      <c r="F1127">
        <v>0</v>
      </c>
      <c r="G1127" t="s">
        <v>1259</v>
      </c>
      <c r="H1127" t="s">
        <v>43</v>
      </c>
      <c r="I1127" t="s">
        <v>1260</v>
      </c>
      <c r="J1127">
        <v>0</v>
      </c>
    </row>
    <row r="1128" spans="1:10" x14ac:dyDescent="0.3">
      <c r="A1128">
        <v>1104</v>
      </c>
      <c r="B1128">
        <v>0.08</v>
      </c>
      <c r="C1128">
        <v>0.15</v>
      </c>
      <c r="D1128">
        <v>46.8</v>
      </c>
      <c r="E1128">
        <v>0.4</v>
      </c>
      <c r="F1128">
        <v>0</v>
      </c>
      <c r="G1128" t="s">
        <v>17749</v>
      </c>
      <c r="H1128" t="s">
        <v>43</v>
      </c>
      <c r="I1128" t="s">
        <v>17750</v>
      </c>
      <c r="J1128">
        <v>0</v>
      </c>
    </row>
    <row r="1129" spans="1:10" x14ac:dyDescent="0.3">
      <c r="A1129">
        <v>1105</v>
      </c>
      <c r="B1129">
        <v>0.08</v>
      </c>
      <c r="C1129">
        <v>0.13</v>
      </c>
      <c r="D1129">
        <v>45.2</v>
      </c>
      <c r="E1129">
        <v>0.4</v>
      </c>
      <c r="F1129">
        <v>0</v>
      </c>
      <c r="G1129" t="s">
        <v>17827</v>
      </c>
      <c r="H1129" t="s">
        <v>43</v>
      </c>
      <c r="I1129" t="s">
        <v>17828</v>
      </c>
      <c r="J1129">
        <v>0</v>
      </c>
    </row>
    <row r="1130" spans="1:10" x14ac:dyDescent="0.3">
      <c r="A1130">
        <v>1106</v>
      </c>
      <c r="B1130">
        <v>0.08</v>
      </c>
      <c r="C1130">
        <v>0.13</v>
      </c>
      <c r="D1130">
        <v>48</v>
      </c>
      <c r="E1130">
        <v>3.2</v>
      </c>
      <c r="F1130">
        <v>0</v>
      </c>
      <c r="G1130" t="s">
        <v>17805</v>
      </c>
      <c r="H1130" t="s">
        <v>43</v>
      </c>
      <c r="I1130" t="s">
        <v>17806</v>
      </c>
      <c r="J1130">
        <v>0</v>
      </c>
    </row>
    <row r="1131" spans="1:10" x14ac:dyDescent="0.3">
      <c r="A1131">
        <v>1107</v>
      </c>
      <c r="B1131">
        <v>0.08</v>
      </c>
      <c r="C1131">
        <v>0.11</v>
      </c>
      <c r="D1131">
        <v>41.9</v>
      </c>
      <c r="E1131">
        <v>0.2</v>
      </c>
      <c r="F1131">
        <v>0</v>
      </c>
      <c r="G1131" t="s">
        <v>1237</v>
      </c>
      <c r="H1131" t="s">
        <v>43</v>
      </c>
      <c r="I1131" t="s">
        <v>1238</v>
      </c>
      <c r="J1131">
        <v>0</v>
      </c>
    </row>
    <row r="1132" spans="1:10" x14ac:dyDescent="0.3">
      <c r="A1132">
        <v>1108</v>
      </c>
      <c r="B1132">
        <v>0.08</v>
      </c>
      <c r="C1132">
        <v>0.11</v>
      </c>
      <c r="D1132">
        <v>33.5</v>
      </c>
      <c r="E1132">
        <v>0.3</v>
      </c>
      <c r="F1132">
        <v>0</v>
      </c>
      <c r="G1132" t="s">
        <v>17807</v>
      </c>
      <c r="H1132" t="s">
        <v>43</v>
      </c>
      <c r="I1132" t="s">
        <v>17808</v>
      </c>
      <c r="J1132">
        <v>0</v>
      </c>
    </row>
    <row r="1133" spans="1:10" x14ac:dyDescent="0.3">
      <c r="A1133">
        <v>1109</v>
      </c>
      <c r="B1133">
        <v>0.08</v>
      </c>
      <c r="C1133">
        <v>0.11</v>
      </c>
      <c r="D1133">
        <v>42.8</v>
      </c>
      <c r="E1133">
        <v>2.5</v>
      </c>
      <c r="F1133">
        <v>0</v>
      </c>
      <c r="G1133" t="s">
        <v>1179</v>
      </c>
      <c r="H1133" t="s">
        <v>43</v>
      </c>
      <c r="I1133" t="s">
        <v>1180</v>
      </c>
      <c r="J1133">
        <v>0</v>
      </c>
    </row>
    <row r="1134" spans="1:10" x14ac:dyDescent="0.3">
      <c r="A1134">
        <v>1110</v>
      </c>
      <c r="B1134">
        <v>0.08</v>
      </c>
      <c r="C1134">
        <v>0.11</v>
      </c>
      <c r="D1134">
        <v>34</v>
      </c>
      <c r="E1134">
        <v>0.6</v>
      </c>
      <c r="F1134">
        <v>0</v>
      </c>
      <c r="G1134" t="s">
        <v>17839</v>
      </c>
      <c r="H1134" t="s">
        <v>43</v>
      </c>
      <c r="I1134" t="s">
        <v>17840</v>
      </c>
      <c r="J1134">
        <v>0</v>
      </c>
    </row>
    <row r="1135" spans="1:10" x14ac:dyDescent="0.3">
      <c r="A1135">
        <v>1111</v>
      </c>
      <c r="B1135">
        <v>0.08</v>
      </c>
      <c r="C1135">
        <v>0.11</v>
      </c>
      <c r="D1135">
        <v>36.299999999999997</v>
      </c>
      <c r="E1135">
        <v>0.6</v>
      </c>
      <c r="F1135">
        <v>0</v>
      </c>
      <c r="G1135" t="s">
        <v>17815</v>
      </c>
      <c r="H1135" t="s">
        <v>43</v>
      </c>
      <c r="I1135" t="s">
        <v>17816</v>
      </c>
      <c r="J1135">
        <v>0</v>
      </c>
    </row>
    <row r="1136" spans="1:10" x14ac:dyDescent="0.3">
      <c r="A1136">
        <v>1112</v>
      </c>
      <c r="B1136">
        <v>0.08</v>
      </c>
      <c r="C1136">
        <v>0.11</v>
      </c>
      <c r="D1136">
        <v>39.799999999999997</v>
      </c>
      <c r="E1136">
        <v>1.5</v>
      </c>
      <c r="F1136">
        <v>0</v>
      </c>
      <c r="G1136" t="s">
        <v>1345</v>
      </c>
      <c r="H1136" t="s">
        <v>43</v>
      </c>
      <c r="I1136" t="s">
        <v>1346</v>
      </c>
      <c r="J1136">
        <v>0</v>
      </c>
    </row>
    <row r="1137" spans="1:10" x14ac:dyDescent="0.3">
      <c r="A1137">
        <v>1113</v>
      </c>
      <c r="B1137">
        <v>0.08</v>
      </c>
      <c r="C1137">
        <v>0.11</v>
      </c>
      <c r="D1137">
        <v>41.3</v>
      </c>
      <c r="E1137">
        <v>0.8</v>
      </c>
      <c r="F1137">
        <v>0</v>
      </c>
      <c r="G1137" t="s">
        <v>17817</v>
      </c>
      <c r="H1137" t="s">
        <v>43</v>
      </c>
      <c r="I1137" t="s">
        <v>17818</v>
      </c>
      <c r="J1137">
        <v>0</v>
      </c>
    </row>
    <row r="1138" spans="1:10" x14ac:dyDescent="0.3">
      <c r="A1138">
        <v>1114</v>
      </c>
      <c r="B1138">
        <v>0.08</v>
      </c>
      <c r="C1138">
        <v>0.11</v>
      </c>
      <c r="D1138">
        <v>24.4</v>
      </c>
      <c r="E1138">
        <v>1.1000000000000001</v>
      </c>
      <c r="F1138">
        <v>0</v>
      </c>
      <c r="G1138" t="s">
        <v>17845</v>
      </c>
      <c r="H1138" t="s">
        <v>43</v>
      </c>
      <c r="I1138" t="s">
        <v>17846</v>
      </c>
      <c r="J1138">
        <v>0</v>
      </c>
    </row>
    <row r="1139" spans="1:10" x14ac:dyDescent="0.3">
      <c r="A1139">
        <v>1115</v>
      </c>
      <c r="B1139">
        <v>0.08</v>
      </c>
      <c r="C1139">
        <v>0.1</v>
      </c>
      <c r="D1139">
        <v>30.8</v>
      </c>
      <c r="E1139">
        <v>0.2</v>
      </c>
      <c r="F1139">
        <v>0</v>
      </c>
      <c r="G1139" t="s">
        <v>1393</v>
      </c>
      <c r="H1139" t="s">
        <v>43</v>
      </c>
      <c r="I1139" t="s">
        <v>1394</v>
      </c>
      <c r="J1139">
        <v>0</v>
      </c>
    </row>
    <row r="1140" spans="1:10" x14ac:dyDescent="0.3">
      <c r="A1140">
        <v>1116</v>
      </c>
      <c r="B1140">
        <v>0.08</v>
      </c>
      <c r="C1140">
        <v>0.1</v>
      </c>
      <c r="D1140">
        <v>37.9</v>
      </c>
      <c r="E1140">
        <v>0.5</v>
      </c>
      <c r="F1140">
        <v>0</v>
      </c>
      <c r="G1140" t="s">
        <v>17813</v>
      </c>
      <c r="H1140" t="s">
        <v>43</v>
      </c>
      <c r="I1140" t="s">
        <v>17814</v>
      </c>
      <c r="J1140">
        <v>0</v>
      </c>
    </row>
    <row r="1141" spans="1:10" x14ac:dyDescent="0.3">
      <c r="A1141">
        <v>1117</v>
      </c>
      <c r="B1141">
        <v>0.08</v>
      </c>
      <c r="C1141">
        <v>0.1</v>
      </c>
      <c r="D1141">
        <v>46.6</v>
      </c>
      <c r="E1141">
        <v>0.7</v>
      </c>
      <c r="F1141">
        <v>0</v>
      </c>
      <c r="G1141" t="s">
        <v>17841</v>
      </c>
      <c r="H1141" t="s">
        <v>43</v>
      </c>
      <c r="I1141" t="s">
        <v>17842</v>
      </c>
      <c r="J1141">
        <v>0</v>
      </c>
    </row>
    <row r="1142" spans="1:10" x14ac:dyDescent="0.3">
      <c r="A1142">
        <v>1118</v>
      </c>
      <c r="B1142">
        <v>0.08</v>
      </c>
      <c r="C1142">
        <v>0.1</v>
      </c>
      <c r="D1142">
        <v>48.6</v>
      </c>
      <c r="E1142">
        <v>1.3</v>
      </c>
      <c r="F1142">
        <v>0</v>
      </c>
      <c r="G1142" t="s">
        <v>17843</v>
      </c>
      <c r="H1142" t="s">
        <v>43</v>
      </c>
      <c r="I1142" t="s">
        <v>17844</v>
      </c>
      <c r="J1142">
        <v>0</v>
      </c>
    </row>
    <row r="1143" spans="1:10" x14ac:dyDescent="0.3">
      <c r="A1143">
        <v>1119</v>
      </c>
      <c r="B1143">
        <v>0.08</v>
      </c>
      <c r="C1143">
        <v>0.1</v>
      </c>
      <c r="D1143">
        <v>41</v>
      </c>
      <c r="E1143">
        <v>0.8</v>
      </c>
      <c r="F1143">
        <v>0</v>
      </c>
      <c r="G1143" t="s">
        <v>17851</v>
      </c>
      <c r="H1143" t="s">
        <v>43</v>
      </c>
      <c r="I1143" t="s">
        <v>17852</v>
      </c>
      <c r="J1143">
        <v>0</v>
      </c>
    </row>
    <row r="1144" spans="1:10" x14ac:dyDescent="0.3">
      <c r="A1144">
        <v>1120</v>
      </c>
      <c r="B1144">
        <v>0.08</v>
      </c>
      <c r="C1144">
        <v>0.1</v>
      </c>
      <c r="D1144">
        <v>62</v>
      </c>
      <c r="E1144">
        <v>1.3</v>
      </c>
      <c r="F1144">
        <v>0</v>
      </c>
      <c r="G1144" t="s">
        <v>17819</v>
      </c>
      <c r="H1144" t="s">
        <v>43</v>
      </c>
      <c r="I1144" t="s">
        <v>17820</v>
      </c>
      <c r="J1144">
        <v>0</v>
      </c>
    </row>
    <row r="1145" spans="1:10" x14ac:dyDescent="0.3">
      <c r="A1145">
        <v>1121</v>
      </c>
      <c r="B1145">
        <v>0.08</v>
      </c>
      <c r="C1145">
        <v>0.1</v>
      </c>
      <c r="D1145">
        <v>42</v>
      </c>
      <c r="E1145">
        <v>1.1000000000000001</v>
      </c>
      <c r="F1145">
        <v>0</v>
      </c>
      <c r="G1145" t="s">
        <v>17855</v>
      </c>
      <c r="H1145" t="s">
        <v>43</v>
      </c>
      <c r="I1145" t="s">
        <v>17856</v>
      </c>
      <c r="J1145">
        <v>0</v>
      </c>
    </row>
    <row r="1146" spans="1:10" x14ac:dyDescent="0.3">
      <c r="A1146">
        <v>1122</v>
      </c>
      <c r="B1146">
        <v>0.08</v>
      </c>
      <c r="C1146">
        <v>0.1</v>
      </c>
      <c r="D1146">
        <v>42.3</v>
      </c>
      <c r="E1146">
        <v>2</v>
      </c>
      <c r="F1146">
        <v>0</v>
      </c>
      <c r="G1146" t="s">
        <v>17887</v>
      </c>
      <c r="H1146" t="s">
        <v>43</v>
      </c>
      <c r="I1146" t="s">
        <v>17888</v>
      </c>
      <c r="J1146">
        <v>0</v>
      </c>
    </row>
    <row r="1147" spans="1:10" x14ac:dyDescent="0.3">
      <c r="A1147">
        <v>1123</v>
      </c>
      <c r="B1147">
        <v>0.08</v>
      </c>
      <c r="C1147">
        <v>0.1</v>
      </c>
      <c r="D1147">
        <v>48.8</v>
      </c>
      <c r="E1147">
        <v>2.4</v>
      </c>
      <c r="F1147">
        <v>0</v>
      </c>
      <c r="G1147" t="s">
        <v>18115</v>
      </c>
      <c r="H1147" t="s">
        <v>43</v>
      </c>
      <c r="I1147" t="s">
        <v>18116</v>
      </c>
      <c r="J1147">
        <v>0</v>
      </c>
    </row>
    <row r="1148" spans="1:10" x14ac:dyDescent="0.3">
      <c r="A1148">
        <v>1124</v>
      </c>
      <c r="B1148">
        <v>0.08</v>
      </c>
      <c r="C1148">
        <v>0.1</v>
      </c>
      <c r="D1148">
        <v>45.9</v>
      </c>
      <c r="E1148">
        <v>2.4</v>
      </c>
      <c r="F1148">
        <v>0</v>
      </c>
      <c r="G1148" t="s">
        <v>17847</v>
      </c>
      <c r="H1148" t="s">
        <v>43</v>
      </c>
      <c r="I1148" t="s">
        <v>17848</v>
      </c>
      <c r="J1148">
        <v>0</v>
      </c>
    </row>
    <row r="1149" spans="1:10" x14ac:dyDescent="0.3">
      <c r="A1149">
        <v>1125</v>
      </c>
      <c r="B1149">
        <v>0.08</v>
      </c>
      <c r="C1149">
        <v>0.1</v>
      </c>
      <c r="D1149">
        <v>42.1</v>
      </c>
      <c r="E1149">
        <v>5.4</v>
      </c>
      <c r="F1149">
        <v>0</v>
      </c>
      <c r="G1149" t="s">
        <v>17857</v>
      </c>
      <c r="H1149" t="s">
        <v>43</v>
      </c>
      <c r="I1149" t="s">
        <v>17858</v>
      </c>
      <c r="J1149">
        <v>0</v>
      </c>
    </row>
    <row r="1150" spans="1:10" x14ac:dyDescent="0.3">
      <c r="A1150">
        <v>1126</v>
      </c>
      <c r="B1150">
        <v>0.08</v>
      </c>
      <c r="C1150">
        <v>0.1</v>
      </c>
      <c r="D1150">
        <v>27.9</v>
      </c>
      <c r="E1150">
        <v>4.4000000000000004</v>
      </c>
      <c r="F1150">
        <v>0</v>
      </c>
      <c r="G1150" t="s">
        <v>1681</v>
      </c>
      <c r="H1150" t="s">
        <v>43</v>
      </c>
      <c r="I1150" t="s">
        <v>1682</v>
      </c>
      <c r="J1150">
        <v>0</v>
      </c>
    </row>
    <row r="1151" spans="1:10" x14ac:dyDescent="0.3">
      <c r="A1151">
        <v>1127</v>
      </c>
      <c r="B1151">
        <v>7.0000000000000007E-2</v>
      </c>
      <c r="C1151">
        <v>8.1</v>
      </c>
      <c r="D1151">
        <v>61.9</v>
      </c>
      <c r="E1151">
        <v>7</v>
      </c>
      <c r="F1151">
        <v>5.2</v>
      </c>
      <c r="G1151" t="s">
        <v>18117</v>
      </c>
      <c r="H1151" t="s">
        <v>43</v>
      </c>
      <c r="I1151" t="s">
        <v>18118</v>
      </c>
      <c r="J1151">
        <v>4</v>
      </c>
    </row>
    <row r="1152" spans="1:10" x14ac:dyDescent="0.3">
      <c r="A1152">
        <v>1128</v>
      </c>
      <c r="B1152">
        <v>7.0000000000000007E-2</v>
      </c>
      <c r="C1152">
        <v>0.18</v>
      </c>
      <c r="D1152">
        <v>57</v>
      </c>
      <c r="E1152">
        <v>1.2</v>
      </c>
      <c r="F1152">
        <v>0</v>
      </c>
      <c r="G1152" t="s">
        <v>17869</v>
      </c>
      <c r="H1152" t="s">
        <v>43</v>
      </c>
      <c r="I1152" t="s">
        <v>17870</v>
      </c>
      <c r="J1152">
        <v>0</v>
      </c>
    </row>
    <row r="1153" spans="1:10" x14ac:dyDescent="0.3">
      <c r="A1153">
        <v>1129</v>
      </c>
      <c r="B1153">
        <v>7.0000000000000007E-2</v>
      </c>
      <c r="C1153">
        <v>0.15</v>
      </c>
      <c r="D1153">
        <v>65.400000000000006</v>
      </c>
      <c r="E1153">
        <v>0.3</v>
      </c>
      <c r="F1153">
        <v>0</v>
      </c>
      <c r="G1153" t="s">
        <v>1567</v>
      </c>
      <c r="H1153" t="s">
        <v>43</v>
      </c>
      <c r="I1153" t="s">
        <v>1568</v>
      </c>
      <c r="J1153">
        <v>0</v>
      </c>
    </row>
    <row r="1154" spans="1:10" x14ac:dyDescent="0.3">
      <c r="A1154">
        <v>1130</v>
      </c>
      <c r="B1154">
        <v>7.0000000000000007E-2</v>
      </c>
      <c r="C1154">
        <v>0.15</v>
      </c>
      <c r="D1154">
        <v>37.6</v>
      </c>
      <c r="E1154">
        <v>0.2</v>
      </c>
      <c r="F1154">
        <v>0</v>
      </c>
      <c r="G1154" t="s">
        <v>17821</v>
      </c>
      <c r="H1154" t="s">
        <v>43</v>
      </c>
      <c r="I1154" t="s">
        <v>17822</v>
      </c>
      <c r="J1154">
        <v>0</v>
      </c>
    </row>
    <row r="1155" spans="1:10" x14ac:dyDescent="0.3">
      <c r="A1155">
        <v>1131</v>
      </c>
      <c r="B1155">
        <v>7.0000000000000007E-2</v>
      </c>
      <c r="C1155">
        <v>0.12</v>
      </c>
      <c r="D1155">
        <v>51.2</v>
      </c>
      <c r="E1155">
        <v>1.1000000000000001</v>
      </c>
      <c r="F1155">
        <v>0</v>
      </c>
      <c r="G1155" t="s">
        <v>1363</v>
      </c>
      <c r="H1155" t="s">
        <v>43</v>
      </c>
      <c r="I1155" t="s">
        <v>1364</v>
      </c>
      <c r="J1155">
        <v>0</v>
      </c>
    </row>
    <row r="1156" spans="1:10" x14ac:dyDescent="0.3">
      <c r="A1156">
        <v>1132</v>
      </c>
      <c r="B1156">
        <v>7.0000000000000007E-2</v>
      </c>
      <c r="C1156">
        <v>0.12</v>
      </c>
      <c r="D1156">
        <v>38</v>
      </c>
      <c r="E1156">
        <v>0.5</v>
      </c>
      <c r="F1156">
        <v>0</v>
      </c>
      <c r="G1156" t="s">
        <v>1559</v>
      </c>
      <c r="H1156" t="s">
        <v>43</v>
      </c>
      <c r="I1156" t="s">
        <v>1560</v>
      </c>
      <c r="J1156">
        <v>0</v>
      </c>
    </row>
    <row r="1157" spans="1:10" x14ac:dyDescent="0.3">
      <c r="A1157">
        <v>1133</v>
      </c>
      <c r="B1157">
        <v>7.0000000000000007E-2</v>
      </c>
      <c r="C1157">
        <v>0.11</v>
      </c>
      <c r="D1157">
        <v>49.3</v>
      </c>
      <c r="E1157">
        <v>0.2</v>
      </c>
      <c r="F1157">
        <v>0</v>
      </c>
      <c r="G1157" t="s">
        <v>17829</v>
      </c>
      <c r="H1157" t="s">
        <v>43</v>
      </c>
      <c r="I1157" t="s">
        <v>17830</v>
      </c>
      <c r="J1157">
        <v>0</v>
      </c>
    </row>
    <row r="1158" spans="1:10" x14ac:dyDescent="0.3">
      <c r="A1158">
        <v>1134</v>
      </c>
      <c r="B1158">
        <v>7.0000000000000007E-2</v>
      </c>
      <c r="C1158">
        <v>0.11</v>
      </c>
      <c r="D1158">
        <v>57</v>
      </c>
      <c r="E1158">
        <v>2.1</v>
      </c>
      <c r="F1158">
        <v>0.8</v>
      </c>
      <c r="G1158" t="s">
        <v>17867</v>
      </c>
      <c r="H1158" t="s">
        <v>43</v>
      </c>
      <c r="I1158" t="s">
        <v>17868</v>
      </c>
      <c r="J1158">
        <v>1</v>
      </c>
    </row>
    <row r="1159" spans="1:10" x14ac:dyDescent="0.3">
      <c r="A1159">
        <v>1135</v>
      </c>
      <c r="B1159">
        <v>7.0000000000000007E-2</v>
      </c>
      <c r="C1159">
        <v>0.1</v>
      </c>
      <c r="D1159">
        <v>41.7</v>
      </c>
      <c r="E1159">
        <v>0.3</v>
      </c>
      <c r="F1159">
        <v>0</v>
      </c>
      <c r="G1159" t="s">
        <v>1635</v>
      </c>
      <c r="H1159" t="s">
        <v>43</v>
      </c>
      <c r="I1159" t="s">
        <v>1636</v>
      </c>
      <c r="J1159">
        <v>0</v>
      </c>
    </row>
    <row r="1160" spans="1:10" x14ac:dyDescent="0.3">
      <c r="A1160">
        <v>1136</v>
      </c>
      <c r="B1160">
        <v>7.0000000000000007E-2</v>
      </c>
      <c r="C1160">
        <v>0.1</v>
      </c>
      <c r="D1160">
        <v>69.400000000000006</v>
      </c>
      <c r="E1160">
        <v>1.9</v>
      </c>
      <c r="F1160">
        <v>0</v>
      </c>
      <c r="G1160" t="s">
        <v>17833</v>
      </c>
      <c r="H1160" t="s">
        <v>43</v>
      </c>
      <c r="I1160" t="s">
        <v>17834</v>
      </c>
      <c r="J1160">
        <v>0</v>
      </c>
    </row>
    <row r="1161" spans="1:10" x14ac:dyDescent="0.3">
      <c r="A1161">
        <v>1137</v>
      </c>
      <c r="B1161">
        <v>7.0000000000000007E-2</v>
      </c>
      <c r="C1161">
        <v>0.1</v>
      </c>
      <c r="D1161">
        <v>66</v>
      </c>
      <c r="E1161">
        <v>1</v>
      </c>
      <c r="F1161">
        <v>0</v>
      </c>
      <c r="G1161" t="s">
        <v>17831</v>
      </c>
      <c r="H1161" t="s">
        <v>43</v>
      </c>
      <c r="I1161" t="s">
        <v>17832</v>
      </c>
      <c r="J1161">
        <v>0</v>
      </c>
    </row>
    <row r="1162" spans="1:10" x14ac:dyDescent="0.3">
      <c r="A1162">
        <v>1138</v>
      </c>
      <c r="B1162">
        <v>7.0000000000000007E-2</v>
      </c>
      <c r="C1162">
        <v>0.1</v>
      </c>
      <c r="D1162">
        <v>58.1</v>
      </c>
      <c r="E1162">
        <v>1.4</v>
      </c>
      <c r="F1162">
        <v>0</v>
      </c>
      <c r="G1162" t="s">
        <v>17885</v>
      </c>
      <c r="H1162" t="s">
        <v>43</v>
      </c>
      <c r="I1162" t="s">
        <v>17886</v>
      </c>
      <c r="J1162">
        <v>0</v>
      </c>
    </row>
    <row r="1163" spans="1:10" x14ac:dyDescent="0.3">
      <c r="A1163">
        <v>1139</v>
      </c>
      <c r="B1163">
        <v>7.0000000000000007E-2</v>
      </c>
      <c r="C1163">
        <v>0.1</v>
      </c>
      <c r="D1163">
        <v>51.5</v>
      </c>
      <c r="E1163">
        <v>1.5</v>
      </c>
      <c r="F1163">
        <v>0</v>
      </c>
      <c r="G1163" t="s">
        <v>17835</v>
      </c>
      <c r="H1163" t="s">
        <v>43</v>
      </c>
      <c r="I1163" t="s">
        <v>17836</v>
      </c>
      <c r="J1163">
        <v>0</v>
      </c>
    </row>
    <row r="1164" spans="1:10" x14ac:dyDescent="0.3">
      <c r="A1164">
        <v>1140</v>
      </c>
      <c r="B1164">
        <v>7.0000000000000007E-2</v>
      </c>
      <c r="C1164">
        <v>0.1</v>
      </c>
      <c r="D1164">
        <v>34.5</v>
      </c>
      <c r="E1164">
        <v>1.9</v>
      </c>
      <c r="F1164">
        <v>0</v>
      </c>
      <c r="G1164" t="s">
        <v>17871</v>
      </c>
      <c r="H1164" t="s">
        <v>43</v>
      </c>
      <c r="I1164" t="s">
        <v>17872</v>
      </c>
      <c r="J1164">
        <v>0</v>
      </c>
    </row>
    <row r="1165" spans="1:10" x14ac:dyDescent="0.3">
      <c r="A1165">
        <v>1141</v>
      </c>
      <c r="B1165">
        <v>7.0000000000000007E-2</v>
      </c>
      <c r="C1165">
        <v>0.1</v>
      </c>
      <c r="D1165">
        <v>31.2</v>
      </c>
      <c r="E1165">
        <v>1</v>
      </c>
      <c r="F1165">
        <v>0</v>
      </c>
      <c r="G1165" t="s">
        <v>1219</v>
      </c>
      <c r="H1165" t="s">
        <v>43</v>
      </c>
      <c r="I1165" t="s">
        <v>1220</v>
      </c>
      <c r="J1165">
        <v>0</v>
      </c>
    </row>
    <row r="1166" spans="1:10" x14ac:dyDescent="0.3">
      <c r="A1166">
        <v>1142</v>
      </c>
      <c r="B1166">
        <v>7.0000000000000007E-2</v>
      </c>
      <c r="C1166">
        <v>0.1</v>
      </c>
      <c r="D1166">
        <v>27.4</v>
      </c>
      <c r="E1166">
        <v>1.5</v>
      </c>
      <c r="F1166">
        <v>0</v>
      </c>
      <c r="G1166" t="s">
        <v>1879</v>
      </c>
      <c r="H1166" t="s">
        <v>43</v>
      </c>
      <c r="I1166" t="s">
        <v>1880</v>
      </c>
      <c r="J1166">
        <v>0</v>
      </c>
    </row>
    <row r="1167" spans="1:10" x14ac:dyDescent="0.3">
      <c r="A1167">
        <v>1143</v>
      </c>
      <c r="B1167">
        <v>7.0000000000000007E-2</v>
      </c>
      <c r="C1167">
        <v>0.1</v>
      </c>
      <c r="D1167">
        <v>56.2</v>
      </c>
      <c r="E1167">
        <v>4.8</v>
      </c>
      <c r="F1167">
        <v>0</v>
      </c>
      <c r="G1167" t="s">
        <v>17853</v>
      </c>
      <c r="H1167" t="s">
        <v>43</v>
      </c>
      <c r="I1167" t="s">
        <v>17854</v>
      </c>
      <c r="J1167">
        <v>0</v>
      </c>
    </row>
    <row r="1168" spans="1:10" x14ac:dyDescent="0.3">
      <c r="A1168">
        <v>1144</v>
      </c>
      <c r="B1168">
        <v>7.0000000000000007E-2</v>
      </c>
      <c r="C1168">
        <v>0.1</v>
      </c>
      <c r="D1168">
        <v>23.6</v>
      </c>
      <c r="E1168">
        <v>0.8</v>
      </c>
      <c r="F1168">
        <v>0</v>
      </c>
      <c r="G1168" t="s">
        <v>17889</v>
      </c>
      <c r="H1168" t="s">
        <v>43</v>
      </c>
      <c r="I1168" t="s">
        <v>17890</v>
      </c>
      <c r="J1168">
        <v>0</v>
      </c>
    </row>
    <row r="1169" spans="1:10" x14ac:dyDescent="0.3">
      <c r="A1169">
        <v>1145</v>
      </c>
      <c r="B1169">
        <v>7.0000000000000007E-2</v>
      </c>
      <c r="C1169">
        <v>0.09</v>
      </c>
      <c r="D1169">
        <v>58</v>
      </c>
      <c r="E1169">
        <v>0.5</v>
      </c>
      <c r="F1169">
        <v>0</v>
      </c>
      <c r="G1169" t="s">
        <v>1663</v>
      </c>
      <c r="H1169" t="s">
        <v>43</v>
      </c>
      <c r="I1169" t="s">
        <v>1664</v>
      </c>
      <c r="J1169">
        <v>0</v>
      </c>
    </row>
    <row r="1170" spans="1:10" x14ac:dyDescent="0.3">
      <c r="A1170">
        <v>1146</v>
      </c>
      <c r="B1170">
        <v>7.0000000000000007E-2</v>
      </c>
      <c r="C1170">
        <v>0.09</v>
      </c>
      <c r="D1170">
        <v>59.8</v>
      </c>
      <c r="E1170">
        <v>1.7</v>
      </c>
      <c r="F1170">
        <v>0</v>
      </c>
      <c r="G1170" t="s">
        <v>1243</v>
      </c>
      <c r="H1170" t="s">
        <v>43</v>
      </c>
      <c r="I1170" t="s">
        <v>1244</v>
      </c>
      <c r="J1170">
        <v>0</v>
      </c>
    </row>
    <row r="1171" spans="1:10" x14ac:dyDescent="0.3">
      <c r="A1171">
        <v>1147</v>
      </c>
      <c r="B1171">
        <v>7.0000000000000007E-2</v>
      </c>
      <c r="C1171">
        <v>0.09</v>
      </c>
      <c r="D1171">
        <v>36.799999999999997</v>
      </c>
      <c r="E1171">
        <v>0.4</v>
      </c>
      <c r="F1171">
        <v>0</v>
      </c>
      <c r="G1171" t="s">
        <v>17943</v>
      </c>
      <c r="H1171" t="s">
        <v>43</v>
      </c>
      <c r="I1171" t="s">
        <v>17944</v>
      </c>
      <c r="J1171">
        <v>0</v>
      </c>
    </row>
    <row r="1172" spans="1:10" x14ac:dyDescent="0.3">
      <c r="A1172">
        <v>1148</v>
      </c>
      <c r="B1172">
        <v>7.0000000000000007E-2</v>
      </c>
      <c r="C1172">
        <v>0.09</v>
      </c>
      <c r="D1172">
        <v>38.9</v>
      </c>
      <c r="E1172">
        <v>0.9</v>
      </c>
      <c r="F1172">
        <v>0</v>
      </c>
      <c r="G1172" t="s">
        <v>17883</v>
      </c>
      <c r="H1172" t="s">
        <v>43</v>
      </c>
      <c r="I1172" t="s">
        <v>17884</v>
      </c>
      <c r="J1172">
        <v>0</v>
      </c>
    </row>
    <row r="1173" spans="1:10" x14ac:dyDescent="0.3">
      <c r="A1173">
        <v>1149</v>
      </c>
      <c r="B1173">
        <v>7.0000000000000007E-2</v>
      </c>
      <c r="C1173">
        <v>0.09</v>
      </c>
      <c r="D1173">
        <v>36.1</v>
      </c>
      <c r="E1173">
        <v>0.8</v>
      </c>
      <c r="F1173">
        <v>0</v>
      </c>
      <c r="G1173" t="s">
        <v>18119</v>
      </c>
      <c r="H1173" t="s">
        <v>43</v>
      </c>
      <c r="I1173" t="s">
        <v>18120</v>
      </c>
      <c r="J1173">
        <v>0</v>
      </c>
    </row>
    <row r="1174" spans="1:10" x14ac:dyDescent="0.3">
      <c r="A1174">
        <v>1150</v>
      </c>
      <c r="B1174">
        <v>7.0000000000000007E-2</v>
      </c>
      <c r="C1174">
        <v>0.09</v>
      </c>
      <c r="D1174">
        <v>33.6</v>
      </c>
      <c r="E1174">
        <v>0.8</v>
      </c>
      <c r="F1174">
        <v>0</v>
      </c>
      <c r="G1174" t="s">
        <v>985</v>
      </c>
      <c r="H1174" t="s">
        <v>43</v>
      </c>
      <c r="I1174" t="s">
        <v>986</v>
      </c>
      <c r="J1174">
        <v>0</v>
      </c>
    </row>
    <row r="1175" spans="1:10" x14ac:dyDescent="0.3">
      <c r="A1175">
        <v>1151</v>
      </c>
      <c r="B1175">
        <v>7.0000000000000007E-2</v>
      </c>
      <c r="C1175">
        <v>0.09</v>
      </c>
      <c r="D1175">
        <v>43.7</v>
      </c>
      <c r="E1175">
        <v>1</v>
      </c>
      <c r="F1175">
        <v>0</v>
      </c>
      <c r="G1175" t="s">
        <v>17881</v>
      </c>
      <c r="H1175" t="s">
        <v>43</v>
      </c>
      <c r="I1175" t="s">
        <v>17882</v>
      </c>
      <c r="J1175">
        <v>0</v>
      </c>
    </row>
    <row r="1176" spans="1:10" x14ac:dyDescent="0.3">
      <c r="A1176">
        <v>1152</v>
      </c>
      <c r="B1176">
        <v>7.0000000000000007E-2</v>
      </c>
      <c r="C1176">
        <v>0.09</v>
      </c>
      <c r="D1176">
        <v>48</v>
      </c>
      <c r="E1176">
        <v>1.6</v>
      </c>
      <c r="F1176">
        <v>0</v>
      </c>
      <c r="G1176" t="s">
        <v>17953</v>
      </c>
      <c r="H1176" t="s">
        <v>43</v>
      </c>
      <c r="I1176" t="s">
        <v>17954</v>
      </c>
      <c r="J1176">
        <v>0</v>
      </c>
    </row>
    <row r="1177" spans="1:10" x14ac:dyDescent="0.3">
      <c r="A1177">
        <v>1153</v>
      </c>
      <c r="B1177">
        <v>7.0000000000000007E-2</v>
      </c>
      <c r="C1177">
        <v>0.09</v>
      </c>
      <c r="D1177">
        <v>58.4</v>
      </c>
      <c r="E1177">
        <v>2.6</v>
      </c>
      <c r="F1177">
        <v>0</v>
      </c>
      <c r="G1177" t="s">
        <v>1513</v>
      </c>
      <c r="H1177" t="s">
        <v>43</v>
      </c>
      <c r="I1177" t="s">
        <v>1514</v>
      </c>
      <c r="J1177">
        <v>0</v>
      </c>
    </row>
    <row r="1178" spans="1:10" x14ac:dyDescent="0.3">
      <c r="A1178">
        <v>1154</v>
      </c>
      <c r="B1178">
        <v>7.0000000000000007E-2</v>
      </c>
      <c r="C1178">
        <v>0.09</v>
      </c>
      <c r="D1178">
        <v>76</v>
      </c>
      <c r="E1178">
        <v>2.1</v>
      </c>
      <c r="F1178">
        <v>0</v>
      </c>
      <c r="G1178" t="s">
        <v>1087</v>
      </c>
      <c r="H1178" t="s">
        <v>43</v>
      </c>
      <c r="I1178" t="s">
        <v>1088</v>
      </c>
      <c r="J1178">
        <v>0</v>
      </c>
    </row>
    <row r="1179" spans="1:10" x14ac:dyDescent="0.3">
      <c r="A1179">
        <v>1155</v>
      </c>
      <c r="B1179">
        <v>7.0000000000000007E-2</v>
      </c>
      <c r="C1179">
        <v>0.09</v>
      </c>
      <c r="D1179">
        <v>58.9</v>
      </c>
      <c r="E1179">
        <v>3.4</v>
      </c>
      <c r="F1179">
        <v>0</v>
      </c>
      <c r="G1179" t="s">
        <v>17905</v>
      </c>
      <c r="H1179" t="s">
        <v>43</v>
      </c>
      <c r="I1179" t="s">
        <v>17906</v>
      </c>
      <c r="J1179">
        <v>0</v>
      </c>
    </row>
    <row r="1180" spans="1:10" x14ac:dyDescent="0.3">
      <c r="A1180">
        <v>1156</v>
      </c>
      <c r="B1180">
        <v>7.0000000000000007E-2</v>
      </c>
      <c r="C1180">
        <v>0.09</v>
      </c>
      <c r="D1180">
        <v>91.8</v>
      </c>
      <c r="E1180">
        <v>10</v>
      </c>
      <c r="F1180">
        <v>0</v>
      </c>
      <c r="G1180" t="s">
        <v>17909</v>
      </c>
      <c r="H1180" t="s">
        <v>43</v>
      </c>
      <c r="I1180" t="s">
        <v>17910</v>
      </c>
      <c r="J1180">
        <v>0</v>
      </c>
    </row>
    <row r="1181" spans="1:10" x14ac:dyDescent="0.3">
      <c r="A1181">
        <v>1157</v>
      </c>
      <c r="B1181">
        <v>7.0000000000000007E-2</v>
      </c>
      <c r="C1181">
        <v>0.09</v>
      </c>
      <c r="D1181">
        <v>71.2</v>
      </c>
      <c r="E1181">
        <v>4.9000000000000004</v>
      </c>
      <c r="F1181">
        <v>0</v>
      </c>
      <c r="G1181" t="s">
        <v>17859</v>
      </c>
      <c r="H1181" t="s">
        <v>43</v>
      </c>
      <c r="I1181" t="s">
        <v>17860</v>
      </c>
      <c r="J1181">
        <v>0</v>
      </c>
    </row>
    <row r="1182" spans="1:10" x14ac:dyDescent="0.3">
      <c r="A1182">
        <v>1158</v>
      </c>
      <c r="B1182">
        <v>7.0000000000000007E-2</v>
      </c>
      <c r="C1182">
        <v>0.09</v>
      </c>
      <c r="D1182">
        <v>49.2</v>
      </c>
      <c r="E1182">
        <v>6</v>
      </c>
      <c r="F1182">
        <v>0</v>
      </c>
      <c r="G1182" t="s">
        <v>17915</v>
      </c>
      <c r="H1182" t="s">
        <v>43</v>
      </c>
      <c r="I1182" t="s">
        <v>17916</v>
      </c>
      <c r="J1182">
        <v>0</v>
      </c>
    </row>
    <row r="1183" spans="1:10" x14ac:dyDescent="0.3">
      <c r="A1183">
        <v>1159</v>
      </c>
      <c r="B1183">
        <v>7.0000000000000007E-2</v>
      </c>
      <c r="C1183">
        <v>0.08</v>
      </c>
      <c r="D1183">
        <v>42.7</v>
      </c>
      <c r="E1183">
        <v>2</v>
      </c>
      <c r="F1183">
        <v>0</v>
      </c>
      <c r="G1183" t="s">
        <v>17907</v>
      </c>
      <c r="H1183" t="s">
        <v>43</v>
      </c>
      <c r="I1183" t="s">
        <v>17908</v>
      </c>
      <c r="J1183">
        <v>0</v>
      </c>
    </row>
    <row r="1184" spans="1:10" x14ac:dyDescent="0.3">
      <c r="A1184">
        <v>1160</v>
      </c>
      <c r="B1184">
        <v>0.06</v>
      </c>
      <c r="C1184">
        <v>2.0099999999999998</v>
      </c>
      <c r="D1184">
        <v>42</v>
      </c>
      <c r="E1184">
        <v>5.2</v>
      </c>
      <c r="F1184">
        <v>2.6</v>
      </c>
      <c r="G1184" t="s">
        <v>17865</v>
      </c>
      <c r="H1184" t="s">
        <v>43</v>
      </c>
      <c r="I1184" t="s">
        <v>17866</v>
      </c>
      <c r="J1184">
        <v>1</v>
      </c>
    </row>
    <row r="1185" spans="1:10" x14ac:dyDescent="0.3">
      <c r="A1185">
        <v>1161</v>
      </c>
      <c r="B1185">
        <v>0.06</v>
      </c>
      <c r="C1185">
        <v>1.72</v>
      </c>
      <c r="D1185">
        <v>68.7</v>
      </c>
      <c r="E1185">
        <v>3.5</v>
      </c>
      <c r="F1185">
        <v>1.2</v>
      </c>
      <c r="G1185" t="s">
        <v>1615</v>
      </c>
      <c r="H1185" t="s">
        <v>43</v>
      </c>
      <c r="I1185" t="s">
        <v>1616</v>
      </c>
      <c r="J1185">
        <v>1</v>
      </c>
    </row>
    <row r="1186" spans="1:10" x14ac:dyDescent="0.3">
      <c r="A1186">
        <v>1162</v>
      </c>
      <c r="B1186">
        <v>0.06</v>
      </c>
      <c r="C1186">
        <v>0.35</v>
      </c>
      <c r="D1186">
        <v>30.5</v>
      </c>
      <c r="E1186">
        <v>3.4</v>
      </c>
      <c r="F1186">
        <v>0</v>
      </c>
      <c r="G1186" t="s">
        <v>17921</v>
      </c>
      <c r="H1186" t="s">
        <v>43</v>
      </c>
      <c r="I1186" t="s">
        <v>17922</v>
      </c>
      <c r="J1186">
        <v>0</v>
      </c>
    </row>
    <row r="1187" spans="1:10" x14ac:dyDescent="0.3">
      <c r="A1187">
        <v>1163</v>
      </c>
      <c r="B1187">
        <v>0.06</v>
      </c>
      <c r="C1187">
        <v>0.15</v>
      </c>
      <c r="D1187">
        <v>32.1</v>
      </c>
      <c r="E1187">
        <v>0.7</v>
      </c>
      <c r="F1187">
        <v>0</v>
      </c>
      <c r="G1187" t="s">
        <v>17925</v>
      </c>
      <c r="H1187" t="s">
        <v>43</v>
      </c>
      <c r="I1187" t="s">
        <v>17926</v>
      </c>
      <c r="J1187">
        <v>0</v>
      </c>
    </row>
    <row r="1188" spans="1:10" x14ac:dyDescent="0.3">
      <c r="A1188">
        <v>1164</v>
      </c>
      <c r="B1188">
        <v>0.06</v>
      </c>
      <c r="C1188">
        <v>0.12</v>
      </c>
      <c r="D1188">
        <v>49.6</v>
      </c>
      <c r="E1188">
        <v>1.2</v>
      </c>
      <c r="F1188">
        <v>0</v>
      </c>
      <c r="G1188" t="s">
        <v>18121</v>
      </c>
      <c r="H1188" t="s">
        <v>43</v>
      </c>
      <c r="I1188" t="s">
        <v>18122</v>
      </c>
      <c r="J1188">
        <v>0</v>
      </c>
    </row>
    <row r="1189" spans="1:10" x14ac:dyDescent="0.3">
      <c r="A1189">
        <v>1165</v>
      </c>
      <c r="B1189">
        <v>0.06</v>
      </c>
      <c r="C1189">
        <v>0.12</v>
      </c>
      <c r="D1189">
        <v>69.599999999999994</v>
      </c>
      <c r="E1189">
        <v>4.2</v>
      </c>
      <c r="F1189">
        <v>0</v>
      </c>
      <c r="G1189" t="s">
        <v>17927</v>
      </c>
      <c r="H1189" t="s">
        <v>43</v>
      </c>
      <c r="I1189" t="s">
        <v>17928</v>
      </c>
      <c r="J1189">
        <v>0</v>
      </c>
    </row>
    <row r="1190" spans="1:10" x14ac:dyDescent="0.3">
      <c r="A1190">
        <v>1166</v>
      </c>
      <c r="B1190">
        <v>0.06</v>
      </c>
      <c r="C1190">
        <v>0.12</v>
      </c>
      <c r="D1190">
        <v>46.1</v>
      </c>
      <c r="E1190">
        <v>2.5</v>
      </c>
      <c r="F1190">
        <v>0</v>
      </c>
      <c r="G1190" t="s">
        <v>1215</v>
      </c>
      <c r="H1190" t="s">
        <v>43</v>
      </c>
      <c r="I1190" t="s">
        <v>1216</v>
      </c>
      <c r="J1190">
        <v>0</v>
      </c>
    </row>
    <row r="1191" spans="1:10" x14ac:dyDescent="0.3">
      <c r="A1191">
        <v>1167</v>
      </c>
      <c r="B1191">
        <v>0.06</v>
      </c>
      <c r="C1191">
        <v>0.12</v>
      </c>
      <c r="D1191">
        <v>59.2</v>
      </c>
      <c r="E1191">
        <v>5.6</v>
      </c>
      <c r="F1191">
        <v>0</v>
      </c>
      <c r="G1191" t="s">
        <v>17929</v>
      </c>
      <c r="H1191" t="s">
        <v>43</v>
      </c>
      <c r="I1191" t="s">
        <v>17930</v>
      </c>
      <c r="J1191">
        <v>0</v>
      </c>
    </row>
    <row r="1192" spans="1:10" x14ac:dyDescent="0.3">
      <c r="A1192">
        <v>1168</v>
      </c>
      <c r="B1192">
        <v>0.06</v>
      </c>
      <c r="C1192">
        <v>0.11</v>
      </c>
      <c r="D1192">
        <v>49.9</v>
      </c>
      <c r="E1192">
        <v>0.3</v>
      </c>
      <c r="F1192">
        <v>0</v>
      </c>
      <c r="G1192" t="s">
        <v>1295</v>
      </c>
      <c r="H1192" t="s">
        <v>43</v>
      </c>
      <c r="I1192" t="s">
        <v>1296</v>
      </c>
      <c r="J1192">
        <v>0</v>
      </c>
    </row>
    <row r="1193" spans="1:10" x14ac:dyDescent="0.3">
      <c r="A1193">
        <v>1169</v>
      </c>
      <c r="B1193">
        <v>0.06</v>
      </c>
      <c r="C1193">
        <v>0.1</v>
      </c>
      <c r="D1193">
        <v>73.7</v>
      </c>
      <c r="E1193">
        <v>0.3</v>
      </c>
      <c r="F1193">
        <v>0</v>
      </c>
      <c r="G1193" t="s">
        <v>17879</v>
      </c>
      <c r="H1193" t="s">
        <v>43</v>
      </c>
      <c r="I1193" t="s">
        <v>17880</v>
      </c>
      <c r="J1193">
        <v>0</v>
      </c>
    </row>
    <row r="1194" spans="1:10" x14ac:dyDescent="0.3">
      <c r="A1194">
        <v>1170</v>
      </c>
      <c r="B1194">
        <v>0.06</v>
      </c>
      <c r="C1194">
        <v>0.1</v>
      </c>
      <c r="D1194">
        <v>43.3</v>
      </c>
      <c r="E1194">
        <v>0.4</v>
      </c>
      <c r="F1194">
        <v>0</v>
      </c>
      <c r="G1194" t="s">
        <v>1421</v>
      </c>
      <c r="H1194" t="s">
        <v>43</v>
      </c>
      <c r="I1194" t="s">
        <v>1422</v>
      </c>
      <c r="J1194">
        <v>0</v>
      </c>
    </row>
    <row r="1195" spans="1:10" x14ac:dyDescent="0.3">
      <c r="A1195">
        <v>1171</v>
      </c>
      <c r="B1195">
        <v>0.06</v>
      </c>
      <c r="C1195">
        <v>0.1</v>
      </c>
      <c r="D1195">
        <v>44.4</v>
      </c>
      <c r="E1195">
        <v>0.3</v>
      </c>
      <c r="F1195">
        <v>0</v>
      </c>
      <c r="G1195" t="s">
        <v>17875</v>
      </c>
      <c r="H1195" t="s">
        <v>43</v>
      </c>
      <c r="I1195" t="s">
        <v>17876</v>
      </c>
      <c r="J1195">
        <v>0</v>
      </c>
    </row>
    <row r="1196" spans="1:10" x14ac:dyDescent="0.3">
      <c r="A1196">
        <v>1172</v>
      </c>
      <c r="B1196">
        <v>0.06</v>
      </c>
      <c r="C1196">
        <v>0.1</v>
      </c>
      <c r="D1196">
        <v>79.7</v>
      </c>
      <c r="E1196">
        <v>1.3</v>
      </c>
      <c r="F1196">
        <v>0</v>
      </c>
      <c r="G1196" t="s">
        <v>17937</v>
      </c>
      <c r="H1196" t="s">
        <v>43</v>
      </c>
      <c r="I1196" t="s">
        <v>17938</v>
      </c>
      <c r="J1196">
        <v>0</v>
      </c>
    </row>
    <row r="1197" spans="1:10" x14ac:dyDescent="0.3">
      <c r="A1197">
        <v>1173</v>
      </c>
      <c r="B1197">
        <v>0.06</v>
      </c>
      <c r="C1197">
        <v>0.1</v>
      </c>
      <c r="D1197">
        <v>83.2</v>
      </c>
      <c r="E1197">
        <v>6.9</v>
      </c>
      <c r="F1197">
        <v>0</v>
      </c>
      <c r="G1197" t="s">
        <v>17837</v>
      </c>
      <c r="H1197" t="s">
        <v>43</v>
      </c>
      <c r="I1197" t="s">
        <v>17838</v>
      </c>
      <c r="J1197">
        <v>0</v>
      </c>
    </row>
    <row r="1198" spans="1:10" x14ac:dyDescent="0.3">
      <c r="A1198">
        <v>1174</v>
      </c>
      <c r="B1198">
        <v>0.06</v>
      </c>
      <c r="C1198">
        <v>0.09</v>
      </c>
      <c r="D1198">
        <v>40.299999999999997</v>
      </c>
      <c r="E1198">
        <v>0</v>
      </c>
      <c r="F1198">
        <v>0</v>
      </c>
      <c r="G1198" t="s">
        <v>17877</v>
      </c>
      <c r="H1198" t="s">
        <v>43</v>
      </c>
      <c r="I1198" t="s">
        <v>17878</v>
      </c>
      <c r="J1198">
        <v>0</v>
      </c>
    </row>
    <row r="1199" spans="1:10" x14ac:dyDescent="0.3">
      <c r="A1199">
        <v>1175</v>
      </c>
      <c r="B1199">
        <v>0.06</v>
      </c>
      <c r="C1199">
        <v>0.09</v>
      </c>
      <c r="D1199">
        <v>44.5</v>
      </c>
      <c r="E1199">
        <v>0.6</v>
      </c>
      <c r="F1199">
        <v>0</v>
      </c>
      <c r="G1199" t="s">
        <v>17895</v>
      </c>
      <c r="H1199" t="s">
        <v>43</v>
      </c>
      <c r="I1199" t="s">
        <v>17896</v>
      </c>
      <c r="J1199">
        <v>0</v>
      </c>
    </row>
    <row r="1200" spans="1:10" x14ac:dyDescent="0.3">
      <c r="A1200">
        <v>1176</v>
      </c>
      <c r="B1200">
        <v>0.06</v>
      </c>
      <c r="C1200">
        <v>0.09</v>
      </c>
      <c r="D1200">
        <v>37.9</v>
      </c>
      <c r="E1200">
        <v>0.7</v>
      </c>
      <c r="F1200">
        <v>0</v>
      </c>
      <c r="G1200" t="s">
        <v>17797</v>
      </c>
      <c r="H1200" t="s">
        <v>43</v>
      </c>
      <c r="I1200" t="s">
        <v>17798</v>
      </c>
      <c r="J1200">
        <v>0</v>
      </c>
    </row>
    <row r="1201" spans="1:10" x14ac:dyDescent="0.3">
      <c r="A1201">
        <v>1177</v>
      </c>
      <c r="B1201">
        <v>0.06</v>
      </c>
      <c r="C1201">
        <v>0.09</v>
      </c>
      <c r="D1201">
        <v>47.3</v>
      </c>
      <c r="E1201">
        <v>0.7</v>
      </c>
      <c r="F1201">
        <v>0</v>
      </c>
      <c r="G1201" t="s">
        <v>17899</v>
      </c>
      <c r="H1201" t="s">
        <v>43</v>
      </c>
      <c r="I1201" t="s">
        <v>17900</v>
      </c>
      <c r="J1201">
        <v>0</v>
      </c>
    </row>
    <row r="1202" spans="1:10" x14ac:dyDescent="0.3">
      <c r="A1202">
        <v>1178</v>
      </c>
      <c r="B1202">
        <v>0.06</v>
      </c>
      <c r="C1202">
        <v>0.09</v>
      </c>
      <c r="D1202">
        <v>64.8</v>
      </c>
      <c r="E1202">
        <v>1.5</v>
      </c>
      <c r="F1202">
        <v>0</v>
      </c>
      <c r="G1202" t="s">
        <v>17947</v>
      </c>
      <c r="H1202" t="s">
        <v>43</v>
      </c>
      <c r="I1202" t="s">
        <v>17948</v>
      </c>
      <c r="J1202">
        <v>0</v>
      </c>
    </row>
    <row r="1203" spans="1:10" x14ac:dyDescent="0.3">
      <c r="A1203">
        <v>1179</v>
      </c>
      <c r="B1203">
        <v>0.06</v>
      </c>
      <c r="C1203">
        <v>0.09</v>
      </c>
      <c r="D1203">
        <v>35.5</v>
      </c>
      <c r="E1203">
        <v>0.6</v>
      </c>
      <c r="F1203">
        <v>0</v>
      </c>
      <c r="G1203" t="s">
        <v>1583</v>
      </c>
      <c r="H1203" t="s">
        <v>43</v>
      </c>
      <c r="I1203" t="s">
        <v>1584</v>
      </c>
      <c r="J1203">
        <v>0</v>
      </c>
    </row>
    <row r="1204" spans="1:10" x14ac:dyDescent="0.3">
      <c r="A1204">
        <v>1180</v>
      </c>
      <c r="B1204">
        <v>0.06</v>
      </c>
      <c r="C1204">
        <v>0.09</v>
      </c>
      <c r="D1204">
        <v>90.5</v>
      </c>
      <c r="E1204">
        <v>4.3</v>
      </c>
      <c r="F1204">
        <v>0</v>
      </c>
      <c r="G1204" t="s">
        <v>17967</v>
      </c>
      <c r="H1204" t="s">
        <v>43</v>
      </c>
      <c r="I1204" t="s">
        <v>17968</v>
      </c>
      <c r="J1204">
        <v>0</v>
      </c>
    </row>
    <row r="1205" spans="1:10" x14ac:dyDescent="0.3">
      <c r="A1205">
        <v>1181</v>
      </c>
      <c r="B1205">
        <v>0.06</v>
      </c>
      <c r="C1205">
        <v>0.09</v>
      </c>
      <c r="D1205">
        <v>27.6</v>
      </c>
      <c r="E1205">
        <v>0.6</v>
      </c>
      <c r="F1205">
        <v>0</v>
      </c>
      <c r="G1205" t="s">
        <v>17949</v>
      </c>
      <c r="H1205" t="s">
        <v>43</v>
      </c>
      <c r="I1205" t="s">
        <v>17950</v>
      </c>
      <c r="J1205">
        <v>0</v>
      </c>
    </row>
    <row r="1206" spans="1:10" x14ac:dyDescent="0.3">
      <c r="A1206">
        <v>1182</v>
      </c>
      <c r="B1206">
        <v>0.06</v>
      </c>
      <c r="C1206">
        <v>0.09</v>
      </c>
      <c r="D1206">
        <v>67.900000000000006</v>
      </c>
      <c r="E1206">
        <v>1.7</v>
      </c>
      <c r="F1206">
        <v>0</v>
      </c>
      <c r="G1206" t="s">
        <v>17951</v>
      </c>
      <c r="H1206" t="s">
        <v>43</v>
      </c>
      <c r="I1206" t="s">
        <v>17952</v>
      </c>
      <c r="J1206">
        <v>0</v>
      </c>
    </row>
    <row r="1207" spans="1:10" x14ac:dyDescent="0.3">
      <c r="A1207">
        <v>1183</v>
      </c>
      <c r="B1207">
        <v>0.06</v>
      </c>
      <c r="C1207">
        <v>0.09</v>
      </c>
      <c r="D1207">
        <v>56.7</v>
      </c>
      <c r="E1207">
        <v>1.6</v>
      </c>
      <c r="F1207">
        <v>0</v>
      </c>
      <c r="G1207" t="s">
        <v>17939</v>
      </c>
      <c r="H1207" t="s">
        <v>43</v>
      </c>
      <c r="I1207" t="s">
        <v>17940</v>
      </c>
      <c r="J1207">
        <v>0</v>
      </c>
    </row>
    <row r="1208" spans="1:10" x14ac:dyDescent="0.3">
      <c r="A1208">
        <v>1184</v>
      </c>
      <c r="B1208">
        <v>0.06</v>
      </c>
      <c r="C1208">
        <v>0.09</v>
      </c>
      <c r="D1208">
        <v>79.5</v>
      </c>
      <c r="E1208">
        <v>5.9</v>
      </c>
      <c r="F1208">
        <v>0</v>
      </c>
      <c r="G1208" t="s">
        <v>17891</v>
      </c>
      <c r="H1208" t="s">
        <v>43</v>
      </c>
      <c r="I1208" t="s">
        <v>17892</v>
      </c>
      <c r="J1208">
        <v>0</v>
      </c>
    </row>
    <row r="1209" spans="1:10" x14ac:dyDescent="0.3">
      <c r="A1209">
        <v>1185</v>
      </c>
      <c r="B1209">
        <v>0.06</v>
      </c>
      <c r="C1209">
        <v>0.09</v>
      </c>
      <c r="D1209">
        <v>45.1</v>
      </c>
      <c r="E1209">
        <v>3.1</v>
      </c>
      <c r="F1209">
        <v>0</v>
      </c>
      <c r="G1209" t="s">
        <v>17955</v>
      </c>
      <c r="H1209" t="s">
        <v>43</v>
      </c>
      <c r="I1209" t="s">
        <v>17956</v>
      </c>
      <c r="J1209">
        <v>0</v>
      </c>
    </row>
    <row r="1210" spans="1:10" x14ac:dyDescent="0.3">
      <c r="A1210">
        <v>1186</v>
      </c>
      <c r="B1210">
        <v>0.06</v>
      </c>
      <c r="C1210">
        <v>0.09</v>
      </c>
      <c r="D1210">
        <v>27.7</v>
      </c>
      <c r="E1210">
        <v>2</v>
      </c>
      <c r="F1210">
        <v>0</v>
      </c>
      <c r="G1210" t="s">
        <v>17893</v>
      </c>
      <c r="H1210" t="s">
        <v>43</v>
      </c>
      <c r="I1210" t="s">
        <v>17894</v>
      </c>
      <c r="J1210">
        <v>0</v>
      </c>
    </row>
    <row r="1211" spans="1:10" x14ac:dyDescent="0.3">
      <c r="A1211">
        <v>1187</v>
      </c>
      <c r="B1211">
        <v>0.06</v>
      </c>
      <c r="C1211">
        <v>0.08</v>
      </c>
      <c r="D1211">
        <v>58.7</v>
      </c>
      <c r="E1211">
        <v>1.3</v>
      </c>
      <c r="F1211">
        <v>0</v>
      </c>
      <c r="G1211" t="s">
        <v>1489</v>
      </c>
      <c r="H1211" t="s">
        <v>43</v>
      </c>
      <c r="I1211" t="s">
        <v>1490</v>
      </c>
      <c r="J1211">
        <v>0</v>
      </c>
    </row>
    <row r="1212" spans="1:10" x14ac:dyDescent="0.3">
      <c r="A1212">
        <v>1188</v>
      </c>
      <c r="B1212">
        <v>0.06</v>
      </c>
      <c r="C1212">
        <v>0.08</v>
      </c>
      <c r="D1212">
        <v>57.6</v>
      </c>
      <c r="E1212">
        <v>1.4</v>
      </c>
      <c r="F1212">
        <v>0</v>
      </c>
      <c r="G1212" t="s">
        <v>17957</v>
      </c>
      <c r="H1212" t="s">
        <v>43</v>
      </c>
      <c r="I1212" t="s">
        <v>17958</v>
      </c>
      <c r="J1212">
        <v>0</v>
      </c>
    </row>
    <row r="1213" spans="1:10" x14ac:dyDescent="0.3">
      <c r="A1213">
        <v>1189</v>
      </c>
      <c r="B1213">
        <v>0.06</v>
      </c>
      <c r="C1213">
        <v>0.08</v>
      </c>
      <c r="D1213">
        <v>45.4</v>
      </c>
      <c r="E1213">
        <v>1.6</v>
      </c>
      <c r="F1213">
        <v>0</v>
      </c>
      <c r="G1213" t="s">
        <v>17897</v>
      </c>
      <c r="H1213" t="s">
        <v>43</v>
      </c>
      <c r="I1213" t="s">
        <v>17898</v>
      </c>
      <c r="J1213">
        <v>0</v>
      </c>
    </row>
    <row r="1214" spans="1:10" x14ac:dyDescent="0.3">
      <c r="A1214">
        <v>1190</v>
      </c>
      <c r="B1214">
        <v>0.06</v>
      </c>
      <c r="C1214">
        <v>0.08</v>
      </c>
      <c r="D1214">
        <v>47.5</v>
      </c>
      <c r="E1214">
        <v>0.7</v>
      </c>
      <c r="F1214">
        <v>0</v>
      </c>
      <c r="G1214" t="s">
        <v>1563</v>
      </c>
      <c r="H1214" t="s">
        <v>43</v>
      </c>
      <c r="I1214" t="s">
        <v>1564</v>
      </c>
      <c r="J1214">
        <v>0</v>
      </c>
    </row>
    <row r="1215" spans="1:10" x14ac:dyDescent="0.3">
      <c r="A1215">
        <v>1191</v>
      </c>
      <c r="B1215">
        <v>0.06</v>
      </c>
      <c r="C1215">
        <v>0.08</v>
      </c>
      <c r="D1215">
        <v>44.8</v>
      </c>
      <c r="E1215">
        <v>1.5</v>
      </c>
      <c r="F1215">
        <v>0</v>
      </c>
      <c r="G1215" t="s">
        <v>17959</v>
      </c>
      <c r="H1215" t="s">
        <v>43</v>
      </c>
      <c r="I1215" t="s">
        <v>17960</v>
      </c>
      <c r="J1215">
        <v>0</v>
      </c>
    </row>
    <row r="1216" spans="1:10" x14ac:dyDescent="0.3">
      <c r="A1216">
        <v>1192</v>
      </c>
      <c r="B1216">
        <v>0.06</v>
      </c>
      <c r="C1216">
        <v>0.08</v>
      </c>
      <c r="D1216">
        <v>36.6</v>
      </c>
      <c r="E1216">
        <v>0.7</v>
      </c>
      <c r="F1216">
        <v>0</v>
      </c>
      <c r="G1216" t="s">
        <v>17961</v>
      </c>
      <c r="H1216" t="s">
        <v>43</v>
      </c>
      <c r="I1216" t="s">
        <v>17962</v>
      </c>
      <c r="J1216">
        <v>0</v>
      </c>
    </row>
    <row r="1217" spans="1:10" x14ac:dyDescent="0.3">
      <c r="A1217">
        <v>1193</v>
      </c>
      <c r="B1217">
        <v>0.06</v>
      </c>
      <c r="C1217">
        <v>0.08</v>
      </c>
      <c r="D1217">
        <v>54.5</v>
      </c>
      <c r="E1217">
        <v>2.4</v>
      </c>
      <c r="F1217">
        <v>0</v>
      </c>
      <c r="G1217" t="s">
        <v>17963</v>
      </c>
      <c r="H1217" t="s">
        <v>43</v>
      </c>
      <c r="I1217" t="s">
        <v>17964</v>
      </c>
      <c r="J1217">
        <v>0</v>
      </c>
    </row>
    <row r="1218" spans="1:10" x14ac:dyDescent="0.3">
      <c r="A1218">
        <v>1194</v>
      </c>
      <c r="B1218">
        <v>0.06</v>
      </c>
      <c r="C1218">
        <v>0.08</v>
      </c>
      <c r="D1218">
        <v>61.6</v>
      </c>
      <c r="E1218">
        <v>1.5</v>
      </c>
      <c r="F1218">
        <v>0</v>
      </c>
      <c r="G1218" t="s">
        <v>17901</v>
      </c>
      <c r="H1218" t="s">
        <v>43</v>
      </c>
      <c r="I1218" t="s">
        <v>17902</v>
      </c>
      <c r="J1218">
        <v>0</v>
      </c>
    </row>
    <row r="1219" spans="1:10" x14ac:dyDescent="0.3">
      <c r="A1219">
        <v>1195</v>
      </c>
      <c r="B1219">
        <v>0.06</v>
      </c>
      <c r="C1219">
        <v>0.08</v>
      </c>
      <c r="D1219">
        <v>39.9</v>
      </c>
      <c r="E1219">
        <v>1.1000000000000001</v>
      </c>
      <c r="F1219">
        <v>0</v>
      </c>
      <c r="G1219" t="s">
        <v>18123</v>
      </c>
      <c r="H1219" t="s">
        <v>43</v>
      </c>
      <c r="I1219" t="s">
        <v>18124</v>
      </c>
      <c r="J1219">
        <v>0</v>
      </c>
    </row>
    <row r="1220" spans="1:10" x14ac:dyDescent="0.3">
      <c r="A1220">
        <v>1196</v>
      </c>
      <c r="B1220">
        <v>0.06</v>
      </c>
      <c r="C1220">
        <v>0.08</v>
      </c>
      <c r="D1220">
        <v>46.5</v>
      </c>
      <c r="E1220">
        <v>1.4</v>
      </c>
      <c r="F1220">
        <v>0</v>
      </c>
      <c r="G1220" t="s">
        <v>1113</v>
      </c>
      <c r="H1220" t="s">
        <v>43</v>
      </c>
      <c r="I1220" t="s">
        <v>1114</v>
      </c>
      <c r="J1220">
        <v>0</v>
      </c>
    </row>
    <row r="1221" spans="1:10" x14ac:dyDescent="0.3">
      <c r="A1221">
        <v>1197</v>
      </c>
      <c r="B1221">
        <v>0.06</v>
      </c>
      <c r="C1221">
        <v>0.08</v>
      </c>
      <c r="D1221">
        <v>39.299999999999997</v>
      </c>
      <c r="E1221">
        <v>0.7</v>
      </c>
      <c r="F1221">
        <v>0</v>
      </c>
      <c r="G1221" t="s">
        <v>17903</v>
      </c>
      <c r="H1221" t="s">
        <v>43</v>
      </c>
      <c r="I1221" t="s">
        <v>17904</v>
      </c>
      <c r="J1221">
        <v>0</v>
      </c>
    </row>
    <row r="1222" spans="1:10" x14ac:dyDescent="0.3">
      <c r="A1222">
        <v>1198</v>
      </c>
      <c r="B1222">
        <v>0.06</v>
      </c>
      <c r="C1222">
        <v>0.08</v>
      </c>
      <c r="D1222">
        <v>63.2</v>
      </c>
      <c r="E1222">
        <v>1.9</v>
      </c>
      <c r="F1222">
        <v>0</v>
      </c>
      <c r="G1222" t="s">
        <v>17971</v>
      </c>
      <c r="H1222" t="s">
        <v>43</v>
      </c>
      <c r="I1222" t="s">
        <v>17972</v>
      </c>
      <c r="J1222">
        <v>0</v>
      </c>
    </row>
    <row r="1223" spans="1:10" x14ac:dyDescent="0.3">
      <c r="A1223">
        <v>1199</v>
      </c>
      <c r="B1223">
        <v>0.06</v>
      </c>
      <c r="C1223">
        <v>0.08</v>
      </c>
      <c r="D1223">
        <v>43.4</v>
      </c>
      <c r="E1223">
        <v>1.1000000000000001</v>
      </c>
      <c r="F1223">
        <v>0</v>
      </c>
      <c r="G1223" t="s">
        <v>17965</v>
      </c>
      <c r="H1223" t="s">
        <v>43</v>
      </c>
      <c r="I1223" t="s">
        <v>17966</v>
      </c>
      <c r="J1223">
        <v>0</v>
      </c>
    </row>
    <row r="1224" spans="1:10" x14ac:dyDescent="0.3">
      <c r="A1224">
        <v>1200</v>
      </c>
      <c r="B1224">
        <v>0.06</v>
      </c>
      <c r="C1224">
        <v>0.08</v>
      </c>
      <c r="D1224">
        <v>61.1</v>
      </c>
      <c r="E1224">
        <v>2.2000000000000002</v>
      </c>
      <c r="F1224">
        <v>0</v>
      </c>
      <c r="G1224" t="s">
        <v>17969</v>
      </c>
      <c r="H1224" t="s">
        <v>43</v>
      </c>
      <c r="I1224" t="s">
        <v>17970</v>
      </c>
      <c r="J1224">
        <v>0</v>
      </c>
    </row>
    <row r="1225" spans="1:10" x14ac:dyDescent="0.3">
      <c r="A1225">
        <v>1201</v>
      </c>
      <c r="B1225">
        <v>0.06</v>
      </c>
      <c r="C1225">
        <v>0.08</v>
      </c>
      <c r="D1225">
        <v>61.5</v>
      </c>
      <c r="E1225">
        <v>4.4000000000000004</v>
      </c>
      <c r="F1225">
        <v>0</v>
      </c>
      <c r="G1225" t="s">
        <v>17973</v>
      </c>
      <c r="H1225" t="s">
        <v>43</v>
      </c>
      <c r="I1225" t="s">
        <v>17974</v>
      </c>
      <c r="J1225">
        <v>0</v>
      </c>
    </row>
    <row r="1226" spans="1:10" x14ac:dyDescent="0.3">
      <c r="A1226">
        <v>1202</v>
      </c>
      <c r="B1226">
        <v>0.06</v>
      </c>
      <c r="C1226">
        <v>0.08</v>
      </c>
      <c r="D1226">
        <v>54.9</v>
      </c>
      <c r="E1226">
        <v>1.1000000000000001</v>
      </c>
      <c r="F1226">
        <v>0</v>
      </c>
      <c r="G1226" t="s">
        <v>17975</v>
      </c>
      <c r="H1226" t="s">
        <v>43</v>
      </c>
      <c r="I1226" t="s">
        <v>17976</v>
      </c>
      <c r="J1226">
        <v>0</v>
      </c>
    </row>
    <row r="1227" spans="1:10" x14ac:dyDescent="0.3">
      <c r="A1227">
        <v>1203</v>
      </c>
      <c r="B1227">
        <v>0.06</v>
      </c>
      <c r="C1227">
        <v>0.08</v>
      </c>
      <c r="D1227">
        <v>66.8</v>
      </c>
      <c r="E1227">
        <v>4.2</v>
      </c>
      <c r="F1227">
        <v>0</v>
      </c>
      <c r="G1227" t="s">
        <v>17917</v>
      </c>
      <c r="H1227" t="s">
        <v>43</v>
      </c>
      <c r="I1227" t="s">
        <v>17918</v>
      </c>
      <c r="J1227">
        <v>0</v>
      </c>
    </row>
    <row r="1228" spans="1:10" x14ac:dyDescent="0.3">
      <c r="A1228">
        <v>1204</v>
      </c>
      <c r="B1228">
        <v>0.06</v>
      </c>
      <c r="C1228">
        <v>0.08</v>
      </c>
      <c r="D1228">
        <v>43.1</v>
      </c>
      <c r="E1228">
        <v>3.4</v>
      </c>
      <c r="F1228">
        <v>0</v>
      </c>
      <c r="G1228" t="s">
        <v>17977</v>
      </c>
      <c r="H1228" t="s">
        <v>43</v>
      </c>
      <c r="I1228" t="s">
        <v>17978</v>
      </c>
      <c r="J1228">
        <v>0</v>
      </c>
    </row>
    <row r="1229" spans="1:10" x14ac:dyDescent="0.3">
      <c r="A1229">
        <v>1205</v>
      </c>
      <c r="B1229">
        <v>0.06</v>
      </c>
      <c r="C1229">
        <v>0.08</v>
      </c>
      <c r="D1229">
        <v>51.3</v>
      </c>
      <c r="E1229">
        <v>2.2999999999999998</v>
      </c>
      <c r="F1229">
        <v>0</v>
      </c>
      <c r="G1229" t="s">
        <v>17981</v>
      </c>
      <c r="H1229" t="s">
        <v>43</v>
      </c>
      <c r="I1229" t="s">
        <v>17982</v>
      </c>
      <c r="J1229">
        <v>0</v>
      </c>
    </row>
    <row r="1230" spans="1:10" x14ac:dyDescent="0.3">
      <c r="A1230">
        <v>1206</v>
      </c>
      <c r="B1230">
        <v>0.06</v>
      </c>
      <c r="C1230">
        <v>0.08</v>
      </c>
      <c r="D1230">
        <v>47.8</v>
      </c>
      <c r="E1230">
        <v>3.1</v>
      </c>
      <c r="F1230">
        <v>0</v>
      </c>
      <c r="G1230" t="s">
        <v>17983</v>
      </c>
      <c r="H1230" t="s">
        <v>43</v>
      </c>
      <c r="I1230" t="s">
        <v>17984</v>
      </c>
      <c r="J1230">
        <v>0</v>
      </c>
    </row>
    <row r="1231" spans="1:10" x14ac:dyDescent="0.3">
      <c r="A1231">
        <v>1207</v>
      </c>
      <c r="B1231">
        <v>0.06</v>
      </c>
      <c r="C1231">
        <v>0.08</v>
      </c>
      <c r="D1231">
        <v>46</v>
      </c>
      <c r="E1231">
        <v>7.5</v>
      </c>
      <c r="F1231">
        <v>0</v>
      </c>
      <c r="G1231" t="s">
        <v>17985</v>
      </c>
      <c r="H1231" t="s">
        <v>43</v>
      </c>
      <c r="I1231" t="s">
        <v>17986</v>
      </c>
      <c r="J1231">
        <v>0</v>
      </c>
    </row>
    <row r="1232" spans="1:10" x14ac:dyDescent="0.3">
      <c r="A1232">
        <v>1208</v>
      </c>
      <c r="B1232">
        <v>0.06</v>
      </c>
      <c r="C1232">
        <v>0.08</v>
      </c>
      <c r="D1232">
        <v>36.1</v>
      </c>
      <c r="E1232">
        <v>3.4</v>
      </c>
      <c r="F1232">
        <v>0</v>
      </c>
      <c r="G1232" t="s">
        <v>17911</v>
      </c>
      <c r="H1232" t="s">
        <v>43</v>
      </c>
      <c r="I1232" t="s">
        <v>17912</v>
      </c>
      <c r="J1232">
        <v>0</v>
      </c>
    </row>
    <row r="1233" spans="1:10" x14ac:dyDescent="0.3">
      <c r="A1233">
        <v>1209</v>
      </c>
      <c r="B1233">
        <v>0.06</v>
      </c>
      <c r="C1233">
        <v>0.08</v>
      </c>
      <c r="D1233">
        <v>35.9</v>
      </c>
      <c r="E1233">
        <v>2.2999999999999998</v>
      </c>
      <c r="F1233">
        <v>0</v>
      </c>
      <c r="G1233" t="s">
        <v>17913</v>
      </c>
      <c r="H1233" t="s">
        <v>43</v>
      </c>
      <c r="I1233" t="s">
        <v>17914</v>
      </c>
      <c r="J1233">
        <v>0</v>
      </c>
    </row>
    <row r="1234" spans="1:10" x14ac:dyDescent="0.3">
      <c r="A1234">
        <v>1210</v>
      </c>
      <c r="B1234">
        <v>0.06</v>
      </c>
      <c r="C1234">
        <v>0.08</v>
      </c>
      <c r="D1234">
        <v>48</v>
      </c>
      <c r="E1234">
        <v>7.8</v>
      </c>
      <c r="F1234">
        <v>0</v>
      </c>
      <c r="G1234" t="s">
        <v>1775</v>
      </c>
      <c r="H1234" t="s">
        <v>43</v>
      </c>
      <c r="I1234" t="s">
        <v>1776</v>
      </c>
      <c r="J1234">
        <v>0</v>
      </c>
    </row>
    <row r="1235" spans="1:10" x14ac:dyDescent="0.3">
      <c r="A1235">
        <v>1211</v>
      </c>
      <c r="B1235">
        <v>0.06</v>
      </c>
      <c r="C1235">
        <v>0.08</v>
      </c>
      <c r="D1235">
        <v>24.5</v>
      </c>
      <c r="E1235">
        <v>2.5</v>
      </c>
      <c r="F1235">
        <v>0</v>
      </c>
      <c r="G1235" t="s">
        <v>17991</v>
      </c>
      <c r="H1235" t="s">
        <v>43</v>
      </c>
      <c r="I1235" t="s">
        <v>17992</v>
      </c>
      <c r="J1235">
        <v>0</v>
      </c>
    </row>
    <row r="1236" spans="1:10" x14ac:dyDescent="0.3">
      <c r="A1236">
        <v>1212</v>
      </c>
      <c r="B1236">
        <v>0.06</v>
      </c>
      <c r="C1236">
        <v>0.08</v>
      </c>
      <c r="D1236">
        <v>17.5</v>
      </c>
      <c r="E1236">
        <v>1.3</v>
      </c>
      <c r="F1236">
        <v>0</v>
      </c>
      <c r="G1236" t="s">
        <v>17989</v>
      </c>
      <c r="H1236" t="s">
        <v>43</v>
      </c>
      <c r="I1236" t="s">
        <v>17990</v>
      </c>
      <c r="J1236">
        <v>0</v>
      </c>
    </row>
    <row r="1237" spans="1:10" x14ac:dyDescent="0.3">
      <c r="A1237">
        <v>1213</v>
      </c>
      <c r="B1237">
        <v>0.06</v>
      </c>
      <c r="C1237">
        <v>0.08</v>
      </c>
      <c r="D1237">
        <v>37.299999999999997</v>
      </c>
      <c r="E1237">
        <v>9.3000000000000007</v>
      </c>
      <c r="F1237">
        <v>0</v>
      </c>
      <c r="G1237" t="s">
        <v>17919</v>
      </c>
      <c r="H1237" t="s">
        <v>43</v>
      </c>
      <c r="I1237" t="s">
        <v>17920</v>
      </c>
      <c r="J1237">
        <v>0</v>
      </c>
    </row>
    <row r="1238" spans="1:10" x14ac:dyDescent="0.3">
      <c r="A1238">
        <v>1214</v>
      </c>
      <c r="B1238">
        <v>0.06</v>
      </c>
      <c r="C1238">
        <v>0.08</v>
      </c>
      <c r="D1238">
        <v>19.5</v>
      </c>
      <c r="E1238">
        <v>7.8</v>
      </c>
      <c r="F1238">
        <v>0</v>
      </c>
      <c r="G1238" t="s">
        <v>17993</v>
      </c>
      <c r="H1238" t="s">
        <v>43</v>
      </c>
      <c r="I1238" t="s">
        <v>17994</v>
      </c>
      <c r="J1238">
        <v>0</v>
      </c>
    </row>
    <row r="1239" spans="1:10" x14ac:dyDescent="0.3">
      <c r="A1239">
        <v>1215</v>
      </c>
      <c r="B1239">
        <v>0.05</v>
      </c>
      <c r="C1239">
        <v>0.15</v>
      </c>
      <c r="D1239">
        <v>59.7</v>
      </c>
      <c r="E1239">
        <v>0.6</v>
      </c>
      <c r="F1239">
        <v>0</v>
      </c>
      <c r="G1239" t="s">
        <v>17923</v>
      </c>
      <c r="H1239" t="s">
        <v>43</v>
      </c>
      <c r="I1239" t="s">
        <v>17924</v>
      </c>
      <c r="J1239">
        <v>0</v>
      </c>
    </row>
    <row r="1240" spans="1:10" x14ac:dyDescent="0.3">
      <c r="A1240">
        <v>1216</v>
      </c>
      <c r="B1240">
        <v>0.05</v>
      </c>
      <c r="C1240">
        <v>0.11</v>
      </c>
      <c r="D1240">
        <v>32</v>
      </c>
      <c r="E1240">
        <v>2</v>
      </c>
      <c r="F1240">
        <v>0</v>
      </c>
      <c r="G1240" t="s">
        <v>18019</v>
      </c>
      <c r="H1240" t="s">
        <v>43</v>
      </c>
      <c r="I1240" t="s">
        <v>18020</v>
      </c>
      <c r="J1240">
        <v>0</v>
      </c>
    </row>
    <row r="1241" spans="1:10" x14ac:dyDescent="0.3">
      <c r="A1241">
        <v>1217</v>
      </c>
      <c r="B1241">
        <v>0.05</v>
      </c>
      <c r="C1241">
        <v>0.1</v>
      </c>
      <c r="D1241">
        <v>72.3</v>
      </c>
      <c r="E1241">
        <v>1.2</v>
      </c>
      <c r="F1241">
        <v>0</v>
      </c>
      <c r="G1241" t="s">
        <v>1517</v>
      </c>
      <c r="H1241" t="s">
        <v>43</v>
      </c>
      <c r="I1241" t="s">
        <v>1518</v>
      </c>
      <c r="J1241">
        <v>0</v>
      </c>
    </row>
    <row r="1242" spans="1:10" x14ac:dyDescent="0.3">
      <c r="A1242">
        <v>1218</v>
      </c>
      <c r="B1242">
        <v>0.05</v>
      </c>
      <c r="C1242">
        <v>0.1</v>
      </c>
      <c r="D1242">
        <v>31.6</v>
      </c>
      <c r="E1242">
        <v>1.4</v>
      </c>
      <c r="F1242">
        <v>0</v>
      </c>
      <c r="G1242" t="s">
        <v>1109</v>
      </c>
      <c r="H1242" t="s">
        <v>43</v>
      </c>
      <c r="I1242" t="s">
        <v>1110</v>
      </c>
      <c r="J1242">
        <v>0</v>
      </c>
    </row>
    <row r="1243" spans="1:10" x14ac:dyDescent="0.3">
      <c r="A1243">
        <v>1219</v>
      </c>
      <c r="B1243">
        <v>0.05</v>
      </c>
      <c r="C1243">
        <v>0.1</v>
      </c>
      <c r="D1243">
        <v>27.1</v>
      </c>
      <c r="E1243">
        <v>1.3</v>
      </c>
      <c r="F1243">
        <v>0</v>
      </c>
      <c r="G1243" t="s">
        <v>987</v>
      </c>
      <c r="H1243" t="s">
        <v>43</v>
      </c>
      <c r="I1243" t="s">
        <v>988</v>
      </c>
      <c r="J1243">
        <v>0</v>
      </c>
    </row>
    <row r="1244" spans="1:10" x14ac:dyDescent="0.3">
      <c r="A1244">
        <v>1220</v>
      </c>
      <c r="B1244">
        <v>0.05</v>
      </c>
      <c r="C1244">
        <v>0.09</v>
      </c>
      <c r="D1244">
        <v>56.7</v>
      </c>
      <c r="E1244">
        <v>0.5</v>
      </c>
      <c r="F1244">
        <v>0</v>
      </c>
      <c r="G1244" t="s">
        <v>17933</v>
      </c>
      <c r="H1244" t="s">
        <v>43</v>
      </c>
      <c r="I1244" t="s">
        <v>17934</v>
      </c>
      <c r="J1244">
        <v>0</v>
      </c>
    </row>
    <row r="1245" spans="1:10" x14ac:dyDescent="0.3">
      <c r="A1245">
        <v>1221</v>
      </c>
      <c r="B1245">
        <v>0.05</v>
      </c>
      <c r="C1245">
        <v>0.09</v>
      </c>
      <c r="D1245">
        <v>77.400000000000006</v>
      </c>
      <c r="E1245">
        <v>1.2</v>
      </c>
      <c r="F1245">
        <v>0</v>
      </c>
      <c r="G1245" t="s">
        <v>17935</v>
      </c>
      <c r="H1245" t="s">
        <v>43</v>
      </c>
      <c r="I1245" t="s">
        <v>17936</v>
      </c>
      <c r="J1245">
        <v>0</v>
      </c>
    </row>
    <row r="1246" spans="1:10" x14ac:dyDescent="0.3">
      <c r="A1246">
        <v>1222</v>
      </c>
      <c r="B1246">
        <v>0.05</v>
      </c>
      <c r="C1246">
        <v>0.09</v>
      </c>
      <c r="D1246">
        <v>28.2</v>
      </c>
      <c r="E1246">
        <v>0.2</v>
      </c>
      <c r="F1246">
        <v>0</v>
      </c>
      <c r="G1246" t="s">
        <v>18023</v>
      </c>
      <c r="H1246" t="s">
        <v>43</v>
      </c>
      <c r="I1246" t="s">
        <v>18024</v>
      </c>
      <c r="J1246">
        <v>0</v>
      </c>
    </row>
    <row r="1247" spans="1:10" x14ac:dyDescent="0.3">
      <c r="A1247">
        <v>1223</v>
      </c>
      <c r="B1247">
        <v>0.05</v>
      </c>
      <c r="C1247">
        <v>0.09</v>
      </c>
      <c r="D1247">
        <v>32.799999999999997</v>
      </c>
      <c r="E1247">
        <v>1.3</v>
      </c>
      <c r="F1247">
        <v>0</v>
      </c>
      <c r="G1247" t="s">
        <v>18027</v>
      </c>
      <c r="H1247" t="s">
        <v>43</v>
      </c>
      <c r="I1247" t="s">
        <v>18028</v>
      </c>
      <c r="J1247">
        <v>0</v>
      </c>
    </row>
    <row r="1248" spans="1:10" x14ac:dyDescent="0.3">
      <c r="A1248">
        <v>1224</v>
      </c>
      <c r="B1248">
        <v>0.05</v>
      </c>
      <c r="C1248">
        <v>0.08</v>
      </c>
      <c r="D1248">
        <v>45.8</v>
      </c>
      <c r="E1248">
        <v>0.2</v>
      </c>
      <c r="F1248">
        <v>0</v>
      </c>
      <c r="G1248" t="s">
        <v>17873</v>
      </c>
      <c r="H1248" t="s">
        <v>43</v>
      </c>
      <c r="I1248" t="s">
        <v>17874</v>
      </c>
      <c r="J1248">
        <v>0</v>
      </c>
    </row>
    <row r="1249" spans="1:10" x14ac:dyDescent="0.3">
      <c r="A1249">
        <v>1225</v>
      </c>
      <c r="B1249">
        <v>0.05</v>
      </c>
      <c r="C1249">
        <v>0.08</v>
      </c>
      <c r="D1249">
        <v>57.2</v>
      </c>
      <c r="E1249">
        <v>0.3</v>
      </c>
      <c r="F1249">
        <v>0</v>
      </c>
      <c r="G1249" t="s">
        <v>17675</v>
      </c>
      <c r="H1249" t="s">
        <v>43</v>
      </c>
      <c r="I1249" t="s">
        <v>17676</v>
      </c>
      <c r="J1249">
        <v>0</v>
      </c>
    </row>
    <row r="1250" spans="1:10" x14ac:dyDescent="0.3">
      <c r="A1250">
        <v>1226</v>
      </c>
      <c r="B1250">
        <v>0.05</v>
      </c>
      <c r="C1250">
        <v>0.08</v>
      </c>
      <c r="D1250">
        <v>75.7</v>
      </c>
      <c r="E1250">
        <v>0</v>
      </c>
      <c r="F1250">
        <v>0</v>
      </c>
      <c r="G1250" t="s">
        <v>901</v>
      </c>
      <c r="H1250" t="s">
        <v>43</v>
      </c>
      <c r="I1250" t="s">
        <v>902</v>
      </c>
      <c r="J1250">
        <v>0</v>
      </c>
    </row>
    <row r="1251" spans="1:10" x14ac:dyDescent="0.3">
      <c r="A1251">
        <v>1227</v>
      </c>
      <c r="B1251">
        <v>0.05</v>
      </c>
      <c r="C1251">
        <v>0.08</v>
      </c>
      <c r="D1251">
        <v>33.9</v>
      </c>
      <c r="E1251">
        <v>0.2</v>
      </c>
      <c r="F1251">
        <v>0</v>
      </c>
      <c r="G1251" t="s">
        <v>17941</v>
      </c>
      <c r="H1251" t="s">
        <v>43</v>
      </c>
      <c r="I1251" t="s">
        <v>17942</v>
      </c>
      <c r="J1251">
        <v>0</v>
      </c>
    </row>
    <row r="1252" spans="1:10" x14ac:dyDescent="0.3">
      <c r="A1252">
        <v>1228</v>
      </c>
      <c r="B1252">
        <v>0.05</v>
      </c>
      <c r="C1252">
        <v>0.08</v>
      </c>
      <c r="D1252">
        <v>47.1</v>
      </c>
      <c r="E1252">
        <v>1.3</v>
      </c>
      <c r="F1252">
        <v>0</v>
      </c>
      <c r="G1252" t="s">
        <v>18029</v>
      </c>
      <c r="H1252" t="s">
        <v>43</v>
      </c>
      <c r="I1252" t="s">
        <v>18030</v>
      </c>
      <c r="J1252">
        <v>0</v>
      </c>
    </row>
    <row r="1253" spans="1:10" x14ac:dyDescent="0.3">
      <c r="A1253">
        <v>1229</v>
      </c>
      <c r="B1253">
        <v>0.05</v>
      </c>
      <c r="C1253">
        <v>0.08</v>
      </c>
      <c r="D1253">
        <v>52.7</v>
      </c>
      <c r="E1253">
        <v>1.2</v>
      </c>
      <c r="F1253">
        <v>0</v>
      </c>
      <c r="G1253" t="s">
        <v>1703</v>
      </c>
      <c r="H1253" t="s">
        <v>43</v>
      </c>
      <c r="I1253" t="s">
        <v>1704</v>
      </c>
      <c r="J1253">
        <v>0</v>
      </c>
    </row>
    <row r="1254" spans="1:10" x14ac:dyDescent="0.3">
      <c r="A1254">
        <v>1230</v>
      </c>
      <c r="B1254">
        <v>0.05</v>
      </c>
      <c r="C1254">
        <v>0.08</v>
      </c>
      <c r="D1254">
        <v>43.5</v>
      </c>
      <c r="E1254">
        <v>1</v>
      </c>
      <c r="F1254">
        <v>0</v>
      </c>
      <c r="G1254" t="s">
        <v>18035</v>
      </c>
      <c r="H1254" t="s">
        <v>43</v>
      </c>
      <c r="I1254" t="s">
        <v>18036</v>
      </c>
      <c r="J1254">
        <v>0</v>
      </c>
    </row>
    <row r="1255" spans="1:10" x14ac:dyDescent="0.3">
      <c r="A1255">
        <v>1231</v>
      </c>
      <c r="B1255">
        <v>0.05</v>
      </c>
      <c r="C1255">
        <v>0.08</v>
      </c>
      <c r="D1255">
        <v>52</v>
      </c>
      <c r="E1255">
        <v>2</v>
      </c>
      <c r="F1255">
        <v>0</v>
      </c>
      <c r="G1255" t="s">
        <v>18037</v>
      </c>
      <c r="H1255" t="s">
        <v>43</v>
      </c>
      <c r="I1255" t="s">
        <v>18038</v>
      </c>
      <c r="J1255">
        <v>0</v>
      </c>
    </row>
    <row r="1256" spans="1:10" x14ac:dyDescent="0.3">
      <c r="A1256">
        <v>1232</v>
      </c>
      <c r="B1256">
        <v>0.05</v>
      </c>
      <c r="C1256">
        <v>0.08</v>
      </c>
      <c r="D1256">
        <v>38.5</v>
      </c>
      <c r="E1256">
        <v>1.6</v>
      </c>
      <c r="F1256">
        <v>0</v>
      </c>
      <c r="G1256" t="s">
        <v>1319</v>
      </c>
      <c r="H1256" t="s">
        <v>43</v>
      </c>
      <c r="I1256" t="s">
        <v>1320</v>
      </c>
      <c r="J1256">
        <v>0</v>
      </c>
    </row>
    <row r="1257" spans="1:10" x14ac:dyDescent="0.3">
      <c r="A1257">
        <v>1233</v>
      </c>
      <c r="B1257">
        <v>0.05</v>
      </c>
      <c r="C1257">
        <v>0.08</v>
      </c>
      <c r="D1257">
        <v>63.5</v>
      </c>
      <c r="E1257">
        <v>8.1</v>
      </c>
      <c r="F1257">
        <v>0</v>
      </c>
      <c r="G1257" t="s">
        <v>18125</v>
      </c>
      <c r="H1257" t="s">
        <v>43</v>
      </c>
      <c r="I1257" t="s">
        <v>18126</v>
      </c>
      <c r="J1257">
        <v>0</v>
      </c>
    </row>
    <row r="1258" spans="1:10" x14ac:dyDescent="0.3">
      <c r="A1258">
        <v>1234</v>
      </c>
      <c r="B1258">
        <v>0.05</v>
      </c>
      <c r="C1258">
        <v>7.0000000000000007E-2</v>
      </c>
      <c r="D1258">
        <v>47.9</v>
      </c>
      <c r="E1258">
        <v>0.2</v>
      </c>
      <c r="F1258">
        <v>0</v>
      </c>
      <c r="G1258" t="s">
        <v>17931</v>
      </c>
      <c r="H1258" t="s">
        <v>43</v>
      </c>
      <c r="I1258" t="s">
        <v>17932</v>
      </c>
      <c r="J1258">
        <v>0</v>
      </c>
    </row>
    <row r="1259" spans="1:10" x14ac:dyDescent="0.3">
      <c r="A1259">
        <v>1235</v>
      </c>
      <c r="B1259">
        <v>0.05</v>
      </c>
      <c r="C1259">
        <v>7.0000000000000007E-2</v>
      </c>
      <c r="D1259">
        <v>78.2</v>
      </c>
      <c r="E1259">
        <v>0.9</v>
      </c>
      <c r="F1259">
        <v>0</v>
      </c>
      <c r="G1259" t="s">
        <v>1805</v>
      </c>
      <c r="H1259" t="s">
        <v>43</v>
      </c>
      <c r="I1259" t="s">
        <v>1806</v>
      </c>
      <c r="J1259">
        <v>0</v>
      </c>
    </row>
    <row r="1260" spans="1:10" x14ac:dyDescent="0.3">
      <c r="A1260">
        <v>1236</v>
      </c>
      <c r="B1260">
        <v>0.05</v>
      </c>
      <c r="C1260">
        <v>7.0000000000000007E-2</v>
      </c>
      <c r="D1260">
        <v>53.9</v>
      </c>
      <c r="E1260">
        <v>1.3</v>
      </c>
      <c r="F1260">
        <v>0</v>
      </c>
      <c r="G1260" t="s">
        <v>18031</v>
      </c>
      <c r="H1260" t="s">
        <v>43</v>
      </c>
      <c r="I1260" t="s">
        <v>18032</v>
      </c>
      <c r="J1260">
        <v>0</v>
      </c>
    </row>
    <row r="1261" spans="1:10" x14ac:dyDescent="0.3">
      <c r="A1261">
        <v>1237</v>
      </c>
      <c r="B1261">
        <v>0.05</v>
      </c>
      <c r="C1261">
        <v>7.0000000000000007E-2</v>
      </c>
      <c r="D1261">
        <v>46.6</v>
      </c>
      <c r="E1261">
        <v>1.3</v>
      </c>
      <c r="F1261">
        <v>0</v>
      </c>
      <c r="G1261" t="s">
        <v>18045</v>
      </c>
      <c r="H1261" t="s">
        <v>43</v>
      </c>
      <c r="I1261" t="s">
        <v>18046</v>
      </c>
      <c r="J1261">
        <v>0</v>
      </c>
    </row>
    <row r="1262" spans="1:10" x14ac:dyDescent="0.3">
      <c r="A1262">
        <v>1238</v>
      </c>
      <c r="B1262">
        <v>0.05</v>
      </c>
      <c r="C1262">
        <v>7.0000000000000007E-2</v>
      </c>
      <c r="D1262">
        <v>57</v>
      </c>
      <c r="E1262">
        <v>1.5</v>
      </c>
      <c r="F1262">
        <v>0</v>
      </c>
      <c r="G1262" t="s">
        <v>1369</v>
      </c>
      <c r="H1262" t="s">
        <v>43</v>
      </c>
      <c r="I1262" t="s">
        <v>1370</v>
      </c>
      <c r="J1262">
        <v>0</v>
      </c>
    </row>
    <row r="1263" spans="1:10" x14ac:dyDescent="0.3">
      <c r="A1263">
        <v>1239</v>
      </c>
      <c r="B1263">
        <v>0.05</v>
      </c>
      <c r="C1263">
        <v>7.0000000000000007E-2</v>
      </c>
      <c r="D1263">
        <v>37.1</v>
      </c>
      <c r="E1263">
        <v>0.6</v>
      </c>
      <c r="F1263">
        <v>0</v>
      </c>
      <c r="G1263" t="s">
        <v>1815</v>
      </c>
      <c r="H1263" t="s">
        <v>43</v>
      </c>
      <c r="I1263" t="s">
        <v>1816</v>
      </c>
      <c r="J1263">
        <v>0</v>
      </c>
    </row>
    <row r="1264" spans="1:10" x14ac:dyDescent="0.3">
      <c r="A1264">
        <v>1240</v>
      </c>
      <c r="B1264">
        <v>0.05</v>
      </c>
      <c r="C1264">
        <v>7.0000000000000007E-2</v>
      </c>
      <c r="D1264">
        <v>44</v>
      </c>
      <c r="E1264">
        <v>0.8</v>
      </c>
      <c r="F1264">
        <v>0</v>
      </c>
      <c r="G1264" t="s">
        <v>18049</v>
      </c>
      <c r="H1264" t="s">
        <v>43</v>
      </c>
      <c r="I1264" t="s">
        <v>18050</v>
      </c>
      <c r="J1264">
        <v>0</v>
      </c>
    </row>
    <row r="1265" spans="1:10" x14ac:dyDescent="0.3">
      <c r="A1265">
        <v>1241</v>
      </c>
      <c r="B1265">
        <v>0.05</v>
      </c>
      <c r="C1265">
        <v>7.0000000000000007E-2</v>
      </c>
      <c r="D1265">
        <v>37.9</v>
      </c>
      <c r="E1265">
        <v>0.8</v>
      </c>
      <c r="F1265">
        <v>0</v>
      </c>
      <c r="G1265" t="s">
        <v>1687</v>
      </c>
      <c r="H1265" t="s">
        <v>43</v>
      </c>
      <c r="I1265" t="s">
        <v>1688</v>
      </c>
      <c r="J1265">
        <v>0</v>
      </c>
    </row>
    <row r="1266" spans="1:10" x14ac:dyDescent="0.3">
      <c r="A1266">
        <v>1242</v>
      </c>
      <c r="B1266">
        <v>0.05</v>
      </c>
      <c r="C1266">
        <v>7.0000000000000007E-2</v>
      </c>
      <c r="D1266">
        <v>46</v>
      </c>
      <c r="E1266">
        <v>0.9</v>
      </c>
      <c r="F1266">
        <v>0</v>
      </c>
      <c r="G1266" t="s">
        <v>18015</v>
      </c>
      <c r="H1266" t="s">
        <v>43</v>
      </c>
      <c r="I1266" t="s">
        <v>18016</v>
      </c>
      <c r="J1266">
        <v>0</v>
      </c>
    </row>
    <row r="1267" spans="1:10" x14ac:dyDescent="0.3">
      <c r="A1267">
        <v>1243</v>
      </c>
      <c r="B1267">
        <v>0.05</v>
      </c>
      <c r="C1267">
        <v>7.0000000000000007E-2</v>
      </c>
      <c r="D1267">
        <v>62.1</v>
      </c>
      <c r="E1267">
        <v>1.2</v>
      </c>
      <c r="F1267">
        <v>0</v>
      </c>
      <c r="G1267" t="s">
        <v>18069</v>
      </c>
      <c r="H1267" t="s">
        <v>43</v>
      </c>
      <c r="I1267" t="s">
        <v>18070</v>
      </c>
      <c r="J1267">
        <v>0</v>
      </c>
    </row>
    <row r="1268" spans="1:10" x14ac:dyDescent="0.3">
      <c r="A1268">
        <v>1244</v>
      </c>
      <c r="B1268">
        <v>0.05</v>
      </c>
      <c r="C1268">
        <v>7.0000000000000007E-2</v>
      </c>
      <c r="D1268">
        <v>53</v>
      </c>
      <c r="E1268">
        <v>1.1000000000000001</v>
      </c>
      <c r="F1268">
        <v>0</v>
      </c>
      <c r="G1268" t="s">
        <v>17997</v>
      </c>
      <c r="H1268" t="s">
        <v>43</v>
      </c>
      <c r="I1268" t="s">
        <v>17998</v>
      </c>
      <c r="J1268">
        <v>0</v>
      </c>
    </row>
    <row r="1269" spans="1:10" x14ac:dyDescent="0.3">
      <c r="A1269">
        <v>1245</v>
      </c>
      <c r="B1269">
        <v>0.05</v>
      </c>
      <c r="C1269">
        <v>7.0000000000000007E-2</v>
      </c>
      <c r="D1269">
        <v>52.2</v>
      </c>
      <c r="E1269">
        <v>2.4</v>
      </c>
      <c r="F1269">
        <v>0</v>
      </c>
      <c r="G1269" t="s">
        <v>18071</v>
      </c>
      <c r="H1269" t="s">
        <v>43</v>
      </c>
      <c r="I1269" t="s">
        <v>18072</v>
      </c>
      <c r="J1269">
        <v>0</v>
      </c>
    </row>
    <row r="1270" spans="1:10" x14ac:dyDescent="0.3">
      <c r="A1270">
        <v>1246</v>
      </c>
      <c r="B1270">
        <v>0.05</v>
      </c>
      <c r="C1270">
        <v>7.0000000000000007E-2</v>
      </c>
      <c r="D1270">
        <v>31.6</v>
      </c>
      <c r="E1270">
        <v>0.8</v>
      </c>
      <c r="F1270">
        <v>0</v>
      </c>
      <c r="G1270" t="s">
        <v>17995</v>
      </c>
      <c r="H1270" t="s">
        <v>43</v>
      </c>
      <c r="I1270" t="s">
        <v>17996</v>
      </c>
      <c r="J1270">
        <v>0</v>
      </c>
    </row>
    <row r="1271" spans="1:10" x14ac:dyDescent="0.3">
      <c r="A1271">
        <v>1247</v>
      </c>
      <c r="B1271">
        <v>0.05</v>
      </c>
      <c r="C1271">
        <v>7.0000000000000007E-2</v>
      </c>
      <c r="D1271">
        <v>64.7</v>
      </c>
      <c r="E1271">
        <v>3.1</v>
      </c>
      <c r="F1271">
        <v>0</v>
      </c>
      <c r="G1271" t="s">
        <v>1235</v>
      </c>
      <c r="H1271" t="s">
        <v>43</v>
      </c>
      <c r="I1271" t="s">
        <v>1236</v>
      </c>
      <c r="J1271">
        <v>0</v>
      </c>
    </row>
    <row r="1272" spans="1:10" x14ac:dyDescent="0.3">
      <c r="A1272">
        <v>1248</v>
      </c>
      <c r="B1272">
        <v>0.05</v>
      </c>
      <c r="C1272">
        <v>7.0000000000000007E-2</v>
      </c>
      <c r="D1272">
        <v>27.6</v>
      </c>
      <c r="E1272">
        <v>0.6</v>
      </c>
      <c r="F1272">
        <v>0</v>
      </c>
      <c r="G1272" t="s">
        <v>18127</v>
      </c>
      <c r="H1272" t="s">
        <v>43</v>
      </c>
      <c r="I1272" t="s">
        <v>18128</v>
      </c>
      <c r="J1272">
        <v>0</v>
      </c>
    </row>
    <row r="1273" spans="1:10" x14ac:dyDescent="0.3">
      <c r="A1273">
        <v>1249</v>
      </c>
      <c r="B1273">
        <v>0.05</v>
      </c>
      <c r="C1273">
        <v>7.0000000000000007E-2</v>
      </c>
      <c r="D1273">
        <v>35</v>
      </c>
      <c r="E1273">
        <v>0.7</v>
      </c>
      <c r="F1273">
        <v>0</v>
      </c>
      <c r="G1273" t="s">
        <v>18051</v>
      </c>
      <c r="H1273" t="s">
        <v>43</v>
      </c>
      <c r="I1273" t="s">
        <v>18052</v>
      </c>
      <c r="J1273">
        <v>0</v>
      </c>
    </row>
    <row r="1274" spans="1:10" x14ac:dyDescent="0.3">
      <c r="A1274">
        <v>1250</v>
      </c>
      <c r="B1274">
        <v>0.05</v>
      </c>
      <c r="C1274">
        <v>7.0000000000000007E-2</v>
      </c>
      <c r="D1274">
        <v>31.5</v>
      </c>
      <c r="E1274">
        <v>1</v>
      </c>
      <c r="F1274">
        <v>0</v>
      </c>
      <c r="G1274" t="s">
        <v>17999</v>
      </c>
      <c r="H1274" t="s">
        <v>43</v>
      </c>
      <c r="I1274" t="s">
        <v>18000</v>
      </c>
      <c r="J1274">
        <v>0</v>
      </c>
    </row>
    <row r="1275" spans="1:10" x14ac:dyDescent="0.3">
      <c r="A1275">
        <v>1251</v>
      </c>
      <c r="B1275">
        <v>0.05</v>
      </c>
      <c r="C1275">
        <v>7.0000000000000007E-2</v>
      </c>
      <c r="D1275">
        <v>34.200000000000003</v>
      </c>
      <c r="E1275">
        <v>1.2</v>
      </c>
      <c r="F1275">
        <v>0</v>
      </c>
      <c r="G1275" t="s">
        <v>18129</v>
      </c>
      <c r="H1275" t="s">
        <v>43</v>
      </c>
      <c r="I1275" t="s">
        <v>18130</v>
      </c>
      <c r="J1275">
        <v>0</v>
      </c>
    </row>
    <row r="1276" spans="1:10" x14ac:dyDescent="0.3">
      <c r="A1276">
        <v>1252</v>
      </c>
      <c r="B1276">
        <v>0.05</v>
      </c>
      <c r="C1276">
        <v>7.0000000000000007E-2</v>
      </c>
      <c r="D1276">
        <v>43.1</v>
      </c>
      <c r="E1276">
        <v>2</v>
      </c>
      <c r="F1276">
        <v>0</v>
      </c>
      <c r="G1276" t="s">
        <v>18055</v>
      </c>
      <c r="H1276" t="s">
        <v>43</v>
      </c>
      <c r="I1276" t="s">
        <v>18056</v>
      </c>
      <c r="J1276">
        <v>0</v>
      </c>
    </row>
    <row r="1277" spans="1:10" x14ac:dyDescent="0.3">
      <c r="A1277">
        <v>1253</v>
      </c>
      <c r="B1277">
        <v>0.05</v>
      </c>
      <c r="C1277">
        <v>7.0000000000000007E-2</v>
      </c>
      <c r="D1277">
        <v>44.9</v>
      </c>
      <c r="E1277">
        <v>3.5</v>
      </c>
      <c r="F1277">
        <v>0</v>
      </c>
      <c r="G1277" t="s">
        <v>18001</v>
      </c>
      <c r="H1277" t="s">
        <v>43</v>
      </c>
      <c r="I1277" t="s">
        <v>18002</v>
      </c>
      <c r="J1277">
        <v>0</v>
      </c>
    </row>
    <row r="1278" spans="1:10" x14ac:dyDescent="0.3">
      <c r="A1278">
        <v>1254</v>
      </c>
      <c r="B1278">
        <v>0.05</v>
      </c>
      <c r="C1278">
        <v>7.0000000000000007E-2</v>
      </c>
      <c r="D1278">
        <v>48.5</v>
      </c>
      <c r="E1278">
        <v>3.3</v>
      </c>
      <c r="F1278">
        <v>0</v>
      </c>
      <c r="G1278" t="s">
        <v>18059</v>
      </c>
      <c r="H1278" t="s">
        <v>43</v>
      </c>
      <c r="I1278" t="s">
        <v>18060</v>
      </c>
      <c r="J1278">
        <v>0</v>
      </c>
    </row>
    <row r="1279" spans="1:10" x14ac:dyDescent="0.3">
      <c r="A1279">
        <v>1255</v>
      </c>
      <c r="B1279">
        <v>0.05</v>
      </c>
      <c r="C1279">
        <v>7.0000000000000007E-2</v>
      </c>
      <c r="D1279">
        <v>28.7</v>
      </c>
      <c r="E1279">
        <v>2.6</v>
      </c>
      <c r="F1279">
        <v>0</v>
      </c>
      <c r="G1279" t="s">
        <v>831</v>
      </c>
      <c r="H1279" t="s">
        <v>43</v>
      </c>
      <c r="I1279" t="s">
        <v>832</v>
      </c>
      <c r="J1279">
        <v>0</v>
      </c>
    </row>
    <row r="1280" spans="1:10" x14ac:dyDescent="0.3">
      <c r="A1280">
        <v>1256</v>
      </c>
      <c r="B1280">
        <v>0.05</v>
      </c>
      <c r="C1280">
        <v>7.0000000000000007E-2</v>
      </c>
      <c r="D1280">
        <v>46.8</v>
      </c>
      <c r="E1280">
        <v>4.5</v>
      </c>
      <c r="F1280">
        <v>0</v>
      </c>
      <c r="G1280" t="s">
        <v>18061</v>
      </c>
      <c r="H1280" t="s">
        <v>43</v>
      </c>
      <c r="I1280" t="s">
        <v>18062</v>
      </c>
      <c r="J1280">
        <v>0</v>
      </c>
    </row>
    <row r="1281" spans="1:10" x14ac:dyDescent="0.3">
      <c r="A1281">
        <v>1257</v>
      </c>
      <c r="B1281">
        <v>0.05</v>
      </c>
      <c r="C1281">
        <v>7.0000000000000007E-2</v>
      </c>
      <c r="D1281">
        <v>57.6</v>
      </c>
      <c r="E1281">
        <v>11.1</v>
      </c>
      <c r="F1281">
        <v>0</v>
      </c>
      <c r="G1281" t="s">
        <v>883</v>
      </c>
      <c r="H1281" t="s">
        <v>43</v>
      </c>
      <c r="I1281" t="s">
        <v>884</v>
      </c>
      <c r="J1281">
        <v>0</v>
      </c>
    </row>
    <row r="1282" spans="1:10" x14ac:dyDescent="0.3">
      <c r="A1282">
        <v>1258</v>
      </c>
      <c r="B1282">
        <v>0.05</v>
      </c>
      <c r="C1282">
        <v>0.06</v>
      </c>
      <c r="D1282">
        <v>52</v>
      </c>
      <c r="E1282">
        <v>1.4</v>
      </c>
      <c r="F1282">
        <v>0</v>
      </c>
      <c r="G1282" t="s">
        <v>18065</v>
      </c>
      <c r="H1282" t="s">
        <v>43</v>
      </c>
      <c r="I1282" t="s">
        <v>18066</v>
      </c>
      <c r="J1282">
        <v>0</v>
      </c>
    </row>
    <row r="1283" spans="1:10" x14ac:dyDescent="0.3">
      <c r="A1283">
        <v>1259</v>
      </c>
      <c r="B1283">
        <v>0.05</v>
      </c>
      <c r="C1283">
        <v>0.06</v>
      </c>
      <c r="D1283">
        <v>43.6</v>
      </c>
      <c r="E1283">
        <v>1</v>
      </c>
      <c r="F1283">
        <v>0</v>
      </c>
      <c r="G1283" t="s">
        <v>18073</v>
      </c>
      <c r="H1283" t="s">
        <v>43</v>
      </c>
      <c r="I1283" t="s">
        <v>18074</v>
      </c>
      <c r="J1283">
        <v>0</v>
      </c>
    </row>
    <row r="1284" spans="1:10" x14ac:dyDescent="0.3">
      <c r="A1284">
        <v>1260</v>
      </c>
      <c r="B1284">
        <v>0.05</v>
      </c>
      <c r="C1284">
        <v>0.06</v>
      </c>
      <c r="D1284">
        <v>35.1</v>
      </c>
      <c r="E1284">
        <v>1</v>
      </c>
      <c r="F1284">
        <v>0</v>
      </c>
      <c r="G1284" t="s">
        <v>1027</v>
      </c>
      <c r="H1284" t="s">
        <v>43</v>
      </c>
      <c r="I1284" t="s">
        <v>1028</v>
      </c>
      <c r="J1284">
        <v>0</v>
      </c>
    </row>
    <row r="1285" spans="1:10" x14ac:dyDescent="0.3">
      <c r="A1285">
        <v>1261</v>
      </c>
      <c r="B1285">
        <v>0.05</v>
      </c>
      <c r="C1285">
        <v>0.06</v>
      </c>
      <c r="D1285">
        <v>74.900000000000006</v>
      </c>
      <c r="E1285">
        <v>2.2999999999999998</v>
      </c>
      <c r="F1285">
        <v>0</v>
      </c>
      <c r="G1285" t="s">
        <v>18057</v>
      </c>
      <c r="H1285" t="s">
        <v>43</v>
      </c>
      <c r="I1285" t="s">
        <v>18058</v>
      </c>
      <c r="J1285">
        <v>0</v>
      </c>
    </row>
    <row r="1286" spans="1:10" x14ac:dyDescent="0.3">
      <c r="A1286">
        <v>1262</v>
      </c>
      <c r="B1286">
        <v>0.05</v>
      </c>
      <c r="C1286">
        <v>0.06</v>
      </c>
      <c r="D1286">
        <v>52.7</v>
      </c>
      <c r="E1286">
        <v>4.7</v>
      </c>
      <c r="F1286">
        <v>0</v>
      </c>
      <c r="G1286" t="s">
        <v>18079</v>
      </c>
      <c r="H1286" t="s">
        <v>43</v>
      </c>
      <c r="I1286" t="s">
        <v>18080</v>
      </c>
      <c r="J1286">
        <v>0</v>
      </c>
    </row>
  </sheetData>
  <autoFilter ref="A24:J1286"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632"/>
  <sheetViews>
    <sheetView topLeftCell="A563" workbookViewId="0">
      <selection activeCell="F574" sqref="A574:XFD574"/>
    </sheetView>
  </sheetViews>
  <sheetFormatPr defaultRowHeight="14.4" x14ac:dyDescent="0.3"/>
  <cols>
    <col min="7" max="7" width="27.109375" customWidth="1"/>
    <col min="9" max="9" width="101.88671875" customWidth="1"/>
  </cols>
  <sheetData>
    <row r="1" spans="1:9" x14ac:dyDescent="0.3">
      <c r="A1" t="s">
        <v>0</v>
      </c>
    </row>
    <row r="2" spans="1:9" x14ac:dyDescent="0.3">
      <c r="A2" t="s">
        <v>20</v>
      </c>
    </row>
    <row r="3" spans="1:9" x14ac:dyDescent="0.3">
      <c r="A3" t="s">
        <v>21</v>
      </c>
    </row>
    <row r="4" spans="1:9" x14ac:dyDescent="0.3">
      <c r="A4" t="s">
        <v>16613</v>
      </c>
    </row>
    <row r="5" spans="1:9" x14ac:dyDescent="0.3">
      <c r="A5" t="s">
        <v>16614</v>
      </c>
    </row>
    <row r="6" spans="1:9" x14ac:dyDescent="0.3">
      <c r="A6" t="s">
        <v>16615</v>
      </c>
    </row>
    <row r="7" spans="1:9" x14ac:dyDescent="0.3">
      <c r="A7" t="s">
        <v>16616</v>
      </c>
    </row>
    <row r="9" spans="1:9" x14ac:dyDescent="0.3">
      <c r="A9" t="s">
        <v>1</v>
      </c>
      <c r="B9" t="s">
        <v>2</v>
      </c>
    </row>
    <row r="10" spans="1:9" x14ac:dyDescent="0.3">
      <c r="A10" t="s">
        <v>3</v>
      </c>
      <c r="B10" t="s">
        <v>4</v>
      </c>
    </row>
    <row r="11" spans="1:9" x14ac:dyDescent="0.3">
      <c r="A11" t="s">
        <v>5</v>
      </c>
      <c r="B11" t="s">
        <v>6</v>
      </c>
    </row>
    <row r="12" spans="1:9" x14ac:dyDescent="0.3">
      <c r="A12" t="s">
        <v>7</v>
      </c>
      <c r="B12" t="s">
        <v>8</v>
      </c>
    </row>
    <row r="13" spans="1:9" x14ac:dyDescent="0.3">
      <c r="A13" t="s">
        <v>9</v>
      </c>
    </row>
    <row r="14" spans="1:9" x14ac:dyDescent="0.3">
      <c r="A14" t="s">
        <v>10</v>
      </c>
      <c r="B14" t="s">
        <v>11</v>
      </c>
    </row>
    <row r="15" spans="1:9" x14ac:dyDescent="0.3">
      <c r="A15" t="s">
        <v>12</v>
      </c>
      <c r="I15" t="s">
        <v>18131</v>
      </c>
    </row>
    <row r="16" spans="1:9" x14ac:dyDescent="0.3">
      <c r="A16" t="s">
        <v>13</v>
      </c>
      <c r="B16" t="s">
        <v>14</v>
      </c>
    </row>
    <row r="17" spans="1:10" x14ac:dyDescent="0.3">
      <c r="A17" t="s">
        <v>15</v>
      </c>
      <c r="B17" t="s">
        <v>16</v>
      </c>
    </row>
    <row r="18" spans="1:10" x14ac:dyDescent="0.3">
      <c r="A18" t="s">
        <v>17</v>
      </c>
      <c r="B18" t="s">
        <v>18</v>
      </c>
    </row>
    <row r="19" spans="1:10" x14ac:dyDescent="0.3">
      <c r="A19" t="s">
        <v>19</v>
      </c>
      <c r="B19" t="s">
        <v>18</v>
      </c>
    </row>
    <row r="21" spans="1:10" x14ac:dyDescent="0.3">
      <c r="A21" t="s">
        <v>22</v>
      </c>
      <c r="B21" t="s">
        <v>23</v>
      </c>
      <c r="C21" t="s">
        <v>24</v>
      </c>
      <c r="D21" t="s">
        <v>25</v>
      </c>
      <c r="E21" t="s">
        <v>26</v>
      </c>
      <c r="F21" t="s">
        <v>27</v>
      </c>
    </row>
    <row r="22" spans="1:10" x14ac:dyDescent="0.3">
      <c r="A22" t="s">
        <v>28</v>
      </c>
      <c r="B22">
        <v>744</v>
      </c>
      <c r="C22">
        <v>1080</v>
      </c>
      <c r="D22">
        <v>47694</v>
      </c>
      <c r="E22">
        <v>160450</v>
      </c>
      <c r="F22">
        <v>44</v>
      </c>
    </row>
    <row r="23" spans="1:10" x14ac:dyDescent="0.3">
      <c r="A23" t="s">
        <v>29</v>
      </c>
      <c r="B23">
        <v>860</v>
      </c>
      <c r="C23">
        <v>1258</v>
      </c>
      <c r="D23">
        <v>51113</v>
      </c>
      <c r="E23">
        <v>166802</v>
      </c>
      <c r="F23">
        <v>45.7</v>
      </c>
    </row>
    <row r="24" spans="1:10" x14ac:dyDescent="0.3">
      <c r="A24" t="s">
        <v>30</v>
      </c>
      <c r="B24">
        <v>997</v>
      </c>
      <c r="C24">
        <v>1439</v>
      </c>
      <c r="D24">
        <v>59226</v>
      </c>
      <c r="E24">
        <v>181561</v>
      </c>
      <c r="F24">
        <v>49.8</v>
      </c>
    </row>
    <row r="25" spans="1:10" x14ac:dyDescent="0.3">
      <c r="A25" t="s">
        <v>31</v>
      </c>
      <c r="B25">
        <v>1605</v>
      </c>
      <c r="C25">
        <v>2756</v>
      </c>
      <c r="D25">
        <v>82664</v>
      </c>
      <c r="E25">
        <v>218089</v>
      </c>
      <c r="F25">
        <v>59.8</v>
      </c>
    </row>
    <row r="27" spans="1:10" x14ac:dyDescent="0.3">
      <c r="A27" t="s">
        <v>32</v>
      </c>
      <c r="B27" t="s">
        <v>33</v>
      </c>
      <c r="C27" t="s">
        <v>34</v>
      </c>
      <c r="D27" t="s">
        <v>35</v>
      </c>
      <c r="E27" t="s">
        <v>36</v>
      </c>
      <c r="F27" t="s">
        <v>37</v>
      </c>
      <c r="G27" t="s">
        <v>38</v>
      </c>
      <c r="H27" t="s">
        <v>39</v>
      </c>
      <c r="I27" t="s">
        <v>40</v>
      </c>
      <c r="J27" t="s">
        <v>41</v>
      </c>
    </row>
    <row r="28" spans="1:10" x14ac:dyDescent="0.3">
      <c r="A28">
        <v>1</v>
      </c>
      <c r="B28">
        <v>361.6</v>
      </c>
      <c r="C28">
        <v>361.6</v>
      </c>
      <c r="D28">
        <v>88.3</v>
      </c>
      <c r="E28">
        <v>78.7</v>
      </c>
      <c r="F28">
        <v>78.599999999999994</v>
      </c>
      <c r="G28" t="s">
        <v>42</v>
      </c>
      <c r="H28" t="s">
        <v>43</v>
      </c>
      <c r="I28" t="s">
        <v>44</v>
      </c>
      <c r="J28">
        <v>504</v>
      </c>
    </row>
    <row r="29" spans="1:10" x14ac:dyDescent="0.3">
      <c r="A29">
        <v>2</v>
      </c>
      <c r="B29">
        <v>323.08999999999997</v>
      </c>
      <c r="C29">
        <v>323.08</v>
      </c>
      <c r="D29">
        <v>76.099999999999994</v>
      </c>
      <c r="E29">
        <v>61.8</v>
      </c>
      <c r="F29">
        <v>58.6</v>
      </c>
      <c r="G29" t="s">
        <v>45</v>
      </c>
      <c r="H29" t="s">
        <v>43</v>
      </c>
      <c r="I29" t="s">
        <v>46</v>
      </c>
      <c r="J29">
        <v>192</v>
      </c>
    </row>
    <row r="30" spans="1:10" x14ac:dyDescent="0.3">
      <c r="A30">
        <v>3</v>
      </c>
      <c r="B30">
        <v>242.53</v>
      </c>
      <c r="C30">
        <v>242.51</v>
      </c>
      <c r="D30">
        <v>97.3</v>
      </c>
      <c r="E30">
        <v>83.1</v>
      </c>
      <c r="F30">
        <v>81.5</v>
      </c>
      <c r="G30" t="s">
        <v>51</v>
      </c>
      <c r="H30" t="s">
        <v>43</v>
      </c>
      <c r="I30" t="s">
        <v>52</v>
      </c>
      <c r="J30">
        <v>176</v>
      </c>
    </row>
    <row r="31" spans="1:10" x14ac:dyDescent="0.3">
      <c r="A31">
        <v>4</v>
      </c>
      <c r="B31">
        <v>216.3</v>
      </c>
      <c r="C31">
        <v>216.28</v>
      </c>
      <c r="D31">
        <v>85.4</v>
      </c>
      <c r="E31">
        <v>50</v>
      </c>
      <c r="F31">
        <v>48.4</v>
      </c>
      <c r="G31" t="s">
        <v>49</v>
      </c>
      <c r="H31" t="s">
        <v>43</v>
      </c>
      <c r="I31" t="s">
        <v>50</v>
      </c>
      <c r="J31">
        <v>117</v>
      </c>
    </row>
    <row r="32" spans="1:10" x14ac:dyDescent="0.3">
      <c r="A32">
        <v>5</v>
      </c>
      <c r="B32">
        <v>205.25</v>
      </c>
      <c r="C32">
        <v>205.25</v>
      </c>
      <c r="D32">
        <v>67.400000000000006</v>
      </c>
      <c r="E32">
        <v>52.1</v>
      </c>
      <c r="F32">
        <v>51.4</v>
      </c>
      <c r="G32" t="s">
        <v>47</v>
      </c>
      <c r="H32" t="s">
        <v>43</v>
      </c>
      <c r="I32" t="s">
        <v>48</v>
      </c>
      <c r="J32">
        <v>139</v>
      </c>
    </row>
    <row r="33" spans="1:10" x14ac:dyDescent="0.3">
      <c r="A33">
        <v>6</v>
      </c>
      <c r="B33">
        <v>181.26</v>
      </c>
      <c r="C33">
        <v>181.26</v>
      </c>
      <c r="D33">
        <v>98.4</v>
      </c>
      <c r="E33">
        <v>83.9</v>
      </c>
      <c r="F33">
        <v>83.5</v>
      </c>
      <c r="G33" t="s">
        <v>55</v>
      </c>
      <c r="H33" t="s">
        <v>43</v>
      </c>
      <c r="I33" t="s">
        <v>56</v>
      </c>
      <c r="J33">
        <v>205</v>
      </c>
    </row>
    <row r="34" spans="1:10" x14ac:dyDescent="0.3">
      <c r="A34">
        <v>7</v>
      </c>
      <c r="B34">
        <v>173.23</v>
      </c>
      <c r="C34">
        <v>173.23</v>
      </c>
      <c r="D34">
        <v>94</v>
      </c>
      <c r="E34">
        <v>79.7</v>
      </c>
      <c r="F34">
        <v>78.400000000000006</v>
      </c>
      <c r="G34" t="s">
        <v>53</v>
      </c>
      <c r="H34" t="s">
        <v>43</v>
      </c>
      <c r="I34" t="s">
        <v>54</v>
      </c>
      <c r="J34">
        <v>166</v>
      </c>
    </row>
    <row r="35" spans="1:10" x14ac:dyDescent="0.3">
      <c r="A35">
        <v>8</v>
      </c>
      <c r="B35">
        <v>137.15</v>
      </c>
      <c r="C35">
        <v>137.15</v>
      </c>
      <c r="D35">
        <v>77.8</v>
      </c>
      <c r="E35">
        <v>37.700000000000003</v>
      </c>
      <c r="F35">
        <v>36.6</v>
      </c>
      <c r="G35" t="s">
        <v>81</v>
      </c>
      <c r="H35" t="s">
        <v>43</v>
      </c>
      <c r="I35" t="s">
        <v>82</v>
      </c>
      <c r="J35">
        <v>77</v>
      </c>
    </row>
    <row r="36" spans="1:10" x14ac:dyDescent="0.3">
      <c r="A36">
        <v>9</v>
      </c>
      <c r="B36">
        <v>135.18</v>
      </c>
      <c r="C36">
        <v>135.18</v>
      </c>
      <c r="D36">
        <v>89.2</v>
      </c>
      <c r="E36">
        <v>73.8</v>
      </c>
      <c r="F36">
        <v>72.7</v>
      </c>
      <c r="G36" t="s">
        <v>61</v>
      </c>
      <c r="H36" t="s">
        <v>43</v>
      </c>
      <c r="I36" t="s">
        <v>62</v>
      </c>
      <c r="J36">
        <v>125</v>
      </c>
    </row>
    <row r="37" spans="1:10" x14ac:dyDescent="0.3">
      <c r="A37">
        <v>10</v>
      </c>
      <c r="B37">
        <v>133.12</v>
      </c>
      <c r="C37">
        <v>133.12</v>
      </c>
      <c r="D37">
        <v>94.8</v>
      </c>
      <c r="E37">
        <v>42.4</v>
      </c>
      <c r="F37">
        <v>37.5</v>
      </c>
      <c r="G37" t="s">
        <v>353</v>
      </c>
      <c r="H37" t="s">
        <v>43</v>
      </c>
      <c r="I37" t="s">
        <v>354</v>
      </c>
      <c r="J37">
        <v>70</v>
      </c>
    </row>
    <row r="38" spans="1:10" x14ac:dyDescent="0.3">
      <c r="A38">
        <v>11</v>
      </c>
      <c r="B38">
        <v>120.77</v>
      </c>
      <c r="C38">
        <v>120.8</v>
      </c>
      <c r="D38">
        <v>100</v>
      </c>
      <c r="E38">
        <v>89.1</v>
      </c>
      <c r="F38">
        <v>88.1</v>
      </c>
      <c r="G38" t="s">
        <v>227</v>
      </c>
      <c r="H38" t="s">
        <v>43</v>
      </c>
      <c r="I38" t="s">
        <v>228</v>
      </c>
      <c r="J38">
        <v>85</v>
      </c>
    </row>
    <row r="39" spans="1:10" x14ac:dyDescent="0.3">
      <c r="A39">
        <v>12</v>
      </c>
      <c r="B39">
        <v>118.56</v>
      </c>
      <c r="C39">
        <v>118.57</v>
      </c>
      <c r="D39">
        <v>87.4</v>
      </c>
      <c r="E39">
        <v>66.900000000000006</v>
      </c>
      <c r="F39">
        <v>66.400000000000006</v>
      </c>
      <c r="G39" t="s">
        <v>57</v>
      </c>
      <c r="H39" t="s">
        <v>43</v>
      </c>
      <c r="I39" t="s">
        <v>58</v>
      </c>
      <c r="J39">
        <v>68</v>
      </c>
    </row>
    <row r="40" spans="1:10" x14ac:dyDescent="0.3">
      <c r="A40">
        <v>13</v>
      </c>
      <c r="B40">
        <v>115.14</v>
      </c>
      <c r="C40">
        <v>115.14</v>
      </c>
      <c r="D40">
        <v>85.2</v>
      </c>
      <c r="E40">
        <v>57.7</v>
      </c>
      <c r="F40">
        <v>54</v>
      </c>
      <c r="G40" t="s">
        <v>65</v>
      </c>
      <c r="H40" t="s">
        <v>43</v>
      </c>
      <c r="I40" t="s">
        <v>66</v>
      </c>
      <c r="J40">
        <v>65</v>
      </c>
    </row>
    <row r="41" spans="1:10" x14ac:dyDescent="0.3">
      <c r="A41">
        <v>14</v>
      </c>
      <c r="B41">
        <v>111.12</v>
      </c>
      <c r="C41">
        <v>111.38</v>
      </c>
      <c r="D41">
        <v>96.2</v>
      </c>
      <c r="E41">
        <v>63.6</v>
      </c>
      <c r="F41">
        <v>58.5</v>
      </c>
      <c r="G41" t="s">
        <v>59</v>
      </c>
      <c r="H41" t="s">
        <v>43</v>
      </c>
      <c r="I41" t="s">
        <v>60</v>
      </c>
      <c r="J41">
        <v>85</v>
      </c>
    </row>
    <row r="42" spans="1:10" x14ac:dyDescent="0.3">
      <c r="A42">
        <v>15</v>
      </c>
      <c r="B42">
        <v>109.47</v>
      </c>
      <c r="C42">
        <v>115.39</v>
      </c>
      <c r="D42">
        <v>92.1</v>
      </c>
      <c r="E42">
        <v>74.099999999999994</v>
      </c>
      <c r="F42">
        <v>73.099999999999994</v>
      </c>
      <c r="G42" t="s">
        <v>83</v>
      </c>
      <c r="H42" t="s">
        <v>43</v>
      </c>
      <c r="I42" t="s">
        <v>84</v>
      </c>
      <c r="J42">
        <v>92</v>
      </c>
    </row>
    <row r="43" spans="1:10" x14ac:dyDescent="0.3">
      <c r="A43">
        <v>16</v>
      </c>
      <c r="B43">
        <v>99.47</v>
      </c>
      <c r="C43">
        <v>99.47</v>
      </c>
      <c r="D43">
        <v>95.3</v>
      </c>
      <c r="E43">
        <v>68.599999999999994</v>
      </c>
      <c r="F43">
        <v>65.400000000000006</v>
      </c>
      <c r="G43" t="s">
        <v>129</v>
      </c>
      <c r="H43" t="s">
        <v>43</v>
      </c>
      <c r="I43" t="s">
        <v>130</v>
      </c>
      <c r="J43">
        <v>59</v>
      </c>
    </row>
    <row r="44" spans="1:10" x14ac:dyDescent="0.3">
      <c r="A44">
        <v>17</v>
      </c>
      <c r="B44">
        <v>97.13</v>
      </c>
      <c r="C44">
        <v>97.13</v>
      </c>
      <c r="D44">
        <v>78.3</v>
      </c>
      <c r="E44">
        <v>40.1</v>
      </c>
      <c r="F44">
        <v>36.299999999999997</v>
      </c>
      <c r="G44" t="s">
        <v>191</v>
      </c>
      <c r="H44" t="s">
        <v>43</v>
      </c>
      <c r="I44" t="s">
        <v>192</v>
      </c>
      <c r="J44">
        <v>49</v>
      </c>
    </row>
    <row r="45" spans="1:10" x14ac:dyDescent="0.3">
      <c r="A45">
        <v>18</v>
      </c>
      <c r="B45">
        <v>96.37</v>
      </c>
      <c r="C45">
        <v>98.45</v>
      </c>
      <c r="D45">
        <v>94.9</v>
      </c>
      <c r="E45">
        <v>68.900000000000006</v>
      </c>
      <c r="F45">
        <v>64.400000000000006</v>
      </c>
      <c r="G45" t="s">
        <v>149</v>
      </c>
      <c r="H45" t="s">
        <v>43</v>
      </c>
      <c r="I45" t="s">
        <v>150</v>
      </c>
      <c r="J45">
        <v>59</v>
      </c>
    </row>
    <row r="46" spans="1:10" x14ac:dyDescent="0.3">
      <c r="A46">
        <v>19</v>
      </c>
      <c r="B46">
        <v>96.01</v>
      </c>
      <c r="C46">
        <v>96.01</v>
      </c>
      <c r="D46">
        <v>98.2</v>
      </c>
      <c r="E46">
        <v>81.2</v>
      </c>
      <c r="F46">
        <v>80.2</v>
      </c>
      <c r="G46" t="s">
        <v>67</v>
      </c>
      <c r="H46" t="s">
        <v>43</v>
      </c>
      <c r="I46" t="s">
        <v>68</v>
      </c>
      <c r="J46">
        <v>63</v>
      </c>
    </row>
    <row r="47" spans="1:10" x14ac:dyDescent="0.3">
      <c r="A47">
        <v>20</v>
      </c>
      <c r="B47">
        <v>95.45</v>
      </c>
      <c r="C47">
        <v>95.55</v>
      </c>
      <c r="D47">
        <v>91.5</v>
      </c>
      <c r="E47">
        <v>82.4</v>
      </c>
      <c r="F47">
        <v>79.2</v>
      </c>
      <c r="G47" t="s">
        <v>75</v>
      </c>
      <c r="H47" t="s">
        <v>43</v>
      </c>
      <c r="I47" s="2" t="s">
        <v>76</v>
      </c>
      <c r="J47">
        <v>76</v>
      </c>
    </row>
    <row r="48" spans="1:10" x14ac:dyDescent="0.3">
      <c r="A48">
        <v>21</v>
      </c>
      <c r="B48">
        <v>93.93</v>
      </c>
      <c r="C48">
        <v>93.93</v>
      </c>
      <c r="D48">
        <v>80.3</v>
      </c>
      <c r="E48">
        <v>68.8</v>
      </c>
      <c r="F48">
        <v>67.599999999999994</v>
      </c>
      <c r="G48" t="s">
        <v>103</v>
      </c>
      <c r="H48" t="s">
        <v>43</v>
      </c>
      <c r="I48" t="s">
        <v>104</v>
      </c>
      <c r="J48">
        <v>98</v>
      </c>
    </row>
    <row r="49" spans="1:10" x14ac:dyDescent="0.3">
      <c r="A49">
        <v>22</v>
      </c>
      <c r="B49">
        <v>92.01</v>
      </c>
      <c r="C49">
        <v>92.02</v>
      </c>
      <c r="D49">
        <v>75</v>
      </c>
      <c r="E49">
        <v>42.7</v>
      </c>
      <c r="F49">
        <v>38.700000000000003</v>
      </c>
      <c r="G49" t="s">
        <v>125</v>
      </c>
      <c r="H49" t="s">
        <v>43</v>
      </c>
      <c r="I49" t="s">
        <v>126</v>
      </c>
      <c r="J49">
        <v>49</v>
      </c>
    </row>
    <row r="50" spans="1:10" x14ac:dyDescent="0.3">
      <c r="A50">
        <v>23</v>
      </c>
      <c r="B50">
        <v>87.5</v>
      </c>
      <c r="C50">
        <v>87.5</v>
      </c>
      <c r="D50">
        <v>94.8</v>
      </c>
      <c r="E50">
        <v>50.7</v>
      </c>
      <c r="F50">
        <v>46.6</v>
      </c>
      <c r="G50" t="s">
        <v>95</v>
      </c>
      <c r="H50" t="s">
        <v>43</v>
      </c>
      <c r="I50" t="s">
        <v>96</v>
      </c>
      <c r="J50">
        <v>180</v>
      </c>
    </row>
    <row r="51" spans="1:10" x14ac:dyDescent="0.3">
      <c r="A51">
        <v>24</v>
      </c>
      <c r="B51">
        <v>85.66</v>
      </c>
      <c r="C51">
        <v>85.71</v>
      </c>
      <c r="D51">
        <v>64.900000000000006</v>
      </c>
      <c r="E51">
        <v>32</v>
      </c>
      <c r="F51">
        <v>30.9</v>
      </c>
      <c r="G51" t="s">
        <v>63</v>
      </c>
      <c r="H51" t="s">
        <v>43</v>
      </c>
      <c r="I51" t="s">
        <v>64</v>
      </c>
      <c r="J51">
        <v>46</v>
      </c>
    </row>
    <row r="52" spans="1:10" x14ac:dyDescent="0.3">
      <c r="A52">
        <v>25</v>
      </c>
      <c r="B52">
        <v>83.02</v>
      </c>
      <c r="C52">
        <v>83.22</v>
      </c>
      <c r="D52">
        <v>53.4</v>
      </c>
      <c r="E52">
        <v>33</v>
      </c>
      <c r="F52">
        <v>32</v>
      </c>
      <c r="G52" t="s">
        <v>69</v>
      </c>
      <c r="H52" t="s">
        <v>43</v>
      </c>
      <c r="I52" s="2" t="s">
        <v>70</v>
      </c>
      <c r="J52">
        <v>48</v>
      </c>
    </row>
    <row r="53" spans="1:10" x14ac:dyDescent="0.3">
      <c r="A53">
        <v>26</v>
      </c>
      <c r="B53">
        <v>82.15</v>
      </c>
      <c r="C53">
        <v>84.15</v>
      </c>
      <c r="D53">
        <v>87.6</v>
      </c>
      <c r="E53">
        <v>73.8</v>
      </c>
      <c r="F53">
        <v>73.8</v>
      </c>
      <c r="G53" t="s">
        <v>115</v>
      </c>
      <c r="H53" t="s">
        <v>43</v>
      </c>
      <c r="I53" t="s">
        <v>116</v>
      </c>
      <c r="J53">
        <v>65</v>
      </c>
    </row>
    <row r="54" spans="1:10" x14ac:dyDescent="0.3">
      <c r="A54">
        <v>27</v>
      </c>
      <c r="B54">
        <v>81.92</v>
      </c>
      <c r="C54">
        <v>81.94</v>
      </c>
      <c r="D54">
        <v>95.5</v>
      </c>
      <c r="E54">
        <v>87.1</v>
      </c>
      <c r="F54">
        <v>87.1</v>
      </c>
      <c r="G54" t="s">
        <v>93</v>
      </c>
      <c r="H54" t="s">
        <v>43</v>
      </c>
      <c r="I54" t="s">
        <v>94</v>
      </c>
      <c r="J54">
        <v>94</v>
      </c>
    </row>
    <row r="55" spans="1:10" x14ac:dyDescent="0.3">
      <c r="A55">
        <v>28</v>
      </c>
      <c r="B55">
        <v>79.95</v>
      </c>
      <c r="C55">
        <v>79.95</v>
      </c>
      <c r="D55">
        <v>63.5</v>
      </c>
      <c r="E55">
        <v>38.5</v>
      </c>
      <c r="F55">
        <v>34.9</v>
      </c>
      <c r="G55" t="s">
        <v>87</v>
      </c>
      <c r="H55" t="s">
        <v>43</v>
      </c>
      <c r="I55" t="s">
        <v>88</v>
      </c>
      <c r="J55">
        <v>46</v>
      </c>
    </row>
    <row r="56" spans="1:10" x14ac:dyDescent="0.3">
      <c r="A56">
        <v>29</v>
      </c>
      <c r="B56">
        <v>76.25</v>
      </c>
      <c r="C56">
        <v>76.260000000000005</v>
      </c>
      <c r="D56">
        <v>87.5</v>
      </c>
      <c r="E56">
        <v>63.6</v>
      </c>
      <c r="F56">
        <v>63.6</v>
      </c>
      <c r="G56" t="s">
        <v>79</v>
      </c>
      <c r="H56" t="s">
        <v>43</v>
      </c>
      <c r="I56" t="s">
        <v>80</v>
      </c>
      <c r="J56">
        <v>49</v>
      </c>
    </row>
    <row r="57" spans="1:10" x14ac:dyDescent="0.3">
      <c r="A57">
        <v>30</v>
      </c>
      <c r="B57">
        <v>76</v>
      </c>
      <c r="C57">
        <v>76.02</v>
      </c>
      <c r="D57">
        <v>91.7</v>
      </c>
      <c r="E57">
        <v>78</v>
      </c>
      <c r="F57">
        <v>76.8</v>
      </c>
      <c r="G57" t="s">
        <v>16617</v>
      </c>
      <c r="H57" t="s">
        <v>43</v>
      </c>
      <c r="I57" t="s">
        <v>16618</v>
      </c>
      <c r="J57">
        <v>67</v>
      </c>
    </row>
    <row r="58" spans="1:10" x14ac:dyDescent="0.3">
      <c r="A58">
        <v>31</v>
      </c>
      <c r="B58">
        <v>74.989999999999995</v>
      </c>
      <c r="C58">
        <v>76.39</v>
      </c>
      <c r="D58">
        <v>85.3</v>
      </c>
      <c r="E58">
        <v>42.3</v>
      </c>
      <c r="F58">
        <v>35.200000000000003</v>
      </c>
      <c r="G58" t="s">
        <v>99</v>
      </c>
      <c r="H58" t="s">
        <v>43</v>
      </c>
      <c r="I58" t="s">
        <v>100</v>
      </c>
      <c r="J58">
        <v>51</v>
      </c>
    </row>
    <row r="59" spans="1:10" x14ac:dyDescent="0.3">
      <c r="A59">
        <v>32</v>
      </c>
      <c r="B59">
        <v>74.19</v>
      </c>
      <c r="C59">
        <v>74.23</v>
      </c>
      <c r="D59">
        <v>64.5</v>
      </c>
      <c r="E59">
        <v>36.1</v>
      </c>
      <c r="F59">
        <v>32.5</v>
      </c>
      <c r="G59" t="s">
        <v>113</v>
      </c>
      <c r="H59" t="s">
        <v>43</v>
      </c>
      <c r="I59" t="s">
        <v>114</v>
      </c>
      <c r="J59">
        <v>43</v>
      </c>
    </row>
    <row r="60" spans="1:10" x14ac:dyDescent="0.3">
      <c r="A60">
        <v>33</v>
      </c>
      <c r="B60">
        <v>74.03</v>
      </c>
      <c r="C60">
        <v>74.03</v>
      </c>
      <c r="D60">
        <v>81.400000000000006</v>
      </c>
      <c r="E60">
        <v>53.5</v>
      </c>
      <c r="F60">
        <v>49.2</v>
      </c>
      <c r="G60" t="s">
        <v>77</v>
      </c>
      <c r="H60" t="s">
        <v>43</v>
      </c>
      <c r="I60" t="s">
        <v>78</v>
      </c>
      <c r="J60">
        <v>53</v>
      </c>
    </row>
    <row r="61" spans="1:10" x14ac:dyDescent="0.3">
      <c r="A61">
        <v>34</v>
      </c>
      <c r="B61">
        <v>73.069999999999993</v>
      </c>
      <c r="C61">
        <v>81.150000000000006</v>
      </c>
      <c r="D61">
        <v>66</v>
      </c>
      <c r="E61">
        <v>50.9</v>
      </c>
      <c r="F61">
        <v>48.1</v>
      </c>
      <c r="G61" t="s">
        <v>71</v>
      </c>
      <c r="H61" t="s">
        <v>43</v>
      </c>
      <c r="I61" t="s">
        <v>72</v>
      </c>
      <c r="J61">
        <v>54</v>
      </c>
    </row>
    <row r="62" spans="1:10" x14ac:dyDescent="0.3">
      <c r="A62">
        <v>35</v>
      </c>
      <c r="B62">
        <v>72.39</v>
      </c>
      <c r="C62">
        <v>72.400000000000006</v>
      </c>
      <c r="D62">
        <v>79.099999999999994</v>
      </c>
      <c r="E62">
        <v>62.6</v>
      </c>
      <c r="F62">
        <v>62.4</v>
      </c>
      <c r="G62" t="s">
        <v>73</v>
      </c>
      <c r="H62" t="s">
        <v>43</v>
      </c>
      <c r="I62" t="s">
        <v>74</v>
      </c>
      <c r="J62">
        <v>48</v>
      </c>
    </row>
    <row r="63" spans="1:10" x14ac:dyDescent="0.3">
      <c r="A63">
        <v>36</v>
      </c>
      <c r="B63">
        <v>71.12</v>
      </c>
      <c r="C63">
        <v>71.38</v>
      </c>
      <c r="D63">
        <v>81.3</v>
      </c>
      <c r="E63">
        <v>32.6</v>
      </c>
      <c r="F63">
        <v>29</v>
      </c>
      <c r="G63" t="s">
        <v>667</v>
      </c>
      <c r="H63" t="s">
        <v>43</v>
      </c>
      <c r="I63" t="s">
        <v>668</v>
      </c>
      <c r="J63">
        <v>38</v>
      </c>
    </row>
    <row r="64" spans="1:10" x14ac:dyDescent="0.3">
      <c r="A64">
        <v>37</v>
      </c>
      <c r="B64">
        <v>71.09</v>
      </c>
      <c r="C64">
        <v>71.13</v>
      </c>
      <c r="D64">
        <v>88.4</v>
      </c>
      <c r="E64">
        <v>44.3</v>
      </c>
      <c r="F64">
        <v>42.3</v>
      </c>
      <c r="G64" t="s">
        <v>143</v>
      </c>
      <c r="H64" t="s">
        <v>43</v>
      </c>
      <c r="I64" t="s">
        <v>144</v>
      </c>
      <c r="J64">
        <v>38</v>
      </c>
    </row>
    <row r="65" spans="1:10" x14ac:dyDescent="0.3">
      <c r="A65">
        <v>38</v>
      </c>
      <c r="B65">
        <v>70.45</v>
      </c>
      <c r="C65">
        <v>70.569999999999993</v>
      </c>
      <c r="D65">
        <v>99.5</v>
      </c>
      <c r="E65">
        <v>96.3</v>
      </c>
      <c r="F65">
        <v>94.1</v>
      </c>
      <c r="G65" t="s">
        <v>97</v>
      </c>
      <c r="H65" t="s">
        <v>43</v>
      </c>
      <c r="I65" t="s">
        <v>98</v>
      </c>
      <c r="J65">
        <v>76</v>
      </c>
    </row>
    <row r="66" spans="1:10" x14ac:dyDescent="0.3">
      <c r="A66">
        <v>39</v>
      </c>
      <c r="B66">
        <v>70.09</v>
      </c>
      <c r="C66">
        <v>70.16</v>
      </c>
      <c r="D66">
        <v>90.4</v>
      </c>
      <c r="E66">
        <v>53.5</v>
      </c>
      <c r="F66">
        <v>52.2</v>
      </c>
      <c r="G66" t="s">
        <v>291</v>
      </c>
      <c r="H66" t="s">
        <v>43</v>
      </c>
      <c r="I66" t="s">
        <v>292</v>
      </c>
      <c r="J66">
        <v>39</v>
      </c>
    </row>
    <row r="67" spans="1:10" x14ac:dyDescent="0.3">
      <c r="A67">
        <v>40</v>
      </c>
      <c r="B67">
        <v>69.790000000000006</v>
      </c>
      <c r="C67">
        <v>69.89</v>
      </c>
      <c r="D67">
        <v>80.3</v>
      </c>
      <c r="E67">
        <v>23.8</v>
      </c>
      <c r="F67">
        <v>20.2</v>
      </c>
      <c r="G67" t="s">
        <v>515</v>
      </c>
      <c r="H67" t="s">
        <v>43</v>
      </c>
      <c r="I67" t="s">
        <v>516</v>
      </c>
      <c r="J67">
        <v>37</v>
      </c>
    </row>
    <row r="68" spans="1:10" x14ac:dyDescent="0.3">
      <c r="A68">
        <v>41</v>
      </c>
      <c r="B68">
        <v>68.88</v>
      </c>
      <c r="C68">
        <v>68.900000000000006</v>
      </c>
      <c r="D68">
        <v>97</v>
      </c>
      <c r="E68">
        <v>77.7</v>
      </c>
      <c r="F68">
        <v>77.7</v>
      </c>
      <c r="G68" t="s">
        <v>175</v>
      </c>
      <c r="H68" t="s">
        <v>43</v>
      </c>
      <c r="I68" t="s">
        <v>176</v>
      </c>
      <c r="J68">
        <v>45</v>
      </c>
    </row>
    <row r="69" spans="1:10" x14ac:dyDescent="0.3">
      <c r="A69">
        <v>42</v>
      </c>
      <c r="B69">
        <v>66.12</v>
      </c>
      <c r="C69">
        <v>66.12</v>
      </c>
      <c r="D69">
        <v>98.3</v>
      </c>
      <c r="E69">
        <v>78</v>
      </c>
      <c r="F69">
        <v>77.2</v>
      </c>
      <c r="G69" t="s">
        <v>139</v>
      </c>
      <c r="H69" t="s">
        <v>43</v>
      </c>
      <c r="I69" t="s">
        <v>140</v>
      </c>
      <c r="J69">
        <v>35</v>
      </c>
    </row>
    <row r="70" spans="1:10" x14ac:dyDescent="0.3">
      <c r="A70">
        <v>43</v>
      </c>
      <c r="B70">
        <v>63.56</v>
      </c>
      <c r="C70">
        <v>63.56</v>
      </c>
      <c r="D70">
        <v>95.8</v>
      </c>
      <c r="E70">
        <v>61.4</v>
      </c>
      <c r="F70">
        <v>54.1</v>
      </c>
      <c r="G70" t="s">
        <v>307</v>
      </c>
      <c r="H70" t="s">
        <v>43</v>
      </c>
      <c r="I70" t="s">
        <v>308</v>
      </c>
      <c r="J70">
        <v>34</v>
      </c>
    </row>
    <row r="71" spans="1:10" x14ac:dyDescent="0.3">
      <c r="A71">
        <v>44</v>
      </c>
      <c r="B71">
        <v>61.59</v>
      </c>
      <c r="C71">
        <v>61.59</v>
      </c>
      <c r="D71">
        <v>90.7</v>
      </c>
      <c r="E71">
        <v>29</v>
      </c>
      <c r="F71">
        <v>28.4</v>
      </c>
      <c r="G71" t="s">
        <v>85</v>
      </c>
      <c r="H71" t="s">
        <v>43</v>
      </c>
      <c r="I71" t="s">
        <v>86</v>
      </c>
      <c r="J71">
        <v>36</v>
      </c>
    </row>
    <row r="72" spans="1:10" x14ac:dyDescent="0.3">
      <c r="A72">
        <v>45</v>
      </c>
      <c r="B72">
        <v>58.08</v>
      </c>
      <c r="C72">
        <v>58.35</v>
      </c>
      <c r="D72">
        <v>75.2</v>
      </c>
      <c r="E72">
        <v>57.9</v>
      </c>
      <c r="F72">
        <v>57.1</v>
      </c>
      <c r="G72" t="s">
        <v>91</v>
      </c>
      <c r="H72" t="s">
        <v>43</v>
      </c>
      <c r="I72" t="s">
        <v>92</v>
      </c>
      <c r="J72">
        <v>33</v>
      </c>
    </row>
    <row r="73" spans="1:10" x14ac:dyDescent="0.3">
      <c r="A73">
        <v>46</v>
      </c>
      <c r="B73">
        <v>57.92</v>
      </c>
      <c r="C73">
        <v>57.93</v>
      </c>
      <c r="D73">
        <v>88.8</v>
      </c>
      <c r="E73">
        <v>78.599999999999994</v>
      </c>
      <c r="F73">
        <v>78.599999999999994</v>
      </c>
      <c r="G73" t="s">
        <v>121</v>
      </c>
      <c r="H73" t="s">
        <v>43</v>
      </c>
      <c r="I73" t="s">
        <v>122</v>
      </c>
      <c r="J73">
        <v>61</v>
      </c>
    </row>
    <row r="74" spans="1:10" x14ac:dyDescent="0.3">
      <c r="A74">
        <v>47</v>
      </c>
      <c r="B74">
        <v>57.62</v>
      </c>
      <c r="C74">
        <v>57.74</v>
      </c>
      <c r="D74">
        <v>88.7</v>
      </c>
      <c r="E74">
        <v>55.4</v>
      </c>
      <c r="F74">
        <v>53.4</v>
      </c>
      <c r="G74" t="s">
        <v>89</v>
      </c>
      <c r="H74" t="s">
        <v>43</v>
      </c>
      <c r="I74" t="s">
        <v>90</v>
      </c>
      <c r="J74">
        <v>34</v>
      </c>
    </row>
    <row r="75" spans="1:10" x14ac:dyDescent="0.3">
      <c r="A75">
        <v>48</v>
      </c>
      <c r="B75">
        <v>56.91</v>
      </c>
      <c r="C75">
        <v>56.99</v>
      </c>
      <c r="D75">
        <v>88.1</v>
      </c>
      <c r="E75">
        <v>47.3</v>
      </c>
      <c r="F75">
        <v>46.2</v>
      </c>
      <c r="G75" t="s">
        <v>16619</v>
      </c>
      <c r="H75" t="s">
        <v>43</v>
      </c>
      <c r="I75" t="s">
        <v>16620</v>
      </c>
      <c r="J75">
        <v>30</v>
      </c>
    </row>
    <row r="76" spans="1:10" x14ac:dyDescent="0.3">
      <c r="A76">
        <v>49</v>
      </c>
      <c r="B76">
        <v>55.89</v>
      </c>
      <c r="C76">
        <v>55.89</v>
      </c>
      <c r="D76">
        <v>77.3</v>
      </c>
      <c r="E76">
        <v>64.3</v>
      </c>
      <c r="F76">
        <v>63.9</v>
      </c>
      <c r="G76" t="s">
        <v>119</v>
      </c>
      <c r="H76" t="s">
        <v>43</v>
      </c>
      <c r="I76" t="s">
        <v>120</v>
      </c>
      <c r="J76">
        <v>55</v>
      </c>
    </row>
    <row r="77" spans="1:10" x14ac:dyDescent="0.3">
      <c r="A77">
        <v>50</v>
      </c>
      <c r="B77">
        <v>53</v>
      </c>
      <c r="C77">
        <v>53</v>
      </c>
      <c r="D77">
        <v>91.4</v>
      </c>
      <c r="E77">
        <v>60.6</v>
      </c>
      <c r="F77">
        <v>54.9</v>
      </c>
      <c r="G77" t="s">
        <v>385</v>
      </c>
      <c r="H77" t="s">
        <v>43</v>
      </c>
      <c r="I77" t="s">
        <v>386</v>
      </c>
      <c r="J77">
        <v>28</v>
      </c>
    </row>
    <row r="78" spans="1:10" x14ac:dyDescent="0.3">
      <c r="A78">
        <v>51</v>
      </c>
      <c r="B78">
        <v>52.49</v>
      </c>
      <c r="C78">
        <v>52.49</v>
      </c>
      <c r="D78">
        <v>91.8</v>
      </c>
      <c r="E78">
        <v>80.5</v>
      </c>
      <c r="F78">
        <v>76.400000000000006</v>
      </c>
      <c r="G78" t="s">
        <v>219</v>
      </c>
      <c r="H78" t="s">
        <v>43</v>
      </c>
      <c r="I78" t="s">
        <v>220</v>
      </c>
      <c r="J78">
        <v>35</v>
      </c>
    </row>
    <row r="79" spans="1:10" x14ac:dyDescent="0.3">
      <c r="A79">
        <v>52</v>
      </c>
      <c r="B79">
        <v>52.24</v>
      </c>
      <c r="C79">
        <v>52.29</v>
      </c>
      <c r="D79">
        <v>91</v>
      </c>
      <c r="E79">
        <v>49.1</v>
      </c>
      <c r="F79">
        <v>41.6</v>
      </c>
      <c r="G79" t="s">
        <v>237</v>
      </c>
      <c r="H79" t="s">
        <v>43</v>
      </c>
      <c r="I79" t="s">
        <v>238</v>
      </c>
      <c r="J79">
        <v>33</v>
      </c>
    </row>
    <row r="80" spans="1:10" x14ac:dyDescent="0.3">
      <c r="A80">
        <v>53</v>
      </c>
      <c r="B80">
        <v>52.19</v>
      </c>
      <c r="C80">
        <v>52.24</v>
      </c>
      <c r="D80">
        <v>87.9</v>
      </c>
      <c r="E80">
        <v>15.9</v>
      </c>
      <c r="F80">
        <v>13.8</v>
      </c>
      <c r="G80" t="s">
        <v>16621</v>
      </c>
      <c r="H80" t="s">
        <v>43</v>
      </c>
      <c r="I80" t="s">
        <v>16622</v>
      </c>
      <c r="J80">
        <v>26</v>
      </c>
    </row>
    <row r="81" spans="1:10" x14ac:dyDescent="0.3">
      <c r="A81">
        <v>54</v>
      </c>
      <c r="B81">
        <v>51.94</v>
      </c>
      <c r="C81">
        <v>51.96</v>
      </c>
      <c r="D81">
        <v>64.400000000000006</v>
      </c>
      <c r="E81">
        <v>34</v>
      </c>
      <c r="F81">
        <v>32.5</v>
      </c>
      <c r="G81" t="s">
        <v>193</v>
      </c>
      <c r="H81" t="s">
        <v>43</v>
      </c>
      <c r="I81" t="s">
        <v>194</v>
      </c>
      <c r="J81">
        <v>29</v>
      </c>
    </row>
    <row r="82" spans="1:10" x14ac:dyDescent="0.3">
      <c r="A82">
        <v>55</v>
      </c>
      <c r="B82">
        <v>51.38</v>
      </c>
      <c r="C82">
        <v>62.04</v>
      </c>
      <c r="D82">
        <v>69.5</v>
      </c>
      <c r="E82">
        <v>17.2</v>
      </c>
      <c r="F82">
        <v>15.4</v>
      </c>
      <c r="G82" t="s">
        <v>16623</v>
      </c>
      <c r="H82" t="s">
        <v>43</v>
      </c>
      <c r="I82" t="s">
        <v>16624</v>
      </c>
      <c r="J82">
        <v>31</v>
      </c>
    </row>
    <row r="83" spans="1:10" x14ac:dyDescent="0.3">
      <c r="A83">
        <v>56</v>
      </c>
      <c r="B83">
        <v>51.21</v>
      </c>
      <c r="C83">
        <v>51.24</v>
      </c>
      <c r="D83">
        <v>82.4</v>
      </c>
      <c r="E83">
        <v>71.099999999999994</v>
      </c>
      <c r="F83">
        <v>70.099999999999994</v>
      </c>
      <c r="G83" t="s">
        <v>105</v>
      </c>
      <c r="H83" t="s">
        <v>43</v>
      </c>
      <c r="I83" t="s">
        <v>106</v>
      </c>
      <c r="J83">
        <v>35</v>
      </c>
    </row>
    <row r="84" spans="1:10" x14ac:dyDescent="0.3">
      <c r="A84">
        <v>57</v>
      </c>
      <c r="B84">
        <v>50.53</v>
      </c>
      <c r="C84">
        <v>50.55</v>
      </c>
      <c r="D84">
        <v>89.3</v>
      </c>
      <c r="E84">
        <v>69.5</v>
      </c>
      <c r="F84">
        <v>69.5</v>
      </c>
      <c r="G84" t="s">
        <v>117</v>
      </c>
      <c r="H84" t="s">
        <v>43</v>
      </c>
      <c r="I84" t="s">
        <v>118</v>
      </c>
      <c r="J84">
        <v>30</v>
      </c>
    </row>
    <row r="85" spans="1:10" x14ac:dyDescent="0.3">
      <c r="A85">
        <v>58</v>
      </c>
      <c r="B85">
        <v>49.98</v>
      </c>
      <c r="C85">
        <v>49.98</v>
      </c>
      <c r="D85">
        <v>86.9</v>
      </c>
      <c r="E85">
        <v>72.8</v>
      </c>
      <c r="F85">
        <v>72.2</v>
      </c>
      <c r="G85" t="s">
        <v>161</v>
      </c>
      <c r="H85" t="s">
        <v>43</v>
      </c>
      <c r="I85" t="s">
        <v>162</v>
      </c>
      <c r="J85">
        <v>26</v>
      </c>
    </row>
    <row r="86" spans="1:10" x14ac:dyDescent="0.3">
      <c r="A86">
        <v>59</v>
      </c>
      <c r="B86">
        <v>49.78</v>
      </c>
      <c r="C86">
        <v>49.94</v>
      </c>
      <c r="D86">
        <v>86.2</v>
      </c>
      <c r="E86">
        <v>9.1999999999999993</v>
      </c>
      <c r="F86">
        <v>7</v>
      </c>
      <c r="G86" t="s">
        <v>1143</v>
      </c>
      <c r="H86" t="s">
        <v>43</v>
      </c>
      <c r="I86" t="s">
        <v>1144</v>
      </c>
      <c r="J86">
        <v>27</v>
      </c>
    </row>
    <row r="87" spans="1:10" x14ac:dyDescent="0.3">
      <c r="A87">
        <v>60</v>
      </c>
      <c r="B87">
        <v>49.58</v>
      </c>
      <c r="C87">
        <v>49.62</v>
      </c>
      <c r="D87">
        <v>80.5</v>
      </c>
      <c r="E87">
        <v>44.3</v>
      </c>
      <c r="F87">
        <v>40.6</v>
      </c>
      <c r="G87" t="s">
        <v>437</v>
      </c>
      <c r="H87" t="s">
        <v>43</v>
      </c>
      <c r="I87" t="s">
        <v>438</v>
      </c>
      <c r="J87">
        <v>28</v>
      </c>
    </row>
    <row r="88" spans="1:10" x14ac:dyDescent="0.3">
      <c r="A88">
        <v>61</v>
      </c>
      <c r="B88">
        <v>49.53</v>
      </c>
      <c r="C88">
        <v>49.59</v>
      </c>
      <c r="D88">
        <v>82.2</v>
      </c>
      <c r="E88">
        <v>33.9</v>
      </c>
      <c r="F88">
        <v>33.200000000000003</v>
      </c>
      <c r="G88" t="s">
        <v>101</v>
      </c>
      <c r="H88" t="s">
        <v>43</v>
      </c>
      <c r="I88" t="s">
        <v>102</v>
      </c>
      <c r="J88">
        <v>31</v>
      </c>
    </row>
    <row r="89" spans="1:10" x14ac:dyDescent="0.3">
      <c r="A89">
        <v>62</v>
      </c>
      <c r="B89">
        <v>48.96</v>
      </c>
      <c r="C89">
        <v>48.97</v>
      </c>
      <c r="D89">
        <v>86</v>
      </c>
      <c r="E89">
        <v>52.5</v>
      </c>
      <c r="F89">
        <v>52.3</v>
      </c>
      <c r="G89" t="s">
        <v>657</v>
      </c>
      <c r="H89" t="s">
        <v>43</v>
      </c>
      <c r="I89" t="s">
        <v>658</v>
      </c>
      <c r="J89">
        <v>26</v>
      </c>
    </row>
    <row r="90" spans="1:10" x14ac:dyDescent="0.3">
      <c r="A90">
        <v>63</v>
      </c>
      <c r="B90">
        <v>48.59</v>
      </c>
      <c r="C90">
        <v>48.63</v>
      </c>
      <c r="D90">
        <v>54.5</v>
      </c>
      <c r="E90">
        <v>10.4</v>
      </c>
      <c r="F90">
        <v>9.9</v>
      </c>
      <c r="G90" t="s">
        <v>109</v>
      </c>
      <c r="H90" t="s">
        <v>43</v>
      </c>
      <c r="I90" t="s">
        <v>110</v>
      </c>
      <c r="J90">
        <v>30</v>
      </c>
    </row>
    <row r="91" spans="1:10" x14ac:dyDescent="0.3">
      <c r="A91">
        <v>64</v>
      </c>
      <c r="B91">
        <v>48.08</v>
      </c>
      <c r="C91">
        <v>48.09</v>
      </c>
      <c r="D91">
        <v>85.6</v>
      </c>
      <c r="E91">
        <v>57.1</v>
      </c>
      <c r="F91">
        <v>57.1</v>
      </c>
      <c r="G91" t="s">
        <v>107</v>
      </c>
      <c r="H91" t="s">
        <v>43</v>
      </c>
      <c r="I91" t="s">
        <v>108</v>
      </c>
      <c r="J91">
        <v>32</v>
      </c>
    </row>
    <row r="92" spans="1:10" x14ac:dyDescent="0.3">
      <c r="A92">
        <v>65</v>
      </c>
      <c r="B92">
        <v>47.84</v>
      </c>
      <c r="C92">
        <v>47.88</v>
      </c>
      <c r="D92">
        <v>91.5</v>
      </c>
      <c r="E92">
        <v>62.4</v>
      </c>
      <c r="F92">
        <v>60.6</v>
      </c>
      <c r="G92" t="s">
        <v>505</v>
      </c>
      <c r="H92" t="s">
        <v>43</v>
      </c>
      <c r="I92" t="s">
        <v>506</v>
      </c>
      <c r="J92">
        <v>30</v>
      </c>
    </row>
    <row r="93" spans="1:10" x14ac:dyDescent="0.3">
      <c r="A93">
        <v>66</v>
      </c>
      <c r="B93">
        <v>46.31</v>
      </c>
      <c r="C93">
        <v>46.31</v>
      </c>
      <c r="D93">
        <v>88.9</v>
      </c>
      <c r="E93">
        <v>58.6</v>
      </c>
      <c r="F93">
        <v>56.9</v>
      </c>
      <c r="G93" t="s">
        <v>131</v>
      </c>
      <c r="H93" t="s">
        <v>43</v>
      </c>
      <c r="I93" t="s">
        <v>132</v>
      </c>
      <c r="J93">
        <v>27</v>
      </c>
    </row>
    <row r="94" spans="1:10" x14ac:dyDescent="0.3">
      <c r="A94">
        <v>67</v>
      </c>
      <c r="B94">
        <v>46.1</v>
      </c>
      <c r="C94">
        <v>46.1</v>
      </c>
      <c r="D94">
        <v>80.2</v>
      </c>
      <c r="E94">
        <v>53</v>
      </c>
      <c r="F94">
        <v>51.9</v>
      </c>
      <c r="G94" t="s">
        <v>111</v>
      </c>
      <c r="H94" t="s">
        <v>43</v>
      </c>
      <c r="I94" t="s">
        <v>112</v>
      </c>
      <c r="J94">
        <v>25</v>
      </c>
    </row>
    <row r="95" spans="1:10" x14ac:dyDescent="0.3">
      <c r="A95">
        <v>68</v>
      </c>
      <c r="B95">
        <v>46.01</v>
      </c>
      <c r="C95">
        <v>81.739999999999995</v>
      </c>
      <c r="D95">
        <v>94</v>
      </c>
      <c r="E95">
        <v>62.2</v>
      </c>
      <c r="F95">
        <v>55.8</v>
      </c>
      <c r="G95" t="s">
        <v>251</v>
      </c>
      <c r="H95" t="s">
        <v>43</v>
      </c>
      <c r="I95" t="s">
        <v>252</v>
      </c>
      <c r="J95">
        <v>49</v>
      </c>
    </row>
    <row r="96" spans="1:10" x14ac:dyDescent="0.3">
      <c r="A96">
        <v>69</v>
      </c>
      <c r="B96">
        <v>46</v>
      </c>
      <c r="C96">
        <v>46</v>
      </c>
      <c r="D96">
        <v>86.5</v>
      </c>
      <c r="E96">
        <v>77.3</v>
      </c>
      <c r="F96">
        <v>77.3</v>
      </c>
      <c r="G96" t="s">
        <v>123</v>
      </c>
      <c r="H96" t="s">
        <v>43</v>
      </c>
      <c r="I96" t="s">
        <v>124</v>
      </c>
      <c r="J96">
        <v>35</v>
      </c>
    </row>
    <row r="97" spans="1:10" x14ac:dyDescent="0.3">
      <c r="A97">
        <v>70</v>
      </c>
      <c r="B97">
        <v>45.2</v>
      </c>
      <c r="C97">
        <v>45.26</v>
      </c>
      <c r="D97">
        <v>74.7</v>
      </c>
      <c r="E97">
        <v>32</v>
      </c>
      <c r="F97">
        <v>31.9</v>
      </c>
      <c r="G97" t="s">
        <v>167</v>
      </c>
      <c r="H97" t="s">
        <v>43</v>
      </c>
      <c r="I97" t="s">
        <v>168</v>
      </c>
      <c r="J97">
        <v>24</v>
      </c>
    </row>
    <row r="98" spans="1:10" x14ac:dyDescent="0.3">
      <c r="A98">
        <v>71</v>
      </c>
      <c r="B98">
        <v>44.42</v>
      </c>
      <c r="C98">
        <v>45.85</v>
      </c>
      <c r="D98">
        <v>88.5</v>
      </c>
      <c r="E98">
        <v>25.4</v>
      </c>
      <c r="F98">
        <v>21.6</v>
      </c>
      <c r="G98" t="s">
        <v>201</v>
      </c>
      <c r="H98" t="s">
        <v>43</v>
      </c>
      <c r="I98" t="s">
        <v>202</v>
      </c>
      <c r="J98">
        <v>26</v>
      </c>
    </row>
    <row r="99" spans="1:10" x14ac:dyDescent="0.3">
      <c r="A99">
        <v>72</v>
      </c>
      <c r="B99">
        <v>44.11</v>
      </c>
      <c r="C99">
        <v>44.12</v>
      </c>
      <c r="D99">
        <v>83.8</v>
      </c>
      <c r="E99">
        <v>45</v>
      </c>
      <c r="F99">
        <v>37.6</v>
      </c>
      <c r="G99" t="s">
        <v>135</v>
      </c>
      <c r="H99" t="s">
        <v>43</v>
      </c>
      <c r="I99" t="s">
        <v>136</v>
      </c>
      <c r="J99">
        <v>27</v>
      </c>
    </row>
    <row r="100" spans="1:10" x14ac:dyDescent="0.3">
      <c r="A100">
        <v>73</v>
      </c>
      <c r="B100">
        <v>43.99</v>
      </c>
      <c r="C100">
        <v>44.02</v>
      </c>
      <c r="D100">
        <v>76.400000000000006</v>
      </c>
      <c r="E100">
        <v>43.8</v>
      </c>
      <c r="F100">
        <v>40</v>
      </c>
      <c r="G100" t="s">
        <v>133</v>
      </c>
      <c r="H100" t="s">
        <v>43</v>
      </c>
      <c r="I100" t="s">
        <v>134</v>
      </c>
      <c r="J100">
        <v>27</v>
      </c>
    </row>
    <row r="101" spans="1:10" x14ac:dyDescent="0.3">
      <c r="A101">
        <v>74</v>
      </c>
      <c r="B101">
        <v>43.97</v>
      </c>
      <c r="C101">
        <v>43.99</v>
      </c>
      <c r="D101">
        <v>81.5</v>
      </c>
      <c r="E101">
        <v>42.3</v>
      </c>
      <c r="F101">
        <v>41.1</v>
      </c>
      <c r="G101" t="s">
        <v>127</v>
      </c>
      <c r="H101" t="s">
        <v>43</v>
      </c>
      <c r="I101" t="s">
        <v>128</v>
      </c>
      <c r="J101">
        <v>31</v>
      </c>
    </row>
    <row r="102" spans="1:10" x14ac:dyDescent="0.3">
      <c r="A102">
        <v>75</v>
      </c>
      <c r="B102">
        <v>43.58</v>
      </c>
      <c r="C102">
        <v>43.78</v>
      </c>
      <c r="D102">
        <v>86.6</v>
      </c>
      <c r="E102">
        <v>18.3</v>
      </c>
      <c r="F102">
        <v>12.1</v>
      </c>
      <c r="G102" t="s">
        <v>16625</v>
      </c>
      <c r="H102" t="s">
        <v>43</v>
      </c>
      <c r="I102" t="s">
        <v>16626</v>
      </c>
      <c r="J102">
        <v>23</v>
      </c>
    </row>
    <row r="103" spans="1:10" x14ac:dyDescent="0.3">
      <c r="A103">
        <v>76</v>
      </c>
      <c r="B103">
        <v>43.26</v>
      </c>
      <c r="C103">
        <v>45.31</v>
      </c>
      <c r="D103">
        <v>59</v>
      </c>
      <c r="E103">
        <v>28.4</v>
      </c>
      <c r="F103">
        <v>23.7</v>
      </c>
      <c r="G103" t="s">
        <v>253</v>
      </c>
      <c r="H103" t="s">
        <v>43</v>
      </c>
      <c r="I103" t="s">
        <v>254</v>
      </c>
      <c r="J103">
        <v>24</v>
      </c>
    </row>
    <row r="104" spans="1:10" x14ac:dyDescent="0.3">
      <c r="A104">
        <v>77</v>
      </c>
      <c r="B104">
        <v>42.84</v>
      </c>
      <c r="C104">
        <v>42.87</v>
      </c>
      <c r="D104">
        <v>67.8</v>
      </c>
      <c r="E104">
        <v>42.8</v>
      </c>
      <c r="F104">
        <v>38.5</v>
      </c>
      <c r="G104" t="s">
        <v>155</v>
      </c>
      <c r="H104" t="s">
        <v>43</v>
      </c>
      <c r="I104" t="s">
        <v>156</v>
      </c>
      <c r="J104">
        <v>24</v>
      </c>
    </row>
    <row r="105" spans="1:10" x14ac:dyDescent="0.3">
      <c r="A105">
        <v>78</v>
      </c>
      <c r="B105">
        <v>42.82</v>
      </c>
      <c r="C105">
        <v>42.83</v>
      </c>
      <c r="D105">
        <v>81.5</v>
      </c>
      <c r="E105">
        <v>56.3</v>
      </c>
      <c r="F105">
        <v>54.6</v>
      </c>
      <c r="G105" t="s">
        <v>145</v>
      </c>
      <c r="H105" t="s">
        <v>43</v>
      </c>
      <c r="I105" t="s">
        <v>146</v>
      </c>
      <c r="J105">
        <v>35</v>
      </c>
    </row>
    <row r="106" spans="1:10" x14ac:dyDescent="0.3">
      <c r="A106">
        <v>79</v>
      </c>
      <c r="B106">
        <v>42.33</v>
      </c>
      <c r="C106">
        <v>42.35</v>
      </c>
      <c r="D106">
        <v>76.900000000000006</v>
      </c>
      <c r="E106">
        <v>53</v>
      </c>
      <c r="F106">
        <v>50.7</v>
      </c>
      <c r="G106" t="s">
        <v>151</v>
      </c>
      <c r="H106" t="s">
        <v>43</v>
      </c>
      <c r="I106" t="s">
        <v>152</v>
      </c>
      <c r="J106">
        <v>24</v>
      </c>
    </row>
    <row r="107" spans="1:10" x14ac:dyDescent="0.3">
      <c r="A107">
        <v>80</v>
      </c>
      <c r="B107">
        <v>42.33</v>
      </c>
      <c r="C107">
        <v>42.34</v>
      </c>
      <c r="D107">
        <v>75.099999999999994</v>
      </c>
      <c r="E107">
        <v>64</v>
      </c>
      <c r="F107">
        <v>62.2</v>
      </c>
      <c r="G107" t="s">
        <v>153</v>
      </c>
      <c r="H107" t="s">
        <v>43</v>
      </c>
      <c r="I107" t="s">
        <v>154</v>
      </c>
      <c r="J107">
        <v>35</v>
      </c>
    </row>
    <row r="108" spans="1:10" x14ac:dyDescent="0.3">
      <c r="A108">
        <v>81</v>
      </c>
      <c r="B108">
        <v>42.04</v>
      </c>
      <c r="C108">
        <v>57.71</v>
      </c>
      <c r="D108">
        <v>77.599999999999994</v>
      </c>
      <c r="E108">
        <v>16.399999999999999</v>
      </c>
      <c r="F108">
        <v>14.1</v>
      </c>
      <c r="G108" t="s">
        <v>16627</v>
      </c>
      <c r="H108" t="s">
        <v>43</v>
      </c>
      <c r="I108" t="s">
        <v>16628</v>
      </c>
      <c r="J108">
        <v>31</v>
      </c>
    </row>
    <row r="109" spans="1:10" x14ac:dyDescent="0.3">
      <c r="A109">
        <v>82</v>
      </c>
      <c r="B109">
        <v>42.01</v>
      </c>
      <c r="C109">
        <v>42.08</v>
      </c>
      <c r="D109">
        <v>97.4</v>
      </c>
      <c r="E109">
        <v>72.599999999999994</v>
      </c>
      <c r="F109">
        <v>72.599999999999994</v>
      </c>
      <c r="G109" t="s">
        <v>271</v>
      </c>
      <c r="H109" t="s">
        <v>43</v>
      </c>
      <c r="I109" t="s">
        <v>272</v>
      </c>
      <c r="J109">
        <v>26</v>
      </c>
    </row>
    <row r="110" spans="1:10" x14ac:dyDescent="0.3">
      <c r="A110">
        <v>83</v>
      </c>
      <c r="B110">
        <v>42</v>
      </c>
      <c r="C110">
        <v>42</v>
      </c>
      <c r="D110">
        <v>82.3</v>
      </c>
      <c r="E110">
        <v>66.2</v>
      </c>
      <c r="F110">
        <v>66.2</v>
      </c>
      <c r="G110" t="s">
        <v>335</v>
      </c>
      <c r="H110" t="s">
        <v>43</v>
      </c>
      <c r="I110" t="s">
        <v>336</v>
      </c>
      <c r="J110">
        <v>21</v>
      </c>
    </row>
    <row r="111" spans="1:10" x14ac:dyDescent="0.3">
      <c r="A111">
        <v>84</v>
      </c>
      <c r="B111">
        <v>40.92</v>
      </c>
      <c r="C111">
        <v>40.93</v>
      </c>
      <c r="D111">
        <v>80.400000000000006</v>
      </c>
      <c r="E111">
        <v>57.7</v>
      </c>
      <c r="F111">
        <v>56.7</v>
      </c>
      <c r="G111" t="s">
        <v>221</v>
      </c>
      <c r="H111" t="s">
        <v>43</v>
      </c>
      <c r="I111" t="s">
        <v>222</v>
      </c>
      <c r="J111">
        <v>23</v>
      </c>
    </row>
    <row r="112" spans="1:10" x14ac:dyDescent="0.3">
      <c r="A112">
        <v>85</v>
      </c>
      <c r="B112">
        <v>40.340000000000003</v>
      </c>
      <c r="C112">
        <v>40.36</v>
      </c>
      <c r="D112">
        <v>64.3</v>
      </c>
      <c r="E112">
        <v>23.1</v>
      </c>
      <c r="F112">
        <v>23.1</v>
      </c>
      <c r="G112" t="s">
        <v>157</v>
      </c>
      <c r="H112" t="s">
        <v>43</v>
      </c>
      <c r="I112" t="s">
        <v>158</v>
      </c>
      <c r="J112">
        <v>23</v>
      </c>
    </row>
    <row r="113" spans="1:10" x14ac:dyDescent="0.3">
      <c r="A113">
        <v>86</v>
      </c>
      <c r="B113">
        <v>40.28</v>
      </c>
      <c r="C113">
        <v>40.32</v>
      </c>
      <c r="D113">
        <v>74.8</v>
      </c>
      <c r="E113">
        <v>18.8</v>
      </c>
      <c r="F113">
        <v>17.399999999999999</v>
      </c>
      <c r="G113" t="s">
        <v>137</v>
      </c>
      <c r="H113" t="s">
        <v>43</v>
      </c>
      <c r="I113" t="s">
        <v>138</v>
      </c>
      <c r="J113">
        <v>22</v>
      </c>
    </row>
    <row r="114" spans="1:10" x14ac:dyDescent="0.3">
      <c r="A114">
        <v>87</v>
      </c>
      <c r="B114">
        <v>40.119999999999997</v>
      </c>
      <c r="C114">
        <v>40.130000000000003</v>
      </c>
      <c r="D114">
        <v>54.9</v>
      </c>
      <c r="E114">
        <v>25.5</v>
      </c>
      <c r="F114">
        <v>23.7</v>
      </c>
      <c r="G114" t="s">
        <v>217</v>
      </c>
      <c r="H114" t="s">
        <v>43</v>
      </c>
      <c r="I114" t="s">
        <v>218</v>
      </c>
      <c r="J114">
        <v>20</v>
      </c>
    </row>
    <row r="115" spans="1:10" x14ac:dyDescent="0.3">
      <c r="A115">
        <v>88</v>
      </c>
      <c r="B115">
        <v>40</v>
      </c>
      <c r="C115">
        <v>40.01</v>
      </c>
      <c r="D115">
        <v>77.5</v>
      </c>
      <c r="E115">
        <v>70.099999999999994</v>
      </c>
      <c r="F115">
        <v>66.2</v>
      </c>
      <c r="G115" t="s">
        <v>397</v>
      </c>
      <c r="H115" t="s">
        <v>43</v>
      </c>
      <c r="I115" t="s">
        <v>398</v>
      </c>
      <c r="J115">
        <v>23</v>
      </c>
    </row>
    <row r="116" spans="1:10" x14ac:dyDescent="0.3">
      <c r="A116">
        <v>89</v>
      </c>
      <c r="B116">
        <v>39.46</v>
      </c>
      <c r="C116">
        <v>39.46</v>
      </c>
      <c r="D116">
        <v>99.7</v>
      </c>
      <c r="E116">
        <v>81.2</v>
      </c>
      <c r="F116">
        <v>79.099999999999994</v>
      </c>
      <c r="G116" t="s">
        <v>187</v>
      </c>
      <c r="H116" t="s">
        <v>43</v>
      </c>
      <c r="I116" t="s">
        <v>188</v>
      </c>
      <c r="J116">
        <v>30</v>
      </c>
    </row>
    <row r="117" spans="1:10" x14ac:dyDescent="0.3">
      <c r="A117">
        <v>90</v>
      </c>
      <c r="B117">
        <v>39.340000000000003</v>
      </c>
      <c r="C117">
        <v>39.380000000000003</v>
      </c>
      <c r="D117">
        <v>99.8</v>
      </c>
      <c r="E117">
        <v>68.099999999999994</v>
      </c>
      <c r="F117">
        <v>66.400000000000006</v>
      </c>
      <c r="G117" t="s">
        <v>283</v>
      </c>
      <c r="H117" t="s">
        <v>43</v>
      </c>
      <c r="I117" t="s">
        <v>284</v>
      </c>
      <c r="J117">
        <v>22</v>
      </c>
    </row>
    <row r="118" spans="1:10" x14ac:dyDescent="0.3">
      <c r="A118">
        <v>91</v>
      </c>
      <c r="B118">
        <v>39.28</v>
      </c>
      <c r="C118">
        <v>39.299999999999997</v>
      </c>
      <c r="D118">
        <v>70.599999999999994</v>
      </c>
      <c r="E118">
        <v>26.7</v>
      </c>
      <c r="F118">
        <v>20.7</v>
      </c>
      <c r="G118" t="s">
        <v>169</v>
      </c>
      <c r="H118" t="s">
        <v>43</v>
      </c>
      <c r="I118" t="s">
        <v>170</v>
      </c>
      <c r="J118">
        <v>77</v>
      </c>
    </row>
    <row r="119" spans="1:10" x14ac:dyDescent="0.3">
      <c r="A119">
        <v>92</v>
      </c>
      <c r="B119">
        <v>39.1</v>
      </c>
      <c r="C119">
        <v>39.159999999999997</v>
      </c>
      <c r="D119">
        <v>91.6</v>
      </c>
      <c r="E119">
        <v>52.2</v>
      </c>
      <c r="F119">
        <v>51.3</v>
      </c>
      <c r="G119" t="s">
        <v>16629</v>
      </c>
      <c r="H119" t="s">
        <v>43</v>
      </c>
      <c r="I119" t="s">
        <v>16630</v>
      </c>
      <c r="J119">
        <v>21</v>
      </c>
    </row>
    <row r="120" spans="1:10" x14ac:dyDescent="0.3">
      <c r="A120">
        <v>93</v>
      </c>
      <c r="B120">
        <v>38.14</v>
      </c>
      <c r="C120">
        <v>38.17</v>
      </c>
      <c r="D120">
        <v>91.1</v>
      </c>
      <c r="E120">
        <v>52.1</v>
      </c>
      <c r="F120">
        <v>48.2</v>
      </c>
      <c r="G120" t="s">
        <v>195</v>
      </c>
      <c r="H120" t="s">
        <v>43</v>
      </c>
      <c r="I120" t="s">
        <v>196</v>
      </c>
      <c r="J120">
        <v>23</v>
      </c>
    </row>
    <row r="121" spans="1:10" x14ac:dyDescent="0.3">
      <c r="A121">
        <v>94</v>
      </c>
      <c r="B121">
        <v>38.07</v>
      </c>
      <c r="C121">
        <v>38.1</v>
      </c>
      <c r="D121">
        <v>81.8</v>
      </c>
      <c r="E121">
        <v>27.2</v>
      </c>
      <c r="F121">
        <v>23.7</v>
      </c>
      <c r="G121" t="s">
        <v>147</v>
      </c>
      <c r="H121" t="s">
        <v>43</v>
      </c>
      <c r="I121" t="s">
        <v>148</v>
      </c>
      <c r="J121">
        <v>20</v>
      </c>
    </row>
    <row r="122" spans="1:10" x14ac:dyDescent="0.3">
      <c r="A122">
        <v>95</v>
      </c>
      <c r="B122">
        <v>37.909999999999997</v>
      </c>
      <c r="C122">
        <v>38.17</v>
      </c>
      <c r="D122">
        <v>72.099999999999994</v>
      </c>
      <c r="E122">
        <v>10.1</v>
      </c>
      <c r="F122">
        <v>8.3000000000000007</v>
      </c>
      <c r="G122" t="s">
        <v>185</v>
      </c>
      <c r="H122" t="s">
        <v>43</v>
      </c>
      <c r="I122" t="s">
        <v>186</v>
      </c>
      <c r="J122">
        <v>22</v>
      </c>
    </row>
    <row r="123" spans="1:10" x14ac:dyDescent="0.3">
      <c r="A123">
        <v>96</v>
      </c>
      <c r="B123">
        <v>37.36</v>
      </c>
      <c r="C123">
        <v>37.369999999999997</v>
      </c>
      <c r="D123">
        <v>77.7</v>
      </c>
      <c r="E123">
        <v>30.9</v>
      </c>
      <c r="F123">
        <v>26.6</v>
      </c>
      <c r="G123" t="s">
        <v>181</v>
      </c>
      <c r="H123" t="s">
        <v>43</v>
      </c>
      <c r="I123" t="s">
        <v>182</v>
      </c>
      <c r="J123">
        <v>42</v>
      </c>
    </row>
    <row r="124" spans="1:10" x14ac:dyDescent="0.3">
      <c r="A124">
        <v>97</v>
      </c>
      <c r="B124">
        <v>37.15</v>
      </c>
      <c r="C124">
        <v>40.39</v>
      </c>
      <c r="D124">
        <v>83.8</v>
      </c>
      <c r="E124">
        <v>60.7</v>
      </c>
      <c r="F124">
        <v>57.4</v>
      </c>
      <c r="G124" t="s">
        <v>171</v>
      </c>
      <c r="H124" t="s">
        <v>43</v>
      </c>
      <c r="I124" t="s">
        <v>172</v>
      </c>
      <c r="J124">
        <v>25</v>
      </c>
    </row>
    <row r="125" spans="1:10" x14ac:dyDescent="0.3">
      <c r="A125">
        <v>98</v>
      </c>
      <c r="B125">
        <v>35.29</v>
      </c>
      <c r="C125">
        <v>35.299999999999997</v>
      </c>
      <c r="D125">
        <v>80.7</v>
      </c>
      <c r="E125">
        <v>21.7</v>
      </c>
      <c r="F125">
        <v>21.7</v>
      </c>
      <c r="G125" t="s">
        <v>159</v>
      </c>
      <c r="H125" t="s">
        <v>43</v>
      </c>
      <c r="I125" t="s">
        <v>160</v>
      </c>
      <c r="J125">
        <v>43</v>
      </c>
    </row>
    <row r="126" spans="1:10" x14ac:dyDescent="0.3">
      <c r="A126">
        <v>99</v>
      </c>
      <c r="B126">
        <v>35.049999999999997</v>
      </c>
      <c r="C126">
        <v>35.06</v>
      </c>
      <c r="D126">
        <v>57.2</v>
      </c>
      <c r="E126">
        <v>25.4</v>
      </c>
      <c r="F126">
        <v>22.1</v>
      </c>
      <c r="G126" t="s">
        <v>141</v>
      </c>
      <c r="H126" t="s">
        <v>43</v>
      </c>
      <c r="I126" t="s">
        <v>142</v>
      </c>
      <c r="J126">
        <v>20</v>
      </c>
    </row>
    <row r="127" spans="1:10" x14ac:dyDescent="0.3">
      <c r="A127">
        <v>100</v>
      </c>
      <c r="B127">
        <v>35.01</v>
      </c>
      <c r="C127">
        <v>39.130000000000003</v>
      </c>
      <c r="D127">
        <v>83.9</v>
      </c>
      <c r="E127">
        <v>39.1</v>
      </c>
      <c r="F127">
        <v>38.5</v>
      </c>
      <c r="G127" t="s">
        <v>531</v>
      </c>
      <c r="H127" t="s">
        <v>43</v>
      </c>
      <c r="I127" t="s">
        <v>532</v>
      </c>
      <c r="J127">
        <v>22</v>
      </c>
    </row>
    <row r="128" spans="1:10" x14ac:dyDescent="0.3">
      <c r="A128">
        <v>101</v>
      </c>
      <c r="B128">
        <v>34.25</v>
      </c>
      <c r="C128">
        <v>34.29</v>
      </c>
      <c r="D128">
        <v>88.6</v>
      </c>
      <c r="E128">
        <v>73.599999999999994</v>
      </c>
      <c r="F128">
        <v>73.2</v>
      </c>
      <c r="G128" t="s">
        <v>183</v>
      </c>
      <c r="H128" t="s">
        <v>43</v>
      </c>
      <c r="I128" t="s">
        <v>184</v>
      </c>
      <c r="J128">
        <v>21</v>
      </c>
    </row>
    <row r="129" spans="1:10" x14ac:dyDescent="0.3">
      <c r="A129">
        <v>102</v>
      </c>
      <c r="B129">
        <v>33.909999999999997</v>
      </c>
      <c r="C129">
        <v>33.950000000000003</v>
      </c>
      <c r="D129">
        <v>91.1</v>
      </c>
      <c r="E129">
        <v>51.8</v>
      </c>
      <c r="F129">
        <v>47.2</v>
      </c>
      <c r="G129" t="s">
        <v>287</v>
      </c>
      <c r="H129" t="s">
        <v>43</v>
      </c>
      <c r="I129" t="s">
        <v>288</v>
      </c>
      <c r="J129">
        <v>18</v>
      </c>
    </row>
    <row r="130" spans="1:10" x14ac:dyDescent="0.3">
      <c r="A130">
        <v>103</v>
      </c>
      <c r="B130">
        <v>33.67</v>
      </c>
      <c r="C130">
        <v>33.71</v>
      </c>
      <c r="D130">
        <v>79.2</v>
      </c>
      <c r="E130">
        <v>29.8</v>
      </c>
      <c r="F130">
        <v>25.8</v>
      </c>
      <c r="G130" t="s">
        <v>517</v>
      </c>
      <c r="H130" t="s">
        <v>43</v>
      </c>
      <c r="I130" t="s">
        <v>518</v>
      </c>
      <c r="J130">
        <v>19</v>
      </c>
    </row>
    <row r="131" spans="1:10" x14ac:dyDescent="0.3">
      <c r="A131">
        <v>104</v>
      </c>
      <c r="B131">
        <v>33.35</v>
      </c>
      <c r="C131">
        <v>34.369999999999997</v>
      </c>
      <c r="D131">
        <v>85.3</v>
      </c>
      <c r="E131">
        <v>16</v>
      </c>
      <c r="F131">
        <v>14.3</v>
      </c>
      <c r="G131" t="s">
        <v>163</v>
      </c>
      <c r="H131" t="s">
        <v>43</v>
      </c>
      <c r="I131" t="s">
        <v>164</v>
      </c>
      <c r="J131">
        <v>19</v>
      </c>
    </row>
    <row r="132" spans="1:10" x14ac:dyDescent="0.3">
      <c r="A132">
        <v>105</v>
      </c>
      <c r="B132">
        <v>33</v>
      </c>
      <c r="C132">
        <v>33.01</v>
      </c>
      <c r="D132">
        <v>99.2</v>
      </c>
      <c r="E132">
        <v>81.099999999999994</v>
      </c>
      <c r="F132">
        <v>81.099999999999994</v>
      </c>
      <c r="G132" t="s">
        <v>277</v>
      </c>
      <c r="H132" t="s">
        <v>43</v>
      </c>
      <c r="I132" t="s">
        <v>278</v>
      </c>
      <c r="J132">
        <v>21</v>
      </c>
    </row>
    <row r="133" spans="1:10" x14ac:dyDescent="0.3">
      <c r="A133">
        <v>106</v>
      </c>
      <c r="B133">
        <v>32.74</v>
      </c>
      <c r="C133">
        <v>32.79</v>
      </c>
      <c r="D133">
        <v>63.4</v>
      </c>
      <c r="E133">
        <v>52.3</v>
      </c>
      <c r="F133">
        <v>50.6</v>
      </c>
      <c r="G133" t="s">
        <v>223</v>
      </c>
      <c r="H133" t="s">
        <v>43</v>
      </c>
      <c r="I133" t="s">
        <v>224</v>
      </c>
      <c r="J133">
        <v>19</v>
      </c>
    </row>
    <row r="134" spans="1:10" x14ac:dyDescent="0.3">
      <c r="A134">
        <v>107</v>
      </c>
      <c r="B134">
        <v>32.15</v>
      </c>
      <c r="C134">
        <v>36.159999999999997</v>
      </c>
      <c r="D134">
        <v>98.2</v>
      </c>
      <c r="E134">
        <v>81.900000000000006</v>
      </c>
      <c r="F134">
        <v>78.3</v>
      </c>
      <c r="G134" t="s">
        <v>241</v>
      </c>
      <c r="H134" t="s">
        <v>43</v>
      </c>
      <c r="I134" t="s">
        <v>242</v>
      </c>
      <c r="J134">
        <v>20</v>
      </c>
    </row>
    <row r="135" spans="1:10" x14ac:dyDescent="0.3">
      <c r="A135">
        <v>108</v>
      </c>
      <c r="B135">
        <v>30.49</v>
      </c>
      <c r="C135">
        <v>30.49</v>
      </c>
      <c r="D135">
        <v>75.099999999999994</v>
      </c>
      <c r="E135">
        <v>37</v>
      </c>
      <c r="F135">
        <v>36.1</v>
      </c>
      <c r="G135" t="s">
        <v>595</v>
      </c>
      <c r="H135" t="s">
        <v>43</v>
      </c>
      <c r="I135" t="s">
        <v>596</v>
      </c>
      <c r="J135">
        <v>16</v>
      </c>
    </row>
    <row r="136" spans="1:10" x14ac:dyDescent="0.3">
      <c r="A136">
        <v>109</v>
      </c>
      <c r="B136">
        <v>30.06</v>
      </c>
      <c r="C136">
        <v>30.23</v>
      </c>
      <c r="D136">
        <v>93.5</v>
      </c>
      <c r="E136">
        <v>50.1</v>
      </c>
      <c r="F136">
        <v>42.9</v>
      </c>
      <c r="G136" t="s">
        <v>581</v>
      </c>
      <c r="H136" t="s">
        <v>43</v>
      </c>
      <c r="I136" t="s">
        <v>582</v>
      </c>
      <c r="J136">
        <v>16</v>
      </c>
    </row>
    <row r="137" spans="1:10" x14ac:dyDescent="0.3">
      <c r="A137">
        <v>110</v>
      </c>
      <c r="B137">
        <v>30.01</v>
      </c>
      <c r="C137">
        <v>30.01</v>
      </c>
      <c r="D137">
        <v>96.4</v>
      </c>
      <c r="E137">
        <v>46.4</v>
      </c>
      <c r="F137">
        <v>46.4</v>
      </c>
      <c r="G137" t="s">
        <v>487</v>
      </c>
      <c r="H137" t="s">
        <v>43</v>
      </c>
      <c r="I137" t="s">
        <v>488</v>
      </c>
      <c r="J137">
        <v>16</v>
      </c>
    </row>
    <row r="138" spans="1:10" x14ac:dyDescent="0.3">
      <c r="A138">
        <v>111</v>
      </c>
      <c r="B138">
        <v>29.91</v>
      </c>
      <c r="C138">
        <v>29.91</v>
      </c>
      <c r="D138">
        <v>100</v>
      </c>
      <c r="E138">
        <v>88.9</v>
      </c>
      <c r="F138">
        <v>77.400000000000006</v>
      </c>
      <c r="G138" t="s">
        <v>259</v>
      </c>
      <c r="H138" t="s">
        <v>43</v>
      </c>
      <c r="I138" t="s">
        <v>260</v>
      </c>
      <c r="J138">
        <v>21</v>
      </c>
    </row>
    <row r="139" spans="1:10" x14ac:dyDescent="0.3">
      <c r="A139">
        <v>112</v>
      </c>
      <c r="B139">
        <v>29.57</v>
      </c>
      <c r="C139">
        <v>29.59</v>
      </c>
      <c r="D139">
        <v>60.2</v>
      </c>
      <c r="E139">
        <v>46.3</v>
      </c>
      <c r="F139">
        <v>35.799999999999997</v>
      </c>
      <c r="G139" t="s">
        <v>165</v>
      </c>
      <c r="H139" t="s">
        <v>43</v>
      </c>
      <c r="I139" t="s">
        <v>166</v>
      </c>
      <c r="J139">
        <v>16</v>
      </c>
    </row>
    <row r="140" spans="1:10" x14ac:dyDescent="0.3">
      <c r="A140">
        <v>113</v>
      </c>
      <c r="B140">
        <v>29.54</v>
      </c>
      <c r="C140">
        <v>29.54</v>
      </c>
      <c r="D140">
        <v>97.2</v>
      </c>
      <c r="E140">
        <v>63</v>
      </c>
      <c r="F140">
        <v>63</v>
      </c>
      <c r="G140" t="s">
        <v>435</v>
      </c>
      <c r="H140" t="s">
        <v>43</v>
      </c>
      <c r="I140" t="s">
        <v>436</v>
      </c>
      <c r="J140">
        <v>15</v>
      </c>
    </row>
    <row r="141" spans="1:10" x14ac:dyDescent="0.3">
      <c r="A141">
        <v>114</v>
      </c>
      <c r="B141">
        <v>29.41</v>
      </c>
      <c r="C141">
        <v>29.53</v>
      </c>
      <c r="D141">
        <v>81.099999999999994</v>
      </c>
      <c r="E141">
        <v>41.5</v>
      </c>
      <c r="F141">
        <v>38.200000000000003</v>
      </c>
      <c r="G141" t="s">
        <v>507</v>
      </c>
      <c r="H141" t="s">
        <v>43</v>
      </c>
      <c r="I141" t="s">
        <v>508</v>
      </c>
      <c r="J141">
        <v>16</v>
      </c>
    </row>
    <row r="142" spans="1:10" x14ac:dyDescent="0.3">
      <c r="A142">
        <v>115</v>
      </c>
      <c r="B142">
        <v>29.29</v>
      </c>
      <c r="C142">
        <v>29.3</v>
      </c>
      <c r="D142">
        <v>89.7</v>
      </c>
      <c r="E142">
        <v>57</v>
      </c>
      <c r="F142">
        <v>47.6</v>
      </c>
      <c r="G142" t="s">
        <v>209</v>
      </c>
      <c r="H142" t="s">
        <v>43</v>
      </c>
      <c r="I142" t="s">
        <v>210</v>
      </c>
      <c r="J142">
        <v>15</v>
      </c>
    </row>
    <row r="143" spans="1:10" x14ac:dyDescent="0.3">
      <c r="A143">
        <v>116</v>
      </c>
      <c r="B143">
        <v>29.04</v>
      </c>
      <c r="C143">
        <v>29.05</v>
      </c>
      <c r="D143">
        <v>60.5</v>
      </c>
      <c r="E143">
        <v>23</v>
      </c>
      <c r="F143">
        <v>23</v>
      </c>
      <c r="G143" t="s">
        <v>229</v>
      </c>
      <c r="H143" t="s">
        <v>43</v>
      </c>
      <c r="I143" t="s">
        <v>230</v>
      </c>
      <c r="J143">
        <v>16</v>
      </c>
    </row>
    <row r="144" spans="1:10" x14ac:dyDescent="0.3">
      <c r="A144">
        <v>117</v>
      </c>
      <c r="B144">
        <v>28.63</v>
      </c>
      <c r="C144">
        <v>28.63</v>
      </c>
      <c r="D144">
        <v>87</v>
      </c>
      <c r="E144">
        <v>68.599999999999994</v>
      </c>
      <c r="F144">
        <v>68.599999999999994</v>
      </c>
      <c r="G144" t="s">
        <v>199</v>
      </c>
      <c r="H144" t="s">
        <v>43</v>
      </c>
      <c r="I144" t="s">
        <v>200</v>
      </c>
      <c r="J144">
        <v>27</v>
      </c>
    </row>
    <row r="145" spans="1:10" x14ac:dyDescent="0.3">
      <c r="A145">
        <v>118</v>
      </c>
      <c r="B145">
        <v>28.42</v>
      </c>
      <c r="C145">
        <v>28.43</v>
      </c>
      <c r="D145">
        <v>77.099999999999994</v>
      </c>
      <c r="E145">
        <v>44.1</v>
      </c>
      <c r="F145">
        <v>41.8</v>
      </c>
      <c r="G145" t="s">
        <v>16631</v>
      </c>
      <c r="H145" t="s">
        <v>43</v>
      </c>
      <c r="I145" t="s">
        <v>16632</v>
      </c>
      <c r="J145">
        <v>14</v>
      </c>
    </row>
    <row r="146" spans="1:10" x14ac:dyDescent="0.3">
      <c r="A146">
        <v>119</v>
      </c>
      <c r="B146">
        <v>28.19</v>
      </c>
      <c r="C146">
        <v>28.2</v>
      </c>
      <c r="D146">
        <v>92</v>
      </c>
      <c r="E146">
        <v>72.400000000000006</v>
      </c>
      <c r="F146">
        <v>71.900000000000006</v>
      </c>
      <c r="G146" t="s">
        <v>421</v>
      </c>
      <c r="H146" t="s">
        <v>43</v>
      </c>
      <c r="I146" t="s">
        <v>422</v>
      </c>
      <c r="J146">
        <v>14</v>
      </c>
    </row>
    <row r="147" spans="1:10" x14ac:dyDescent="0.3">
      <c r="A147">
        <v>120</v>
      </c>
      <c r="B147">
        <v>28.03</v>
      </c>
      <c r="C147">
        <v>37.590000000000003</v>
      </c>
      <c r="D147">
        <v>89.4</v>
      </c>
      <c r="E147">
        <v>47.3</v>
      </c>
      <c r="F147">
        <v>47.3</v>
      </c>
      <c r="G147" t="s">
        <v>483</v>
      </c>
      <c r="H147" t="s">
        <v>43</v>
      </c>
      <c r="I147" t="s">
        <v>484</v>
      </c>
      <c r="J147">
        <v>21</v>
      </c>
    </row>
    <row r="148" spans="1:10" x14ac:dyDescent="0.3">
      <c r="A148">
        <v>121</v>
      </c>
      <c r="B148">
        <v>28</v>
      </c>
      <c r="C148">
        <v>28.01</v>
      </c>
      <c r="D148">
        <v>85.5</v>
      </c>
      <c r="E148">
        <v>50.6</v>
      </c>
      <c r="F148">
        <v>50.6</v>
      </c>
      <c r="G148" t="s">
        <v>189</v>
      </c>
      <c r="H148" t="s">
        <v>43</v>
      </c>
      <c r="I148" t="s">
        <v>190</v>
      </c>
      <c r="J148">
        <v>17</v>
      </c>
    </row>
    <row r="149" spans="1:10" x14ac:dyDescent="0.3">
      <c r="A149">
        <v>122</v>
      </c>
      <c r="B149">
        <v>27.74</v>
      </c>
      <c r="C149">
        <v>27.77</v>
      </c>
      <c r="D149">
        <v>95.7</v>
      </c>
      <c r="E149">
        <v>95</v>
      </c>
      <c r="F149">
        <v>95</v>
      </c>
      <c r="G149" t="s">
        <v>255</v>
      </c>
      <c r="H149" t="s">
        <v>43</v>
      </c>
      <c r="I149" t="s">
        <v>256</v>
      </c>
      <c r="J149">
        <v>19</v>
      </c>
    </row>
    <row r="150" spans="1:10" x14ac:dyDescent="0.3">
      <c r="A150">
        <v>123</v>
      </c>
      <c r="B150">
        <v>27.66</v>
      </c>
      <c r="C150">
        <v>27.72</v>
      </c>
      <c r="D150">
        <v>86</v>
      </c>
      <c r="E150">
        <v>43.3</v>
      </c>
      <c r="F150">
        <v>41</v>
      </c>
      <c r="G150" t="s">
        <v>16633</v>
      </c>
      <c r="H150" t="s">
        <v>43</v>
      </c>
      <c r="I150" t="s">
        <v>16634</v>
      </c>
      <c r="J150">
        <v>18</v>
      </c>
    </row>
    <row r="151" spans="1:10" x14ac:dyDescent="0.3">
      <c r="A151">
        <v>124</v>
      </c>
      <c r="B151">
        <v>27.25</v>
      </c>
      <c r="C151">
        <v>27.26</v>
      </c>
      <c r="D151">
        <v>85.2</v>
      </c>
      <c r="E151">
        <v>51.2</v>
      </c>
      <c r="F151">
        <v>41.8</v>
      </c>
      <c r="G151" t="s">
        <v>173</v>
      </c>
      <c r="H151" t="s">
        <v>43</v>
      </c>
      <c r="I151" t="s">
        <v>174</v>
      </c>
      <c r="J151">
        <v>16</v>
      </c>
    </row>
    <row r="152" spans="1:10" x14ac:dyDescent="0.3">
      <c r="A152">
        <v>125</v>
      </c>
      <c r="B152">
        <v>27.19</v>
      </c>
      <c r="C152">
        <v>27.28</v>
      </c>
      <c r="D152">
        <v>84.9</v>
      </c>
      <c r="E152">
        <v>56.4</v>
      </c>
      <c r="F152">
        <v>56.4</v>
      </c>
      <c r="G152" t="s">
        <v>177</v>
      </c>
      <c r="H152" t="s">
        <v>43</v>
      </c>
      <c r="I152" t="s">
        <v>178</v>
      </c>
      <c r="J152">
        <v>16</v>
      </c>
    </row>
    <row r="153" spans="1:10" x14ac:dyDescent="0.3">
      <c r="A153">
        <v>126</v>
      </c>
      <c r="B153">
        <v>26.94</v>
      </c>
      <c r="C153">
        <v>26.97</v>
      </c>
      <c r="D153">
        <v>57.3</v>
      </c>
      <c r="E153">
        <v>14.9</v>
      </c>
      <c r="F153">
        <v>11.7</v>
      </c>
      <c r="G153" t="s">
        <v>623</v>
      </c>
      <c r="H153" t="s">
        <v>43</v>
      </c>
      <c r="I153" s="2" t="s">
        <v>624</v>
      </c>
      <c r="J153">
        <v>14</v>
      </c>
    </row>
    <row r="154" spans="1:10" x14ac:dyDescent="0.3">
      <c r="A154">
        <v>127</v>
      </c>
      <c r="B154">
        <v>26.86</v>
      </c>
      <c r="C154">
        <v>26.95</v>
      </c>
      <c r="D154">
        <v>88.1</v>
      </c>
      <c r="E154">
        <v>50.7</v>
      </c>
      <c r="F154">
        <v>47.4</v>
      </c>
      <c r="G154" t="s">
        <v>339</v>
      </c>
      <c r="H154" t="s">
        <v>43</v>
      </c>
      <c r="I154" t="s">
        <v>340</v>
      </c>
      <c r="J154">
        <v>16</v>
      </c>
    </row>
    <row r="155" spans="1:10" x14ac:dyDescent="0.3">
      <c r="A155">
        <v>128</v>
      </c>
      <c r="B155">
        <v>26.47</v>
      </c>
      <c r="C155">
        <v>26.48</v>
      </c>
      <c r="D155">
        <v>72.5</v>
      </c>
      <c r="E155">
        <v>18.3</v>
      </c>
      <c r="F155">
        <v>16.899999999999999</v>
      </c>
      <c r="G155" t="s">
        <v>213</v>
      </c>
      <c r="H155" t="s">
        <v>43</v>
      </c>
      <c r="I155" t="s">
        <v>214</v>
      </c>
      <c r="J155">
        <v>18</v>
      </c>
    </row>
    <row r="156" spans="1:10" x14ac:dyDescent="0.3">
      <c r="A156">
        <v>129</v>
      </c>
      <c r="B156">
        <v>26.44</v>
      </c>
      <c r="C156">
        <v>26.45</v>
      </c>
      <c r="D156">
        <v>70.099999999999994</v>
      </c>
      <c r="E156">
        <v>48.5</v>
      </c>
      <c r="F156">
        <v>46.7</v>
      </c>
      <c r="G156" t="s">
        <v>179</v>
      </c>
      <c r="H156" t="s">
        <v>43</v>
      </c>
      <c r="I156" t="s">
        <v>180</v>
      </c>
      <c r="J156">
        <v>14</v>
      </c>
    </row>
    <row r="157" spans="1:10" x14ac:dyDescent="0.3">
      <c r="A157">
        <v>130</v>
      </c>
      <c r="B157">
        <v>26.32</v>
      </c>
      <c r="C157">
        <v>26.34</v>
      </c>
      <c r="D157">
        <v>73.3</v>
      </c>
      <c r="E157">
        <v>21.5</v>
      </c>
      <c r="F157">
        <v>19.8</v>
      </c>
      <c r="G157" t="s">
        <v>197</v>
      </c>
      <c r="H157" t="s">
        <v>43</v>
      </c>
      <c r="I157" t="s">
        <v>198</v>
      </c>
      <c r="J157">
        <v>25</v>
      </c>
    </row>
    <row r="158" spans="1:10" x14ac:dyDescent="0.3">
      <c r="A158">
        <v>131</v>
      </c>
      <c r="B158">
        <v>26.16</v>
      </c>
      <c r="C158">
        <v>26.2</v>
      </c>
      <c r="D158">
        <v>78.7</v>
      </c>
      <c r="E158">
        <v>25.6</v>
      </c>
      <c r="F158">
        <v>25.6</v>
      </c>
      <c r="G158" t="s">
        <v>1005</v>
      </c>
      <c r="H158" t="s">
        <v>43</v>
      </c>
      <c r="I158" t="s">
        <v>1006</v>
      </c>
      <c r="J158">
        <v>16</v>
      </c>
    </row>
    <row r="159" spans="1:10" x14ac:dyDescent="0.3">
      <c r="A159">
        <v>132</v>
      </c>
      <c r="B159">
        <v>26</v>
      </c>
      <c r="C159">
        <v>26.04</v>
      </c>
      <c r="D159">
        <v>60.9</v>
      </c>
      <c r="E159">
        <v>16.899999999999999</v>
      </c>
      <c r="F159">
        <v>16.2</v>
      </c>
      <c r="G159" t="s">
        <v>16635</v>
      </c>
      <c r="H159" t="s">
        <v>43</v>
      </c>
      <c r="I159" t="s">
        <v>16636</v>
      </c>
      <c r="J159">
        <v>13</v>
      </c>
    </row>
    <row r="160" spans="1:10" x14ac:dyDescent="0.3">
      <c r="A160">
        <v>133</v>
      </c>
      <c r="B160">
        <v>25.72</v>
      </c>
      <c r="C160">
        <v>25.75</v>
      </c>
      <c r="D160">
        <v>51.7</v>
      </c>
      <c r="E160">
        <v>21</v>
      </c>
      <c r="F160">
        <v>18.899999999999999</v>
      </c>
      <c r="G160" t="s">
        <v>261</v>
      </c>
      <c r="H160" t="s">
        <v>43</v>
      </c>
      <c r="I160" t="s">
        <v>262</v>
      </c>
      <c r="J160">
        <v>16</v>
      </c>
    </row>
    <row r="161" spans="1:10" x14ac:dyDescent="0.3">
      <c r="A161">
        <v>134</v>
      </c>
      <c r="B161">
        <v>25.56</v>
      </c>
      <c r="C161">
        <v>25.61</v>
      </c>
      <c r="D161">
        <v>82.2</v>
      </c>
      <c r="E161">
        <v>35.5</v>
      </c>
      <c r="F161">
        <v>30.5</v>
      </c>
      <c r="G161" t="s">
        <v>1045</v>
      </c>
      <c r="H161" t="s">
        <v>43</v>
      </c>
      <c r="I161" t="s">
        <v>1046</v>
      </c>
      <c r="J161">
        <v>13</v>
      </c>
    </row>
    <row r="162" spans="1:10" x14ac:dyDescent="0.3">
      <c r="A162">
        <v>135</v>
      </c>
      <c r="B162">
        <v>25.54</v>
      </c>
      <c r="C162">
        <v>25.7</v>
      </c>
      <c r="D162">
        <v>89</v>
      </c>
      <c r="E162">
        <v>61.8</v>
      </c>
      <c r="F162">
        <v>59.4</v>
      </c>
      <c r="G162" t="s">
        <v>16637</v>
      </c>
      <c r="H162" t="s">
        <v>43</v>
      </c>
      <c r="I162" t="s">
        <v>16638</v>
      </c>
      <c r="J162">
        <v>13</v>
      </c>
    </row>
    <row r="163" spans="1:10" x14ac:dyDescent="0.3">
      <c r="A163">
        <v>136</v>
      </c>
      <c r="B163">
        <v>25.53</v>
      </c>
      <c r="C163">
        <v>25.58</v>
      </c>
      <c r="D163">
        <v>87.6</v>
      </c>
      <c r="E163">
        <v>41.2</v>
      </c>
      <c r="F163">
        <v>41.2</v>
      </c>
      <c r="G163" t="s">
        <v>645</v>
      </c>
      <c r="H163" t="s">
        <v>43</v>
      </c>
      <c r="I163" t="s">
        <v>646</v>
      </c>
      <c r="J163">
        <v>15</v>
      </c>
    </row>
    <row r="164" spans="1:10" x14ac:dyDescent="0.3">
      <c r="A164">
        <v>137</v>
      </c>
      <c r="B164">
        <v>25.52</v>
      </c>
      <c r="C164">
        <v>25.55</v>
      </c>
      <c r="D164">
        <v>83.7</v>
      </c>
      <c r="E164">
        <v>26.2</v>
      </c>
      <c r="F164">
        <v>24.4</v>
      </c>
      <c r="G164" t="s">
        <v>203</v>
      </c>
      <c r="H164" t="s">
        <v>43</v>
      </c>
      <c r="I164" t="s">
        <v>204</v>
      </c>
      <c r="J164">
        <v>13</v>
      </c>
    </row>
    <row r="165" spans="1:10" x14ac:dyDescent="0.3">
      <c r="A165">
        <v>138</v>
      </c>
      <c r="B165">
        <v>25.24</v>
      </c>
      <c r="C165">
        <v>25.26</v>
      </c>
      <c r="D165">
        <v>79.099999999999994</v>
      </c>
      <c r="E165">
        <v>70</v>
      </c>
      <c r="F165">
        <v>70</v>
      </c>
      <c r="G165" t="s">
        <v>459</v>
      </c>
      <c r="H165" t="s">
        <v>43</v>
      </c>
      <c r="I165" t="s">
        <v>460</v>
      </c>
      <c r="J165">
        <v>19</v>
      </c>
    </row>
    <row r="166" spans="1:10" x14ac:dyDescent="0.3">
      <c r="A166">
        <v>139</v>
      </c>
      <c r="B166">
        <v>25.08</v>
      </c>
      <c r="C166">
        <v>25.09</v>
      </c>
      <c r="D166">
        <v>75.599999999999994</v>
      </c>
      <c r="E166">
        <v>43.3</v>
      </c>
      <c r="F166">
        <v>43.3</v>
      </c>
      <c r="G166" t="s">
        <v>211</v>
      </c>
      <c r="H166" t="s">
        <v>43</v>
      </c>
      <c r="I166" t="s">
        <v>212</v>
      </c>
      <c r="J166">
        <v>15</v>
      </c>
    </row>
    <row r="167" spans="1:10" x14ac:dyDescent="0.3">
      <c r="A167">
        <v>140</v>
      </c>
      <c r="B167">
        <v>25.02</v>
      </c>
      <c r="C167">
        <v>25.04</v>
      </c>
      <c r="D167">
        <v>99.6</v>
      </c>
      <c r="E167">
        <v>46.8</v>
      </c>
      <c r="F167">
        <v>42.7</v>
      </c>
      <c r="G167" t="s">
        <v>389</v>
      </c>
      <c r="H167" t="s">
        <v>43</v>
      </c>
      <c r="I167" t="s">
        <v>390</v>
      </c>
      <c r="J167">
        <v>17</v>
      </c>
    </row>
    <row r="168" spans="1:10" x14ac:dyDescent="0.3">
      <c r="A168">
        <v>141</v>
      </c>
      <c r="B168">
        <v>24.68</v>
      </c>
      <c r="C168">
        <v>24.7</v>
      </c>
      <c r="D168">
        <v>73.3</v>
      </c>
      <c r="E168">
        <v>39.200000000000003</v>
      </c>
      <c r="F168">
        <v>39.200000000000003</v>
      </c>
      <c r="G168" t="s">
        <v>16639</v>
      </c>
      <c r="H168" t="s">
        <v>43</v>
      </c>
      <c r="I168" t="s">
        <v>16640</v>
      </c>
      <c r="J168">
        <v>13</v>
      </c>
    </row>
    <row r="169" spans="1:10" x14ac:dyDescent="0.3">
      <c r="A169">
        <v>142</v>
      </c>
      <c r="B169">
        <v>24.58</v>
      </c>
      <c r="C169">
        <v>24.6</v>
      </c>
      <c r="D169">
        <v>85.6</v>
      </c>
      <c r="E169">
        <v>27.2</v>
      </c>
      <c r="F169">
        <v>27.2</v>
      </c>
      <c r="G169" t="s">
        <v>16641</v>
      </c>
      <c r="H169" t="s">
        <v>43</v>
      </c>
      <c r="I169" t="s">
        <v>16642</v>
      </c>
      <c r="J169">
        <v>13</v>
      </c>
    </row>
    <row r="170" spans="1:10" x14ac:dyDescent="0.3">
      <c r="A170">
        <v>143</v>
      </c>
      <c r="B170">
        <v>24.42</v>
      </c>
      <c r="C170">
        <v>24.45</v>
      </c>
      <c r="D170">
        <v>70.8</v>
      </c>
      <c r="E170">
        <v>11.9</v>
      </c>
      <c r="F170">
        <v>10.6</v>
      </c>
      <c r="G170" t="s">
        <v>231</v>
      </c>
      <c r="H170" t="s">
        <v>43</v>
      </c>
      <c r="I170" t="s">
        <v>232</v>
      </c>
      <c r="J170">
        <v>20</v>
      </c>
    </row>
    <row r="171" spans="1:10" x14ac:dyDescent="0.3">
      <c r="A171">
        <v>144</v>
      </c>
      <c r="B171">
        <v>24.13</v>
      </c>
      <c r="C171">
        <v>40.619999999999997</v>
      </c>
      <c r="D171">
        <v>79.8</v>
      </c>
      <c r="E171">
        <v>35.1</v>
      </c>
      <c r="F171">
        <v>30.5</v>
      </c>
      <c r="G171" t="s">
        <v>535</v>
      </c>
      <c r="H171" t="s">
        <v>43</v>
      </c>
      <c r="I171" t="s">
        <v>536</v>
      </c>
      <c r="J171">
        <v>25</v>
      </c>
    </row>
    <row r="172" spans="1:10" x14ac:dyDescent="0.3">
      <c r="A172">
        <v>145</v>
      </c>
      <c r="B172">
        <v>23.96</v>
      </c>
      <c r="C172">
        <v>26</v>
      </c>
      <c r="D172">
        <v>74.400000000000006</v>
      </c>
      <c r="E172">
        <v>50.4</v>
      </c>
      <c r="F172">
        <v>50.4</v>
      </c>
      <c r="G172" t="s">
        <v>235</v>
      </c>
      <c r="H172" t="s">
        <v>43</v>
      </c>
      <c r="I172" t="s">
        <v>236</v>
      </c>
      <c r="J172">
        <v>15</v>
      </c>
    </row>
    <row r="173" spans="1:10" x14ac:dyDescent="0.3">
      <c r="A173">
        <v>146</v>
      </c>
      <c r="B173">
        <v>23.9</v>
      </c>
      <c r="C173">
        <v>23.93</v>
      </c>
      <c r="D173">
        <v>99.4</v>
      </c>
      <c r="E173">
        <v>71.7</v>
      </c>
      <c r="F173">
        <v>71.7</v>
      </c>
      <c r="G173" t="s">
        <v>297</v>
      </c>
      <c r="H173" t="s">
        <v>43</v>
      </c>
      <c r="I173" t="s">
        <v>298</v>
      </c>
      <c r="J173">
        <v>14</v>
      </c>
    </row>
    <row r="174" spans="1:10" x14ac:dyDescent="0.3">
      <c r="A174">
        <v>147</v>
      </c>
      <c r="B174">
        <v>23.76</v>
      </c>
      <c r="C174">
        <v>23.94</v>
      </c>
      <c r="D174">
        <v>70.400000000000006</v>
      </c>
      <c r="E174">
        <v>43.8</v>
      </c>
      <c r="F174">
        <v>41.9</v>
      </c>
      <c r="G174" t="s">
        <v>265</v>
      </c>
      <c r="H174" t="s">
        <v>43</v>
      </c>
      <c r="I174" t="s">
        <v>266</v>
      </c>
      <c r="J174">
        <v>13</v>
      </c>
    </row>
    <row r="175" spans="1:10" x14ac:dyDescent="0.3">
      <c r="A175">
        <v>148</v>
      </c>
      <c r="B175">
        <v>23.57</v>
      </c>
      <c r="C175">
        <v>23.57</v>
      </c>
      <c r="D175">
        <v>58.5</v>
      </c>
      <c r="E175">
        <v>37.299999999999997</v>
      </c>
      <c r="F175">
        <v>37.299999999999997</v>
      </c>
      <c r="G175" t="s">
        <v>243</v>
      </c>
      <c r="H175" t="s">
        <v>43</v>
      </c>
      <c r="I175" t="s">
        <v>244</v>
      </c>
      <c r="J175">
        <v>13</v>
      </c>
    </row>
    <row r="176" spans="1:10" x14ac:dyDescent="0.3">
      <c r="A176">
        <v>149</v>
      </c>
      <c r="B176">
        <v>23.46</v>
      </c>
      <c r="C176">
        <v>23.52</v>
      </c>
      <c r="D176">
        <v>94.4</v>
      </c>
      <c r="E176">
        <v>26.5</v>
      </c>
      <c r="F176">
        <v>26.5</v>
      </c>
      <c r="G176" t="s">
        <v>225</v>
      </c>
      <c r="H176" t="s">
        <v>43</v>
      </c>
      <c r="I176" t="s">
        <v>226</v>
      </c>
      <c r="J176">
        <v>17</v>
      </c>
    </row>
    <row r="177" spans="1:10" x14ac:dyDescent="0.3">
      <c r="A177">
        <v>150</v>
      </c>
      <c r="B177">
        <v>23.41</v>
      </c>
      <c r="C177">
        <v>23.46</v>
      </c>
      <c r="D177">
        <v>64.900000000000006</v>
      </c>
      <c r="E177">
        <v>41</v>
      </c>
      <c r="F177">
        <v>41</v>
      </c>
      <c r="G177" t="s">
        <v>207</v>
      </c>
      <c r="H177" t="s">
        <v>43</v>
      </c>
      <c r="I177" t="s">
        <v>208</v>
      </c>
      <c r="J177">
        <v>13</v>
      </c>
    </row>
    <row r="178" spans="1:10" x14ac:dyDescent="0.3">
      <c r="A178">
        <v>151</v>
      </c>
      <c r="B178">
        <v>23.41</v>
      </c>
      <c r="C178">
        <v>23.43</v>
      </c>
      <c r="D178">
        <v>84.5</v>
      </c>
      <c r="E178">
        <v>28.9</v>
      </c>
      <c r="F178">
        <v>28.9</v>
      </c>
      <c r="G178" t="s">
        <v>205</v>
      </c>
      <c r="H178" t="s">
        <v>43</v>
      </c>
      <c r="I178" t="s">
        <v>206</v>
      </c>
      <c r="J178">
        <v>14</v>
      </c>
    </row>
    <row r="179" spans="1:10" x14ac:dyDescent="0.3">
      <c r="A179">
        <v>152</v>
      </c>
      <c r="B179">
        <v>23.37</v>
      </c>
      <c r="C179">
        <v>23.47</v>
      </c>
      <c r="D179">
        <v>74.2</v>
      </c>
      <c r="E179">
        <v>24.7</v>
      </c>
      <c r="F179">
        <v>17.5</v>
      </c>
      <c r="G179" t="s">
        <v>16643</v>
      </c>
      <c r="H179" t="s">
        <v>43</v>
      </c>
      <c r="I179" t="s">
        <v>16644</v>
      </c>
      <c r="J179">
        <v>13</v>
      </c>
    </row>
    <row r="180" spans="1:10" x14ac:dyDescent="0.3">
      <c r="A180">
        <v>153</v>
      </c>
      <c r="B180">
        <v>23.29</v>
      </c>
      <c r="C180">
        <v>23.31</v>
      </c>
      <c r="D180">
        <v>62</v>
      </c>
      <c r="E180">
        <v>42.8</v>
      </c>
      <c r="F180">
        <v>37.700000000000003</v>
      </c>
      <c r="G180" t="s">
        <v>16645</v>
      </c>
      <c r="H180" t="s">
        <v>43</v>
      </c>
      <c r="I180" t="s">
        <v>16646</v>
      </c>
      <c r="J180">
        <v>12</v>
      </c>
    </row>
    <row r="181" spans="1:10" x14ac:dyDescent="0.3">
      <c r="A181">
        <v>154</v>
      </c>
      <c r="B181">
        <v>23.12</v>
      </c>
      <c r="C181">
        <v>23.18</v>
      </c>
      <c r="D181">
        <v>75.8</v>
      </c>
      <c r="E181">
        <v>6.3</v>
      </c>
      <c r="F181">
        <v>4.5</v>
      </c>
      <c r="G181" t="s">
        <v>239</v>
      </c>
      <c r="H181" t="s">
        <v>43</v>
      </c>
      <c r="I181" t="s">
        <v>240</v>
      </c>
      <c r="J181">
        <v>20</v>
      </c>
    </row>
    <row r="182" spans="1:10" x14ac:dyDescent="0.3">
      <c r="A182">
        <v>155</v>
      </c>
      <c r="B182">
        <v>22.99</v>
      </c>
      <c r="C182">
        <v>23.04</v>
      </c>
      <c r="D182">
        <v>79</v>
      </c>
      <c r="E182">
        <v>52.1</v>
      </c>
      <c r="F182">
        <v>47.9</v>
      </c>
      <c r="G182" t="s">
        <v>817</v>
      </c>
      <c r="H182" t="s">
        <v>43</v>
      </c>
      <c r="I182" t="s">
        <v>818</v>
      </c>
      <c r="J182">
        <v>12</v>
      </c>
    </row>
    <row r="183" spans="1:10" x14ac:dyDescent="0.3">
      <c r="A183">
        <v>156</v>
      </c>
      <c r="B183">
        <v>22.95</v>
      </c>
      <c r="C183">
        <v>23</v>
      </c>
      <c r="D183">
        <v>65.099999999999994</v>
      </c>
      <c r="E183">
        <v>15.4</v>
      </c>
      <c r="F183">
        <v>15.4</v>
      </c>
      <c r="G183" t="s">
        <v>16647</v>
      </c>
      <c r="H183" t="s">
        <v>43</v>
      </c>
      <c r="I183" t="s">
        <v>16648</v>
      </c>
      <c r="J183">
        <v>12</v>
      </c>
    </row>
    <row r="184" spans="1:10" x14ac:dyDescent="0.3">
      <c r="A184">
        <v>157</v>
      </c>
      <c r="B184">
        <v>22.2</v>
      </c>
      <c r="C184">
        <v>22.23</v>
      </c>
      <c r="D184">
        <v>98.6</v>
      </c>
      <c r="E184">
        <v>49.4</v>
      </c>
      <c r="F184">
        <v>45.4</v>
      </c>
      <c r="G184" t="s">
        <v>16649</v>
      </c>
      <c r="H184" t="s">
        <v>43</v>
      </c>
      <c r="I184" t="s">
        <v>16650</v>
      </c>
      <c r="J184">
        <v>11</v>
      </c>
    </row>
    <row r="185" spans="1:10" x14ac:dyDescent="0.3">
      <c r="A185">
        <v>158</v>
      </c>
      <c r="B185">
        <v>22.16</v>
      </c>
      <c r="C185">
        <v>22.17</v>
      </c>
      <c r="D185">
        <v>78.900000000000006</v>
      </c>
      <c r="E185">
        <v>32.6</v>
      </c>
      <c r="F185">
        <v>31</v>
      </c>
      <c r="G185" t="s">
        <v>871</v>
      </c>
      <c r="H185" t="s">
        <v>43</v>
      </c>
      <c r="I185" t="s">
        <v>872</v>
      </c>
      <c r="J185">
        <v>11</v>
      </c>
    </row>
    <row r="186" spans="1:10" x14ac:dyDescent="0.3">
      <c r="A186">
        <v>159</v>
      </c>
      <c r="B186">
        <v>22.06</v>
      </c>
      <c r="C186">
        <v>22.08</v>
      </c>
      <c r="D186">
        <v>80.8</v>
      </c>
      <c r="E186">
        <v>51.1</v>
      </c>
      <c r="F186">
        <v>45.5</v>
      </c>
      <c r="G186" t="s">
        <v>215</v>
      </c>
      <c r="H186" t="s">
        <v>43</v>
      </c>
      <c r="I186" t="s">
        <v>216</v>
      </c>
      <c r="J186">
        <v>13</v>
      </c>
    </row>
    <row r="187" spans="1:10" x14ac:dyDescent="0.3">
      <c r="A187">
        <v>160</v>
      </c>
      <c r="B187">
        <v>22.04</v>
      </c>
      <c r="C187">
        <v>22.04</v>
      </c>
      <c r="D187">
        <v>96.3</v>
      </c>
      <c r="E187">
        <v>62.7</v>
      </c>
      <c r="F187">
        <v>62.7</v>
      </c>
      <c r="G187" t="s">
        <v>763</v>
      </c>
      <c r="H187" t="s">
        <v>43</v>
      </c>
      <c r="I187" t="s">
        <v>764</v>
      </c>
      <c r="J187">
        <v>12</v>
      </c>
    </row>
    <row r="188" spans="1:10" x14ac:dyDescent="0.3">
      <c r="A188">
        <v>161</v>
      </c>
      <c r="B188">
        <v>22.02</v>
      </c>
      <c r="C188">
        <v>22.02</v>
      </c>
      <c r="D188">
        <v>95.6</v>
      </c>
      <c r="E188">
        <v>82.2</v>
      </c>
      <c r="F188">
        <v>82.2</v>
      </c>
      <c r="G188" t="s">
        <v>275</v>
      </c>
      <c r="H188" t="s">
        <v>43</v>
      </c>
      <c r="I188" t="s">
        <v>276</v>
      </c>
      <c r="J188">
        <v>14</v>
      </c>
    </row>
    <row r="189" spans="1:10" x14ac:dyDescent="0.3">
      <c r="A189">
        <v>162</v>
      </c>
      <c r="B189">
        <v>21.96</v>
      </c>
      <c r="C189">
        <v>47.81</v>
      </c>
      <c r="D189">
        <v>89.8</v>
      </c>
      <c r="E189">
        <v>47.9</v>
      </c>
      <c r="F189">
        <v>40.1</v>
      </c>
      <c r="G189" t="s">
        <v>1355</v>
      </c>
      <c r="H189" t="s">
        <v>43</v>
      </c>
      <c r="I189" t="s">
        <v>1356</v>
      </c>
      <c r="J189">
        <v>26</v>
      </c>
    </row>
    <row r="190" spans="1:10" x14ac:dyDescent="0.3">
      <c r="A190">
        <v>163</v>
      </c>
      <c r="B190">
        <v>21.78</v>
      </c>
      <c r="C190">
        <v>21.79</v>
      </c>
      <c r="D190">
        <v>100</v>
      </c>
      <c r="E190">
        <v>78.8</v>
      </c>
      <c r="F190">
        <v>70.900000000000006</v>
      </c>
      <c r="G190" t="s">
        <v>351</v>
      </c>
      <c r="H190" t="s">
        <v>43</v>
      </c>
      <c r="I190" t="s">
        <v>352</v>
      </c>
      <c r="J190">
        <v>16</v>
      </c>
    </row>
    <row r="191" spans="1:10" x14ac:dyDescent="0.3">
      <c r="A191">
        <v>164</v>
      </c>
      <c r="B191">
        <v>21.7</v>
      </c>
      <c r="C191">
        <v>21.76</v>
      </c>
      <c r="D191">
        <v>93.5</v>
      </c>
      <c r="E191">
        <v>60.7</v>
      </c>
      <c r="F191">
        <v>56.7</v>
      </c>
      <c r="G191" t="s">
        <v>233</v>
      </c>
      <c r="H191" t="s">
        <v>43</v>
      </c>
      <c r="I191" t="s">
        <v>234</v>
      </c>
      <c r="J191">
        <v>14</v>
      </c>
    </row>
    <row r="192" spans="1:10" x14ac:dyDescent="0.3">
      <c r="A192">
        <v>165</v>
      </c>
      <c r="B192">
        <v>21.54</v>
      </c>
      <c r="C192">
        <v>21.62</v>
      </c>
      <c r="D192">
        <v>85.6</v>
      </c>
      <c r="E192">
        <v>36.200000000000003</v>
      </c>
      <c r="F192">
        <v>25.9</v>
      </c>
      <c r="G192" t="s">
        <v>16651</v>
      </c>
      <c r="H192" t="s">
        <v>43</v>
      </c>
      <c r="I192" t="s">
        <v>16652</v>
      </c>
      <c r="J192">
        <v>11</v>
      </c>
    </row>
    <row r="193" spans="1:10" x14ac:dyDescent="0.3">
      <c r="A193">
        <v>166</v>
      </c>
      <c r="B193">
        <v>21.49</v>
      </c>
      <c r="C193">
        <v>21.61</v>
      </c>
      <c r="D193">
        <v>83.6</v>
      </c>
      <c r="E193">
        <v>59</v>
      </c>
      <c r="F193">
        <v>51.1</v>
      </c>
      <c r="G193" t="s">
        <v>16653</v>
      </c>
      <c r="H193" t="s">
        <v>43</v>
      </c>
      <c r="I193" t="s">
        <v>16654</v>
      </c>
      <c r="J193">
        <v>11</v>
      </c>
    </row>
    <row r="194" spans="1:10" x14ac:dyDescent="0.3">
      <c r="A194">
        <v>167</v>
      </c>
      <c r="B194">
        <v>21.48</v>
      </c>
      <c r="C194">
        <v>21.54</v>
      </c>
      <c r="D194">
        <v>84.9</v>
      </c>
      <c r="E194">
        <v>22.9</v>
      </c>
      <c r="F194">
        <v>17.3</v>
      </c>
      <c r="G194" t="s">
        <v>327</v>
      </c>
      <c r="H194" t="s">
        <v>43</v>
      </c>
      <c r="I194" t="s">
        <v>328</v>
      </c>
      <c r="J194">
        <v>12</v>
      </c>
    </row>
    <row r="195" spans="1:10" x14ac:dyDescent="0.3">
      <c r="A195">
        <v>168</v>
      </c>
      <c r="B195">
        <v>21.33</v>
      </c>
      <c r="C195">
        <v>21.64</v>
      </c>
      <c r="D195">
        <v>63.9</v>
      </c>
      <c r="E195">
        <v>5.6</v>
      </c>
      <c r="F195">
        <v>4.3</v>
      </c>
      <c r="G195" t="s">
        <v>835</v>
      </c>
      <c r="H195" t="s">
        <v>43</v>
      </c>
      <c r="I195" t="s">
        <v>836</v>
      </c>
      <c r="J195">
        <v>11</v>
      </c>
    </row>
    <row r="196" spans="1:10" x14ac:dyDescent="0.3">
      <c r="A196">
        <v>169</v>
      </c>
      <c r="B196">
        <v>21.07</v>
      </c>
      <c r="C196">
        <v>21.1</v>
      </c>
      <c r="D196">
        <v>77.900000000000006</v>
      </c>
      <c r="E196">
        <v>41</v>
      </c>
      <c r="F196">
        <v>35.299999999999997</v>
      </c>
      <c r="G196" t="s">
        <v>563</v>
      </c>
      <c r="H196" t="s">
        <v>43</v>
      </c>
      <c r="I196" t="s">
        <v>564</v>
      </c>
      <c r="J196">
        <v>12</v>
      </c>
    </row>
    <row r="197" spans="1:10" x14ac:dyDescent="0.3">
      <c r="A197">
        <v>170</v>
      </c>
      <c r="B197">
        <v>20.43</v>
      </c>
      <c r="C197">
        <v>20.57</v>
      </c>
      <c r="D197">
        <v>53.1</v>
      </c>
      <c r="E197">
        <v>21.7</v>
      </c>
      <c r="F197">
        <v>17.5</v>
      </c>
      <c r="G197" t="s">
        <v>16655</v>
      </c>
      <c r="H197" t="s">
        <v>43</v>
      </c>
      <c r="I197" t="s">
        <v>16656</v>
      </c>
      <c r="J197">
        <v>11</v>
      </c>
    </row>
    <row r="198" spans="1:10" x14ac:dyDescent="0.3">
      <c r="A198">
        <v>171</v>
      </c>
      <c r="B198">
        <v>20.37</v>
      </c>
      <c r="C198">
        <v>20.39</v>
      </c>
      <c r="D198">
        <v>75.900000000000006</v>
      </c>
      <c r="E198">
        <v>41.6</v>
      </c>
      <c r="F198">
        <v>41.6</v>
      </c>
      <c r="G198" t="s">
        <v>423</v>
      </c>
      <c r="H198" t="s">
        <v>43</v>
      </c>
      <c r="I198" t="s">
        <v>424</v>
      </c>
      <c r="J198">
        <v>12</v>
      </c>
    </row>
    <row r="199" spans="1:10" x14ac:dyDescent="0.3">
      <c r="A199">
        <v>172</v>
      </c>
      <c r="B199">
        <v>20.21</v>
      </c>
      <c r="C199">
        <v>20.21</v>
      </c>
      <c r="D199">
        <v>87.7</v>
      </c>
      <c r="E199">
        <v>78.099999999999994</v>
      </c>
      <c r="F199">
        <v>78.099999999999994</v>
      </c>
      <c r="G199" t="s">
        <v>295</v>
      </c>
      <c r="H199" t="s">
        <v>43</v>
      </c>
      <c r="I199" t="s">
        <v>296</v>
      </c>
      <c r="J199">
        <v>19</v>
      </c>
    </row>
    <row r="200" spans="1:10" x14ac:dyDescent="0.3">
      <c r="A200">
        <v>173</v>
      </c>
      <c r="B200">
        <v>20.18</v>
      </c>
      <c r="C200">
        <v>20.190000000000001</v>
      </c>
      <c r="D200">
        <v>98.2</v>
      </c>
      <c r="E200">
        <v>65.599999999999994</v>
      </c>
      <c r="F200">
        <v>62.5</v>
      </c>
      <c r="G200" t="s">
        <v>493</v>
      </c>
      <c r="H200" t="s">
        <v>43</v>
      </c>
      <c r="I200" t="s">
        <v>494</v>
      </c>
      <c r="J200">
        <v>10</v>
      </c>
    </row>
    <row r="201" spans="1:10" x14ac:dyDescent="0.3">
      <c r="A201">
        <v>174</v>
      </c>
      <c r="B201">
        <v>20.059999999999999</v>
      </c>
      <c r="C201">
        <v>20.07</v>
      </c>
      <c r="D201">
        <v>61.4</v>
      </c>
      <c r="E201">
        <v>15.6</v>
      </c>
      <c r="F201">
        <v>15.2</v>
      </c>
      <c r="G201" t="s">
        <v>303</v>
      </c>
      <c r="H201" t="s">
        <v>43</v>
      </c>
      <c r="I201" t="s">
        <v>304</v>
      </c>
      <c r="J201">
        <v>33</v>
      </c>
    </row>
    <row r="202" spans="1:10" x14ac:dyDescent="0.3">
      <c r="A202">
        <v>175</v>
      </c>
      <c r="B202">
        <v>20.03</v>
      </c>
      <c r="C202">
        <v>20.07</v>
      </c>
      <c r="D202">
        <v>83.4</v>
      </c>
      <c r="E202">
        <v>35.4</v>
      </c>
      <c r="F202">
        <v>26.1</v>
      </c>
      <c r="G202" t="s">
        <v>16657</v>
      </c>
      <c r="H202" t="s">
        <v>43</v>
      </c>
      <c r="I202" t="s">
        <v>16658</v>
      </c>
      <c r="J202">
        <v>10</v>
      </c>
    </row>
    <row r="203" spans="1:10" x14ac:dyDescent="0.3">
      <c r="A203">
        <v>176</v>
      </c>
      <c r="B203">
        <v>19.82</v>
      </c>
      <c r="C203">
        <v>19.82</v>
      </c>
      <c r="D203">
        <v>93.4</v>
      </c>
      <c r="E203">
        <v>47.1</v>
      </c>
      <c r="F203">
        <v>47.1</v>
      </c>
      <c r="G203" t="s">
        <v>245</v>
      </c>
      <c r="H203" t="s">
        <v>43</v>
      </c>
      <c r="I203" t="s">
        <v>246</v>
      </c>
      <c r="J203">
        <v>13</v>
      </c>
    </row>
    <row r="204" spans="1:10" x14ac:dyDescent="0.3">
      <c r="A204">
        <v>177</v>
      </c>
      <c r="B204">
        <v>19.760000000000002</v>
      </c>
      <c r="C204">
        <v>19.760000000000002</v>
      </c>
      <c r="D204">
        <v>83.4</v>
      </c>
      <c r="E204">
        <v>37.200000000000003</v>
      </c>
      <c r="F204">
        <v>37.200000000000003</v>
      </c>
      <c r="G204" t="s">
        <v>411</v>
      </c>
      <c r="H204" t="s">
        <v>43</v>
      </c>
      <c r="I204" t="s">
        <v>412</v>
      </c>
      <c r="J204">
        <v>11</v>
      </c>
    </row>
    <row r="205" spans="1:10" x14ac:dyDescent="0.3">
      <c r="A205">
        <v>178</v>
      </c>
      <c r="B205">
        <v>19.75</v>
      </c>
      <c r="C205">
        <v>19.829999999999998</v>
      </c>
      <c r="D205">
        <v>76.3</v>
      </c>
      <c r="E205">
        <v>47.8</v>
      </c>
      <c r="F205">
        <v>47.8</v>
      </c>
      <c r="G205" t="s">
        <v>373</v>
      </c>
      <c r="H205" t="s">
        <v>43</v>
      </c>
      <c r="I205" t="s">
        <v>374</v>
      </c>
      <c r="J205">
        <v>11</v>
      </c>
    </row>
    <row r="206" spans="1:10" x14ac:dyDescent="0.3">
      <c r="A206">
        <v>179</v>
      </c>
      <c r="B206">
        <v>19.68</v>
      </c>
      <c r="C206">
        <v>19.7</v>
      </c>
      <c r="D206">
        <v>78</v>
      </c>
      <c r="E206">
        <v>49.5</v>
      </c>
      <c r="F206">
        <v>49.5</v>
      </c>
      <c r="G206" t="s">
        <v>269</v>
      </c>
      <c r="H206" t="s">
        <v>43</v>
      </c>
      <c r="I206" t="s">
        <v>270</v>
      </c>
      <c r="J206">
        <v>10</v>
      </c>
    </row>
    <row r="207" spans="1:10" x14ac:dyDescent="0.3">
      <c r="A207">
        <v>180</v>
      </c>
      <c r="B207">
        <v>19.41</v>
      </c>
      <c r="C207">
        <v>19.43</v>
      </c>
      <c r="D207">
        <v>84.7</v>
      </c>
      <c r="E207">
        <v>44.4</v>
      </c>
      <c r="F207">
        <v>41.2</v>
      </c>
      <c r="G207" t="s">
        <v>325</v>
      </c>
      <c r="H207" t="s">
        <v>43</v>
      </c>
      <c r="I207" t="s">
        <v>326</v>
      </c>
      <c r="J207">
        <v>10</v>
      </c>
    </row>
    <row r="208" spans="1:10" x14ac:dyDescent="0.3">
      <c r="A208">
        <v>181</v>
      </c>
      <c r="B208">
        <v>19.190000000000001</v>
      </c>
      <c r="C208">
        <v>19.239999999999998</v>
      </c>
      <c r="D208">
        <v>81.599999999999994</v>
      </c>
      <c r="E208">
        <v>22.5</v>
      </c>
      <c r="F208">
        <v>17.3</v>
      </c>
      <c r="G208" t="s">
        <v>281</v>
      </c>
      <c r="H208" t="s">
        <v>43</v>
      </c>
      <c r="I208" t="s">
        <v>282</v>
      </c>
      <c r="J208">
        <v>21</v>
      </c>
    </row>
    <row r="209" spans="1:10" x14ac:dyDescent="0.3">
      <c r="A209">
        <v>182</v>
      </c>
      <c r="B209">
        <v>18.86</v>
      </c>
      <c r="C209">
        <v>19.03</v>
      </c>
      <c r="D209">
        <v>59</v>
      </c>
      <c r="E209">
        <v>10.6</v>
      </c>
      <c r="F209">
        <v>8.6999999999999993</v>
      </c>
      <c r="G209" t="s">
        <v>263</v>
      </c>
      <c r="H209" t="s">
        <v>43</v>
      </c>
      <c r="I209" t="s">
        <v>264</v>
      </c>
      <c r="J209">
        <v>11</v>
      </c>
    </row>
    <row r="210" spans="1:10" x14ac:dyDescent="0.3">
      <c r="A210">
        <v>183</v>
      </c>
      <c r="B210">
        <v>18.79</v>
      </c>
      <c r="C210">
        <v>18.850000000000001</v>
      </c>
      <c r="D210">
        <v>77.3</v>
      </c>
      <c r="E210">
        <v>33.700000000000003</v>
      </c>
      <c r="F210">
        <v>33.700000000000003</v>
      </c>
      <c r="G210" t="s">
        <v>16659</v>
      </c>
      <c r="H210" t="s">
        <v>43</v>
      </c>
      <c r="I210" t="s">
        <v>16660</v>
      </c>
      <c r="J210">
        <v>11</v>
      </c>
    </row>
    <row r="211" spans="1:10" x14ac:dyDescent="0.3">
      <c r="A211">
        <v>184</v>
      </c>
      <c r="B211">
        <v>18.71</v>
      </c>
      <c r="C211">
        <v>18.73</v>
      </c>
      <c r="D211">
        <v>83.9</v>
      </c>
      <c r="E211">
        <v>20.7</v>
      </c>
      <c r="F211">
        <v>19.5</v>
      </c>
      <c r="G211" t="s">
        <v>16661</v>
      </c>
      <c r="H211" t="s">
        <v>43</v>
      </c>
      <c r="I211" t="s">
        <v>16662</v>
      </c>
      <c r="J211">
        <v>9</v>
      </c>
    </row>
    <row r="212" spans="1:10" x14ac:dyDescent="0.3">
      <c r="A212">
        <v>185</v>
      </c>
      <c r="B212">
        <v>18.600000000000001</v>
      </c>
      <c r="C212">
        <v>18.64</v>
      </c>
      <c r="D212">
        <v>84</v>
      </c>
      <c r="E212">
        <v>31.1</v>
      </c>
      <c r="F212">
        <v>26.6</v>
      </c>
      <c r="G212" t="s">
        <v>16663</v>
      </c>
      <c r="H212" t="s">
        <v>43</v>
      </c>
      <c r="I212" t="s">
        <v>16664</v>
      </c>
      <c r="J212">
        <v>10</v>
      </c>
    </row>
    <row r="213" spans="1:10" x14ac:dyDescent="0.3">
      <c r="A213">
        <v>186</v>
      </c>
      <c r="B213">
        <v>18.54</v>
      </c>
      <c r="C213">
        <v>18.55</v>
      </c>
      <c r="D213">
        <v>71.5</v>
      </c>
      <c r="E213">
        <v>33.799999999999997</v>
      </c>
      <c r="F213">
        <v>30.7</v>
      </c>
      <c r="G213" t="s">
        <v>311</v>
      </c>
      <c r="H213" t="s">
        <v>43</v>
      </c>
      <c r="I213" t="s">
        <v>312</v>
      </c>
      <c r="J213">
        <v>12</v>
      </c>
    </row>
    <row r="214" spans="1:10" x14ac:dyDescent="0.3">
      <c r="A214">
        <v>187</v>
      </c>
      <c r="B214">
        <v>18.41</v>
      </c>
      <c r="C214">
        <v>18.45</v>
      </c>
      <c r="D214">
        <v>87.9</v>
      </c>
      <c r="E214">
        <v>65.400000000000006</v>
      </c>
      <c r="F214">
        <v>55.1</v>
      </c>
      <c r="G214" t="s">
        <v>305</v>
      </c>
      <c r="H214" t="s">
        <v>43</v>
      </c>
      <c r="I214" t="s">
        <v>306</v>
      </c>
      <c r="J214">
        <v>17</v>
      </c>
    </row>
    <row r="215" spans="1:10" x14ac:dyDescent="0.3">
      <c r="A215">
        <v>188</v>
      </c>
      <c r="B215">
        <v>18.25</v>
      </c>
      <c r="C215">
        <v>20.350000000000001</v>
      </c>
      <c r="D215">
        <v>95.3</v>
      </c>
      <c r="E215">
        <v>60.9</v>
      </c>
      <c r="F215">
        <v>51.8</v>
      </c>
      <c r="G215" t="s">
        <v>627</v>
      </c>
      <c r="H215" t="s">
        <v>43</v>
      </c>
      <c r="I215" t="s">
        <v>628</v>
      </c>
      <c r="J215">
        <v>11</v>
      </c>
    </row>
    <row r="216" spans="1:10" x14ac:dyDescent="0.3">
      <c r="A216">
        <v>189</v>
      </c>
      <c r="B216">
        <v>18.21</v>
      </c>
      <c r="C216">
        <v>18.829999999999998</v>
      </c>
      <c r="D216">
        <v>62</v>
      </c>
      <c r="E216">
        <v>32.200000000000003</v>
      </c>
      <c r="F216">
        <v>23.2</v>
      </c>
      <c r="G216" t="s">
        <v>249</v>
      </c>
      <c r="H216" t="s">
        <v>43</v>
      </c>
      <c r="I216" t="s">
        <v>250</v>
      </c>
      <c r="J216">
        <v>12</v>
      </c>
    </row>
    <row r="217" spans="1:10" x14ac:dyDescent="0.3">
      <c r="A217">
        <v>190</v>
      </c>
      <c r="B217">
        <v>18.2</v>
      </c>
      <c r="C217">
        <v>22.86</v>
      </c>
      <c r="D217">
        <v>66.400000000000006</v>
      </c>
      <c r="E217">
        <v>31.2</v>
      </c>
      <c r="F217">
        <v>31.2</v>
      </c>
      <c r="G217" t="s">
        <v>16665</v>
      </c>
      <c r="H217" t="s">
        <v>43</v>
      </c>
      <c r="I217" t="s">
        <v>16666</v>
      </c>
      <c r="J217">
        <v>13</v>
      </c>
    </row>
    <row r="218" spans="1:10" x14ac:dyDescent="0.3">
      <c r="A218">
        <v>191</v>
      </c>
      <c r="B218">
        <v>18.16</v>
      </c>
      <c r="C218">
        <v>18.170000000000002</v>
      </c>
      <c r="D218">
        <v>96.1</v>
      </c>
      <c r="E218">
        <v>54.4</v>
      </c>
      <c r="F218">
        <v>54.4</v>
      </c>
      <c r="G218" t="s">
        <v>16667</v>
      </c>
      <c r="H218" t="s">
        <v>43</v>
      </c>
      <c r="I218" t="s">
        <v>16668</v>
      </c>
      <c r="J218">
        <v>12</v>
      </c>
    </row>
    <row r="219" spans="1:10" x14ac:dyDescent="0.3">
      <c r="A219">
        <v>192</v>
      </c>
      <c r="B219">
        <v>18.14</v>
      </c>
      <c r="C219">
        <v>18.149999999999999</v>
      </c>
      <c r="D219">
        <v>91.6</v>
      </c>
      <c r="E219">
        <v>60.5</v>
      </c>
      <c r="F219">
        <v>60.5</v>
      </c>
      <c r="G219" t="s">
        <v>309</v>
      </c>
      <c r="H219" t="s">
        <v>43</v>
      </c>
      <c r="I219" t="s">
        <v>310</v>
      </c>
      <c r="J219">
        <v>18</v>
      </c>
    </row>
    <row r="220" spans="1:10" x14ac:dyDescent="0.3">
      <c r="A220">
        <v>193</v>
      </c>
      <c r="B220">
        <v>18.100000000000001</v>
      </c>
      <c r="C220">
        <v>18.14</v>
      </c>
      <c r="D220">
        <v>79.7</v>
      </c>
      <c r="E220">
        <v>39.1</v>
      </c>
      <c r="F220">
        <v>36.5</v>
      </c>
      <c r="G220" t="s">
        <v>391</v>
      </c>
      <c r="H220" t="s">
        <v>43</v>
      </c>
      <c r="I220" s="2" t="s">
        <v>392</v>
      </c>
      <c r="J220">
        <v>10</v>
      </c>
    </row>
    <row r="221" spans="1:10" x14ac:dyDescent="0.3">
      <c r="A221">
        <v>194</v>
      </c>
      <c r="B221">
        <v>17.87</v>
      </c>
      <c r="C221">
        <v>17.989999999999998</v>
      </c>
      <c r="D221">
        <v>77.3</v>
      </c>
      <c r="E221">
        <v>10.5</v>
      </c>
      <c r="F221">
        <v>7.8</v>
      </c>
      <c r="G221" t="s">
        <v>16669</v>
      </c>
      <c r="H221" t="s">
        <v>43</v>
      </c>
      <c r="I221" t="s">
        <v>16670</v>
      </c>
      <c r="J221">
        <v>9</v>
      </c>
    </row>
    <row r="222" spans="1:10" x14ac:dyDescent="0.3">
      <c r="A222">
        <v>195</v>
      </c>
      <c r="B222">
        <v>17.84</v>
      </c>
      <c r="C222">
        <v>23.8</v>
      </c>
      <c r="D222">
        <v>93.3</v>
      </c>
      <c r="E222">
        <v>57.3</v>
      </c>
      <c r="F222">
        <v>45.9</v>
      </c>
      <c r="G222" t="s">
        <v>665</v>
      </c>
      <c r="H222" t="s">
        <v>43</v>
      </c>
      <c r="I222" t="s">
        <v>666</v>
      </c>
      <c r="J222">
        <v>12</v>
      </c>
    </row>
    <row r="223" spans="1:10" x14ac:dyDescent="0.3">
      <c r="A223">
        <v>196</v>
      </c>
      <c r="B223">
        <v>17.649999999999999</v>
      </c>
      <c r="C223">
        <v>17.75</v>
      </c>
      <c r="D223">
        <v>83.7</v>
      </c>
      <c r="E223">
        <v>32.4</v>
      </c>
      <c r="F223">
        <v>30.7</v>
      </c>
      <c r="G223" t="s">
        <v>731</v>
      </c>
      <c r="H223" t="s">
        <v>43</v>
      </c>
      <c r="I223" t="s">
        <v>732</v>
      </c>
      <c r="J223">
        <v>12</v>
      </c>
    </row>
    <row r="224" spans="1:10" x14ac:dyDescent="0.3">
      <c r="A224">
        <v>197</v>
      </c>
      <c r="B224">
        <v>17.63</v>
      </c>
      <c r="C224">
        <v>17.66</v>
      </c>
      <c r="D224">
        <v>52.9</v>
      </c>
      <c r="E224">
        <v>37.700000000000003</v>
      </c>
      <c r="F224">
        <v>26.3</v>
      </c>
      <c r="G224" t="s">
        <v>247</v>
      </c>
      <c r="H224" t="s">
        <v>43</v>
      </c>
      <c r="I224" t="s">
        <v>248</v>
      </c>
      <c r="J224">
        <v>12</v>
      </c>
    </row>
    <row r="225" spans="1:10" x14ac:dyDescent="0.3">
      <c r="A225">
        <v>198</v>
      </c>
      <c r="B225">
        <v>17.440000000000001</v>
      </c>
      <c r="C225">
        <v>25.53</v>
      </c>
      <c r="D225">
        <v>100</v>
      </c>
      <c r="E225">
        <v>62.5</v>
      </c>
      <c r="F225">
        <v>60</v>
      </c>
      <c r="G225" t="s">
        <v>451</v>
      </c>
      <c r="H225" t="s">
        <v>43</v>
      </c>
      <c r="I225" t="s">
        <v>452</v>
      </c>
      <c r="J225">
        <v>15</v>
      </c>
    </row>
    <row r="226" spans="1:10" x14ac:dyDescent="0.3">
      <c r="A226">
        <v>199</v>
      </c>
      <c r="B226">
        <v>17.38</v>
      </c>
      <c r="C226">
        <v>17.420000000000002</v>
      </c>
      <c r="D226">
        <v>80.8</v>
      </c>
      <c r="E226">
        <v>28.6</v>
      </c>
      <c r="F226">
        <v>23.2</v>
      </c>
      <c r="G226" t="s">
        <v>16671</v>
      </c>
      <c r="H226" t="s">
        <v>43</v>
      </c>
      <c r="I226" t="s">
        <v>16672</v>
      </c>
      <c r="J226">
        <v>8</v>
      </c>
    </row>
    <row r="227" spans="1:10" x14ac:dyDescent="0.3">
      <c r="A227">
        <v>200</v>
      </c>
      <c r="B227">
        <v>17.27</v>
      </c>
      <c r="C227">
        <v>17.29</v>
      </c>
      <c r="D227">
        <v>80.5</v>
      </c>
      <c r="E227">
        <v>66.900000000000006</v>
      </c>
      <c r="F227">
        <v>66.900000000000006</v>
      </c>
      <c r="G227" t="s">
        <v>579</v>
      </c>
      <c r="H227" t="s">
        <v>43</v>
      </c>
      <c r="I227" t="s">
        <v>580</v>
      </c>
      <c r="J227">
        <v>9</v>
      </c>
    </row>
    <row r="228" spans="1:10" x14ac:dyDescent="0.3">
      <c r="A228">
        <v>201</v>
      </c>
      <c r="B228">
        <v>17.25</v>
      </c>
      <c r="C228">
        <v>17.27</v>
      </c>
      <c r="D228">
        <v>74.900000000000006</v>
      </c>
      <c r="E228">
        <v>39.5</v>
      </c>
      <c r="F228">
        <v>39.5</v>
      </c>
      <c r="G228" t="s">
        <v>16673</v>
      </c>
      <c r="H228" t="s">
        <v>43</v>
      </c>
      <c r="I228" t="s">
        <v>16674</v>
      </c>
      <c r="J228">
        <v>9</v>
      </c>
    </row>
    <row r="229" spans="1:10" x14ac:dyDescent="0.3">
      <c r="A229">
        <v>202</v>
      </c>
      <c r="B229">
        <v>17.16</v>
      </c>
      <c r="C229">
        <v>17.190000000000001</v>
      </c>
      <c r="D229">
        <v>81.5</v>
      </c>
      <c r="E229">
        <v>43.2</v>
      </c>
      <c r="F229">
        <v>39.1</v>
      </c>
      <c r="G229" t="s">
        <v>257</v>
      </c>
      <c r="H229" t="s">
        <v>43</v>
      </c>
      <c r="I229" t="s">
        <v>258</v>
      </c>
      <c r="J229">
        <v>11</v>
      </c>
    </row>
    <row r="230" spans="1:10" x14ac:dyDescent="0.3">
      <c r="A230">
        <v>203</v>
      </c>
      <c r="B230">
        <v>17.11</v>
      </c>
      <c r="C230">
        <v>19.16</v>
      </c>
      <c r="D230">
        <v>51.3</v>
      </c>
      <c r="E230">
        <v>18.399999999999999</v>
      </c>
      <c r="F230">
        <v>18.399999999999999</v>
      </c>
      <c r="G230" t="s">
        <v>377</v>
      </c>
      <c r="H230" t="s">
        <v>43</v>
      </c>
      <c r="I230" t="s">
        <v>378</v>
      </c>
      <c r="J230">
        <v>17</v>
      </c>
    </row>
    <row r="231" spans="1:10" x14ac:dyDescent="0.3">
      <c r="A231">
        <v>204</v>
      </c>
      <c r="B231">
        <v>16.93</v>
      </c>
      <c r="C231">
        <v>16.96</v>
      </c>
      <c r="D231">
        <v>68.7</v>
      </c>
      <c r="E231">
        <v>29</v>
      </c>
      <c r="F231">
        <v>24.5</v>
      </c>
      <c r="G231" t="s">
        <v>16675</v>
      </c>
      <c r="H231" t="s">
        <v>43</v>
      </c>
      <c r="I231" t="s">
        <v>16676</v>
      </c>
      <c r="J231">
        <v>9</v>
      </c>
    </row>
    <row r="232" spans="1:10" x14ac:dyDescent="0.3">
      <c r="A232">
        <v>205</v>
      </c>
      <c r="B232">
        <v>16.82</v>
      </c>
      <c r="C232">
        <v>16.899999999999999</v>
      </c>
      <c r="D232">
        <v>59.3</v>
      </c>
      <c r="E232">
        <v>15.6</v>
      </c>
      <c r="F232">
        <v>14</v>
      </c>
      <c r="G232" t="s">
        <v>16677</v>
      </c>
      <c r="H232" t="s">
        <v>43</v>
      </c>
      <c r="I232" t="s">
        <v>16678</v>
      </c>
      <c r="J232">
        <v>10</v>
      </c>
    </row>
    <row r="233" spans="1:10" x14ac:dyDescent="0.3">
      <c r="A233">
        <v>206</v>
      </c>
      <c r="B233">
        <v>16.8</v>
      </c>
      <c r="C233">
        <v>16.86</v>
      </c>
      <c r="D233">
        <v>82.3</v>
      </c>
      <c r="E233">
        <v>42.3</v>
      </c>
      <c r="F233">
        <v>36.9</v>
      </c>
      <c r="G233" t="s">
        <v>16679</v>
      </c>
      <c r="H233" t="s">
        <v>43</v>
      </c>
      <c r="I233" t="s">
        <v>16680</v>
      </c>
      <c r="J233">
        <v>9</v>
      </c>
    </row>
    <row r="234" spans="1:10" x14ac:dyDescent="0.3">
      <c r="A234">
        <v>207</v>
      </c>
      <c r="B234">
        <v>16.7</v>
      </c>
      <c r="C234">
        <v>16.739999999999998</v>
      </c>
      <c r="D234">
        <v>79.7</v>
      </c>
      <c r="E234">
        <v>39.5</v>
      </c>
      <c r="F234">
        <v>32.1</v>
      </c>
      <c r="G234" t="s">
        <v>761</v>
      </c>
      <c r="H234" t="s">
        <v>43</v>
      </c>
      <c r="I234" t="s">
        <v>762</v>
      </c>
      <c r="J234">
        <v>9</v>
      </c>
    </row>
    <row r="235" spans="1:10" x14ac:dyDescent="0.3">
      <c r="A235">
        <v>208</v>
      </c>
      <c r="B235">
        <v>16.68</v>
      </c>
      <c r="C235">
        <v>16.7</v>
      </c>
      <c r="D235">
        <v>69.2</v>
      </c>
      <c r="E235">
        <v>36.5</v>
      </c>
      <c r="F235">
        <v>34.1</v>
      </c>
      <c r="G235" t="s">
        <v>711</v>
      </c>
      <c r="H235" t="s">
        <v>43</v>
      </c>
      <c r="I235" t="s">
        <v>712</v>
      </c>
      <c r="J235">
        <v>9</v>
      </c>
    </row>
    <row r="236" spans="1:10" x14ac:dyDescent="0.3">
      <c r="A236">
        <v>209</v>
      </c>
      <c r="B236">
        <v>16.61</v>
      </c>
      <c r="C236">
        <v>16.62</v>
      </c>
      <c r="D236">
        <v>69.400000000000006</v>
      </c>
      <c r="E236">
        <v>27.2</v>
      </c>
      <c r="F236">
        <v>21.3</v>
      </c>
      <c r="G236" t="s">
        <v>317</v>
      </c>
      <c r="H236" t="s">
        <v>43</v>
      </c>
      <c r="I236" t="s">
        <v>318</v>
      </c>
      <c r="J236">
        <v>9</v>
      </c>
    </row>
    <row r="237" spans="1:10" x14ac:dyDescent="0.3">
      <c r="A237">
        <v>210</v>
      </c>
      <c r="B237">
        <v>16.23</v>
      </c>
      <c r="C237">
        <v>16.23</v>
      </c>
      <c r="D237">
        <v>100</v>
      </c>
      <c r="E237">
        <v>64.5</v>
      </c>
      <c r="F237">
        <v>59.9</v>
      </c>
      <c r="G237" t="s">
        <v>503</v>
      </c>
      <c r="H237" t="s">
        <v>43</v>
      </c>
      <c r="I237" t="s">
        <v>504</v>
      </c>
      <c r="J237">
        <v>8</v>
      </c>
    </row>
    <row r="238" spans="1:10" x14ac:dyDescent="0.3">
      <c r="A238">
        <v>211</v>
      </c>
      <c r="B238">
        <v>16.02</v>
      </c>
      <c r="C238">
        <v>16.02</v>
      </c>
      <c r="D238">
        <v>64.3</v>
      </c>
      <c r="E238">
        <v>27.9</v>
      </c>
      <c r="F238">
        <v>27.9</v>
      </c>
      <c r="G238" t="s">
        <v>279</v>
      </c>
      <c r="H238" t="s">
        <v>43</v>
      </c>
      <c r="I238" t="s">
        <v>280</v>
      </c>
      <c r="J238">
        <v>9</v>
      </c>
    </row>
    <row r="239" spans="1:10" x14ac:dyDescent="0.3">
      <c r="A239">
        <v>212</v>
      </c>
      <c r="B239">
        <v>16</v>
      </c>
      <c r="C239">
        <v>16</v>
      </c>
      <c r="D239">
        <v>80.599999999999994</v>
      </c>
      <c r="E239">
        <v>41.3</v>
      </c>
      <c r="F239">
        <v>41.3</v>
      </c>
      <c r="G239" t="s">
        <v>319</v>
      </c>
      <c r="H239" t="s">
        <v>43</v>
      </c>
      <c r="I239" t="s">
        <v>320</v>
      </c>
      <c r="J239">
        <v>12</v>
      </c>
    </row>
    <row r="240" spans="1:10" x14ac:dyDescent="0.3">
      <c r="A240">
        <v>213</v>
      </c>
      <c r="B240">
        <v>15.87</v>
      </c>
      <c r="C240">
        <v>15.87</v>
      </c>
      <c r="D240">
        <v>78.8</v>
      </c>
      <c r="E240">
        <v>58.3</v>
      </c>
      <c r="F240">
        <v>58.3</v>
      </c>
      <c r="G240" t="s">
        <v>463</v>
      </c>
      <c r="H240" t="s">
        <v>43</v>
      </c>
      <c r="I240" t="s">
        <v>464</v>
      </c>
      <c r="J240">
        <v>8</v>
      </c>
    </row>
    <row r="241" spans="1:10" x14ac:dyDescent="0.3">
      <c r="A241">
        <v>214</v>
      </c>
      <c r="B241">
        <v>15.81</v>
      </c>
      <c r="C241">
        <v>15.83</v>
      </c>
      <c r="D241">
        <v>81.599999999999994</v>
      </c>
      <c r="E241">
        <v>15.8</v>
      </c>
      <c r="F241">
        <v>15.5</v>
      </c>
      <c r="G241" t="s">
        <v>1633</v>
      </c>
      <c r="H241" t="s">
        <v>43</v>
      </c>
      <c r="I241" t="s">
        <v>1634</v>
      </c>
      <c r="J241">
        <v>8</v>
      </c>
    </row>
    <row r="242" spans="1:10" x14ac:dyDescent="0.3">
      <c r="A242">
        <v>215</v>
      </c>
      <c r="B242">
        <v>15.7</v>
      </c>
      <c r="C242">
        <v>15.75</v>
      </c>
      <c r="D242">
        <v>89.4</v>
      </c>
      <c r="E242">
        <v>68.8</v>
      </c>
      <c r="F242">
        <v>64.599999999999994</v>
      </c>
      <c r="G242" t="s">
        <v>1191</v>
      </c>
      <c r="H242" t="s">
        <v>43</v>
      </c>
      <c r="I242" t="s">
        <v>1192</v>
      </c>
      <c r="J242">
        <v>8</v>
      </c>
    </row>
    <row r="243" spans="1:10" x14ac:dyDescent="0.3">
      <c r="A243">
        <v>216</v>
      </c>
      <c r="B243">
        <v>15.64</v>
      </c>
      <c r="C243">
        <v>15.67</v>
      </c>
      <c r="D243">
        <v>74.599999999999994</v>
      </c>
      <c r="E243">
        <v>17.7</v>
      </c>
      <c r="F243">
        <v>16.2</v>
      </c>
      <c r="G243" t="s">
        <v>16681</v>
      </c>
      <c r="H243" t="s">
        <v>43</v>
      </c>
      <c r="I243" t="s">
        <v>16682</v>
      </c>
      <c r="J243">
        <v>8</v>
      </c>
    </row>
    <row r="244" spans="1:10" x14ac:dyDescent="0.3">
      <c r="A244">
        <v>217</v>
      </c>
      <c r="B244">
        <v>15.57</v>
      </c>
      <c r="C244">
        <v>15.98</v>
      </c>
      <c r="D244">
        <v>76.599999999999994</v>
      </c>
      <c r="E244">
        <v>24.1</v>
      </c>
      <c r="F244">
        <v>20</v>
      </c>
      <c r="G244" t="s">
        <v>747</v>
      </c>
      <c r="H244" t="s">
        <v>43</v>
      </c>
      <c r="I244" t="s">
        <v>748</v>
      </c>
      <c r="J244">
        <v>8</v>
      </c>
    </row>
    <row r="245" spans="1:10" x14ac:dyDescent="0.3">
      <c r="A245">
        <v>218</v>
      </c>
      <c r="B245">
        <v>15.48</v>
      </c>
      <c r="C245">
        <v>15.52</v>
      </c>
      <c r="D245">
        <v>76.8</v>
      </c>
      <c r="E245">
        <v>25.5</v>
      </c>
      <c r="F245">
        <v>25.5</v>
      </c>
      <c r="G245" t="s">
        <v>273</v>
      </c>
      <c r="H245" t="s">
        <v>43</v>
      </c>
      <c r="I245" t="s">
        <v>274</v>
      </c>
      <c r="J245">
        <v>9</v>
      </c>
    </row>
    <row r="246" spans="1:10" x14ac:dyDescent="0.3">
      <c r="A246">
        <v>219</v>
      </c>
      <c r="B246">
        <v>15.42</v>
      </c>
      <c r="C246">
        <v>15.43</v>
      </c>
      <c r="D246">
        <v>66</v>
      </c>
      <c r="E246">
        <v>14.3</v>
      </c>
      <c r="F246">
        <v>12.1</v>
      </c>
      <c r="G246" t="s">
        <v>393</v>
      </c>
      <c r="H246" t="s">
        <v>43</v>
      </c>
      <c r="I246" t="s">
        <v>394</v>
      </c>
      <c r="J246">
        <v>9</v>
      </c>
    </row>
    <row r="247" spans="1:10" x14ac:dyDescent="0.3">
      <c r="A247">
        <v>220</v>
      </c>
      <c r="B247">
        <v>15.4</v>
      </c>
      <c r="C247">
        <v>15.41</v>
      </c>
      <c r="D247">
        <v>100</v>
      </c>
      <c r="E247">
        <v>56.1</v>
      </c>
      <c r="F247">
        <v>56.1</v>
      </c>
      <c r="G247" t="s">
        <v>633</v>
      </c>
      <c r="H247" t="s">
        <v>43</v>
      </c>
      <c r="I247" t="s">
        <v>634</v>
      </c>
      <c r="J247">
        <v>8</v>
      </c>
    </row>
    <row r="248" spans="1:10" x14ac:dyDescent="0.3">
      <c r="A248">
        <v>221</v>
      </c>
      <c r="B248">
        <v>15.34</v>
      </c>
      <c r="C248">
        <v>15.48</v>
      </c>
      <c r="D248">
        <v>80.8</v>
      </c>
      <c r="E248">
        <v>20.7</v>
      </c>
      <c r="F248">
        <v>15</v>
      </c>
      <c r="G248" t="s">
        <v>16683</v>
      </c>
      <c r="H248" t="s">
        <v>43</v>
      </c>
      <c r="I248" t="s">
        <v>16684</v>
      </c>
      <c r="J248">
        <v>8</v>
      </c>
    </row>
    <row r="249" spans="1:10" x14ac:dyDescent="0.3">
      <c r="A249">
        <v>222</v>
      </c>
      <c r="B249">
        <v>15.16</v>
      </c>
      <c r="C249">
        <v>15.21</v>
      </c>
      <c r="D249">
        <v>73.599999999999994</v>
      </c>
      <c r="E249">
        <v>42</v>
      </c>
      <c r="F249">
        <v>42</v>
      </c>
      <c r="G249" t="s">
        <v>1509</v>
      </c>
      <c r="H249" t="s">
        <v>43</v>
      </c>
      <c r="I249" t="s">
        <v>1510</v>
      </c>
      <c r="J249">
        <v>8</v>
      </c>
    </row>
    <row r="250" spans="1:10" x14ac:dyDescent="0.3">
      <c r="A250">
        <v>223</v>
      </c>
      <c r="B250">
        <v>15.15</v>
      </c>
      <c r="C250">
        <v>15.17</v>
      </c>
      <c r="D250">
        <v>72.400000000000006</v>
      </c>
      <c r="E250">
        <v>18.7</v>
      </c>
      <c r="F250">
        <v>15.9</v>
      </c>
      <c r="G250" t="s">
        <v>16685</v>
      </c>
      <c r="H250" t="s">
        <v>43</v>
      </c>
      <c r="I250" t="s">
        <v>16686</v>
      </c>
      <c r="J250">
        <v>8</v>
      </c>
    </row>
    <row r="251" spans="1:10" x14ac:dyDescent="0.3">
      <c r="A251">
        <v>224</v>
      </c>
      <c r="B251">
        <v>15.1</v>
      </c>
      <c r="C251">
        <v>15.13</v>
      </c>
      <c r="D251">
        <v>69.099999999999994</v>
      </c>
      <c r="E251">
        <v>33.700000000000003</v>
      </c>
      <c r="F251">
        <v>33.700000000000003</v>
      </c>
      <c r="G251" t="s">
        <v>16687</v>
      </c>
      <c r="H251" t="s">
        <v>43</v>
      </c>
      <c r="I251" t="s">
        <v>16688</v>
      </c>
      <c r="J251">
        <v>10</v>
      </c>
    </row>
    <row r="252" spans="1:10" x14ac:dyDescent="0.3">
      <c r="A252">
        <v>225</v>
      </c>
      <c r="B252">
        <v>15</v>
      </c>
      <c r="C252">
        <v>15.04</v>
      </c>
      <c r="D252">
        <v>59.4</v>
      </c>
      <c r="E252">
        <v>16</v>
      </c>
      <c r="F252">
        <v>13.5</v>
      </c>
      <c r="G252" t="s">
        <v>605</v>
      </c>
      <c r="H252" t="s">
        <v>43</v>
      </c>
      <c r="I252" t="s">
        <v>606</v>
      </c>
      <c r="J252">
        <v>9</v>
      </c>
    </row>
    <row r="253" spans="1:10" x14ac:dyDescent="0.3">
      <c r="A253">
        <v>226</v>
      </c>
      <c r="B253">
        <v>14.9</v>
      </c>
      <c r="C253">
        <v>14.91</v>
      </c>
      <c r="D253">
        <v>84.7</v>
      </c>
      <c r="E253">
        <v>64.400000000000006</v>
      </c>
      <c r="F253">
        <v>64.400000000000006</v>
      </c>
      <c r="G253" t="s">
        <v>333</v>
      </c>
      <c r="H253" t="s">
        <v>43</v>
      </c>
      <c r="I253" t="s">
        <v>334</v>
      </c>
      <c r="J253">
        <v>11</v>
      </c>
    </row>
    <row r="254" spans="1:10" x14ac:dyDescent="0.3">
      <c r="A254">
        <v>227</v>
      </c>
      <c r="B254">
        <v>14.43</v>
      </c>
      <c r="C254">
        <v>14.44</v>
      </c>
      <c r="D254">
        <v>50.7</v>
      </c>
      <c r="E254">
        <v>11.2</v>
      </c>
      <c r="F254">
        <v>9</v>
      </c>
      <c r="G254" t="s">
        <v>345</v>
      </c>
      <c r="H254" t="s">
        <v>43</v>
      </c>
      <c r="I254" t="s">
        <v>346</v>
      </c>
      <c r="J254">
        <v>29</v>
      </c>
    </row>
    <row r="255" spans="1:10" x14ac:dyDescent="0.3">
      <c r="A255">
        <v>228</v>
      </c>
      <c r="B255">
        <v>14.23</v>
      </c>
      <c r="C255">
        <v>14.31</v>
      </c>
      <c r="D255">
        <v>75</v>
      </c>
      <c r="E255">
        <v>31.1</v>
      </c>
      <c r="F255">
        <v>29.1</v>
      </c>
      <c r="G255" t="s">
        <v>359</v>
      </c>
      <c r="H255" t="s">
        <v>43</v>
      </c>
      <c r="I255" t="s">
        <v>360</v>
      </c>
      <c r="J255">
        <v>9</v>
      </c>
    </row>
    <row r="256" spans="1:10" x14ac:dyDescent="0.3">
      <c r="A256">
        <v>229</v>
      </c>
      <c r="B256">
        <v>14.19</v>
      </c>
      <c r="C256">
        <v>14.23</v>
      </c>
      <c r="D256">
        <v>70.2</v>
      </c>
      <c r="E256">
        <v>41.7</v>
      </c>
      <c r="F256">
        <v>30.1</v>
      </c>
      <c r="G256" t="s">
        <v>337</v>
      </c>
      <c r="H256" t="s">
        <v>43</v>
      </c>
      <c r="I256" t="s">
        <v>338</v>
      </c>
      <c r="J256">
        <v>8</v>
      </c>
    </row>
    <row r="257" spans="1:10" x14ac:dyDescent="0.3">
      <c r="A257">
        <v>230</v>
      </c>
      <c r="B257">
        <v>14.06</v>
      </c>
      <c r="C257">
        <v>14.06</v>
      </c>
      <c r="D257">
        <v>65.2</v>
      </c>
      <c r="E257">
        <v>23.2</v>
      </c>
      <c r="F257">
        <v>21.9</v>
      </c>
      <c r="G257" t="s">
        <v>1889</v>
      </c>
      <c r="H257" t="s">
        <v>43</v>
      </c>
      <c r="I257" t="s">
        <v>1890</v>
      </c>
      <c r="J257">
        <v>7</v>
      </c>
    </row>
    <row r="258" spans="1:10" x14ac:dyDescent="0.3">
      <c r="A258">
        <v>231</v>
      </c>
      <c r="B258">
        <v>14.05</v>
      </c>
      <c r="C258">
        <v>14.2</v>
      </c>
      <c r="D258">
        <v>64.5</v>
      </c>
      <c r="E258">
        <v>24.8</v>
      </c>
      <c r="F258">
        <v>15.5</v>
      </c>
      <c r="G258" t="s">
        <v>285</v>
      </c>
      <c r="H258" t="s">
        <v>43</v>
      </c>
      <c r="I258" t="s">
        <v>286</v>
      </c>
      <c r="J258">
        <v>7</v>
      </c>
    </row>
    <row r="259" spans="1:10" x14ac:dyDescent="0.3">
      <c r="A259">
        <v>232</v>
      </c>
      <c r="B259">
        <v>14.05</v>
      </c>
      <c r="C259">
        <v>14.1</v>
      </c>
      <c r="D259">
        <v>82.3</v>
      </c>
      <c r="E259">
        <v>22.3</v>
      </c>
      <c r="F259">
        <v>16.5</v>
      </c>
      <c r="G259" t="s">
        <v>16689</v>
      </c>
      <c r="H259" t="s">
        <v>43</v>
      </c>
      <c r="I259" t="s">
        <v>16690</v>
      </c>
      <c r="J259">
        <v>7</v>
      </c>
    </row>
    <row r="260" spans="1:10" x14ac:dyDescent="0.3">
      <c r="A260">
        <v>233</v>
      </c>
      <c r="B260">
        <v>14.04</v>
      </c>
      <c r="C260">
        <v>14.05</v>
      </c>
      <c r="D260">
        <v>50.7</v>
      </c>
      <c r="E260">
        <v>29.7</v>
      </c>
      <c r="F260">
        <v>27.1</v>
      </c>
      <c r="G260" t="s">
        <v>16691</v>
      </c>
      <c r="H260" t="s">
        <v>43</v>
      </c>
      <c r="I260" t="s">
        <v>16692</v>
      </c>
      <c r="J260">
        <v>7</v>
      </c>
    </row>
    <row r="261" spans="1:10" x14ac:dyDescent="0.3">
      <c r="A261">
        <v>234</v>
      </c>
      <c r="B261">
        <v>14.02</v>
      </c>
      <c r="C261">
        <v>14.02</v>
      </c>
      <c r="D261">
        <v>69.5</v>
      </c>
      <c r="E261">
        <v>14.6</v>
      </c>
      <c r="F261">
        <v>13.7</v>
      </c>
      <c r="G261" t="s">
        <v>293</v>
      </c>
      <c r="H261" t="s">
        <v>43</v>
      </c>
      <c r="I261" t="s">
        <v>294</v>
      </c>
      <c r="J261">
        <v>9</v>
      </c>
    </row>
    <row r="262" spans="1:10" x14ac:dyDescent="0.3">
      <c r="A262">
        <v>235</v>
      </c>
      <c r="B262">
        <v>14</v>
      </c>
      <c r="C262">
        <v>14</v>
      </c>
      <c r="D262">
        <v>100</v>
      </c>
      <c r="E262">
        <v>59.7</v>
      </c>
      <c r="F262">
        <v>59.7</v>
      </c>
      <c r="G262" t="s">
        <v>415</v>
      </c>
      <c r="H262" t="s">
        <v>43</v>
      </c>
      <c r="I262" s="1" t="s">
        <v>416</v>
      </c>
      <c r="J262">
        <v>7</v>
      </c>
    </row>
    <row r="263" spans="1:10" x14ac:dyDescent="0.3">
      <c r="A263">
        <v>236</v>
      </c>
      <c r="B263">
        <v>13.97</v>
      </c>
      <c r="C263">
        <v>13.98</v>
      </c>
      <c r="D263">
        <v>60.3</v>
      </c>
      <c r="E263">
        <v>19.8</v>
      </c>
      <c r="F263">
        <v>19.8</v>
      </c>
      <c r="G263" t="s">
        <v>1071</v>
      </c>
      <c r="H263" t="s">
        <v>43</v>
      </c>
      <c r="I263" t="s">
        <v>1072</v>
      </c>
      <c r="J263">
        <v>9</v>
      </c>
    </row>
    <row r="264" spans="1:10" x14ac:dyDescent="0.3">
      <c r="A264">
        <v>237</v>
      </c>
      <c r="B264">
        <v>13.95</v>
      </c>
      <c r="C264">
        <v>14.02</v>
      </c>
      <c r="D264">
        <v>55</v>
      </c>
      <c r="E264">
        <v>24</v>
      </c>
      <c r="F264">
        <v>14.5</v>
      </c>
      <c r="G264" t="s">
        <v>289</v>
      </c>
      <c r="H264" t="s">
        <v>43</v>
      </c>
      <c r="I264" t="s">
        <v>290</v>
      </c>
      <c r="J264">
        <v>8</v>
      </c>
    </row>
    <row r="265" spans="1:10" x14ac:dyDescent="0.3">
      <c r="A265">
        <v>238</v>
      </c>
      <c r="B265">
        <v>13.72</v>
      </c>
      <c r="C265">
        <v>13.76</v>
      </c>
      <c r="D265">
        <v>82.3</v>
      </c>
      <c r="E265">
        <v>14.7</v>
      </c>
      <c r="F265">
        <v>13.3</v>
      </c>
      <c r="G265" t="s">
        <v>457</v>
      </c>
      <c r="H265" t="s">
        <v>43</v>
      </c>
      <c r="I265" t="s">
        <v>458</v>
      </c>
      <c r="J265">
        <v>7</v>
      </c>
    </row>
    <row r="266" spans="1:10" x14ac:dyDescent="0.3">
      <c r="A266">
        <v>239</v>
      </c>
      <c r="B266">
        <v>13.65</v>
      </c>
      <c r="C266">
        <v>13.99</v>
      </c>
      <c r="D266">
        <v>78.8</v>
      </c>
      <c r="E266">
        <v>23</v>
      </c>
      <c r="F266">
        <v>20.399999999999999</v>
      </c>
      <c r="G266" t="s">
        <v>16693</v>
      </c>
      <c r="H266" t="s">
        <v>43</v>
      </c>
      <c r="I266" t="s">
        <v>16694</v>
      </c>
      <c r="J266">
        <v>11</v>
      </c>
    </row>
    <row r="267" spans="1:10" x14ac:dyDescent="0.3">
      <c r="A267">
        <v>240</v>
      </c>
      <c r="B267">
        <v>13.45</v>
      </c>
      <c r="C267">
        <v>13.48</v>
      </c>
      <c r="D267">
        <v>69.5</v>
      </c>
      <c r="E267">
        <v>19.5</v>
      </c>
      <c r="F267">
        <v>18.3</v>
      </c>
      <c r="G267" t="s">
        <v>475</v>
      </c>
      <c r="H267" t="s">
        <v>43</v>
      </c>
      <c r="I267" t="s">
        <v>476</v>
      </c>
      <c r="J267">
        <v>7</v>
      </c>
    </row>
    <row r="268" spans="1:10" x14ac:dyDescent="0.3">
      <c r="A268">
        <v>241</v>
      </c>
      <c r="B268">
        <v>13.44</v>
      </c>
      <c r="C268">
        <v>13.51</v>
      </c>
      <c r="D268">
        <v>91</v>
      </c>
      <c r="E268">
        <v>49.8</v>
      </c>
      <c r="F268">
        <v>49.8</v>
      </c>
      <c r="G268" t="s">
        <v>16695</v>
      </c>
      <c r="H268" t="s">
        <v>43</v>
      </c>
      <c r="I268" t="s">
        <v>16696</v>
      </c>
      <c r="J268">
        <v>10</v>
      </c>
    </row>
    <row r="269" spans="1:10" x14ac:dyDescent="0.3">
      <c r="A269">
        <v>242</v>
      </c>
      <c r="B269">
        <v>13.27</v>
      </c>
      <c r="C269">
        <v>13.3</v>
      </c>
      <c r="D269">
        <v>58.3</v>
      </c>
      <c r="E269">
        <v>3.7</v>
      </c>
      <c r="F269">
        <v>2.6</v>
      </c>
      <c r="G269" t="s">
        <v>299</v>
      </c>
      <c r="H269" t="s">
        <v>43</v>
      </c>
      <c r="I269" t="s">
        <v>300</v>
      </c>
      <c r="J269">
        <v>7</v>
      </c>
    </row>
    <row r="270" spans="1:10" x14ac:dyDescent="0.3">
      <c r="A270">
        <v>243</v>
      </c>
      <c r="B270">
        <v>13.15</v>
      </c>
      <c r="C270">
        <v>13.28</v>
      </c>
      <c r="D270">
        <v>92.3</v>
      </c>
      <c r="E270">
        <v>18.600000000000001</v>
      </c>
      <c r="F270">
        <v>13.4</v>
      </c>
      <c r="G270" t="s">
        <v>16697</v>
      </c>
      <c r="H270" t="s">
        <v>43</v>
      </c>
      <c r="I270" t="s">
        <v>16698</v>
      </c>
      <c r="J270">
        <v>8</v>
      </c>
    </row>
    <row r="271" spans="1:10" x14ac:dyDescent="0.3">
      <c r="A271">
        <v>244</v>
      </c>
      <c r="B271">
        <v>12.95</v>
      </c>
      <c r="C271">
        <v>12.99</v>
      </c>
      <c r="D271">
        <v>85.1</v>
      </c>
      <c r="E271">
        <v>22.2</v>
      </c>
      <c r="F271">
        <v>22.2</v>
      </c>
      <c r="G271" t="s">
        <v>16699</v>
      </c>
      <c r="H271" t="s">
        <v>43</v>
      </c>
      <c r="I271" t="s">
        <v>16700</v>
      </c>
      <c r="J271">
        <v>7</v>
      </c>
    </row>
    <row r="272" spans="1:10" x14ac:dyDescent="0.3">
      <c r="A272">
        <v>245</v>
      </c>
      <c r="B272">
        <v>12.93</v>
      </c>
      <c r="C272">
        <v>12.94</v>
      </c>
      <c r="D272">
        <v>61.2</v>
      </c>
      <c r="E272">
        <v>12.6</v>
      </c>
      <c r="F272">
        <v>10.199999999999999</v>
      </c>
      <c r="G272" t="s">
        <v>16701</v>
      </c>
      <c r="H272" t="s">
        <v>43</v>
      </c>
      <c r="I272" t="s">
        <v>16702</v>
      </c>
      <c r="J272">
        <v>7</v>
      </c>
    </row>
    <row r="273" spans="1:10" x14ac:dyDescent="0.3">
      <c r="A273">
        <v>246</v>
      </c>
      <c r="B273">
        <v>12.82</v>
      </c>
      <c r="C273">
        <v>12.85</v>
      </c>
      <c r="D273">
        <v>63.4</v>
      </c>
      <c r="E273">
        <v>21.4</v>
      </c>
      <c r="F273">
        <v>17.600000000000001</v>
      </c>
      <c r="G273" t="s">
        <v>301</v>
      </c>
      <c r="H273" t="s">
        <v>43</v>
      </c>
      <c r="I273" t="s">
        <v>302</v>
      </c>
      <c r="J273">
        <v>7</v>
      </c>
    </row>
    <row r="274" spans="1:10" x14ac:dyDescent="0.3">
      <c r="A274">
        <v>247</v>
      </c>
      <c r="B274">
        <v>12.73</v>
      </c>
      <c r="C274">
        <v>12.96</v>
      </c>
      <c r="D274">
        <v>65.400000000000006</v>
      </c>
      <c r="E274">
        <v>35.200000000000003</v>
      </c>
      <c r="F274">
        <v>28</v>
      </c>
      <c r="G274" t="s">
        <v>825</v>
      </c>
      <c r="H274" t="s">
        <v>43</v>
      </c>
      <c r="I274" t="s">
        <v>826</v>
      </c>
      <c r="J274">
        <v>7</v>
      </c>
    </row>
    <row r="275" spans="1:10" x14ac:dyDescent="0.3">
      <c r="A275">
        <v>248</v>
      </c>
      <c r="B275">
        <v>12.53</v>
      </c>
      <c r="C275">
        <v>12.53</v>
      </c>
      <c r="D275">
        <v>79.099999999999994</v>
      </c>
      <c r="E275">
        <v>65.7</v>
      </c>
      <c r="F275">
        <v>65.7</v>
      </c>
      <c r="G275" t="s">
        <v>473</v>
      </c>
      <c r="H275" t="s">
        <v>43</v>
      </c>
      <c r="I275" t="s">
        <v>474</v>
      </c>
      <c r="J275">
        <v>7</v>
      </c>
    </row>
    <row r="276" spans="1:10" x14ac:dyDescent="0.3">
      <c r="A276">
        <v>249</v>
      </c>
      <c r="B276">
        <v>12.49</v>
      </c>
      <c r="C276">
        <v>12.5</v>
      </c>
      <c r="D276">
        <v>68.599999999999994</v>
      </c>
      <c r="E276">
        <v>44.2</v>
      </c>
      <c r="F276">
        <v>44.2</v>
      </c>
      <c r="G276" t="s">
        <v>16703</v>
      </c>
      <c r="H276" t="s">
        <v>43</v>
      </c>
      <c r="I276" t="s">
        <v>16704</v>
      </c>
      <c r="J276">
        <v>7</v>
      </c>
    </row>
    <row r="277" spans="1:10" x14ac:dyDescent="0.3">
      <c r="A277">
        <v>250</v>
      </c>
      <c r="B277">
        <v>12.41</v>
      </c>
      <c r="C277">
        <v>22.25</v>
      </c>
      <c r="D277">
        <v>85.7</v>
      </c>
      <c r="E277">
        <v>43.3</v>
      </c>
      <c r="F277">
        <v>42.9</v>
      </c>
      <c r="G277" t="s">
        <v>16705</v>
      </c>
      <c r="H277" t="s">
        <v>43</v>
      </c>
      <c r="I277" t="s">
        <v>16706</v>
      </c>
      <c r="J277">
        <v>11</v>
      </c>
    </row>
    <row r="278" spans="1:10" x14ac:dyDescent="0.3">
      <c r="A278">
        <v>251</v>
      </c>
      <c r="B278">
        <v>12.37</v>
      </c>
      <c r="C278">
        <v>12.37</v>
      </c>
      <c r="D278">
        <v>79.8</v>
      </c>
      <c r="E278">
        <v>23.2</v>
      </c>
      <c r="F278">
        <v>21</v>
      </c>
      <c r="G278" t="s">
        <v>441</v>
      </c>
      <c r="H278" t="s">
        <v>43</v>
      </c>
      <c r="I278" t="s">
        <v>442</v>
      </c>
      <c r="J278">
        <v>9</v>
      </c>
    </row>
    <row r="279" spans="1:10" x14ac:dyDescent="0.3">
      <c r="A279">
        <v>252</v>
      </c>
      <c r="B279">
        <v>12.29</v>
      </c>
      <c r="C279">
        <v>12.32</v>
      </c>
      <c r="D279">
        <v>62.9</v>
      </c>
      <c r="E279">
        <v>6</v>
      </c>
      <c r="F279">
        <v>3.1</v>
      </c>
      <c r="G279" t="s">
        <v>387</v>
      </c>
      <c r="H279" t="s">
        <v>43</v>
      </c>
      <c r="I279" t="s">
        <v>388</v>
      </c>
      <c r="J279">
        <v>7</v>
      </c>
    </row>
    <row r="280" spans="1:10" x14ac:dyDescent="0.3">
      <c r="A280">
        <v>253</v>
      </c>
      <c r="B280">
        <v>12.25</v>
      </c>
      <c r="C280">
        <v>12.25</v>
      </c>
      <c r="D280">
        <v>64.5</v>
      </c>
      <c r="E280">
        <v>11.4</v>
      </c>
      <c r="F280">
        <v>10.5</v>
      </c>
      <c r="G280" t="s">
        <v>371</v>
      </c>
      <c r="H280" t="s">
        <v>43</v>
      </c>
      <c r="I280" t="s">
        <v>372</v>
      </c>
      <c r="J280">
        <v>6</v>
      </c>
    </row>
    <row r="281" spans="1:10" x14ac:dyDescent="0.3">
      <c r="A281">
        <v>254</v>
      </c>
      <c r="B281">
        <v>12.24</v>
      </c>
      <c r="C281">
        <v>12.24</v>
      </c>
      <c r="D281">
        <v>66.8</v>
      </c>
      <c r="E281">
        <v>20</v>
      </c>
      <c r="F281">
        <v>17.8</v>
      </c>
      <c r="G281" t="s">
        <v>16707</v>
      </c>
      <c r="H281" t="s">
        <v>43</v>
      </c>
      <c r="I281" t="s">
        <v>16708</v>
      </c>
      <c r="J281">
        <v>7</v>
      </c>
    </row>
    <row r="282" spans="1:10" x14ac:dyDescent="0.3">
      <c r="A282">
        <v>255</v>
      </c>
      <c r="B282">
        <v>12.16</v>
      </c>
      <c r="C282">
        <v>14.21</v>
      </c>
      <c r="D282">
        <v>81.099999999999994</v>
      </c>
      <c r="E282">
        <v>16.3</v>
      </c>
      <c r="F282">
        <v>12.5</v>
      </c>
      <c r="G282" t="s">
        <v>313</v>
      </c>
      <c r="H282" t="s">
        <v>43</v>
      </c>
      <c r="I282" t="s">
        <v>314</v>
      </c>
      <c r="J282">
        <v>15</v>
      </c>
    </row>
    <row r="283" spans="1:10" x14ac:dyDescent="0.3">
      <c r="A283">
        <v>256</v>
      </c>
      <c r="B283">
        <v>12.03</v>
      </c>
      <c r="C283">
        <v>12.03</v>
      </c>
      <c r="D283">
        <v>85.4</v>
      </c>
      <c r="E283">
        <v>49</v>
      </c>
      <c r="F283">
        <v>49</v>
      </c>
      <c r="G283" t="s">
        <v>321</v>
      </c>
      <c r="H283" t="s">
        <v>43</v>
      </c>
      <c r="I283" t="s">
        <v>322</v>
      </c>
      <c r="J283">
        <v>7</v>
      </c>
    </row>
    <row r="284" spans="1:10" x14ac:dyDescent="0.3">
      <c r="A284">
        <v>257</v>
      </c>
      <c r="B284">
        <v>12.02</v>
      </c>
      <c r="C284">
        <v>12.86</v>
      </c>
      <c r="D284">
        <v>65.8</v>
      </c>
      <c r="E284">
        <v>31.7</v>
      </c>
      <c r="F284">
        <v>31.7</v>
      </c>
      <c r="G284" t="s">
        <v>399</v>
      </c>
      <c r="H284" t="s">
        <v>43</v>
      </c>
      <c r="I284" t="s">
        <v>400</v>
      </c>
      <c r="J284">
        <v>9</v>
      </c>
    </row>
    <row r="285" spans="1:10" x14ac:dyDescent="0.3">
      <c r="A285">
        <v>258</v>
      </c>
      <c r="B285">
        <v>12.02</v>
      </c>
      <c r="C285">
        <v>12.23</v>
      </c>
      <c r="D285">
        <v>75.400000000000006</v>
      </c>
      <c r="E285">
        <v>23.4</v>
      </c>
      <c r="F285">
        <v>23.4</v>
      </c>
      <c r="G285" t="s">
        <v>315</v>
      </c>
      <c r="H285" t="s">
        <v>43</v>
      </c>
      <c r="I285" t="s">
        <v>316</v>
      </c>
      <c r="J285">
        <v>7</v>
      </c>
    </row>
    <row r="286" spans="1:10" x14ac:dyDescent="0.3">
      <c r="A286">
        <v>259</v>
      </c>
      <c r="B286">
        <v>12.02</v>
      </c>
      <c r="C286">
        <v>12.02</v>
      </c>
      <c r="D286">
        <v>64.900000000000006</v>
      </c>
      <c r="E286">
        <v>8.6</v>
      </c>
      <c r="F286">
        <v>8.6</v>
      </c>
      <c r="G286" t="s">
        <v>559</v>
      </c>
      <c r="H286" t="s">
        <v>43</v>
      </c>
      <c r="I286" t="s">
        <v>560</v>
      </c>
      <c r="J286">
        <v>6</v>
      </c>
    </row>
    <row r="287" spans="1:10" x14ac:dyDescent="0.3">
      <c r="A287">
        <v>260</v>
      </c>
      <c r="B287">
        <v>12.01</v>
      </c>
      <c r="C287">
        <v>12.01</v>
      </c>
      <c r="D287">
        <v>67.5</v>
      </c>
      <c r="E287">
        <v>34.299999999999997</v>
      </c>
      <c r="F287">
        <v>34.299999999999997</v>
      </c>
      <c r="G287" t="s">
        <v>16709</v>
      </c>
      <c r="H287" t="s">
        <v>43</v>
      </c>
      <c r="I287" t="s">
        <v>16710</v>
      </c>
      <c r="J287">
        <v>6</v>
      </c>
    </row>
    <row r="288" spans="1:10" x14ac:dyDescent="0.3">
      <c r="A288">
        <v>261</v>
      </c>
      <c r="B288">
        <v>12</v>
      </c>
      <c r="C288">
        <v>12</v>
      </c>
      <c r="D288">
        <v>60.2</v>
      </c>
      <c r="E288">
        <v>32.9</v>
      </c>
      <c r="F288">
        <v>32.9</v>
      </c>
      <c r="G288" t="s">
        <v>16711</v>
      </c>
      <c r="H288" t="s">
        <v>43</v>
      </c>
      <c r="I288" t="s">
        <v>16712</v>
      </c>
      <c r="J288">
        <v>6</v>
      </c>
    </row>
    <row r="289" spans="1:10" x14ac:dyDescent="0.3">
      <c r="A289">
        <v>262</v>
      </c>
      <c r="B289">
        <v>12</v>
      </c>
      <c r="C289">
        <v>12</v>
      </c>
      <c r="D289">
        <v>100</v>
      </c>
      <c r="E289">
        <v>73.3</v>
      </c>
      <c r="F289">
        <v>73.3</v>
      </c>
      <c r="G289" t="s">
        <v>409</v>
      </c>
      <c r="H289" t="s">
        <v>43</v>
      </c>
      <c r="I289" t="s">
        <v>410</v>
      </c>
      <c r="J289">
        <v>6</v>
      </c>
    </row>
    <row r="290" spans="1:10" x14ac:dyDescent="0.3">
      <c r="A290">
        <v>263</v>
      </c>
      <c r="B290">
        <v>12</v>
      </c>
      <c r="C290">
        <v>12</v>
      </c>
      <c r="D290">
        <v>66.7</v>
      </c>
      <c r="E290">
        <v>44.4</v>
      </c>
      <c r="F290">
        <v>44.4</v>
      </c>
      <c r="G290" t="s">
        <v>951</v>
      </c>
      <c r="H290" t="s">
        <v>43</v>
      </c>
      <c r="I290" t="s">
        <v>952</v>
      </c>
      <c r="J290">
        <v>6</v>
      </c>
    </row>
    <row r="291" spans="1:10" x14ac:dyDescent="0.3">
      <c r="A291">
        <v>264</v>
      </c>
      <c r="B291">
        <v>11.98</v>
      </c>
      <c r="C291">
        <v>12.02</v>
      </c>
      <c r="D291">
        <v>51.8</v>
      </c>
      <c r="E291">
        <v>36.1</v>
      </c>
      <c r="F291">
        <v>33.700000000000003</v>
      </c>
      <c r="G291" t="s">
        <v>323</v>
      </c>
      <c r="H291" t="s">
        <v>43</v>
      </c>
      <c r="I291" t="s">
        <v>324</v>
      </c>
      <c r="J291">
        <v>7</v>
      </c>
    </row>
    <row r="292" spans="1:10" x14ac:dyDescent="0.3">
      <c r="A292">
        <v>265</v>
      </c>
      <c r="B292">
        <v>11.88</v>
      </c>
      <c r="C292">
        <v>11.91</v>
      </c>
      <c r="D292">
        <v>95.5</v>
      </c>
      <c r="E292">
        <v>88.6</v>
      </c>
      <c r="F292">
        <v>88.6</v>
      </c>
      <c r="G292" t="s">
        <v>693</v>
      </c>
      <c r="H292" t="s">
        <v>43</v>
      </c>
      <c r="I292" t="s">
        <v>694</v>
      </c>
      <c r="J292">
        <v>7</v>
      </c>
    </row>
    <row r="293" spans="1:10" x14ac:dyDescent="0.3">
      <c r="A293">
        <v>266</v>
      </c>
      <c r="B293">
        <v>11.85</v>
      </c>
      <c r="C293">
        <v>11.88</v>
      </c>
      <c r="D293">
        <v>81.5</v>
      </c>
      <c r="E293">
        <v>19.5</v>
      </c>
      <c r="F293">
        <v>19.5</v>
      </c>
      <c r="G293" t="s">
        <v>16713</v>
      </c>
      <c r="H293" t="s">
        <v>43</v>
      </c>
      <c r="I293" t="s">
        <v>16714</v>
      </c>
      <c r="J293">
        <v>6</v>
      </c>
    </row>
    <row r="294" spans="1:10" x14ac:dyDescent="0.3">
      <c r="A294">
        <v>267</v>
      </c>
      <c r="B294">
        <v>11.77</v>
      </c>
      <c r="C294">
        <v>11.84</v>
      </c>
      <c r="D294">
        <v>82.5</v>
      </c>
      <c r="E294">
        <v>25.5</v>
      </c>
      <c r="F294">
        <v>25.5</v>
      </c>
      <c r="G294" t="s">
        <v>16715</v>
      </c>
      <c r="H294" t="s">
        <v>43</v>
      </c>
      <c r="I294" t="s">
        <v>16716</v>
      </c>
      <c r="J294">
        <v>6</v>
      </c>
    </row>
    <row r="295" spans="1:10" x14ac:dyDescent="0.3">
      <c r="A295">
        <v>268</v>
      </c>
      <c r="B295">
        <v>11.75</v>
      </c>
      <c r="C295">
        <v>11.76</v>
      </c>
      <c r="D295">
        <v>68</v>
      </c>
      <c r="E295">
        <v>10.1</v>
      </c>
      <c r="F295">
        <v>8.3000000000000007</v>
      </c>
      <c r="G295" t="s">
        <v>405</v>
      </c>
      <c r="H295" t="s">
        <v>43</v>
      </c>
      <c r="I295" t="s">
        <v>406</v>
      </c>
      <c r="J295">
        <v>12</v>
      </c>
    </row>
    <row r="296" spans="1:10" x14ac:dyDescent="0.3">
      <c r="A296">
        <v>269</v>
      </c>
      <c r="B296">
        <v>11.7</v>
      </c>
      <c r="C296">
        <v>11.76</v>
      </c>
      <c r="D296">
        <v>76.599999999999994</v>
      </c>
      <c r="E296">
        <v>30.6</v>
      </c>
      <c r="F296">
        <v>26.5</v>
      </c>
      <c r="G296" t="s">
        <v>16717</v>
      </c>
      <c r="H296" t="s">
        <v>43</v>
      </c>
      <c r="I296" t="s">
        <v>16718</v>
      </c>
      <c r="J296">
        <v>9</v>
      </c>
    </row>
    <row r="297" spans="1:10" x14ac:dyDescent="0.3">
      <c r="A297">
        <v>270</v>
      </c>
      <c r="B297">
        <v>11.62</v>
      </c>
      <c r="C297">
        <v>11.69</v>
      </c>
      <c r="D297">
        <v>68.900000000000006</v>
      </c>
      <c r="E297">
        <v>22.9</v>
      </c>
      <c r="F297">
        <v>21.2</v>
      </c>
      <c r="G297" t="s">
        <v>16719</v>
      </c>
      <c r="H297" t="s">
        <v>43</v>
      </c>
      <c r="I297" t="s">
        <v>16720</v>
      </c>
      <c r="J297">
        <v>7</v>
      </c>
    </row>
    <row r="298" spans="1:10" x14ac:dyDescent="0.3">
      <c r="A298">
        <v>271</v>
      </c>
      <c r="B298">
        <v>11.53</v>
      </c>
      <c r="C298">
        <v>11.56</v>
      </c>
      <c r="D298">
        <v>71.7</v>
      </c>
      <c r="E298">
        <v>18.2</v>
      </c>
      <c r="F298">
        <v>12.9</v>
      </c>
      <c r="G298" t="s">
        <v>1515</v>
      </c>
      <c r="H298" t="s">
        <v>43</v>
      </c>
      <c r="I298" t="s">
        <v>1516</v>
      </c>
      <c r="J298">
        <v>6</v>
      </c>
    </row>
    <row r="299" spans="1:10" x14ac:dyDescent="0.3">
      <c r="A299">
        <v>272</v>
      </c>
      <c r="B299">
        <v>11.38</v>
      </c>
      <c r="C299">
        <v>11.43</v>
      </c>
      <c r="D299">
        <v>94.4</v>
      </c>
      <c r="E299">
        <v>46.8</v>
      </c>
      <c r="F299">
        <v>41.3</v>
      </c>
      <c r="G299" t="s">
        <v>16721</v>
      </c>
      <c r="H299" t="s">
        <v>43</v>
      </c>
      <c r="I299" t="s">
        <v>16722</v>
      </c>
      <c r="J299">
        <v>17</v>
      </c>
    </row>
    <row r="300" spans="1:10" x14ac:dyDescent="0.3">
      <c r="A300">
        <v>273</v>
      </c>
      <c r="B300">
        <v>11.36</v>
      </c>
      <c r="C300">
        <v>11.39</v>
      </c>
      <c r="D300">
        <v>86.3</v>
      </c>
      <c r="E300">
        <v>37.700000000000003</v>
      </c>
      <c r="F300">
        <v>34</v>
      </c>
      <c r="G300" t="s">
        <v>329</v>
      </c>
      <c r="H300" t="s">
        <v>43</v>
      </c>
      <c r="I300" t="s">
        <v>330</v>
      </c>
      <c r="J300">
        <v>6</v>
      </c>
    </row>
    <row r="301" spans="1:10" x14ac:dyDescent="0.3">
      <c r="A301">
        <v>274</v>
      </c>
      <c r="B301">
        <v>11.33</v>
      </c>
      <c r="C301">
        <v>11.36</v>
      </c>
      <c r="D301">
        <v>78.599999999999994</v>
      </c>
      <c r="E301">
        <v>35.4</v>
      </c>
      <c r="F301">
        <v>34.9</v>
      </c>
      <c r="G301" t="s">
        <v>16723</v>
      </c>
      <c r="H301" t="s">
        <v>43</v>
      </c>
      <c r="I301" t="s">
        <v>16724</v>
      </c>
      <c r="J301">
        <v>7</v>
      </c>
    </row>
    <row r="302" spans="1:10" x14ac:dyDescent="0.3">
      <c r="A302">
        <v>275</v>
      </c>
      <c r="B302">
        <v>11.3</v>
      </c>
      <c r="C302">
        <v>11.35</v>
      </c>
      <c r="D302">
        <v>62.6</v>
      </c>
      <c r="E302">
        <v>22.8</v>
      </c>
      <c r="F302">
        <v>21.1</v>
      </c>
      <c r="G302" t="s">
        <v>419</v>
      </c>
      <c r="H302" t="s">
        <v>43</v>
      </c>
      <c r="I302" t="s">
        <v>420</v>
      </c>
      <c r="J302">
        <v>9</v>
      </c>
    </row>
    <row r="303" spans="1:10" x14ac:dyDescent="0.3">
      <c r="A303">
        <v>276</v>
      </c>
      <c r="B303">
        <v>11.26</v>
      </c>
      <c r="C303">
        <v>11.29</v>
      </c>
      <c r="D303">
        <v>59.7</v>
      </c>
      <c r="E303">
        <v>15.3</v>
      </c>
      <c r="F303">
        <v>15.3</v>
      </c>
      <c r="G303" t="s">
        <v>331</v>
      </c>
      <c r="H303" t="s">
        <v>43</v>
      </c>
      <c r="I303" t="s">
        <v>332</v>
      </c>
      <c r="J303">
        <v>7</v>
      </c>
    </row>
    <row r="304" spans="1:10" x14ac:dyDescent="0.3">
      <c r="A304">
        <v>277</v>
      </c>
      <c r="B304">
        <v>11.25</v>
      </c>
      <c r="C304">
        <v>11.28</v>
      </c>
      <c r="D304">
        <v>84.7</v>
      </c>
      <c r="E304">
        <v>35.6</v>
      </c>
      <c r="F304">
        <v>35.6</v>
      </c>
      <c r="G304" t="s">
        <v>357</v>
      </c>
      <c r="H304" t="s">
        <v>43</v>
      </c>
      <c r="I304" t="s">
        <v>358</v>
      </c>
      <c r="J304">
        <v>6</v>
      </c>
    </row>
    <row r="305" spans="1:10" x14ac:dyDescent="0.3">
      <c r="A305">
        <v>278</v>
      </c>
      <c r="B305">
        <v>11.2</v>
      </c>
      <c r="C305">
        <v>11.23</v>
      </c>
      <c r="D305">
        <v>81.900000000000006</v>
      </c>
      <c r="E305">
        <v>15.1</v>
      </c>
      <c r="F305">
        <v>15.1</v>
      </c>
      <c r="G305" t="s">
        <v>16725</v>
      </c>
      <c r="H305" t="s">
        <v>43</v>
      </c>
      <c r="I305" t="s">
        <v>16726</v>
      </c>
      <c r="J305">
        <v>6</v>
      </c>
    </row>
    <row r="306" spans="1:10" x14ac:dyDescent="0.3">
      <c r="A306">
        <v>279</v>
      </c>
      <c r="B306">
        <v>11.16</v>
      </c>
      <c r="C306">
        <v>11.24</v>
      </c>
      <c r="D306">
        <v>75.900000000000006</v>
      </c>
      <c r="E306">
        <v>10.9</v>
      </c>
      <c r="F306">
        <v>9.9</v>
      </c>
      <c r="G306" t="s">
        <v>16727</v>
      </c>
      <c r="H306" t="s">
        <v>43</v>
      </c>
      <c r="I306" t="s">
        <v>16728</v>
      </c>
      <c r="J306">
        <v>6</v>
      </c>
    </row>
    <row r="307" spans="1:10" x14ac:dyDescent="0.3">
      <c r="A307">
        <v>280</v>
      </c>
      <c r="B307">
        <v>11.08</v>
      </c>
      <c r="C307">
        <v>11.12</v>
      </c>
      <c r="D307">
        <v>62.3</v>
      </c>
      <c r="E307">
        <v>35.299999999999997</v>
      </c>
      <c r="F307">
        <v>31.9</v>
      </c>
      <c r="G307" t="s">
        <v>16729</v>
      </c>
      <c r="H307" t="s">
        <v>43</v>
      </c>
      <c r="I307" t="s">
        <v>16730</v>
      </c>
      <c r="J307">
        <v>6</v>
      </c>
    </row>
    <row r="308" spans="1:10" x14ac:dyDescent="0.3">
      <c r="A308">
        <v>281</v>
      </c>
      <c r="B308">
        <v>11.07</v>
      </c>
      <c r="C308">
        <v>11.1</v>
      </c>
      <c r="D308">
        <v>62.1</v>
      </c>
      <c r="E308">
        <v>27</v>
      </c>
      <c r="F308">
        <v>20.6</v>
      </c>
      <c r="G308" t="s">
        <v>663</v>
      </c>
      <c r="H308" t="s">
        <v>43</v>
      </c>
      <c r="I308" t="s">
        <v>664</v>
      </c>
      <c r="J308">
        <v>6</v>
      </c>
    </row>
    <row r="309" spans="1:10" x14ac:dyDescent="0.3">
      <c r="A309">
        <v>282</v>
      </c>
      <c r="B309">
        <v>10.97</v>
      </c>
      <c r="C309">
        <v>10.99</v>
      </c>
      <c r="D309">
        <v>72.3</v>
      </c>
      <c r="E309">
        <v>12.3</v>
      </c>
      <c r="F309">
        <v>12.3</v>
      </c>
      <c r="G309" t="s">
        <v>16731</v>
      </c>
      <c r="H309" t="s">
        <v>43</v>
      </c>
      <c r="I309" t="s">
        <v>16732</v>
      </c>
      <c r="J309">
        <v>6</v>
      </c>
    </row>
    <row r="310" spans="1:10" x14ac:dyDescent="0.3">
      <c r="A310">
        <v>283</v>
      </c>
      <c r="B310">
        <v>10.89</v>
      </c>
      <c r="C310">
        <v>12.98</v>
      </c>
      <c r="D310">
        <v>69.7</v>
      </c>
      <c r="E310">
        <v>45</v>
      </c>
      <c r="F310">
        <v>40.4</v>
      </c>
      <c r="G310" t="s">
        <v>16733</v>
      </c>
      <c r="H310" t="s">
        <v>43</v>
      </c>
      <c r="I310" t="s">
        <v>16734</v>
      </c>
      <c r="J310">
        <v>9</v>
      </c>
    </row>
    <row r="311" spans="1:10" x14ac:dyDescent="0.3">
      <c r="A311">
        <v>284</v>
      </c>
      <c r="B311">
        <v>10.72</v>
      </c>
      <c r="C311">
        <v>10.74</v>
      </c>
      <c r="D311">
        <v>47.5</v>
      </c>
      <c r="E311">
        <v>15.6</v>
      </c>
      <c r="F311">
        <v>15.6</v>
      </c>
      <c r="G311" t="s">
        <v>417</v>
      </c>
      <c r="H311" t="s">
        <v>43</v>
      </c>
      <c r="I311" t="s">
        <v>418</v>
      </c>
      <c r="J311">
        <v>6</v>
      </c>
    </row>
    <row r="312" spans="1:10" x14ac:dyDescent="0.3">
      <c r="A312">
        <v>285</v>
      </c>
      <c r="B312">
        <v>10.67</v>
      </c>
      <c r="C312">
        <v>10.74</v>
      </c>
      <c r="D312">
        <v>71.099999999999994</v>
      </c>
      <c r="E312">
        <v>11.4</v>
      </c>
      <c r="F312">
        <v>11.4</v>
      </c>
      <c r="G312" t="s">
        <v>425</v>
      </c>
      <c r="H312" t="s">
        <v>43</v>
      </c>
      <c r="I312" t="s">
        <v>426</v>
      </c>
      <c r="J312">
        <v>14</v>
      </c>
    </row>
    <row r="313" spans="1:10" x14ac:dyDescent="0.3">
      <c r="A313">
        <v>286</v>
      </c>
      <c r="B313">
        <v>10.67</v>
      </c>
      <c r="C313">
        <v>10.69</v>
      </c>
      <c r="D313">
        <v>81.900000000000006</v>
      </c>
      <c r="E313">
        <v>37.4</v>
      </c>
      <c r="F313">
        <v>33.9</v>
      </c>
      <c r="G313" t="s">
        <v>479</v>
      </c>
      <c r="H313" t="s">
        <v>43</v>
      </c>
      <c r="I313" t="s">
        <v>480</v>
      </c>
      <c r="J313">
        <v>7</v>
      </c>
    </row>
    <row r="314" spans="1:10" x14ac:dyDescent="0.3">
      <c r="A314">
        <v>287</v>
      </c>
      <c r="B314">
        <v>10.63</v>
      </c>
      <c r="C314">
        <v>10.65</v>
      </c>
      <c r="D314">
        <v>63.5</v>
      </c>
      <c r="E314">
        <v>10.199999999999999</v>
      </c>
      <c r="F314">
        <v>6.8</v>
      </c>
      <c r="G314" t="s">
        <v>355</v>
      </c>
      <c r="H314" t="s">
        <v>43</v>
      </c>
      <c r="I314" t="s">
        <v>356</v>
      </c>
      <c r="J314">
        <v>5</v>
      </c>
    </row>
    <row r="315" spans="1:10" x14ac:dyDescent="0.3">
      <c r="A315">
        <v>288</v>
      </c>
      <c r="B315">
        <v>10.62</v>
      </c>
      <c r="C315">
        <v>10.67</v>
      </c>
      <c r="D315">
        <v>60.2</v>
      </c>
      <c r="E315">
        <v>6.7</v>
      </c>
      <c r="F315">
        <v>6.7</v>
      </c>
      <c r="G315" t="s">
        <v>16735</v>
      </c>
      <c r="H315" t="s">
        <v>43</v>
      </c>
      <c r="I315" t="s">
        <v>16736</v>
      </c>
      <c r="J315">
        <v>6</v>
      </c>
    </row>
    <row r="316" spans="1:10" x14ac:dyDescent="0.3">
      <c r="A316">
        <v>289</v>
      </c>
      <c r="B316">
        <v>10.4</v>
      </c>
      <c r="C316">
        <v>10.41</v>
      </c>
      <c r="D316">
        <v>70.7</v>
      </c>
      <c r="E316">
        <v>20.7</v>
      </c>
      <c r="F316">
        <v>18.600000000000001</v>
      </c>
      <c r="G316" t="s">
        <v>887</v>
      </c>
      <c r="H316" t="s">
        <v>43</v>
      </c>
      <c r="I316" t="s">
        <v>888</v>
      </c>
      <c r="J316">
        <v>6</v>
      </c>
    </row>
    <row r="317" spans="1:10" x14ac:dyDescent="0.3">
      <c r="A317">
        <v>290</v>
      </c>
      <c r="B317">
        <v>10.29</v>
      </c>
      <c r="C317">
        <v>10.38</v>
      </c>
      <c r="D317">
        <v>50.2</v>
      </c>
      <c r="E317">
        <v>3.7</v>
      </c>
      <c r="F317">
        <v>1.9</v>
      </c>
      <c r="G317" t="s">
        <v>511</v>
      </c>
      <c r="H317" t="s">
        <v>43</v>
      </c>
      <c r="I317" t="s">
        <v>512</v>
      </c>
      <c r="J317">
        <v>6</v>
      </c>
    </row>
    <row r="318" spans="1:10" x14ac:dyDescent="0.3">
      <c r="A318">
        <v>291</v>
      </c>
      <c r="B318">
        <v>10.16</v>
      </c>
      <c r="C318">
        <v>10.16</v>
      </c>
      <c r="D318">
        <v>90</v>
      </c>
      <c r="E318">
        <v>34.9</v>
      </c>
      <c r="F318">
        <v>31.1</v>
      </c>
      <c r="G318" t="s">
        <v>16737</v>
      </c>
      <c r="H318" t="s">
        <v>43</v>
      </c>
      <c r="I318" t="s">
        <v>16738</v>
      </c>
      <c r="J318">
        <v>5</v>
      </c>
    </row>
    <row r="319" spans="1:10" x14ac:dyDescent="0.3">
      <c r="A319">
        <v>292</v>
      </c>
      <c r="B319">
        <v>10.15</v>
      </c>
      <c r="C319">
        <v>19.809999999999999</v>
      </c>
      <c r="D319">
        <v>53.4</v>
      </c>
      <c r="E319">
        <v>15.1</v>
      </c>
      <c r="F319">
        <v>15.1</v>
      </c>
      <c r="G319" t="s">
        <v>267</v>
      </c>
      <c r="H319" t="s">
        <v>43</v>
      </c>
      <c r="I319" t="s">
        <v>268</v>
      </c>
      <c r="J319">
        <v>15</v>
      </c>
    </row>
    <row r="320" spans="1:10" x14ac:dyDescent="0.3">
      <c r="A320">
        <v>293</v>
      </c>
      <c r="B320">
        <v>10.130000000000001</v>
      </c>
      <c r="C320">
        <v>10.14</v>
      </c>
      <c r="D320">
        <v>60.1</v>
      </c>
      <c r="E320">
        <v>25.9</v>
      </c>
      <c r="F320">
        <v>21</v>
      </c>
      <c r="G320" t="s">
        <v>379</v>
      </c>
      <c r="H320" t="s">
        <v>43</v>
      </c>
      <c r="I320" t="s">
        <v>380</v>
      </c>
      <c r="J320">
        <v>5</v>
      </c>
    </row>
    <row r="321" spans="1:10" x14ac:dyDescent="0.3">
      <c r="A321">
        <v>294</v>
      </c>
      <c r="B321">
        <v>10.119999999999999</v>
      </c>
      <c r="C321">
        <v>10.130000000000001</v>
      </c>
      <c r="D321">
        <v>77</v>
      </c>
      <c r="E321">
        <v>28.4</v>
      </c>
      <c r="F321">
        <v>24.9</v>
      </c>
      <c r="G321" t="s">
        <v>16739</v>
      </c>
      <c r="H321" t="s">
        <v>43</v>
      </c>
      <c r="I321" t="s">
        <v>16740</v>
      </c>
      <c r="J321">
        <v>5</v>
      </c>
    </row>
    <row r="322" spans="1:10" x14ac:dyDescent="0.3">
      <c r="A322">
        <v>295</v>
      </c>
      <c r="B322">
        <v>10.11</v>
      </c>
      <c r="C322">
        <v>10.11</v>
      </c>
      <c r="D322">
        <v>82</v>
      </c>
      <c r="E322">
        <v>24.2</v>
      </c>
      <c r="F322">
        <v>21.7</v>
      </c>
      <c r="G322" t="s">
        <v>16741</v>
      </c>
      <c r="H322" t="s">
        <v>43</v>
      </c>
      <c r="I322" t="s">
        <v>16742</v>
      </c>
      <c r="J322">
        <v>5</v>
      </c>
    </row>
    <row r="323" spans="1:10" x14ac:dyDescent="0.3">
      <c r="A323">
        <v>296</v>
      </c>
      <c r="B323">
        <v>10.09</v>
      </c>
      <c r="C323">
        <v>10.09</v>
      </c>
      <c r="D323">
        <v>71.099999999999994</v>
      </c>
      <c r="E323">
        <v>32.9</v>
      </c>
      <c r="F323">
        <v>32.9</v>
      </c>
      <c r="G323" t="s">
        <v>16743</v>
      </c>
      <c r="H323" t="s">
        <v>43</v>
      </c>
      <c r="I323" t="s">
        <v>16744</v>
      </c>
      <c r="J323">
        <v>6</v>
      </c>
    </row>
    <row r="324" spans="1:10" x14ac:dyDescent="0.3">
      <c r="A324">
        <v>297</v>
      </c>
      <c r="B324">
        <v>10.08</v>
      </c>
      <c r="C324">
        <v>10.09</v>
      </c>
      <c r="D324">
        <v>74.2</v>
      </c>
      <c r="E324">
        <v>16</v>
      </c>
      <c r="F324">
        <v>16</v>
      </c>
      <c r="G324" t="s">
        <v>16745</v>
      </c>
      <c r="H324" t="s">
        <v>43</v>
      </c>
      <c r="I324" t="s">
        <v>16746</v>
      </c>
      <c r="J324">
        <v>5</v>
      </c>
    </row>
    <row r="325" spans="1:10" x14ac:dyDescent="0.3">
      <c r="A325">
        <v>298</v>
      </c>
      <c r="B325">
        <v>10.050000000000001</v>
      </c>
      <c r="C325">
        <v>10.050000000000001</v>
      </c>
      <c r="D325">
        <v>81.599999999999994</v>
      </c>
      <c r="E325">
        <v>22.9</v>
      </c>
      <c r="F325">
        <v>22.9</v>
      </c>
      <c r="G325" t="s">
        <v>347</v>
      </c>
      <c r="H325" t="s">
        <v>43</v>
      </c>
      <c r="I325" t="s">
        <v>348</v>
      </c>
      <c r="J325">
        <v>6</v>
      </c>
    </row>
    <row r="326" spans="1:10" x14ac:dyDescent="0.3">
      <c r="A326">
        <v>299</v>
      </c>
      <c r="B326">
        <v>10.039999999999999</v>
      </c>
      <c r="C326">
        <v>10.050000000000001</v>
      </c>
      <c r="D326">
        <v>95.1</v>
      </c>
      <c r="E326">
        <v>47.6</v>
      </c>
      <c r="F326">
        <v>47.6</v>
      </c>
      <c r="G326" t="s">
        <v>16747</v>
      </c>
      <c r="H326" t="s">
        <v>43</v>
      </c>
      <c r="I326" t="s">
        <v>16748</v>
      </c>
      <c r="J326">
        <v>7</v>
      </c>
    </row>
    <row r="327" spans="1:10" x14ac:dyDescent="0.3">
      <c r="A327">
        <v>300</v>
      </c>
      <c r="B327">
        <v>10.02</v>
      </c>
      <c r="C327">
        <v>10.02</v>
      </c>
      <c r="D327">
        <v>98.5</v>
      </c>
      <c r="E327">
        <v>39.4</v>
      </c>
      <c r="F327">
        <v>39.4</v>
      </c>
      <c r="G327" t="s">
        <v>881</v>
      </c>
      <c r="H327" t="s">
        <v>43</v>
      </c>
      <c r="I327" t="s">
        <v>882</v>
      </c>
      <c r="J327">
        <v>5</v>
      </c>
    </row>
    <row r="328" spans="1:10" x14ac:dyDescent="0.3">
      <c r="A328">
        <v>301</v>
      </c>
      <c r="B328">
        <v>10.01</v>
      </c>
      <c r="C328">
        <v>10.02</v>
      </c>
      <c r="D328">
        <v>82.1</v>
      </c>
      <c r="E328">
        <v>14.3</v>
      </c>
      <c r="F328">
        <v>14.3</v>
      </c>
      <c r="G328" t="s">
        <v>16749</v>
      </c>
      <c r="H328" t="s">
        <v>43</v>
      </c>
      <c r="I328" t="s">
        <v>16750</v>
      </c>
      <c r="J328">
        <v>5</v>
      </c>
    </row>
    <row r="329" spans="1:10" x14ac:dyDescent="0.3">
      <c r="A329">
        <v>302</v>
      </c>
      <c r="B329">
        <v>10</v>
      </c>
      <c r="C329">
        <v>10</v>
      </c>
      <c r="D329">
        <v>77.900000000000006</v>
      </c>
      <c r="E329">
        <v>35.4</v>
      </c>
      <c r="F329">
        <v>35.4</v>
      </c>
      <c r="G329" t="s">
        <v>829</v>
      </c>
      <c r="H329" t="s">
        <v>43</v>
      </c>
      <c r="I329" t="s">
        <v>830</v>
      </c>
      <c r="J329">
        <v>5</v>
      </c>
    </row>
    <row r="330" spans="1:10" x14ac:dyDescent="0.3">
      <c r="A330">
        <v>303</v>
      </c>
      <c r="B330">
        <v>10</v>
      </c>
      <c r="C330">
        <v>10</v>
      </c>
      <c r="D330">
        <v>88</v>
      </c>
      <c r="E330">
        <v>34.5</v>
      </c>
      <c r="F330">
        <v>34.5</v>
      </c>
      <c r="G330" t="s">
        <v>349</v>
      </c>
      <c r="H330" t="s">
        <v>43</v>
      </c>
      <c r="I330" t="s">
        <v>350</v>
      </c>
      <c r="J330">
        <v>6</v>
      </c>
    </row>
    <row r="331" spans="1:10" x14ac:dyDescent="0.3">
      <c r="A331">
        <v>304</v>
      </c>
      <c r="B331">
        <v>9.91</v>
      </c>
      <c r="C331">
        <v>9.99</v>
      </c>
      <c r="D331">
        <v>55.4</v>
      </c>
      <c r="E331">
        <v>18.100000000000001</v>
      </c>
      <c r="F331">
        <v>18.100000000000001</v>
      </c>
      <c r="G331" t="s">
        <v>343</v>
      </c>
      <c r="H331" t="s">
        <v>43</v>
      </c>
      <c r="I331" t="s">
        <v>344</v>
      </c>
      <c r="J331">
        <v>6</v>
      </c>
    </row>
    <row r="332" spans="1:10" x14ac:dyDescent="0.3">
      <c r="A332">
        <v>305</v>
      </c>
      <c r="B332">
        <v>9.89</v>
      </c>
      <c r="C332">
        <v>16.149999999999999</v>
      </c>
      <c r="D332">
        <v>75.400000000000006</v>
      </c>
      <c r="E332">
        <v>25.9</v>
      </c>
      <c r="F332">
        <v>12.6</v>
      </c>
      <c r="G332" t="s">
        <v>16751</v>
      </c>
      <c r="H332" t="s">
        <v>43</v>
      </c>
      <c r="I332" t="s">
        <v>16752</v>
      </c>
      <c r="J332">
        <v>8</v>
      </c>
    </row>
    <row r="333" spans="1:10" x14ac:dyDescent="0.3">
      <c r="A333">
        <v>306</v>
      </c>
      <c r="B333">
        <v>9.8000000000000007</v>
      </c>
      <c r="C333">
        <v>9.8800000000000008</v>
      </c>
      <c r="D333">
        <v>94.7</v>
      </c>
      <c r="E333">
        <v>34.6</v>
      </c>
      <c r="F333">
        <v>25.9</v>
      </c>
      <c r="G333" t="s">
        <v>16753</v>
      </c>
      <c r="H333" t="s">
        <v>43</v>
      </c>
      <c r="I333" t="s">
        <v>16754</v>
      </c>
      <c r="J333">
        <v>5</v>
      </c>
    </row>
    <row r="334" spans="1:10" x14ac:dyDescent="0.3">
      <c r="A334">
        <v>307</v>
      </c>
      <c r="B334">
        <v>9.74</v>
      </c>
      <c r="C334">
        <v>9.7799999999999994</v>
      </c>
      <c r="D334">
        <v>96.1</v>
      </c>
      <c r="E334">
        <v>64.900000000000006</v>
      </c>
      <c r="F334">
        <v>58.4</v>
      </c>
      <c r="G334" t="s">
        <v>671</v>
      </c>
      <c r="H334" t="s">
        <v>43</v>
      </c>
      <c r="I334" t="s">
        <v>672</v>
      </c>
      <c r="J334">
        <v>5</v>
      </c>
    </row>
    <row r="335" spans="1:10" x14ac:dyDescent="0.3">
      <c r="A335">
        <v>308</v>
      </c>
      <c r="B335">
        <v>9.6999999999999993</v>
      </c>
      <c r="C335">
        <v>9.82</v>
      </c>
      <c r="D335">
        <v>89.5</v>
      </c>
      <c r="E335">
        <v>29.4</v>
      </c>
      <c r="F335">
        <v>26.6</v>
      </c>
      <c r="G335" t="s">
        <v>16755</v>
      </c>
      <c r="H335" t="s">
        <v>43</v>
      </c>
      <c r="I335" t="s">
        <v>16756</v>
      </c>
      <c r="J335">
        <v>6</v>
      </c>
    </row>
    <row r="336" spans="1:10" x14ac:dyDescent="0.3">
      <c r="A336">
        <v>309</v>
      </c>
      <c r="B336">
        <v>9.6999999999999993</v>
      </c>
      <c r="C336">
        <v>9.7899999999999991</v>
      </c>
      <c r="D336">
        <v>69</v>
      </c>
      <c r="E336">
        <v>14.8</v>
      </c>
      <c r="F336">
        <v>12.4</v>
      </c>
      <c r="G336" t="s">
        <v>16757</v>
      </c>
      <c r="H336" t="s">
        <v>43</v>
      </c>
      <c r="I336" t="s">
        <v>16758</v>
      </c>
      <c r="J336">
        <v>8</v>
      </c>
    </row>
    <row r="337" spans="1:10" x14ac:dyDescent="0.3">
      <c r="A337">
        <v>310</v>
      </c>
      <c r="B337">
        <v>9.64</v>
      </c>
      <c r="C337">
        <v>9.66</v>
      </c>
      <c r="D337">
        <v>68.900000000000006</v>
      </c>
      <c r="E337">
        <v>38.6</v>
      </c>
      <c r="F337">
        <v>34.4</v>
      </c>
      <c r="G337" t="s">
        <v>16759</v>
      </c>
      <c r="H337" t="s">
        <v>43</v>
      </c>
      <c r="I337" t="s">
        <v>16760</v>
      </c>
      <c r="J337">
        <v>5</v>
      </c>
    </row>
    <row r="338" spans="1:10" x14ac:dyDescent="0.3">
      <c r="A338">
        <v>311</v>
      </c>
      <c r="B338">
        <v>9.59</v>
      </c>
      <c r="C338">
        <v>9.6</v>
      </c>
      <c r="D338">
        <v>53.2</v>
      </c>
      <c r="E338">
        <v>25.4</v>
      </c>
      <c r="F338">
        <v>25.4</v>
      </c>
      <c r="G338" t="s">
        <v>431</v>
      </c>
      <c r="H338" t="s">
        <v>43</v>
      </c>
      <c r="I338" t="s">
        <v>432</v>
      </c>
      <c r="J338">
        <v>6</v>
      </c>
    </row>
    <row r="339" spans="1:10" x14ac:dyDescent="0.3">
      <c r="A339">
        <v>312</v>
      </c>
      <c r="B339">
        <v>9.58</v>
      </c>
      <c r="C339">
        <v>9.6199999999999992</v>
      </c>
      <c r="D339">
        <v>63.1</v>
      </c>
      <c r="E339">
        <v>8.1</v>
      </c>
      <c r="F339">
        <v>5.7</v>
      </c>
      <c r="G339" t="s">
        <v>16761</v>
      </c>
      <c r="H339" t="s">
        <v>43</v>
      </c>
      <c r="I339" t="s">
        <v>16762</v>
      </c>
      <c r="J339">
        <v>5</v>
      </c>
    </row>
    <row r="340" spans="1:10" x14ac:dyDescent="0.3">
      <c r="A340">
        <v>313</v>
      </c>
      <c r="B340">
        <v>9.5399999999999991</v>
      </c>
      <c r="C340">
        <v>10</v>
      </c>
      <c r="D340">
        <v>67.2</v>
      </c>
      <c r="E340">
        <v>17.8</v>
      </c>
      <c r="F340">
        <v>15.2</v>
      </c>
      <c r="G340" t="s">
        <v>363</v>
      </c>
      <c r="H340" t="s">
        <v>43</v>
      </c>
      <c r="I340" t="s">
        <v>364</v>
      </c>
      <c r="J340">
        <v>7</v>
      </c>
    </row>
    <row r="341" spans="1:10" x14ac:dyDescent="0.3">
      <c r="A341">
        <v>314</v>
      </c>
      <c r="B341">
        <v>9.5</v>
      </c>
      <c r="C341">
        <v>9.59</v>
      </c>
      <c r="D341">
        <v>94</v>
      </c>
      <c r="E341">
        <v>18.899999999999999</v>
      </c>
      <c r="F341">
        <v>16.399999999999999</v>
      </c>
      <c r="G341" t="s">
        <v>447</v>
      </c>
      <c r="H341" t="s">
        <v>43</v>
      </c>
      <c r="I341" t="s">
        <v>448</v>
      </c>
      <c r="J341">
        <v>5</v>
      </c>
    </row>
    <row r="342" spans="1:10" x14ac:dyDescent="0.3">
      <c r="A342">
        <v>315</v>
      </c>
      <c r="B342">
        <v>9.4600000000000009</v>
      </c>
      <c r="C342">
        <v>9.48</v>
      </c>
      <c r="D342">
        <v>71.5</v>
      </c>
      <c r="E342">
        <v>39.6</v>
      </c>
      <c r="F342">
        <v>31.9</v>
      </c>
      <c r="G342" t="s">
        <v>16763</v>
      </c>
      <c r="H342" t="s">
        <v>43</v>
      </c>
      <c r="I342" t="s">
        <v>16764</v>
      </c>
      <c r="J342">
        <v>5</v>
      </c>
    </row>
    <row r="343" spans="1:10" x14ac:dyDescent="0.3">
      <c r="A343">
        <v>316</v>
      </c>
      <c r="B343">
        <v>9.35</v>
      </c>
      <c r="C343">
        <v>9.41</v>
      </c>
      <c r="D343">
        <v>62.2</v>
      </c>
      <c r="E343">
        <v>3.8</v>
      </c>
      <c r="F343">
        <v>2.7</v>
      </c>
      <c r="G343" t="s">
        <v>16765</v>
      </c>
      <c r="H343" t="s">
        <v>43</v>
      </c>
      <c r="I343" t="s">
        <v>16766</v>
      </c>
      <c r="J343">
        <v>5</v>
      </c>
    </row>
    <row r="344" spans="1:10" x14ac:dyDescent="0.3">
      <c r="A344">
        <v>317</v>
      </c>
      <c r="B344">
        <v>9.34</v>
      </c>
      <c r="C344">
        <v>9.3699999999999992</v>
      </c>
      <c r="D344">
        <v>69.7</v>
      </c>
      <c r="E344">
        <v>23.2</v>
      </c>
      <c r="F344">
        <v>23.2</v>
      </c>
      <c r="G344" t="s">
        <v>403</v>
      </c>
      <c r="H344" t="s">
        <v>43</v>
      </c>
      <c r="I344" t="s">
        <v>404</v>
      </c>
      <c r="J344">
        <v>5</v>
      </c>
    </row>
    <row r="345" spans="1:10" x14ac:dyDescent="0.3">
      <c r="A345">
        <v>318</v>
      </c>
      <c r="B345">
        <v>9.33</v>
      </c>
      <c r="C345">
        <v>9.44</v>
      </c>
      <c r="D345">
        <v>76.5</v>
      </c>
      <c r="E345">
        <v>5.4</v>
      </c>
      <c r="F345">
        <v>4.8</v>
      </c>
      <c r="G345" t="s">
        <v>16767</v>
      </c>
      <c r="H345" t="s">
        <v>43</v>
      </c>
      <c r="I345" t="s">
        <v>16768</v>
      </c>
      <c r="J345">
        <v>5</v>
      </c>
    </row>
    <row r="346" spans="1:10" x14ac:dyDescent="0.3">
      <c r="A346">
        <v>319</v>
      </c>
      <c r="B346">
        <v>9.31</v>
      </c>
      <c r="C346">
        <v>9.5299999999999994</v>
      </c>
      <c r="D346">
        <v>100</v>
      </c>
      <c r="E346">
        <v>61.8</v>
      </c>
      <c r="F346">
        <v>52</v>
      </c>
      <c r="G346" t="s">
        <v>16769</v>
      </c>
      <c r="H346" t="s">
        <v>43</v>
      </c>
      <c r="I346" t="s">
        <v>16770</v>
      </c>
      <c r="J346">
        <v>6</v>
      </c>
    </row>
    <row r="347" spans="1:10" x14ac:dyDescent="0.3">
      <c r="A347">
        <v>320</v>
      </c>
      <c r="B347">
        <v>9.27</v>
      </c>
      <c r="C347">
        <v>9.3000000000000007</v>
      </c>
      <c r="D347">
        <v>78.8</v>
      </c>
      <c r="E347">
        <v>45.5</v>
      </c>
      <c r="F347">
        <v>43.4</v>
      </c>
      <c r="G347" t="s">
        <v>449</v>
      </c>
      <c r="H347" t="s">
        <v>43</v>
      </c>
      <c r="I347" s="1" t="s">
        <v>450</v>
      </c>
      <c r="J347">
        <v>7</v>
      </c>
    </row>
    <row r="348" spans="1:10" x14ac:dyDescent="0.3">
      <c r="A348">
        <v>321</v>
      </c>
      <c r="B348">
        <v>9.26</v>
      </c>
      <c r="C348">
        <v>11.33</v>
      </c>
      <c r="D348">
        <v>78.099999999999994</v>
      </c>
      <c r="E348">
        <v>46.5</v>
      </c>
      <c r="F348">
        <v>46.5</v>
      </c>
      <c r="G348" t="s">
        <v>341</v>
      </c>
      <c r="H348" t="s">
        <v>43</v>
      </c>
      <c r="I348" s="1" t="s">
        <v>342</v>
      </c>
      <c r="J348">
        <v>8</v>
      </c>
    </row>
    <row r="349" spans="1:10" x14ac:dyDescent="0.3">
      <c r="A349">
        <v>322</v>
      </c>
      <c r="B349">
        <v>9.25</v>
      </c>
      <c r="C349">
        <v>9.2799999999999994</v>
      </c>
      <c r="D349">
        <v>51.2</v>
      </c>
      <c r="E349">
        <v>8.1</v>
      </c>
      <c r="F349">
        <v>5.8</v>
      </c>
      <c r="G349" t="s">
        <v>361</v>
      </c>
      <c r="H349" t="s">
        <v>43</v>
      </c>
      <c r="I349" t="s">
        <v>362</v>
      </c>
      <c r="J349">
        <v>5</v>
      </c>
    </row>
    <row r="350" spans="1:10" x14ac:dyDescent="0.3">
      <c r="A350">
        <v>323</v>
      </c>
      <c r="B350">
        <v>9.11</v>
      </c>
      <c r="C350">
        <v>19.45</v>
      </c>
      <c r="D350">
        <v>85.8</v>
      </c>
      <c r="E350">
        <v>56.7</v>
      </c>
      <c r="F350">
        <v>46.2</v>
      </c>
      <c r="G350" t="s">
        <v>1083</v>
      </c>
      <c r="H350" t="s">
        <v>43</v>
      </c>
      <c r="I350" t="s">
        <v>1084</v>
      </c>
      <c r="J350">
        <v>10</v>
      </c>
    </row>
    <row r="351" spans="1:10" x14ac:dyDescent="0.3">
      <c r="A351">
        <v>324</v>
      </c>
      <c r="B351">
        <v>9.09</v>
      </c>
      <c r="C351">
        <v>9.2899999999999991</v>
      </c>
      <c r="D351">
        <v>70.8</v>
      </c>
      <c r="E351">
        <v>14.8</v>
      </c>
      <c r="F351">
        <v>13.4</v>
      </c>
      <c r="G351" t="s">
        <v>1061</v>
      </c>
      <c r="H351" t="s">
        <v>43</v>
      </c>
      <c r="I351" t="s">
        <v>1062</v>
      </c>
      <c r="J351">
        <v>6</v>
      </c>
    </row>
    <row r="352" spans="1:10" x14ac:dyDescent="0.3">
      <c r="A352">
        <v>325</v>
      </c>
      <c r="B352">
        <v>9.07</v>
      </c>
      <c r="C352">
        <v>9.14</v>
      </c>
      <c r="D352">
        <v>66.7</v>
      </c>
      <c r="E352">
        <v>11.5</v>
      </c>
      <c r="F352">
        <v>10.199999999999999</v>
      </c>
      <c r="G352" t="s">
        <v>16771</v>
      </c>
      <c r="H352" t="s">
        <v>43</v>
      </c>
      <c r="I352" t="s">
        <v>16772</v>
      </c>
      <c r="J352">
        <v>5</v>
      </c>
    </row>
    <row r="353" spans="1:10" x14ac:dyDescent="0.3">
      <c r="A353">
        <v>326</v>
      </c>
      <c r="B353">
        <v>8.9700000000000006</v>
      </c>
      <c r="C353">
        <v>9.0399999999999991</v>
      </c>
      <c r="D353">
        <v>52.4</v>
      </c>
      <c r="E353">
        <v>24.5</v>
      </c>
      <c r="F353">
        <v>16.899999999999999</v>
      </c>
      <c r="G353" t="s">
        <v>383</v>
      </c>
      <c r="H353" t="s">
        <v>43</v>
      </c>
      <c r="I353" t="s">
        <v>384</v>
      </c>
      <c r="J353">
        <v>6</v>
      </c>
    </row>
    <row r="354" spans="1:10" x14ac:dyDescent="0.3">
      <c r="A354">
        <v>327</v>
      </c>
      <c r="B354">
        <v>8.9700000000000006</v>
      </c>
      <c r="C354">
        <v>9.01</v>
      </c>
      <c r="D354">
        <v>45.9</v>
      </c>
      <c r="E354">
        <v>2.6</v>
      </c>
      <c r="F354">
        <v>1.7</v>
      </c>
      <c r="G354" t="s">
        <v>365</v>
      </c>
      <c r="H354" t="s">
        <v>43</v>
      </c>
      <c r="I354" t="s">
        <v>366</v>
      </c>
      <c r="J354">
        <v>4</v>
      </c>
    </row>
    <row r="355" spans="1:10" x14ac:dyDescent="0.3">
      <c r="A355">
        <v>328</v>
      </c>
      <c r="B355">
        <v>8.89</v>
      </c>
      <c r="C355">
        <v>8.93</v>
      </c>
      <c r="D355">
        <v>78.3</v>
      </c>
      <c r="E355">
        <v>17</v>
      </c>
      <c r="F355">
        <v>14.7</v>
      </c>
      <c r="G355" t="s">
        <v>16773</v>
      </c>
      <c r="H355" t="s">
        <v>43</v>
      </c>
      <c r="I355" t="s">
        <v>16774</v>
      </c>
      <c r="J355">
        <v>5</v>
      </c>
    </row>
    <row r="356" spans="1:10" x14ac:dyDescent="0.3">
      <c r="A356">
        <v>329</v>
      </c>
      <c r="B356">
        <v>8.8699999999999992</v>
      </c>
      <c r="C356">
        <v>8.92</v>
      </c>
      <c r="D356">
        <v>75.900000000000006</v>
      </c>
      <c r="E356">
        <v>26.9</v>
      </c>
      <c r="F356">
        <v>26.9</v>
      </c>
      <c r="G356" t="s">
        <v>16775</v>
      </c>
      <c r="H356" t="s">
        <v>43</v>
      </c>
      <c r="I356" t="s">
        <v>16776</v>
      </c>
      <c r="J356">
        <v>5</v>
      </c>
    </row>
    <row r="357" spans="1:10" x14ac:dyDescent="0.3">
      <c r="A357">
        <v>330</v>
      </c>
      <c r="B357">
        <v>8.85</v>
      </c>
      <c r="C357">
        <v>8.8800000000000008</v>
      </c>
      <c r="D357">
        <v>100</v>
      </c>
      <c r="E357">
        <v>73.2</v>
      </c>
      <c r="F357">
        <v>71.3</v>
      </c>
      <c r="G357" t="s">
        <v>571</v>
      </c>
      <c r="H357" t="s">
        <v>43</v>
      </c>
      <c r="I357" t="s">
        <v>572</v>
      </c>
      <c r="J357">
        <v>6</v>
      </c>
    </row>
    <row r="358" spans="1:10" x14ac:dyDescent="0.3">
      <c r="A358">
        <v>331</v>
      </c>
      <c r="B358">
        <v>8.8000000000000007</v>
      </c>
      <c r="C358">
        <v>8.8800000000000008</v>
      </c>
      <c r="D358">
        <v>67.2</v>
      </c>
      <c r="E358">
        <v>10.199999999999999</v>
      </c>
      <c r="F358">
        <v>9.1</v>
      </c>
      <c r="G358" t="s">
        <v>367</v>
      </c>
      <c r="H358" t="s">
        <v>43</v>
      </c>
      <c r="I358" t="s">
        <v>368</v>
      </c>
      <c r="J358">
        <v>5</v>
      </c>
    </row>
    <row r="359" spans="1:10" x14ac:dyDescent="0.3">
      <c r="A359">
        <v>332</v>
      </c>
      <c r="B359">
        <v>8.73</v>
      </c>
      <c r="C359">
        <v>8.75</v>
      </c>
      <c r="D359">
        <v>65.599999999999994</v>
      </c>
      <c r="E359">
        <v>31.7</v>
      </c>
      <c r="F359">
        <v>31.7</v>
      </c>
      <c r="G359" t="s">
        <v>369</v>
      </c>
      <c r="H359" t="s">
        <v>43</v>
      </c>
      <c r="I359" t="s">
        <v>370</v>
      </c>
      <c r="J359">
        <v>5</v>
      </c>
    </row>
    <row r="360" spans="1:10" x14ac:dyDescent="0.3">
      <c r="A360">
        <v>333</v>
      </c>
      <c r="B360">
        <v>8.7100000000000009</v>
      </c>
      <c r="C360">
        <v>9.0299999999999994</v>
      </c>
      <c r="D360">
        <v>73.400000000000006</v>
      </c>
      <c r="E360">
        <v>22.6</v>
      </c>
      <c r="F360">
        <v>12.9</v>
      </c>
      <c r="G360" t="s">
        <v>16777</v>
      </c>
      <c r="H360" t="s">
        <v>43</v>
      </c>
      <c r="I360" t="s">
        <v>16778</v>
      </c>
      <c r="J360">
        <v>4</v>
      </c>
    </row>
    <row r="361" spans="1:10" x14ac:dyDescent="0.3">
      <c r="A361">
        <v>334</v>
      </c>
      <c r="B361">
        <v>8.68</v>
      </c>
      <c r="C361">
        <v>8.69</v>
      </c>
      <c r="D361">
        <v>95.7</v>
      </c>
      <c r="E361">
        <v>51.9</v>
      </c>
      <c r="F361">
        <v>43.9</v>
      </c>
      <c r="G361" t="s">
        <v>849</v>
      </c>
      <c r="H361" t="s">
        <v>43</v>
      </c>
      <c r="I361" t="s">
        <v>850</v>
      </c>
      <c r="J361">
        <v>5</v>
      </c>
    </row>
    <row r="362" spans="1:10" x14ac:dyDescent="0.3">
      <c r="A362">
        <v>335</v>
      </c>
      <c r="B362">
        <v>8.67</v>
      </c>
      <c r="C362">
        <v>8.73</v>
      </c>
      <c r="D362">
        <v>80.599999999999994</v>
      </c>
      <c r="E362">
        <v>9</v>
      </c>
      <c r="F362">
        <v>7.9</v>
      </c>
      <c r="G362" t="s">
        <v>16779</v>
      </c>
      <c r="H362" t="s">
        <v>43</v>
      </c>
      <c r="I362" t="s">
        <v>16780</v>
      </c>
      <c r="J362">
        <v>5</v>
      </c>
    </row>
    <row r="363" spans="1:10" x14ac:dyDescent="0.3">
      <c r="A363">
        <v>336</v>
      </c>
      <c r="B363">
        <v>8.64</v>
      </c>
      <c r="C363">
        <v>8.74</v>
      </c>
      <c r="D363">
        <v>91.2</v>
      </c>
      <c r="E363">
        <v>56.6</v>
      </c>
      <c r="F363">
        <v>55.9</v>
      </c>
      <c r="G363" t="s">
        <v>16781</v>
      </c>
      <c r="H363" t="s">
        <v>43</v>
      </c>
      <c r="I363" t="s">
        <v>16782</v>
      </c>
      <c r="J363">
        <v>9</v>
      </c>
    </row>
    <row r="364" spans="1:10" x14ac:dyDescent="0.3">
      <c r="A364">
        <v>337</v>
      </c>
      <c r="B364">
        <v>8.6199999999999992</v>
      </c>
      <c r="C364">
        <v>8.65</v>
      </c>
      <c r="D364">
        <v>59.7</v>
      </c>
      <c r="E364">
        <v>22.1</v>
      </c>
      <c r="F364">
        <v>15.5</v>
      </c>
      <c r="G364" t="s">
        <v>375</v>
      </c>
      <c r="H364" t="s">
        <v>43</v>
      </c>
      <c r="I364" t="s">
        <v>376</v>
      </c>
      <c r="J364">
        <v>5</v>
      </c>
    </row>
    <row r="365" spans="1:10" x14ac:dyDescent="0.3">
      <c r="A365">
        <v>338</v>
      </c>
      <c r="B365">
        <v>8.57</v>
      </c>
      <c r="C365">
        <v>8.6199999999999992</v>
      </c>
      <c r="D365">
        <v>75.099999999999994</v>
      </c>
      <c r="E365">
        <v>20.2</v>
      </c>
      <c r="F365">
        <v>12.7</v>
      </c>
      <c r="G365" t="s">
        <v>941</v>
      </c>
      <c r="H365" t="s">
        <v>43</v>
      </c>
      <c r="I365" t="s">
        <v>942</v>
      </c>
      <c r="J365">
        <v>5</v>
      </c>
    </row>
    <row r="366" spans="1:10" x14ac:dyDescent="0.3">
      <c r="A366">
        <v>339</v>
      </c>
      <c r="B366">
        <v>8.57</v>
      </c>
      <c r="C366">
        <v>8.59</v>
      </c>
      <c r="D366">
        <v>98.3</v>
      </c>
      <c r="E366">
        <v>91.3</v>
      </c>
      <c r="F366">
        <v>69.599999999999994</v>
      </c>
      <c r="G366" t="s">
        <v>16783</v>
      </c>
      <c r="H366" t="s">
        <v>43</v>
      </c>
      <c r="I366" t="s">
        <v>16784</v>
      </c>
      <c r="J366">
        <v>5</v>
      </c>
    </row>
    <row r="367" spans="1:10" x14ac:dyDescent="0.3">
      <c r="A367">
        <v>340</v>
      </c>
      <c r="B367">
        <v>8.5500000000000007</v>
      </c>
      <c r="C367">
        <v>8.59</v>
      </c>
      <c r="D367">
        <v>50.6</v>
      </c>
      <c r="E367">
        <v>24.3</v>
      </c>
      <c r="F367">
        <v>24.3</v>
      </c>
      <c r="G367" t="s">
        <v>16785</v>
      </c>
      <c r="H367" t="s">
        <v>43</v>
      </c>
      <c r="I367" t="s">
        <v>16786</v>
      </c>
      <c r="J367">
        <v>7</v>
      </c>
    </row>
    <row r="368" spans="1:10" x14ac:dyDescent="0.3">
      <c r="A368">
        <v>341</v>
      </c>
      <c r="B368">
        <v>8.4700000000000006</v>
      </c>
      <c r="C368">
        <v>8.49</v>
      </c>
      <c r="D368">
        <v>85.4</v>
      </c>
      <c r="E368">
        <v>33.5</v>
      </c>
      <c r="F368">
        <v>26</v>
      </c>
      <c r="G368" t="s">
        <v>16787</v>
      </c>
      <c r="H368" t="s">
        <v>43</v>
      </c>
      <c r="I368" t="s">
        <v>16788</v>
      </c>
      <c r="J368">
        <v>5</v>
      </c>
    </row>
    <row r="369" spans="1:10" x14ac:dyDescent="0.3">
      <c r="A369">
        <v>342</v>
      </c>
      <c r="B369">
        <v>8.36</v>
      </c>
      <c r="C369">
        <v>8.39</v>
      </c>
      <c r="D369">
        <v>79.5</v>
      </c>
      <c r="E369">
        <v>9.8000000000000007</v>
      </c>
      <c r="F369">
        <v>8.4</v>
      </c>
      <c r="G369" t="s">
        <v>16789</v>
      </c>
      <c r="H369" t="s">
        <v>43</v>
      </c>
      <c r="I369" t="s">
        <v>16790</v>
      </c>
      <c r="J369">
        <v>4</v>
      </c>
    </row>
    <row r="370" spans="1:10" x14ac:dyDescent="0.3">
      <c r="A370">
        <v>343</v>
      </c>
      <c r="B370">
        <v>8.27</v>
      </c>
      <c r="C370">
        <v>8.5</v>
      </c>
      <c r="D370">
        <v>68.400000000000006</v>
      </c>
      <c r="E370">
        <v>9.8000000000000007</v>
      </c>
      <c r="F370">
        <v>9.8000000000000007</v>
      </c>
      <c r="G370" t="s">
        <v>16791</v>
      </c>
      <c r="H370" t="s">
        <v>43</v>
      </c>
      <c r="I370" t="s">
        <v>16792</v>
      </c>
      <c r="J370">
        <v>5</v>
      </c>
    </row>
    <row r="371" spans="1:10" x14ac:dyDescent="0.3">
      <c r="A371">
        <v>344</v>
      </c>
      <c r="B371">
        <v>8.23</v>
      </c>
      <c r="C371">
        <v>8.2899999999999991</v>
      </c>
      <c r="D371">
        <v>56.1</v>
      </c>
      <c r="E371">
        <v>21.1</v>
      </c>
      <c r="F371">
        <v>15.8</v>
      </c>
      <c r="G371" t="s">
        <v>381</v>
      </c>
      <c r="H371" t="s">
        <v>43</v>
      </c>
      <c r="I371" t="s">
        <v>382</v>
      </c>
      <c r="J371">
        <v>5</v>
      </c>
    </row>
    <row r="372" spans="1:10" x14ac:dyDescent="0.3">
      <c r="A372">
        <v>345</v>
      </c>
      <c r="B372">
        <v>8.23</v>
      </c>
      <c r="C372">
        <v>8.25</v>
      </c>
      <c r="D372">
        <v>44.2</v>
      </c>
      <c r="E372">
        <v>6.5</v>
      </c>
      <c r="F372">
        <v>5</v>
      </c>
      <c r="G372" t="s">
        <v>16793</v>
      </c>
      <c r="H372" t="s">
        <v>43</v>
      </c>
      <c r="I372" t="s">
        <v>16794</v>
      </c>
      <c r="J372">
        <v>4</v>
      </c>
    </row>
    <row r="373" spans="1:10" x14ac:dyDescent="0.3">
      <c r="A373">
        <v>346</v>
      </c>
      <c r="B373">
        <v>8.2200000000000006</v>
      </c>
      <c r="C373">
        <v>8.27</v>
      </c>
      <c r="D373">
        <v>68.5</v>
      </c>
      <c r="E373">
        <v>17.100000000000001</v>
      </c>
      <c r="F373">
        <v>11.6</v>
      </c>
      <c r="G373" t="s">
        <v>16795</v>
      </c>
      <c r="H373" t="s">
        <v>43</v>
      </c>
      <c r="I373" t="s">
        <v>16796</v>
      </c>
      <c r="J373">
        <v>4</v>
      </c>
    </row>
    <row r="374" spans="1:10" x14ac:dyDescent="0.3">
      <c r="A374">
        <v>347</v>
      </c>
      <c r="B374">
        <v>8.17</v>
      </c>
      <c r="C374">
        <v>8.2100000000000009</v>
      </c>
      <c r="D374">
        <v>94.4</v>
      </c>
      <c r="E374">
        <v>16.899999999999999</v>
      </c>
      <c r="F374">
        <v>14.7</v>
      </c>
      <c r="G374" t="s">
        <v>16797</v>
      </c>
      <c r="H374" t="s">
        <v>43</v>
      </c>
      <c r="I374" t="s">
        <v>16798</v>
      </c>
      <c r="J374">
        <v>4</v>
      </c>
    </row>
    <row r="375" spans="1:10" x14ac:dyDescent="0.3">
      <c r="A375">
        <v>348</v>
      </c>
      <c r="B375">
        <v>8.16</v>
      </c>
      <c r="C375">
        <v>8.16</v>
      </c>
      <c r="D375">
        <v>50.2</v>
      </c>
      <c r="E375">
        <v>10.7</v>
      </c>
      <c r="F375">
        <v>10.5</v>
      </c>
      <c r="G375" t="s">
        <v>471</v>
      </c>
      <c r="H375" t="s">
        <v>43</v>
      </c>
      <c r="I375" t="s">
        <v>472</v>
      </c>
      <c r="J375">
        <v>4</v>
      </c>
    </row>
    <row r="376" spans="1:10" x14ac:dyDescent="0.3">
      <c r="A376">
        <v>349</v>
      </c>
      <c r="B376">
        <v>8.15</v>
      </c>
      <c r="C376">
        <v>8.2100000000000009</v>
      </c>
      <c r="D376">
        <v>51.5</v>
      </c>
      <c r="E376">
        <v>1.7</v>
      </c>
      <c r="F376">
        <v>1</v>
      </c>
      <c r="G376" t="s">
        <v>615</v>
      </c>
      <c r="H376" t="s">
        <v>43</v>
      </c>
      <c r="I376" t="s">
        <v>616</v>
      </c>
      <c r="J376">
        <v>4</v>
      </c>
    </row>
    <row r="377" spans="1:10" x14ac:dyDescent="0.3">
      <c r="A377">
        <v>350</v>
      </c>
      <c r="B377">
        <v>8.1300000000000008</v>
      </c>
      <c r="C377">
        <v>8.14</v>
      </c>
      <c r="D377">
        <v>58.3</v>
      </c>
      <c r="E377">
        <v>6.6</v>
      </c>
      <c r="F377">
        <v>5.4</v>
      </c>
      <c r="G377" t="s">
        <v>477</v>
      </c>
      <c r="H377" t="s">
        <v>43</v>
      </c>
      <c r="I377" t="s">
        <v>478</v>
      </c>
      <c r="J377">
        <v>5</v>
      </c>
    </row>
    <row r="378" spans="1:10" x14ac:dyDescent="0.3">
      <c r="A378">
        <v>351</v>
      </c>
      <c r="B378">
        <v>8.1</v>
      </c>
      <c r="C378">
        <v>8.11</v>
      </c>
      <c r="D378">
        <v>56.4</v>
      </c>
      <c r="E378">
        <v>7</v>
      </c>
      <c r="F378">
        <v>7</v>
      </c>
      <c r="G378" t="s">
        <v>501</v>
      </c>
      <c r="H378" t="s">
        <v>43</v>
      </c>
      <c r="I378" t="s">
        <v>502</v>
      </c>
      <c r="J378">
        <v>5</v>
      </c>
    </row>
    <row r="379" spans="1:10" x14ac:dyDescent="0.3">
      <c r="A379">
        <v>352</v>
      </c>
      <c r="B379">
        <v>8.09</v>
      </c>
      <c r="C379">
        <v>8.1</v>
      </c>
      <c r="D379">
        <v>60.9</v>
      </c>
      <c r="E379">
        <v>23</v>
      </c>
      <c r="F379">
        <v>21.8</v>
      </c>
      <c r="G379" t="s">
        <v>395</v>
      </c>
      <c r="H379" t="s">
        <v>43</v>
      </c>
      <c r="I379" t="s">
        <v>396</v>
      </c>
      <c r="J379">
        <v>15</v>
      </c>
    </row>
    <row r="380" spans="1:10" x14ac:dyDescent="0.3">
      <c r="A380">
        <v>353</v>
      </c>
      <c r="B380">
        <v>8.08</v>
      </c>
      <c r="C380">
        <v>8.08</v>
      </c>
      <c r="D380">
        <v>79.5</v>
      </c>
      <c r="E380">
        <v>14.8</v>
      </c>
      <c r="F380">
        <v>14.8</v>
      </c>
      <c r="G380" t="s">
        <v>16799</v>
      </c>
      <c r="H380" t="s">
        <v>43</v>
      </c>
      <c r="I380" t="s">
        <v>16800</v>
      </c>
      <c r="J380">
        <v>5</v>
      </c>
    </row>
    <row r="381" spans="1:10" x14ac:dyDescent="0.3">
      <c r="A381">
        <v>354</v>
      </c>
      <c r="B381">
        <v>8.06</v>
      </c>
      <c r="C381">
        <v>15.67</v>
      </c>
      <c r="D381">
        <v>99.3</v>
      </c>
      <c r="E381">
        <v>19.3</v>
      </c>
      <c r="F381">
        <v>19.3</v>
      </c>
      <c r="G381" t="s">
        <v>16801</v>
      </c>
      <c r="H381" t="s">
        <v>43</v>
      </c>
      <c r="I381" t="s">
        <v>16802</v>
      </c>
      <c r="J381">
        <v>8</v>
      </c>
    </row>
    <row r="382" spans="1:10" x14ac:dyDescent="0.3">
      <c r="A382">
        <v>355</v>
      </c>
      <c r="B382">
        <v>8.0500000000000007</v>
      </c>
      <c r="C382">
        <v>8.1</v>
      </c>
      <c r="D382">
        <v>74.5</v>
      </c>
      <c r="E382">
        <v>7.6</v>
      </c>
      <c r="F382">
        <v>7.6</v>
      </c>
      <c r="G382" t="s">
        <v>16803</v>
      </c>
      <c r="H382" t="s">
        <v>43</v>
      </c>
      <c r="I382" t="s">
        <v>16804</v>
      </c>
      <c r="J382">
        <v>5</v>
      </c>
    </row>
    <row r="383" spans="1:10" x14ac:dyDescent="0.3">
      <c r="A383">
        <v>356</v>
      </c>
      <c r="B383">
        <v>8.0299999999999994</v>
      </c>
      <c r="C383">
        <v>8.0399999999999991</v>
      </c>
      <c r="D383">
        <v>99.2</v>
      </c>
      <c r="E383">
        <v>40.9</v>
      </c>
      <c r="F383">
        <v>40.9</v>
      </c>
      <c r="G383" t="s">
        <v>16805</v>
      </c>
      <c r="H383" t="s">
        <v>43</v>
      </c>
      <c r="I383" t="s">
        <v>16806</v>
      </c>
      <c r="J383">
        <v>6</v>
      </c>
    </row>
    <row r="384" spans="1:10" x14ac:dyDescent="0.3">
      <c r="A384">
        <v>357</v>
      </c>
      <c r="B384">
        <v>8.02</v>
      </c>
      <c r="C384">
        <v>8.02</v>
      </c>
      <c r="D384">
        <v>74</v>
      </c>
      <c r="E384">
        <v>18.2</v>
      </c>
      <c r="F384">
        <v>18.2</v>
      </c>
      <c r="G384" t="s">
        <v>401</v>
      </c>
      <c r="H384" t="s">
        <v>43</v>
      </c>
      <c r="I384" t="s">
        <v>402</v>
      </c>
      <c r="J384">
        <v>4</v>
      </c>
    </row>
    <row r="385" spans="1:10" x14ac:dyDescent="0.3">
      <c r="A385">
        <v>358</v>
      </c>
      <c r="B385">
        <v>8.01</v>
      </c>
      <c r="C385">
        <v>8.02</v>
      </c>
      <c r="D385">
        <v>90.3</v>
      </c>
      <c r="E385">
        <v>37.6</v>
      </c>
      <c r="F385">
        <v>33.299999999999997</v>
      </c>
      <c r="G385" t="s">
        <v>16807</v>
      </c>
      <c r="H385" t="s">
        <v>43</v>
      </c>
      <c r="I385" t="s">
        <v>16808</v>
      </c>
      <c r="J385">
        <v>5</v>
      </c>
    </row>
    <row r="386" spans="1:10" x14ac:dyDescent="0.3">
      <c r="A386">
        <v>359</v>
      </c>
      <c r="B386">
        <v>8.01</v>
      </c>
      <c r="C386">
        <v>8.01</v>
      </c>
      <c r="D386">
        <v>89.2</v>
      </c>
      <c r="E386">
        <v>9.6</v>
      </c>
      <c r="F386">
        <v>9.6</v>
      </c>
      <c r="G386" t="s">
        <v>16809</v>
      </c>
      <c r="H386" t="s">
        <v>43</v>
      </c>
      <c r="I386" t="s">
        <v>16810</v>
      </c>
      <c r="J386">
        <v>4</v>
      </c>
    </row>
    <row r="387" spans="1:10" x14ac:dyDescent="0.3">
      <c r="A387">
        <v>360</v>
      </c>
      <c r="B387">
        <v>8</v>
      </c>
      <c r="C387">
        <v>39.18</v>
      </c>
      <c r="D387">
        <v>73.900000000000006</v>
      </c>
      <c r="E387">
        <v>63.8</v>
      </c>
      <c r="F387">
        <v>63.8</v>
      </c>
      <c r="G387" t="s">
        <v>16811</v>
      </c>
      <c r="H387" t="s">
        <v>43</v>
      </c>
      <c r="I387" t="s">
        <v>16812</v>
      </c>
      <c r="J387">
        <v>22</v>
      </c>
    </row>
    <row r="388" spans="1:10" x14ac:dyDescent="0.3">
      <c r="A388">
        <v>361</v>
      </c>
      <c r="B388">
        <v>8</v>
      </c>
      <c r="C388">
        <v>8</v>
      </c>
      <c r="D388">
        <v>68.3</v>
      </c>
      <c r="E388">
        <v>17.7</v>
      </c>
      <c r="F388">
        <v>17.7</v>
      </c>
      <c r="G388" t="s">
        <v>407</v>
      </c>
      <c r="H388" t="s">
        <v>43</v>
      </c>
      <c r="I388" t="s">
        <v>408</v>
      </c>
      <c r="J388">
        <v>4</v>
      </c>
    </row>
    <row r="389" spans="1:10" x14ac:dyDescent="0.3">
      <c r="A389">
        <v>362</v>
      </c>
      <c r="B389">
        <v>8</v>
      </c>
      <c r="C389">
        <v>8</v>
      </c>
      <c r="D389">
        <v>79.8</v>
      </c>
      <c r="E389">
        <v>23.6</v>
      </c>
      <c r="F389">
        <v>23.6</v>
      </c>
      <c r="G389" t="s">
        <v>16813</v>
      </c>
      <c r="H389" t="s">
        <v>43</v>
      </c>
      <c r="I389" t="s">
        <v>16814</v>
      </c>
      <c r="J389">
        <v>4</v>
      </c>
    </row>
    <row r="390" spans="1:10" x14ac:dyDescent="0.3">
      <c r="A390">
        <v>363</v>
      </c>
      <c r="B390">
        <v>8</v>
      </c>
      <c r="C390">
        <v>8</v>
      </c>
      <c r="D390">
        <v>54.4</v>
      </c>
      <c r="E390">
        <v>17.5</v>
      </c>
      <c r="F390">
        <v>17.5</v>
      </c>
      <c r="G390" t="s">
        <v>16815</v>
      </c>
      <c r="H390" t="s">
        <v>43</v>
      </c>
      <c r="I390" t="s">
        <v>16816</v>
      </c>
      <c r="J390">
        <v>4</v>
      </c>
    </row>
    <row r="391" spans="1:10" x14ac:dyDescent="0.3">
      <c r="A391">
        <v>364</v>
      </c>
      <c r="B391">
        <v>8</v>
      </c>
      <c r="C391">
        <v>8</v>
      </c>
      <c r="D391">
        <v>82.7</v>
      </c>
      <c r="E391">
        <v>53.6</v>
      </c>
      <c r="F391">
        <v>53.6</v>
      </c>
      <c r="G391" t="s">
        <v>16817</v>
      </c>
      <c r="H391" t="s">
        <v>43</v>
      </c>
      <c r="I391" t="s">
        <v>16818</v>
      </c>
      <c r="J391">
        <v>4</v>
      </c>
    </row>
    <row r="392" spans="1:10" x14ac:dyDescent="0.3">
      <c r="A392">
        <v>365</v>
      </c>
      <c r="B392">
        <v>8</v>
      </c>
      <c r="C392">
        <v>8</v>
      </c>
      <c r="D392">
        <v>62.5</v>
      </c>
      <c r="E392">
        <v>35.9</v>
      </c>
      <c r="F392">
        <v>35.9</v>
      </c>
      <c r="G392" t="s">
        <v>413</v>
      </c>
      <c r="H392" t="s">
        <v>43</v>
      </c>
      <c r="I392" t="s">
        <v>414</v>
      </c>
      <c r="J392">
        <v>4</v>
      </c>
    </row>
    <row r="393" spans="1:10" x14ac:dyDescent="0.3">
      <c r="A393">
        <v>366</v>
      </c>
      <c r="B393">
        <v>7.92</v>
      </c>
      <c r="C393">
        <v>7.96</v>
      </c>
      <c r="D393">
        <v>55.8</v>
      </c>
      <c r="E393">
        <v>5.7</v>
      </c>
      <c r="F393">
        <v>3.4</v>
      </c>
      <c r="G393" t="s">
        <v>857</v>
      </c>
      <c r="H393" t="s">
        <v>43</v>
      </c>
      <c r="I393" t="s">
        <v>858</v>
      </c>
      <c r="J393">
        <v>4</v>
      </c>
    </row>
    <row r="394" spans="1:10" x14ac:dyDescent="0.3">
      <c r="A394">
        <v>367</v>
      </c>
      <c r="B394">
        <v>7.8</v>
      </c>
      <c r="C394">
        <v>7.83</v>
      </c>
      <c r="D394">
        <v>100</v>
      </c>
      <c r="E394">
        <v>63.3</v>
      </c>
      <c r="F394">
        <v>38.9</v>
      </c>
      <c r="G394" t="s">
        <v>485</v>
      </c>
      <c r="H394" t="s">
        <v>43</v>
      </c>
      <c r="I394" t="s">
        <v>486</v>
      </c>
      <c r="J394">
        <v>4</v>
      </c>
    </row>
    <row r="395" spans="1:10" x14ac:dyDescent="0.3">
      <c r="A395">
        <v>368</v>
      </c>
      <c r="B395">
        <v>7.8</v>
      </c>
      <c r="C395">
        <v>7.83</v>
      </c>
      <c r="D395">
        <v>56.1</v>
      </c>
      <c r="E395">
        <v>38.200000000000003</v>
      </c>
      <c r="F395">
        <v>38.200000000000003</v>
      </c>
      <c r="G395" t="s">
        <v>16819</v>
      </c>
      <c r="H395" t="s">
        <v>43</v>
      </c>
      <c r="I395" t="s">
        <v>16820</v>
      </c>
      <c r="J395">
        <v>4</v>
      </c>
    </row>
    <row r="396" spans="1:10" x14ac:dyDescent="0.3">
      <c r="A396">
        <v>369</v>
      </c>
      <c r="B396">
        <v>7.73</v>
      </c>
      <c r="C396">
        <v>7.75</v>
      </c>
      <c r="D396">
        <v>65.400000000000006</v>
      </c>
      <c r="E396">
        <v>6.1</v>
      </c>
      <c r="F396">
        <v>3.8</v>
      </c>
      <c r="G396" t="s">
        <v>655</v>
      </c>
      <c r="H396" t="s">
        <v>43</v>
      </c>
      <c r="I396" t="s">
        <v>656</v>
      </c>
      <c r="J396">
        <v>5</v>
      </c>
    </row>
    <row r="397" spans="1:10" x14ac:dyDescent="0.3">
      <c r="A397">
        <v>370</v>
      </c>
      <c r="B397">
        <v>7.72</v>
      </c>
      <c r="C397">
        <v>7.76</v>
      </c>
      <c r="D397">
        <v>83.3</v>
      </c>
      <c r="E397">
        <v>25.2</v>
      </c>
      <c r="F397">
        <v>20.399999999999999</v>
      </c>
      <c r="G397" t="s">
        <v>16821</v>
      </c>
      <c r="H397" t="s">
        <v>43</v>
      </c>
      <c r="I397" t="s">
        <v>16822</v>
      </c>
      <c r="J397">
        <v>4</v>
      </c>
    </row>
    <row r="398" spans="1:10" x14ac:dyDescent="0.3">
      <c r="A398">
        <v>371</v>
      </c>
      <c r="B398">
        <v>7.69</v>
      </c>
      <c r="C398">
        <v>29.21</v>
      </c>
      <c r="D398">
        <v>82.1</v>
      </c>
      <c r="E398">
        <v>27.5</v>
      </c>
      <c r="F398">
        <v>26.2</v>
      </c>
      <c r="G398" t="s">
        <v>16823</v>
      </c>
      <c r="H398" t="s">
        <v>43</v>
      </c>
      <c r="I398" t="s">
        <v>16824</v>
      </c>
      <c r="J398">
        <v>22</v>
      </c>
    </row>
    <row r="399" spans="1:10" x14ac:dyDescent="0.3">
      <c r="A399">
        <v>372</v>
      </c>
      <c r="B399">
        <v>7.66</v>
      </c>
      <c r="C399">
        <v>7.7</v>
      </c>
      <c r="D399">
        <v>58.7</v>
      </c>
      <c r="E399">
        <v>7.7</v>
      </c>
      <c r="F399">
        <v>7.7</v>
      </c>
      <c r="G399" t="s">
        <v>16825</v>
      </c>
      <c r="H399" t="s">
        <v>43</v>
      </c>
      <c r="I399" t="s">
        <v>16826</v>
      </c>
      <c r="J399">
        <v>5</v>
      </c>
    </row>
    <row r="400" spans="1:10" x14ac:dyDescent="0.3">
      <c r="A400">
        <v>373</v>
      </c>
      <c r="B400">
        <v>7.66</v>
      </c>
      <c r="C400">
        <v>7.68</v>
      </c>
      <c r="D400">
        <v>91.4</v>
      </c>
      <c r="E400">
        <v>17.5</v>
      </c>
      <c r="F400">
        <v>17.5</v>
      </c>
      <c r="G400" t="s">
        <v>16827</v>
      </c>
      <c r="H400" t="s">
        <v>43</v>
      </c>
      <c r="I400" t="s">
        <v>16828</v>
      </c>
      <c r="J400">
        <v>4</v>
      </c>
    </row>
    <row r="401" spans="1:10" x14ac:dyDescent="0.3">
      <c r="A401">
        <v>374</v>
      </c>
      <c r="B401">
        <v>7.65</v>
      </c>
      <c r="C401">
        <v>7.67</v>
      </c>
      <c r="D401">
        <v>54</v>
      </c>
      <c r="E401">
        <v>10.3</v>
      </c>
      <c r="F401">
        <v>10.3</v>
      </c>
      <c r="G401" t="s">
        <v>427</v>
      </c>
      <c r="H401" t="s">
        <v>43</v>
      </c>
      <c r="I401" t="s">
        <v>428</v>
      </c>
      <c r="J401">
        <v>4</v>
      </c>
    </row>
    <row r="402" spans="1:10" x14ac:dyDescent="0.3">
      <c r="A402">
        <v>375</v>
      </c>
      <c r="B402">
        <v>7.6</v>
      </c>
      <c r="C402">
        <v>7.66</v>
      </c>
      <c r="D402">
        <v>79.599999999999994</v>
      </c>
      <c r="E402">
        <v>28.2</v>
      </c>
      <c r="F402">
        <v>28.2</v>
      </c>
      <c r="G402" t="s">
        <v>591</v>
      </c>
      <c r="H402" t="s">
        <v>43</v>
      </c>
      <c r="I402" t="s">
        <v>592</v>
      </c>
      <c r="J402">
        <v>4</v>
      </c>
    </row>
    <row r="403" spans="1:10" x14ac:dyDescent="0.3">
      <c r="A403">
        <v>376</v>
      </c>
      <c r="B403">
        <v>7.59</v>
      </c>
      <c r="C403">
        <v>7.66</v>
      </c>
      <c r="D403">
        <v>52.1</v>
      </c>
      <c r="E403">
        <v>32.799999999999997</v>
      </c>
      <c r="F403">
        <v>29.7</v>
      </c>
      <c r="G403" t="s">
        <v>16829</v>
      </c>
      <c r="H403" t="s">
        <v>43</v>
      </c>
      <c r="I403" t="s">
        <v>16830</v>
      </c>
      <c r="J403">
        <v>5</v>
      </c>
    </row>
    <row r="404" spans="1:10" x14ac:dyDescent="0.3">
      <c r="A404">
        <v>377</v>
      </c>
      <c r="B404">
        <v>7.53</v>
      </c>
      <c r="C404">
        <v>7.56</v>
      </c>
      <c r="D404">
        <v>60</v>
      </c>
      <c r="E404">
        <v>10.8</v>
      </c>
      <c r="F404">
        <v>8.8000000000000007</v>
      </c>
      <c r="G404" t="s">
        <v>429</v>
      </c>
      <c r="H404" t="s">
        <v>43</v>
      </c>
      <c r="I404" t="s">
        <v>430</v>
      </c>
      <c r="J404">
        <v>4</v>
      </c>
    </row>
    <row r="405" spans="1:10" x14ac:dyDescent="0.3">
      <c r="A405">
        <v>378</v>
      </c>
      <c r="B405">
        <v>7.52</v>
      </c>
      <c r="C405">
        <v>7.55</v>
      </c>
      <c r="D405">
        <v>84.7</v>
      </c>
      <c r="E405">
        <v>23.7</v>
      </c>
      <c r="F405">
        <v>17</v>
      </c>
      <c r="G405" t="s">
        <v>16831</v>
      </c>
      <c r="H405" t="s">
        <v>43</v>
      </c>
      <c r="I405" t="s">
        <v>16832</v>
      </c>
      <c r="J405">
        <v>4</v>
      </c>
    </row>
    <row r="406" spans="1:10" x14ac:dyDescent="0.3">
      <c r="A406">
        <v>379</v>
      </c>
      <c r="B406">
        <v>7.46</v>
      </c>
      <c r="C406">
        <v>7.52</v>
      </c>
      <c r="D406">
        <v>69.7</v>
      </c>
      <c r="E406">
        <v>7.9</v>
      </c>
      <c r="F406">
        <v>4.8</v>
      </c>
      <c r="G406" t="s">
        <v>433</v>
      </c>
      <c r="H406" t="s">
        <v>43</v>
      </c>
      <c r="I406" t="s">
        <v>434</v>
      </c>
      <c r="J406">
        <v>4</v>
      </c>
    </row>
    <row r="407" spans="1:10" x14ac:dyDescent="0.3">
      <c r="A407">
        <v>380</v>
      </c>
      <c r="B407">
        <v>7.4</v>
      </c>
      <c r="C407">
        <v>7.43</v>
      </c>
      <c r="D407">
        <v>87.8</v>
      </c>
      <c r="E407">
        <v>17.2</v>
      </c>
      <c r="F407">
        <v>17.2</v>
      </c>
      <c r="G407" t="s">
        <v>16833</v>
      </c>
      <c r="H407" t="s">
        <v>43</v>
      </c>
      <c r="I407" t="s">
        <v>16834</v>
      </c>
      <c r="J407">
        <v>4</v>
      </c>
    </row>
    <row r="408" spans="1:10" x14ac:dyDescent="0.3">
      <c r="A408">
        <v>381</v>
      </c>
      <c r="B408">
        <v>7.37</v>
      </c>
      <c r="C408">
        <v>7.41</v>
      </c>
      <c r="D408">
        <v>68.5</v>
      </c>
      <c r="E408">
        <v>10.9</v>
      </c>
      <c r="F408">
        <v>10.9</v>
      </c>
      <c r="G408" t="s">
        <v>16835</v>
      </c>
      <c r="H408" t="s">
        <v>43</v>
      </c>
      <c r="I408" t="s">
        <v>16836</v>
      </c>
      <c r="J408">
        <v>4</v>
      </c>
    </row>
    <row r="409" spans="1:10" x14ac:dyDescent="0.3">
      <c r="A409">
        <v>382</v>
      </c>
      <c r="B409">
        <v>7.25</v>
      </c>
      <c r="C409">
        <v>7.32</v>
      </c>
      <c r="D409">
        <v>51.3</v>
      </c>
      <c r="E409">
        <v>2</v>
      </c>
      <c r="F409">
        <v>1.2</v>
      </c>
      <c r="G409" t="s">
        <v>453</v>
      </c>
      <c r="H409" t="s">
        <v>43</v>
      </c>
      <c r="I409" t="s">
        <v>454</v>
      </c>
      <c r="J409">
        <v>4</v>
      </c>
    </row>
    <row r="410" spans="1:10" x14ac:dyDescent="0.3">
      <c r="A410">
        <v>383</v>
      </c>
      <c r="B410">
        <v>7.14</v>
      </c>
      <c r="C410">
        <v>7.16</v>
      </c>
      <c r="D410">
        <v>76.7</v>
      </c>
      <c r="E410">
        <v>22.3</v>
      </c>
      <c r="F410">
        <v>22.3</v>
      </c>
      <c r="G410" t="s">
        <v>16837</v>
      </c>
      <c r="H410" t="s">
        <v>43</v>
      </c>
      <c r="I410" t="s">
        <v>16838</v>
      </c>
      <c r="J410">
        <v>4</v>
      </c>
    </row>
    <row r="411" spans="1:10" x14ac:dyDescent="0.3">
      <c r="A411">
        <v>384</v>
      </c>
      <c r="B411">
        <v>7.13</v>
      </c>
      <c r="C411">
        <v>7.16</v>
      </c>
      <c r="D411">
        <v>69</v>
      </c>
      <c r="E411">
        <v>13.3</v>
      </c>
      <c r="F411">
        <v>11.4</v>
      </c>
      <c r="G411" t="s">
        <v>16839</v>
      </c>
      <c r="H411" t="s">
        <v>43</v>
      </c>
      <c r="I411" t="s">
        <v>16840</v>
      </c>
      <c r="J411">
        <v>4</v>
      </c>
    </row>
    <row r="412" spans="1:10" x14ac:dyDescent="0.3">
      <c r="A412">
        <v>385</v>
      </c>
      <c r="B412">
        <v>7.13</v>
      </c>
      <c r="C412">
        <v>7.14</v>
      </c>
      <c r="D412">
        <v>60</v>
      </c>
      <c r="E412">
        <v>14.9</v>
      </c>
      <c r="F412">
        <v>14.9</v>
      </c>
      <c r="G412" t="s">
        <v>443</v>
      </c>
      <c r="H412" t="s">
        <v>43</v>
      </c>
      <c r="I412" t="s">
        <v>444</v>
      </c>
      <c r="J412">
        <v>4</v>
      </c>
    </row>
    <row r="413" spans="1:10" x14ac:dyDescent="0.3">
      <c r="A413">
        <v>386</v>
      </c>
      <c r="B413">
        <v>7.12</v>
      </c>
      <c r="C413">
        <v>7.16</v>
      </c>
      <c r="D413">
        <v>64</v>
      </c>
      <c r="E413">
        <v>10.199999999999999</v>
      </c>
      <c r="F413">
        <v>4.2</v>
      </c>
      <c r="G413" t="s">
        <v>16841</v>
      </c>
      <c r="H413" t="s">
        <v>43</v>
      </c>
      <c r="I413" t="s">
        <v>16842</v>
      </c>
      <c r="J413">
        <v>3</v>
      </c>
    </row>
    <row r="414" spans="1:10" x14ac:dyDescent="0.3">
      <c r="A414">
        <v>387</v>
      </c>
      <c r="B414">
        <v>7.06</v>
      </c>
      <c r="C414">
        <v>7.15</v>
      </c>
      <c r="D414">
        <v>49.6</v>
      </c>
      <c r="E414">
        <v>27.2</v>
      </c>
      <c r="F414">
        <v>27.2</v>
      </c>
      <c r="G414" t="s">
        <v>439</v>
      </c>
      <c r="H414" t="s">
        <v>43</v>
      </c>
      <c r="I414" t="s">
        <v>440</v>
      </c>
      <c r="J414">
        <v>7</v>
      </c>
    </row>
    <row r="415" spans="1:10" x14ac:dyDescent="0.3">
      <c r="A415">
        <v>388</v>
      </c>
      <c r="B415">
        <v>7.04</v>
      </c>
      <c r="C415">
        <v>7.09</v>
      </c>
      <c r="D415">
        <v>65.900000000000006</v>
      </c>
      <c r="E415">
        <v>19.7</v>
      </c>
      <c r="F415">
        <v>19.7</v>
      </c>
      <c r="G415" t="s">
        <v>767</v>
      </c>
      <c r="H415" t="s">
        <v>43</v>
      </c>
      <c r="I415" t="s">
        <v>768</v>
      </c>
      <c r="J415">
        <v>4</v>
      </c>
    </row>
    <row r="416" spans="1:10" x14ac:dyDescent="0.3">
      <c r="A416">
        <v>389</v>
      </c>
      <c r="B416">
        <v>7.04</v>
      </c>
      <c r="C416">
        <v>7.06</v>
      </c>
      <c r="D416">
        <v>35.700000000000003</v>
      </c>
      <c r="E416">
        <v>5.3</v>
      </c>
      <c r="F416">
        <v>5.3</v>
      </c>
      <c r="G416" t="s">
        <v>519</v>
      </c>
      <c r="H416" t="s">
        <v>43</v>
      </c>
      <c r="I416" t="s">
        <v>520</v>
      </c>
      <c r="J416">
        <v>4</v>
      </c>
    </row>
    <row r="417" spans="1:10" x14ac:dyDescent="0.3">
      <c r="A417">
        <v>390</v>
      </c>
      <c r="B417">
        <v>7</v>
      </c>
      <c r="C417">
        <v>7.05</v>
      </c>
      <c r="D417">
        <v>67.900000000000006</v>
      </c>
      <c r="E417">
        <v>15.1</v>
      </c>
      <c r="F417">
        <v>12.2</v>
      </c>
      <c r="G417" t="s">
        <v>16843</v>
      </c>
      <c r="H417" t="s">
        <v>43</v>
      </c>
      <c r="I417" t="s">
        <v>16844</v>
      </c>
      <c r="J417">
        <v>4</v>
      </c>
    </row>
    <row r="418" spans="1:10" x14ac:dyDescent="0.3">
      <c r="A418">
        <v>391</v>
      </c>
      <c r="B418">
        <v>6.98</v>
      </c>
      <c r="C418">
        <v>7</v>
      </c>
      <c r="D418">
        <v>78.5</v>
      </c>
      <c r="E418">
        <v>17.7</v>
      </c>
      <c r="F418">
        <v>15.3</v>
      </c>
      <c r="G418" t="s">
        <v>16845</v>
      </c>
      <c r="H418" t="s">
        <v>43</v>
      </c>
      <c r="I418" t="s">
        <v>16846</v>
      </c>
      <c r="J418">
        <v>4</v>
      </c>
    </row>
    <row r="419" spans="1:10" x14ac:dyDescent="0.3">
      <c r="A419">
        <v>392</v>
      </c>
      <c r="B419">
        <v>6.92</v>
      </c>
      <c r="C419">
        <v>7</v>
      </c>
      <c r="D419">
        <v>53.4</v>
      </c>
      <c r="E419">
        <v>17.8</v>
      </c>
      <c r="F419">
        <v>17.8</v>
      </c>
      <c r="G419" t="s">
        <v>445</v>
      </c>
      <c r="H419" t="s">
        <v>43</v>
      </c>
      <c r="I419" t="s">
        <v>446</v>
      </c>
      <c r="J419">
        <v>5</v>
      </c>
    </row>
    <row r="420" spans="1:10" x14ac:dyDescent="0.3">
      <c r="A420">
        <v>393</v>
      </c>
      <c r="B420">
        <v>6.92</v>
      </c>
      <c r="C420">
        <v>6.98</v>
      </c>
      <c r="D420">
        <v>77.400000000000006</v>
      </c>
      <c r="E420">
        <v>15.5</v>
      </c>
      <c r="F420">
        <v>15.5</v>
      </c>
      <c r="G420" t="s">
        <v>913</v>
      </c>
      <c r="H420" t="s">
        <v>43</v>
      </c>
      <c r="I420" t="s">
        <v>914</v>
      </c>
      <c r="J420">
        <v>5</v>
      </c>
    </row>
    <row r="421" spans="1:10" x14ac:dyDescent="0.3">
      <c r="A421">
        <v>394</v>
      </c>
      <c r="B421">
        <v>6.91</v>
      </c>
      <c r="C421">
        <v>6.95</v>
      </c>
      <c r="D421">
        <v>89</v>
      </c>
      <c r="E421">
        <v>23.4</v>
      </c>
      <c r="F421">
        <v>19.7</v>
      </c>
      <c r="G421" t="s">
        <v>16847</v>
      </c>
      <c r="H421" t="s">
        <v>43</v>
      </c>
      <c r="I421" t="s">
        <v>16848</v>
      </c>
      <c r="J421">
        <v>4</v>
      </c>
    </row>
    <row r="422" spans="1:10" x14ac:dyDescent="0.3">
      <c r="A422">
        <v>395</v>
      </c>
      <c r="B422">
        <v>6.86</v>
      </c>
      <c r="C422">
        <v>6.89</v>
      </c>
      <c r="D422">
        <v>41.9</v>
      </c>
      <c r="E422">
        <v>16.100000000000001</v>
      </c>
      <c r="F422">
        <v>10.6</v>
      </c>
      <c r="G422" t="s">
        <v>529</v>
      </c>
      <c r="H422" t="s">
        <v>43</v>
      </c>
      <c r="I422" t="s">
        <v>530</v>
      </c>
      <c r="J422">
        <v>5</v>
      </c>
    </row>
    <row r="423" spans="1:10" x14ac:dyDescent="0.3">
      <c r="A423">
        <v>396</v>
      </c>
      <c r="B423">
        <v>6.85</v>
      </c>
      <c r="C423">
        <v>7.07</v>
      </c>
      <c r="D423">
        <v>100</v>
      </c>
      <c r="E423">
        <v>48.7</v>
      </c>
      <c r="F423">
        <v>29.6</v>
      </c>
      <c r="G423" t="s">
        <v>16849</v>
      </c>
      <c r="H423" t="s">
        <v>43</v>
      </c>
      <c r="I423" t="s">
        <v>16850</v>
      </c>
      <c r="J423">
        <v>3</v>
      </c>
    </row>
    <row r="424" spans="1:10" x14ac:dyDescent="0.3">
      <c r="A424">
        <v>397</v>
      </c>
      <c r="B424">
        <v>6.85</v>
      </c>
      <c r="C424">
        <v>6.89</v>
      </c>
      <c r="D424">
        <v>72.7</v>
      </c>
      <c r="E424">
        <v>11</v>
      </c>
      <c r="F424">
        <v>11</v>
      </c>
      <c r="G424" t="s">
        <v>16851</v>
      </c>
      <c r="H424" t="s">
        <v>43</v>
      </c>
      <c r="I424" t="s">
        <v>16852</v>
      </c>
      <c r="J424">
        <v>4</v>
      </c>
    </row>
    <row r="425" spans="1:10" x14ac:dyDescent="0.3">
      <c r="A425">
        <v>398</v>
      </c>
      <c r="B425">
        <v>6.79</v>
      </c>
      <c r="C425">
        <v>6.82</v>
      </c>
      <c r="D425">
        <v>82.1</v>
      </c>
      <c r="E425">
        <v>12.3</v>
      </c>
      <c r="F425">
        <v>9.4</v>
      </c>
      <c r="G425" t="s">
        <v>16853</v>
      </c>
      <c r="H425" t="s">
        <v>43</v>
      </c>
      <c r="I425" t="s">
        <v>16854</v>
      </c>
      <c r="J425">
        <v>4</v>
      </c>
    </row>
    <row r="426" spans="1:10" x14ac:dyDescent="0.3">
      <c r="A426">
        <v>399</v>
      </c>
      <c r="B426">
        <v>6.77</v>
      </c>
      <c r="C426">
        <v>6.83</v>
      </c>
      <c r="D426">
        <v>80.2</v>
      </c>
      <c r="E426">
        <v>20.100000000000001</v>
      </c>
      <c r="F426">
        <v>14.8</v>
      </c>
      <c r="G426" t="s">
        <v>16855</v>
      </c>
      <c r="H426" t="s">
        <v>43</v>
      </c>
      <c r="I426" t="s">
        <v>16856</v>
      </c>
      <c r="J426">
        <v>4</v>
      </c>
    </row>
    <row r="427" spans="1:10" x14ac:dyDescent="0.3">
      <c r="A427">
        <v>400</v>
      </c>
      <c r="B427">
        <v>6.74</v>
      </c>
      <c r="C427">
        <v>6.75</v>
      </c>
      <c r="D427">
        <v>48.9</v>
      </c>
      <c r="E427">
        <v>13.8</v>
      </c>
      <c r="F427">
        <v>8.8000000000000007</v>
      </c>
      <c r="G427" t="s">
        <v>455</v>
      </c>
      <c r="H427" t="s">
        <v>43</v>
      </c>
      <c r="I427" t="s">
        <v>456</v>
      </c>
      <c r="J427">
        <v>3</v>
      </c>
    </row>
    <row r="428" spans="1:10" x14ac:dyDescent="0.3">
      <c r="A428">
        <v>401</v>
      </c>
      <c r="B428">
        <v>6.63</v>
      </c>
      <c r="C428">
        <v>6.68</v>
      </c>
      <c r="D428">
        <v>71.2</v>
      </c>
      <c r="E428">
        <v>17.3</v>
      </c>
      <c r="F428">
        <v>14.9</v>
      </c>
      <c r="G428" t="s">
        <v>521</v>
      </c>
      <c r="H428" t="s">
        <v>43</v>
      </c>
      <c r="I428" t="s">
        <v>522</v>
      </c>
      <c r="J428">
        <v>4</v>
      </c>
    </row>
    <row r="429" spans="1:10" x14ac:dyDescent="0.3">
      <c r="A429">
        <v>402</v>
      </c>
      <c r="B429">
        <v>6.63</v>
      </c>
      <c r="C429">
        <v>6.64</v>
      </c>
      <c r="D429">
        <v>50</v>
      </c>
      <c r="E429">
        <v>18</v>
      </c>
      <c r="F429">
        <v>11.5</v>
      </c>
      <c r="G429" t="s">
        <v>461</v>
      </c>
      <c r="H429" t="s">
        <v>43</v>
      </c>
      <c r="I429" t="s">
        <v>462</v>
      </c>
      <c r="J429">
        <v>4</v>
      </c>
    </row>
    <row r="430" spans="1:10" x14ac:dyDescent="0.3">
      <c r="A430">
        <v>403</v>
      </c>
      <c r="B430">
        <v>6.63</v>
      </c>
      <c r="C430">
        <v>6.64</v>
      </c>
      <c r="D430">
        <v>60.5</v>
      </c>
      <c r="E430">
        <v>32.700000000000003</v>
      </c>
      <c r="F430">
        <v>28.8</v>
      </c>
      <c r="G430" t="s">
        <v>16857</v>
      </c>
      <c r="H430" t="s">
        <v>43</v>
      </c>
      <c r="I430" t="s">
        <v>16858</v>
      </c>
      <c r="J430">
        <v>4</v>
      </c>
    </row>
    <row r="431" spans="1:10" x14ac:dyDescent="0.3">
      <c r="A431">
        <v>404</v>
      </c>
      <c r="B431">
        <v>6.62</v>
      </c>
      <c r="C431">
        <v>6.69</v>
      </c>
      <c r="D431">
        <v>91.7</v>
      </c>
      <c r="E431">
        <v>21.6</v>
      </c>
      <c r="F431">
        <v>15.2</v>
      </c>
      <c r="G431" t="s">
        <v>1169</v>
      </c>
      <c r="H431" t="s">
        <v>43</v>
      </c>
      <c r="I431" t="s">
        <v>1170</v>
      </c>
      <c r="J431">
        <v>3</v>
      </c>
    </row>
    <row r="432" spans="1:10" x14ac:dyDescent="0.3">
      <c r="A432">
        <v>405</v>
      </c>
      <c r="B432">
        <v>6.59</v>
      </c>
      <c r="C432">
        <v>20.61</v>
      </c>
      <c r="D432">
        <v>91</v>
      </c>
      <c r="E432">
        <v>22.2</v>
      </c>
      <c r="F432">
        <v>16.899999999999999</v>
      </c>
      <c r="G432" t="s">
        <v>16859</v>
      </c>
      <c r="H432" t="s">
        <v>43</v>
      </c>
      <c r="I432" t="s">
        <v>16860</v>
      </c>
      <c r="J432">
        <v>11</v>
      </c>
    </row>
    <row r="433" spans="1:10" x14ac:dyDescent="0.3">
      <c r="A433">
        <v>406</v>
      </c>
      <c r="B433">
        <v>6.5</v>
      </c>
      <c r="C433">
        <v>6.62</v>
      </c>
      <c r="D433">
        <v>78.8</v>
      </c>
      <c r="E433">
        <v>21.7</v>
      </c>
      <c r="F433">
        <v>17.899999999999999</v>
      </c>
      <c r="G433" t="s">
        <v>16861</v>
      </c>
      <c r="H433" t="s">
        <v>43</v>
      </c>
      <c r="I433" t="s">
        <v>16862</v>
      </c>
      <c r="J433">
        <v>3</v>
      </c>
    </row>
    <row r="434" spans="1:10" x14ac:dyDescent="0.3">
      <c r="A434">
        <v>407</v>
      </c>
      <c r="B434">
        <v>6.39</v>
      </c>
      <c r="C434">
        <v>6.41</v>
      </c>
      <c r="D434">
        <v>68.8</v>
      </c>
      <c r="E434">
        <v>15.8</v>
      </c>
      <c r="F434">
        <v>10.4</v>
      </c>
      <c r="G434" t="s">
        <v>939</v>
      </c>
      <c r="H434" t="s">
        <v>43</v>
      </c>
      <c r="I434" s="3" t="s">
        <v>940</v>
      </c>
      <c r="J434">
        <v>3</v>
      </c>
    </row>
    <row r="435" spans="1:10" x14ac:dyDescent="0.3">
      <c r="A435">
        <v>408</v>
      </c>
      <c r="B435">
        <v>6.38</v>
      </c>
      <c r="C435">
        <v>6.44</v>
      </c>
      <c r="D435">
        <v>94.5</v>
      </c>
      <c r="E435">
        <v>15.7</v>
      </c>
      <c r="F435">
        <v>12</v>
      </c>
      <c r="G435" t="s">
        <v>16863</v>
      </c>
      <c r="H435" t="s">
        <v>43</v>
      </c>
      <c r="I435" t="s">
        <v>16864</v>
      </c>
      <c r="J435">
        <v>3</v>
      </c>
    </row>
    <row r="436" spans="1:10" x14ac:dyDescent="0.3">
      <c r="A436">
        <v>409</v>
      </c>
      <c r="B436">
        <v>6.34</v>
      </c>
      <c r="C436">
        <v>6.34</v>
      </c>
      <c r="D436">
        <v>93.6</v>
      </c>
      <c r="E436">
        <v>19.7</v>
      </c>
      <c r="F436">
        <v>15.3</v>
      </c>
      <c r="G436" t="s">
        <v>979</v>
      </c>
      <c r="H436" t="s">
        <v>43</v>
      </c>
      <c r="I436" t="s">
        <v>980</v>
      </c>
      <c r="J436">
        <v>4</v>
      </c>
    </row>
    <row r="437" spans="1:10" x14ac:dyDescent="0.3">
      <c r="A437">
        <v>410</v>
      </c>
      <c r="B437">
        <v>6.32</v>
      </c>
      <c r="C437">
        <v>6.36</v>
      </c>
      <c r="D437">
        <v>60.9</v>
      </c>
      <c r="E437">
        <v>27.6</v>
      </c>
      <c r="F437">
        <v>20.399999999999999</v>
      </c>
      <c r="G437" t="s">
        <v>16865</v>
      </c>
      <c r="H437" t="s">
        <v>43</v>
      </c>
      <c r="I437" t="s">
        <v>16866</v>
      </c>
      <c r="J437">
        <v>3</v>
      </c>
    </row>
    <row r="438" spans="1:10" x14ac:dyDescent="0.3">
      <c r="A438">
        <v>411</v>
      </c>
      <c r="B438">
        <v>6.32</v>
      </c>
      <c r="C438">
        <v>6.33</v>
      </c>
      <c r="D438">
        <v>53.2</v>
      </c>
      <c r="E438">
        <v>3.5</v>
      </c>
      <c r="F438">
        <v>1.7</v>
      </c>
      <c r="G438" t="s">
        <v>541</v>
      </c>
      <c r="H438" t="s">
        <v>43</v>
      </c>
      <c r="I438" t="s">
        <v>542</v>
      </c>
      <c r="J438">
        <v>3</v>
      </c>
    </row>
    <row r="439" spans="1:10" x14ac:dyDescent="0.3">
      <c r="A439">
        <v>412</v>
      </c>
      <c r="B439">
        <v>6.29</v>
      </c>
      <c r="C439">
        <v>6.32</v>
      </c>
      <c r="D439">
        <v>68.400000000000006</v>
      </c>
      <c r="E439">
        <v>14.7</v>
      </c>
      <c r="F439">
        <v>13.4</v>
      </c>
      <c r="G439" t="s">
        <v>16867</v>
      </c>
      <c r="H439" t="s">
        <v>43</v>
      </c>
      <c r="I439" t="s">
        <v>16868</v>
      </c>
      <c r="J439">
        <v>4</v>
      </c>
    </row>
    <row r="440" spans="1:10" x14ac:dyDescent="0.3">
      <c r="A440">
        <v>413</v>
      </c>
      <c r="B440">
        <v>6.27</v>
      </c>
      <c r="C440">
        <v>6.32</v>
      </c>
      <c r="D440">
        <v>66.599999999999994</v>
      </c>
      <c r="E440">
        <v>18.899999999999999</v>
      </c>
      <c r="F440">
        <v>12</v>
      </c>
      <c r="G440" t="s">
        <v>465</v>
      </c>
      <c r="H440" t="s">
        <v>43</v>
      </c>
      <c r="I440" t="s">
        <v>466</v>
      </c>
      <c r="J440">
        <v>4</v>
      </c>
    </row>
    <row r="441" spans="1:10" x14ac:dyDescent="0.3">
      <c r="A441">
        <v>414</v>
      </c>
      <c r="B441">
        <v>6.26</v>
      </c>
      <c r="C441">
        <v>6.28</v>
      </c>
      <c r="D441">
        <v>65.900000000000006</v>
      </c>
      <c r="E441">
        <v>21.5</v>
      </c>
      <c r="F441">
        <v>15.7</v>
      </c>
      <c r="G441" t="s">
        <v>16869</v>
      </c>
      <c r="H441" t="s">
        <v>43</v>
      </c>
      <c r="I441" t="s">
        <v>16870</v>
      </c>
      <c r="J441">
        <v>3</v>
      </c>
    </row>
    <row r="442" spans="1:10" x14ac:dyDescent="0.3">
      <c r="A442">
        <v>415</v>
      </c>
      <c r="B442">
        <v>6.26</v>
      </c>
      <c r="C442">
        <v>6.27</v>
      </c>
      <c r="D442">
        <v>81.8</v>
      </c>
      <c r="E442">
        <v>38.4</v>
      </c>
      <c r="F442">
        <v>32.299999999999997</v>
      </c>
      <c r="G442" t="s">
        <v>469</v>
      </c>
      <c r="H442" t="s">
        <v>43</v>
      </c>
      <c r="I442" t="s">
        <v>470</v>
      </c>
      <c r="J442">
        <v>4</v>
      </c>
    </row>
    <row r="443" spans="1:10" x14ac:dyDescent="0.3">
      <c r="A443">
        <v>416</v>
      </c>
      <c r="B443">
        <v>6.25</v>
      </c>
      <c r="C443">
        <v>6.26</v>
      </c>
      <c r="D443">
        <v>58.3</v>
      </c>
      <c r="E443">
        <v>6.1</v>
      </c>
      <c r="F443">
        <v>4.0999999999999996</v>
      </c>
      <c r="G443" t="s">
        <v>1017</v>
      </c>
      <c r="H443" t="s">
        <v>43</v>
      </c>
      <c r="I443" t="s">
        <v>1018</v>
      </c>
      <c r="J443">
        <v>3</v>
      </c>
    </row>
    <row r="444" spans="1:10" x14ac:dyDescent="0.3">
      <c r="A444">
        <v>417</v>
      </c>
      <c r="B444">
        <v>6.24</v>
      </c>
      <c r="C444">
        <v>6.25</v>
      </c>
      <c r="D444">
        <v>91.5</v>
      </c>
      <c r="E444">
        <v>35.799999999999997</v>
      </c>
      <c r="F444">
        <v>22.9</v>
      </c>
      <c r="G444" t="s">
        <v>16871</v>
      </c>
      <c r="H444" t="s">
        <v>43</v>
      </c>
      <c r="I444" t="s">
        <v>16872</v>
      </c>
      <c r="J444">
        <v>3</v>
      </c>
    </row>
    <row r="445" spans="1:10" x14ac:dyDescent="0.3">
      <c r="A445">
        <v>418</v>
      </c>
      <c r="B445">
        <v>6.23</v>
      </c>
      <c r="C445">
        <v>9.34</v>
      </c>
      <c r="D445">
        <v>76.2</v>
      </c>
      <c r="E445">
        <v>11.5</v>
      </c>
      <c r="F445">
        <v>8.3000000000000007</v>
      </c>
      <c r="G445" t="s">
        <v>16873</v>
      </c>
      <c r="H445" t="s">
        <v>43</v>
      </c>
      <c r="I445" t="s">
        <v>16874</v>
      </c>
      <c r="J445">
        <v>5</v>
      </c>
    </row>
    <row r="446" spans="1:10" x14ac:dyDescent="0.3">
      <c r="A446">
        <v>419</v>
      </c>
      <c r="B446">
        <v>6.23</v>
      </c>
      <c r="C446">
        <v>6.24</v>
      </c>
      <c r="D446">
        <v>86.2</v>
      </c>
      <c r="E446">
        <v>25.5</v>
      </c>
      <c r="F446">
        <v>21.3</v>
      </c>
      <c r="G446" t="s">
        <v>467</v>
      </c>
      <c r="H446" t="s">
        <v>43</v>
      </c>
      <c r="I446" t="s">
        <v>468</v>
      </c>
      <c r="J446">
        <v>4</v>
      </c>
    </row>
    <row r="447" spans="1:10" x14ac:dyDescent="0.3">
      <c r="A447">
        <v>420</v>
      </c>
      <c r="B447">
        <v>6.22</v>
      </c>
      <c r="C447">
        <v>6.83</v>
      </c>
      <c r="D447">
        <v>83.8</v>
      </c>
      <c r="E447">
        <v>21</v>
      </c>
      <c r="F447">
        <v>13.6</v>
      </c>
      <c r="G447" t="s">
        <v>16875</v>
      </c>
      <c r="H447" t="s">
        <v>43</v>
      </c>
      <c r="I447" t="s">
        <v>16876</v>
      </c>
      <c r="J447">
        <v>4</v>
      </c>
    </row>
    <row r="448" spans="1:10" x14ac:dyDescent="0.3">
      <c r="A448">
        <v>421</v>
      </c>
      <c r="B448">
        <v>6.22</v>
      </c>
      <c r="C448">
        <v>6.23</v>
      </c>
      <c r="D448">
        <v>68.3</v>
      </c>
      <c r="E448">
        <v>8.8000000000000007</v>
      </c>
      <c r="F448">
        <v>5.9</v>
      </c>
      <c r="G448" t="s">
        <v>537</v>
      </c>
      <c r="H448" t="s">
        <v>43</v>
      </c>
      <c r="I448" t="s">
        <v>538</v>
      </c>
      <c r="J448">
        <v>3</v>
      </c>
    </row>
    <row r="449" spans="1:10" x14ac:dyDescent="0.3">
      <c r="A449">
        <v>422</v>
      </c>
      <c r="B449">
        <v>6.21</v>
      </c>
      <c r="C449">
        <v>6.22</v>
      </c>
      <c r="D449">
        <v>72</v>
      </c>
      <c r="E449">
        <v>25.1</v>
      </c>
      <c r="F449">
        <v>20.5</v>
      </c>
      <c r="G449" t="s">
        <v>16877</v>
      </c>
      <c r="H449" t="s">
        <v>43</v>
      </c>
      <c r="I449" t="s">
        <v>16878</v>
      </c>
      <c r="J449">
        <v>3</v>
      </c>
    </row>
    <row r="450" spans="1:10" x14ac:dyDescent="0.3">
      <c r="A450">
        <v>423</v>
      </c>
      <c r="B450">
        <v>6.2</v>
      </c>
      <c r="C450">
        <v>6.21</v>
      </c>
      <c r="D450">
        <v>95.7</v>
      </c>
      <c r="E450">
        <v>23.4</v>
      </c>
      <c r="F450">
        <v>19.7</v>
      </c>
      <c r="G450" t="s">
        <v>16879</v>
      </c>
      <c r="H450" t="s">
        <v>43</v>
      </c>
      <c r="I450" t="s">
        <v>16880</v>
      </c>
      <c r="J450">
        <v>3</v>
      </c>
    </row>
    <row r="451" spans="1:10" x14ac:dyDescent="0.3">
      <c r="A451">
        <v>424</v>
      </c>
      <c r="B451">
        <v>6.17</v>
      </c>
      <c r="C451">
        <v>6.34</v>
      </c>
      <c r="D451">
        <v>57</v>
      </c>
      <c r="E451">
        <v>34.799999999999997</v>
      </c>
      <c r="F451">
        <v>22.2</v>
      </c>
      <c r="G451" t="s">
        <v>789</v>
      </c>
      <c r="H451" t="s">
        <v>43</v>
      </c>
      <c r="I451" t="s">
        <v>790</v>
      </c>
      <c r="J451">
        <v>3</v>
      </c>
    </row>
    <row r="452" spans="1:10" x14ac:dyDescent="0.3">
      <c r="A452">
        <v>425</v>
      </c>
      <c r="B452">
        <v>6.17</v>
      </c>
      <c r="C452">
        <v>6.21</v>
      </c>
      <c r="D452">
        <v>65.099999999999994</v>
      </c>
      <c r="E452">
        <v>35.6</v>
      </c>
      <c r="F452">
        <v>26.9</v>
      </c>
      <c r="G452" t="s">
        <v>689</v>
      </c>
      <c r="H452" t="s">
        <v>43</v>
      </c>
      <c r="I452" t="s">
        <v>690</v>
      </c>
      <c r="J452">
        <v>4</v>
      </c>
    </row>
    <row r="453" spans="1:10" x14ac:dyDescent="0.3">
      <c r="A453">
        <v>426</v>
      </c>
      <c r="B453">
        <v>6.17</v>
      </c>
      <c r="C453">
        <v>6.2</v>
      </c>
      <c r="D453">
        <v>34</v>
      </c>
      <c r="E453">
        <v>9.6999999999999993</v>
      </c>
      <c r="F453">
        <v>7.9</v>
      </c>
      <c r="G453" t="s">
        <v>16881</v>
      </c>
      <c r="H453" t="s">
        <v>43</v>
      </c>
      <c r="I453" t="s">
        <v>16882</v>
      </c>
      <c r="J453">
        <v>3</v>
      </c>
    </row>
    <row r="454" spans="1:10" x14ac:dyDescent="0.3">
      <c r="A454">
        <v>427</v>
      </c>
      <c r="B454">
        <v>6.14</v>
      </c>
      <c r="C454">
        <v>6.33</v>
      </c>
      <c r="D454">
        <v>58.1</v>
      </c>
      <c r="E454">
        <v>7.2</v>
      </c>
      <c r="F454">
        <v>5.8</v>
      </c>
      <c r="G454" t="s">
        <v>593</v>
      </c>
      <c r="H454" t="s">
        <v>43</v>
      </c>
      <c r="I454" t="s">
        <v>594</v>
      </c>
      <c r="J454">
        <v>4</v>
      </c>
    </row>
    <row r="455" spans="1:10" x14ac:dyDescent="0.3">
      <c r="A455">
        <v>428</v>
      </c>
      <c r="B455">
        <v>6.13</v>
      </c>
      <c r="C455">
        <v>8.24</v>
      </c>
      <c r="D455">
        <v>70.900000000000006</v>
      </c>
      <c r="E455">
        <v>4.8</v>
      </c>
      <c r="F455">
        <v>2.1</v>
      </c>
      <c r="G455" t="s">
        <v>527</v>
      </c>
      <c r="H455" t="s">
        <v>43</v>
      </c>
      <c r="I455" t="s">
        <v>528</v>
      </c>
      <c r="J455">
        <v>4</v>
      </c>
    </row>
    <row r="456" spans="1:10" x14ac:dyDescent="0.3">
      <c r="A456">
        <v>429</v>
      </c>
      <c r="B456">
        <v>6.13</v>
      </c>
      <c r="C456">
        <v>6.46</v>
      </c>
      <c r="D456">
        <v>74</v>
      </c>
      <c r="E456">
        <v>69.3</v>
      </c>
      <c r="F456">
        <v>51.2</v>
      </c>
      <c r="G456" t="s">
        <v>1135</v>
      </c>
      <c r="H456" t="s">
        <v>43</v>
      </c>
      <c r="I456" t="s">
        <v>1136</v>
      </c>
      <c r="J456">
        <v>4</v>
      </c>
    </row>
    <row r="457" spans="1:10" x14ac:dyDescent="0.3">
      <c r="A457">
        <v>430</v>
      </c>
      <c r="B457">
        <v>6.08</v>
      </c>
      <c r="C457">
        <v>6.14</v>
      </c>
      <c r="D457">
        <v>80.7</v>
      </c>
      <c r="E457">
        <v>20</v>
      </c>
      <c r="F457">
        <v>11.1</v>
      </c>
      <c r="G457" t="s">
        <v>607</v>
      </c>
      <c r="H457" t="s">
        <v>43</v>
      </c>
      <c r="I457" t="s">
        <v>608</v>
      </c>
      <c r="J457">
        <v>4</v>
      </c>
    </row>
    <row r="458" spans="1:10" x14ac:dyDescent="0.3">
      <c r="A458">
        <v>431</v>
      </c>
      <c r="B458">
        <v>6.08</v>
      </c>
      <c r="C458">
        <v>6.08</v>
      </c>
      <c r="D458">
        <v>94.2</v>
      </c>
      <c r="E458">
        <v>41.6</v>
      </c>
      <c r="F458">
        <v>35.700000000000003</v>
      </c>
      <c r="G458" t="s">
        <v>16883</v>
      </c>
      <c r="H458" t="s">
        <v>43</v>
      </c>
      <c r="I458" t="s">
        <v>16884</v>
      </c>
      <c r="J458">
        <v>3</v>
      </c>
    </row>
    <row r="459" spans="1:10" x14ac:dyDescent="0.3">
      <c r="A459">
        <v>432</v>
      </c>
      <c r="B459">
        <v>6.06</v>
      </c>
      <c r="C459">
        <v>6.1</v>
      </c>
      <c r="D459">
        <v>61.2</v>
      </c>
      <c r="E459">
        <v>13.2</v>
      </c>
      <c r="F459">
        <v>13.2</v>
      </c>
      <c r="G459" t="s">
        <v>551</v>
      </c>
      <c r="H459" t="s">
        <v>43</v>
      </c>
      <c r="I459" t="s">
        <v>552</v>
      </c>
      <c r="J459">
        <v>4</v>
      </c>
    </row>
    <row r="460" spans="1:10" x14ac:dyDescent="0.3">
      <c r="A460">
        <v>433</v>
      </c>
      <c r="B460">
        <v>6.05</v>
      </c>
      <c r="C460">
        <v>6.06</v>
      </c>
      <c r="D460">
        <v>89.8</v>
      </c>
      <c r="E460">
        <v>15.8</v>
      </c>
      <c r="F460">
        <v>15.8</v>
      </c>
      <c r="G460" t="s">
        <v>16885</v>
      </c>
      <c r="H460" t="s">
        <v>43</v>
      </c>
      <c r="I460" t="s">
        <v>16886</v>
      </c>
      <c r="J460">
        <v>3</v>
      </c>
    </row>
    <row r="461" spans="1:10" x14ac:dyDescent="0.3">
      <c r="A461">
        <v>434</v>
      </c>
      <c r="B461">
        <v>6.04</v>
      </c>
      <c r="C461">
        <v>9.1199999999999992</v>
      </c>
      <c r="D461">
        <v>91.4</v>
      </c>
      <c r="E461">
        <v>15.6</v>
      </c>
      <c r="F461">
        <v>12.6</v>
      </c>
      <c r="G461" t="s">
        <v>16887</v>
      </c>
      <c r="H461" t="s">
        <v>43</v>
      </c>
      <c r="I461" t="s">
        <v>16888</v>
      </c>
      <c r="J461">
        <v>5</v>
      </c>
    </row>
    <row r="462" spans="1:10" x14ac:dyDescent="0.3">
      <c r="A462">
        <v>435</v>
      </c>
      <c r="B462">
        <v>6.04</v>
      </c>
      <c r="C462">
        <v>6.14</v>
      </c>
      <c r="D462">
        <v>80.599999999999994</v>
      </c>
      <c r="E462">
        <v>8.1999999999999993</v>
      </c>
      <c r="F462">
        <v>5.4</v>
      </c>
      <c r="G462" t="s">
        <v>16889</v>
      </c>
      <c r="H462" t="s">
        <v>43</v>
      </c>
      <c r="I462" t="s">
        <v>16890</v>
      </c>
      <c r="J462">
        <v>3</v>
      </c>
    </row>
    <row r="463" spans="1:10" x14ac:dyDescent="0.3">
      <c r="A463">
        <v>436</v>
      </c>
      <c r="B463">
        <v>6.04</v>
      </c>
      <c r="C463">
        <v>6.07</v>
      </c>
      <c r="D463">
        <v>90.6</v>
      </c>
      <c r="E463">
        <v>17.7</v>
      </c>
      <c r="F463">
        <v>14.4</v>
      </c>
      <c r="G463" t="s">
        <v>16891</v>
      </c>
      <c r="H463" t="s">
        <v>43</v>
      </c>
      <c r="I463" t="s">
        <v>16892</v>
      </c>
      <c r="J463">
        <v>4</v>
      </c>
    </row>
    <row r="464" spans="1:10" x14ac:dyDescent="0.3">
      <c r="A464">
        <v>437</v>
      </c>
      <c r="B464">
        <v>6.03</v>
      </c>
      <c r="C464">
        <v>6.04</v>
      </c>
      <c r="D464">
        <v>97.9</v>
      </c>
      <c r="E464">
        <v>66.7</v>
      </c>
      <c r="F464">
        <v>66.7</v>
      </c>
      <c r="G464" t="s">
        <v>819</v>
      </c>
      <c r="H464" t="s">
        <v>43</v>
      </c>
      <c r="I464" t="s">
        <v>820</v>
      </c>
      <c r="J464">
        <v>3</v>
      </c>
    </row>
    <row r="465" spans="1:10" x14ac:dyDescent="0.3">
      <c r="A465">
        <v>438</v>
      </c>
      <c r="B465">
        <v>6.03</v>
      </c>
      <c r="C465">
        <v>6.03</v>
      </c>
      <c r="D465">
        <v>55.7</v>
      </c>
      <c r="E465">
        <v>5</v>
      </c>
      <c r="F465">
        <v>5</v>
      </c>
      <c r="G465" t="s">
        <v>555</v>
      </c>
      <c r="H465" t="s">
        <v>43</v>
      </c>
      <c r="I465" t="s">
        <v>556</v>
      </c>
      <c r="J465">
        <v>3</v>
      </c>
    </row>
    <row r="466" spans="1:10" x14ac:dyDescent="0.3">
      <c r="A466">
        <v>439</v>
      </c>
      <c r="B466">
        <v>6.02</v>
      </c>
      <c r="C466">
        <v>6.03</v>
      </c>
      <c r="D466">
        <v>83.4</v>
      </c>
      <c r="E466">
        <v>13.4</v>
      </c>
      <c r="F466">
        <v>13.4</v>
      </c>
      <c r="G466" t="s">
        <v>16893</v>
      </c>
      <c r="H466" t="s">
        <v>43</v>
      </c>
      <c r="I466" t="s">
        <v>16894</v>
      </c>
      <c r="J466">
        <v>3</v>
      </c>
    </row>
    <row r="467" spans="1:10" x14ac:dyDescent="0.3">
      <c r="A467">
        <v>440</v>
      </c>
      <c r="B467">
        <v>6.01</v>
      </c>
      <c r="C467">
        <v>6.01</v>
      </c>
      <c r="D467">
        <v>68.7</v>
      </c>
      <c r="E467">
        <v>9.4</v>
      </c>
      <c r="F467">
        <v>5.9</v>
      </c>
      <c r="G467" t="s">
        <v>489</v>
      </c>
      <c r="H467" t="s">
        <v>43</v>
      </c>
      <c r="I467" t="s">
        <v>490</v>
      </c>
      <c r="J467">
        <v>3</v>
      </c>
    </row>
    <row r="468" spans="1:10" x14ac:dyDescent="0.3">
      <c r="A468">
        <v>441</v>
      </c>
      <c r="B468">
        <v>6.01</v>
      </c>
      <c r="C468">
        <v>6.01</v>
      </c>
      <c r="D468">
        <v>64.900000000000006</v>
      </c>
      <c r="E468">
        <v>4.5999999999999996</v>
      </c>
      <c r="F468">
        <v>4.5999999999999996</v>
      </c>
      <c r="G468" t="s">
        <v>561</v>
      </c>
      <c r="H468" t="s">
        <v>43</v>
      </c>
      <c r="I468" t="s">
        <v>562</v>
      </c>
      <c r="J468">
        <v>3</v>
      </c>
    </row>
    <row r="469" spans="1:10" x14ac:dyDescent="0.3">
      <c r="A469">
        <v>442</v>
      </c>
      <c r="B469">
        <v>6.01</v>
      </c>
      <c r="C469">
        <v>6.01</v>
      </c>
      <c r="D469">
        <v>63.2</v>
      </c>
      <c r="E469">
        <v>13.2</v>
      </c>
      <c r="F469">
        <v>7.5</v>
      </c>
      <c r="G469" t="s">
        <v>569</v>
      </c>
      <c r="H469" t="s">
        <v>43</v>
      </c>
      <c r="I469" t="s">
        <v>570</v>
      </c>
      <c r="J469">
        <v>4</v>
      </c>
    </row>
    <row r="470" spans="1:10" x14ac:dyDescent="0.3">
      <c r="A470">
        <v>443</v>
      </c>
      <c r="B470">
        <v>6.01</v>
      </c>
      <c r="C470">
        <v>6.01</v>
      </c>
      <c r="D470">
        <v>100</v>
      </c>
      <c r="E470">
        <v>17.399999999999999</v>
      </c>
      <c r="F470">
        <v>17.399999999999999</v>
      </c>
      <c r="G470" t="s">
        <v>573</v>
      </c>
      <c r="H470" t="s">
        <v>43</v>
      </c>
      <c r="I470" t="s">
        <v>574</v>
      </c>
      <c r="J470">
        <v>5</v>
      </c>
    </row>
    <row r="471" spans="1:10" x14ac:dyDescent="0.3">
      <c r="A471">
        <v>444</v>
      </c>
      <c r="B471">
        <v>6</v>
      </c>
      <c r="C471">
        <v>6.01</v>
      </c>
      <c r="D471">
        <v>95.7</v>
      </c>
      <c r="E471">
        <v>46.4</v>
      </c>
      <c r="F471">
        <v>46.4</v>
      </c>
      <c r="G471" t="s">
        <v>16895</v>
      </c>
      <c r="H471" t="s">
        <v>43</v>
      </c>
      <c r="I471" t="s">
        <v>16896</v>
      </c>
      <c r="J471">
        <v>3</v>
      </c>
    </row>
    <row r="472" spans="1:10" x14ac:dyDescent="0.3">
      <c r="A472">
        <v>445</v>
      </c>
      <c r="B472">
        <v>6</v>
      </c>
      <c r="C472">
        <v>6</v>
      </c>
      <c r="D472">
        <v>70.5</v>
      </c>
      <c r="E472">
        <v>14.3</v>
      </c>
      <c r="F472">
        <v>12.8</v>
      </c>
      <c r="G472" t="s">
        <v>1029</v>
      </c>
      <c r="H472" t="s">
        <v>43</v>
      </c>
      <c r="I472" t="s">
        <v>1030</v>
      </c>
      <c r="J472">
        <v>3</v>
      </c>
    </row>
    <row r="473" spans="1:10" x14ac:dyDescent="0.3">
      <c r="A473">
        <v>446</v>
      </c>
      <c r="B473">
        <v>6</v>
      </c>
      <c r="C473">
        <v>6</v>
      </c>
      <c r="D473">
        <v>91.2</v>
      </c>
      <c r="E473">
        <v>25.1</v>
      </c>
      <c r="F473">
        <v>25.1</v>
      </c>
      <c r="G473" t="s">
        <v>16897</v>
      </c>
      <c r="H473" t="s">
        <v>43</v>
      </c>
      <c r="I473" t="s">
        <v>16898</v>
      </c>
      <c r="J473">
        <v>3</v>
      </c>
    </row>
    <row r="474" spans="1:10" x14ac:dyDescent="0.3">
      <c r="A474">
        <v>447</v>
      </c>
      <c r="B474">
        <v>6</v>
      </c>
      <c r="C474">
        <v>6</v>
      </c>
      <c r="D474">
        <v>67.5</v>
      </c>
      <c r="E474">
        <v>18</v>
      </c>
      <c r="F474">
        <v>18</v>
      </c>
      <c r="G474" t="s">
        <v>16899</v>
      </c>
      <c r="H474" t="s">
        <v>43</v>
      </c>
      <c r="I474" t="s">
        <v>16900</v>
      </c>
      <c r="J474">
        <v>3</v>
      </c>
    </row>
    <row r="475" spans="1:10" x14ac:dyDescent="0.3">
      <c r="A475">
        <v>448</v>
      </c>
      <c r="B475">
        <v>6</v>
      </c>
      <c r="C475">
        <v>6</v>
      </c>
      <c r="D475">
        <v>55</v>
      </c>
      <c r="E475">
        <v>6.8</v>
      </c>
      <c r="F475">
        <v>6.8</v>
      </c>
      <c r="G475" t="s">
        <v>491</v>
      </c>
      <c r="H475" t="s">
        <v>43</v>
      </c>
      <c r="I475" t="s">
        <v>492</v>
      </c>
      <c r="J475">
        <v>3</v>
      </c>
    </row>
    <row r="476" spans="1:10" x14ac:dyDescent="0.3">
      <c r="A476">
        <v>449</v>
      </c>
      <c r="B476">
        <v>6</v>
      </c>
      <c r="C476">
        <v>6</v>
      </c>
      <c r="D476">
        <v>50.4</v>
      </c>
      <c r="E476">
        <v>16.3</v>
      </c>
      <c r="F476">
        <v>16.3</v>
      </c>
      <c r="G476" t="s">
        <v>495</v>
      </c>
      <c r="H476" t="s">
        <v>43</v>
      </c>
      <c r="I476" t="s">
        <v>496</v>
      </c>
      <c r="J476">
        <v>3</v>
      </c>
    </row>
    <row r="477" spans="1:10" x14ac:dyDescent="0.3">
      <c r="A477">
        <v>450</v>
      </c>
      <c r="B477">
        <v>6</v>
      </c>
      <c r="C477">
        <v>6</v>
      </c>
      <c r="D477">
        <v>95.2</v>
      </c>
      <c r="E477">
        <v>20.399999999999999</v>
      </c>
      <c r="F477">
        <v>20.399999999999999</v>
      </c>
      <c r="G477" t="s">
        <v>481</v>
      </c>
      <c r="H477" t="s">
        <v>43</v>
      </c>
      <c r="I477" t="s">
        <v>482</v>
      </c>
      <c r="J477">
        <v>6</v>
      </c>
    </row>
    <row r="478" spans="1:10" x14ac:dyDescent="0.3">
      <c r="A478">
        <v>451</v>
      </c>
      <c r="B478">
        <v>6</v>
      </c>
      <c r="C478">
        <v>6</v>
      </c>
      <c r="D478">
        <v>47.9</v>
      </c>
      <c r="E478">
        <v>25</v>
      </c>
      <c r="F478">
        <v>25</v>
      </c>
      <c r="G478" t="s">
        <v>793</v>
      </c>
      <c r="H478" t="s">
        <v>43</v>
      </c>
      <c r="I478" t="s">
        <v>794</v>
      </c>
      <c r="J478">
        <v>3</v>
      </c>
    </row>
    <row r="479" spans="1:10" x14ac:dyDescent="0.3">
      <c r="A479">
        <v>452</v>
      </c>
      <c r="B479">
        <v>6</v>
      </c>
      <c r="C479">
        <v>6</v>
      </c>
      <c r="D479">
        <v>64.3</v>
      </c>
      <c r="E479">
        <v>15.1</v>
      </c>
      <c r="F479">
        <v>15.1</v>
      </c>
      <c r="G479" t="s">
        <v>801</v>
      </c>
      <c r="H479" t="s">
        <v>43</v>
      </c>
      <c r="I479" s="3" t="s">
        <v>802</v>
      </c>
      <c r="J479">
        <v>3</v>
      </c>
    </row>
    <row r="480" spans="1:10" x14ac:dyDescent="0.3">
      <c r="A480">
        <v>453</v>
      </c>
      <c r="B480">
        <v>6</v>
      </c>
      <c r="C480">
        <v>6</v>
      </c>
      <c r="D480">
        <v>35</v>
      </c>
      <c r="E480">
        <v>23</v>
      </c>
      <c r="F480">
        <v>22.4</v>
      </c>
      <c r="G480" t="s">
        <v>497</v>
      </c>
      <c r="H480" t="s">
        <v>43</v>
      </c>
      <c r="I480" t="s">
        <v>498</v>
      </c>
      <c r="J480">
        <v>3</v>
      </c>
    </row>
    <row r="481" spans="1:10" x14ac:dyDescent="0.3">
      <c r="A481">
        <v>454</v>
      </c>
      <c r="B481">
        <v>6</v>
      </c>
      <c r="C481">
        <v>6</v>
      </c>
      <c r="D481">
        <v>88.5</v>
      </c>
      <c r="E481">
        <v>34.4</v>
      </c>
      <c r="F481">
        <v>34.4</v>
      </c>
      <c r="G481" t="s">
        <v>16901</v>
      </c>
      <c r="H481" t="s">
        <v>43</v>
      </c>
      <c r="I481" t="s">
        <v>16902</v>
      </c>
      <c r="J481">
        <v>5</v>
      </c>
    </row>
    <row r="482" spans="1:10" x14ac:dyDescent="0.3">
      <c r="A482">
        <v>455</v>
      </c>
      <c r="B482">
        <v>5.97</v>
      </c>
      <c r="C482">
        <v>6.03</v>
      </c>
      <c r="D482">
        <v>88.9</v>
      </c>
      <c r="E482">
        <v>34.299999999999997</v>
      </c>
      <c r="F482">
        <v>34.299999999999997</v>
      </c>
      <c r="G482" t="s">
        <v>16903</v>
      </c>
      <c r="H482" t="s">
        <v>43</v>
      </c>
      <c r="I482" t="s">
        <v>16904</v>
      </c>
      <c r="J482">
        <v>4</v>
      </c>
    </row>
    <row r="483" spans="1:10" x14ac:dyDescent="0.3">
      <c r="A483">
        <v>456</v>
      </c>
      <c r="B483">
        <v>5.96</v>
      </c>
      <c r="C483">
        <v>6</v>
      </c>
      <c r="D483">
        <v>48.9</v>
      </c>
      <c r="E483">
        <v>6.6</v>
      </c>
      <c r="F483">
        <v>6.6</v>
      </c>
      <c r="G483" t="s">
        <v>16905</v>
      </c>
      <c r="H483" t="s">
        <v>43</v>
      </c>
      <c r="I483" t="s">
        <v>16906</v>
      </c>
      <c r="J483">
        <v>3</v>
      </c>
    </row>
    <row r="484" spans="1:10" x14ac:dyDescent="0.3">
      <c r="A484">
        <v>457</v>
      </c>
      <c r="B484">
        <v>5.95</v>
      </c>
      <c r="C484">
        <v>6</v>
      </c>
      <c r="D484">
        <v>68.099999999999994</v>
      </c>
      <c r="E484">
        <v>8.1</v>
      </c>
      <c r="F484">
        <v>8.1</v>
      </c>
      <c r="G484" t="s">
        <v>16907</v>
      </c>
      <c r="H484" t="s">
        <v>43</v>
      </c>
      <c r="I484" t="s">
        <v>16908</v>
      </c>
      <c r="J484">
        <v>3</v>
      </c>
    </row>
    <row r="485" spans="1:10" x14ac:dyDescent="0.3">
      <c r="A485">
        <v>458</v>
      </c>
      <c r="B485">
        <v>5.9</v>
      </c>
      <c r="C485">
        <v>6.01</v>
      </c>
      <c r="D485">
        <v>86.2</v>
      </c>
      <c r="E485">
        <v>12.4</v>
      </c>
      <c r="F485">
        <v>10.1</v>
      </c>
      <c r="G485" t="s">
        <v>16909</v>
      </c>
      <c r="H485" t="s">
        <v>43</v>
      </c>
      <c r="I485" t="s">
        <v>16910</v>
      </c>
      <c r="J485">
        <v>4</v>
      </c>
    </row>
    <row r="486" spans="1:10" x14ac:dyDescent="0.3">
      <c r="A486">
        <v>459</v>
      </c>
      <c r="B486">
        <v>5.88</v>
      </c>
      <c r="C486">
        <v>5.95</v>
      </c>
      <c r="D486">
        <v>70.400000000000006</v>
      </c>
      <c r="E486">
        <v>18.7</v>
      </c>
      <c r="F486">
        <v>13.9</v>
      </c>
      <c r="G486" t="s">
        <v>753</v>
      </c>
      <c r="H486" t="s">
        <v>43</v>
      </c>
      <c r="I486" t="s">
        <v>754</v>
      </c>
      <c r="J486">
        <v>4</v>
      </c>
    </row>
    <row r="487" spans="1:10" x14ac:dyDescent="0.3">
      <c r="A487">
        <v>460</v>
      </c>
      <c r="B487">
        <v>5.81</v>
      </c>
      <c r="C487">
        <v>15.98</v>
      </c>
      <c r="D487">
        <v>99.3</v>
      </c>
      <c r="E487">
        <v>59.2</v>
      </c>
      <c r="F487">
        <v>59.2</v>
      </c>
      <c r="G487" t="s">
        <v>16911</v>
      </c>
      <c r="H487" t="s">
        <v>43</v>
      </c>
      <c r="I487" t="s">
        <v>16912</v>
      </c>
      <c r="J487">
        <v>8</v>
      </c>
    </row>
    <row r="488" spans="1:10" x14ac:dyDescent="0.3">
      <c r="A488">
        <v>461</v>
      </c>
      <c r="B488">
        <v>5.75</v>
      </c>
      <c r="C488">
        <v>5.77</v>
      </c>
      <c r="D488">
        <v>70.099999999999994</v>
      </c>
      <c r="E488">
        <v>21.8</v>
      </c>
      <c r="F488">
        <v>21.8</v>
      </c>
      <c r="G488" t="s">
        <v>509</v>
      </c>
      <c r="H488" t="s">
        <v>43</v>
      </c>
      <c r="I488" t="s">
        <v>510</v>
      </c>
      <c r="J488">
        <v>3</v>
      </c>
    </row>
    <row r="489" spans="1:10" x14ac:dyDescent="0.3">
      <c r="A489">
        <v>462</v>
      </c>
      <c r="B489">
        <v>5.72</v>
      </c>
      <c r="C489">
        <v>5.81</v>
      </c>
      <c r="D489">
        <v>63.8</v>
      </c>
      <c r="E489">
        <v>8.1</v>
      </c>
      <c r="F489">
        <v>5.4</v>
      </c>
      <c r="G489" t="s">
        <v>16913</v>
      </c>
      <c r="H489" t="s">
        <v>43</v>
      </c>
      <c r="I489" t="s">
        <v>16914</v>
      </c>
      <c r="J489">
        <v>4</v>
      </c>
    </row>
    <row r="490" spans="1:10" x14ac:dyDescent="0.3">
      <c r="A490">
        <v>463</v>
      </c>
      <c r="B490">
        <v>5.71</v>
      </c>
      <c r="C490">
        <v>5.78</v>
      </c>
      <c r="D490">
        <v>73.900000000000006</v>
      </c>
      <c r="E490">
        <v>12</v>
      </c>
      <c r="F490">
        <v>12</v>
      </c>
      <c r="G490" t="s">
        <v>16915</v>
      </c>
      <c r="H490" t="s">
        <v>43</v>
      </c>
      <c r="I490" t="s">
        <v>16916</v>
      </c>
      <c r="J490">
        <v>3</v>
      </c>
    </row>
    <row r="491" spans="1:10" x14ac:dyDescent="0.3">
      <c r="A491">
        <v>464</v>
      </c>
      <c r="B491">
        <v>5.71</v>
      </c>
      <c r="C491">
        <v>5.76</v>
      </c>
      <c r="D491">
        <v>54.1</v>
      </c>
      <c r="E491">
        <v>13.5</v>
      </c>
      <c r="F491">
        <v>10.5</v>
      </c>
      <c r="G491" t="s">
        <v>609</v>
      </c>
      <c r="H491" t="s">
        <v>43</v>
      </c>
      <c r="I491" t="s">
        <v>610</v>
      </c>
      <c r="J491">
        <v>3</v>
      </c>
    </row>
    <row r="492" spans="1:10" x14ac:dyDescent="0.3">
      <c r="A492">
        <v>465</v>
      </c>
      <c r="B492">
        <v>5.68</v>
      </c>
      <c r="C492">
        <v>5.73</v>
      </c>
      <c r="D492">
        <v>65.099999999999994</v>
      </c>
      <c r="E492">
        <v>3.9</v>
      </c>
      <c r="F492">
        <v>3.9</v>
      </c>
      <c r="G492" t="s">
        <v>587</v>
      </c>
      <c r="H492" t="s">
        <v>43</v>
      </c>
      <c r="I492" t="s">
        <v>588</v>
      </c>
      <c r="J492">
        <v>3</v>
      </c>
    </row>
    <row r="493" spans="1:10" x14ac:dyDescent="0.3">
      <c r="A493">
        <v>466</v>
      </c>
      <c r="B493">
        <v>5.61</v>
      </c>
      <c r="C493">
        <v>5.64</v>
      </c>
      <c r="D493">
        <v>86.4</v>
      </c>
      <c r="E493">
        <v>25.9</v>
      </c>
      <c r="F493">
        <v>21.9</v>
      </c>
      <c r="G493" t="s">
        <v>16917</v>
      </c>
      <c r="H493" t="s">
        <v>43</v>
      </c>
      <c r="I493" t="s">
        <v>16918</v>
      </c>
      <c r="J493">
        <v>3</v>
      </c>
    </row>
    <row r="494" spans="1:10" x14ac:dyDescent="0.3">
      <c r="A494">
        <v>467</v>
      </c>
      <c r="B494">
        <v>5.59</v>
      </c>
      <c r="C494">
        <v>5.63</v>
      </c>
      <c r="D494">
        <v>75.7</v>
      </c>
      <c r="E494">
        <v>39.299999999999997</v>
      </c>
      <c r="F494">
        <v>30.8</v>
      </c>
      <c r="G494" t="s">
        <v>16919</v>
      </c>
      <c r="H494" t="s">
        <v>43</v>
      </c>
      <c r="I494" t="s">
        <v>16920</v>
      </c>
      <c r="J494">
        <v>3</v>
      </c>
    </row>
    <row r="495" spans="1:10" x14ac:dyDescent="0.3">
      <c r="A495">
        <v>468</v>
      </c>
      <c r="B495">
        <v>5.57</v>
      </c>
      <c r="C495">
        <v>5.6</v>
      </c>
      <c r="D495">
        <v>50.1</v>
      </c>
      <c r="E495">
        <v>9.6</v>
      </c>
      <c r="F495">
        <v>9.6</v>
      </c>
      <c r="G495" t="s">
        <v>16921</v>
      </c>
      <c r="H495" t="s">
        <v>43</v>
      </c>
      <c r="I495" t="s">
        <v>16922</v>
      </c>
      <c r="J495">
        <v>3</v>
      </c>
    </row>
    <row r="496" spans="1:10" x14ac:dyDescent="0.3">
      <c r="A496">
        <v>469</v>
      </c>
      <c r="B496">
        <v>5.56</v>
      </c>
      <c r="C496">
        <v>5.86</v>
      </c>
      <c r="D496">
        <v>71.3</v>
      </c>
      <c r="E496">
        <v>15.2</v>
      </c>
      <c r="F496">
        <v>9.4</v>
      </c>
      <c r="G496" t="s">
        <v>513</v>
      </c>
      <c r="H496" t="s">
        <v>43</v>
      </c>
      <c r="I496" t="s">
        <v>514</v>
      </c>
      <c r="J496">
        <v>7</v>
      </c>
    </row>
    <row r="497" spans="1:10" x14ac:dyDescent="0.3">
      <c r="A497">
        <v>470</v>
      </c>
      <c r="B497">
        <v>5.56</v>
      </c>
      <c r="C497">
        <v>5.62</v>
      </c>
      <c r="D497">
        <v>61.5</v>
      </c>
      <c r="E497">
        <v>2.5</v>
      </c>
      <c r="F497">
        <v>2.1</v>
      </c>
      <c r="G497" t="s">
        <v>16923</v>
      </c>
      <c r="H497" t="s">
        <v>43</v>
      </c>
      <c r="I497" t="s">
        <v>16924</v>
      </c>
      <c r="J497">
        <v>3</v>
      </c>
    </row>
    <row r="498" spans="1:10" x14ac:dyDescent="0.3">
      <c r="A498">
        <v>471</v>
      </c>
      <c r="B498">
        <v>5.46</v>
      </c>
      <c r="C498">
        <v>39.270000000000003</v>
      </c>
      <c r="D498">
        <v>88.3</v>
      </c>
      <c r="E498">
        <v>47</v>
      </c>
      <c r="F498">
        <v>45.4</v>
      </c>
      <c r="G498" t="s">
        <v>601</v>
      </c>
      <c r="H498" t="s">
        <v>43</v>
      </c>
      <c r="I498" t="s">
        <v>602</v>
      </c>
      <c r="J498">
        <v>39</v>
      </c>
    </row>
    <row r="499" spans="1:10" x14ac:dyDescent="0.3">
      <c r="A499">
        <v>472</v>
      </c>
      <c r="B499">
        <v>5.46</v>
      </c>
      <c r="C499">
        <v>5.5</v>
      </c>
      <c r="D499">
        <v>77.2</v>
      </c>
      <c r="E499">
        <v>19.399999999999999</v>
      </c>
      <c r="F499">
        <v>12.8</v>
      </c>
      <c r="G499" t="s">
        <v>16925</v>
      </c>
      <c r="H499" t="s">
        <v>43</v>
      </c>
      <c r="I499" t="s">
        <v>16926</v>
      </c>
      <c r="J499">
        <v>3</v>
      </c>
    </row>
    <row r="500" spans="1:10" x14ac:dyDescent="0.3">
      <c r="A500">
        <v>473</v>
      </c>
      <c r="B500">
        <v>5.43</v>
      </c>
      <c r="C500">
        <v>5.75</v>
      </c>
      <c r="D500">
        <v>75.7</v>
      </c>
      <c r="E500">
        <v>23.4</v>
      </c>
      <c r="F500">
        <v>19.8</v>
      </c>
      <c r="G500" t="s">
        <v>719</v>
      </c>
      <c r="H500" t="s">
        <v>43</v>
      </c>
      <c r="I500" t="s">
        <v>720</v>
      </c>
      <c r="J500">
        <v>4</v>
      </c>
    </row>
    <row r="501" spans="1:10" x14ac:dyDescent="0.3">
      <c r="A501">
        <v>474</v>
      </c>
      <c r="B501">
        <v>5.43</v>
      </c>
      <c r="C501">
        <v>5.46</v>
      </c>
      <c r="D501">
        <v>79.2</v>
      </c>
      <c r="E501">
        <v>23.2</v>
      </c>
      <c r="F501">
        <v>23.2</v>
      </c>
      <c r="G501" t="s">
        <v>16927</v>
      </c>
      <c r="H501" t="s">
        <v>43</v>
      </c>
      <c r="I501" t="s">
        <v>16928</v>
      </c>
      <c r="J501">
        <v>3</v>
      </c>
    </row>
    <row r="502" spans="1:10" x14ac:dyDescent="0.3">
      <c r="A502">
        <v>475</v>
      </c>
      <c r="B502">
        <v>5.38</v>
      </c>
      <c r="C502">
        <v>5.44</v>
      </c>
      <c r="D502">
        <v>60.5</v>
      </c>
      <c r="E502">
        <v>6.3</v>
      </c>
      <c r="F502">
        <v>5.4</v>
      </c>
      <c r="G502" t="s">
        <v>16929</v>
      </c>
      <c r="H502" t="s">
        <v>43</v>
      </c>
      <c r="I502" t="s">
        <v>16930</v>
      </c>
      <c r="J502">
        <v>3</v>
      </c>
    </row>
    <row r="503" spans="1:10" x14ac:dyDescent="0.3">
      <c r="A503">
        <v>476</v>
      </c>
      <c r="B503">
        <v>5.31</v>
      </c>
      <c r="C503">
        <v>5.35</v>
      </c>
      <c r="D503">
        <v>69.5</v>
      </c>
      <c r="E503">
        <v>23.7</v>
      </c>
      <c r="F503">
        <v>23.7</v>
      </c>
      <c r="G503" t="s">
        <v>16931</v>
      </c>
      <c r="H503" t="s">
        <v>43</v>
      </c>
      <c r="I503" t="s">
        <v>16932</v>
      </c>
      <c r="J503">
        <v>3</v>
      </c>
    </row>
    <row r="504" spans="1:10" x14ac:dyDescent="0.3">
      <c r="A504">
        <v>477</v>
      </c>
      <c r="B504">
        <v>5.26</v>
      </c>
      <c r="C504">
        <v>5.32</v>
      </c>
      <c r="D504">
        <v>70.400000000000006</v>
      </c>
      <c r="E504">
        <v>9.9</v>
      </c>
      <c r="F504">
        <v>6</v>
      </c>
      <c r="G504" t="s">
        <v>16933</v>
      </c>
      <c r="H504" t="s">
        <v>43</v>
      </c>
      <c r="I504" t="s">
        <v>16934</v>
      </c>
      <c r="J504">
        <v>4</v>
      </c>
    </row>
    <row r="505" spans="1:10" x14ac:dyDescent="0.3">
      <c r="A505">
        <v>478</v>
      </c>
      <c r="B505">
        <v>5.18</v>
      </c>
      <c r="C505">
        <v>5.4</v>
      </c>
      <c r="D505">
        <v>69.2</v>
      </c>
      <c r="E505">
        <v>6.5</v>
      </c>
      <c r="F505">
        <v>4.7</v>
      </c>
      <c r="G505" t="s">
        <v>16935</v>
      </c>
      <c r="H505" t="s">
        <v>43</v>
      </c>
      <c r="I505" t="s">
        <v>16936</v>
      </c>
      <c r="J505">
        <v>3</v>
      </c>
    </row>
    <row r="506" spans="1:10" x14ac:dyDescent="0.3">
      <c r="A506">
        <v>479</v>
      </c>
      <c r="B506">
        <v>5.12</v>
      </c>
      <c r="C506">
        <v>7.19</v>
      </c>
      <c r="D506">
        <v>88.5</v>
      </c>
      <c r="E506">
        <v>27.9</v>
      </c>
      <c r="F506">
        <v>27.9</v>
      </c>
      <c r="G506" t="s">
        <v>16937</v>
      </c>
      <c r="H506" t="s">
        <v>43</v>
      </c>
      <c r="I506" t="s">
        <v>16938</v>
      </c>
      <c r="J506">
        <v>4</v>
      </c>
    </row>
    <row r="507" spans="1:10" x14ac:dyDescent="0.3">
      <c r="A507">
        <v>480</v>
      </c>
      <c r="B507">
        <v>5.07</v>
      </c>
      <c r="C507">
        <v>14.79</v>
      </c>
      <c r="D507">
        <v>86.9</v>
      </c>
      <c r="E507">
        <v>13.7</v>
      </c>
      <c r="F507">
        <v>13.7</v>
      </c>
      <c r="G507" t="s">
        <v>16939</v>
      </c>
      <c r="H507" t="s">
        <v>43</v>
      </c>
      <c r="I507" t="s">
        <v>16940</v>
      </c>
      <c r="J507">
        <v>9</v>
      </c>
    </row>
    <row r="508" spans="1:10" x14ac:dyDescent="0.3">
      <c r="A508">
        <v>481</v>
      </c>
      <c r="B508">
        <v>5.0599999999999996</v>
      </c>
      <c r="C508">
        <v>5.09</v>
      </c>
      <c r="D508">
        <v>60.9</v>
      </c>
      <c r="E508">
        <v>6.3</v>
      </c>
      <c r="F508">
        <v>6.3</v>
      </c>
      <c r="G508" t="s">
        <v>705</v>
      </c>
      <c r="H508" t="s">
        <v>43</v>
      </c>
      <c r="I508" t="s">
        <v>706</v>
      </c>
      <c r="J508">
        <v>4</v>
      </c>
    </row>
    <row r="509" spans="1:10" x14ac:dyDescent="0.3">
      <c r="A509">
        <v>482</v>
      </c>
      <c r="B509">
        <v>5.04</v>
      </c>
      <c r="C509">
        <v>5.07</v>
      </c>
      <c r="D509">
        <v>68.2</v>
      </c>
      <c r="E509">
        <v>31.3</v>
      </c>
      <c r="F509">
        <v>19.899999999999999</v>
      </c>
      <c r="G509" t="s">
        <v>16941</v>
      </c>
      <c r="H509" t="s">
        <v>43</v>
      </c>
      <c r="I509" t="s">
        <v>16942</v>
      </c>
      <c r="J509">
        <v>3</v>
      </c>
    </row>
    <row r="510" spans="1:10" x14ac:dyDescent="0.3">
      <c r="A510">
        <v>483</v>
      </c>
      <c r="B510">
        <v>5.0199999999999996</v>
      </c>
      <c r="C510">
        <v>5.0599999999999996</v>
      </c>
      <c r="D510">
        <v>63.6</v>
      </c>
      <c r="E510">
        <v>25.4</v>
      </c>
      <c r="F510">
        <v>19.7</v>
      </c>
      <c r="G510" t="s">
        <v>16943</v>
      </c>
      <c r="H510" t="s">
        <v>43</v>
      </c>
      <c r="I510" t="s">
        <v>16944</v>
      </c>
      <c r="J510">
        <v>3</v>
      </c>
    </row>
    <row r="511" spans="1:10" x14ac:dyDescent="0.3">
      <c r="A511">
        <v>484</v>
      </c>
      <c r="B511">
        <v>4.97</v>
      </c>
      <c r="C511">
        <v>4.99</v>
      </c>
      <c r="D511">
        <v>62.9</v>
      </c>
      <c r="E511">
        <v>17.600000000000001</v>
      </c>
      <c r="F511">
        <v>17.600000000000001</v>
      </c>
      <c r="G511" t="s">
        <v>877</v>
      </c>
      <c r="H511" t="s">
        <v>43</v>
      </c>
      <c r="I511" t="s">
        <v>878</v>
      </c>
      <c r="J511">
        <v>3</v>
      </c>
    </row>
    <row r="512" spans="1:10" x14ac:dyDescent="0.3">
      <c r="A512">
        <v>485</v>
      </c>
      <c r="B512">
        <v>4.95</v>
      </c>
      <c r="C512">
        <v>4.97</v>
      </c>
      <c r="D512">
        <v>76</v>
      </c>
      <c r="E512">
        <v>44.2</v>
      </c>
      <c r="F512">
        <v>44.2</v>
      </c>
      <c r="G512" t="s">
        <v>917</v>
      </c>
      <c r="H512" t="s">
        <v>43</v>
      </c>
      <c r="I512" t="s">
        <v>918</v>
      </c>
      <c r="J512">
        <v>3</v>
      </c>
    </row>
    <row r="513" spans="1:10" x14ac:dyDescent="0.3">
      <c r="A513">
        <v>486</v>
      </c>
      <c r="B513">
        <v>4.93</v>
      </c>
      <c r="C513">
        <v>4.97</v>
      </c>
      <c r="D513">
        <v>84.8</v>
      </c>
      <c r="E513">
        <v>12.7</v>
      </c>
      <c r="F513">
        <v>8.1</v>
      </c>
      <c r="G513" t="s">
        <v>16945</v>
      </c>
      <c r="H513" t="s">
        <v>43</v>
      </c>
      <c r="I513" t="s">
        <v>16946</v>
      </c>
      <c r="J513">
        <v>4</v>
      </c>
    </row>
    <row r="514" spans="1:10" x14ac:dyDescent="0.3">
      <c r="A514">
        <v>487</v>
      </c>
      <c r="B514">
        <v>4.8899999999999997</v>
      </c>
      <c r="C514">
        <v>4.92</v>
      </c>
      <c r="D514">
        <v>79</v>
      </c>
      <c r="E514">
        <v>25.2</v>
      </c>
      <c r="F514">
        <v>25.2</v>
      </c>
      <c r="G514" t="s">
        <v>16947</v>
      </c>
      <c r="H514" t="s">
        <v>43</v>
      </c>
      <c r="I514" t="s">
        <v>16948</v>
      </c>
      <c r="J514">
        <v>3</v>
      </c>
    </row>
    <row r="515" spans="1:10" x14ac:dyDescent="0.3">
      <c r="A515">
        <v>488</v>
      </c>
      <c r="B515">
        <v>4.8600000000000003</v>
      </c>
      <c r="C515">
        <v>4.8899999999999997</v>
      </c>
      <c r="D515">
        <v>69.900000000000006</v>
      </c>
      <c r="E515">
        <v>14.3</v>
      </c>
      <c r="F515">
        <v>14.3</v>
      </c>
      <c r="G515" t="s">
        <v>16949</v>
      </c>
      <c r="H515" t="s">
        <v>43</v>
      </c>
      <c r="I515" t="s">
        <v>16950</v>
      </c>
      <c r="J515">
        <v>3</v>
      </c>
    </row>
    <row r="516" spans="1:10" x14ac:dyDescent="0.3">
      <c r="A516">
        <v>489</v>
      </c>
      <c r="B516">
        <v>4.8</v>
      </c>
      <c r="C516">
        <v>4.82</v>
      </c>
      <c r="D516">
        <v>53.3</v>
      </c>
      <c r="E516">
        <v>3.7</v>
      </c>
      <c r="F516">
        <v>3.1</v>
      </c>
      <c r="G516" t="s">
        <v>577</v>
      </c>
      <c r="H516" t="s">
        <v>43</v>
      </c>
      <c r="I516" t="s">
        <v>578</v>
      </c>
      <c r="J516">
        <v>3</v>
      </c>
    </row>
    <row r="517" spans="1:10" x14ac:dyDescent="0.3">
      <c r="A517">
        <v>490</v>
      </c>
      <c r="B517">
        <v>4.7699999999999996</v>
      </c>
      <c r="C517">
        <v>4.84</v>
      </c>
      <c r="D517">
        <v>90.1</v>
      </c>
      <c r="E517">
        <v>25.7</v>
      </c>
      <c r="F517">
        <v>25.7</v>
      </c>
      <c r="G517" t="s">
        <v>1119</v>
      </c>
      <c r="H517" t="s">
        <v>43</v>
      </c>
      <c r="I517" t="s">
        <v>1120</v>
      </c>
      <c r="J517">
        <v>4</v>
      </c>
    </row>
    <row r="518" spans="1:10" x14ac:dyDescent="0.3">
      <c r="A518">
        <v>491</v>
      </c>
      <c r="B518">
        <v>4.75</v>
      </c>
      <c r="C518">
        <v>4.79</v>
      </c>
      <c r="D518">
        <v>88.4</v>
      </c>
      <c r="E518">
        <v>20.6</v>
      </c>
      <c r="F518">
        <v>20.6</v>
      </c>
      <c r="G518" t="s">
        <v>16951</v>
      </c>
      <c r="H518" t="s">
        <v>43</v>
      </c>
      <c r="I518" t="s">
        <v>16952</v>
      </c>
      <c r="J518">
        <v>3</v>
      </c>
    </row>
    <row r="519" spans="1:10" x14ac:dyDescent="0.3">
      <c r="A519">
        <v>492</v>
      </c>
      <c r="B519">
        <v>4.75</v>
      </c>
      <c r="C519">
        <v>4.7699999999999996</v>
      </c>
      <c r="D519">
        <v>86</v>
      </c>
      <c r="E519">
        <v>6.2</v>
      </c>
      <c r="F519">
        <v>6.2</v>
      </c>
      <c r="G519" t="s">
        <v>16953</v>
      </c>
      <c r="H519" t="s">
        <v>43</v>
      </c>
      <c r="I519" t="s">
        <v>16954</v>
      </c>
      <c r="J519">
        <v>3</v>
      </c>
    </row>
    <row r="520" spans="1:10" x14ac:dyDescent="0.3">
      <c r="A520">
        <v>493</v>
      </c>
      <c r="B520">
        <v>4.75</v>
      </c>
      <c r="C520">
        <v>4.7699999999999996</v>
      </c>
      <c r="D520">
        <v>60.2</v>
      </c>
      <c r="E520">
        <v>16.7</v>
      </c>
      <c r="F520">
        <v>16.7</v>
      </c>
      <c r="G520" t="s">
        <v>533</v>
      </c>
      <c r="H520" t="s">
        <v>43</v>
      </c>
      <c r="I520" t="s">
        <v>534</v>
      </c>
      <c r="J520">
        <v>4</v>
      </c>
    </row>
    <row r="521" spans="1:10" x14ac:dyDescent="0.3">
      <c r="A521">
        <v>494</v>
      </c>
      <c r="B521">
        <v>4.72</v>
      </c>
      <c r="C521">
        <v>4.75</v>
      </c>
      <c r="D521">
        <v>78.5</v>
      </c>
      <c r="E521">
        <v>18.5</v>
      </c>
      <c r="F521">
        <v>10.7</v>
      </c>
      <c r="G521" t="s">
        <v>16955</v>
      </c>
      <c r="H521" t="s">
        <v>43</v>
      </c>
      <c r="I521" t="s">
        <v>16956</v>
      </c>
      <c r="J521">
        <v>2</v>
      </c>
    </row>
    <row r="522" spans="1:10" x14ac:dyDescent="0.3">
      <c r="A522">
        <v>495</v>
      </c>
      <c r="B522">
        <v>4.7</v>
      </c>
      <c r="C522">
        <v>4.7300000000000004</v>
      </c>
      <c r="D522">
        <v>75</v>
      </c>
      <c r="E522">
        <v>16.8</v>
      </c>
      <c r="F522">
        <v>14.1</v>
      </c>
      <c r="G522" t="s">
        <v>16957</v>
      </c>
      <c r="H522" t="s">
        <v>43</v>
      </c>
      <c r="I522" t="s">
        <v>16958</v>
      </c>
      <c r="J522">
        <v>3</v>
      </c>
    </row>
    <row r="523" spans="1:10" x14ac:dyDescent="0.3">
      <c r="A523">
        <v>496</v>
      </c>
      <c r="B523">
        <v>4.6500000000000004</v>
      </c>
      <c r="C523">
        <v>4.7</v>
      </c>
      <c r="D523">
        <v>92.3</v>
      </c>
      <c r="E523">
        <v>2.6</v>
      </c>
      <c r="F523">
        <v>1.9</v>
      </c>
      <c r="G523" t="s">
        <v>16959</v>
      </c>
      <c r="H523" t="s">
        <v>43</v>
      </c>
      <c r="I523" t="s">
        <v>16960</v>
      </c>
      <c r="J523">
        <v>3</v>
      </c>
    </row>
    <row r="524" spans="1:10" x14ac:dyDescent="0.3">
      <c r="A524">
        <v>497</v>
      </c>
      <c r="B524">
        <v>4.59</v>
      </c>
      <c r="C524">
        <v>4.62</v>
      </c>
      <c r="D524">
        <v>85.8</v>
      </c>
      <c r="E524">
        <v>31.6</v>
      </c>
      <c r="F524">
        <v>16.3</v>
      </c>
      <c r="G524" t="s">
        <v>523</v>
      </c>
      <c r="H524" t="s">
        <v>43</v>
      </c>
      <c r="I524" t="s">
        <v>524</v>
      </c>
      <c r="J524">
        <v>3</v>
      </c>
    </row>
    <row r="525" spans="1:10" x14ac:dyDescent="0.3">
      <c r="A525">
        <v>498</v>
      </c>
      <c r="B525">
        <v>4.57</v>
      </c>
      <c r="C525">
        <v>4.58</v>
      </c>
      <c r="D525">
        <v>41.6</v>
      </c>
      <c r="E525">
        <v>3.7</v>
      </c>
      <c r="F525">
        <v>2.9</v>
      </c>
      <c r="G525" t="s">
        <v>16961</v>
      </c>
      <c r="H525" t="s">
        <v>43</v>
      </c>
      <c r="I525" t="s">
        <v>16962</v>
      </c>
      <c r="J525">
        <v>3</v>
      </c>
    </row>
    <row r="526" spans="1:10" x14ac:dyDescent="0.3">
      <c r="A526">
        <v>499</v>
      </c>
      <c r="B526">
        <v>4.55</v>
      </c>
      <c r="C526">
        <v>4.58</v>
      </c>
      <c r="D526">
        <v>81.599999999999994</v>
      </c>
      <c r="E526">
        <v>15.1</v>
      </c>
      <c r="F526">
        <v>9.1999999999999993</v>
      </c>
      <c r="G526" t="s">
        <v>16963</v>
      </c>
      <c r="H526" t="s">
        <v>43</v>
      </c>
      <c r="I526" t="s">
        <v>16964</v>
      </c>
      <c r="J526">
        <v>3</v>
      </c>
    </row>
    <row r="527" spans="1:10" x14ac:dyDescent="0.3">
      <c r="A527">
        <v>500</v>
      </c>
      <c r="B527">
        <v>4.5199999999999996</v>
      </c>
      <c r="C527">
        <v>4.55</v>
      </c>
      <c r="D527">
        <v>84.9</v>
      </c>
      <c r="E527">
        <v>17.5</v>
      </c>
      <c r="F527">
        <v>10.3</v>
      </c>
      <c r="G527" t="s">
        <v>16965</v>
      </c>
      <c r="H527" t="s">
        <v>43</v>
      </c>
      <c r="I527" t="s">
        <v>16966</v>
      </c>
      <c r="J527">
        <v>3</v>
      </c>
    </row>
    <row r="528" spans="1:10" x14ac:dyDescent="0.3">
      <c r="A528">
        <v>501</v>
      </c>
      <c r="B528">
        <v>4.5199999999999996</v>
      </c>
      <c r="C528">
        <v>4.54</v>
      </c>
      <c r="D528">
        <v>100</v>
      </c>
      <c r="E528">
        <v>56.6</v>
      </c>
      <c r="F528">
        <v>32.5</v>
      </c>
      <c r="G528" t="s">
        <v>1039</v>
      </c>
      <c r="H528" t="s">
        <v>43</v>
      </c>
      <c r="I528" t="s">
        <v>1040</v>
      </c>
      <c r="J528">
        <v>3</v>
      </c>
    </row>
    <row r="529" spans="1:10" x14ac:dyDescent="0.3">
      <c r="A529">
        <v>502</v>
      </c>
      <c r="B529">
        <v>4.4800000000000004</v>
      </c>
      <c r="C529">
        <v>4.5</v>
      </c>
      <c r="D529">
        <v>67.8</v>
      </c>
      <c r="E529">
        <v>9</v>
      </c>
      <c r="F529">
        <v>6</v>
      </c>
      <c r="G529" t="s">
        <v>525</v>
      </c>
      <c r="H529" t="s">
        <v>43</v>
      </c>
      <c r="I529" t="s">
        <v>526</v>
      </c>
      <c r="J529">
        <v>4</v>
      </c>
    </row>
    <row r="530" spans="1:10" x14ac:dyDescent="0.3">
      <c r="A530">
        <v>503</v>
      </c>
      <c r="B530">
        <v>4.4400000000000004</v>
      </c>
      <c r="C530">
        <v>14.42</v>
      </c>
      <c r="D530">
        <v>89</v>
      </c>
      <c r="E530">
        <v>27.7</v>
      </c>
      <c r="F530">
        <v>23</v>
      </c>
      <c r="G530" t="s">
        <v>16967</v>
      </c>
      <c r="H530" t="s">
        <v>43</v>
      </c>
      <c r="I530" t="s">
        <v>16968</v>
      </c>
      <c r="J530">
        <v>7</v>
      </c>
    </row>
    <row r="531" spans="1:10" x14ac:dyDescent="0.3">
      <c r="A531">
        <v>504</v>
      </c>
      <c r="B531">
        <v>4.41</v>
      </c>
      <c r="C531">
        <v>4.45</v>
      </c>
      <c r="D531">
        <v>87.9</v>
      </c>
      <c r="E531">
        <v>5.5</v>
      </c>
      <c r="F531">
        <v>1.7</v>
      </c>
      <c r="G531" t="s">
        <v>16969</v>
      </c>
      <c r="H531" t="s">
        <v>43</v>
      </c>
      <c r="I531" t="s">
        <v>16970</v>
      </c>
      <c r="J531">
        <v>2</v>
      </c>
    </row>
    <row r="532" spans="1:10" x14ac:dyDescent="0.3">
      <c r="A532">
        <v>505</v>
      </c>
      <c r="B532">
        <v>4.4000000000000004</v>
      </c>
      <c r="C532">
        <v>4.41</v>
      </c>
      <c r="D532">
        <v>73.099999999999994</v>
      </c>
      <c r="E532">
        <v>10.3</v>
      </c>
      <c r="F532">
        <v>7.4</v>
      </c>
      <c r="G532" t="s">
        <v>16971</v>
      </c>
      <c r="H532" t="s">
        <v>43</v>
      </c>
      <c r="I532" t="s">
        <v>16972</v>
      </c>
      <c r="J532">
        <v>2</v>
      </c>
    </row>
    <row r="533" spans="1:10" x14ac:dyDescent="0.3">
      <c r="A533">
        <v>506</v>
      </c>
      <c r="B533">
        <v>4.38</v>
      </c>
      <c r="C533">
        <v>4.3899999999999997</v>
      </c>
      <c r="D533">
        <v>59.9</v>
      </c>
      <c r="E533">
        <v>5.6</v>
      </c>
      <c r="F533">
        <v>4.0999999999999996</v>
      </c>
      <c r="G533" t="s">
        <v>16973</v>
      </c>
      <c r="H533" t="s">
        <v>43</v>
      </c>
      <c r="I533" t="s">
        <v>16974</v>
      </c>
      <c r="J533">
        <v>2</v>
      </c>
    </row>
    <row r="534" spans="1:10" x14ac:dyDescent="0.3">
      <c r="A534">
        <v>507</v>
      </c>
      <c r="B534">
        <v>4.38</v>
      </c>
      <c r="C534">
        <v>4.3899999999999997</v>
      </c>
      <c r="D534">
        <v>83.9</v>
      </c>
      <c r="E534">
        <v>24.6</v>
      </c>
      <c r="F534">
        <v>16.100000000000001</v>
      </c>
      <c r="G534" t="s">
        <v>16975</v>
      </c>
      <c r="H534" t="s">
        <v>43</v>
      </c>
      <c r="I534" t="s">
        <v>16976</v>
      </c>
      <c r="J534">
        <v>2</v>
      </c>
    </row>
    <row r="535" spans="1:10" x14ac:dyDescent="0.3">
      <c r="A535">
        <v>508</v>
      </c>
      <c r="B535">
        <v>4.37</v>
      </c>
      <c r="C535">
        <v>4.38</v>
      </c>
      <c r="D535">
        <v>70.099999999999994</v>
      </c>
      <c r="E535">
        <v>20.9</v>
      </c>
      <c r="F535">
        <v>18</v>
      </c>
      <c r="G535" t="s">
        <v>16977</v>
      </c>
      <c r="H535" t="s">
        <v>43</v>
      </c>
      <c r="I535" t="s">
        <v>16978</v>
      </c>
      <c r="J535">
        <v>2</v>
      </c>
    </row>
    <row r="536" spans="1:10" x14ac:dyDescent="0.3">
      <c r="A536">
        <v>509</v>
      </c>
      <c r="B536">
        <v>4.33</v>
      </c>
      <c r="C536">
        <v>4.34</v>
      </c>
      <c r="D536">
        <v>83.5</v>
      </c>
      <c r="E536">
        <v>15.1</v>
      </c>
      <c r="F536">
        <v>11</v>
      </c>
      <c r="G536" t="s">
        <v>16979</v>
      </c>
      <c r="H536" t="s">
        <v>43</v>
      </c>
      <c r="I536" t="s">
        <v>16980</v>
      </c>
      <c r="J536">
        <v>2</v>
      </c>
    </row>
    <row r="537" spans="1:10" x14ac:dyDescent="0.3">
      <c r="A537">
        <v>510</v>
      </c>
      <c r="B537">
        <v>4.3099999999999996</v>
      </c>
      <c r="C537">
        <v>4.32</v>
      </c>
      <c r="D537">
        <v>67</v>
      </c>
      <c r="E537">
        <v>7.4</v>
      </c>
      <c r="F537">
        <v>4.8</v>
      </c>
      <c r="G537" t="s">
        <v>16981</v>
      </c>
      <c r="H537" t="s">
        <v>43</v>
      </c>
      <c r="I537" t="s">
        <v>16982</v>
      </c>
      <c r="J537">
        <v>2</v>
      </c>
    </row>
    <row r="538" spans="1:10" x14ac:dyDescent="0.3">
      <c r="A538">
        <v>511</v>
      </c>
      <c r="B538">
        <v>4.3</v>
      </c>
      <c r="C538">
        <v>4.3099999999999996</v>
      </c>
      <c r="D538">
        <v>73.7</v>
      </c>
      <c r="E538">
        <v>15.8</v>
      </c>
      <c r="F538">
        <v>9.3000000000000007</v>
      </c>
      <c r="G538" t="s">
        <v>16983</v>
      </c>
      <c r="H538" t="s">
        <v>43</v>
      </c>
      <c r="I538" t="s">
        <v>16984</v>
      </c>
      <c r="J538">
        <v>2</v>
      </c>
    </row>
    <row r="539" spans="1:10" x14ac:dyDescent="0.3">
      <c r="A539">
        <v>512</v>
      </c>
      <c r="B539">
        <v>4.3</v>
      </c>
      <c r="C539">
        <v>4.3099999999999996</v>
      </c>
      <c r="D539">
        <v>72.400000000000006</v>
      </c>
      <c r="E539">
        <v>11.2</v>
      </c>
      <c r="F539">
        <v>6.2</v>
      </c>
      <c r="G539" t="s">
        <v>16985</v>
      </c>
      <c r="H539" t="s">
        <v>43</v>
      </c>
      <c r="I539" t="s">
        <v>16986</v>
      </c>
      <c r="J539">
        <v>2</v>
      </c>
    </row>
    <row r="540" spans="1:10" x14ac:dyDescent="0.3">
      <c r="A540">
        <v>513</v>
      </c>
      <c r="B540">
        <v>4.25</v>
      </c>
      <c r="C540">
        <v>4.26</v>
      </c>
      <c r="D540">
        <v>57</v>
      </c>
      <c r="E540">
        <v>1.9</v>
      </c>
      <c r="F540">
        <v>1.3</v>
      </c>
      <c r="G540" t="s">
        <v>16987</v>
      </c>
      <c r="H540" t="s">
        <v>43</v>
      </c>
      <c r="I540" t="s">
        <v>16988</v>
      </c>
      <c r="J540">
        <v>2</v>
      </c>
    </row>
    <row r="541" spans="1:10" x14ac:dyDescent="0.3">
      <c r="A541">
        <v>514</v>
      </c>
      <c r="B541">
        <v>4.22</v>
      </c>
      <c r="C541">
        <v>4.24</v>
      </c>
      <c r="D541">
        <v>94.6</v>
      </c>
      <c r="E541">
        <v>8.1</v>
      </c>
      <c r="F541">
        <v>6.6</v>
      </c>
      <c r="G541" t="s">
        <v>16989</v>
      </c>
      <c r="H541" t="s">
        <v>43</v>
      </c>
      <c r="I541" t="s">
        <v>16990</v>
      </c>
      <c r="J541">
        <v>2</v>
      </c>
    </row>
    <row r="542" spans="1:10" x14ac:dyDescent="0.3">
      <c r="A542">
        <v>515</v>
      </c>
      <c r="B542">
        <v>4.1500000000000004</v>
      </c>
      <c r="C542">
        <v>4.3099999999999996</v>
      </c>
      <c r="D542">
        <v>66.099999999999994</v>
      </c>
      <c r="E542">
        <v>12.1</v>
      </c>
      <c r="F542">
        <v>4.5999999999999996</v>
      </c>
      <c r="G542" t="s">
        <v>16991</v>
      </c>
      <c r="H542" t="s">
        <v>43</v>
      </c>
      <c r="I542" s="2" t="s">
        <v>16992</v>
      </c>
      <c r="J542">
        <v>2</v>
      </c>
    </row>
    <row r="543" spans="1:10" x14ac:dyDescent="0.3">
      <c r="A543">
        <v>516</v>
      </c>
      <c r="B543">
        <v>4.13</v>
      </c>
      <c r="C543">
        <v>4.16</v>
      </c>
      <c r="D543">
        <v>57</v>
      </c>
      <c r="E543">
        <v>9.3000000000000007</v>
      </c>
      <c r="F543">
        <v>3.4</v>
      </c>
      <c r="G543" t="s">
        <v>827</v>
      </c>
      <c r="H543" t="s">
        <v>43</v>
      </c>
      <c r="I543" t="s">
        <v>828</v>
      </c>
      <c r="J543">
        <v>2</v>
      </c>
    </row>
    <row r="544" spans="1:10" x14ac:dyDescent="0.3">
      <c r="A544">
        <v>517</v>
      </c>
      <c r="B544">
        <v>4.12</v>
      </c>
      <c r="C544">
        <v>4.12</v>
      </c>
      <c r="D544">
        <v>59.4</v>
      </c>
      <c r="E544">
        <v>13</v>
      </c>
      <c r="F544">
        <v>8.8000000000000007</v>
      </c>
      <c r="G544" t="s">
        <v>16993</v>
      </c>
      <c r="H544" t="s">
        <v>43</v>
      </c>
      <c r="I544" t="s">
        <v>16994</v>
      </c>
      <c r="J544">
        <v>2</v>
      </c>
    </row>
    <row r="545" spans="1:10" x14ac:dyDescent="0.3">
      <c r="A545">
        <v>518</v>
      </c>
      <c r="B545">
        <v>4.0999999999999996</v>
      </c>
      <c r="C545">
        <v>6.12</v>
      </c>
      <c r="D545">
        <v>66.8</v>
      </c>
      <c r="E545">
        <v>16.2</v>
      </c>
      <c r="F545">
        <v>14.3</v>
      </c>
      <c r="G545" t="s">
        <v>543</v>
      </c>
      <c r="H545" t="s">
        <v>43</v>
      </c>
      <c r="I545" t="s">
        <v>544</v>
      </c>
      <c r="J545">
        <v>4</v>
      </c>
    </row>
    <row r="546" spans="1:10" x14ac:dyDescent="0.3">
      <c r="A546">
        <v>519</v>
      </c>
      <c r="B546">
        <v>4.0999999999999996</v>
      </c>
      <c r="C546">
        <v>4.1100000000000003</v>
      </c>
      <c r="D546">
        <v>86.6</v>
      </c>
      <c r="E546">
        <v>3.5</v>
      </c>
      <c r="F546">
        <v>3.5</v>
      </c>
      <c r="G546" t="s">
        <v>16995</v>
      </c>
      <c r="H546" t="s">
        <v>43</v>
      </c>
      <c r="I546" t="s">
        <v>16996</v>
      </c>
      <c r="J546">
        <v>2</v>
      </c>
    </row>
    <row r="547" spans="1:10" x14ac:dyDescent="0.3">
      <c r="A547">
        <v>520</v>
      </c>
      <c r="B547">
        <v>4.0999999999999996</v>
      </c>
      <c r="C547">
        <v>4.1100000000000003</v>
      </c>
      <c r="D547">
        <v>48.6</v>
      </c>
      <c r="E547">
        <v>15.4</v>
      </c>
      <c r="F547">
        <v>15.4</v>
      </c>
      <c r="G547" t="s">
        <v>16997</v>
      </c>
      <c r="H547" t="s">
        <v>43</v>
      </c>
      <c r="I547" t="s">
        <v>16998</v>
      </c>
      <c r="J547">
        <v>8</v>
      </c>
    </row>
    <row r="548" spans="1:10" x14ac:dyDescent="0.3">
      <c r="A548">
        <v>521</v>
      </c>
      <c r="B548">
        <v>4.09</v>
      </c>
      <c r="C548">
        <v>4.09</v>
      </c>
      <c r="D548">
        <v>86.3</v>
      </c>
      <c r="E548">
        <v>10.199999999999999</v>
      </c>
      <c r="F548">
        <v>7.7</v>
      </c>
      <c r="G548" t="s">
        <v>16999</v>
      </c>
      <c r="H548" t="s">
        <v>43</v>
      </c>
      <c r="I548" t="s">
        <v>17000</v>
      </c>
      <c r="J548">
        <v>2</v>
      </c>
    </row>
    <row r="549" spans="1:10" x14ac:dyDescent="0.3">
      <c r="A549">
        <v>522</v>
      </c>
      <c r="B549">
        <v>4.09</v>
      </c>
      <c r="C549">
        <v>4.09</v>
      </c>
      <c r="D549">
        <v>75.5</v>
      </c>
      <c r="E549">
        <v>12.1</v>
      </c>
      <c r="F549">
        <v>9.6</v>
      </c>
      <c r="G549" t="s">
        <v>547</v>
      </c>
      <c r="H549" t="s">
        <v>43</v>
      </c>
      <c r="I549" t="s">
        <v>548</v>
      </c>
      <c r="J549">
        <v>3</v>
      </c>
    </row>
    <row r="550" spans="1:10" x14ac:dyDescent="0.3">
      <c r="A550">
        <v>523</v>
      </c>
      <c r="B550">
        <v>4.07</v>
      </c>
      <c r="C550">
        <v>4.07</v>
      </c>
      <c r="D550">
        <v>68.400000000000006</v>
      </c>
      <c r="E550">
        <v>4.9000000000000004</v>
      </c>
      <c r="F550">
        <v>4.9000000000000004</v>
      </c>
      <c r="G550" t="s">
        <v>17001</v>
      </c>
      <c r="H550" t="s">
        <v>43</v>
      </c>
      <c r="I550" t="s">
        <v>17002</v>
      </c>
      <c r="J550">
        <v>3</v>
      </c>
    </row>
    <row r="551" spans="1:10" x14ac:dyDescent="0.3">
      <c r="A551">
        <v>524</v>
      </c>
      <c r="B551">
        <v>4.05</v>
      </c>
      <c r="C551">
        <v>4.0599999999999996</v>
      </c>
      <c r="D551">
        <v>67.8</v>
      </c>
      <c r="E551">
        <v>18.3</v>
      </c>
      <c r="F551">
        <v>10.1</v>
      </c>
      <c r="G551" t="s">
        <v>549</v>
      </c>
      <c r="H551" t="s">
        <v>43</v>
      </c>
      <c r="I551" t="s">
        <v>550</v>
      </c>
      <c r="J551">
        <v>7</v>
      </c>
    </row>
    <row r="552" spans="1:10" x14ac:dyDescent="0.3">
      <c r="A552">
        <v>525</v>
      </c>
      <c r="B552">
        <v>4.04</v>
      </c>
      <c r="C552">
        <v>4.04</v>
      </c>
      <c r="D552">
        <v>59.5</v>
      </c>
      <c r="E552">
        <v>4.8</v>
      </c>
      <c r="F552">
        <v>4.8</v>
      </c>
      <c r="G552" t="s">
        <v>557</v>
      </c>
      <c r="H552" t="s">
        <v>43</v>
      </c>
      <c r="I552" t="s">
        <v>558</v>
      </c>
      <c r="J552">
        <v>3</v>
      </c>
    </row>
    <row r="553" spans="1:10" x14ac:dyDescent="0.3">
      <c r="A553">
        <v>526</v>
      </c>
      <c r="B553">
        <v>4.04</v>
      </c>
      <c r="C553">
        <v>4.04</v>
      </c>
      <c r="D553">
        <v>43.8</v>
      </c>
      <c r="E553">
        <v>3.8</v>
      </c>
      <c r="F553">
        <v>3.8</v>
      </c>
      <c r="G553" t="s">
        <v>553</v>
      </c>
      <c r="H553" t="s">
        <v>43</v>
      </c>
      <c r="I553" t="s">
        <v>554</v>
      </c>
      <c r="J553">
        <v>3</v>
      </c>
    </row>
    <row r="554" spans="1:10" x14ac:dyDescent="0.3">
      <c r="A554">
        <v>527</v>
      </c>
      <c r="B554">
        <v>4.04</v>
      </c>
      <c r="C554">
        <v>4.04</v>
      </c>
      <c r="D554">
        <v>51</v>
      </c>
      <c r="E554">
        <v>5.5</v>
      </c>
      <c r="F554">
        <v>5.5</v>
      </c>
      <c r="G554" t="s">
        <v>567</v>
      </c>
      <c r="H554" t="s">
        <v>43</v>
      </c>
      <c r="I554" t="s">
        <v>568</v>
      </c>
      <c r="J554">
        <v>2</v>
      </c>
    </row>
    <row r="555" spans="1:10" x14ac:dyDescent="0.3">
      <c r="A555">
        <v>528</v>
      </c>
      <c r="B555">
        <v>4.03</v>
      </c>
      <c r="C555">
        <v>13.31</v>
      </c>
      <c r="D555">
        <v>77.2</v>
      </c>
      <c r="E555">
        <v>12.3</v>
      </c>
      <c r="F555">
        <v>12.3</v>
      </c>
      <c r="G555" t="s">
        <v>17003</v>
      </c>
      <c r="H555" t="s">
        <v>43</v>
      </c>
      <c r="I555" t="s">
        <v>17004</v>
      </c>
      <c r="J555">
        <v>10</v>
      </c>
    </row>
    <row r="556" spans="1:10" x14ac:dyDescent="0.3">
      <c r="A556">
        <v>529</v>
      </c>
      <c r="B556">
        <v>4.03</v>
      </c>
      <c r="C556">
        <v>4.08</v>
      </c>
      <c r="D556">
        <v>79</v>
      </c>
      <c r="E556">
        <v>16.7</v>
      </c>
      <c r="F556">
        <v>10.3</v>
      </c>
      <c r="G556" t="s">
        <v>17005</v>
      </c>
      <c r="H556" t="s">
        <v>43</v>
      </c>
      <c r="I556" t="s">
        <v>17006</v>
      </c>
      <c r="J556">
        <v>3</v>
      </c>
    </row>
    <row r="557" spans="1:10" x14ac:dyDescent="0.3">
      <c r="A557">
        <v>530</v>
      </c>
      <c r="B557">
        <v>4.03</v>
      </c>
      <c r="C557">
        <v>4.03</v>
      </c>
      <c r="D557">
        <v>62.5</v>
      </c>
      <c r="E557">
        <v>7.7</v>
      </c>
      <c r="F557">
        <v>7.7</v>
      </c>
      <c r="G557" t="s">
        <v>17007</v>
      </c>
      <c r="H557" t="s">
        <v>43</v>
      </c>
      <c r="I557" t="s">
        <v>17008</v>
      </c>
      <c r="J557">
        <v>2</v>
      </c>
    </row>
    <row r="558" spans="1:10" x14ac:dyDescent="0.3">
      <c r="A558">
        <v>531</v>
      </c>
      <c r="B558">
        <v>4.03</v>
      </c>
      <c r="C558">
        <v>4.03</v>
      </c>
      <c r="D558">
        <v>95.4</v>
      </c>
      <c r="E558">
        <v>41.4</v>
      </c>
      <c r="F558">
        <v>41.4</v>
      </c>
      <c r="G558" t="s">
        <v>17009</v>
      </c>
      <c r="H558" t="s">
        <v>43</v>
      </c>
      <c r="I558" t="s">
        <v>17010</v>
      </c>
      <c r="J558">
        <v>2</v>
      </c>
    </row>
    <row r="559" spans="1:10" x14ac:dyDescent="0.3">
      <c r="A559">
        <v>532</v>
      </c>
      <c r="B559">
        <v>4.0199999999999996</v>
      </c>
      <c r="C559">
        <v>4.0199999999999996</v>
      </c>
      <c r="D559">
        <v>54.3</v>
      </c>
      <c r="E559">
        <v>3.3</v>
      </c>
      <c r="F559">
        <v>2</v>
      </c>
      <c r="G559" t="s">
        <v>17011</v>
      </c>
      <c r="H559" t="s">
        <v>43</v>
      </c>
      <c r="I559" t="s">
        <v>17012</v>
      </c>
      <c r="J559">
        <v>3</v>
      </c>
    </row>
    <row r="560" spans="1:10" x14ac:dyDescent="0.3">
      <c r="A560">
        <v>533</v>
      </c>
      <c r="B560">
        <v>4.0199999999999996</v>
      </c>
      <c r="C560">
        <v>4.0199999999999996</v>
      </c>
      <c r="D560">
        <v>96.7</v>
      </c>
      <c r="E560">
        <v>17.600000000000001</v>
      </c>
      <c r="F560">
        <v>17.600000000000001</v>
      </c>
      <c r="G560" t="s">
        <v>17013</v>
      </c>
      <c r="H560" t="s">
        <v>43</v>
      </c>
      <c r="I560" t="s">
        <v>17014</v>
      </c>
      <c r="J560">
        <v>2</v>
      </c>
    </row>
    <row r="561" spans="1:10" x14ac:dyDescent="0.3">
      <c r="A561">
        <v>534</v>
      </c>
      <c r="B561">
        <v>4.0199999999999996</v>
      </c>
      <c r="C561">
        <v>4.0199999999999996</v>
      </c>
      <c r="D561">
        <v>72.8</v>
      </c>
      <c r="E561">
        <v>9.1999999999999993</v>
      </c>
      <c r="F561">
        <v>9.1999999999999993</v>
      </c>
      <c r="G561" t="s">
        <v>717</v>
      </c>
      <c r="H561" t="s">
        <v>43</v>
      </c>
      <c r="I561" t="s">
        <v>718</v>
      </c>
      <c r="J561">
        <v>2</v>
      </c>
    </row>
    <row r="562" spans="1:10" x14ac:dyDescent="0.3">
      <c r="A562">
        <v>535</v>
      </c>
      <c r="B562">
        <v>4.0199999999999996</v>
      </c>
      <c r="C562">
        <v>4.0199999999999996</v>
      </c>
      <c r="D562">
        <v>43.2</v>
      </c>
      <c r="E562">
        <v>4.0999999999999996</v>
      </c>
      <c r="F562">
        <v>4.0999999999999996</v>
      </c>
      <c r="G562" t="s">
        <v>721</v>
      </c>
      <c r="H562" t="s">
        <v>43</v>
      </c>
      <c r="I562" t="s">
        <v>722</v>
      </c>
      <c r="J562">
        <v>2</v>
      </c>
    </row>
    <row r="563" spans="1:10" x14ac:dyDescent="0.3">
      <c r="A563">
        <v>536</v>
      </c>
      <c r="B563">
        <v>4.0199999999999996</v>
      </c>
      <c r="C563">
        <v>4.0199999999999996</v>
      </c>
      <c r="D563">
        <v>65.8</v>
      </c>
      <c r="E563">
        <v>12.5</v>
      </c>
      <c r="F563">
        <v>12.5</v>
      </c>
      <c r="G563" t="s">
        <v>17015</v>
      </c>
      <c r="H563" t="s">
        <v>43</v>
      </c>
      <c r="I563" t="s">
        <v>17016</v>
      </c>
      <c r="J563">
        <v>2</v>
      </c>
    </row>
    <row r="564" spans="1:10" x14ac:dyDescent="0.3">
      <c r="A564">
        <v>537</v>
      </c>
      <c r="B564">
        <v>4.01</v>
      </c>
      <c r="C564">
        <v>6.02</v>
      </c>
      <c r="D564">
        <v>55.4</v>
      </c>
      <c r="E564">
        <v>6.2</v>
      </c>
      <c r="F564">
        <v>5.0999999999999996</v>
      </c>
      <c r="G564" t="s">
        <v>695</v>
      </c>
      <c r="H564" t="s">
        <v>43</v>
      </c>
      <c r="I564" t="s">
        <v>696</v>
      </c>
      <c r="J564">
        <v>3</v>
      </c>
    </row>
    <row r="565" spans="1:10" x14ac:dyDescent="0.3">
      <c r="A565">
        <v>538</v>
      </c>
      <c r="B565">
        <v>4.01</v>
      </c>
      <c r="C565">
        <v>4.01</v>
      </c>
      <c r="D565">
        <v>39.200000000000003</v>
      </c>
      <c r="E565">
        <v>1</v>
      </c>
      <c r="F565">
        <v>1</v>
      </c>
      <c r="G565" t="s">
        <v>17017</v>
      </c>
      <c r="H565" t="s">
        <v>43</v>
      </c>
      <c r="I565" t="s">
        <v>17018</v>
      </c>
      <c r="J565">
        <v>2</v>
      </c>
    </row>
    <row r="566" spans="1:10" x14ac:dyDescent="0.3">
      <c r="A566">
        <v>539</v>
      </c>
      <c r="B566">
        <v>4.01</v>
      </c>
      <c r="C566">
        <v>4.01</v>
      </c>
      <c r="D566">
        <v>66.7</v>
      </c>
      <c r="E566">
        <v>4.7</v>
      </c>
      <c r="F566">
        <v>3.8</v>
      </c>
      <c r="G566" t="s">
        <v>575</v>
      </c>
      <c r="H566" t="s">
        <v>43</v>
      </c>
      <c r="I566" t="s">
        <v>576</v>
      </c>
      <c r="J566">
        <v>2</v>
      </c>
    </row>
    <row r="567" spans="1:10" x14ac:dyDescent="0.3">
      <c r="A567">
        <v>540</v>
      </c>
      <c r="B567">
        <v>4.01</v>
      </c>
      <c r="C567">
        <v>4.01</v>
      </c>
      <c r="D567">
        <v>70.7</v>
      </c>
      <c r="E567">
        <v>6</v>
      </c>
      <c r="F567">
        <v>6</v>
      </c>
      <c r="G567" t="s">
        <v>17019</v>
      </c>
      <c r="H567" t="s">
        <v>43</v>
      </c>
      <c r="I567" t="s">
        <v>17020</v>
      </c>
      <c r="J567">
        <v>2</v>
      </c>
    </row>
    <row r="568" spans="1:10" x14ac:dyDescent="0.3">
      <c r="A568">
        <v>541</v>
      </c>
      <c r="B568">
        <v>4.01</v>
      </c>
      <c r="C568">
        <v>4.01</v>
      </c>
      <c r="D568">
        <v>66.400000000000006</v>
      </c>
      <c r="E568">
        <v>15.9</v>
      </c>
      <c r="F568">
        <v>13.4</v>
      </c>
      <c r="G568" t="s">
        <v>17021</v>
      </c>
      <c r="H568" t="s">
        <v>43</v>
      </c>
      <c r="I568" t="s">
        <v>17022</v>
      </c>
      <c r="J568">
        <v>3</v>
      </c>
    </row>
    <row r="569" spans="1:10" x14ac:dyDescent="0.3">
      <c r="A569">
        <v>542</v>
      </c>
      <c r="B569">
        <v>4.01</v>
      </c>
      <c r="C569">
        <v>4.01</v>
      </c>
      <c r="D569">
        <v>63.9</v>
      </c>
      <c r="E569">
        <v>6</v>
      </c>
      <c r="F569">
        <v>6</v>
      </c>
      <c r="G569" t="s">
        <v>565</v>
      </c>
      <c r="H569" t="s">
        <v>43</v>
      </c>
      <c r="I569" t="s">
        <v>566</v>
      </c>
      <c r="J569">
        <v>5</v>
      </c>
    </row>
    <row r="570" spans="1:10" x14ac:dyDescent="0.3">
      <c r="A570">
        <v>543</v>
      </c>
      <c r="B570">
        <v>4.01</v>
      </c>
      <c r="C570">
        <v>4.01</v>
      </c>
      <c r="D570">
        <v>54.8</v>
      </c>
      <c r="E570">
        <v>14.5</v>
      </c>
      <c r="F570">
        <v>14.5</v>
      </c>
      <c r="G570" t="s">
        <v>17023</v>
      </c>
      <c r="H570" t="s">
        <v>43</v>
      </c>
      <c r="I570" t="s">
        <v>17024</v>
      </c>
      <c r="J570">
        <v>2</v>
      </c>
    </row>
    <row r="571" spans="1:10" x14ac:dyDescent="0.3">
      <c r="A571">
        <v>544</v>
      </c>
      <c r="B571">
        <v>4.01</v>
      </c>
      <c r="C571">
        <v>4.01</v>
      </c>
      <c r="D571">
        <v>93</v>
      </c>
      <c r="E571">
        <v>24.4</v>
      </c>
      <c r="F571">
        <v>24.4</v>
      </c>
      <c r="G571" t="s">
        <v>17025</v>
      </c>
      <c r="H571" t="s">
        <v>43</v>
      </c>
      <c r="I571" t="s">
        <v>17026</v>
      </c>
      <c r="J571">
        <v>2</v>
      </c>
    </row>
    <row r="572" spans="1:10" x14ac:dyDescent="0.3">
      <c r="A572">
        <v>545</v>
      </c>
      <c r="B572">
        <v>4</v>
      </c>
      <c r="C572">
        <v>4.1100000000000003</v>
      </c>
      <c r="D572">
        <v>96.5</v>
      </c>
      <c r="E572">
        <v>66.7</v>
      </c>
      <c r="F572">
        <v>51.8</v>
      </c>
      <c r="G572" t="s">
        <v>17027</v>
      </c>
      <c r="H572" t="s">
        <v>43</v>
      </c>
      <c r="I572" t="s">
        <v>17028</v>
      </c>
      <c r="J572">
        <v>2</v>
      </c>
    </row>
    <row r="573" spans="1:10" x14ac:dyDescent="0.3">
      <c r="A573">
        <v>546</v>
      </c>
      <c r="B573">
        <v>4</v>
      </c>
      <c r="C573">
        <v>4.01</v>
      </c>
      <c r="D573">
        <v>91</v>
      </c>
      <c r="E573">
        <v>6.1</v>
      </c>
      <c r="F573">
        <v>6.1</v>
      </c>
      <c r="G573" t="s">
        <v>17029</v>
      </c>
      <c r="H573" t="s">
        <v>43</v>
      </c>
      <c r="I573" t="s">
        <v>17030</v>
      </c>
      <c r="J573">
        <v>2</v>
      </c>
    </row>
    <row r="574" spans="1:10" s="1" customFormat="1" x14ac:dyDescent="0.3">
      <c r="A574" s="1">
        <v>547</v>
      </c>
      <c r="B574" s="1">
        <v>4</v>
      </c>
      <c r="C574" s="1">
        <v>4.01</v>
      </c>
      <c r="D574" s="1">
        <v>62</v>
      </c>
      <c r="E574" s="1">
        <v>5.2</v>
      </c>
      <c r="F574" s="1">
        <v>5.2</v>
      </c>
      <c r="G574" s="1" t="s">
        <v>755</v>
      </c>
      <c r="H574" s="1" t="s">
        <v>43</v>
      </c>
      <c r="I574" s="1" t="s">
        <v>756</v>
      </c>
      <c r="J574" s="1">
        <v>2</v>
      </c>
    </row>
    <row r="575" spans="1:10" x14ac:dyDescent="0.3">
      <c r="A575">
        <v>548</v>
      </c>
      <c r="B575">
        <v>4</v>
      </c>
      <c r="C575">
        <v>4.01</v>
      </c>
      <c r="D575">
        <v>84.1</v>
      </c>
      <c r="E575">
        <v>20.5</v>
      </c>
      <c r="F575">
        <v>20.5</v>
      </c>
      <c r="G575" t="s">
        <v>17031</v>
      </c>
      <c r="H575" t="s">
        <v>43</v>
      </c>
      <c r="I575" t="s">
        <v>17032</v>
      </c>
      <c r="J575">
        <v>2</v>
      </c>
    </row>
    <row r="576" spans="1:10" x14ac:dyDescent="0.3">
      <c r="A576">
        <v>549</v>
      </c>
      <c r="B576">
        <v>4</v>
      </c>
      <c r="C576">
        <v>4.01</v>
      </c>
      <c r="D576">
        <v>81.599999999999994</v>
      </c>
      <c r="E576">
        <v>21.4</v>
      </c>
      <c r="F576">
        <v>21.4</v>
      </c>
      <c r="G576" t="s">
        <v>17033</v>
      </c>
      <c r="H576" t="s">
        <v>43</v>
      </c>
      <c r="I576" t="s">
        <v>17034</v>
      </c>
      <c r="J576">
        <v>2</v>
      </c>
    </row>
    <row r="577" spans="1:10" x14ac:dyDescent="0.3">
      <c r="A577">
        <v>550</v>
      </c>
      <c r="B577">
        <v>4</v>
      </c>
      <c r="C577">
        <v>4</v>
      </c>
      <c r="D577">
        <v>61.3</v>
      </c>
      <c r="E577">
        <v>8.1</v>
      </c>
      <c r="F577">
        <v>4.8</v>
      </c>
      <c r="G577" t="s">
        <v>621</v>
      </c>
      <c r="H577" t="s">
        <v>43</v>
      </c>
      <c r="I577" t="s">
        <v>622</v>
      </c>
      <c r="J577">
        <v>2</v>
      </c>
    </row>
    <row r="578" spans="1:10" x14ac:dyDescent="0.3">
      <c r="A578">
        <v>551</v>
      </c>
      <c r="B578">
        <v>4</v>
      </c>
      <c r="C578">
        <v>4</v>
      </c>
      <c r="D578">
        <v>74.099999999999994</v>
      </c>
      <c r="E578">
        <v>8.3000000000000007</v>
      </c>
      <c r="F578">
        <v>8.3000000000000007</v>
      </c>
      <c r="G578" t="s">
        <v>17035</v>
      </c>
      <c r="H578" t="s">
        <v>43</v>
      </c>
      <c r="I578" t="s">
        <v>17036</v>
      </c>
      <c r="J578">
        <v>2</v>
      </c>
    </row>
    <row r="579" spans="1:10" x14ac:dyDescent="0.3">
      <c r="A579">
        <v>552</v>
      </c>
      <c r="B579">
        <v>4</v>
      </c>
      <c r="C579">
        <v>4</v>
      </c>
      <c r="D579">
        <v>83.9</v>
      </c>
      <c r="E579">
        <v>8.5</v>
      </c>
      <c r="F579">
        <v>8.5</v>
      </c>
      <c r="G579" t="s">
        <v>17037</v>
      </c>
      <c r="H579" t="s">
        <v>43</v>
      </c>
      <c r="I579" t="s">
        <v>17038</v>
      </c>
      <c r="J579">
        <v>2</v>
      </c>
    </row>
    <row r="580" spans="1:10" x14ac:dyDescent="0.3">
      <c r="A580">
        <v>553</v>
      </c>
      <c r="B580">
        <v>4</v>
      </c>
      <c r="C580">
        <v>4</v>
      </c>
      <c r="D580">
        <v>86.7</v>
      </c>
      <c r="E580">
        <v>13</v>
      </c>
      <c r="F580">
        <v>13</v>
      </c>
      <c r="G580" t="s">
        <v>17039</v>
      </c>
      <c r="H580" t="s">
        <v>43</v>
      </c>
      <c r="I580" t="s">
        <v>17040</v>
      </c>
      <c r="J580">
        <v>2</v>
      </c>
    </row>
    <row r="581" spans="1:10" x14ac:dyDescent="0.3">
      <c r="A581">
        <v>554</v>
      </c>
      <c r="B581">
        <v>4</v>
      </c>
      <c r="C581">
        <v>4</v>
      </c>
      <c r="D581">
        <v>82.4</v>
      </c>
      <c r="E581">
        <v>15.2</v>
      </c>
      <c r="F581">
        <v>15.2</v>
      </c>
      <c r="G581" t="s">
        <v>17041</v>
      </c>
      <c r="H581" t="s">
        <v>43</v>
      </c>
      <c r="I581" t="s">
        <v>17042</v>
      </c>
      <c r="J581">
        <v>2</v>
      </c>
    </row>
    <row r="582" spans="1:10" x14ac:dyDescent="0.3">
      <c r="A582">
        <v>555</v>
      </c>
      <c r="B582">
        <v>4</v>
      </c>
      <c r="C582">
        <v>4</v>
      </c>
      <c r="D582">
        <v>44.4</v>
      </c>
      <c r="E582">
        <v>2.7</v>
      </c>
      <c r="F582">
        <v>2.7</v>
      </c>
      <c r="G582" t="s">
        <v>17043</v>
      </c>
      <c r="H582" t="s">
        <v>43</v>
      </c>
      <c r="I582" t="s">
        <v>17044</v>
      </c>
      <c r="J582">
        <v>2</v>
      </c>
    </row>
    <row r="583" spans="1:10" x14ac:dyDescent="0.3">
      <c r="A583">
        <v>556</v>
      </c>
      <c r="B583">
        <v>4</v>
      </c>
      <c r="C583">
        <v>4</v>
      </c>
      <c r="D583">
        <v>81</v>
      </c>
      <c r="E583">
        <v>15.1</v>
      </c>
      <c r="F583">
        <v>15.1</v>
      </c>
      <c r="G583" t="s">
        <v>17045</v>
      </c>
      <c r="H583" t="s">
        <v>43</v>
      </c>
      <c r="I583" t="s">
        <v>17046</v>
      </c>
      <c r="J583">
        <v>2</v>
      </c>
    </row>
    <row r="584" spans="1:10" x14ac:dyDescent="0.3">
      <c r="A584">
        <v>557</v>
      </c>
      <c r="B584">
        <v>4</v>
      </c>
      <c r="C584">
        <v>4</v>
      </c>
      <c r="D584">
        <v>41.2</v>
      </c>
      <c r="E584">
        <v>10.4</v>
      </c>
      <c r="F584">
        <v>10.4</v>
      </c>
      <c r="G584" t="s">
        <v>17047</v>
      </c>
      <c r="H584" t="s">
        <v>43</v>
      </c>
      <c r="I584" t="s">
        <v>17048</v>
      </c>
      <c r="J584">
        <v>2</v>
      </c>
    </row>
    <row r="585" spans="1:10" x14ac:dyDescent="0.3">
      <c r="A585">
        <v>558</v>
      </c>
      <c r="B585">
        <v>4</v>
      </c>
      <c r="C585">
        <v>4</v>
      </c>
      <c r="D585">
        <v>35</v>
      </c>
      <c r="E585">
        <v>7.3</v>
      </c>
      <c r="F585">
        <v>7.3</v>
      </c>
      <c r="G585" t="s">
        <v>17049</v>
      </c>
      <c r="H585" t="s">
        <v>43</v>
      </c>
      <c r="I585" t="s">
        <v>17050</v>
      </c>
      <c r="J585">
        <v>3</v>
      </c>
    </row>
    <row r="586" spans="1:10" x14ac:dyDescent="0.3">
      <c r="A586">
        <v>559</v>
      </c>
      <c r="B586">
        <v>4</v>
      </c>
      <c r="C586">
        <v>4</v>
      </c>
      <c r="D586">
        <v>92.2</v>
      </c>
      <c r="E586">
        <v>29.4</v>
      </c>
      <c r="F586">
        <v>29.4</v>
      </c>
      <c r="G586" t="s">
        <v>17051</v>
      </c>
      <c r="H586" t="s">
        <v>43</v>
      </c>
      <c r="I586" t="s">
        <v>17052</v>
      </c>
      <c r="J586">
        <v>2</v>
      </c>
    </row>
    <row r="587" spans="1:10" x14ac:dyDescent="0.3">
      <c r="A587">
        <v>560</v>
      </c>
      <c r="B587">
        <v>4</v>
      </c>
      <c r="C587">
        <v>4</v>
      </c>
      <c r="D587">
        <v>57.9</v>
      </c>
      <c r="E587">
        <v>23.2</v>
      </c>
      <c r="F587">
        <v>23.2</v>
      </c>
      <c r="G587" t="s">
        <v>17053</v>
      </c>
      <c r="H587" t="s">
        <v>43</v>
      </c>
      <c r="I587" t="s">
        <v>17054</v>
      </c>
      <c r="J587">
        <v>2</v>
      </c>
    </row>
    <row r="588" spans="1:10" x14ac:dyDescent="0.3">
      <c r="A588">
        <v>561</v>
      </c>
      <c r="B588">
        <v>4</v>
      </c>
      <c r="C588">
        <v>4</v>
      </c>
      <c r="D588">
        <v>67.900000000000006</v>
      </c>
      <c r="E588">
        <v>35.799999999999997</v>
      </c>
      <c r="F588">
        <v>35.799999999999997</v>
      </c>
      <c r="G588" t="s">
        <v>17055</v>
      </c>
      <c r="H588" t="s">
        <v>43</v>
      </c>
      <c r="I588" t="s">
        <v>17056</v>
      </c>
      <c r="J588">
        <v>2</v>
      </c>
    </row>
    <row r="589" spans="1:10" x14ac:dyDescent="0.3">
      <c r="A589">
        <v>562</v>
      </c>
      <c r="B589">
        <v>4</v>
      </c>
      <c r="C589">
        <v>4</v>
      </c>
      <c r="D589">
        <v>77.8</v>
      </c>
      <c r="E589">
        <v>34.6</v>
      </c>
      <c r="F589">
        <v>34.6</v>
      </c>
      <c r="G589" t="s">
        <v>17057</v>
      </c>
      <c r="H589" t="s">
        <v>43</v>
      </c>
      <c r="I589" t="s">
        <v>17058</v>
      </c>
      <c r="J589">
        <v>2</v>
      </c>
    </row>
    <row r="590" spans="1:10" x14ac:dyDescent="0.3">
      <c r="A590">
        <v>563</v>
      </c>
      <c r="B590">
        <v>4</v>
      </c>
      <c r="C590">
        <v>4</v>
      </c>
      <c r="D590">
        <v>69.099999999999994</v>
      </c>
      <c r="E590">
        <v>38.200000000000003</v>
      </c>
      <c r="F590">
        <v>38.200000000000003</v>
      </c>
      <c r="G590" t="s">
        <v>17059</v>
      </c>
      <c r="H590" t="s">
        <v>43</v>
      </c>
      <c r="I590" t="s">
        <v>17060</v>
      </c>
      <c r="J590">
        <v>2</v>
      </c>
    </row>
    <row r="591" spans="1:10" x14ac:dyDescent="0.3">
      <c r="A591">
        <v>564</v>
      </c>
      <c r="B591">
        <v>3.98</v>
      </c>
      <c r="C591">
        <v>4.0599999999999996</v>
      </c>
      <c r="D591">
        <v>55.3</v>
      </c>
      <c r="E591">
        <v>16.899999999999999</v>
      </c>
      <c r="F591">
        <v>13.3</v>
      </c>
      <c r="G591" t="s">
        <v>539</v>
      </c>
      <c r="H591" t="s">
        <v>43</v>
      </c>
      <c r="I591" t="s">
        <v>540</v>
      </c>
      <c r="J591">
        <v>3</v>
      </c>
    </row>
    <row r="592" spans="1:10" x14ac:dyDescent="0.3">
      <c r="A592">
        <v>565</v>
      </c>
      <c r="B592">
        <v>3.95</v>
      </c>
      <c r="C592">
        <v>4.01</v>
      </c>
      <c r="D592">
        <v>81.900000000000006</v>
      </c>
      <c r="E592">
        <v>14</v>
      </c>
      <c r="F592">
        <v>6.5</v>
      </c>
      <c r="G592" t="s">
        <v>17061</v>
      </c>
      <c r="H592" t="s">
        <v>43</v>
      </c>
      <c r="I592" t="s">
        <v>17062</v>
      </c>
      <c r="J592">
        <v>2</v>
      </c>
    </row>
    <row r="593" spans="1:10" x14ac:dyDescent="0.3">
      <c r="A593">
        <v>566</v>
      </c>
      <c r="B593">
        <v>3.92</v>
      </c>
      <c r="C593">
        <v>8.07</v>
      </c>
      <c r="D593">
        <v>59.8</v>
      </c>
      <c r="E593">
        <v>17.5</v>
      </c>
      <c r="F593">
        <v>17.5</v>
      </c>
      <c r="G593" t="s">
        <v>583</v>
      </c>
      <c r="H593" t="s">
        <v>43</v>
      </c>
      <c r="I593" t="s">
        <v>584</v>
      </c>
      <c r="J593">
        <v>5</v>
      </c>
    </row>
    <row r="594" spans="1:10" x14ac:dyDescent="0.3">
      <c r="A594">
        <v>567</v>
      </c>
      <c r="B594">
        <v>3.88</v>
      </c>
      <c r="C594">
        <v>3.95</v>
      </c>
      <c r="D594">
        <v>51.9</v>
      </c>
      <c r="E594">
        <v>5.0999999999999996</v>
      </c>
      <c r="F594">
        <v>3.9</v>
      </c>
      <c r="G594" t="s">
        <v>545</v>
      </c>
      <c r="H594" t="s">
        <v>43</v>
      </c>
      <c r="I594" t="s">
        <v>546</v>
      </c>
      <c r="J594">
        <v>3</v>
      </c>
    </row>
    <row r="595" spans="1:10" x14ac:dyDescent="0.3">
      <c r="A595">
        <v>568</v>
      </c>
      <c r="B595">
        <v>3.87</v>
      </c>
      <c r="C595">
        <v>12.66</v>
      </c>
      <c r="D595">
        <v>88.9</v>
      </c>
      <c r="E595">
        <v>20.9</v>
      </c>
      <c r="F595">
        <v>12.8</v>
      </c>
      <c r="G595" t="s">
        <v>603</v>
      </c>
      <c r="H595" t="s">
        <v>43</v>
      </c>
      <c r="I595" t="s">
        <v>604</v>
      </c>
      <c r="J595">
        <v>9</v>
      </c>
    </row>
    <row r="596" spans="1:10" x14ac:dyDescent="0.3">
      <c r="A596">
        <v>569</v>
      </c>
      <c r="B596">
        <v>3.86</v>
      </c>
      <c r="C596">
        <v>3.9</v>
      </c>
      <c r="D596">
        <v>46.5</v>
      </c>
      <c r="E596">
        <v>5.5</v>
      </c>
      <c r="F596">
        <v>5.5</v>
      </c>
      <c r="G596" t="s">
        <v>585</v>
      </c>
      <c r="H596" t="s">
        <v>43</v>
      </c>
      <c r="I596" t="s">
        <v>586</v>
      </c>
      <c r="J596">
        <v>2</v>
      </c>
    </row>
    <row r="597" spans="1:10" x14ac:dyDescent="0.3">
      <c r="A597">
        <v>570</v>
      </c>
      <c r="B597">
        <v>3.85</v>
      </c>
      <c r="C597">
        <v>3.89</v>
      </c>
      <c r="D597">
        <v>77.400000000000006</v>
      </c>
      <c r="E597">
        <v>6.2</v>
      </c>
      <c r="F597">
        <v>4.4000000000000004</v>
      </c>
      <c r="G597" t="s">
        <v>17063</v>
      </c>
      <c r="H597" t="s">
        <v>43</v>
      </c>
      <c r="I597" t="s">
        <v>17064</v>
      </c>
      <c r="J597">
        <v>2</v>
      </c>
    </row>
    <row r="598" spans="1:10" x14ac:dyDescent="0.3">
      <c r="A598">
        <v>571</v>
      </c>
      <c r="B598">
        <v>3.83</v>
      </c>
      <c r="C598">
        <v>3.93</v>
      </c>
      <c r="D598">
        <v>30.8</v>
      </c>
      <c r="E598">
        <v>6.6</v>
      </c>
      <c r="F598">
        <v>4.2</v>
      </c>
      <c r="G598" t="s">
        <v>17065</v>
      </c>
      <c r="H598" t="s">
        <v>43</v>
      </c>
      <c r="I598" t="s">
        <v>17066</v>
      </c>
      <c r="J598">
        <v>2</v>
      </c>
    </row>
    <row r="599" spans="1:10" x14ac:dyDescent="0.3">
      <c r="A599">
        <v>572</v>
      </c>
      <c r="B599">
        <v>3.83</v>
      </c>
      <c r="C599">
        <v>3.86</v>
      </c>
      <c r="D599">
        <v>85.7</v>
      </c>
      <c r="E599">
        <v>7.9</v>
      </c>
      <c r="F599">
        <v>7.9</v>
      </c>
      <c r="G599" t="s">
        <v>17067</v>
      </c>
      <c r="H599" t="s">
        <v>43</v>
      </c>
      <c r="I599" t="s">
        <v>17068</v>
      </c>
      <c r="J599">
        <v>2</v>
      </c>
    </row>
    <row r="600" spans="1:10" x14ac:dyDescent="0.3">
      <c r="A600">
        <v>573</v>
      </c>
      <c r="B600">
        <v>3.68</v>
      </c>
      <c r="C600">
        <v>3.74</v>
      </c>
      <c r="D600">
        <v>36.299999999999997</v>
      </c>
      <c r="E600">
        <v>19.2</v>
      </c>
      <c r="F600">
        <v>8.8000000000000007</v>
      </c>
      <c r="G600" t="s">
        <v>637</v>
      </c>
      <c r="H600" t="s">
        <v>43</v>
      </c>
      <c r="I600" t="s">
        <v>638</v>
      </c>
      <c r="J600">
        <v>2</v>
      </c>
    </row>
    <row r="601" spans="1:10" x14ac:dyDescent="0.3">
      <c r="A601">
        <v>574</v>
      </c>
      <c r="B601">
        <v>3.68</v>
      </c>
      <c r="C601">
        <v>3.72</v>
      </c>
      <c r="D601">
        <v>95.3</v>
      </c>
      <c r="E601">
        <v>19.5</v>
      </c>
      <c r="F601">
        <v>19.5</v>
      </c>
      <c r="G601" t="s">
        <v>781</v>
      </c>
      <c r="H601" t="s">
        <v>43</v>
      </c>
      <c r="I601" t="s">
        <v>782</v>
      </c>
      <c r="J601">
        <v>2</v>
      </c>
    </row>
    <row r="602" spans="1:10" x14ac:dyDescent="0.3">
      <c r="A602">
        <v>575</v>
      </c>
      <c r="B602">
        <v>3.64</v>
      </c>
      <c r="C602">
        <v>3.66</v>
      </c>
      <c r="D602">
        <v>64.2</v>
      </c>
      <c r="E602">
        <v>4.5999999999999996</v>
      </c>
      <c r="F602">
        <v>4.5999999999999996</v>
      </c>
      <c r="G602" t="s">
        <v>589</v>
      </c>
      <c r="H602" t="s">
        <v>43</v>
      </c>
      <c r="I602" t="s">
        <v>590</v>
      </c>
      <c r="J602">
        <v>3</v>
      </c>
    </row>
    <row r="603" spans="1:10" x14ac:dyDescent="0.3">
      <c r="A603">
        <v>576</v>
      </c>
      <c r="B603">
        <v>3.62</v>
      </c>
      <c r="C603">
        <v>31.15</v>
      </c>
      <c r="D603">
        <v>90.2</v>
      </c>
      <c r="E603">
        <v>9.9</v>
      </c>
      <c r="F603">
        <v>8.1999999999999993</v>
      </c>
      <c r="G603" t="s">
        <v>17069</v>
      </c>
      <c r="H603" t="s">
        <v>43</v>
      </c>
      <c r="I603" t="s">
        <v>17070</v>
      </c>
      <c r="J603">
        <v>16</v>
      </c>
    </row>
    <row r="604" spans="1:10" x14ac:dyDescent="0.3">
      <c r="A604">
        <v>577</v>
      </c>
      <c r="B604">
        <v>3.62</v>
      </c>
      <c r="C604">
        <v>5.76</v>
      </c>
      <c r="D604">
        <v>55.1</v>
      </c>
      <c r="E604">
        <v>11.2</v>
      </c>
      <c r="F604">
        <v>9.8000000000000007</v>
      </c>
      <c r="G604" t="s">
        <v>17071</v>
      </c>
      <c r="H604" t="s">
        <v>43</v>
      </c>
      <c r="I604" t="s">
        <v>17072</v>
      </c>
      <c r="J604">
        <v>3</v>
      </c>
    </row>
    <row r="605" spans="1:10" x14ac:dyDescent="0.3">
      <c r="A605">
        <v>578</v>
      </c>
      <c r="B605">
        <v>3.62</v>
      </c>
      <c r="C605">
        <v>3.66</v>
      </c>
      <c r="D605">
        <v>56.3</v>
      </c>
      <c r="E605">
        <v>15.6</v>
      </c>
      <c r="F605">
        <v>15.6</v>
      </c>
      <c r="G605" t="s">
        <v>17073</v>
      </c>
      <c r="H605" t="s">
        <v>43</v>
      </c>
      <c r="I605" t="s">
        <v>17074</v>
      </c>
      <c r="J605">
        <v>2</v>
      </c>
    </row>
    <row r="606" spans="1:10" x14ac:dyDescent="0.3">
      <c r="A606">
        <v>579</v>
      </c>
      <c r="B606">
        <v>3.6</v>
      </c>
      <c r="C606">
        <v>3.68</v>
      </c>
      <c r="D606">
        <v>90.9</v>
      </c>
      <c r="E606">
        <v>70.5</v>
      </c>
      <c r="F606">
        <v>65.900000000000006</v>
      </c>
      <c r="G606" t="s">
        <v>17075</v>
      </c>
      <c r="H606" t="s">
        <v>43</v>
      </c>
      <c r="I606" t="s">
        <v>17076</v>
      </c>
      <c r="J606">
        <v>5</v>
      </c>
    </row>
    <row r="607" spans="1:10" x14ac:dyDescent="0.3">
      <c r="A607">
        <v>580</v>
      </c>
      <c r="B607">
        <v>3.57</v>
      </c>
      <c r="C607">
        <v>9.7100000000000009</v>
      </c>
      <c r="D607">
        <v>100</v>
      </c>
      <c r="E607">
        <v>57.7</v>
      </c>
      <c r="F607">
        <v>57.7</v>
      </c>
      <c r="G607" t="s">
        <v>805</v>
      </c>
      <c r="H607" t="s">
        <v>43</v>
      </c>
      <c r="I607" t="s">
        <v>806</v>
      </c>
      <c r="J607">
        <v>7</v>
      </c>
    </row>
    <row r="608" spans="1:10" x14ac:dyDescent="0.3">
      <c r="A608">
        <v>581</v>
      </c>
      <c r="B608">
        <v>3.57</v>
      </c>
      <c r="C608">
        <v>3.65</v>
      </c>
      <c r="D608">
        <v>60.3</v>
      </c>
      <c r="E608">
        <v>5.5</v>
      </c>
      <c r="F608">
        <v>5.5</v>
      </c>
      <c r="G608" t="s">
        <v>759</v>
      </c>
      <c r="H608" t="s">
        <v>43</v>
      </c>
      <c r="I608" t="s">
        <v>760</v>
      </c>
      <c r="J608">
        <v>2</v>
      </c>
    </row>
    <row r="609" spans="1:10" x14ac:dyDescent="0.3">
      <c r="A609">
        <v>582</v>
      </c>
      <c r="B609">
        <v>3.57</v>
      </c>
      <c r="C609">
        <v>3.61</v>
      </c>
      <c r="D609">
        <v>79.599999999999994</v>
      </c>
      <c r="E609">
        <v>7.5</v>
      </c>
      <c r="F609">
        <v>7.5</v>
      </c>
      <c r="G609" t="s">
        <v>17077</v>
      </c>
      <c r="H609" t="s">
        <v>43</v>
      </c>
      <c r="I609" t="s">
        <v>17078</v>
      </c>
      <c r="J609">
        <v>2</v>
      </c>
    </row>
    <row r="610" spans="1:10" x14ac:dyDescent="0.3">
      <c r="A610">
        <v>583</v>
      </c>
      <c r="B610">
        <v>3.51</v>
      </c>
      <c r="C610">
        <v>3.54</v>
      </c>
      <c r="D610">
        <v>35.299999999999997</v>
      </c>
      <c r="E610">
        <v>13.9</v>
      </c>
      <c r="F610">
        <v>13.9</v>
      </c>
      <c r="G610" t="s">
        <v>17079</v>
      </c>
      <c r="H610" t="s">
        <v>43</v>
      </c>
      <c r="I610" t="s">
        <v>17080</v>
      </c>
      <c r="J610">
        <v>2</v>
      </c>
    </row>
    <row r="611" spans="1:10" x14ac:dyDescent="0.3">
      <c r="A611">
        <v>584</v>
      </c>
      <c r="B611">
        <v>3.48</v>
      </c>
      <c r="C611">
        <v>3.52</v>
      </c>
      <c r="D611">
        <v>66.5</v>
      </c>
      <c r="E611">
        <v>8.6999999999999993</v>
      </c>
      <c r="F611">
        <v>8.6999999999999993</v>
      </c>
      <c r="G611" t="s">
        <v>17081</v>
      </c>
      <c r="H611" t="s">
        <v>43</v>
      </c>
      <c r="I611" t="s">
        <v>17082</v>
      </c>
      <c r="J611">
        <v>2</v>
      </c>
    </row>
    <row r="612" spans="1:10" x14ac:dyDescent="0.3">
      <c r="A612">
        <v>585</v>
      </c>
      <c r="B612">
        <v>3.47</v>
      </c>
      <c r="C612">
        <v>3.51</v>
      </c>
      <c r="D612">
        <v>64.5</v>
      </c>
      <c r="E612">
        <v>23.7</v>
      </c>
      <c r="F612">
        <v>23.7</v>
      </c>
      <c r="G612" t="s">
        <v>597</v>
      </c>
      <c r="H612" t="s">
        <v>43</v>
      </c>
      <c r="I612" t="s">
        <v>598</v>
      </c>
      <c r="J612">
        <v>2</v>
      </c>
    </row>
    <row r="613" spans="1:10" x14ac:dyDescent="0.3">
      <c r="A613">
        <v>586</v>
      </c>
      <c r="B613">
        <v>3.43</v>
      </c>
      <c r="C613">
        <v>3.47</v>
      </c>
      <c r="D613">
        <v>50.1</v>
      </c>
      <c r="E613">
        <v>1.9</v>
      </c>
      <c r="F613">
        <v>1.9</v>
      </c>
      <c r="G613" t="s">
        <v>599</v>
      </c>
      <c r="H613" t="s">
        <v>43</v>
      </c>
      <c r="I613" t="s">
        <v>600</v>
      </c>
      <c r="J613">
        <v>4</v>
      </c>
    </row>
    <row r="614" spans="1:10" x14ac:dyDescent="0.3">
      <c r="A614">
        <v>587</v>
      </c>
      <c r="B614">
        <v>3.41</v>
      </c>
      <c r="C614">
        <v>3.46</v>
      </c>
      <c r="D614">
        <v>78</v>
      </c>
      <c r="E614">
        <v>14.5</v>
      </c>
      <c r="F614">
        <v>11</v>
      </c>
      <c r="G614" t="s">
        <v>17083</v>
      </c>
      <c r="H614" t="s">
        <v>43</v>
      </c>
      <c r="I614" t="s">
        <v>17084</v>
      </c>
      <c r="J614">
        <v>2</v>
      </c>
    </row>
    <row r="615" spans="1:10" x14ac:dyDescent="0.3">
      <c r="A615">
        <v>588</v>
      </c>
      <c r="B615">
        <v>3.34</v>
      </c>
      <c r="C615">
        <v>3.41</v>
      </c>
      <c r="D615">
        <v>70.599999999999994</v>
      </c>
      <c r="E615">
        <v>20.8</v>
      </c>
      <c r="F615">
        <v>9.4</v>
      </c>
      <c r="G615" t="s">
        <v>1827</v>
      </c>
      <c r="H615" t="s">
        <v>43</v>
      </c>
      <c r="I615" t="s">
        <v>1828</v>
      </c>
      <c r="J615">
        <v>2</v>
      </c>
    </row>
    <row r="616" spans="1:10" x14ac:dyDescent="0.3">
      <c r="A616">
        <v>589</v>
      </c>
      <c r="B616">
        <v>3.31</v>
      </c>
      <c r="C616">
        <v>3.36</v>
      </c>
      <c r="D616">
        <v>68.400000000000006</v>
      </c>
      <c r="E616">
        <v>20.9</v>
      </c>
      <c r="F616">
        <v>10.3</v>
      </c>
      <c r="G616" t="s">
        <v>17085</v>
      </c>
      <c r="H616" t="s">
        <v>43</v>
      </c>
      <c r="I616" t="s">
        <v>17086</v>
      </c>
      <c r="J616">
        <v>2</v>
      </c>
    </row>
    <row r="617" spans="1:10" x14ac:dyDescent="0.3">
      <c r="A617">
        <v>590</v>
      </c>
      <c r="B617">
        <v>3.29</v>
      </c>
      <c r="C617">
        <v>3.35</v>
      </c>
      <c r="D617">
        <v>43.2</v>
      </c>
      <c r="E617">
        <v>3.8</v>
      </c>
      <c r="F617">
        <v>3.8</v>
      </c>
      <c r="G617" t="s">
        <v>17087</v>
      </c>
      <c r="H617" t="s">
        <v>43</v>
      </c>
      <c r="I617" t="s">
        <v>17088</v>
      </c>
      <c r="J617">
        <v>2</v>
      </c>
    </row>
    <row r="618" spans="1:10" x14ac:dyDescent="0.3">
      <c r="A618">
        <v>591</v>
      </c>
      <c r="B618">
        <v>3.27</v>
      </c>
      <c r="C618">
        <v>3.36</v>
      </c>
      <c r="D618">
        <v>41.3</v>
      </c>
      <c r="E618">
        <v>9.5</v>
      </c>
      <c r="F618">
        <v>9.5</v>
      </c>
      <c r="G618" t="s">
        <v>17089</v>
      </c>
      <c r="H618" t="s">
        <v>43</v>
      </c>
      <c r="I618" t="s">
        <v>17090</v>
      </c>
      <c r="J618">
        <v>3</v>
      </c>
    </row>
    <row r="619" spans="1:10" x14ac:dyDescent="0.3">
      <c r="A619">
        <v>592</v>
      </c>
      <c r="B619">
        <v>3.24</v>
      </c>
      <c r="C619">
        <v>11.35</v>
      </c>
      <c r="D619">
        <v>85</v>
      </c>
      <c r="E619">
        <v>25.2</v>
      </c>
      <c r="F619">
        <v>22.4</v>
      </c>
      <c r="G619" t="s">
        <v>17091</v>
      </c>
      <c r="H619" t="s">
        <v>43</v>
      </c>
      <c r="I619" t="s">
        <v>17092</v>
      </c>
      <c r="J619">
        <v>6</v>
      </c>
    </row>
    <row r="620" spans="1:10" x14ac:dyDescent="0.3">
      <c r="A620">
        <v>593</v>
      </c>
      <c r="B620">
        <v>3.23</v>
      </c>
      <c r="C620">
        <v>3.28</v>
      </c>
      <c r="D620">
        <v>72.3</v>
      </c>
      <c r="E620">
        <v>10.8</v>
      </c>
      <c r="F620">
        <v>7.7</v>
      </c>
      <c r="G620" t="s">
        <v>17093</v>
      </c>
      <c r="H620" t="s">
        <v>43</v>
      </c>
      <c r="I620" t="s">
        <v>17094</v>
      </c>
      <c r="J620">
        <v>2</v>
      </c>
    </row>
    <row r="621" spans="1:10" x14ac:dyDescent="0.3">
      <c r="A621">
        <v>594</v>
      </c>
      <c r="B621">
        <v>3.21</v>
      </c>
      <c r="C621">
        <v>3.57</v>
      </c>
      <c r="D621">
        <v>87.8</v>
      </c>
      <c r="E621">
        <v>9.4</v>
      </c>
      <c r="F621">
        <v>5.2</v>
      </c>
      <c r="G621" t="s">
        <v>17095</v>
      </c>
      <c r="H621" t="s">
        <v>43</v>
      </c>
      <c r="I621" t="s">
        <v>17096</v>
      </c>
      <c r="J621">
        <v>2</v>
      </c>
    </row>
    <row r="622" spans="1:10" x14ac:dyDescent="0.3">
      <c r="A622">
        <v>595</v>
      </c>
      <c r="B622">
        <v>3.08</v>
      </c>
      <c r="C622">
        <v>3.11</v>
      </c>
      <c r="D622">
        <v>94.5</v>
      </c>
      <c r="E622">
        <v>15.8</v>
      </c>
      <c r="F622">
        <v>15.8</v>
      </c>
      <c r="G622" t="s">
        <v>17097</v>
      </c>
      <c r="H622" t="s">
        <v>43</v>
      </c>
      <c r="I622" t="s">
        <v>17098</v>
      </c>
      <c r="J622">
        <v>2</v>
      </c>
    </row>
    <row r="623" spans="1:10" x14ac:dyDescent="0.3">
      <c r="A623">
        <v>596</v>
      </c>
      <c r="B623">
        <v>2.99</v>
      </c>
      <c r="C623">
        <v>3.01</v>
      </c>
      <c r="D623">
        <v>89.3</v>
      </c>
      <c r="E623">
        <v>12.8</v>
      </c>
      <c r="F623">
        <v>12.8</v>
      </c>
      <c r="G623" t="s">
        <v>17099</v>
      </c>
      <c r="H623" t="s">
        <v>43</v>
      </c>
      <c r="I623" t="s">
        <v>17100</v>
      </c>
      <c r="J623">
        <v>2</v>
      </c>
    </row>
    <row r="624" spans="1:10" x14ac:dyDescent="0.3">
      <c r="A624">
        <v>597</v>
      </c>
      <c r="B624">
        <v>2.97</v>
      </c>
      <c r="C624">
        <v>3</v>
      </c>
      <c r="D624">
        <v>90.5</v>
      </c>
      <c r="E624">
        <v>46</v>
      </c>
      <c r="F624">
        <v>34.9</v>
      </c>
      <c r="G624" t="s">
        <v>17101</v>
      </c>
      <c r="H624" t="s">
        <v>43</v>
      </c>
      <c r="I624" t="s">
        <v>17102</v>
      </c>
      <c r="J624">
        <v>2</v>
      </c>
    </row>
    <row r="625" spans="1:10" x14ac:dyDescent="0.3">
      <c r="A625">
        <v>598</v>
      </c>
      <c r="B625">
        <v>2.97</v>
      </c>
      <c r="C625">
        <v>3</v>
      </c>
      <c r="D625">
        <v>68.2</v>
      </c>
      <c r="E625">
        <v>22.5</v>
      </c>
      <c r="F625">
        <v>22.5</v>
      </c>
      <c r="G625" t="s">
        <v>631</v>
      </c>
      <c r="H625" t="s">
        <v>43</v>
      </c>
      <c r="I625" t="s">
        <v>632</v>
      </c>
      <c r="J625">
        <v>3</v>
      </c>
    </row>
    <row r="626" spans="1:10" x14ac:dyDescent="0.3">
      <c r="A626">
        <v>599</v>
      </c>
      <c r="B626">
        <v>2.94</v>
      </c>
      <c r="C626">
        <v>3.24</v>
      </c>
      <c r="D626">
        <v>35.5</v>
      </c>
      <c r="E626">
        <v>4.8</v>
      </c>
      <c r="F626">
        <v>4.8</v>
      </c>
      <c r="G626" t="s">
        <v>17103</v>
      </c>
      <c r="H626" t="s">
        <v>43</v>
      </c>
      <c r="I626" t="s">
        <v>17104</v>
      </c>
      <c r="J626">
        <v>4</v>
      </c>
    </row>
    <row r="627" spans="1:10" x14ac:dyDescent="0.3">
      <c r="A627">
        <v>600</v>
      </c>
      <c r="B627">
        <v>2.92</v>
      </c>
      <c r="C627">
        <v>2.97</v>
      </c>
      <c r="D627">
        <v>68.7</v>
      </c>
      <c r="E627">
        <v>10.199999999999999</v>
      </c>
      <c r="F627">
        <v>4.2</v>
      </c>
      <c r="G627" t="s">
        <v>1011</v>
      </c>
      <c r="H627" t="s">
        <v>43</v>
      </c>
      <c r="I627" t="s">
        <v>1012</v>
      </c>
      <c r="J627">
        <v>2</v>
      </c>
    </row>
    <row r="628" spans="1:10" x14ac:dyDescent="0.3">
      <c r="A628">
        <v>601</v>
      </c>
      <c r="B628">
        <v>2.87</v>
      </c>
      <c r="C628">
        <v>2.9</v>
      </c>
      <c r="D628">
        <v>89.4</v>
      </c>
      <c r="E628">
        <v>6.5</v>
      </c>
      <c r="F628">
        <v>6.5</v>
      </c>
      <c r="G628" t="s">
        <v>17105</v>
      </c>
      <c r="H628" t="s">
        <v>43</v>
      </c>
      <c r="I628" t="s">
        <v>17106</v>
      </c>
      <c r="J628">
        <v>2</v>
      </c>
    </row>
    <row r="629" spans="1:10" x14ac:dyDescent="0.3">
      <c r="A629">
        <v>602</v>
      </c>
      <c r="B629">
        <v>2.85</v>
      </c>
      <c r="C629">
        <v>2.89</v>
      </c>
      <c r="D629">
        <v>42.9</v>
      </c>
      <c r="E629">
        <v>3.3</v>
      </c>
      <c r="F629">
        <v>2.8</v>
      </c>
      <c r="G629" t="s">
        <v>613</v>
      </c>
      <c r="H629" t="s">
        <v>43</v>
      </c>
      <c r="I629" t="s">
        <v>614</v>
      </c>
      <c r="J629">
        <v>2</v>
      </c>
    </row>
    <row r="630" spans="1:10" x14ac:dyDescent="0.3">
      <c r="A630">
        <v>603</v>
      </c>
      <c r="B630">
        <v>2.84</v>
      </c>
      <c r="C630">
        <v>2.92</v>
      </c>
      <c r="D630">
        <v>57</v>
      </c>
      <c r="E630">
        <v>3</v>
      </c>
      <c r="F630">
        <v>2</v>
      </c>
      <c r="G630" t="s">
        <v>611</v>
      </c>
      <c r="H630" t="s">
        <v>43</v>
      </c>
      <c r="I630" t="s">
        <v>612</v>
      </c>
      <c r="J630">
        <v>2</v>
      </c>
    </row>
    <row r="631" spans="1:10" x14ac:dyDescent="0.3">
      <c r="A631">
        <v>604</v>
      </c>
      <c r="B631">
        <v>2.82</v>
      </c>
      <c r="C631">
        <v>2.85</v>
      </c>
      <c r="D631">
        <v>79.7</v>
      </c>
      <c r="E631">
        <v>20.7</v>
      </c>
      <c r="F631">
        <v>11.4</v>
      </c>
      <c r="G631" t="s">
        <v>17107</v>
      </c>
      <c r="H631" t="s">
        <v>43</v>
      </c>
      <c r="I631" t="s">
        <v>17108</v>
      </c>
      <c r="J631">
        <v>2</v>
      </c>
    </row>
    <row r="632" spans="1:10" x14ac:dyDescent="0.3">
      <c r="A632">
        <v>605</v>
      </c>
      <c r="B632">
        <v>2.78</v>
      </c>
      <c r="C632">
        <v>2.82</v>
      </c>
      <c r="D632">
        <v>62.4</v>
      </c>
      <c r="E632">
        <v>4.0999999999999996</v>
      </c>
      <c r="F632">
        <v>2</v>
      </c>
      <c r="G632" t="s">
        <v>17109</v>
      </c>
      <c r="H632" t="s">
        <v>43</v>
      </c>
      <c r="I632" t="s">
        <v>17110</v>
      </c>
      <c r="J632">
        <v>2</v>
      </c>
    </row>
    <row r="633" spans="1:10" x14ac:dyDescent="0.3">
      <c r="A633">
        <v>606</v>
      </c>
      <c r="B633">
        <v>2.76</v>
      </c>
      <c r="C633">
        <v>2.82</v>
      </c>
      <c r="D633">
        <v>65.400000000000006</v>
      </c>
      <c r="E633">
        <v>27.7</v>
      </c>
      <c r="F633">
        <v>19.8</v>
      </c>
      <c r="G633" t="s">
        <v>821</v>
      </c>
      <c r="H633" t="s">
        <v>43</v>
      </c>
      <c r="I633" t="s">
        <v>822</v>
      </c>
      <c r="J633">
        <v>2</v>
      </c>
    </row>
    <row r="634" spans="1:10" x14ac:dyDescent="0.3">
      <c r="A634">
        <v>607</v>
      </c>
      <c r="B634">
        <v>2.76</v>
      </c>
      <c r="C634">
        <v>2.8</v>
      </c>
      <c r="D634">
        <v>72.599999999999994</v>
      </c>
      <c r="E634">
        <v>34.1</v>
      </c>
      <c r="F634">
        <v>10.4</v>
      </c>
      <c r="G634" t="s">
        <v>17111</v>
      </c>
      <c r="H634" t="s">
        <v>43</v>
      </c>
      <c r="I634" t="s">
        <v>17112</v>
      </c>
      <c r="J634">
        <v>1</v>
      </c>
    </row>
    <row r="635" spans="1:10" x14ac:dyDescent="0.3">
      <c r="A635">
        <v>608</v>
      </c>
      <c r="B635">
        <v>2.74</v>
      </c>
      <c r="C635">
        <v>10.73</v>
      </c>
      <c r="D635">
        <v>97.6</v>
      </c>
      <c r="E635">
        <v>46.8</v>
      </c>
      <c r="F635">
        <v>41.3</v>
      </c>
      <c r="G635" t="s">
        <v>17113</v>
      </c>
      <c r="H635" t="s">
        <v>43</v>
      </c>
      <c r="I635" t="s">
        <v>17114</v>
      </c>
      <c r="J635">
        <v>17</v>
      </c>
    </row>
    <row r="636" spans="1:10" x14ac:dyDescent="0.3">
      <c r="A636">
        <v>609</v>
      </c>
      <c r="B636">
        <v>2.74</v>
      </c>
      <c r="C636">
        <v>2.79</v>
      </c>
      <c r="D636">
        <v>80.599999999999994</v>
      </c>
      <c r="E636">
        <v>3.3</v>
      </c>
      <c r="F636">
        <v>3.3</v>
      </c>
      <c r="G636" t="s">
        <v>17115</v>
      </c>
      <c r="H636" t="s">
        <v>43</v>
      </c>
      <c r="I636" t="s">
        <v>17116</v>
      </c>
      <c r="J636">
        <v>2</v>
      </c>
    </row>
    <row r="637" spans="1:10" x14ac:dyDescent="0.3">
      <c r="A637">
        <v>610</v>
      </c>
      <c r="B637">
        <v>2.74</v>
      </c>
      <c r="C637">
        <v>2.76</v>
      </c>
      <c r="D637">
        <v>23.3</v>
      </c>
      <c r="E637">
        <v>1.6</v>
      </c>
      <c r="F637">
        <v>1.6</v>
      </c>
      <c r="G637" t="s">
        <v>617</v>
      </c>
      <c r="H637" t="s">
        <v>43</v>
      </c>
      <c r="I637" t="s">
        <v>618</v>
      </c>
      <c r="J637">
        <v>2</v>
      </c>
    </row>
    <row r="638" spans="1:10" x14ac:dyDescent="0.3">
      <c r="A638">
        <v>611</v>
      </c>
      <c r="B638">
        <v>2.74</v>
      </c>
      <c r="C638">
        <v>2.76</v>
      </c>
      <c r="D638">
        <v>63.8</v>
      </c>
      <c r="E638">
        <v>7.6</v>
      </c>
      <c r="F638">
        <v>7.6</v>
      </c>
      <c r="G638" t="s">
        <v>17117</v>
      </c>
      <c r="H638" t="s">
        <v>43</v>
      </c>
      <c r="I638" t="s">
        <v>17118</v>
      </c>
      <c r="J638">
        <v>2</v>
      </c>
    </row>
    <row r="639" spans="1:10" x14ac:dyDescent="0.3">
      <c r="A639">
        <v>612</v>
      </c>
      <c r="B639">
        <v>2.73</v>
      </c>
      <c r="C639">
        <v>20.13</v>
      </c>
      <c r="D639">
        <v>61.4</v>
      </c>
      <c r="E639">
        <v>11.9</v>
      </c>
      <c r="F639">
        <v>8.8000000000000007</v>
      </c>
      <c r="G639" t="s">
        <v>647</v>
      </c>
      <c r="H639" t="s">
        <v>43</v>
      </c>
      <c r="I639" t="s">
        <v>648</v>
      </c>
      <c r="J639">
        <v>32</v>
      </c>
    </row>
    <row r="640" spans="1:10" x14ac:dyDescent="0.3">
      <c r="A640">
        <v>613</v>
      </c>
      <c r="B640">
        <v>2.73</v>
      </c>
      <c r="C640">
        <v>2.77</v>
      </c>
      <c r="D640">
        <v>68.7</v>
      </c>
      <c r="E640">
        <v>4.0999999999999996</v>
      </c>
      <c r="F640">
        <v>3.1</v>
      </c>
      <c r="G640" t="s">
        <v>17119</v>
      </c>
      <c r="H640" t="s">
        <v>43</v>
      </c>
      <c r="I640" t="s">
        <v>17120</v>
      </c>
      <c r="J640">
        <v>2</v>
      </c>
    </row>
    <row r="641" spans="1:10" x14ac:dyDescent="0.3">
      <c r="A641">
        <v>614</v>
      </c>
      <c r="B641">
        <v>2.72</v>
      </c>
      <c r="C641">
        <v>2.74</v>
      </c>
      <c r="D641">
        <v>49</v>
      </c>
      <c r="E641">
        <v>3.9</v>
      </c>
      <c r="F641">
        <v>3.9</v>
      </c>
      <c r="G641" t="s">
        <v>619</v>
      </c>
      <c r="H641" t="s">
        <v>43</v>
      </c>
      <c r="I641" t="s">
        <v>620</v>
      </c>
      <c r="J641">
        <v>2</v>
      </c>
    </row>
    <row r="642" spans="1:10" x14ac:dyDescent="0.3">
      <c r="A642">
        <v>615</v>
      </c>
      <c r="B642">
        <v>2.69</v>
      </c>
      <c r="C642">
        <v>2.72</v>
      </c>
      <c r="D642">
        <v>100</v>
      </c>
      <c r="E642">
        <v>18.600000000000001</v>
      </c>
      <c r="F642">
        <v>6.9</v>
      </c>
      <c r="G642" t="s">
        <v>17121</v>
      </c>
      <c r="H642" t="s">
        <v>43</v>
      </c>
      <c r="I642" t="s">
        <v>17122</v>
      </c>
      <c r="J642">
        <v>1</v>
      </c>
    </row>
    <row r="643" spans="1:10" x14ac:dyDescent="0.3">
      <c r="A643">
        <v>616</v>
      </c>
      <c r="B643">
        <v>2.68</v>
      </c>
      <c r="C643">
        <v>2.77</v>
      </c>
      <c r="D643">
        <v>55.7</v>
      </c>
      <c r="E643">
        <v>5.0999999999999996</v>
      </c>
      <c r="F643">
        <v>3.9</v>
      </c>
      <c r="G643" t="s">
        <v>17123</v>
      </c>
      <c r="H643" t="s">
        <v>43</v>
      </c>
      <c r="I643" t="s">
        <v>17124</v>
      </c>
      <c r="J643">
        <v>2</v>
      </c>
    </row>
    <row r="644" spans="1:10" x14ac:dyDescent="0.3">
      <c r="A644">
        <v>617</v>
      </c>
      <c r="B644">
        <v>2.68</v>
      </c>
      <c r="C644">
        <v>2.7</v>
      </c>
      <c r="D644">
        <v>86.3</v>
      </c>
      <c r="E644">
        <v>5.7</v>
      </c>
      <c r="F644">
        <v>5.7</v>
      </c>
      <c r="G644" t="s">
        <v>17125</v>
      </c>
      <c r="H644" t="s">
        <v>43</v>
      </c>
      <c r="I644" t="s">
        <v>17126</v>
      </c>
      <c r="J644">
        <v>2</v>
      </c>
    </row>
    <row r="645" spans="1:10" x14ac:dyDescent="0.3">
      <c r="A645">
        <v>618</v>
      </c>
      <c r="B645">
        <v>2.67</v>
      </c>
      <c r="C645">
        <v>2.79</v>
      </c>
      <c r="D645">
        <v>74.5</v>
      </c>
      <c r="E645">
        <v>3.5</v>
      </c>
      <c r="F645">
        <v>1.6</v>
      </c>
      <c r="G645" t="s">
        <v>17127</v>
      </c>
      <c r="H645" t="s">
        <v>43</v>
      </c>
      <c r="I645" t="s">
        <v>17128</v>
      </c>
      <c r="J645">
        <v>3</v>
      </c>
    </row>
    <row r="646" spans="1:10" x14ac:dyDescent="0.3">
      <c r="A646">
        <v>619</v>
      </c>
      <c r="B646">
        <v>2.63</v>
      </c>
      <c r="C646">
        <v>2.65</v>
      </c>
      <c r="D646">
        <v>45</v>
      </c>
      <c r="E646">
        <v>4.8</v>
      </c>
      <c r="F646">
        <v>4.8</v>
      </c>
      <c r="G646" t="s">
        <v>837</v>
      </c>
      <c r="H646" t="s">
        <v>43</v>
      </c>
      <c r="I646" t="s">
        <v>838</v>
      </c>
      <c r="J646">
        <v>2</v>
      </c>
    </row>
    <row r="647" spans="1:10" x14ac:dyDescent="0.3">
      <c r="A647">
        <v>620</v>
      </c>
      <c r="B647">
        <v>2.62</v>
      </c>
      <c r="C647">
        <v>2.64</v>
      </c>
      <c r="D647">
        <v>81.599999999999994</v>
      </c>
      <c r="E647">
        <v>11.1</v>
      </c>
      <c r="F647">
        <v>11.1</v>
      </c>
      <c r="G647" t="s">
        <v>17129</v>
      </c>
      <c r="H647" t="s">
        <v>43</v>
      </c>
      <c r="I647" t="s">
        <v>17130</v>
      </c>
      <c r="J647">
        <v>2</v>
      </c>
    </row>
    <row r="648" spans="1:10" x14ac:dyDescent="0.3">
      <c r="A648">
        <v>621</v>
      </c>
      <c r="B648">
        <v>2.57</v>
      </c>
      <c r="C648">
        <v>2.68</v>
      </c>
      <c r="D648">
        <v>76.5</v>
      </c>
      <c r="E648">
        <v>11.2</v>
      </c>
      <c r="F648">
        <v>3.2</v>
      </c>
      <c r="G648" t="s">
        <v>17131</v>
      </c>
      <c r="H648" t="s">
        <v>43</v>
      </c>
      <c r="I648" t="s">
        <v>17132</v>
      </c>
      <c r="J648">
        <v>1</v>
      </c>
    </row>
    <row r="649" spans="1:10" x14ac:dyDescent="0.3">
      <c r="A649">
        <v>622</v>
      </c>
      <c r="B649">
        <v>2.57</v>
      </c>
      <c r="C649">
        <v>2.62</v>
      </c>
      <c r="D649">
        <v>72.900000000000006</v>
      </c>
      <c r="E649">
        <v>17</v>
      </c>
      <c r="F649">
        <v>11.9</v>
      </c>
      <c r="G649" t="s">
        <v>17133</v>
      </c>
      <c r="H649" t="s">
        <v>43</v>
      </c>
      <c r="I649" t="s">
        <v>17134</v>
      </c>
      <c r="J649">
        <v>2</v>
      </c>
    </row>
    <row r="650" spans="1:10" x14ac:dyDescent="0.3">
      <c r="A650">
        <v>623</v>
      </c>
      <c r="B650">
        <v>2.57</v>
      </c>
      <c r="C650">
        <v>2.58</v>
      </c>
      <c r="D650">
        <v>63.5</v>
      </c>
      <c r="E650">
        <v>5.2</v>
      </c>
      <c r="F650">
        <v>1.9</v>
      </c>
      <c r="G650" t="s">
        <v>17135</v>
      </c>
      <c r="H650" t="s">
        <v>43</v>
      </c>
      <c r="I650" t="s">
        <v>17136</v>
      </c>
      <c r="J650">
        <v>1</v>
      </c>
    </row>
    <row r="651" spans="1:10" x14ac:dyDescent="0.3">
      <c r="A651">
        <v>624</v>
      </c>
      <c r="B651">
        <v>2.54</v>
      </c>
      <c r="C651">
        <v>2.57</v>
      </c>
      <c r="D651">
        <v>68.3</v>
      </c>
      <c r="E651">
        <v>4.8</v>
      </c>
      <c r="F651">
        <v>2.1</v>
      </c>
      <c r="G651" t="s">
        <v>17137</v>
      </c>
      <c r="H651" t="s">
        <v>43</v>
      </c>
      <c r="I651" t="s">
        <v>17138</v>
      </c>
      <c r="J651">
        <v>1</v>
      </c>
    </row>
    <row r="652" spans="1:10" x14ac:dyDescent="0.3">
      <c r="A652">
        <v>625</v>
      </c>
      <c r="B652">
        <v>2.5299999999999998</v>
      </c>
      <c r="C652">
        <v>2.5499999999999998</v>
      </c>
      <c r="D652">
        <v>63.2</v>
      </c>
      <c r="E652">
        <v>5.6</v>
      </c>
      <c r="F652">
        <v>3.8</v>
      </c>
      <c r="G652" t="s">
        <v>17139</v>
      </c>
      <c r="H652" t="s">
        <v>43</v>
      </c>
      <c r="I652" t="s">
        <v>17140</v>
      </c>
      <c r="J652">
        <v>1</v>
      </c>
    </row>
    <row r="653" spans="1:10" x14ac:dyDescent="0.3">
      <c r="A653">
        <v>626</v>
      </c>
      <c r="B653">
        <v>2.5299999999999998</v>
      </c>
      <c r="C653">
        <v>2.54</v>
      </c>
      <c r="D653">
        <v>53.4</v>
      </c>
      <c r="E653">
        <v>23.3</v>
      </c>
      <c r="F653">
        <v>12.6</v>
      </c>
      <c r="G653" t="s">
        <v>811</v>
      </c>
      <c r="H653" t="s">
        <v>43</v>
      </c>
      <c r="I653" t="s">
        <v>812</v>
      </c>
      <c r="J653">
        <v>1</v>
      </c>
    </row>
    <row r="654" spans="1:10" x14ac:dyDescent="0.3">
      <c r="A654">
        <v>627</v>
      </c>
      <c r="B654">
        <v>2.52</v>
      </c>
      <c r="C654">
        <v>2.56</v>
      </c>
      <c r="D654">
        <v>57.8</v>
      </c>
      <c r="E654">
        <v>8.5</v>
      </c>
      <c r="F654">
        <v>2.6</v>
      </c>
      <c r="G654" t="s">
        <v>931</v>
      </c>
      <c r="H654" t="s">
        <v>43</v>
      </c>
      <c r="I654" t="s">
        <v>932</v>
      </c>
      <c r="J654">
        <v>2</v>
      </c>
    </row>
    <row r="655" spans="1:10" x14ac:dyDescent="0.3">
      <c r="A655">
        <v>628</v>
      </c>
      <c r="B655">
        <v>2.52</v>
      </c>
      <c r="C655">
        <v>2.54</v>
      </c>
      <c r="D655">
        <v>28.6</v>
      </c>
      <c r="E655">
        <v>5.9</v>
      </c>
      <c r="F655">
        <v>2.2999999999999998</v>
      </c>
      <c r="G655" t="s">
        <v>625</v>
      </c>
      <c r="H655" t="s">
        <v>43</v>
      </c>
      <c r="I655" t="s">
        <v>626</v>
      </c>
      <c r="J655">
        <v>2</v>
      </c>
    </row>
    <row r="656" spans="1:10" x14ac:dyDescent="0.3">
      <c r="A656">
        <v>629</v>
      </c>
      <c r="B656">
        <v>2.52</v>
      </c>
      <c r="C656">
        <v>2.5299999999999998</v>
      </c>
      <c r="D656">
        <v>61.3</v>
      </c>
      <c r="E656">
        <v>3.8</v>
      </c>
      <c r="F656">
        <v>2.2000000000000002</v>
      </c>
      <c r="G656" t="s">
        <v>17141</v>
      </c>
      <c r="H656" t="s">
        <v>43</v>
      </c>
      <c r="I656" t="s">
        <v>17142</v>
      </c>
      <c r="J656">
        <v>2</v>
      </c>
    </row>
    <row r="657" spans="1:10" x14ac:dyDescent="0.3">
      <c r="A657">
        <v>630</v>
      </c>
      <c r="B657">
        <v>2.5099999999999998</v>
      </c>
      <c r="C657">
        <v>2.7</v>
      </c>
      <c r="D657">
        <v>74.2</v>
      </c>
      <c r="E657">
        <v>16.5</v>
      </c>
      <c r="F657">
        <v>10.3</v>
      </c>
      <c r="G657" t="s">
        <v>17143</v>
      </c>
      <c r="H657" t="s">
        <v>43</v>
      </c>
      <c r="I657" t="s">
        <v>17144</v>
      </c>
      <c r="J657">
        <v>2</v>
      </c>
    </row>
    <row r="658" spans="1:10" x14ac:dyDescent="0.3">
      <c r="A658">
        <v>631</v>
      </c>
      <c r="B658">
        <v>2.5099999999999998</v>
      </c>
      <c r="C658">
        <v>2.52</v>
      </c>
      <c r="D658">
        <v>73.7</v>
      </c>
      <c r="E658">
        <v>21.9</v>
      </c>
      <c r="F658">
        <v>11.4</v>
      </c>
      <c r="G658" t="s">
        <v>17145</v>
      </c>
      <c r="H658" t="s">
        <v>43</v>
      </c>
      <c r="I658" t="s">
        <v>17146</v>
      </c>
      <c r="J658">
        <v>1</v>
      </c>
    </row>
    <row r="659" spans="1:10" x14ac:dyDescent="0.3">
      <c r="A659">
        <v>632</v>
      </c>
      <c r="B659">
        <v>2.4900000000000002</v>
      </c>
      <c r="C659">
        <v>2.5</v>
      </c>
      <c r="D659">
        <v>71.7</v>
      </c>
      <c r="E659">
        <v>5.5</v>
      </c>
      <c r="F659">
        <v>2.7</v>
      </c>
      <c r="G659" t="s">
        <v>17147</v>
      </c>
      <c r="H659" t="s">
        <v>43</v>
      </c>
      <c r="I659" t="s">
        <v>17148</v>
      </c>
      <c r="J659">
        <v>1</v>
      </c>
    </row>
    <row r="660" spans="1:10" x14ac:dyDescent="0.3">
      <c r="A660">
        <v>633</v>
      </c>
      <c r="B660">
        <v>2.4700000000000002</v>
      </c>
      <c r="C660">
        <v>2.52</v>
      </c>
      <c r="D660">
        <v>50.4</v>
      </c>
      <c r="E660">
        <v>7.6</v>
      </c>
      <c r="F660">
        <v>2.2000000000000002</v>
      </c>
      <c r="G660" t="s">
        <v>629</v>
      </c>
      <c r="H660" t="s">
        <v>43</v>
      </c>
      <c r="I660" t="s">
        <v>630</v>
      </c>
      <c r="J660">
        <v>1</v>
      </c>
    </row>
    <row r="661" spans="1:10" x14ac:dyDescent="0.3">
      <c r="A661">
        <v>634</v>
      </c>
      <c r="B661">
        <v>2.4700000000000002</v>
      </c>
      <c r="C661">
        <v>2.4900000000000002</v>
      </c>
      <c r="D661">
        <v>62.3</v>
      </c>
      <c r="E661">
        <v>7</v>
      </c>
      <c r="F661">
        <v>4.7</v>
      </c>
      <c r="G661" t="s">
        <v>17149</v>
      </c>
      <c r="H661" t="s">
        <v>43</v>
      </c>
      <c r="I661" t="s">
        <v>17150</v>
      </c>
      <c r="J661">
        <v>1</v>
      </c>
    </row>
    <row r="662" spans="1:10" x14ac:dyDescent="0.3">
      <c r="A662">
        <v>635</v>
      </c>
      <c r="B662">
        <v>2.46</v>
      </c>
      <c r="C662">
        <v>2.4900000000000002</v>
      </c>
      <c r="D662">
        <v>52</v>
      </c>
      <c r="E662">
        <v>6.4</v>
      </c>
      <c r="F662">
        <v>3.1</v>
      </c>
      <c r="G662" t="s">
        <v>17151</v>
      </c>
      <c r="H662" t="s">
        <v>43</v>
      </c>
      <c r="I662" t="s">
        <v>17152</v>
      </c>
      <c r="J662">
        <v>1</v>
      </c>
    </row>
    <row r="663" spans="1:10" x14ac:dyDescent="0.3">
      <c r="A663">
        <v>636</v>
      </c>
      <c r="B663">
        <v>2.46</v>
      </c>
      <c r="C663">
        <v>2.4700000000000002</v>
      </c>
      <c r="D663">
        <v>43.2</v>
      </c>
      <c r="E663">
        <v>9</v>
      </c>
      <c r="F663">
        <v>1.9</v>
      </c>
      <c r="G663" t="s">
        <v>771</v>
      </c>
      <c r="H663" t="s">
        <v>43</v>
      </c>
      <c r="I663" t="s">
        <v>772</v>
      </c>
      <c r="J663">
        <v>1</v>
      </c>
    </row>
    <row r="664" spans="1:10" x14ac:dyDescent="0.3">
      <c r="A664">
        <v>637</v>
      </c>
      <c r="B664">
        <v>2.4500000000000002</v>
      </c>
      <c r="C664">
        <v>2.4700000000000002</v>
      </c>
      <c r="D664">
        <v>61.1</v>
      </c>
      <c r="E664">
        <v>9</v>
      </c>
      <c r="F664">
        <v>5.5</v>
      </c>
      <c r="G664" t="s">
        <v>635</v>
      </c>
      <c r="H664" t="s">
        <v>43</v>
      </c>
      <c r="I664" t="s">
        <v>636</v>
      </c>
      <c r="J664">
        <v>3</v>
      </c>
    </row>
    <row r="665" spans="1:10" x14ac:dyDescent="0.3">
      <c r="A665">
        <v>638</v>
      </c>
      <c r="B665">
        <v>2.42</v>
      </c>
      <c r="C665">
        <v>2.44</v>
      </c>
      <c r="D665">
        <v>42.3</v>
      </c>
      <c r="E665">
        <v>9.5</v>
      </c>
      <c r="F665">
        <v>9.5</v>
      </c>
      <c r="G665" t="s">
        <v>17153</v>
      </c>
      <c r="H665" t="s">
        <v>43</v>
      </c>
      <c r="I665" t="s">
        <v>17154</v>
      </c>
      <c r="J665">
        <v>2</v>
      </c>
    </row>
    <row r="666" spans="1:10" x14ac:dyDescent="0.3">
      <c r="A666">
        <v>639</v>
      </c>
      <c r="B666">
        <v>2.42</v>
      </c>
      <c r="C666">
        <v>2.4300000000000002</v>
      </c>
      <c r="D666">
        <v>39.1</v>
      </c>
      <c r="E666">
        <v>10.6</v>
      </c>
      <c r="F666">
        <v>7.7</v>
      </c>
      <c r="G666" t="s">
        <v>17155</v>
      </c>
      <c r="H666" t="s">
        <v>43</v>
      </c>
      <c r="I666" t="s">
        <v>17156</v>
      </c>
      <c r="J666">
        <v>1</v>
      </c>
    </row>
    <row r="667" spans="1:10" x14ac:dyDescent="0.3">
      <c r="A667">
        <v>640</v>
      </c>
      <c r="B667">
        <v>2.41</v>
      </c>
      <c r="C667">
        <v>4.45</v>
      </c>
      <c r="D667">
        <v>77.400000000000006</v>
      </c>
      <c r="E667">
        <v>14.2</v>
      </c>
      <c r="F667">
        <v>8.9</v>
      </c>
      <c r="G667" t="s">
        <v>17157</v>
      </c>
      <c r="H667" t="s">
        <v>43</v>
      </c>
      <c r="I667" t="s">
        <v>17158</v>
      </c>
      <c r="J667">
        <v>2</v>
      </c>
    </row>
    <row r="668" spans="1:10" x14ac:dyDescent="0.3">
      <c r="A668">
        <v>641</v>
      </c>
      <c r="B668">
        <v>2.41</v>
      </c>
      <c r="C668">
        <v>2.42</v>
      </c>
      <c r="D668">
        <v>78.2</v>
      </c>
      <c r="E668">
        <v>8.3000000000000007</v>
      </c>
      <c r="F668">
        <v>7.1</v>
      </c>
      <c r="G668" t="s">
        <v>639</v>
      </c>
      <c r="H668" t="s">
        <v>43</v>
      </c>
      <c r="I668" t="s">
        <v>640</v>
      </c>
      <c r="J668">
        <v>3</v>
      </c>
    </row>
    <row r="669" spans="1:10" x14ac:dyDescent="0.3">
      <c r="A669">
        <v>642</v>
      </c>
      <c r="B669">
        <v>2.41</v>
      </c>
      <c r="C669">
        <v>2.42</v>
      </c>
      <c r="D669">
        <v>69.400000000000006</v>
      </c>
      <c r="E669">
        <v>3.1</v>
      </c>
      <c r="F669">
        <v>1.7</v>
      </c>
      <c r="G669" t="s">
        <v>17159</v>
      </c>
      <c r="H669" t="s">
        <v>43</v>
      </c>
      <c r="I669" t="s">
        <v>17160</v>
      </c>
      <c r="J669">
        <v>1</v>
      </c>
    </row>
    <row r="670" spans="1:10" x14ac:dyDescent="0.3">
      <c r="A670">
        <v>643</v>
      </c>
      <c r="B670">
        <v>2.39</v>
      </c>
      <c r="C670">
        <v>2.4</v>
      </c>
      <c r="D670">
        <v>74.3</v>
      </c>
      <c r="E670">
        <v>20.6</v>
      </c>
      <c r="F670">
        <v>8.1</v>
      </c>
      <c r="G670" t="s">
        <v>17161</v>
      </c>
      <c r="H670" t="s">
        <v>43</v>
      </c>
      <c r="I670" t="s">
        <v>17162</v>
      </c>
      <c r="J670">
        <v>1</v>
      </c>
    </row>
    <row r="671" spans="1:10" x14ac:dyDescent="0.3">
      <c r="A671">
        <v>644</v>
      </c>
      <c r="B671">
        <v>2.38</v>
      </c>
      <c r="C671">
        <v>2.39</v>
      </c>
      <c r="D671">
        <v>45.2</v>
      </c>
      <c r="E671">
        <v>11.2</v>
      </c>
      <c r="F671">
        <v>8.6</v>
      </c>
      <c r="G671" t="s">
        <v>17163</v>
      </c>
      <c r="H671" t="s">
        <v>43</v>
      </c>
      <c r="I671" t="s">
        <v>17164</v>
      </c>
      <c r="J671">
        <v>1</v>
      </c>
    </row>
    <row r="672" spans="1:10" x14ac:dyDescent="0.3">
      <c r="A672">
        <v>645</v>
      </c>
      <c r="B672">
        <v>2.36</v>
      </c>
      <c r="C672">
        <v>4.41</v>
      </c>
      <c r="D672">
        <v>67.2</v>
      </c>
      <c r="E672">
        <v>11.5</v>
      </c>
      <c r="F672">
        <v>5.4</v>
      </c>
      <c r="G672" t="s">
        <v>17165</v>
      </c>
      <c r="H672" t="s">
        <v>43</v>
      </c>
      <c r="I672" t="s">
        <v>17166</v>
      </c>
      <c r="J672">
        <v>2</v>
      </c>
    </row>
    <row r="673" spans="1:10" x14ac:dyDescent="0.3">
      <c r="A673">
        <v>646</v>
      </c>
      <c r="B673">
        <v>2.36</v>
      </c>
      <c r="C673">
        <v>2.39</v>
      </c>
      <c r="D673">
        <v>85.9</v>
      </c>
      <c r="E673">
        <v>10.1</v>
      </c>
      <c r="F673">
        <v>7.3</v>
      </c>
      <c r="G673" t="s">
        <v>17167</v>
      </c>
      <c r="H673" t="s">
        <v>43</v>
      </c>
      <c r="I673" t="s">
        <v>17168</v>
      </c>
      <c r="J673">
        <v>1</v>
      </c>
    </row>
    <row r="674" spans="1:10" x14ac:dyDescent="0.3">
      <c r="A674">
        <v>647</v>
      </c>
      <c r="B674">
        <v>2.35</v>
      </c>
      <c r="C674">
        <v>2.36</v>
      </c>
      <c r="D674">
        <v>79.2</v>
      </c>
      <c r="E674">
        <v>6.9</v>
      </c>
      <c r="F674">
        <v>1.7</v>
      </c>
      <c r="G674" t="s">
        <v>17169</v>
      </c>
      <c r="H674" t="s">
        <v>43</v>
      </c>
      <c r="I674" t="s">
        <v>17170</v>
      </c>
      <c r="J674">
        <v>1</v>
      </c>
    </row>
    <row r="675" spans="1:10" x14ac:dyDescent="0.3">
      <c r="A675">
        <v>648</v>
      </c>
      <c r="B675">
        <v>2.34</v>
      </c>
      <c r="C675">
        <v>2.42</v>
      </c>
      <c r="D675">
        <v>67</v>
      </c>
      <c r="E675">
        <v>2.9</v>
      </c>
      <c r="F675">
        <v>1.7</v>
      </c>
      <c r="G675" t="s">
        <v>17171</v>
      </c>
      <c r="H675" t="s">
        <v>43</v>
      </c>
      <c r="I675" t="s">
        <v>17172</v>
      </c>
      <c r="J675">
        <v>2</v>
      </c>
    </row>
    <row r="676" spans="1:10" x14ac:dyDescent="0.3">
      <c r="A676">
        <v>649</v>
      </c>
      <c r="B676">
        <v>2.34</v>
      </c>
      <c r="C676">
        <v>2.39</v>
      </c>
      <c r="D676">
        <v>63.1</v>
      </c>
      <c r="E676">
        <v>20</v>
      </c>
      <c r="F676">
        <v>10</v>
      </c>
      <c r="G676" t="s">
        <v>17173</v>
      </c>
      <c r="H676" t="s">
        <v>43</v>
      </c>
      <c r="I676" t="s">
        <v>17174</v>
      </c>
      <c r="J676">
        <v>2</v>
      </c>
    </row>
    <row r="677" spans="1:10" x14ac:dyDescent="0.3">
      <c r="A677">
        <v>650</v>
      </c>
      <c r="B677">
        <v>2.33</v>
      </c>
      <c r="C677">
        <v>2.38</v>
      </c>
      <c r="D677">
        <v>72.3</v>
      </c>
      <c r="E677">
        <v>3.9</v>
      </c>
      <c r="F677">
        <v>1.8</v>
      </c>
      <c r="G677" t="s">
        <v>641</v>
      </c>
      <c r="H677" t="s">
        <v>43</v>
      </c>
      <c r="I677" t="s">
        <v>642</v>
      </c>
      <c r="J677">
        <v>1</v>
      </c>
    </row>
    <row r="678" spans="1:10" x14ac:dyDescent="0.3">
      <c r="A678">
        <v>651</v>
      </c>
      <c r="B678">
        <v>2.3199999999999998</v>
      </c>
      <c r="C678">
        <v>2.34</v>
      </c>
      <c r="D678">
        <v>39.1</v>
      </c>
      <c r="E678">
        <v>2</v>
      </c>
      <c r="F678">
        <v>0.7</v>
      </c>
      <c r="G678" t="s">
        <v>17175</v>
      </c>
      <c r="H678" t="s">
        <v>43</v>
      </c>
      <c r="I678" t="s">
        <v>17176</v>
      </c>
      <c r="J678">
        <v>1</v>
      </c>
    </row>
    <row r="679" spans="1:10" x14ac:dyDescent="0.3">
      <c r="A679">
        <v>652</v>
      </c>
      <c r="B679">
        <v>2.31</v>
      </c>
      <c r="C679">
        <v>2.33</v>
      </c>
      <c r="D679">
        <v>38.200000000000003</v>
      </c>
      <c r="E679">
        <v>2.1</v>
      </c>
      <c r="F679">
        <v>0.6</v>
      </c>
      <c r="G679" t="s">
        <v>1163</v>
      </c>
      <c r="H679" t="s">
        <v>43</v>
      </c>
      <c r="I679" t="s">
        <v>1164</v>
      </c>
      <c r="J679">
        <v>1</v>
      </c>
    </row>
    <row r="680" spans="1:10" x14ac:dyDescent="0.3">
      <c r="A680">
        <v>653</v>
      </c>
      <c r="B680">
        <v>2.29</v>
      </c>
      <c r="C680">
        <v>2.2999999999999998</v>
      </c>
      <c r="D680">
        <v>71.8</v>
      </c>
      <c r="E680">
        <v>4.3</v>
      </c>
      <c r="F680">
        <v>2.7</v>
      </c>
      <c r="G680" t="s">
        <v>651</v>
      </c>
      <c r="H680" t="s">
        <v>43</v>
      </c>
      <c r="I680" t="s">
        <v>652</v>
      </c>
      <c r="J680">
        <v>1</v>
      </c>
    </row>
    <row r="681" spans="1:10" x14ac:dyDescent="0.3">
      <c r="A681">
        <v>654</v>
      </c>
      <c r="B681">
        <v>2.2799999999999998</v>
      </c>
      <c r="C681">
        <v>2.2999999999999998</v>
      </c>
      <c r="D681">
        <v>87.5</v>
      </c>
      <c r="E681">
        <v>5</v>
      </c>
      <c r="F681">
        <v>1.8</v>
      </c>
      <c r="G681" t="s">
        <v>1691</v>
      </c>
      <c r="H681" t="s">
        <v>43</v>
      </c>
      <c r="I681" t="s">
        <v>1692</v>
      </c>
      <c r="J681">
        <v>1</v>
      </c>
    </row>
    <row r="682" spans="1:10" x14ac:dyDescent="0.3">
      <c r="A682">
        <v>655</v>
      </c>
      <c r="B682">
        <v>2.27</v>
      </c>
      <c r="C682">
        <v>2.29</v>
      </c>
      <c r="D682">
        <v>83</v>
      </c>
      <c r="E682">
        <v>2.4</v>
      </c>
      <c r="F682">
        <v>1.3</v>
      </c>
      <c r="G682" t="s">
        <v>17177</v>
      </c>
      <c r="H682" t="s">
        <v>43</v>
      </c>
      <c r="I682" t="s">
        <v>17178</v>
      </c>
      <c r="J682">
        <v>1</v>
      </c>
    </row>
    <row r="683" spans="1:10" x14ac:dyDescent="0.3">
      <c r="A683">
        <v>656</v>
      </c>
      <c r="B683">
        <v>2.27</v>
      </c>
      <c r="C683">
        <v>2.2799999999999998</v>
      </c>
      <c r="D683">
        <v>62.8</v>
      </c>
      <c r="E683">
        <v>8.4</v>
      </c>
      <c r="F683">
        <v>4.5999999999999996</v>
      </c>
      <c r="G683" t="s">
        <v>17179</v>
      </c>
      <c r="H683" t="s">
        <v>43</v>
      </c>
      <c r="I683" t="s">
        <v>17180</v>
      </c>
      <c r="J683">
        <v>1</v>
      </c>
    </row>
    <row r="684" spans="1:10" x14ac:dyDescent="0.3">
      <c r="A684">
        <v>657</v>
      </c>
      <c r="B684">
        <v>2.2599999999999998</v>
      </c>
      <c r="C684">
        <v>2.2999999999999998</v>
      </c>
      <c r="D684">
        <v>55.6</v>
      </c>
      <c r="E684">
        <v>11.8</v>
      </c>
      <c r="F684">
        <v>11.8</v>
      </c>
      <c r="G684" t="s">
        <v>643</v>
      </c>
      <c r="H684" t="s">
        <v>43</v>
      </c>
      <c r="I684" t="s">
        <v>644</v>
      </c>
      <c r="J684">
        <v>3</v>
      </c>
    </row>
    <row r="685" spans="1:10" x14ac:dyDescent="0.3">
      <c r="A685">
        <v>658</v>
      </c>
      <c r="B685">
        <v>2.2599999999999998</v>
      </c>
      <c r="C685">
        <v>2.29</v>
      </c>
      <c r="D685">
        <v>50.3</v>
      </c>
      <c r="E685">
        <v>2.5</v>
      </c>
      <c r="F685">
        <v>1.8</v>
      </c>
      <c r="G685" t="s">
        <v>17181</v>
      </c>
      <c r="H685" t="s">
        <v>43</v>
      </c>
      <c r="I685" t="s">
        <v>17182</v>
      </c>
      <c r="J685">
        <v>3</v>
      </c>
    </row>
    <row r="686" spans="1:10" x14ac:dyDescent="0.3">
      <c r="A686">
        <v>659</v>
      </c>
      <c r="B686">
        <v>2.25</v>
      </c>
      <c r="C686">
        <v>2.2599999999999998</v>
      </c>
      <c r="D686">
        <v>51.8</v>
      </c>
      <c r="E686">
        <v>3.8</v>
      </c>
      <c r="F686">
        <v>2.2000000000000002</v>
      </c>
      <c r="G686" t="s">
        <v>653</v>
      </c>
      <c r="H686" t="s">
        <v>43</v>
      </c>
      <c r="I686" t="s">
        <v>654</v>
      </c>
      <c r="J686">
        <v>1</v>
      </c>
    </row>
    <row r="687" spans="1:10" x14ac:dyDescent="0.3">
      <c r="A687">
        <v>660</v>
      </c>
      <c r="B687">
        <v>2.2400000000000002</v>
      </c>
      <c r="C687">
        <v>2.25</v>
      </c>
      <c r="D687">
        <v>60.8</v>
      </c>
      <c r="E687">
        <v>4.4000000000000004</v>
      </c>
      <c r="F687">
        <v>2.2999999999999998</v>
      </c>
      <c r="G687" t="s">
        <v>1213</v>
      </c>
      <c r="H687" t="s">
        <v>43</v>
      </c>
      <c r="I687" t="s">
        <v>1214</v>
      </c>
      <c r="J687">
        <v>1</v>
      </c>
    </row>
    <row r="688" spans="1:10" x14ac:dyDescent="0.3">
      <c r="A688">
        <v>661</v>
      </c>
      <c r="B688">
        <v>2.2200000000000002</v>
      </c>
      <c r="C688">
        <v>2.25</v>
      </c>
      <c r="D688">
        <v>55.3</v>
      </c>
      <c r="E688">
        <v>8.4</v>
      </c>
      <c r="F688">
        <v>3.1</v>
      </c>
      <c r="G688" t="s">
        <v>649</v>
      </c>
      <c r="H688" t="s">
        <v>43</v>
      </c>
      <c r="I688" t="s">
        <v>650</v>
      </c>
      <c r="J688">
        <v>2</v>
      </c>
    </row>
    <row r="689" spans="1:10" x14ac:dyDescent="0.3">
      <c r="A689">
        <v>662</v>
      </c>
      <c r="B689">
        <v>2.2200000000000002</v>
      </c>
      <c r="C689">
        <v>2.2400000000000002</v>
      </c>
      <c r="D689">
        <v>64.099999999999994</v>
      </c>
      <c r="E689">
        <v>5.2</v>
      </c>
      <c r="F689">
        <v>2.1</v>
      </c>
      <c r="G689" t="s">
        <v>17183</v>
      </c>
      <c r="H689" t="s">
        <v>43</v>
      </c>
      <c r="I689" t="s">
        <v>17184</v>
      </c>
      <c r="J689">
        <v>1</v>
      </c>
    </row>
    <row r="690" spans="1:10" x14ac:dyDescent="0.3">
      <c r="A690">
        <v>663</v>
      </c>
      <c r="B690">
        <v>2.19</v>
      </c>
      <c r="C690">
        <v>2.21</v>
      </c>
      <c r="D690">
        <v>88.2</v>
      </c>
      <c r="E690">
        <v>5.3</v>
      </c>
      <c r="F690">
        <v>4.0999999999999996</v>
      </c>
      <c r="G690" t="s">
        <v>17185</v>
      </c>
      <c r="H690" t="s">
        <v>43</v>
      </c>
      <c r="I690" t="s">
        <v>17186</v>
      </c>
      <c r="J690">
        <v>1</v>
      </c>
    </row>
    <row r="691" spans="1:10" x14ac:dyDescent="0.3">
      <c r="A691">
        <v>664</v>
      </c>
      <c r="B691">
        <v>2.17</v>
      </c>
      <c r="C691">
        <v>2.1800000000000002</v>
      </c>
      <c r="D691">
        <v>52.5</v>
      </c>
      <c r="E691">
        <v>5.3</v>
      </c>
      <c r="F691">
        <v>3.3</v>
      </c>
      <c r="G691" t="s">
        <v>659</v>
      </c>
      <c r="H691" t="s">
        <v>43</v>
      </c>
      <c r="I691" t="s">
        <v>660</v>
      </c>
      <c r="J691">
        <v>1</v>
      </c>
    </row>
    <row r="692" spans="1:10" x14ac:dyDescent="0.3">
      <c r="A692">
        <v>665</v>
      </c>
      <c r="B692">
        <v>2.16</v>
      </c>
      <c r="C692">
        <v>2.17</v>
      </c>
      <c r="D692">
        <v>69.900000000000006</v>
      </c>
      <c r="E692">
        <v>4.0999999999999996</v>
      </c>
      <c r="F692">
        <v>2.7</v>
      </c>
      <c r="G692" t="s">
        <v>1751</v>
      </c>
      <c r="H692" t="s">
        <v>43</v>
      </c>
      <c r="I692" t="s">
        <v>1752</v>
      </c>
      <c r="J692">
        <v>1</v>
      </c>
    </row>
    <row r="693" spans="1:10" x14ac:dyDescent="0.3">
      <c r="A693">
        <v>666</v>
      </c>
      <c r="B693">
        <v>2.16</v>
      </c>
      <c r="C693">
        <v>2.17</v>
      </c>
      <c r="D693">
        <v>47.6</v>
      </c>
      <c r="E693">
        <v>3.1</v>
      </c>
      <c r="F693">
        <v>1.9</v>
      </c>
      <c r="G693" t="s">
        <v>1351</v>
      </c>
      <c r="H693" t="s">
        <v>43</v>
      </c>
      <c r="I693" t="s">
        <v>1352</v>
      </c>
      <c r="J693">
        <v>1</v>
      </c>
    </row>
    <row r="694" spans="1:10" x14ac:dyDescent="0.3">
      <c r="A694">
        <v>667</v>
      </c>
      <c r="B694">
        <v>2.16</v>
      </c>
      <c r="C694">
        <v>2.17</v>
      </c>
      <c r="D694">
        <v>95.2</v>
      </c>
      <c r="E694">
        <v>14.3</v>
      </c>
      <c r="F694">
        <v>7.6</v>
      </c>
      <c r="G694" t="s">
        <v>17187</v>
      </c>
      <c r="H694" t="s">
        <v>43</v>
      </c>
      <c r="I694" t="s">
        <v>17188</v>
      </c>
      <c r="J694">
        <v>1</v>
      </c>
    </row>
    <row r="695" spans="1:10" x14ac:dyDescent="0.3">
      <c r="A695">
        <v>668</v>
      </c>
      <c r="B695">
        <v>2.15</v>
      </c>
      <c r="C695">
        <v>2.16</v>
      </c>
      <c r="D695">
        <v>62.4</v>
      </c>
      <c r="E695">
        <v>4.5999999999999996</v>
      </c>
      <c r="F695">
        <v>1.1000000000000001</v>
      </c>
      <c r="G695" t="s">
        <v>661</v>
      </c>
      <c r="H695" t="s">
        <v>43</v>
      </c>
      <c r="I695" t="s">
        <v>662</v>
      </c>
      <c r="J695">
        <v>1</v>
      </c>
    </row>
    <row r="696" spans="1:10" x14ac:dyDescent="0.3">
      <c r="A696">
        <v>669</v>
      </c>
      <c r="B696">
        <v>2.14</v>
      </c>
      <c r="C696">
        <v>2.2000000000000002</v>
      </c>
      <c r="D696">
        <v>81.400000000000006</v>
      </c>
      <c r="E696">
        <v>7.9</v>
      </c>
      <c r="F696">
        <v>7.9</v>
      </c>
      <c r="G696" t="s">
        <v>17189</v>
      </c>
      <c r="H696" t="s">
        <v>43</v>
      </c>
      <c r="I696" t="s">
        <v>17190</v>
      </c>
      <c r="J696">
        <v>3</v>
      </c>
    </row>
    <row r="697" spans="1:10" x14ac:dyDescent="0.3">
      <c r="A697">
        <v>670</v>
      </c>
      <c r="B697">
        <v>2.13</v>
      </c>
      <c r="C697">
        <v>2.17</v>
      </c>
      <c r="D697">
        <v>57.4</v>
      </c>
      <c r="E697">
        <v>17.399999999999999</v>
      </c>
      <c r="F697">
        <v>6.6</v>
      </c>
      <c r="G697" t="s">
        <v>17191</v>
      </c>
      <c r="H697" t="s">
        <v>43</v>
      </c>
      <c r="I697" t="s">
        <v>17192</v>
      </c>
      <c r="J697">
        <v>2</v>
      </c>
    </row>
    <row r="698" spans="1:10" x14ac:dyDescent="0.3">
      <c r="A698">
        <v>671</v>
      </c>
      <c r="B698">
        <v>2.13</v>
      </c>
      <c r="C698">
        <v>2.13</v>
      </c>
      <c r="D698">
        <v>63.3</v>
      </c>
      <c r="E698">
        <v>7.4</v>
      </c>
      <c r="F698">
        <v>5.9</v>
      </c>
      <c r="G698" t="s">
        <v>749</v>
      </c>
      <c r="H698" t="s">
        <v>43</v>
      </c>
      <c r="I698" t="s">
        <v>750</v>
      </c>
      <c r="J698">
        <v>3</v>
      </c>
    </row>
    <row r="699" spans="1:10" x14ac:dyDescent="0.3">
      <c r="A699">
        <v>672</v>
      </c>
      <c r="B699">
        <v>2.12</v>
      </c>
      <c r="C699">
        <v>14.21</v>
      </c>
      <c r="D699">
        <v>99.7</v>
      </c>
      <c r="E699">
        <v>19.7</v>
      </c>
      <c r="F699">
        <v>16.899999999999999</v>
      </c>
      <c r="G699" t="s">
        <v>17193</v>
      </c>
      <c r="H699" t="s">
        <v>43</v>
      </c>
      <c r="I699" t="s">
        <v>17194</v>
      </c>
      <c r="J699">
        <v>7</v>
      </c>
    </row>
    <row r="700" spans="1:10" x14ac:dyDescent="0.3">
      <c r="A700">
        <v>673</v>
      </c>
      <c r="B700">
        <v>2.12</v>
      </c>
      <c r="C700">
        <v>4.1399999999999997</v>
      </c>
      <c r="D700">
        <v>77.2</v>
      </c>
      <c r="E700">
        <v>5.5</v>
      </c>
      <c r="F700">
        <v>3.8</v>
      </c>
      <c r="G700" t="s">
        <v>17195</v>
      </c>
      <c r="H700" t="s">
        <v>43</v>
      </c>
      <c r="I700" t="s">
        <v>17196</v>
      </c>
      <c r="J700">
        <v>2</v>
      </c>
    </row>
    <row r="701" spans="1:10" x14ac:dyDescent="0.3">
      <c r="A701">
        <v>674</v>
      </c>
      <c r="B701">
        <v>2.12</v>
      </c>
      <c r="C701">
        <v>2.13</v>
      </c>
      <c r="D701">
        <v>76.599999999999994</v>
      </c>
      <c r="E701">
        <v>5.9</v>
      </c>
      <c r="F701">
        <v>2.9</v>
      </c>
      <c r="G701" t="s">
        <v>17197</v>
      </c>
      <c r="H701" t="s">
        <v>43</v>
      </c>
      <c r="I701" t="s">
        <v>17198</v>
      </c>
      <c r="J701">
        <v>1</v>
      </c>
    </row>
    <row r="702" spans="1:10" x14ac:dyDescent="0.3">
      <c r="A702">
        <v>675</v>
      </c>
      <c r="B702">
        <v>2.11</v>
      </c>
      <c r="C702">
        <v>2.12</v>
      </c>
      <c r="D702">
        <v>60.4</v>
      </c>
      <c r="E702">
        <v>8</v>
      </c>
      <c r="F702">
        <v>4.2</v>
      </c>
      <c r="G702" t="s">
        <v>1553</v>
      </c>
      <c r="H702" t="s">
        <v>43</v>
      </c>
      <c r="I702" t="s">
        <v>1554</v>
      </c>
      <c r="J702">
        <v>1</v>
      </c>
    </row>
    <row r="703" spans="1:10" x14ac:dyDescent="0.3">
      <c r="A703">
        <v>676</v>
      </c>
      <c r="B703">
        <v>2.1</v>
      </c>
      <c r="C703">
        <v>2.11</v>
      </c>
      <c r="D703">
        <v>74</v>
      </c>
      <c r="E703">
        <v>3.6</v>
      </c>
      <c r="F703">
        <v>2</v>
      </c>
      <c r="G703" t="s">
        <v>17199</v>
      </c>
      <c r="H703" t="s">
        <v>43</v>
      </c>
      <c r="I703" t="s">
        <v>17200</v>
      </c>
      <c r="J703">
        <v>1</v>
      </c>
    </row>
    <row r="704" spans="1:10" x14ac:dyDescent="0.3">
      <c r="A704">
        <v>677</v>
      </c>
      <c r="B704">
        <v>2.09</v>
      </c>
      <c r="C704">
        <v>12.34</v>
      </c>
      <c r="D704">
        <v>40.700000000000003</v>
      </c>
      <c r="E704">
        <v>3.8</v>
      </c>
      <c r="F704">
        <v>3.8</v>
      </c>
      <c r="G704" t="s">
        <v>1463</v>
      </c>
      <c r="H704" t="s">
        <v>43</v>
      </c>
      <c r="I704" t="s">
        <v>1464</v>
      </c>
      <c r="J704">
        <v>9</v>
      </c>
    </row>
    <row r="705" spans="1:10" x14ac:dyDescent="0.3">
      <c r="A705">
        <v>678</v>
      </c>
      <c r="B705">
        <v>2.09</v>
      </c>
      <c r="C705">
        <v>2.1</v>
      </c>
      <c r="D705">
        <v>69.400000000000006</v>
      </c>
      <c r="E705">
        <v>5.6</v>
      </c>
      <c r="F705">
        <v>2.2999999999999998</v>
      </c>
      <c r="G705" t="s">
        <v>17201</v>
      </c>
      <c r="H705" t="s">
        <v>43</v>
      </c>
      <c r="I705" t="s">
        <v>17202</v>
      </c>
      <c r="J705">
        <v>1</v>
      </c>
    </row>
    <row r="706" spans="1:10" x14ac:dyDescent="0.3">
      <c r="A706">
        <v>679</v>
      </c>
      <c r="B706">
        <v>2.09</v>
      </c>
      <c r="C706">
        <v>2.1</v>
      </c>
      <c r="D706">
        <v>61.7</v>
      </c>
      <c r="E706">
        <v>8.3000000000000007</v>
      </c>
      <c r="F706">
        <v>8.3000000000000007</v>
      </c>
      <c r="G706" t="s">
        <v>17203</v>
      </c>
      <c r="H706" t="s">
        <v>43</v>
      </c>
      <c r="I706" t="s">
        <v>17204</v>
      </c>
      <c r="J706">
        <v>2</v>
      </c>
    </row>
    <row r="707" spans="1:10" x14ac:dyDescent="0.3">
      <c r="A707">
        <v>680</v>
      </c>
      <c r="B707">
        <v>2.09</v>
      </c>
      <c r="C707">
        <v>2.09</v>
      </c>
      <c r="D707">
        <v>45.5</v>
      </c>
      <c r="E707">
        <v>1.6</v>
      </c>
      <c r="F707">
        <v>1.6</v>
      </c>
      <c r="G707" t="s">
        <v>915</v>
      </c>
      <c r="H707" t="s">
        <v>43</v>
      </c>
      <c r="I707" t="s">
        <v>916</v>
      </c>
      <c r="J707">
        <v>3</v>
      </c>
    </row>
    <row r="708" spans="1:10" x14ac:dyDescent="0.3">
      <c r="A708">
        <v>681</v>
      </c>
      <c r="B708">
        <v>2.08</v>
      </c>
      <c r="C708">
        <v>2.67</v>
      </c>
      <c r="D708">
        <v>83.5</v>
      </c>
      <c r="E708">
        <v>9.9</v>
      </c>
      <c r="F708">
        <v>2.2999999999999998</v>
      </c>
      <c r="G708" t="s">
        <v>17205</v>
      </c>
      <c r="H708" t="s">
        <v>43</v>
      </c>
      <c r="I708" t="s">
        <v>17206</v>
      </c>
      <c r="J708">
        <v>1</v>
      </c>
    </row>
    <row r="709" spans="1:10" x14ac:dyDescent="0.3">
      <c r="A709">
        <v>682</v>
      </c>
      <c r="B709">
        <v>2.08</v>
      </c>
      <c r="C709">
        <v>2.09</v>
      </c>
      <c r="D709">
        <v>79.8</v>
      </c>
      <c r="E709">
        <v>4.4000000000000004</v>
      </c>
      <c r="F709">
        <v>3.2</v>
      </c>
      <c r="G709" t="s">
        <v>1847</v>
      </c>
      <c r="H709" t="s">
        <v>43</v>
      </c>
      <c r="I709" t="s">
        <v>1848</v>
      </c>
      <c r="J709">
        <v>1</v>
      </c>
    </row>
    <row r="710" spans="1:10" x14ac:dyDescent="0.3">
      <c r="A710">
        <v>683</v>
      </c>
      <c r="B710">
        <v>2.0699999999999998</v>
      </c>
      <c r="C710">
        <v>2.14</v>
      </c>
      <c r="D710">
        <v>91</v>
      </c>
      <c r="E710">
        <v>13.8</v>
      </c>
      <c r="F710">
        <v>6.9</v>
      </c>
      <c r="G710" t="s">
        <v>17207</v>
      </c>
      <c r="H710" t="s">
        <v>43</v>
      </c>
      <c r="I710" t="s">
        <v>17208</v>
      </c>
      <c r="J710">
        <v>1</v>
      </c>
    </row>
    <row r="711" spans="1:10" x14ac:dyDescent="0.3">
      <c r="A711">
        <v>684</v>
      </c>
      <c r="B711">
        <v>2.0699999999999998</v>
      </c>
      <c r="C711">
        <v>2.08</v>
      </c>
      <c r="D711">
        <v>91.5</v>
      </c>
      <c r="E711">
        <v>18.5</v>
      </c>
      <c r="F711">
        <v>6.9</v>
      </c>
      <c r="G711" t="s">
        <v>17209</v>
      </c>
      <c r="H711" t="s">
        <v>43</v>
      </c>
      <c r="I711" t="s">
        <v>17210</v>
      </c>
      <c r="J711">
        <v>1</v>
      </c>
    </row>
    <row r="712" spans="1:10" x14ac:dyDescent="0.3">
      <c r="A712">
        <v>685</v>
      </c>
      <c r="B712">
        <v>2.0699999999999998</v>
      </c>
      <c r="C712">
        <v>2.08</v>
      </c>
      <c r="D712">
        <v>44.9</v>
      </c>
      <c r="E712">
        <v>23.8</v>
      </c>
      <c r="F712">
        <v>18.399999999999999</v>
      </c>
      <c r="G712" t="s">
        <v>673</v>
      </c>
      <c r="H712" t="s">
        <v>43</v>
      </c>
      <c r="I712" t="s">
        <v>674</v>
      </c>
      <c r="J712">
        <v>1</v>
      </c>
    </row>
    <row r="713" spans="1:10" x14ac:dyDescent="0.3">
      <c r="A713">
        <v>686</v>
      </c>
      <c r="B713">
        <v>2.0699999999999998</v>
      </c>
      <c r="C713">
        <v>2.0699999999999998</v>
      </c>
      <c r="D713">
        <v>51.8</v>
      </c>
      <c r="E713">
        <v>13.6</v>
      </c>
      <c r="F713">
        <v>4.3</v>
      </c>
      <c r="G713" t="s">
        <v>17211</v>
      </c>
      <c r="H713" t="s">
        <v>43</v>
      </c>
      <c r="I713" t="s">
        <v>17212</v>
      </c>
      <c r="J713">
        <v>1</v>
      </c>
    </row>
    <row r="714" spans="1:10" x14ac:dyDescent="0.3">
      <c r="A714">
        <v>687</v>
      </c>
      <c r="B714">
        <v>2.06</v>
      </c>
      <c r="C714">
        <v>2.09</v>
      </c>
      <c r="D714">
        <v>36.299999999999997</v>
      </c>
      <c r="E714">
        <v>2</v>
      </c>
      <c r="F714">
        <v>1.1000000000000001</v>
      </c>
      <c r="G714" t="s">
        <v>843</v>
      </c>
      <c r="H714" t="s">
        <v>43</v>
      </c>
      <c r="I714" t="s">
        <v>844</v>
      </c>
      <c r="J714">
        <v>1</v>
      </c>
    </row>
    <row r="715" spans="1:10" x14ac:dyDescent="0.3">
      <c r="A715">
        <v>688</v>
      </c>
      <c r="B715">
        <v>2.06</v>
      </c>
      <c r="C715">
        <v>2.0699999999999998</v>
      </c>
      <c r="D715">
        <v>63.5</v>
      </c>
      <c r="E715">
        <v>2.6</v>
      </c>
      <c r="F715">
        <v>2.6</v>
      </c>
      <c r="G715" t="s">
        <v>675</v>
      </c>
      <c r="H715" t="s">
        <v>43</v>
      </c>
      <c r="I715" t="s">
        <v>676</v>
      </c>
      <c r="J715">
        <v>4</v>
      </c>
    </row>
    <row r="716" spans="1:10" x14ac:dyDescent="0.3">
      <c r="A716">
        <v>689</v>
      </c>
      <c r="B716">
        <v>2.06</v>
      </c>
      <c r="C716">
        <v>2.0699999999999998</v>
      </c>
      <c r="D716">
        <v>77.8</v>
      </c>
      <c r="E716">
        <v>5.4</v>
      </c>
      <c r="F716">
        <v>5.4</v>
      </c>
      <c r="G716" t="s">
        <v>17213</v>
      </c>
      <c r="H716" t="s">
        <v>43</v>
      </c>
      <c r="I716" t="s">
        <v>17214</v>
      </c>
      <c r="J716">
        <v>1</v>
      </c>
    </row>
    <row r="717" spans="1:10" x14ac:dyDescent="0.3">
      <c r="A717">
        <v>690</v>
      </c>
      <c r="B717">
        <v>2.06</v>
      </c>
      <c r="C717">
        <v>2.06</v>
      </c>
      <c r="D717">
        <v>77.5</v>
      </c>
      <c r="E717">
        <v>6.3</v>
      </c>
      <c r="F717">
        <v>6.3</v>
      </c>
      <c r="G717" t="s">
        <v>17215</v>
      </c>
      <c r="H717" t="s">
        <v>43</v>
      </c>
      <c r="I717" t="s">
        <v>17216</v>
      </c>
      <c r="J717">
        <v>1</v>
      </c>
    </row>
    <row r="718" spans="1:10" x14ac:dyDescent="0.3">
      <c r="A718">
        <v>691</v>
      </c>
      <c r="B718">
        <v>2.0499999999999998</v>
      </c>
      <c r="C718">
        <v>4.18</v>
      </c>
      <c r="D718">
        <v>41.8</v>
      </c>
      <c r="E718">
        <v>2</v>
      </c>
      <c r="F718">
        <v>2</v>
      </c>
      <c r="G718" t="s">
        <v>911</v>
      </c>
      <c r="H718" t="s">
        <v>43</v>
      </c>
      <c r="I718" s="2" t="s">
        <v>912</v>
      </c>
      <c r="J718">
        <v>3</v>
      </c>
    </row>
    <row r="719" spans="1:10" x14ac:dyDescent="0.3">
      <c r="A719">
        <v>692</v>
      </c>
      <c r="B719">
        <v>2.0499999999999998</v>
      </c>
      <c r="C719">
        <v>4.0599999999999996</v>
      </c>
      <c r="D719">
        <v>59.2</v>
      </c>
      <c r="E719">
        <v>16.8</v>
      </c>
      <c r="F719">
        <v>11</v>
      </c>
      <c r="G719" t="s">
        <v>783</v>
      </c>
      <c r="H719" t="s">
        <v>43</v>
      </c>
      <c r="I719" t="s">
        <v>784</v>
      </c>
      <c r="J719">
        <v>2</v>
      </c>
    </row>
    <row r="720" spans="1:10" x14ac:dyDescent="0.3">
      <c r="A720">
        <v>693</v>
      </c>
      <c r="B720">
        <v>2.0499999999999998</v>
      </c>
      <c r="C720">
        <v>2.09</v>
      </c>
      <c r="D720">
        <v>80.8</v>
      </c>
      <c r="E720">
        <v>10.8</v>
      </c>
      <c r="F720">
        <v>6.6</v>
      </c>
      <c r="G720" t="s">
        <v>1765</v>
      </c>
      <c r="H720" t="s">
        <v>43</v>
      </c>
      <c r="I720" t="s">
        <v>1766</v>
      </c>
      <c r="J720">
        <v>1</v>
      </c>
    </row>
    <row r="721" spans="1:10" x14ac:dyDescent="0.3">
      <c r="A721">
        <v>694</v>
      </c>
      <c r="B721">
        <v>2.0499999999999998</v>
      </c>
      <c r="C721">
        <v>2.06</v>
      </c>
      <c r="D721">
        <v>45.1</v>
      </c>
      <c r="E721">
        <v>2.8</v>
      </c>
      <c r="F721">
        <v>1.7</v>
      </c>
      <c r="G721" t="s">
        <v>677</v>
      </c>
      <c r="H721" t="s">
        <v>43</v>
      </c>
      <c r="I721" t="s">
        <v>678</v>
      </c>
      <c r="J721">
        <v>1</v>
      </c>
    </row>
    <row r="722" spans="1:10" x14ac:dyDescent="0.3">
      <c r="A722">
        <v>695</v>
      </c>
      <c r="B722">
        <v>2.0499999999999998</v>
      </c>
      <c r="C722">
        <v>2.06</v>
      </c>
      <c r="D722">
        <v>58.3</v>
      </c>
      <c r="E722">
        <v>2</v>
      </c>
      <c r="F722">
        <v>2</v>
      </c>
      <c r="G722" t="s">
        <v>17217</v>
      </c>
      <c r="H722" t="s">
        <v>43</v>
      </c>
      <c r="I722" t="s">
        <v>17218</v>
      </c>
      <c r="J722">
        <v>1</v>
      </c>
    </row>
    <row r="723" spans="1:10" x14ac:dyDescent="0.3">
      <c r="A723">
        <v>696</v>
      </c>
      <c r="B723">
        <v>2.0499999999999998</v>
      </c>
      <c r="C723">
        <v>2.0499999999999998</v>
      </c>
      <c r="D723">
        <v>81.400000000000006</v>
      </c>
      <c r="E723">
        <v>3.9</v>
      </c>
      <c r="F723">
        <v>3.9</v>
      </c>
      <c r="G723" t="s">
        <v>17219</v>
      </c>
      <c r="H723" t="s">
        <v>43</v>
      </c>
      <c r="I723" t="s">
        <v>17220</v>
      </c>
      <c r="J723">
        <v>1</v>
      </c>
    </row>
    <row r="724" spans="1:10" x14ac:dyDescent="0.3">
      <c r="A724">
        <v>697</v>
      </c>
      <c r="B724">
        <v>2.0499999999999998</v>
      </c>
      <c r="C724">
        <v>2.0499999999999998</v>
      </c>
      <c r="D724">
        <v>65.599999999999994</v>
      </c>
      <c r="E724">
        <v>3</v>
      </c>
      <c r="F724">
        <v>3</v>
      </c>
      <c r="G724" t="s">
        <v>17221</v>
      </c>
      <c r="H724" t="s">
        <v>43</v>
      </c>
      <c r="I724" t="s">
        <v>17222</v>
      </c>
      <c r="J724">
        <v>1</v>
      </c>
    </row>
    <row r="725" spans="1:10" x14ac:dyDescent="0.3">
      <c r="A725">
        <v>698</v>
      </c>
      <c r="B725">
        <v>2.04</v>
      </c>
      <c r="C725">
        <v>2.04</v>
      </c>
      <c r="D725">
        <v>70.900000000000006</v>
      </c>
      <c r="E725">
        <v>5.6</v>
      </c>
      <c r="F725">
        <v>5.6</v>
      </c>
      <c r="G725" t="s">
        <v>679</v>
      </c>
      <c r="H725" t="s">
        <v>43</v>
      </c>
      <c r="I725" t="s">
        <v>680</v>
      </c>
      <c r="J725">
        <v>1</v>
      </c>
    </row>
    <row r="726" spans="1:10" x14ac:dyDescent="0.3">
      <c r="A726">
        <v>699</v>
      </c>
      <c r="B726">
        <v>2.0299999999999998</v>
      </c>
      <c r="C726">
        <v>3.28</v>
      </c>
      <c r="D726">
        <v>69.8</v>
      </c>
      <c r="E726">
        <v>12.4</v>
      </c>
      <c r="F726">
        <v>4.8</v>
      </c>
      <c r="G726" t="s">
        <v>17223</v>
      </c>
      <c r="H726" t="s">
        <v>43</v>
      </c>
      <c r="I726" t="s">
        <v>17224</v>
      </c>
      <c r="J726">
        <v>2</v>
      </c>
    </row>
    <row r="727" spans="1:10" x14ac:dyDescent="0.3">
      <c r="A727">
        <v>700</v>
      </c>
      <c r="B727">
        <v>2.0299999999999998</v>
      </c>
      <c r="C727">
        <v>2.04</v>
      </c>
      <c r="D727">
        <v>43.3</v>
      </c>
      <c r="E727">
        <v>4.5999999999999996</v>
      </c>
      <c r="F727">
        <v>2.4</v>
      </c>
      <c r="G727" t="s">
        <v>17225</v>
      </c>
      <c r="H727" t="s">
        <v>43</v>
      </c>
      <c r="I727" t="s">
        <v>17226</v>
      </c>
      <c r="J727">
        <v>1</v>
      </c>
    </row>
    <row r="728" spans="1:10" x14ac:dyDescent="0.3">
      <c r="A728">
        <v>701</v>
      </c>
      <c r="B728">
        <v>2.0299999999999998</v>
      </c>
      <c r="C728">
        <v>2.0299999999999998</v>
      </c>
      <c r="D728">
        <v>85.8</v>
      </c>
      <c r="E728">
        <v>9.4</v>
      </c>
      <c r="F728">
        <v>8.6</v>
      </c>
      <c r="G728" t="s">
        <v>685</v>
      </c>
      <c r="H728" t="s">
        <v>43</v>
      </c>
      <c r="I728" t="s">
        <v>686</v>
      </c>
      <c r="J728">
        <v>5</v>
      </c>
    </row>
    <row r="729" spans="1:10" x14ac:dyDescent="0.3">
      <c r="A729">
        <v>702</v>
      </c>
      <c r="B729">
        <v>2.0299999999999998</v>
      </c>
      <c r="C729">
        <v>2.0299999999999998</v>
      </c>
      <c r="D729">
        <v>74.5</v>
      </c>
      <c r="E729">
        <v>9.1</v>
      </c>
      <c r="F729">
        <v>9.1</v>
      </c>
      <c r="G729" t="s">
        <v>17227</v>
      </c>
      <c r="H729" t="s">
        <v>43</v>
      </c>
      <c r="I729" t="s">
        <v>17228</v>
      </c>
      <c r="J729">
        <v>1</v>
      </c>
    </row>
    <row r="730" spans="1:10" x14ac:dyDescent="0.3">
      <c r="A730">
        <v>703</v>
      </c>
      <c r="B730">
        <v>2.0299999999999998</v>
      </c>
      <c r="C730">
        <v>2.0299999999999998</v>
      </c>
      <c r="D730">
        <v>57.1</v>
      </c>
      <c r="E730">
        <v>3.1</v>
      </c>
      <c r="F730">
        <v>3.1</v>
      </c>
      <c r="G730" t="s">
        <v>17229</v>
      </c>
      <c r="H730" t="s">
        <v>43</v>
      </c>
      <c r="I730" t="s">
        <v>17230</v>
      </c>
      <c r="J730">
        <v>1</v>
      </c>
    </row>
    <row r="731" spans="1:10" x14ac:dyDescent="0.3">
      <c r="A731">
        <v>704</v>
      </c>
      <c r="B731">
        <v>2.0299999999999998</v>
      </c>
      <c r="C731">
        <v>2.0299999999999998</v>
      </c>
      <c r="D731">
        <v>88</v>
      </c>
      <c r="E731">
        <v>11.2</v>
      </c>
      <c r="F731">
        <v>11.2</v>
      </c>
      <c r="G731" t="s">
        <v>17231</v>
      </c>
      <c r="H731" t="s">
        <v>43</v>
      </c>
      <c r="I731" t="s">
        <v>17232</v>
      </c>
      <c r="J731">
        <v>1</v>
      </c>
    </row>
    <row r="732" spans="1:10" x14ac:dyDescent="0.3">
      <c r="A732">
        <v>705</v>
      </c>
      <c r="B732">
        <v>2.02</v>
      </c>
      <c r="C732">
        <v>9.58</v>
      </c>
      <c r="D732">
        <v>79.8</v>
      </c>
      <c r="E732">
        <v>12.3</v>
      </c>
      <c r="F732">
        <v>8.8000000000000007</v>
      </c>
      <c r="G732" t="s">
        <v>17233</v>
      </c>
      <c r="H732" t="s">
        <v>43</v>
      </c>
      <c r="I732" t="s">
        <v>17234</v>
      </c>
      <c r="J732">
        <v>5</v>
      </c>
    </row>
    <row r="733" spans="1:10" x14ac:dyDescent="0.3">
      <c r="A733">
        <v>706</v>
      </c>
      <c r="B733">
        <v>2.02</v>
      </c>
      <c r="C733">
        <v>2.04</v>
      </c>
      <c r="D733">
        <v>58.8</v>
      </c>
      <c r="E733">
        <v>2.6</v>
      </c>
      <c r="F733">
        <v>2.6</v>
      </c>
      <c r="G733" t="s">
        <v>691</v>
      </c>
      <c r="H733" t="s">
        <v>43</v>
      </c>
      <c r="I733" t="s">
        <v>692</v>
      </c>
      <c r="J733">
        <v>1</v>
      </c>
    </row>
    <row r="734" spans="1:10" x14ac:dyDescent="0.3">
      <c r="A734">
        <v>707</v>
      </c>
      <c r="B734">
        <v>2.02</v>
      </c>
      <c r="C734">
        <v>2.04</v>
      </c>
      <c r="D734">
        <v>83.7</v>
      </c>
      <c r="E734">
        <v>2.7</v>
      </c>
      <c r="F734">
        <v>2.7</v>
      </c>
      <c r="G734" t="s">
        <v>699</v>
      </c>
      <c r="H734" t="s">
        <v>43</v>
      </c>
      <c r="I734" t="s">
        <v>700</v>
      </c>
      <c r="J734">
        <v>1</v>
      </c>
    </row>
    <row r="735" spans="1:10" x14ac:dyDescent="0.3">
      <c r="A735">
        <v>708</v>
      </c>
      <c r="B735">
        <v>2.02</v>
      </c>
      <c r="C735">
        <v>2.0299999999999998</v>
      </c>
      <c r="D735">
        <v>63.7</v>
      </c>
      <c r="E735">
        <v>1.2</v>
      </c>
      <c r="F735">
        <v>1.2</v>
      </c>
      <c r="G735" t="s">
        <v>847</v>
      </c>
      <c r="H735" t="s">
        <v>43</v>
      </c>
      <c r="I735" t="s">
        <v>848</v>
      </c>
      <c r="J735">
        <v>1</v>
      </c>
    </row>
    <row r="736" spans="1:10" x14ac:dyDescent="0.3">
      <c r="A736">
        <v>709</v>
      </c>
      <c r="B736">
        <v>2.02</v>
      </c>
      <c r="C736">
        <v>2.02</v>
      </c>
      <c r="D736">
        <v>67.900000000000006</v>
      </c>
      <c r="E736">
        <v>1.3</v>
      </c>
      <c r="F736">
        <v>1.3</v>
      </c>
      <c r="G736" t="s">
        <v>17235</v>
      </c>
      <c r="H736" t="s">
        <v>43</v>
      </c>
      <c r="I736" t="s">
        <v>17236</v>
      </c>
      <c r="J736">
        <v>1</v>
      </c>
    </row>
    <row r="737" spans="1:10" x14ac:dyDescent="0.3">
      <c r="A737">
        <v>710</v>
      </c>
      <c r="B737">
        <v>2.02</v>
      </c>
      <c r="C737">
        <v>2.02</v>
      </c>
      <c r="D737">
        <v>71.099999999999994</v>
      </c>
      <c r="E737">
        <v>3.2</v>
      </c>
      <c r="F737">
        <v>1.6</v>
      </c>
      <c r="G737" t="s">
        <v>17237</v>
      </c>
      <c r="H737" t="s">
        <v>43</v>
      </c>
      <c r="I737" t="s">
        <v>17238</v>
      </c>
      <c r="J737">
        <v>1</v>
      </c>
    </row>
    <row r="738" spans="1:10" x14ac:dyDescent="0.3">
      <c r="A738">
        <v>711</v>
      </c>
      <c r="B738">
        <v>2.02</v>
      </c>
      <c r="C738">
        <v>2.02</v>
      </c>
      <c r="D738">
        <v>72.900000000000006</v>
      </c>
      <c r="E738">
        <v>4.5</v>
      </c>
      <c r="F738">
        <v>4.5</v>
      </c>
      <c r="G738" t="s">
        <v>17239</v>
      </c>
      <c r="H738" t="s">
        <v>43</v>
      </c>
      <c r="I738" t="s">
        <v>17240</v>
      </c>
      <c r="J738">
        <v>1</v>
      </c>
    </row>
    <row r="739" spans="1:10" x14ac:dyDescent="0.3">
      <c r="A739">
        <v>712</v>
      </c>
      <c r="B739">
        <v>2.0099999999999998</v>
      </c>
      <c r="C739">
        <v>6.15</v>
      </c>
      <c r="D739">
        <v>34.1</v>
      </c>
      <c r="E739">
        <v>4.3</v>
      </c>
      <c r="F739">
        <v>4.3</v>
      </c>
      <c r="G739" t="s">
        <v>687</v>
      </c>
      <c r="H739" t="s">
        <v>43</v>
      </c>
      <c r="I739" t="s">
        <v>688</v>
      </c>
      <c r="J739">
        <v>6</v>
      </c>
    </row>
    <row r="740" spans="1:10" x14ac:dyDescent="0.3">
      <c r="A740">
        <v>713</v>
      </c>
      <c r="B740">
        <v>2.0099999999999998</v>
      </c>
      <c r="C740">
        <v>3.52</v>
      </c>
      <c r="D740">
        <v>61.5</v>
      </c>
      <c r="E740">
        <v>2.7</v>
      </c>
      <c r="F740">
        <v>2.7</v>
      </c>
      <c r="G740" t="s">
        <v>727</v>
      </c>
      <c r="H740" t="s">
        <v>43</v>
      </c>
      <c r="I740" t="s">
        <v>728</v>
      </c>
      <c r="J740">
        <v>2</v>
      </c>
    </row>
    <row r="741" spans="1:10" x14ac:dyDescent="0.3">
      <c r="A741">
        <v>714</v>
      </c>
      <c r="B741">
        <v>2.0099999999999998</v>
      </c>
      <c r="C741">
        <v>3.3</v>
      </c>
      <c r="D741">
        <v>88.1</v>
      </c>
      <c r="E741">
        <v>3.2</v>
      </c>
      <c r="F741">
        <v>3.2</v>
      </c>
      <c r="G741" t="s">
        <v>17241</v>
      </c>
      <c r="H741" t="s">
        <v>43</v>
      </c>
      <c r="I741" t="s">
        <v>17242</v>
      </c>
      <c r="J741">
        <v>2</v>
      </c>
    </row>
    <row r="742" spans="1:10" x14ac:dyDescent="0.3">
      <c r="A742">
        <v>715</v>
      </c>
      <c r="B742">
        <v>2.0099999999999998</v>
      </c>
      <c r="C742">
        <v>2.27</v>
      </c>
      <c r="D742">
        <v>73.7</v>
      </c>
      <c r="E742">
        <v>6.6</v>
      </c>
      <c r="F742">
        <v>4.9000000000000004</v>
      </c>
      <c r="G742" t="s">
        <v>17243</v>
      </c>
      <c r="H742" t="s">
        <v>43</v>
      </c>
      <c r="I742" t="s">
        <v>17244</v>
      </c>
      <c r="J742">
        <v>1</v>
      </c>
    </row>
    <row r="743" spans="1:10" x14ac:dyDescent="0.3">
      <c r="A743">
        <v>716</v>
      </c>
      <c r="B743">
        <v>2.0099999999999998</v>
      </c>
      <c r="C743">
        <v>2.0299999999999998</v>
      </c>
      <c r="D743">
        <v>51</v>
      </c>
      <c r="E743">
        <v>1.8</v>
      </c>
      <c r="F743">
        <v>1</v>
      </c>
      <c r="G743" t="s">
        <v>17245</v>
      </c>
      <c r="H743" t="s">
        <v>43</v>
      </c>
      <c r="I743" t="s">
        <v>17246</v>
      </c>
      <c r="J743">
        <v>1</v>
      </c>
    </row>
    <row r="744" spans="1:10" x14ac:dyDescent="0.3">
      <c r="A744">
        <v>717</v>
      </c>
      <c r="B744">
        <v>2.0099999999999998</v>
      </c>
      <c r="C744">
        <v>2.02</v>
      </c>
      <c r="D744">
        <v>43.5</v>
      </c>
      <c r="E744">
        <v>0.9</v>
      </c>
      <c r="F744">
        <v>0.9</v>
      </c>
      <c r="G744" t="s">
        <v>17247</v>
      </c>
      <c r="H744" t="s">
        <v>43</v>
      </c>
      <c r="I744" t="s">
        <v>17248</v>
      </c>
      <c r="J744">
        <v>1</v>
      </c>
    </row>
    <row r="745" spans="1:10" x14ac:dyDescent="0.3">
      <c r="A745">
        <v>718</v>
      </c>
      <c r="B745">
        <v>2.0099999999999998</v>
      </c>
      <c r="C745">
        <v>2.02</v>
      </c>
      <c r="D745">
        <v>82.6</v>
      </c>
      <c r="E745">
        <v>1.9</v>
      </c>
      <c r="F745">
        <v>1.9</v>
      </c>
      <c r="G745" t="s">
        <v>703</v>
      </c>
      <c r="H745" t="s">
        <v>43</v>
      </c>
      <c r="I745" t="s">
        <v>704</v>
      </c>
      <c r="J745">
        <v>1</v>
      </c>
    </row>
    <row r="746" spans="1:10" x14ac:dyDescent="0.3">
      <c r="A746">
        <v>719</v>
      </c>
      <c r="B746">
        <v>2.0099999999999998</v>
      </c>
      <c r="C746">
        <v>2.02</v>
      </c>
      <c r="D746">
        <v>64.3</v>
      </c>
      <c r="E746">
        <v>3.6</v>
      </c>
      <c r="F746">
        <v>2.4</v>
      </c>
      <c r="G746" t="s">
        <v>17249</v>
      </c>
      <c r="H746" t="s">
        <v>43</v>
      </c>
      <c r="I746" t="s">
        <v>17250</v>
      </c>
      <c r="J746">
        <v>1</v>
      </c>
    </row>
    <row r="747" spans="1:10" x14ac:dyDescent="0.3">
      <c r="A747">
        <v>720</v>
      </c>
      <c r="B747">
        <v>2.0099999999999998</v>
      </c>
      <c r="C747">
        <v>2.02</v>
      </c>
      <c r="D747">
        <v>42.8</v>
      </c>
      <c r="E747">
        <v>1.8</v>
      </c>
      <c r="F747">
        <v>1.8</v>
      </c>
      <c r="G747" t="s">
        <v>17251</v>
      </c>
      <c r="H747" t="s">
        <v>43</v>
      </c>
      <c r="I747" t="s">
        <v>17252</v>
      </c>
      <c r="J747">
        <v>1</v>
      </c>
    </row>
    <row r="748" spans="1:10" x14ac:dyDescent="0.3">
      <c r="A748">
        <v>721</v>
      </c>
      <c r="B748">
        <v>2.0099999999999998</v>
      </c>
      <c r="C748">
        <v>2.02</v>
      </c>
      <c r="D748">
        <v>61.3</v>
      </c>
      <c r="E748">
        <v>5</v>
      </c>
      <c r="F748">
        <v>5</v>
      </c>
      <c r="G748" t="s">
        <v>17253</v>
      </c>
      <c r="H748" t="s">
        <v>43</v>
      </c>
      <c r="I748" t="s">
        <v>17254</v>
      </c>
      <c r="J748">
        <v>1</v>
      </c>
    </row>
    <row r="749" spans="1:10" x14ac:dyDescent="0.3">
      <c r="A749">
        <v>722</v>
      </c>
      <c r="B749">
        <v>2.0099999999999998</v>
      </c>
      <c r="C749">
        <v>2.02</v>
      </c>
      <c r="D749">
        <v>44.3</v>
      </c>
      <c r="E749">
        <v>1.5</v>
      </c>
      <c r="F749">
        <v>1.5</v>
      </c>
      <c r="G749" t="s">
        <v>735</v>
      </c>
      <c r="H749" t="s">
        <v>43</v>
      </c>
      <c r="I749" t="s">
        <v>736</v>
      </c>
      <c r="J749">
        <v>1</v>
      </c>
    </row>
    <row r="750" spans="1:10" x14ac:dyDescent="0.3">
      <c r="A750">
        <v>723</v>
      </c>
      <c r="B750">
        <v>2.0099999999999998</v>
      </c>
      <c r="C750">
        <v>2.02</v>
      </c>
      <c r="D750">
        <v>85.6</v>
      </c>
      <c r="E750">
        <v>4.0999999999999996</v>
      </c>
      <c r="F750">
        <v>4.0999999999999996</v>
      </c>
      <c r="G750" t="s">
        <v>17255</v>
      </c>
      <c r="H750" t="s">
        <v>43</v>
      </c>
      <c r="I750" t="s">
        <v>17256</v>
      </c>
      <c r="J750">
        <v>1</v>
      </c>
    </row>
    <row r="751" spans="1:10" x14ac:dyDescent="0.3">
      <c r="A751">
        <v>724</v>
      </c>
      <c r="B751">
        <v>2.0099999999999998</v>
      </c>
      <c r="C751">
        <v>2.0099999999999998</v>
      </c>
      <c r="D751">
        <v>71.400000000000006</v>
      </c>
      <c r="E751">
        <v>2.8</v>
      </c>
      <c r="F751">
        <v>2.8</v>
      </c>
      <c r="G751" t="s">
        <v>17257</v>
      </c>
      <c r="H751" t="s">
        <v>43</v>
      </c>
      <c r="I751" t="s">
        <v>17258</v>
      </c>
      <c r="J751">
        <v>1</v>
      </c>
    </row>
    <row r="752" spans="1:10" x14ac:dyDescent="0.3">
      <c r="A752">
        <v>725</v>
      </c>
      <c r="B752">
        <v>2.0099999999999998</v>
      </c>
      <c r="C752">
        <v>2.0099999999999998</v>
      </c>
      <c r="D752">
        <v>52.2</v>
      </c>
      <c r="E752">
        <v>1</v>
      </c>
      <c r="F752">
        <v>1</v>
      </c>
      <c r="G752" t="s">
        <v>701</v>
      </c>
      <c r="H752" t="s">
        <v>43</v>
      </c>
      <c r="I752" t="s">
        <v>702</v>
      </c>
      <c r="J752">
        <v>1</v>
      </c>
    </row>
    <row r="753" spans="1:10" x14ac:dyDescent="0.3">
      <c r="A753">
        <v>726</v>
      </c>
      <c r="B753">
        <v>2.0099999999999998</v>
      </c>
      <c r="C753">
        <v>2.0099999999999998</v>
      </c>
      <c r="D753">
        <v>57.6</v>
      </c>
      <c r="E753">
        <v>0.8</v>
      </c>
      <c r="F753">
        <v>0.8</v>
      </c>
      <c r="G753" t="s">
        <v>729</v>
      </c>
      <c r="H753" t="s">
        <v>43</v>
      </c>
      <c r="I753" t="s">
        <v>730</v>
      </c>
      <c r="J753">
        <v>1</v>
      </c>
    </row>
    <row r="754" spans="1:10" x14ac:dyDescent="0.3">
      <c r="A754">
        <v>727</v>
      </c>
      <c r="B754">
        <v>2.0099999999999998</v>
      </c>
      <c r="C754">
        <v>2.0099999999999998</v>
      </c>
      <c r="D754">
        <v>60.2</v>
      </c>
      <c r="E754">
        <v>2.2999999999999998</v>
      </c>
      <c r="F754">
        <v>2.2999999999999998</v>
      </c>
      <c r="G754" t="s">
        <v>743</v>
      </c>
      <c r="H754" t="s">
        <v>43</v>
      </c>
      <c r="I754" t="s">
        <v>744</v>
      </c>
      <c r="J754">
        <v>2</v>
      </c>
    </row>
    <row r="755" spans="1:10" x14ac:dyDescent="0.3">
      <c r="A755">
        <v>728</v>
      </c>
      <c r="B755">
        <v>2.0099999999999998</v>
      </c>
      <c r="C755">
        <v>2.0099999999999998</v>
      </c>
      <c r="D755">
        <v>69.400000000000006</v>
      </c>
      <c r="E755">
        <v>3.3</v>
      </c>
      <c r="F755">
        <v>3.3</v>
      </c>
      <c r="G755" t="s">
        <v>17259</v>
      </c>
      <c r="H755" t="s">
        <v>43</v>
      </c>
      <c r="I755" t="s">
        <v>17260</v>
      </c>
      <c r="J755">
        <v>1</v>
      </c>
    </row>
    <row r="756" spans="1:10" x14ac:dyDescent="0.3">
      <c r="A756">
        <v>729</v>
      </c>
      <c r="B756">
        <v>2.0099999999999998</v>
      </c>
      <c r="C756">
        <v>2.0099999999999998</v>
      </c>
      <c r="D756">
        <v>60.4</v>
      </c>
      <c r="E756">
        <v>2.4</v>
      </c>
      <c r="F756">
        <v>2.4</v>
      </c>
      <c r="G756" t="s">
        <v>707</v>
      </c>
      <c r="H756" t="s">
        <v>43</v>
      </c>
      <c r="I756" t="s">
        <v>708</v>
      </c>
      <c r="J756">
        <v>1</v>
      </c>
    </row>
    <row r="757" spans="1:10" x14ac:dyDescent="0.3">
      <c r="A757">
        <v>730</v>
      </c>
      <c r="B757">
        <v>2.0099999999999998</v>
      </c>
      <c r="C757">
        <v>2.0099999999999998</v>
      </c>
      <c r="D757">
        <v>77.3</v>
      </c>
      <c r="E757">
        <v>5.7</v>
      </c>
      <c r="F757">
        <v>3.4</v>
      </c>
      <c r="G757" t="s">
        <v>17261</v>
      </c>
      <c r="H757" t="s">
        <v>43</v>
      </c>
      <c r="I757" t="s">
        <v>17262</v>
      </c>
      <c r="J757">
        <v>1</v>
      </c>
    </row>
    <row r="758" spans="1:10" x14ac:dyDescent="0.3">
      <c r="A758">
        <v>731</v>
      </c>
      <c r="B758">
        <v>2.0099999999999998</v>
      </c>
      <c r="C758">
        <v>2.0099999999999998</v>
      </c>
      <c r="D758">
        <v>72.099999999999994</v>
      </c>
      <c r="E758">
        <v>2.4</v>
      </c>
      <c r="F758">
        <v>2.4</v>
      </c>
      <c r="G758" t="s">
        <v>17263</v>
      </c>
      <c r="H758" t="s">
        <v>43</v>
      </c>
      <c r="I758" t="s">
        <v>17264</v>
      </c>
      <c r="J758">
        <v>1</v>
      </c>
    </row>
    <row r="759" spans="1:10" x14ac:dyDescent="0.3">
      <c r="A759">
        <v>732</v>
      </c>
      <c r="B759">
        <v>2.0099999999999998</v>
      </c>
      <c r="C759">
        <v>2.0099999999999998</v>
      </c>
      <c r="D759">
        <v>58.7</v>
      </c>
      <c r="E759">
        <v>6.3</v>
      </c>
      <c r="F759">
        <v>3.7</v>
      </c>
      <c r="G759" t="s">
        <v>17265</v>
      </c>
      <c r="H759" t="s">
        <v>43</v>
      </c>
      <c r="I759" t="s">
        <v>17266</v>
      </c>
      <c r="J759">
        <v>1</v>
      </c>
    </row>
    <row r="760" spans="1:10" x14ac:dyDescent="0.3">
      <c r="A760">
        <v>733</v>
      </c>
      <c r="B760">
        <v>2.0099999999999998</v>
      </c>
      <c r="C760">
        <v>2.0099999999999998</v>
      </c>
      <c r="D760">
        <v>60.9</v>
      </c>
      <c r="E760">
        <v>9</v>
      </c>
      <c r="F760">
        <v>5.9</v>
      </c>
      <c r="G760" t="s">
        <v>709</v>
      </c>
      <c r="H760" t="s">
        <v>43</v>
      </c>
      <c r="I760" t="s">
        <v>710</v>
      </c>
      <c r="J760">
        <v>2</v>
      </c>
    </row>
    <row r="761" spans="1:10" x14ac:dyDescent="0.3">
      <c r="A761">
        <v>734</v>
      </c>
      <c r="B761">
        <v>2.0099999999999998</v>
      </c>
      <c r="C761">
        <v>2.0099999999999998</v>
      </c>
      <c r="D761">
        <v>86.4</v>
      </c>
      <c r="E761">
        <v>6.6</v>
      </c>
      <c r="F761">
        <v>4.8</v>
      </c>
      <c r="G761" t="s">
        <v>17267</v>
      </c>
      <c r="H761" t="s">
        <v>43</v>
      </c>
      <c r="I761" t="s">
        <v>17268</v>
      </c>
      <c r="J761">
        <v>1</v>
      </c>
    </row>
    <row r="762" spans="1:10" x14ac:dyDescent="0.3">
      <c r="A762">
        <v>735</v>
      </c>
      <c r="B762">
        <v>2.0099999999999998</v>
      </c>
      <c r="C762">
        <v>2.0099999999999998</v>
      </c>
      <c r="D762">
        <v>54.2</v>
      </c>
      <c r="E762">
        <v>2</v>
      </c>
      <c r="F762">
        <v>2</v>
      </c>
      <c r="G762" t="s">
        <v>713</v>
      </c>
      <c r="H762" t="s">
        <v>43</v>
      </c>
      <c r="I762" t="s">
        <v>714</v>
      </c>
      <c r="J762">
        <v>1</v>
      </c>
    </row>
    <row r="763" spans="1:10" x14ac:dyDescent="0.3">
      <c r="A763">
        <v>736</v>
      </c>
      <c r="B763">
        <v>2.0099999999999998</v>
      </c>
      <c r="C763">
        <v>2.0099999999999998</v>
      </c>
      <c r="D763">
        <v>89.2</v>
      </c>
      <c r="E763">
        <v>5.7</v>
      </c>
      <c r="F763">
        <v>5.7</v>
      </c>
      <c r="G763" t="s">
        <v>17269</v>
      </c>
      <c r="H763" t="s">
        <v>43</v>
      </c>
      <c r="I763" t="s">
        <v>17270</v>
      </c>
      <c r="J763">
        <v>1</v>
      </c>
    </row>
    <row r="764" spans="1:10" x14ac:dyDescent="0.3">
      <c r="A764">
        <v>737</v>
      </c>
      <c r="B764">
        <v>2.0099999999999998</v>
      </c>
      <c r="C764">
        <v>2.0099999999999998</v>
      </c>
      <c r="D764">
        <v>64.599999999999994</v>
      </c>
      <c r="E764">
        <v>3</v>
      </c>
      <c r="F764">
        <v>3</v>
      </c>
      <c r="G764" t="s">
        <v>715</v>
      </c>
      <c r="H764" t="s">
        <v>43</v>
      </c>
      <c r="I764" t="s">
        <v>716</v>
      </c>
      <c r="J764">
        <v>1</v>
      </c>
    </row>
    <row r="765" spans="1:10" x14ac:dyDescent="0.3">
      <c r="A765">
        <v>738</v>
      </c>
      <c r="B765">
        <v>2.0099999999999998</v>
      </c>
      <c r="C765">
        <v>2.0099999999999998</v>
      </c>
      <c r="D765">
        <v>71.8</v>
      </c>
      <c r="E765">
        <v>6.5</v>
      </c>
      <c r="F765">
        <v>6.5</v>
      </c>
      <c r="G765" t="s">
        <v>17271</v>
      </c>
      <c r="H765" t="s">
        <v>43</v>
      </c>
      <c r="I765" t="s">
        <v>17272</v>
      </c>
      <c r="J765">
        <v>1</v>
      </c>
    </row>
    <row r="766" spans="1:10" x14ac:dyDescent="0.3">
      <c r="A766">
        <v>739</v>
      </c>
      <c r="B766">
        <v>2.0099999999999998</v>
      </c>
      <c r="C766">
        <v>2.0099999999999998</v>
      </c>
      <c r="D766">
        <v>83.6</v>
      </c>
      <c r="E766">
        <v>5.5</v>
      </c>
      <c r="F766">
        <v>5.5</v>
      </c>
      <c r="G766" t="s">
        <v>17273</v>
      </c>
      <c r="H766" t="s">
        <v>43</v>
      </c>
      <c r="I766" t="s">
        <v>17274</v>
      </c>
      <c r="J766">
        <v>1</v>
      </c>
    </row>
    <row r="767" spans="1:10" x14ac:dyDescent="0.3">
      <c r="A767">
        <v>740</v>
      </c>
      <c r="B767">
        <v>2.0099999999999998</v>
      </c>
      <c r="C767">
        <v>2.0099999999999998</v>
      </c>
      <c r="D767">
        <v>60.2</v>
      </c>
      <c r="E767">
        <v>3.3</v>
      </c>
      <c r="F767">
        <v>3.3</v>
      </c>
      <c r="G767" t="s">
        <v>17275</v>
      </c>
      <c r="H767" t="s">
        <v>43</v>
      </c>
      <c r="I767" t="s">
        <v>17276</v>
      </c>
      <c r="J767">
        <v>1</v>
      </c>
    </row>
    <row r="768" spans="1:10" x14ac:dyDescent="0.3">
      <c r="A768">
        <v>741</v>
      </c>
      <c r="B768">
        <v>2.0099999999999998</v>
      </c>
      <c r="C768">
        <v>2.0099999999999998</v>
      </c>
      <c r="D768">
        <v>73.400000000000006</v>
      </c>
      <c r="E768">
        <v>7.7</v>
      </c>
      <c r="F768">
        <v>7.7</v>
      </c>
      <c r="G768" t="s">
        <v>17277</v>
      </c>
      <c r="H768" t="s">
        <v>43</v>
      </c>
      <c r="I768" t="s">
        <v>17278</v>
      </c>
      <c r="J768">
        <v>1</v>
      </c>
    </row>
    <row r="769" spans="1:10" x14ac:dyDescent="0.3">
      <c r="A769">
        <v>742</v>
      </c>
      <c r="B769">
        <v>2.0099999999999998</v>
      </c>
      <c r="C769">
        <v>2.0099999999999998</v>
      </c>
      <c r="D769">
        <v>68.5</v>
      </c>
      <c r="E769">
        <v>13.3</v>
      </c>
      <c r="F769">
        <v>7.9</v>
      </c>
      <c r="G769" t="s">
        <v>785</v>
      </c>
      <c r="H769" t="s">
        <v>43</v>
      </c>
      <c r="I769" t="s">
        <v>786</v>
      </c>
      <c r="J769">
        <v>1</v>
      </c>
    </row>
    <row r="770" spans="1:10" x14ac:dyDescent="0.3">
      <c r="A770">
        <v>743</v>
      </c>
      <c r="B770">
        <v>2.0099999999999998</v>
      </c>
      <c r="C770">
        <v>2.0099999999999998</v>
      </c>
      <c r="D770">
        <v>57.3</v>
      </c>
      <c r="E770">
        <v>7.1</v>
      </c>
      <c r="F770">
        <v>7.1</v>
      </c>
      <c r="G770" t="s">
        <v>807</v>
      </c>
      <c r="H770" t="s">
        <v>43</v>
      </c>
      <c r="I770" t="s">
        <v>808</v>
      </c>
      <c r="J770">
        <v>1</v>
      </c>
    </row>
    <row r="771" spans="1:10" x14ac:dyDescent="0.3">
      <c r="A771">
        <v>744</v>
      </c>
      <c r="B771">
        <v>2.0099999999999998</v>
      </c>
      <c r="C771">
        <v>2.0099999999999998</v>
      </c>
      <c r="D771">
        <v>41.4</v>
      </c>
      <c r="E771">
        <v>10.199999999999999</v>
      </c>
      <c r="F771">
        <v>10.199999999999999</v>
      </c>
      <c r="G771" t="s">
        <v>17279</v>
      </c>
      <c r="H771" t="s">
        <v>43</v>
      </c>
      <c r="I771" t="s">
        <v>17280</v>
      </c>
      <c r="J771">
        <v>1</v>
      </c>
    </row>
    <row r="772" spans="1:10" x14ac:dyDescent="0.3">
      <c r="A772">
        <v>745</v>
      </c>
      <c r="B772">
        <v>2</v>
      </c>
      <c r="C772">
        <v>30.74</v>
      </c>
      <c r="D772">
        <v>63.4</v>
      </c>
      <c r="E772">
        <v>49.2</v>
      </c>
      <c r="F772">
        <v>47.5</v>
      </c>
      <c r="G772" t="s">
        <v>17281</v>
      </c>
      <c r="H772" t="s">
        <v>43</v>
      </c>
      <c r="I772" t="s">
        <v>17282</v>
      </c>
      <c r="J772">
        <v>18</v>
      </c>
    </row>
    <row r="773" spans="1:10" x14ac:dyDescent="0.3">
      <c r="A773">
        <v>746</v>
      </c>
      <c r="B773">
        <v>2</v>
      </c>
      <c r="C773">
        <v>26.72</v>
      </c>
      <c r="D773">
        <v>62.3</v>
      </c>
      <c r="E773">
        <v>44</v>
      </c>
      <c r="F773">
        <v>42.2</v>
      </c>
      <c r="G773" t="s">
        <v>17283</v>
      </c>
      <c r="H773" t="s">
        <v>43</v>
      </c>
      <c r="I773" t="s">
        <v>17284</v>
      </c>
      <c r="J773">
        <v>16</v>
      </c>
    </row>
    <row r="774" spans="1:10" x14ac:dyDescent="0.3">
      <c r="A774">
        <v>747</v>
      </c>
      <c r="B774">
        <v>2</v>
      </c>
      <c r="C774">
        <v>8.74</v>
      </c>
      <c r="D774">
        <v>91.2</v>
      </c>
      <c r="E774">
        <v>56.6</v>
      </c>
      <c r="F774">
        <v>55.9</v>
      </c>
      <c r="G774" t="s">
        <v>17285</v>
      </c>
      <c r="H774" t="s">
        <v>43</v>
      </c>
      <c r="I774" t="s">
        <v>17286</v>
      </c>
      <c r="J774">
        <v>8</v>
      </c>
    </row>
    <row r="775" spans="1:10" x14ac:dyDescent="0.3">
      <c r="A775">
        <v>748</v>
      </c>
      <c r="B775">
        <v>2</v>
      </c>
      <c r="C775">
        <v>8.67</v>
      </c>
      <c r="D775">
        <v>91.2</v>
      </c>
      <c r="E775">
        <v>49.3</v>
      </c>
      <c r="F775">
        <v>48.5</v>
      </c>
      <c r="G775" t="s">
        <v>973</v>
      </c>
      <c r="H775" t="s">
        <v>43</v>
      </c>
      <c r="I775" t="s">
        <v>974</v>
      </c>
      <c r="J775">
        <v>6</v>
      </c>
    </row>
    <row r="776" spans="1:10" x14ac:dyDescent="0.3">
      <c r="A776">
        <v>749</v>
      </c>
      <c r="B776">
        <v>2</v>
      </c>
      <c r="C776">
        <v>6.01</v>
      </c>
      <c r="D776">
        <v>82.8</v>
      </c>
      <c r="E776">
        <v>35.200000000000003</v>
      </c>
      <c r="F776">
        <v>35.200000000000003</v>
      </c>
      <c r="G776" t="s">
        <v>741</v>
      </c>
      <c r="H776" t="s">
        <v>43</v>
      </c>
      <c r="I776" t="s">
        <v>742</v>
      </c>
      <c r="J776">
        <v>3</v>
      </c>
    </row>
    <row r="777" spans="1:10" x14ac:dyDescent="0.3">
      <c r="A777">
        <v>750</v>
      </c>
      <c r="B777">
        <v>2</v>
      </c>
      <c r="C777">
        <v>6</v>
      </c>
      <c r="D777">
        <v>59</v>
      </c>
      <c r="E777">
        <v>34.4</v>
      </c>
      <c r="F777">
        <v>34.4</v>
      </c>
      <c r="G777" t="s">
        <v>723</v>
      </c>
      <c r="H777" t="s">
        <v>43</v>
      </c>
      <c r="I777" t="s">
        <v>724</v>
      </c>
      <c r="J777">
        <v>4</v>
      </c>
    </row>
    <row r="778" spans="1:10" x14ac:dyDescent="0.3">
      <c r="A778">
        <v>751</v>
      </c>
      <c r="B778">
        <v>2</v>
      </c>
      <c r="C778">
        <v>5.29</v>
      </c>
      <c r="D778">
        <v>54.9</v>
      </c>
      <c r="E778">
        <v>12.8</v>
      </c>
      <c r="F778">
        <v>10.6</v>
      </c>
      <c r="G778" t="s">
        <v>17287</v>
      </c>
      <c r="H778" t="s">
        <v>43</v>
      </c>
      <c r="I778" t="s">
        <v>17288</v>
      </c>
      <c r="J778">
        <v>3</v>
      </c>
    </row>
    <row r="779" spans="1:10" x14ac:dyDescent="0.3">
      <c r="A779">
        <v>752</v>
      </c>
      <c r="B779">
        <v>2</v>
      </c>
      <c r="C779">
        <v>4.3099999999999996</v>
      </c>
      <c r="D779">
        <v>76.5</v>
      </c>
      <c r="E779">
        <v>15.8</v>
      </c>
      <c r="F779">
        <v>9.3000000000000007</v>
      </c>
      <c r="G779" t="s">
        <v>17289</v>
      </c>
      <c r="H779" t="s">
        <v>43</v>
      </c>
      <c r="I779" t="s">
        <v>17290</v>
      </c>
      <c r="J779">
        <v>2</v>
      </c>
    </row>
    <row r="780" spans="1:10" x14ac:dyDescent="0.3">
      <c r="A780">
        <v>753</v>
      </c>
      <c r="B780">
        <v>2</v>
      </c>
      <c r="C780">
        <v>4.01</v>
      </c>
      <c r="D780">
        <v>82.2</v>
      </c>
      <c r="E780">
        <v>8.6999999999999993</v>
      </c>
      <c r="F780">
        <v>8.6999999999999993</v>
      </c>
      <c r="G780" t="s">
        <v>17291</v>
      </c>
      <c r="H780" t="s">
        <v>43</v>
      </c>
      <c r="I780" t="s">
        <v>17292</v>
      </c>
      <c r="J780">
        <v>2</v>
      </c>
    </row>
    <row r="781" spans="1:10" x14ac:dyDescent="0.3">
      <c r="A781">
        <v>754</v>
      </c>
      <c r="B781">
        <v>2</v>
      </c>
      <c r="C781">
        <v>2.02</v>
      </c>
      <c r="D781">
        <v>54.4</v>
      </c>
      <c r="E781">
        <v>2.2999999999999998</v>
      </c>
      <c r="F781">
        <v>2.2999999999999998</v>
      </c>
      <c r="G781" t="s">
        <v>859</v>
      </c>
      <c r="H781" t="s">
        <v>43</v>
      </c>
      <c r="I781" t="s">
        <v>860</v>
      </c>
      <c r="J781">
        <v>1</v>
      </c>
    </row>
    <row r="782" spans="1:10" x14ac:dyDescent="0.3">
      <c r="A782">
        <v>755</v>
      </c>
      <c r="B782">
        <v>2</v>
      </c>
      <c r="C782">
        <v>2.0099999999999998</v>
      </c>
      <c r="D782">
        <v>46</v>
      </c>
      <c r="E782">
        <v>2.2999999999999998</v>
      </c>
      <c r="F782">
        <v>2.2999999999999998</v>
      </c>
      <c r="G782" t="s">
        <v>17293</v>
      </c>
      <c r="H782" t="s">
        <v>43</v>
      </c>
      <c r="I782" t="s">
        <v>17294</v>
      </c>
      <c r="J782">
        <v>1</v>
      </c>
    </row>
    <row r="783" spans="1:10" x14ac:dyDescent="0.3">
      <c r="A783">
        <v>756</v>
      </c>
      <c r="B783">
        <v>2</v>
      </c>
      <c r="C783">
        <v>2.0099999999999998</v>
      </c>
      <c r="D783">
        <v>49.6</v>
      </c>
      <c r="E783">
        <v>1.8</v>
      </c>
      <c r="F783">
        <v>1.8</v>
      </c>
      <c r="G783" t="s">
        <v>17295</v>
      </c>
      <c r="H783" t="s">
        <v>43</v>
      </c>
      <c r="I783" t="s">
        <v>17296</v>
      </c>
      <c r="J783">
        <v>1</v>
      </c>
    </row>
    <row r="784" spans="1:10" x14ac:dyDescent="0.3">
      <c r="A784">
        <v>757</v>
      </c>
      <c r="B784">
        <v>2</v>
      </c>
      <c r="C784">
        <v>2.0099999999999998</v>
      </c>
      <c r="D784">
        <v>47.9</v>
      </c>
      <c r="E784">
        <v>4.5999999999999996</v>
      </c>
      <c r="F784">
        <v>4.5999999999999996</v>
      </c>
      <c r="G784" t="s">
        <v>17297</v>
      </c>
      <c r="H784" t="s">
        <v>43</v>
      </c>
      <c r="I784" t="s">
        <v>17298</v>
      </c>
      <c r="J784">
        <v>1</v>
      </c>
    </row>
    <row r="785" spans="1:10" x14ac:dyDescent="0.3">
      <c r="A785">
        <v>758</v>
      </c>
      <c r="B785">
        <v>2</v>
      </c>
      <c r="C785">
        <v>2.0099999999999998</v>
      </c>
      <c r="D785">
        <v>60.7</v>
      </c>
      <c r="E785">
        <v>1.2</v>
      </c>
      <c r="F785">
        <v>1.2</v>
      </c>
      <c r="G785" t="s">
        <v>745</v>
      </c>
      <c r="H785" t="s">
        <v>43</v>
      </c>
      <c r="I785" t="s">
        <v>746</v>
      </c>
      <c r="J785">
        <v>1</v>
      </c>
    </row>
    <row r="786" spans="1:10" x14ac:dyDescent="0.3">
      <c r="A786">
        <v>759</v>
      </c>
      <c r="B786">
        <v>2</v>
      </c>
      <c r="C786">
        <v>2.0099999999999998</v>
      </c>
      <c r="D786">
        <v>85.5</v>
      </c>
      <c r="E786">
        <v>4.7</v>
      </c>
      <c r="F786">
        <v>4.7</v>
      </c>
      <c r="G786" t="s">
        <v>17299</v>
      </c>
      <c r="H786" t="s">
        <v>43</v>
      </c>
      <c r="I786" t="s">
        <v>17300</v>
      </c>
      <c r="J786">
        <v>1</v>
      </c>
    </row>
    <row r="787" spans="1:10" x14ac:dyDescent="0.3">
      <c r="A787">
        <v>760</v>
      </c>
      <c r="B787">
        <v>2</v>
      </c>
      <c r="C787">
        <v>2.0099999999999998</v>
      </c>
      <c r="D787">
        <v>74.099999999999994</v>
      </c>
      <c r="E787">
        <v>1.1000000000000001</v>
      </c>
      <c r="F787">
        <v>1.1000000000000001</v>
      </c>
      <c r="G787" t="s">
        <v>751</v>
      </c>
      <c r="H787" t="s">
        <v>43</v>
      </c>
      <c r="I787" t="s">
        <v>752</v>
      </c>
      <c r="J787">
        <v>1</v>
      </c>
    </row>
    <row r="788" spans="1:10" x14ac:dyDescent="0.3">
      <c r="A788">
        <v>761</v>
      </c>
      <c r="B788">
        <v>2</v>
      </c>
      <c r="C788">
        <v>2.0099999999999998</v>
      </c>
      <c r="D788">
        <v>76.5</v>
      </c>
      <c r="E788">
        <v>1.9</v>
      </c>
      <c r="F788">
        <v>1.9</v>
      </c>
      <c r="G788" t="s">
        <v>757</v>
      </c>
      <c r="H788" t="s">
        <v>43</v>
      </c>
      <c r="I788" t="s">
        <v>758</v>
      </c>
      <c r="J788">
        <v>1</v>
      </c>
    </row>
    <row r="789" spans="1:10" x14ac:dyDescent="0.3">
      <c r="A789">
        <v>762</v>
      </c>
      <c r="B789">
        <v>2</v>
      </c>
      <c r="C789">
        <v>2.0099999999999998</v>
      </c>
      <c r="D789">
        <v>81.7</v>
      </c>
      <c r="E789">
        <v>2.4</v>
      </c>
      <c r="F789">
        <v>2.4</v>
      </c>
      <c r="G789" t="s">
        <v>851</v>
      </c>
      <c r="H789" t="s">
        <v>43</v>
      </c>
      <c r="I789" t="s">
        <v>852</v>
      </c>
      <c r="J789">
        <v>1</v>
      </c>
    </row>
    <row r="790" spans="1:10" x14ac:dyDescent="0.3">
      <c r="A790">
        <v>763</v>
      </c>
      <c r="B790">
        <v>2</v>
      </c>
      <c r="C790">
        <v>2.0099999999999998</v>
      </c>
      <c r="D790">
        <v>56.5</v>
      </c>
      <c r="E790">
        <v>2.6</v>
      </c>
      <c r="F790">
        <v>2.6</v>
      </c>
      <c r="G790" t="s">
        <v>17301</v>
      </c>
      <c r="H790" t="s">
        <v>43</v>
      </c>
      <c r="I790" t="s">
        <v>17302</v>
      </c>
      <c r="J790">
        <v>1</v>
      </c>
    </row>
    <row r="791" spans="1:10" x14ac:dyDescent="0.3">
      <c r="A791">
        <v>764</v>
      </c>
      <c r="B791">
        <v>2</v>
      </c>
      <c r="C791">
        <v>2.0099999999999998</v>
      </c>
      <c r="D791">
        <v>85.8</v>
      </c>
      <c r="E791">
        <v>5.9</v>
      </c>
      <c r="F791">
        <v>5.9</v>
      </c>
      <c r="G791" t="s">
        <v>17303</v>
      </c>
      <c r="H791" t="s">
        <v>43</v>
      </c>
      <c r="I791" t="s">
        <v>17304</v>
      </c>
      <c r="J791">
        <v>1</v>
      </c>
    </row>
    <row r="792" spans="1:10" x14ac:dyDescent="0.3">
      <c r="A792">
        <v>765</v>
      </c>
      <c r="B792">
        <v>2</v>
      </c>
      <c r="C792">
        <v>2.0099999999999998</v>
      </c>
      <c r="D792">
        <v>93.5</v>
      </c>
      <c r="E792">
        <v>8.9</v>
      </c>
      <c r="F792">
        <v>5.0999999999999996</v>
      </c>
      <c r="G792" t="s">
        <v>17305</v>
      </c>
      <c r="H792" t="s">
        <v>43</v>
      </c>
      <c r="I792" t="s">
        <v>17306</v>
      </c>
      <c r="J792">
        <v>1</v>
      </c>
    </row>
    <row r="793" spans="1:10" x14ac:dyDescent="0.3">
      <c r="A793">
        <v>766</v>
      </c>
      <c r="B793">
        <v>2</v>
      </c>
      <c r="C793">
        <v>2.0099999999999998</v>
      </c>
      <c r="D793">
        <v>52.7</v>
      </c>
      <c r="E793">
        <v>4.5999999999999996</v>
      </c>
      <c r="F793">
        <v>4.5999999999999996</v>
      </c>
      <c r="G793" t="s">
        <v>769</v>
      </c>
      <c r="H793" t="s">
        <v>43</v>
      </c>
      <c r="I793" t="s">
        <v>770</v>
      </c>
      <c r="J793">
        <v>1</v>
      </c>
    </row>
    <row r="794" spans="1:10" x14ac:dyDescent="0.3">
      <c r="A794">
        <v>767</v>
      </c>
      <c r="B794">
        <v>2</v>
      </c>
      <c r="C794">
        <v>2.0099999999999998</v>
      </c>
      <c r="D794">
        <v>85.3</v>
      </c>
      <c r="E794">
        <v>3.3</v>
      </c>
      <c r="F794">
        <v>3.3</v>
      </c>
      <c r="G794" t="s">
        <v>739</v>
      </c>
      <c r="H794" t="s">
        <v>43</v>
      </c>
      <c r="I794" t="s">
        <v>740</v>
      </c>
      <c r="J794">
        <v>1</v>
      </c>
    </row>
    <row r="795" spans="1:10" x14ac:dyDescent="0.3">
      <c r="A795">
        <v>768</v>
      </c>
      <c r="B795">
        <v>2</v>
      </c>
      <c r="C795">
        <v>2.0099999999999998</v>
      </c>
      <c r="D795">
        <v>74.8</v>
      </c>
      <c r="E795">
        <v>4.9000000000000004</v>
      </c>
      <c r="F795">
        <v>4.9000000000000004</v>
      </c>
      <c r="G795" t="s">
        <v>17307</v>
      </c>
      <c r="H795" t="s">
        <v>43</v>
      </c>
      <c r="I795" t="s">
        <v>17308</v>
      </c>
      <c r="J795">
        <v>1</v>
      </c>
    </row>
    <row r="796" spans="1:10" x14ac:dyDescent="0.3">
      <c r="A796">
        <v>769</v>
      </c>
      <c r="B796">
        <v>2</v>
      </c>
      <c r="C796">
        <v>2.0099999999999998</v>
      </c>
      <c r="D796">
        <v>89.2</v>
      </c>
      <c r="E796">
        <v>7.4</v>
      </c>
      <c r="F796">
        <v>7.4</v>
      </c>
      <c r="G796" t="s">
        <v>17309</v>
      </c>
      <c r="H796" t="s">
        <v>43</v>
      </c>
      <c r="I796" t="s">
        <v>17310</v>
      </c>
      <c r="J796">
        <v>1</v>
      </c>
    </row>
    <row r="797" spans="1:10" x14ac:dyDescent="0.3">
      <c r="A797">
        <v>770</v>
      </c>
      <c r="B797">
        <v>2</v>
      </c>
      <c r="C797">
        <v>2.0099999999999998</v>
      </c>
      <c r="D797">
        <v>61.6</v>
      </c>
      <c r="E797">
        <v>4.4000000000000004</v>
      </c>
      <c r="F797">
        <v>4.4000000000000004</v>
      </c>
      <c r="G797" t="s">
        <v>799</v>
      </c>
      <c r="H797" t="s">
        <v>43</v>
      </c>
      <c r="I797" t="s">
        <v>800</v>
      </c>
      <c r="J797">
        <v>1</v>
      </c>
    </row>
    <row r="798" spans="1:10" x14ac:dyDescent="0.3">
      <c r="A798">
        <v>771</v>
      </c>
      <c r="B798">
        <v>2</v>
      </c>
      <c r="C798">
        <v>2</v>
      </c>
      <c r="D798">
        <v>46.9</v>
      </c>
      <c r="E798">
        <v>3.1</v>
      </c>
      <c r="F798">
        <v>3.1</v>
      </c>
      <c r="G798" t="s">
        <v>17311</v>
      </c>
      <c r="H798" t="s">
        <v>43</v>
      </c>
      <c r="I798" t="s">
        <v>17312</v>
      </c>
      <c r="J798">
        <v>1</v>
      </c>
    </row>
    <row r="799" spans="1:10" x14ac:dyDescent="0.3">
      <c r="A799">
        <v>772</v>
      </c>
      <c r="B799">
        <v>2</v>
      </c>
      <c r="C799">
        <v>2</v>
      </c>
      <c r="D799">
        <v>45.2</v>
      </c>
      <c r="E799">
        <v>0.9</v>
      </c>
      <c r="F799">
        <v>0.9</v>
      </c>
      <c r="G799" t="s">
        <v>733</v>
      </c>
      <c r="H799" t="s">
        <v>43</v>
      </c>
      <c r="I799" t="s">
        <v>734</v>
      </c>
      <c r="J799">
        <v>1</v>
      </c>
    </row>
    <row r="800" spans="1:10" x14ac:dyDescent="0.3">
      <c r="A800">
        <v>773</v>
      </c>
      <c r="B800">
        <v>2</v>
      </c>
      <c r="C800">
        <v>2</v>
      </c>
      <c r="D800">
        <v>85.2</v>
      </c>
      <c r="E800">
        <v>7.6</v>
      </c>
      <c r="F800">
        <v>7.6</v>
      </c>
      <c r="G800" t="s">
        <v>17313</v>
      </c>
      <c r="H800" t="s">
        <v>43</v>
      </c>
      <c r="I800" t="s">
        <v>17314</v>
      </c>
      <c r="J800">
        <v>1</v>
      </c>
    </row>
    <row r="801" spans="1:10" x14ac:dyDescent="0.3">
      <c r="A801">
        <v>774</v>
      </c>
      <c r="B801">
        <v>2</v>
      </c>
      <c r="C801">
        <v>2</v>
      </c>
      <c r="D801">
        <v>73.2</v>
      </c>
      <c r="E801">
        <v>2.2999999999999998</v>
      </c>
      <c r="F801">
        <v>2.2999999999999998</v>
      </c>
      <c r="G801" t="s">
        <v>17315</v>
      </c>
      <c r="H801" t="s">
        <v>43</v>
      </c>
      <c r="I801" t="s">
        <v>17316</v>
      </c>
      <c r="J801">
        <v>1</v>
      </c>
    </row>
    <row r="802" spans="1:10" x14ac:dyDescent="0.3">
      <c r="A802">
        <v>775</v>
      </c>
      <c r="B802">
        <v>2</v>
      </c>
      <c r="C802">
        <v>2</v>
      </c>
      <c r="D802">
        <v>88.9</v>
      </c>
      <c r="E802">
        <v>7.2</v>
      </c>
      <c r="F802">
        <v>7.2</v>
      </c>
      <c r="G802" t="s">
        <v>17317</v>
      </c>
      <c r="H802" t="s">
        <v>43</v>
      </c>
      <c r="I802" t="s">
        <v>17318</v>
      </c>
      <c r="J802">
        <v>1</v>
      </c>
    </row>
    <row r="803" spans="1:10" x14ac:dyDescent="0.3">
      <c r="A803">
        <v>776</v>
      </c>
      <c r="B803">
        <v>2</v>
      </c>
      <c r="C803">
        <v>2</v>
      </c>
      <c r="D803">
        <v>64.400000000000006</v>
      </c>
      <c r="E803">
        <v>3.6</v>
      </c>
      <c r="F803">
        <v>3.6</v>
      </c>
      <c r="G803" t="s">
        <v>17319</v>
      </c>
      <c r="H803" t="s">
        <v>43</v>
      </c>
      <c r="I803" t="s">
        <v>17320</v>
      </c>
      <c r="J803">
        <v>1</v>
      </c>
    </row>
    <row r="804" spans="1:10" x14ac:dyDescent="0.3">
      <c r="A804">
        <v>777</v>
      </c>
      <c r="B804">
        <v>2</v>
      </c>
      <c r="C804">
        <v>2</v>
      </c>
      <c r="D804">
        <v>68.7</v>
      </c>
      <c r="E804">
        <v>3.3</v>
      </c>
      <c r="F804">
        <v>3.3</v>
      </c>
      <c r="G804" t="s">
        <v>17321</v>
      </c>
      <c r="H804" t="s">
        <v>43</v>
      </c>
      <c r="I804" t="s">
        <v>17322</v>
      </c>
      <c r="J804">
        <v>1</v>
      </c>
    </row>
    <row r="805" spans="1:10" x14ac:dyDescent="0.3">
      <c r="A805">
        <v>778</v>
      </c>
      <c r="B805">
        <v>2</v>
      </c>
      <c r="C805">
        <v>2</v>
      </c>
      <c r="D805">
        <v>77.599999999999994</v>
      </c>
      <c r="E805">
        <v>8.6999999999999993</v>
      </c>
      <c r="F805">
        <v>8.6999999999999993</v>
      </c>
      <c r="G805" t="s">
        <v>17323</v>
      </c>
      <c r="H805" t="s">
        <v>43</v>
      </c>
      <c r="I805" t="s">
        <v>17324</v>
      </c>
      <c r="J805">
        <v>1</v>
      </c>
    </row>
    <row r="806" spans="1:10" x14ac:dyDescent="0.3">
      <c r="A806">
        <v>779</v>
      </c>
      <c r="B806">
        <v>2</v>
      </c>
      <c r="C806">
        <v>2</v>
      </c>
      <c r="D806">
        <v>82.9</v>
      </c>
      <c r="E806">
        <v>2.8</v>
      </c>
      <c r="F806">
        <v>2.8</v>
      </c>
      <c r="G806" t="s">
        <v>775</v>
      </c>
      <c r="H806" t="s">
        <v>43</v>
      </c>
      <c r="I806" t="s">
        <v>776</v>
      </c>
      <c r="J806">
        <v>1</v>
      </c>
    </row>
    <row r="807" spans="1:10" x14ac:dyDescent="0.3">
      <c r="A807">
        <v>780</v>
      </c>
      <c r="B807">
        <v>2</v>
      </c>
      <c r="C807">
        <v>2</v>
      </c>
      <c r="D807">
        <v>80.8</v>
      </c>
      <c r="E807">
        <v>9.1999999999999993</v>
      </c>
      <c r="F807">
        <v>9.1999999999999993</v>
      </c>
      <c r="G807" t="s">
        <v>17325</v>
      </c>
      <c r="H807" t="s">
        <v>43</v>
      </c>
      <c r="I807" t="s">
        <v>17326</v>
      </c>
      <c r="J807">
        <v>1</v>
      </c>
    </row>
    <row r="808" spans="1:10" x14ac:dyDescent="0.3">
      <c r="A808">
        <v>781</v>
      </c>
      <c r="B808">
        <v>2</v>
      </c>
      <c r="C808">
        <v>2</v>
      </c>
      <c r="D808">
        <v>38.5</v>
      </c>
      <c r="E808">
        <v>1.1000000000000001</v>
      </c>
      <c r="F808">
        <v>1.1000000000000001</v>
      </c>
      <c r="G808" t="s">
        <v>765</v>
      </c>
      <c r="H808" t="s">
        <v>43</v>
      </c>
      <c r="I808" t="s">
        <v>766</v>
      </c>
      <c r="J808">
        <v>1</v>
      </c>
    </row>
    <row r="809" spans="1:10" x14ac:dyDescent="0.3">
      <c r="A809">
        <v>782</v>
      </c>
      <c r="B809">
        <v>2</v>
      </c>
      <c r="C809">
        <v>2</v>
      </c>
      <c r="D809">
        <v>65.599999999999994</v>
      </c>
      <c r="E809">
        <v>4.5</v>
      </c>
      <c r="F809">
        <v>4.5</v>
      </c>
      <c r="G809" t="s">
        <v>17327</v>
      </c>
      <c r="H809" t="s">
        <v>43</v>
      </c>
      <c r="I809" t="s">
        <v>17328</v>
      </c>
      <c r="J809">
        <v>1</v>
      </c>
    </row>
    <row r="810" spans="1:10" x14ac:dyDescent="0.3">
      <c r="A810">
        <v>783</v>
      </c>
      <c r="B810">
        <v>2</v>
      </c>
      <c r="C810">
        <v>2</v>
      </c>
      <c r="D810">
        <v>58.4</v>
      </c>
      <c r="E810">
        <v>4.8</v>
      </c>
      <c r="F810">
        <v>4.8</v>
      </c>
      <c r="G810" t="s">
        <v>17329</v>
      </c>
      <c r="H810" t="s">
        <v>43</v>
      </c>
      <c r="I810" t="s">
        <v>17330</v>
      </c>
      <c r="J810">
        <v>1</v>
      </c>
    </row>
    <row r="811" spans="1:10" x14ac:dyDescent="0.3">
      <c r="A811">
        <v>784</v>
      </c>
      <c r="B811">
        <v>2</v>
      </c>
      <c r="C811">
        <v>2</v>
      </c>
      <c r="D811">
        <v>98.5</v>
      </c>
      <c r="E811">
        <v>10.3</v>
      </c>
      <c r="F811">
        <v>10.3</v>
      </c>
      <c r="G811" t="s">
        <v>17331</v>
      </c>
      <c r="H811" t="s">
        <v>43</v>
      </c>
      <c r="I811" t="s">
        <v>17332</v>
      </c>
      <c r="J811">
        <v>1</v>
      </c>
    </row>
    <row r="812" spans="1:10" x14ac:dyDescent="0.3">
      <c r="A812">
        <v>785</v>
      </c>
      <c r="B812">
        <v>2</v>
      </c>
      <c r="C812">
        <v>2</v>
      </c>
      <c r="D812">
        <v>64.3</v>
      </c>
      <c r="E812">
        <v>3.4</v>
      </c>
      <c r="F812">
        <v>3.4</v>
      </c>
      <c r="G812" t="s">
        <v>17333</v>
      </c>
      <c r="H812" t="s">
        <v>43</v>
      </c>
      <c r="I812" t="s">
        <v>17334</v>
      </c>
      <c r="J812">
        <v>1</v>
      </c>
    </row>
    <row r="813" spans="1:10" x14ac:dyDescent="0.3">
      <c r="A813">
        <v>786</v>
      </c>
      <c r="B813">
        <v>2</v>
      </c>
      <c r="C813">
        <v>2</v>
      </c>
      <c r="D813">
        <v>81.900000000000006</v>
      </c>
      <c r="E813">
        <v>6.4</v>
      </c>
      <c r="F813">
        <v>6.4</v>
      </c>
      <c r="G813" t="s">
        <v>17335</v>
      </c>
      <c r="H813" t="s">
        <v>43</v>
      </c>
      <c r="I813" t="s">
        <v>17336</v>
      </c>
      <c r="J813">
        <v>1</v>
      </c>
    </row>
    <row r="814" spans="1:10" x14ac:dyDescent="0.3">
      <c r="A814">
        <v>787</v>
      </c>
      <c r="B814">
        <v>2</v>
      </c>
      <c r="C814">
        <v>2</v>
      </c>
      <c r="D814">
        <v>70</v>
      </c>
      <c r="E814">
        <v>7.1</v>
      </c>
      <c r="F814">
        <v>7.1</v>
      </c>
      <c r="G814" t="s">
        <v>17337</v>
      </c>
      <c r="H814" t="s">
        <v>43</v>
      </c>
      <c r="I814" t="s">
        <v>17338</v>
      </c>
      <c r="J814">
        <v>1</v>
      </c>
    </row>
    <row r="815" spans="1:10" x14ac:dyDescent="0.3">
      <c r="A815">
        <v>788</v>
      </c>
      <c r="B815">
        <v>2</v>
      </c>
      <c r="C815">
        <v>2</v>
      </c>
      <c r="D815">
        <v>62.3</v>
      </c>
      <c r="E815">
        <v>3.3</v>
      </c>
      <c r="F815">
        <v>3.3</v>
      </c>
      <c r="G815" t="s">
        <v>787</v>
      </c>
      <c r="H815" t="s">
        <v>43</v>
      </c>
      <c r="I815" t="s">
        <v>788</v>
      </c>
      <c r="J815">
        <v>1</v>
      </c>
    </row>
    <row r="816" spans="1:10" x14ac:dyDescent="0.3">
      <c r="A816">
        <v>789</v>
      </c>
      <c r="B816">
        <v>2</v>
      </c>
      <c r="C816">
        <v>2</v>
      </c>
      <c r="D816">
        <v>64.400000000000006</v>
      </c>
      <c r="E816">
        <v>3.6</v>
      </c>
      <c r="F816">
        <v>3.6</v>
      </c>
      <c r="G816" t="s">
        <v>17339</v>
      </c>
      <c r="H816" t="s">
        <v>43</v>
      </c>
      <c r="I816" t="s">
        <v>17340</v>
      </c>
      <c r="J816">
        <v>1</v>
      </c>
    </row>
    <row r="817" spans="1:10" x14ac:dyDescent="0.3">
      <c r="A817">
        <v>790</v>
      </c>
      <c r="B817">
        <v>2</v>
      </c>
      <c r="C817">
        <v>2</v>
      </c>
      <c r="D817">
        <v>64.2</v>
      </c>
      <c r="E817">
        <v>3.3</v>
      </c>
      <c r="F817">
        <v>3.3</v>
      </c>
      <c r="G817" t="s">
        <v>773</v>
      </c>
      <c r="H817" t="s">
        <v>43</v>
      </c>
      <c r="I817" t="s">
        <v>774</v>
      </c>
      <c r="J817">
        <v>1</v>
      </c>
    </row>
    <row r="818" spans="1:10" x14ac:dyDescent="0.3">
      <c r="A818">
        <v>791</v>
      </c>
      <c r="B818">
        <v>2</v>
      </c>
      <c r="C818">
        <v>2</v>
      </c>
      <c r="D818">
        <v>78.400000000000006</v>
      </c>
      <c r="E818">
        <v>7.2</v>
      </c>
      <c r="F818">
        <v>7.2</v>
      </c>
      <c r="G818" t="s">
        <v>17341</v>
      </c>
      <c r="H818" t="s">
        <v>43</v>
      </c>
      <c r="I818" t="s">
        <v>17342</v>
      </c>
      <c r="J818">
        <v>1</v>
      </c>
    </row>
    <row r="819" spans="1:10" x14ac:dyDescent="0.3">
      <c r="A819">
        <v>792</v>
      </c>
      <c r="B819">
        <v>2</v>
      </c>
      <c r="C819">
        <v>2</v>
      </c>
      <c r="D819">
        <v>85.3</v>
      </c>
      <c r="E819">
        <v>7.1</v>
      </c>
      <c r="F819">
        <v>7.1</v>
      </c>
      <c r="G819" t="s">
        <v>779</v>
      </c>
      <c r="H819" t="s">
        <v>43</v>
      </c>
      <c r="I819" t="s">
        <v>780</v>
      </c>
      <c r="J819">
        <v>1</v>
      </c>
    </row>
    <row r="820" spans="1:10" x14ac:dyDescent="0.3">
      <c r="A820">
        <v>793</v>
      </c>
      <c r="B820">
        <v>2</v>
      </c>
      <c r="C820">
        <v>2</v>
      </c>
      <c r="D820">
        <v>41.3</v>
      </c>
      <c r="E820">
        <v>3.9</v>
      </c>
      <c r="F820">
        <v>3.9</v>
      </c>
      <c r="G820" t="s">
        <v>777</v>
      </c>
      <c r="H820" t="s">
        <v>43</v>
      </c>
      <c r="I820" t="s">
        <v>778</v>
      </c>
      <c r="J820">
        <v>1</v>
      </c>
    </row>
    <row r="821" spans="1:10" x14ac:dyDescent="0.3">
      <c r="A821">
        <v>794</v>
      </c>
      <c r="B821">
        <v>2</v>
      </c>
      <c r="C821">
        <v>2</v>
      </c>
      <c r="D821">
        <v>83.5</v>
      </c>
      <c r="E821">
        <v>7.6</v>
      </c>
      <c r="F821">
        <v>7.6</v>
      </c>
      <c r="G821" t="s">
        <v>17343</v>
      </c>
      <c r="H821" t="s">
        <v>43</v>
      </c>
      <c r="I821" t="s">
        <v>17344</v>
      </c>
      <c r="J821">
        <v>1</v>
      </c>
    </row>
    <row r="822" spans="1:10" x14ac:dyDescent="0.3">
      <c r="A822">
        <v>795</v>
      </c>
      <c r="B822">
        <v>2</v>
      </c>
      <c r="C822">
        <v>2</v>
      </c>
      <c r="D822">
        <v>59.5</v>
      </c>
      <c r="E822">
        <v>4</v>
      </c>
      <c r="F822">
        <v>4</v>
      </c>
      <c r="G822" t="s">
        <v>17345</v>
      </c>
      <c r="H822" t="s">
        <v>43</v>
      </c>
      <c r="I822" t="s">
        <v>17346</v>
      </c>
      <c r="J822">
        <v>1</v>
      </c>
    </row>
    <row r="823" spans="1:10" x14ac:dyDescent="0.3">
      <c r="A823">
        <v>796</v>
      </c>
      <c r="B823">
        <v>2</v>
      </c>
      <c r="C823">
        <v>2</v>
      </c>
      <c r="D823">
        <v>56.9</v>
      </c>
      <c r="E823">
        <v>5.3</v>
      </c>
      <c r="F823">
        <v>5.3</v>
      </c>
      <c r="G823" t="s">
        <v>17347</v>
      </c>
      <c r="H823" t="s">
        <v>43</v>
      </c>
      <c r="I823" t="s">
        <v>17348</v>
      </c>
      <c r="J823">
        <v>1</v>
      </c>
    </row>
    <row r="824" spans="1:10" x14ac:dyDescent="0.3">
      <c r="A824">
        <v>797</v>
      </c>
      <c r="B824">
        <v>2</v>
      </c>
      <c r="C824">
        <v>2</v>
      </c>
      <c r="D824">
        <v>46.4</v>
      </c>
      <c r="E824">
        <v>4.0999999999999996</v>
      </c>
      <c r="F824">
        <v>4.0999999999999996</v>
      </c>
      <c r="G824" t="s">
        <v>17349</v>
      </c>
      <c r="H824" t="s">
        <v>43</v>
      </c>
      <c r="I824" t="s">
        <v>17350</v>
      </c>
      <c r="J824">
        <v>1</v>
      </c>
    </row>
    <row r="825" spans="1:10" x14ac:dyDescent="0.3">
      <c r="A825">
        <v>798</v>
      </c>
      <c r="B825">
        <v>2</v>
      </c>
      <c r="C825">
        <v>2</v>
      </c>
      <c r="D825">
        <v>35.700000000000003</v>
      </c>
      <c r="E825">
        <v>5.0999999999999996</v>
      </c>
      <c r="F825">
        <v>5.0999999999999996</v>
      </c>
      <c r="G825" t="s">
        <v>797</v>
      </c>
      <c r="H825" t="s">
        <v>43</v>
      </c>
      <c r="I825" t="s">
        <v>798</v>
      </c>
      <c r="J825">
        <v>1</v>
      </c>
    </row>
    <row r="826" spans="1:10" x14ac:dyDescent="0.3">
      <c r="A826">
        <v>799</v>
      </c>
      <c r="B826">
        <v>2</v>
      </c>
      <c r="C826">
        <v>2</v>
      </c>
      <c r="D826">
        <v>34</v>
      </c>
      <c r="E826">
        <v>5.4</v>
      </c>
      <c r="F826">
        <v>5.4</v>
      </c>
      <c r="G826" t="s">
        <v>17351</v>
      </c>
      <c r="H826" t="s">
        <v>43</v>
      </c>
      <c r="I826" t="s">
        <v>17352</v>
      </c>
      <c r="J826">
        <v>1</v>
      </c>
    </row>
    <row r="827" spans="1:10" x14ac:dyDescent="0.3">
      <c r="A827">
        <v>800</v>
      </c>
      <c r="B827">
        <v>2</v>
      </c>
      <c r="C827">
        <v>2</v>
      </c>
      <c r="D827">
        <v>46.9</v>
      </c>
      <c r="E827">
        <v>4.0999999999999996</v>
      </c>
      <c r="F827">
        <v>4.0999999999999996</v>
      </c>
      <c r="G827" t="s">
        <v>17353</v>
      </c>
      <c r="H827" t="s">
        <v>43</v>
      </c>
      <c r="I827" t="s">
        <v>17354</v>
      </c>
      <c r="J827">
        <v>1</v>
      </c>
    </row>
    <row r="828" spans="1:10" x14ac:dyDescent="0.3">
      <c r="A828">
        <v>801</v>
      </c>
      <c r="B828">
        <v>2</v>
      </c>
      <c r="C828">
        <v>2</v>
      </c>
      <c r="D828">
        <v>79.099999999999994</v>
      </c>
      <c r="E828">
        <v>9.5</v>
      </c>
      <c r="F828">
        <v>9.5</v>
      </c>
      <c r="G828" t="s">
        <v>795</v>
      </c>
      <c r="H828" t="s">
        <v>43</v>
      </c>
      <c r="I828" t="s">
        <v>796</v>
      </c>
      <c r="J828">
        <v>1</v>
      </c>
    </row>
    <row r="829" spans="1:10" x14ac:dyDescent="0.3">
      <c r="A829">
        <v>802</v>
      </c>
      <c r="B829">
        <v>2</v>
      </c>
      <c r="C829">
        <v>2</v>
      </c>
      <c r="D829">
        <v>68.599999999999994</v>
      </c>
      <c r="E829">
        <v>5.9</v>
      </c>
      <c r="F829">
        <v>5.9</v>
      </c>
      <c r="G829" t="s">
        <v>17355</v>
      </c>
      <c r="H829" t="s">
        <v>43</v>
      </c>
      <c r="I829" t="s">
        <v>17356</v>
      </c>
      <c r="J829">
        <v>1</v>
      </c>
    </row>
    <row r="830" spans="1:10" x14ac:dyDescent="0.3">
      <c r="A830">
        <v>803</v>
      </c>
      <c r="B830">
        <v>2</v>
      </c>
      <c r="C830">
        <v>2</v>
      </c>
      <c r="D830">
        <v>56.6</v>
      </c>
      <c r="E830">
        <v>15.2</v>
      </c>
      <c r="F830">
        <v>15.2</v>
      </c>
      <c r="G830" t="s">
        <v>17357</v>
      </c>
      <c r="H830" t="s">
        <v>43</v>
      </c>
      <c r="I830" t="s">
        <v>17358</v>
      </c>
      <c r="J830">
        <v>1</v>
      </c>
    </row>
    <row r="831" spans="1:10" x14ac:dyDescent="0.3">
      <c r="A831">
        <v>804</v>
      </c>
      <c r="B831">
        <v>2</v>
      </c>
      <c r="C831">
        <v>2</v>
      </c>
      <c r="D831">
        <v>60.6</v>
      </c>
      <c r="E831">
        <v>5.0999999999999996</v>
      </c>
      <c r="F831">
        <v>5.0999999999999996</v>
      </c>
      <c r="G831" t="s">
        <v>17359</v>
      </c>
      <c r="H831" t="s">
        <v>43</v>
      </c>
      <c r="I831" t="s">
        <v>17360</v>
      </c>
      <c r="J831">
        <v>1</v>
      </c>
    </row>
    <row r="832" spans="1:10" x14ac:dyDescent="0.3">
      <c r="A832">
        <v>805</v>
      </c>
      <c r="B832">
        <v>2</v>
      </c>
      <c r="C832">
        <v>2</v>
      </c>
      <c r="D832">
        <v>44.7</v>
      </c>
      <c r="E832">
        <v>5</v>
      </c>
      <c r="F832">
        <v>5</v>
      </c>
      <c r="G832" t="s">
        <v>17361</v>
      </c>
      <c r="H832" t="s">
        <v>43</v>
      </c>
      <c r="I832" t="s">
        <v>17362</v>
      </c>
      <c r="J832">
        <v>1</v>
      </c>
    </row>
    <row r="833" spans="1:10" x14ac:dyDescent="0.3">
      <c r="A833">
        <v>806</v>
      </c>
      <c r="B833">
        <v>2</v>
      </c>
      <c r="C833">
        <v>2</v>
      </c>
      <c r="D833">
        <v>71.2</v>
      </c>
      <c r="E833">
        <v>14.4</v>
      </c>
      <c r="F833">
        <v>14.4</v>
      </c>
      <c r="G833" t="s">
        <v>17363</v>
      </c>
      <c r="H833" t="s">
        <v>43</v>
      </c>
      <c r="I833" t="s">
        <v>17364</v>
      </c>
      <c r="J833">
        <v>1</v>
      </c>
    </row>
    <row r="834" spans="1:10" x14ac:dyDescent="0.3">
      <c r="A834">
        <v>807</v>
      </c>
      <c r="B834">
        <v>2</v>
      </c>
      <c r="C834">
        <v>2</v>
      </c>
      <c r="D834">
        <v>57.8</v>
      </c>
      <c r="E834">
        <v>12.2</v>
      </c>
      <c r="F834">
        <v>12.2</v>
      </c>
      <c r="G834" t="s">
        <v>17365</v>
      </c>
      <c r="H834" t="s">
        <v>43</v>
      </c>
      <c r="I834" t="s">
        <v>17366</v>
      </c>
      <c r="J834">
        <v>1</v>
      </c>
    </row>
    <row r="835" spans="1:10" x14ac:dyDescent="0.3">
      <c r="A835">
        <v>808</v>
      </c>
      <c r="B835">
        <v>2</v>
      </c>
      <c r="C835">
        <v>2</v>
      </c>
      <c r="D835">
        <v>72.400000000000006</v>
      </c>
      <c r="E835">
        <v>7.9</v>
      </c>
      <c r="F835">
        <v>7.9</v>
      </c>
      <c r="G835" t="s">
        <v>803</v>
      </c>
      <c r="H835" t="s">
        <v>43</v>
      </c>
      <c r="I835" t="s">
        <v>804</v>
      </c>
      <c r="J835">
        <v>1</v>
      </c>
    </row>
    <row r="836" spans="1:10" x14ac:dyDescent="0.3">
      <c r="A836">
        <v>809</v>
      </c>
      <c r="B836">
        <v>2</v>
      </c>
      <c r="C836">
        <v>2</v>
      </c>
      <c r="D836">
        <v>75.5</v>
      </c>
      <c r="E836">
        <v>8.8000000000000007</v>
      </c>
      <c r="F836">
        <v>8.8000000000000007</v>
      </c>
      <c r="G836" t="s">
        <v>17367</v>
      </c>
      <c r="H836" t="s">
        <v>43</v>
      </c>
      <c r="I836" t="s">
        <v>17368</v>
      </c>
      <c r="J836">
        <v>1</v>
      </c>
    </row>
    <row r="837" spans="1:10" x14ac:dyDescent="0.3">
      <c r="A837">
        <v>810</v>
      </c>
      <c r="B837">
        <v>2</v>
      </c>
      <c r="C837">
        <v>2</v>
      </c>
      <c r="D837">
        <v>95.9</v>
      </c>
      <c r="E837">
        <v>17.5</v>
      </c>
      <c r="F837">
        <v>17.5</v>
      </c>
      <c r="G837" t="s">
        <v>17369</v>
      </c>
      <c r="H837" t="s">
        <v>43</v>
      </c>
      <c r="I837" t="s">
        <v>17370</v>
      </c>
      <c r="J837">
        <v>1</v>
      </c>
    </row>
    <row r="838" spans="1:10" x14ac:dyDescent="0.3">
      <c r="A838">
        <v>811</v>
      </c>
      <c r="B838">
        <v>2</v>
      </c>
      <c r="C838">
        <v>2</v>
      </c>
      <c r="D838">
        <v>54</v>
      </c>
      <c r="E838">
        <v>6.3</v>
      </c>
      <c r="F838">
        <v>6.3</v>
      </c>
      <c r="G838" t="s">
        <v>17371</v>
      </c>
      <c r="H838" t="s">
        <v>43</v>
      </c>
      <c r="I838" t="s">
        <v>17372</v>
      </c>
      <c r="J838">
        <v>1</v>
      </c>
    </row>
    <row r="839" spans="1:10" x14ac:dyDescent="0.3">
      <c r="A839">
        <v>812</v>
      </c>
      <c r="B839">
        <v>2</v>
      </c>
      <c r="C839">
        <v>2</v>
      </c>
      <c r="D839">
        <v>79.7</v>
      </c>
      <c r="E839">
        <v>17</v>
      </c>
      <c r="F839">
        <v>17</v>
      </c>
      <c r="G839" t="s">
        <v>17373</v>
      </c>
      <c r="H839" t="s">
        <v>43</v>
      </c>
      <c r="I839" t="s">
        <v>17374</v>
      </c>
      <c r="J839">
        <v>1</v>
      </c>
    </row>
    <row r="840" spans="1:10" x14ac:dyDescent="0.3">
      <c r="A840">
        <v>813</v>
      </c>
      <c r="B840">
        <v>2</v>
      </c>
      <c r="C840">
        <v>2</v>
      </c>
      <c r="D840">
        <v>34.299999999999997</v>
      </c>
      <c r="E840">
        <v>6.1</v>
      </c>
      <c r="F840">
        <v>6.1</v>
      </c>
      <c r="G840" t="s">
        <v>809</v>
      </c>
      <c r="H840" t="s">
        <v>43</v>
      </c>
      <c r="I840" t="s">
        <v>810</v>
      </c>
      <c r="J840">
        <v>1</v>
      </c>
    </row>
    <row r="841" spans="1:10" x14ac:dyDescent="0.3">
      <c r="A841">
        <v>814</v>
      </c>
      <c r="B841">
        <v>2</v>
      </c>
      <c r="C841">
        <v>2</v>
      </c>
      <c r="D841">
        <v>52</v>
      </c>
      <c r="E841">
        <v>18.399999999999999</v>
      </c>
      <c r="F841">
        <v>7.8</v>
      </c>
      <c r="G841" t="s">
        <v>815</v>
      </c>
      <c r="H841" t="s">
        <v>43</v>
      </c>
      <c r="I841" t="s">
        <v>816</v>
      </c>
      <c r="J841">
        <v>1</v>
      </c>
    </row>
    <row r="842" spans="1:10" x14ac:dyDescent="0.3">
      <c r="A842">
        <v>815</v>
      </c>
      <c r="B842">
        <v>2</v>
      </c>
      <c r="C842">
        <v>2</v>
      </c>
      <c r="D842">
        <v>33.700000000000003</v>
      </c>
      <c r="E842">
        <v>9.3000000000000007</v>
      </c>
      <c r="F842">
        <v>9.3000000000000007</v>
      </c>
      <c r="G842" t="s">
        <v>813</v>
      </c>
      <c r="H842" t="s">
        <v>43</v>
      </c>
      <c r="I842" t="s">
        <v>814</v>
      </c>
      <c r="J842">
        <v>1</v>
      </c>
    </row>
    <row r="843" spans="1:10" x14ac:dyDescent="0.3">
      <c r="A843">
        <v>816</v>
      </c>
      <c r="B843">
        <v>1.98</v>
      </c>
      <c r="C843">
        <v>2.0299999999999998</v>
      </c>
      <c r="D843">
        <v>99.4</v>
      </c>
      <c r="E843">
        <v>17.7</v>
      </c>
      <c r="F843">
        <v>6.3</v>
      </c>
      <c r="G843" t="s">
        <v>17375</v>
      </c>
      <c r="H843" t="s">
        <v>43</v>
      </c>
      <c r="I843" t="s">
        <v>17376</v>
      </c>
      <c r="J843">
        <v>1</v>
      </c>
    </row>
    <row r="844" spans="1:10" x14ac:dyDescent="0.3">
      <c r="A844">
        <v>817</v>
      </c>
      <c r="B844">
        <v>1.97</v>
      </c>
      <c r="C844">
        <v>2.02</v>
      </c>
      <c r="D844">
        <v>81.8</v>
      </c>
      <c r="E844">
        <v>1.3</v>
      </c>
      <c r="F844">
        <v>1.3</v>
      </c>
      <c r="G844" t="s">
        <v>697</v>
      </c>
      <c r="H844" t="s">
        <v>43</v>
      </c>
      <c r="I844" t="s">
        <v>698</v>
      </c>
      <c r="J844">
        <v>1</v>
      </c>
    </row>
    <row r="845" spans="1:10" x14ac:dyDescent="0.3">
      <c r="A845">
        <v>818</v>
      </c>
      <c r="B845">
        <v>1.95</v>
      </c>
      <c r="C845">
        <v>2.0499999999999998</v>
      </c>
      <c r="D845">
        <v>73.7</v>
      </c>
      <c r="E845">
        <v>0.7</v>
      </c>
      <c r="F845">
        <v>0.7</v>
      </c>
      <c r="G845" t="s">
        <v>683</v>
      </c>
      <c r="H845" t="s">
        <v>43</v>
      </c>
      <c r="I845" t="s">
        <v>684</v>
      </c>
      <c r="J845">
        <v>1</v>
      </c>
    </row>
    <row r="846" spans="1:10" x14ac:dyDescent="0.3">
      <c r="A846">
        <v>819</v>
      </c>
      <c r="B846">
        <v>1.94</v>
      </c>
      <c r="C846">
        <v>2.04</v>
      </c>
      <c r="D846">
        <v>39.5</v>
      </c>
      <c r="E846">
        <v>4.0999999999999996</v>
      </c>
      <c r="F846">
        <v>4.0999999999999996</v>
      </c>
      <c r="G846" t="s">
        <v>1891</v>
      </c>
      <c r="H846" t="s">
        <v>43</v>
      </c>
      <c r="I846" t="s">
        <v>1892</v>
      </c>
      <c r="J846">
        <v>2</v>
      </c>
    </row>
    <row r="847" spans="1:10" x14ac:dyDescent="0.3">
      <c r="A847">
        <v>820</v>
      </c>
      <c r="B847">
        <v>1.88</v>
      </c>
      <c r="C847">
        <v>1.95</v>
      </c>
      <c r="D847">
        <v>86.2</v>
      </c>
      <c r="E847">
        <v>6.7</v>
      </c>
      <c r="F847">
        <v>3.6</v>
      </c>
      <c r="G847" t="s">
        <v>17377</v>
      </c>
      <c r="H847" t="s">
        <v>43</v>
      </c>
      <c r="I847" t="s">
        <v>17378</v>
      </c>
      <c r="J847">
        <v>1</v>
      </c>
    </row>
    <row r="848" spans="1:10" x14ac:dyDescent="0.3">
      <c r="A848">
        <v>821</v>
      </c>
      <c r="B848">
        <v>1.84</v>
      </c>
      <c r="C848">
        <v>1.95</v>
      </c>
      <c r="D848">
        <v>73.5</v>
      </c>
      <c r="E848">
        <v>7.1</v>
      </c>
      <c r="F848">
        <v>3.3</v>
      </c>
      <c r="G848" t="s">
        <v>823</v>
      </c>
      <c r="H848" t="s">
        <v>43</v>
      </c>
      <c r="I848" t="s">
        <v>824</v>
      </c>
      <c r="J848">
        <v>2</v>
      </c>
    </row>
    <row r="849" spans="1:10" x14ac:dyDescent="0.3">
      <c r="A849">
        <v>822</v>
      </c>
      <c r="B849">
        <v>1.81</v>
      </c>
      <c r="C849">
        <v>1.91</v>
      </c>
      <c r="D849">
        <v>60.6</v>
      </c>
      <c r="E849">
        <v>1.4</v>
      </c>
      <c r="F849">
        <v>1.4</v>
      </c>
      <c r="G849" t="s">
        <v>17379</v>
      </c>
      <c r="H849" t="s">
        <v>43</v>
      </c>
      <c r="I849" t="s">
        <v>17380</v>
      </c>
      <c r="J849">
        <v>2</v>
      </c>
    </row>
    <row r="850" spans="1:10" x14ac:dyDescent="0.3">
      <c r="A850">
        <v>823</v>
      </c>
      <c r="B850">
        <v>1.81</v>
      </c>
      <c r="C850">
        <v>1.87</v>
      </c>
      <c r="D850">
        <v>55.7</v>
      </c>
      <c r="E850">
        <v>1</v>
      </c>
      <c r="F850">
        <v>0.3</v>
      </c>
      <c r="G850" t="s">
        <v>17381</v>
      </c>
      <c r="H850" t="s">
        <v>43</v>
      </c>
      <c r="I850" t="s">
        <v>17382</v>
      </c>
      <c r="J850">
        <v>1</v>
      </c>
    </row>
    <row r="851" spans="1:10" x14ac:dyDescent="0.3">
      <c r="A851">
        <v>824</v>
      </c>
      <c r="B851">
        <v>1.8</v>
      </c>
      <c r="C851">
        <v>1.86</v>
      </c>
      <c r="D851">
        <v>53.2</v>
      </c>
      <c r="E851">
        <v>1.5</v>
      </c>
      <c r="F851">
        <v>1.5</v>
      </c>
      <c r="G851" t="s">
        <v>17383</v>
      </c>
      <c r="H851" t="s">
        <v>43</v>
      </c>
      <c r="I851" t="s">
        <v>17384</v>
      </c>
      <c r="J851">
        <v>1</v>
      </c>
    </row>
    <row r="852" spans="1:10" x14ac:dyDescent="0.3">
      <c r="A852">
        <v>825</v>
      </c>
      <c r="B852">
        <v>1.8</v>
      </c>
      <c r="C852">
        <v>1.86</v>
      </c>
      <c r="D852">
        <v>50</v>
      </c>
      <c r="E852">
        <v>10.8</v>
      </c>
      <c r="F852">
        <v>10.8</v>
      </c>
      <c r="G852" t="s">
        <v>17385</v>
      </c>
      <c r="H852" t="s">
        <v>43</v>
      </c>
      <c r="I852" t="s">
        <v>17386</v>
      </c>
      <c r="J852">
        <v>1</v>
      </c>
    </row>
    <row r="853" spans="1:10" x14ac:dyDescent="0.3">
      <c r="A853">
        <v>826</v>
      </c>
      <c r="B853">
        <v>1.75</v>
      </c>
      <c r="C853">
        <v>1.81</v>
      </c>
      <c r="D853">
        <v>40.299999999999997</v>
      </c>
      <c r="E853">
        <v>2.6</v>
      </c>
      <c r="F853">
        <v>2.6</v>
      </c>
      <c r="G853" t="s">
        <v>831</v>
      </c>
      <c r="H853" t="s">
        <v>43</v>
      </c>
      <c r="I853" t="s">
        <v>832</v>
      </c>
      <c r="J853">
        <v>1</v>
      </c>
    </row>
    <row r="854" spans="1:10" x14ac:dyDescent="0.3">
      <c r="A854">
        <v>827</v>
      </c>
      <c r="B854">
        <v>1.74</v>
      </c>
      <c r="C854">
        <v>1.83</v>
      </c>
      <c r="D854">
        <v>65.3</v>
      </c>
      <c r="E854">
        <v>5.2</v>
      </c>
      <c r="F854">
        <v>5.2</v>
      </c>
      <c r="G854" t="s">
        <v>17387</v>
      </c>
      <c r="H854" t="s">
        <v>43</v>
      </c>
      <c r="I854" t="s">
        <v>17388</v>
      </c>
      <c r="J854">
        <v>2</v>
      </c>
    </row>
    <row r="855" spans="1:10" x14ac:dyDescent="0.3">
      <c r="A855">
        <v>828</v>
      </c>
      <c r="B855">
        <v>1.73</v>
      </c>
      <c r="C855">
        <v>1.87</v>
      </c>
      <c r="D855">
        <v>86.4</v>
      </c>
      <c r="E855">
        <v>2.5</v>
      </c>
      <c r="F855">
        <v>0.6</v>
      </c>
      <c r="G855" t="s">
        <v>17389</v>
      </c>
      <c r="H855" t="s">
        <v>43</v>
      </c>
      <c r="I855" t="s">
        <v>17390</v>
      </c>
      <c r="J855">
        <v>1</v>
      </c>
    </row>
    <row r="856" spans="1:10" x14ac:dyDescent="0.3">
      <c r="A856">
        <v>829</v>
      </c>
      <c r="B856">
        <v>1.73</v>
      </c>
      <c r="C856">
        <v>1.81</v>
      </c>
      <c r="D856">
        <v>95.3</v>
      </c>
      <c r="E856">
        <v>9.5</v>
      </c>
      <c r="F856">
        <v>5.2</v>
      </c>
      <c r="G856" t="s">
        <v>17391</v>
      </c>
      <c r="H856" t="s">
        <v>43</v>
      </c>
      <c r="I856" t="s">
        <v>17392</v>
      </c>
      <c r="J856">
        <v>1</v>
      </c>
    </row>
    <row r="857" spans="1:10" x14ac:dyDescent="0.3">
      <c r="A857">
        <v>830</v>
      </c>
      <c r="B857">
        <v>1.72</v>
      </c>
      <c r="C857">
        <v>1.92</v>
      </c>
      <c r="D857">
        <v>71.900000000000006</v>
      </c>
      <c r="E857">
        <v>0.4</v>
      </c>
      <c r="F857">
        <v>0.2</v>
      </c>
      <c r="G857" t="s">
        <v>833</v>
      </c>
      <c r="H857" t="s">
        <v>43</v>
      </c>
      <c r="I857" t="s">
        <v>834</v>
      </c>
      <c r="J857">
        <v>2</v>
      </c>
    </row>
    <row r="858" spans="1:10" x14ac:dyDescent="0.3">
      <c r="A858">
        <v>831</v>
      </c>
      <c r="B858">
        <v>1.71</v>
      </c>
      <c r="C858">
        <v>1.76</v>
      </c>
      <c r="D858">
        <v>72.900000000000006</v>
      </c>
      <c r="E858">
        <v>1.2</v>
      </c>
      <c r="F858">
        <v>1.2</v>
      </c>
      <c r="G858" t="s">
        <v>17393</v>
      </c>
      <c r="H858" t="s">
        <v>43</v>
      </c>
      <c r="I858" t="s">
        <v>17394</v>
      </c>
      <c r="J858">
        <v>1</v>
      </c>
    </row>
    <row r="859" spans="1:10" x14ac:dyDescent="0.3">
      <c r="A859">
        <v>832</v>
      </c>
      <c r="B859">
        <v>1.7</v>
      </c>
      <c r="C859">
        <v>1.86</v>
      </c>
      <c r="D859">
        <v>93</v>
      </c>
      <c r="E859">
        <v>19.8</v>
      </c>
      <c r="F859">
        <v>19.8</v>
      </c>
      <c r="G859" t="s">
        <v>17395</v>
      </c>
      <c r="H859" t="s">
        <v>43</v>
      </c>
      <c r="I859" t="s">
        <v>17396</v>
      </c>
      <c r="J859">
        <v>2</v>
      </c>
    </row>
    <row r="860" spans="1:10" x14ac:dyDescent="0.3">
      <c r="A860">
        <v>833</v>
      </c>
      <c r="B860">
        <v>1.7</v>
      </c>
      <c r="C860">
        <v>1.75</v>
      </c>
      <c r="D860">
        <v>64.3</v>
      </c>
      <c r="E860">
        <v>3</v>
      </c>
      <c r="F860">
        <v>1.4</v>
      </c>
      <c r="G860" t="s">
        <v>17397</v>
      </c>
      <c r="H860" t="s">
        <v>43</v>
      </c>
      <c r="I860" t="s">
        <v>17398</v>
      </c>
      <c r="J860">
        <v>1</v>
      </c>
    </row>
    <row r="861" spans="1:10" x14ac:dyDescent="0.3">
      <c r="A861">
        <v>834</v>
      </c>
      <c r="B861">
        <v>1.66</v>
      </c>
      <c r="C861">
        <v>1.7</v>
      </c>
      <c r="D861">
        <v>68.400000000000006</v>
      </c>
      <c r="E861">
        <v>3.7</v>
      </c>
      <c r="F861">
        <v>3.7</v>
      </c>
      <c r="G861" t="s">
        <v>17399</v>
      </c>
      <c r="H861" t="s">
        <v>43</v>
      </c>
      <c r="I861" t="s">
        <v>17400</v>
      </c>
      <c r="J861">
        <v>1</v>
      </c>
    </row>
    <row r="862" spans="1:10" x14ac:dyDescent="0.3">
      <c r="A862">
        <v>835</v>
      </c>
      <c r="B862">
        <v>1.66</v>
      </c>
      <c r="C862">
        <v>1.7</v>
      </c>
      <c r="D862">
        <v>51.2</v>
      </c>
      <c r="E862">
        <v>5.7</v>
      </c>
      <c r="F862">
        <v>5.7</v>
      </c>
      <c r="G862" t="s">
        <v>17401</v>
      </c>
      <c r="H862" t="s">
        <v>43</v>
      </c>
      <c r="I862" t="s">
        <v>17402</v>
      </c>
      <c r="J862">
        <v>1</v>
      </c>
    </row>
    <row r="863" spans="1:10" x14ac:dyDescent="0.3">
      <c r="A863">
        <v>836</v>
      </c>
      <c r="B863">
        <v>1.66</v>
      </c>
      <c r="C863">
        <v>1.7</v>
      </c>
      <c r="D863">
        <v>19.3</v>
      </c>
      <c r="E863">
        <v>2</v>
      </c>
      <c r="F863">
        <v>2</v>
      </c>
      <c r="G863" t="s">
        <v>839</v>
      </c>
      <c r="H863" t="s">
        <v>43</v>
      </c>
      <c r="I863" t="s">
        <v>840</v>
      </c>
      <c r="J863">
        <v>1</v>
      </c>
    </row>
    <row r="864" spans="1:10" x14ac:dyDescent="0.3">
      <c r="A864">
        <v>837</v>
      </c>
      <c r="B864">
        <v>1.65</v>
      </c>
      <c r="C864">
        <v>1.72</v>
      </c>
      <c r="D864">
        <v>78.099999999999994</v>
      </c>
      <c r="E864">
        <v>0.9</v>
      </c>
      <c r="F864">
        <v>0.9</v>
      </c>
      <c r="G864" t="s">
        <v>841</v>
      </c>
      <c r="H864" t="s">
        <v>43</v>
      </c>
      <c r="I864" t="s">
        <v>842</v>
      </c>
      <c r="J864">
        <v>1</v>
      </c>
    </row>
    <row r="865" spans="1:10" x14ac:dyDescent="0.3">
      <c r="A865">
        <v>838</v>
      </c>
      <c r="B865">
        <v>1.65</v>
      </c>
      <c r="C865">
        <v>1.69</v>
      </c>
      <c r="D865">
        <v>30.4</v>
      </c>
      <c r="E865">
        <v>2.2999999999999998</v>
      </c>
      <c r="F865">
        <v>2.2999999999999998</v>
      </c>
      <c r="G865" t="s">
        <v>17403</v>
      </c>
      <c r="H865" t="s">
        <v>43</v>
      </c>
      <c r="I865" t="s">
        <v>17404</v>
      </c>
      <c r="J865">
        <v>1</v>
      </c>
    </row>
    <row r="866" spans="1:10" x14ac:dyDescent="0.3">
      <c r="A866">
        <v>839</v>
      </c>
      <c r="B866">
        <v>1.63</v>
      </c>
      <c r="C866">
        <v>1.73</v>
      </c>
      <c r="D866">
        <v>82.7</v>
      </c>
      <c r="E866">
        <v>9.6</v>
      </c>
      <c r="F866">
        <v>3.3</v>
      </c>
      <c r="G866" t="s">
        <v>17405</v>
      </c>
      <c r="H866" t="s">
        <v>43</v>
      </c>
      <c r="I866" t="s">
        <v>17406</v>
      </c>
      <c r="J866">
        <v>1</v>
      </c>
    </row>
    <row r="867" spans="1:10" x14ac:dyDescent="0.3">
      <c r="A867">
        <v>840</v>
      </c>
      <c r="B867">
        <v>1.62</v>
      </c>
      <c r="C867">
        <v>1.68</v>
      </c>
      <c r="D867">
        <v>41.4</v>
      </c>
      <c r="E867">
        <v>1.6</v>
      </c>
      <c r="F867">
        <v>1.6</v>
      </c>
      <c r="G867" t="s">
        <v>17407</v>
      </c>
      <c r="H867" t="s">
        <v>43</v>
      </c>
      <c r="I867" t="s">
        <v>17408</v>
      </c>
      <c r="J867">
        <v>1</v>
      </c>
    </row>
    <row r="868" spans="1:10" x14ac:dyDescent="0.3">
      <c r="A868">
        <v>841</v>
      </c>
      <c r="B868">
        <v>1.61</v>
      </c>
      <c r="C868">
        <v>1.67</v>
      </c>
      <c r="D868">
        <v>76.7</v>
      </c>
      <c r="E868">
        <v>3.7</v>
      </c>
      <c r="F868">
        <v>1.9</v>
      </c>
      <c r="G868" t="s">
        <v>845</v>
      </c>
      <c r="H868" t="s">
        <v>43</v>
      </c>
      <c r="I868" t="s">
        <v>846</v>
      </c>
      <c r="J868">
        <v>3</v>
      </c>
    </row>
    <row r="869" spans="1:10" x14ac:dyDescent="0.3">
      <c r="A869">
        <v>842</v>
      </c>
      <c r="B869">
        <v>1.61</v>
      </c>
      <c r="C869">
        <v>1.66</v>
      </c>
      <c r="D869">
        <v>47.5</v>
      </c>
      <c r="E869">
        <v>3.1</v>
      </c>
      <c r="F869">
        <v>3.1</v>
      </c>
      <c r="G869" t="s">
        <v>17409</v>
      </c>
      <c r="H869" t="s">
        <v>43</v>
      </c>
      <c r="I869" t="s">
        <v>17410</v>
      </c>
      <c r="J869">
        <v>1</v>
      </c>
    </row>
    <row r="870" spans="1:10" x14ac:dyDescent="0.3">
      <c r="A870">
        <v>843</v>
      </c>
      <c r="B870">
        <v>1.59</v>
      </c>
      <c r="C870">
        <v>1.65</v>
      </c>
      <c r="D870">
        <v>71.2</v>
      </c>
      <c r="E870">
        <v>1.5</v>
      </c>
      <c r="F870">
        <v>1.5</v>
      </c>
      <c r="G870" t="s">
        <v>1091</v>
      </c>
      <c r="H870" t="s">
        <v>43</v>
      </c>
      <c r="I870" t="s">
        <v>1092</v>
      </c>
      <c r="J870">
        <v>1</v>
      </c>
    </row>
    <row r="871" spans="1:10" x14ac:dyDescent="0.3">
      <c r="A871">
        <v>844</v>
      </c>
      <c r="B871">
        <v>1.58</v>
      </c>
      <c r="C871">
        <v>1.82</v>
      </c>
      <c r="D871">
        <v>90.5</v>
      </c>
      <c r="E871">
        <v>1.4</v>
      </c>
      <c r="F871">
        <v>0.9</v>
      </c>
      <c r="G871" t="s">
        <v>853</v>
      </c>
      <c r="H871" t="s">
        <v>43</v>
      </c>
      <c r="I871" t="s">
        <v>854</v>
      </c>
      <c r="J871">
        <v>2</v>
      </c>
    </row>
    <row r="872" spans="1:10" x14ac:dyDescent="0.3">
      <c r="A872">
        <v>845</v>
      </c>
      <c r="B872">
        <v>1.56</v>
      </c>
      <c r="C872">
        <v>1.61</v>
      </c>
      <c r="D872">
        <v>65.8</v>
      </c>
      <c r="E872">
        <v>3.6</v>
      </c>
      <c r="F872">
        <v>3.6</v>
      </c>
      <c r="G872" t="s">
        <v>17411</v>
      </c>
      <c r="H872" t="s">
        <v>43</v>
      </c>
      <c r="I872" t="s">
        <v>17412</v>
      </c>
      <c r="J872">
        <v>1</v>
      </c>
    </row>
    <row r="873" spans="1:10" x14ac:dyDescent="0.3">
      <c r="A873">
        <v>846</v>
      </c>
      <c r="B873">
        <v>1.56</v>
      </c>
      <c r="C873">
        <v>1.61</v>
      </c>
      <c r="D873">
        <v>81.599999999999994</v>
      </c>
      <c r="E873">
        <v>8.8000000000000007</v>
      </c>
      <c r="F873">
        <v>8.8000000000000007</v>
      </c>
      <c r="G873" t="s">
        <v>17413</v>
      </c>
      <c r="H873" t="s">
        <v>43</v>
      </c>
      <c r="I873" t="s">
        <v>17414</v>
      </c>
      <c r="J873">
        <v>1</v>
      </c>
    </row>
    <row r="874" spans="1:10" x14ac:dyDescent="0.3">
      <c r="A874">
        <v>847</v>
      </c>
      <c r="B874">
        <v>1.55</v>
      </c>
      <c r="C874">
        <v>1.6</v>
      </c>
      <c r="D874">
        <v>83.9</v>
      </c>
      <c r="E874">
        <v>6.5</v>
      </c>
      <c r="F874">
        <v>6.5</v>
      </c>
      <c r="G874" t="s">
        <v>17415</v>
      </c>
      <c r="H874" t="s">
        <v>43</v>
      </c>
      <c r="I874" t="s">
        <v>17416</v>
      </c>
      <c r="J874">
        <v>1</v>
      </c>
    </row>
    <row r="875" spans="1:10" x14ac:dyDescent="0.3">
      <c r="A875">
        <v>848</v>
      </c>
      <c r="B875">
        <v>1.54</v>
      </c>
      <c r="C875">
        <v>1.67</v>
      </c>
      <c r="D875">
        <v>65.900000000000006</v>
      </c>
      <c r="E875">
        <v>7.9</v>
      </c>
      <c r="F875">
        <v>4.8</v>
      </c>
      <c r="G875" t="s">
        <v>921</v>
      </c>
      <c r="H875" t="s">
        <v>43</v>
      </c>
      <c r="I875" t="s">
        <v>922</v>
      </c>
      <c r="J875">
        <v>1</v>
      </c>
    </row>
    <row r="876" spans="1:10" x14ac:dyDescent="0.3">
      <c r="A876">
        <v>849</v>
      </c>
      <c r="B876">
        <v>1.51</v>
      </c>
      <c r="C876">
        <v>5.64</v>
      </c>
      <c r="D876">
        <v>83.9</v>
      </c>
      <c r="E876">
        <v>23.3</v>
      </c>
      <c r="F876">
        <v>23.3</v>
      </c>
      <c r="G876" t="s">
        <v>17417</v>
      </c>
      <c r="H876" t="s">
        <v>43</v>
      </c>
      <c r="I876" t="s">
        <v>17418</v>
      </c>
      <c r="J876">
        <v>3</v>
      </c>
    </row>
    <row r="877" spans="1:10" x14ac:dyDescent="0.3">
      <c r="A877">
        <v>850</v>
      </c>
      <c r="B877">
        <v>1.5</v>
      </c>
      <c r="C877">
        <v>1.56</v>
      </c>
      <c r="D877">
        <v>66.7</v>
      </c>
      <c r="E877">
        <v>5</v>
      </c>
      <c r="F877">
        <v>3.1</v>
      </c>
      <c r="G877" t="s">
        <v>17419</v>
      </c>
      <c r="H877" t="s">
        <v>43</v>
      </c>
      <c r="I877" t="s">
        <v>17420</v>
      </c>
      <c r="J877">
        <v>1</v>
      </c>
    </row>
    <row r="878" spans="1:10" x14ac:dyDescent="0.3">
      <c r="A878">
        <v>851</v>
      </c>
      <c r="B878">
        <v>1.49</v>
      </c>
      <c r="C878">
        <v>1.55</v>
      </c>
      <c r="D878">
        <v>60.8</v>
      </c>
      <c r="E878">
        <v>1.7</v>
      </c>
      <c r="F878">
        <v>1.7</v>
      </c>
      <c r="G878" t="s">
        <v>17421</v>
      </c>
      <c r="H878" t="s">
        <v>43</v>
      </c>
      <c r="I878" t="s">
        <v>17422</v>
      </c>
      <c r="J878">
        <v>1</v>
      </c>
    </row>
    <row r="879" spans="1:10" x14ac:dyDescent="0.3">
      <c r="A879">
        <v>852</v>
      </c>
      <c r="B879">
        <v>1.48</v>
      </c>
      <c r="C879">
        <v>1.55</v>
      </c>
      <c r="D879">
        <v>56.9</v>
      </c>
      <c r="E879">
        <v>2.7</v>
      </c>
      <c r="F879">
        <v>1.7</v>
      </c>
      <c r="G879" t="s">
        <v>1445</v>
      </c>
      <c r="H879" t="s">
        <v>43</v>
      </c>
      <c r="I879" t="s">
        <v>1446</v>
      </c>
      <c r="J879">
        <v>2</v>
      </c>
    </row>
    <row r="880" spans="1:10" x14ac:dyDescent="0.3">
      <c r="A880">
        <v>853</v>
      </c>
      <c r="B880">
        <v>1.48</v>
      </c>
      <c r="C880">
        <v>1.54</v>
      </c>
      <c r="D880">
        <v>37.9</v>
      </c>
      <c r="E880">
        <v>1.9</v>
      </c>
      <c r="F880">
        <v>1.9</v>
      </c>
      <c r="G880" t="s">
        <v>17423</v>
      </c>
      <c r="H880" t="s">
        <v>43</v>
      </c>
      <c r="I880" t="s">
        <v>17424</v>
      </c>
      <c r="J880">
        <v>1</v>
      </c>
    </row>
    <row r="881" spans="1:10" x14ac:dyDescent="0.3">
      <c r="A881">
        <v>854</v>
      </c>
      <c r="B881">
        <v>1.47</v>
      </c>
      <c r="C881">
        <v>1.53</v>
      </c>
      <c r="D881">
        <v>78.900000000000006</v>
      </c>
      <c r="E881">
        <v>3</v>
      </c>
      <c r="F881">
        <v>3</v>
      </c>
      <c r="G881" t="s">
        <v>865</v>
      </c>
      <c r="H881" t="s">
        <v>43</v>
      </c>
      <c r="I881" t="s">
        <v>866</v>
      </c>
      <c r="J881">
        <v>1</v>
      </c>
    </row>
    <row r="882" spans="1:10" x14ac:dyDescent="0.3">
      <c r="A882">
        <v>855</v>
      </c>
      <c r="B882">
        <v>1.46</v>
      </c>
      <c r="C882">
        <v>1.52</v>
      </c>
      <c r="D882">
        <v>87.6</v>
      </c>
      <c r="E882">
        <v>2.8</v>
      </c>
      <c r="F882">
        <v>2.8</v>
      </c>
      <c r="G882" t="s">
        <v>17425</v>
      </c>
      <c r="H882" t="s">
        <v>43</v>
      </c>
      <c r="I882" t="s">
        <v>17426</v>
      </c>
      <c r="J882">
        <v>1</v>
      </c>
    </row>
    <row r="883" spans="1:10" x14ac:dyDescent="0.3">
      <c r="A883">
        <v>856</v>
      </c>
      <c r="B883">
        <v>1.41</v>
      </c>
      <c r="C883">
        <v>1.46</v>
      </c>
      <c r="D883">
        <v>67.900000000000006</v>
      </c>
      <c r="E883">
        <v>19.8</v>
      </c>
      <c r="F883">
        <v>7.5</v>
      </c>
      <c r="G883" t="s">
        <v>17427</v>
      </c>
      <c r="H883" t="s">
        <v>43</v>
      </c>
      <c r="I883" t="s">
        <v>17428</v>
      </c>
      <c r="J883">
        <v>1</v>
      </c>
    </row>
    <row r="884" spans="1:10" x14ac:dyDescent="0.3">
      <c r="A884">
        <v>857</v>
      </c>
      <c r="B884">
        <v>1.37</v>
      </c>
      <c r="C884">
        <v>1.42</v>
      </c>
      <c r="D884">
        <v>64.2</v>
      </c>
      <c r="E884">
        <v>3.7</v>
      </c>
      <c r="F884">
        <v>3.7</v>
      </c>
      <c r="G884" t="s">
        <v>17429</v>
      </c>
      <c r="H884" t="s">
        <v>43</v>
      </c>
      <c r="I884" t="s">
        <v>17430</v>
      </c>
      <c r="J884">
        <v>1</v>
      </c>
    </row>
    <row r="885" spans="1:10" x14ac:dyDescent="0.3">
      <c r="A885">
        <v>858</v>
      </c>
      <c r="B885">
        <v>1.36</v>
      </c>
      <c r="C885">
        <v>1.46</v>
      </c>
      <c r="D885">
        <v>77.3</v>
      </c>
      <c r="E885">
        <v>4.3</v>
      </c>
      <c r="F885">
        <v>2.8</v>
      </c>
      <c r="G885" t="s">
        <v>17431</v>
      </c>
      <c r="H885" t="s">
        <v>43</v>
      </c>
      <c r="I885" t="s">
        <v>17432</v>
      </c>
      <c r="J885">
        <v>1</v>
      </c>
    </row>
    <row r="886" spans="1:10" x14ac:dyDescent="0.3">
      <c r="A886">
        <v>859</v>
      </c>
      <c r="B886">
        <v>1.34</v>
      </c>
      <c r="C886">
        <v>1.4</v>
      </c>
      <c r="D886">
        <v>72.8</v>
      </c>
      <c r="E886">
        <v>7.9</v>
      </c>
      <c r="F886">
        <v>2.5</v>
      </c>
      <c r="G886" t="s">
        <v>17433</v>
      </c>
      <c r="H886" t="s">
        <v>43</v>
      </c>
      <c r="I886" t="s">
        <v>17434</v>
      </c>
      <c r="J886">
        <v>1</v>
      </c>
    </row>
    <row r="887" spans="1:10" x14ac:dyDescent="0.3">
      <c r="A887">
        <v>860</v>
      </c>
      <c r="B887">
        <v>1.32</v>
      </c>
      <c r="C887">
        <v>1.37</v>
      </c>
      <c r="D887">
        <v>88.2</v>
      </c>
      <c r="E887">
        <v>1.5</v>
      </c>
      <c r="F887">
        <v>1.5</v>
      </c>
      <c r="G887" t="s">
        <v>1131</v>
      </c>
      <c r="H887" t="s">
        <v>43</v>
      </c>
      <c r="I887" t="s">
        <v>1132</v>
      </c>
      <c r="J887">
        <v>1</v>
      </c>
    </row>
    <row r="888" spans="1:10" x14ac:dyDescent="0.3">
      <c r="A888">
        <v>861</v>
      </c>
      <c r="B888">
        <v>1.3</v>
      </c>
      <c r="C888">
        <v>1.35</v>
      </c>
      <c r="D888">
        <v>64.3</v>
      </c>
      <c r="E888">
        <v>1</v>
      </c>
      <c r="F888">
        <v>0.6</v>
      </c>
      <c r="G888" t="s">
        <v>861</v>
      </c>
      <c r="H888" t="s">
        <v>43</v>
      </c>
      <c r="I888" t="s">
        <v>862</v>
      </c>
      <c r="J888">
        <v>1</v>
      </c>
    </row>
    <row r="889" spans="1:10" x14ac:dyDescent="0.3">
      <c r="A889">
        <v>862</v>
      </c>
      <c r="B889">
        <v>1.3</v>
      </c>
      <c r="C889">
        <v>1.35</v>
      </c>
      <c r="D889">
        <v>74.5</v>
      </c>
      <c r="E889">
        <v>2</v>
      </c>
      <c r="F889">
        <v>2</v>
      </c>
      <c r="G889" t="s">
        <v>863</v>
      </c>
      <c r="H889" t="s">
        <v>43</v>
      </c>
      <c r="I889" t="s">
        <v>864</v>
      </c>
      <c r="J889">
        <v>1</v>
      </c>
    </row>
    <row r="890" spans="1:10" x14ac:dyDescent="0.3">
      <c r="A890">
        <v>863</v>
      </c>
      <c r="B890">
        <v>1.28</v>
      </c>
      <c r="C890">
        <v>1.57</v>
      </c>
      <c r="D890">
        <v>76.3</v>
      </c>
      <c r="E890">
        <v>2</v>
      </c>
      <c r="F890">
        <v>1.1000000000000001</v>
      </c>
      <c r="G890" t="s">
        <v>907</v>
      </c>
      <c r="H890" t="s">
        <v>43</v>
      </c>
      <c r="I890" t="s">
        <v>908</v>
      </c>
      <c r="J890">
        <v>2</v>
      </c>
    </row>
    <row r="891" spans="1:10" x14ac:dyDescent="0.3">
      <c r="A891">
        <v>864</v>
      </c>
      <c r="B891">
        <v>1.27</v>
      </c>
      <c r="C891">
        <v>1.37</v>
      </c>
      <c r="D891">
        <v>69.400000000000006</v>
      </c>
      <c r="E891">
        <v>2.8</v>
      </c>
      <c r="F891">
        <v>1.1000000000000001</v>
      </c>
      <c r="G891" t="s">
        <v>855</v>
      </c>
      <c r="H891" t="s">
        <v>43</v>
      </c>
      <c r="I891" t="s">
        <v>856</v>
      </c>
      <c r="J891">
        <v>1</v>
      </c>
    </row>
    <row r="892" spans="1:10" x14ac:dyDescent="0.3">
      <c r="A892">
        <v>865</v>
      </c>
      <c r="B892">
        <v>1.25</v>
      </c>
      <c r="C892">
        <v>1.34</v>
      </c>
      <c r="D892">
        <v>58.7</v>
      </c>
      <c r="E892">
        <v>3.4</v>
      </c>
      <c r="F892">
        <v>3.4</v>
      </c>
      <c r="G892" t="s">
        <v>867</v>
      </c>
      <c r="H892" t="s">
        <v>43</v>
      </c>
      <c r="I892" t="s">
        <v>868</v>
      </c>
      <c r="J892">
        <v>1</v>
      </c>
    </row>
    <row r="893" spans="1:10" x14ac:dyDescent="0.3">
      <c r="A893">
        <v>866</v>
      </c>
      <c r="B893">
        <v>1.25</v>
      </c>
      <c r="C893">
        <v>1.31</v>
      </c>
      <c r="D893">
        <v>81.900000000000006</v>
      </c>
      <c r="E893">
        <v>1</v>
      </c>
      <c r="F893">
        <v>0.4</v>
      </c>
      <c r="G893" t="s">
        <v>869</v>
      </c>
      <c r="H893" t="s">
        <v>43</v>
      </c>
      <c r="I893" t="s">
        <v>870</v>
      </c>
      <c r="J893">
        <v>1</v>
      </c>
    </row>
    <row r="894" spans="1:10" x14ac:dyDescent="0.3">
      <c r="A894">
        <v>867</v>
      </c>
      <c r="B894">
        <v>1.25</v>
      </c>
      <c r="C894">
        <v>1.31</v>
      </c>
      <c r="D894">
        <v>52.3</v>
      </c>
      <c r="E894">
        <v>4.4000000000000004</v>
      </c>
      <c r="F894">
        <v>3.2</v>
      </c>
      <c r="G894" t="s">
        <v>875</v>
      </c>
      <c r="H894" t="s">
        <v>43</v>
      </c>
      <c r="I894" t="s">
        <v>876</v>
      </c>
      <c r="J894">
        <v>2</v>
      </c>
    </row>
    <row r="895" spans="1:10" x14ac:dyDescent="0.3">
      <c r="A895">
        <v>868</v>
      </c>
      <c r="B895">
        <v>1.25</v>
      </c>
      <c r="C895">
        <v>1.29</v>
      </c>
      <c r="D895">
        <v>57.1</v>
      </c>
      <c r="E895">
        <v>10.199999999999999</v>
      </c>
      <c r="F895">
        <v>10.199999999999999</v>
      </c>
      <c r="G895" t="s">
        <v>17435</v>
      </c>
      <c r="H895" t="s">
        <v>43</v>
      </c>
      <c r="I895" t="s">
        <v>17436</v>
      </c>
      <c r="J895">
        <v>1</v>
      </c>
    </row>
    <row r="896" spans="1:10" x14ac:dyDescent="0.3">
      <c r="A896">
        <v>869</v>
      </c>
      <c r="B896">
        <v>1.23</v>
      </c>
      <c r="C896">
        <v>1.3</v>
      </c>
      <c r="D896">
        <v>49.2</v>
      </c>
      <c r="E896">
        <v>6.9</v>
      </c>
      <c r="F896">
        <v>3.7</v>
      </c>
      <c r="G896" t="s">
        <v>1121</v>
      </c>
      <c r="H896" t="s">
        <v>43</v>
      </c>
      <c r="I896" t="s">
        <v>1122</v>
      </c>
      <c r="J896">
        <v>1</v>
      </c>
    </row>
    <row r="897" spans="1:10" x14ac:dyDescent="0.3">
      <c r="A897">
        <v>870</v>
      </c>
      <c r="B897">
        <v>1.22</v>
      </c>
      <c r="C897">
        <v>1.29</v>
      </c>
      <c r="D897">
        <v>64</v>
      </c>
      <c r="E897">
        <v>1</v>
      </c>
      <c r="F897">
        <v>0.5</v>
      </c>
      <c r="G897" t="s">
        <v>891</v>
      </c>
      <c r="H897" t="s">
        <v>43</v>
      </c>
      <c r="I897" t="s">
        <v>892</v>
      </c>
      <c r="J897">
        <v>1</v>
      </c>
    </row>
    <row r="898" spans="1:10" x14ac:dyDescent="0.3">
      <c r="A898">
        <v>871</v>
      </c>
      <c r="B898">
        <v>1.2</v>
      </c>
      <c r="C898">
        <v>1.38</v>
      </c>
      <c r="D898">
        <v>79.7</v>
      </c>
      <c r="E898">
        <v>1.2</v>
      </c>
      <c r="F898">
        <v>0.9</v>
      </c>
      <c r="G898" t="s">
        <v>1569</v>
      </c>
      <c r="H898" t="s">
        <v>43</v>
      </c>
      <c r="I898" t="s">
        <v>1570</v>
      </c>
      <c r="J898">
        <v>3</v>
      </c>
    </row>
    <row r="899" spans="1:10" x14ac:dyDescent="0.3">
      <c r="A899">
        <v>872</v>
      </c>
      <c r="B899">
        <v>1.2</v>
      </c>
      <c r="C899">
        <v>1.32</v>
      </c>
      <c r="D899">
        <v>65.599999999999994</v>
      </c>
      <c r="E899">
        <v>0.4</v>
      </c>
      <c r="F899">
        <v>0.4</v>
      </c>
      <c r="G899" t="s">
        <v>17437</v>
      </c>
      <c r="H899" t="s">
        <v>43</v>
      </c>
      <c r="I899" t="s">
        <v>17438</v>
      </c>
      <c r="J899">
        <v>1</v>
      </c>
    </row>
    <row r="900" spans="1:10" x14ac:dyDescent="0.3">
      <c r="A900">
        <v>873</v>
      </c>
      <c r="B900">
        <v>1.2</v>
      </c>
      <c r="C900">
        <v>1.26</v>
      </c>
      <c r="D900">
        <v>53.5</v>
      </c>
      <c r="E900">
        <v>1.5</v>
      </c>
      <c r="F900">
        <v>1.5</v>
      </c>
      <c r="G900" t="s">
        <v>17439</v>
      </c>
      <c r="H900" t="s">
        <v>43</v>
      </c>
      <c r="I900" t="s">
        <v>17440</v>
      </c>
      <c r="J900">
        <v>1</v>
      </c>
    </row>
    <row r="901" spans="1:10" x14ac:dyDescent="0.3">
      <c r="A901">
        <v>874</v>
      </c>
      <c r="B901">
        <v>1.2</v>
      </c>
      <c r="C901">
        <v>1.25</v>
      </c>
      <c r="D901">
        <v>69.5</v>
      </c>
      <c r="E901">
        <v>4.5999999999999996</v>
      </c>
      <c r="F901">
        <v>4.5999999999999996</v>
      </c>
      <c r="G901" t="s">
        <v>17441</v>
      </c>
      <c r="H901" t="s">
        <v>43</v>
      </c>
      <c r="I901" t="s">
        <v>17442</v>
      </c>
      <c r="J901">
        <v>1</v>
      </c>
    </row>
    <row r="902" spans="1:10" x14ac:dyDescent="0.3">
      <c r="A902">
        <v>875</v>
      </c>
      <c r="B902">
        <v>1.1599999999999999</v>
      </c>
      <c r="C902">
        <v>1.2</v>
      </c>
      <c r="D902">
        <v>81.7</v>
      </c>
      <c r="E902">
        <v>7.8</v>
      </c>
      <c r="F902">
        <v>7.8</v>
      </c>
      <c r="G902" t="s">
        <v>17443</v>
      </c>
      <c r="H902" t="s">
        <v>43</v>
      </c>
      <c r="I902" t="s">
        <v>17444</v>
      </c>
      <c r="J902">
        <v>1</v>
      </c>
    </row>
    <row r="903" spans="1:10" x14ac:dyDescent="0.3">
      <c r="A903">
        <v>876</v>
      </c>
      <c r="B903">
        <v>1.1499999999999999</v>
      </c>
      <c r="C903">
        <v>1.28</v>
      </c>
      <c r="D903">
        <v>73.7</v>
      </c>
      <c r="E903">
        <v>13.4</v>
      </c>
      <c r="F903">
        <v>0</v>
      </c>
      <c r="G903" t="s">
        <v>17445</v>
      </c>
      <c r="H903" t="s">
        <v>43</v>
      </c>
      <c r="I903" t="s">
        <v>17446</v>
      </c>
      <c r="J903">
        <v>0</v>
      </c>
    </row>
    <row r="904" spans="1:10" x14ac:dyDescent="0.3">
      <c r="A904">
        <v>877</v>
      </c>
      <c r="B904">
        <v>1.1299999999999999</v>
      </c>
      <c r="C904">
        <v>1.19</v>
      </c>
      <c r="D904">
        <v>47.2</v>
      </c>
      <c r="E904">
        <v>1.3</v>
      </c>
      <c r="F904">
        <v>1.3</v>
      </c>
      <c r="G904" t="s">
        <v>873</v>
      </c>
      <c r="H904" t="s">
        <v>43</v>
      </c>
      <c r="I904" t="s">
        <v>874</v>
      </c>
      <c r="J904">
        <v>1</v>
      </c>
    </row>
    <row r="905" spans="1:10" x14ac:dyDescent="0.3">
      <c r="A905">
        <v>878</v>
      </c>
      <c r="B905">
        <v>1.1100000000000001</v>
      </c>
      <c r="C905">
        <v>1.1599999999999999</v>
      </c>
      <c r="D905">
        <v>75.3</v>
      </c>
      <c r="E905">
        <v>1.6</v>
      </c>
      <c r="F905">
        <v>1.6</v>
      </c>
      <c r="G905" t="s">
        <v>1275</v>
      </c>
      <c r="H905" t="s">
        <v>43</v>
      </c>
      <c r="I905" t="s">
        <v>1276</v>
      </c>
      <c r="J905">
        <v>1</v>
      </c>
    </row>
    <row r="906" spans="1:10" x14ac:dyDescent="0.3">
      <c r="A906">
        <v>879</v>
      </c>
      <c r="B906">
        <v>1.1100000000000001</v>
      </c>
      <c r="C906">
        <v>1.1599999999999999</v>
      </c>
      <c r="D906">
        <v>62.7</v>
      </c>
      <c r="E906">
        <v>8.5</v>
      </c>
      <c r="F906">
        <v>8.5</v>
      </c>
      <c r="G906" t="s">
        <v>17447</v>
      </c>
      <c r="H906" t="s">
        <v>43</v>
      </c>
      <c r="I906" t="s">
        <v>17448</v>
      </c>
      <c r="J906">
        <v>1</v>
      </c>
    </row>
    <row r="907" spans="1:10" x14ac:dyDescent="0.3">
      <c r="A907">
        <v>880</v>
      </c>
      <c r="B907">
        <v>1.1000000000000001</v>
      </c>
      <c r="C907">
        <v>1.17</v>
      </c>
      <c r="D907">
        <v>56.8</v>
      </c>
      <c r="E907">
        <v>0.6</v>
      </c>
      <c r="F907">
        <v>0.6</v>
      </c>
      <c r="G907" t="s">
        <v>1357</v>
      </c>
      <c r="H907" t="s">
        <v>43</v>
      </c>
      <c r="I907" t="s">
        <v>1358</v>
      </c>
      <c r="J907">
        <v>1</v>
      </c>
    </row>
    <row r="908" spans="1:10" x14ac:dyDescent="0.3">
      <c r="A908">
        <v>881</v>
      </c>
      <c r="B908">
        <v>1.1000000000000001</v>
      </c>
      <c r="C908">
        <v>1.1499999999999999</v>
      </c>
      <c r="D908">
        <v>82.1</v>
      </c>
      <c r="E908">
        <v>1.5</v>
      </c>
      <c r="F908">
        <v>1.5</v>
      </c>
      <c r="G908" t="s">
        <v>879</v>
      </c>
      <c r="H908" t="s">
        <v>43</v>
      </c>
      <c r="I908" t="s">
        <v>880</v>
      </c>
      <c r="J908">
        <v>1</v>
      </c>
    </row>
    <row r="909" spans="1:10" x14ac:dyDescent="0.3">
      <c r="A909">
        <v>882</v>
      </c>
      <c r="B909">
        <v>1.0900000000000001</v>
      </c>
      <c r="C909">
        <v>1.1599999999999999</v>
      </c>
      <c r="D909">
        <v>97.4</v>
      </c>
      <c r="E909">
        <v>13.7</v>
      </c>
      <c r="F909">
        <v>6</v>
      </c>
      <c r="G909" t="s">
        <v>17449</v>
      </c>
      <c r="H909" t="s">
        <v>43</v>
      </c>
      <c r="I909" t="s">
        <v>17450</v>
      </c>
      <c r="J909">
        <v>1</v>
      </c>
    </row>
    <row r="910" spans="1:10" x14ac:dyDescent="0.3">
      <c r="A910">
        <v>883</v>
      </c>
      <c r="B910">
        <v>1.0900000000000001</v>
      </c>
      <c r="C910">
        <v>1.1399999999999999</v>
      </c>
      <c r="D910">
        <v>50.6</v>
      </c>
      <c r="E910">
        <v>0.2</v>
      </c>
      <c r="F910">
        <v>0.2</v>
      </c>
      <c r="G910" t="s">
        <v>17451</v>
      </c>
      <c r="H910" t="s">
        <v>43</v>
      </c>
      <c r="I910" t="s">
        <v>17452</v>
      </c>
      <c r="J910">
        <v>3</v>
      </c>
    </row>
    <row r="911" spans="1:10" x14ac:dyDescent="0.3">
      <c r="A911">
        <v>884</v>
      </c>
      <c r="B911">
        <v>1.0900000000000001</v>
      </c>
      <c r="C911">
        <v>1.1399999999999999</v>
      </c>
      <c r="D911">
        <v>69.099999999999994</v>
      </c>
      <c r="E911">
        <v>3.1</v>
      </c>
      <c r="F911">
        <v>3.1</v>
      </c>
      <c r="G911" t="s">
        <v>909</v>
      </c>
      <c r="H911" t="s">
        <v>43</v>
      </c>
      <c r="I911" t="s">
        <v>910</v>
      </c>
      <c r="J911">
        <v>1</v>
      </c>
    </row>
    <row r="912" spans="1:10" x14ac:dyDescent="0.3">
      <c r="A912">
        <v>885</v>
      </c>
      <c r="B912">
        <v>1.08</v>
      </c>
      <c r="C912">
        <v>1.1299999999999999</v>
      </c>
      <c r="D912">
        <v>65.8</v>
      </c>
      <c r="E912">
        <v>7.1</v>
      </c>
      <c r="F912">
        <v>7.1</v>
      </c>
      <c r="G912" t="s">
        <v>17453</v>
      </c>
      <c r="H912" t="s">
        <v>43</v>
      </c>
      <c r="I912" t="s">
        <v>17454</v>
      </c>
      <c r="J912">
        <v>1</v>
      </c>
    </row>
    <row r="913" spans="1:10" x14ac:dyDescent="0.3">
      <c r="A913">
        <v>886</v>
      </c>
      <c r="B913">
        <v>1.07</v>
      </c>
      <c r="C913">
        <v>1.1200000000000001</v>
      </c>
      <c r="D913">
        <v>65.7</v>
      </c>
      <c r="E913">
        <v>11.1</v>
      </c>
      <c r="F913">
        <v>11.1</v>
      </c>
      <c r="G913" t="s">
        <v>883</v>
      </c>
      <c r="H913" t="s">
        <v>43</v>
      </c>
      <c r="I913" t="s">
        <v>884</v>
      </c>
      <c r="J913">
        <v>1</v>
      </c>
    </row>
    <row r="914" spans="1:10" x14ac:dyDescent="0.3">
      <c r="A914">
        <v>887</v>
      </c>
      <c r="B914">
        <v>1.05</v>
      </c>
      <c r="C914">
        <v>1.0900000000000001</v>
      </c>
      <c r="D914">
        <v>33.6</v>
      </c>
      <c r="E914">
        <v>3.2</v>
      </c>
      <c r="F914">
        <v>3.2</v>
      </c>
      <c r="G914" t="s">
        <v>17455</v>
      </c>
      <c r="H914" t="s">
        <v>43</v>
      </c>
      <c r="I914" t="s">
        <v>17456</v>
      </c>
      <c r="J914">
        <v>1</v>
      </c>
    </row>
    <row r="915" spans="1:10" x14ac:dyDescent="0.3">
      <c r="A915">
        <v>888</v>
      </c>
      <c r="B915">
        <v>1.04</v>
      </c>
      <c r="C915">
        <v>1.1000000000000001</v>
      </c>
      <c r="D915">
        <v>49.3</v>
      </c>
      <c r="E915">
        <v>1.9</v>
      </c>
      <c r="F915">
        <v>1.9</v>
      </c>
      <c r="G915" t="s">
        <v>937</v>
      </c>
      <c r="H915" t="s">
        <v>43</v>
      </c>
      <c r="I915" t="s">
        <v>938</v>
      </c>
      <c r="J915">
        <v>2</v>
      </c>
    </row>
    <row r="916" spans="1:10" x14ac:dyDescent="0.3">
      <c r="A916">
        <v>889</v>
      </c>
      <c r="B916">
        <v>1.02</v>
      </c>
      <c r="C916">
        <v>1.07</v>
      </c>
      <c r="D916">
        <v>70.599999999999994</v>
      </c>
      <c r="E916">
        <v>5.7</v>
      </c>
      <c r="F916">
        <v>5.7</v>
      </c>
      <c r="G916" t="s">
        <v>1129</v>
      </c>
      <c r="H916" t="s">
        <v>43</v>
      </c>
      <c r="I916" t="s">
        <v>1130</v>
      </c>
      <c r="J916">
        <v>1</v>
      </c>
    </row>
    <row r="917" spans="1:10" x14ac:dyDescent="0.3">
      <c r="A917">
        <v>890</v>
      </c>
      <c r="B917">
        <v>1.01</v>
      </c>
      <c r="C917">
        <v>5.2</v>
      </c>
      <c r="D917">
        <v>70.7</v>
      </c>
      <c r="E917">
        <v>14.6</v>
      </c>
      <c r="F917">
        <v>11.9</v>
      </c>
      <c r="G917" t="s">
        <v>885</v>
      </c>
      <c r="H917" t="s">
        <v>43</v>
      </c>
      <c r="I917" t="s">
        <v>886</v>
      </c>
      <c r="J917">
        <v>4</v>
      </c>
    </row>
    <row r="918" spans="1:10" x14ac:dyDescent="0.3">
      <c r="A918">
        <v>891</v>
      </c>
      <c r="B918">
        <v>1.01</v>
      </c>
      <c r="C918">
        <v>1.38</v>
      </c>
      <c r="D918">
        <v>68.5</v>
      </c>
      <c r="E918">
        <v>0.3</v>
      </c>
      <c r="F918">
        <v>0</v>
      </c>
      <c r="G918" t="s">
        <v>935</v>
      </c>
      <c r="H918" t="s">
        <v>43</v>
      </c>
      <c r="I918" t="s">
        <v>936</v>
      </c>
      <c r="J918">
        <v>1</v>
      </c>
    </row>
    <row r="919" spans="1:10" x14ac:dyDescent="0.3">
      <c r="A919">
        <v>892</v>
      </c>
      <c r="B919">
        <v>0.97</v>
      </c>
      <c r="C919">
        <v>1.17</v>
      </c>
      <c r="D919">
        <v>82.4</v>
      </c>
      <c r="E919">
        <v>1.4</v>
      </c>
      <c r="F919">
        <v>1.4</v>
      </c>
      <c r="G919" t="s">
        <v>923</v>
      </c>
      <c r="H919" t="s">
        <v>43</v>
      </c>
      <c r="I919" t="s">
        <v>924</v>
      </c>
      <c r="J919">
        <v>1</v>
      </c>
    </row>
    <row r="920" spans="1:10" x14ac:dyDescent="0.3">
      <c r="A920">
        <v>893</v>
      </c>
      <c r="B920">
        <v>0.97</v>
      </c>
      <c r="C920">
        <v>1.03</v>
      </c>
      <c r="D920">
        <v>70.8</v>
      </c>
      <c r="E920">
        <v>2.9</v>
      </c>
      <c r="F920">
        <v>2.9</v>
      </c>
      <c r="G920" t="s">
        <v>17457</v>
      </c>
      <c r="H920" t="s">
        <v>43</v>
      </c>
      <c r="I920" t="s">
        <v>17458</v>
      </c>
      <c r="J920">
        <v>1</v>
      </c>
    </row>
    <row r="921" spans="1:10" x14ac:dyDescent="0.3">
      <c r="A921">
        <v>894</v>
      </c>
      <c r="B921">
        <v>0.94</v>
      </c>
      <c r="C921">
        <v>0.99</v>
      </c>
      <c r="D921">
        <v>64.7</v>
      </c>
      <c r="E921">
        <v>1</v>
      </c>
      <c r="F921">
        <v>1</v>
      </c>
      <c r="G921" t="s">
        <v>967</v>
      </c>
      <c r="H921" t="s">
        <v>43</v>
      </c>
      <c r="I921" t="s">
        <v>968</v>
      </c>
      <c r="J921">
        <v>1</v>
      </c>
    </row>
    <row r="922" spans="1:10" x14ac:dyDescent="0.3">
      <c r="A922">
        <v>895</v>
      </c>
      <c r="B922">
        <v>0.93</v>
      </c>
      <c r="C922">
        <v>1</v>
      </c>
      <c r="D922">
        <v>57.9</v>
      </c>
      <c r="E922">
        <v>2</v>
      </c>
      <c r="F922">
        <v>1.2</v>
      </c>
      <c r="G922" t="s">
        <v>927</v>
      </c>
      <c r="H922" t="s">
        <v>43</v>
      </c>
      <c r="I922" t="s">
        <v>928</v>
      </c>
      <c r="J922">
        <v>1</v>
      </c>
    </row>
    <row r="923" spans="1:10" x14ac:dyDescent="0.3">
      <c r="A923">
        <v>896</v>
      </c>
      <c r="B923">
        <v>0.93</v>
      </c>
      <c r="C923">
        <v>1</v>
      </c>
      <c r="D923">
        <v>47</v>
      </c>
      <c r="E923">
        <v>1</v>
      </c>
      <c r="F923">
        <v>1</v>
      </c>
      <c r="G923" t="s">
        <v>897</v>
      </c>
      <c r="H923" t="s">
        <v>43</v>
      </c>
      <c r="I923" t="s">
        <v>898</v>
      </c>
      <c r="J923">
        <v>2</v>
      </c>
    </row>
    <row r="924" spans="1:10" x14ac:dyDescent="0.3">
      <c r="A924">
        <v>897</v>
      </c>
      <c r="B924">
        <v>0.92</v>
      </c>
      <c r="C924">
        <v>1</v>
      </c>
      <c r="D924">
        <v>81.400000000000006</v>
      </c>
      <c r="E924">
        <v>0.9</v>
      </c>
      <c r="F924">
        <v>0.9</v>
      </c>
      <c r="G924" t="s">
        <v>1187</v>
      </c>
      <c r="H924" t="s">
        <v>43</v>
      </c>
      <c r="I924" t="s">
        <v>1188</v>
      </c>
      <c r="J924">
        <v>1</v>
      </c>
    </row>
    <row r="925" spans="1:10" x14ac:dyDescent="0.3">
      <c r="A925">
        <v>898</v>
      </c>
      <c r="B925">
        <v>0.92</v>
      </c>
      <c r="C925">
        <v>1</v>
      </c>
      <c r="D925">
        <v>47.8</v>
      </c>
      <c r="E925">
        <v>1.2</v>
      </c>
      <c r="F925">
        <v>0.8</v>
      </c>
      <c r="G925" t="s">
        <v>957</v>
      </c>
      <c r="H925" t="s">
        <v>43</v>
      </c>
      <c r="I925" t="s">
        <v>958</v>
      </c>
      <c r="J925">
        <v>1</v>
      </c>
    </row>
    <row r="926" spans="1:10" x14ac:dyDescent="0.3">
      <c r="A926">
        <v>899</v>
      </c>
      <c r="B926">
        <v>0.92</v>
      </c>
      <c r="C926">
        <v>0.99</v>
      </c>
      <c r="D926">
        <v>71.8</v>
      </c>
      <c r="E926">
        <v>0.9</v>
      </c>
      <c r="F926">
        <v>0.5</v>
      </c>
      <c r="G926" t="s">
        <v>17459</v>
      </c>
      <c r="H926" t="s">
        <v>43</v>
      </c>
      <c r="I926" t="s">
        <v>17460</v>
      </c>
      <c r="J926">
        <v>1</v>
      </c>
    </row>
    <row r="927" spans="1:10" x14ac:dyDescent="0.3">
      <c r="A927">
        <v>900</v>
      </c>
      <c r="B927">
        <v>0.92</v>
      </c>
      <c r="C927">
        <v>0.99</v>
      </c>
      <c r="D927">
        <v>64.900000000000006</v>
      </c>
      <c r="E927">
        <v>3.9</v>
      </c>
      <c r="F927">
        <v>1.2</v>
      </c>
      <c r="G927" t="s">
        <v>17461</v>
      </c>
      <c r="H927" t="s">
        <v>43</v>
      </c>
      <c r="I927" t="s">
        <v>17462</v>
      </c>
      <c r="J927">
        <v>1</v>
      </c>
    </row>
    <row r="928" spans="1:10" x14ac:dyDescent="0.3">
      <c r="A928">
        <v>901</v>
      </c>
      <c r="B928">
        <v>0.91</v>
      </c>
      <c r="C928">
        <v>0.99</v>
      </c>
      <c r="D928">
        <v>69.900000000000006</v>
      </c>
      <c r="E928">
        <v>2.1</v>
      </c>
      <c r="F928">
        <v>2.1</v>
      </c>
      <c r="G928" t="s">
        <v>889</v>
      </c>
      <c r="H928" t="s">
        <v>43</v>
      </c>
      <c r="I928" t="s">
        <v>890</v>
      </c>
      <c r="J928">
        <v>1</v>
      </c>
    </row>
    <row r="929" spans="1:10" x14ac:dyDescent="0.3">
      <c r="A929">
        <v>902</v>
      </c>
      <c r="B929">
        <v>0.9</v>
      </c>
      <c r="C929">
        <v>0.96</v>
      </c>
      <c r="D929">
        <v>67</v>
      </c>
      <c r="E929">
        <v>1.6</v>
      </c>
      <c r="F929">
        <v>0.5</v>
      </c>
      <c r="G929" t="s">
        <v>893</v>
      </c>
      <c r="H929" t="s">
        <v>43</v>
      </c>
      <c r="I929" t="s">
        <v>894</v>
      </c>
      <c r="J929">
        <v>1</v>
      </c>
    </row>
    <row r="930" spans="1:10" x14ac:dyDescent="0.3">
      <c r="A930">
        <v>903</v>
      </c>
      <c r="B930">
        <v>0.89</v>
      </c>
      <c r="C930">
        <v>0.96</v>
      </c>
      <c r="D930">
        <v>39.700000000000003</v>
      </c>
      <c r="E930">
        <v>1.6</v>
      </c>
      <c r="F930">
        <v>0.9</v>
      </c>
      <c r="G930" t="s">
        <v>905</v>
      </c>
      <c r="H930" t="s">
        <v>43</v>
      </c>
      <c r="I930" t="s">
        <v>906</v>
      </c>
      <c r="J930">
        <v>1</v>
      </c>
    </row>
    <row r="931" spans="1:10" x14ac:dyDescent="0.3">
      <c r="A931">
        <v>904</v>
      </c>
      <c r="B931">
        <v>0.88</v>
      </c>
      <c r="C931">
        <v>0.95</v>
      </c>
      <c r="D931">
        <v>75.5</v>
      </c>
      <c r="E931">
        <v>0.9</v>
      </c>
      <c r="F931">
        <v>0.3</v>
      </c>
      <c r="G931" t="s">
        <v>1433</v>
      </c>
      <c r="H931" t="s">
        <v>43</v>
      </c>
      <c r="I931" t="s">
        <v>1434</v>
      </c>
      <c r="J931">
        <v>1</v>
      </c>
    </row>
    <row r="932" spans="1:10" x14ac:dyDescent="0.3">
      <c r="A932">
        <v>905</v>
      </c>
      <c r="B932">
        <v>0.88</v>
      </c>
      <c r="C932">
        <v>0.94</v>
      </c>
      <c r="D932">
        <v>55.2</v>
      </c>
      <c r="E932">
        <v>2.7</v>
      </c>
      <c r="F932">
        <v>1.4</v>
      </c>
      <c r="G932" t="s">
        <v>17463</v>
      </c>
      <c r="H932" t="s">
        <v>43</v>
      </c>
      <c r="I932" t="s">
        <v>17464</v>
      </c>
      <c r="J932">
        <v>1</v>
      </c>
    </row>
    <row r="933" spans="1:10" x14ac:dyDescent="0.3">
      <c r="A933">
        <v>906</v>
      </c>
      <c r="B933">
        <v>0.87</v>
      </c>
      <c r="C933">
        <v>1.02</v>
      </c>
      <c r="D933">
        <v>96.2</v>
      </c>
      <c r="E933">
        <v>16.399999999999999</v>
      </c>
      <c r="F933">
        <v>0</v>
      </c>
      <c r="G933" t="s">
        <v>1001</v>
      </c>
      <c r="H933" t="s">
        <v>43</v>
      </c>
      <c r="I933" t="s">
        <v>1002</v>
      </c>
      <c r="J933">
        <v>0</v>
      </c>
    </row>
    <row r="934" spans="1:10" x14ac:dyDescent="0.3">
      <c r="A934">
        <v>907</v>
      </c>
      <c r="B934">
        <v>0.87</v>
      </c>
      <c r="C934">
        <v>0.93</v>
      </c>
      <c r="D934">
        <v>58.5</v>
      </c>
      <c r="E934">
        <v>3.6</v>
      </c>
      <c r="F934">
        <v>3.6</v>
      </c>
      <c r="G934" t="s">
        <v>17465</v>
      </c>
      <c r="H934" t="s">
        <v>43</v>
      </c>
      <c r="I934" t="s">
        <v>17466</v>
      </c>
      <c r="J934">
        <v>1</v>
      </c>
    </row>
    <row r="935" spans="1:10" x14ac:dyDescent="0.3">
      <c r="A935">
        <v>908</v>
      </c>
      <c r="B935">
        <v>0.87</v>
      </c>
      <c r="C935">
        <v>0.92</v>
      </c>
      <c r="D935">
        <v>61.3</v>
      </c>
      <c r="E935">
        <v>4.2</v>
      </c>
      <c r="F935">
        <v>2.6</v>
      </c>
      <c r="G935" t="s">
        <v>989</v>
      </c>
      <c r="H935" t="s">
        <v>43</v>
      </c>
      <c r="I935" t="s">
        <v>990</v>
      </c>
      <c r="J935">
        <v>1</v>
      </c>
    </row>
    <row r="936" spans="1:10" x14ac:dyDescent="0.3">
      <c r="A936">
        <v>909</v>
      </c>
      <c r="B936">
        <v>0.86</v>
      </c>
      <c r="C936">
        <v>0.95</v>
      </c>
      <c r="D936">
        <v>82.4</v>
      </c>
      <c r="E936">
        <v>2</v>
      </c>
      <c r="F936">
        <v>1.3</v>
      </c>
      <c r="G936" t="s">
        <v>895</v>
      </c>
      <c r="H936" t="s">
        <v>43</v>
      </c>
      <c r="I936" t="s">
        <v>896</v>
      </c>
      <c r="J936">
        <v>2</v>
      </c>
    </row>
    <row r="937" spans="1:10" x14ac:dyDescent="0.3">
      <c r="A937">
        <v>910</v>
      </c>
      <c r="B937">
        <v>0.84</v>
      </c>
      <c r="C937">
        <v>0.92</v>
      </c>
      <c r="D937">
        <v>51.2</v>
      </c>
      <c r="E937">
        <v>6.7</v>
      </c>
      <c r="F937">
        <v>3.4</v>
      </c>
      <c r="G937" t="s">
        <v>17467</v>
      </c>
      <c r="H937" t="s">
        <v>43</v>
      </c>
      <c r="I937" t="s">
        <v>17468</v>
      </c>
      <c r="J937">
        <v>1</v>
      </c>
    </row>
    <row r="938" spans="1:10" x14ac:dyDescent="0.3">
      <c r="A938">
        <v>911</v>
      </c>
      <c r="B938">
        <v>0.84</v>
      </c>
      <c r="C938">
        <v>0.91</v>
      </c>
      <c r="D938">
        <v>59</v>
      </c>
      <c r="E938">
        <v>1.7</v>
      </c>
      <c r="F938">
        <v>1.7</v>
      </c>
      <c r="G938" t="s">
        <v>919</v>
      </c>
      <c r="H938" t="s">
        <v>43</v>
      </c>
      <c r="I938" t="s">
        <v>920</v>
      </c>
      <c r="J938">
        <v>1</v>
      </c>
    </row>
    <row r="939" spans="1:10" x14ac:dyDescent="0.3">
      <c r="A939">
        <v>912</v>
      </c>
      <c r="B939">
        <v>0.83</v>
      </c>
      <c r="C939">
        <v>0.91</v>
      </c>
      <c r="D939">
        <v>52.4</v>
      </c>
      <c r="E939">
        <v>6.7</v>
      </c>
      <c r="F939">
        <v>5.0999999999999996</v>
      </c>
      <c r="G939" t="s">
        <v>17469</v>
      </c>
      <c r="H939" t="s">
        <v>43</v>
      </c>
      <c r="I939" t="s">
        <v>17470</v>
      </c>
      <c r="J939">
        <v>1</v>
      </c>
    </row>
    <row r="940" spans="1:10" x14ac:dyDescent="0.3">
      <c r="A940">
        <v>913</v>
      </c>
      <c r="B940">
        <v>0.8</v>
      </c>
      <c r="C940">
        <v>1.1000000000000001</v>
      </c>
      <c r="D940">
        <v>20.3</v>
      </c>
      <c r="E940">
        <v>1.8</v>
      </c>
      <c r="F940">
        <v>1.8</v>
      </c>
      <c r="G940" t="s">
        <v>1769</v>
      </c>
      <c r="H940" t="s">
        <v>43</v>
      </c>
      <c r="I940" t="s">
        <v>1770</v>
      </c>
      <c r="J940">
        <v>1</v>
      </c>
    </row>
    <row r="941" spans="1:10" x14ac:dyDescent="0.3">
      <c r="A941">
        <v>914</v>
      </c>
      <c r="B941">
        <v>0.8</v>
      </c>
      <c r="C941">
        <v>0.95</v>
      </c>
      <c r="D941">
        <v>87.4</v>
      </c>
      <c r="E941">
        <v>2.1</v>
      </c>
      <c r="F941">
        <v>0.7</v>
      </c>
      <c r="G941" t="s">
        <v>901</v>
      </c>
      <c r="H941" t="s">
        <v>43</v>
      </c>
      <c r="I941" t="s">
        <v>902</v>
      </c>
      <c r="J941">
        <v>1</v>
      </c>
    </row>
    <row r="942" spans="1:10" x14ac:dyDescent="0.3">
      <c r="A942">
        <v>915</v>
      </c>
      <c r="B942">
        <v>0.8</v>
      </c>
      <c r="C942">
        <v>0.87</v>
      </c>
      <c r="D942">
        <v>61.6</v>
      </c>
      <c r="E942">
        <v>2.6</v>
      </c>
      <c r="F942">
        <v>1.5</v>
      </c>
      <c r="G942" t="s">
        <v>17471</v>
      </c>
      <c r="H942" t="s">
        <v>43</v>
      </c>
      <c r="I942" t="s">
        <v>17472</v>
      </c>
      <c r="J942">
        <v>1</v>
      </c>
    </row>
    <row r="943" spans="1:10" x14ac:dyDescent="0.3">
      <c r="A943">
        <v>916</v>
      </c>
      <c r="B943">
        <v>0.79</v>
      </c>
      <c r="C943">
        <v>0.86</v>
      </c>
      <c r="D943">
        <v>56.9</v>
      </c>
      <c r="E943">
        <v>2.9</v>
      </c>
      <c r="F943">
        <v>2.9</v>
      </c>
      <c r="G943" t="s">
        <v>17473</v>
      </c>
      <c r="H943" t="s">
        <v>43</v>
      </c>
      <c r="I943" t="s">
        <v>17474</v>
      </c>
      <c r="J943">
        <v>1</v>
      </c>
    </row>
    <row r="944" spans="1:10" x14ac:dyDescent="0.3">
      <c r="A944">
        <v>917</v>
      </c>
      <c r="B944">
        <v>0.78</v>
      </c>
      <c r="C944">
        <v>2.92</v>
      </c>
      <c r="D944">
        <v>49.6</v>
      </c>
      <c r="E944">
        <v>4</v>
      </c>
      <c r="F944">
        <v>4</v>
      </c>
      <c r="G944" t="s">
        <v>1883</v>
      </c>
      <c r="H944" t="s">
        <v>43</v>
      </c>
      <c r="I944" t="s">
        <v>1884</v>
      </c>
      <c r="J944">
        <v>2</v>
      </c>
    </row>
    <row r="945" spans="1:10" x14ac:dyDescent="0.3">
      <c r="A945">
        <v>918</v>
      </c>
      <c r="B945">
        <v>0.78</v>
      </c>
      <c r="C945">
        <v>0.87</v>
      </c>
      <c r="D945">
        <v>75.400000000000006</v>
      </c>
      <c r="E945">
        <v>1.9</v>
      </c>
      <c r="F945">
        <v>1.9</v>
      </c>
      <c r="G945" t="s">
        <v>929</v>
      </c>
      <c r="H945" t="s">
        <v>43</v>
      </c>
      <c r="I945" t="s">
        <v>930</v>
      </c>
      <c r="J945">
        <v>1</v>
      </c>
    </row>
    <row r="946" spans="1:10" x14ac:dyDescent="0.3">
      <c r="A946">
        <v>919</v>
      </c>
      <c r="B946">
        <v>0.78</v>
      </c>
      <c r="C946">
        <v>0.84</v>
      </c>
      <c r="D946">
        <v>72</v>
      </c>
      <c r="E946">
        <v>2.7</v>
      </c>
      <c r="F946">
        <v>2.7</v>
      </c>
      <c r="G946" t="s">
        <v>17475</v>
      </c>
      <c r="H946" t="s">
        <v>43</v>
      </c>
      <c r="I946" t="s">
        <v>17476</v>
      </c>
      <c r="J946">
        <v>1</v>
      </c>
    </row>
    <row r="947" spans="1:10" x14ac:dyDescent="0.3">
      <c r="A947">
        <v>920</v>
      </c>
      <c r="B947">
        <v>0.78</v>
      </c>
      <c r="C947">
        <v>0.83</v>
      </c>
      <c r="D947">
        <v>30.8</v>
      </c>
      <c r="E947">
        <v>3</v>
      </c>
      <c r="F947">
        <v>3</v>
      </c>
      <c r="G947" t="s">
        <v>955</v>
      </c>
      <c r="H947" t="s">
        <v>43</v>
      </c>
      <c r="I947" t="s">
        <v>956</v>
      </c>
      <c r="J947">
        <v>1</v>
      </c>
    </row>
    <row r="948" spans="1:10" x14ac:dyDescent="0.3">
      <c r="A948">
        <v>921</v>
      </c>
      <c r="B948">
        <v>0.75</v>
      </c>
      <c r="C948">
        <v>0.85</v>
      </c>
      <c r="D948">
        <v>66</v>
      </c>
      <c r="E948">
        <v>1.1000000000000001</v>
      </c>
      <c r="F948">
        <v>1.1000000000000001</v>
      </c>
      <c r="G948" t="s">
        <v>17477</v>
      </c>
      <c r="H948" t="s">
        <v>43</v>
      </c>
      <c r="I948" t="s">
        <v>17478</v>
      </c>
      <c r="J948">
        <v>1</v>
      </c>
    </row>
    <row r="949" spans="1:10" x14ac:dyDescent="0.3">
      <c r="A949">
        <v>922</v>
      </c>
      <c r="B949">
        <v>0.75</v>
      </c>
      <c r="C949">
        <v>0.84</v>
      </c>
      <c r="D949">
        <v>72.2</v>
      </c>
      <c r="E949">
        <v>0.5</v>
      </c>
      <c r="F949">
        <v>0.5</v>
      </c>
      <c r="G949" t="s">
        <v>943</v>
      </c>
      <c r="H949" t="s">
        <v>43</v>
      </c>
      <c r="I949" t="s">
        <v>944</v>
      </c>
      <c r="J949">
        <v>1</v>
      </c>
    </row>
    <row r="950" spans="1:10" x14ac:dyDescent="0.3">
      <c r="A950">
        <v>923</v>
      </c>
      <c r="B950">
        <v>0.74</v>
      </c>
      <c r="C950">
        <v>0.84</v>
      </c>
      <c r="D950">
        <v>52.6</v>
      </c>
      <c r="E950">
        <v>2.6</v>
      </c>
      <c r="F950">
        <v>2.6</v>
      </c>
      <c r="G950" t="s">
        <v>933</v>
      </c>
      <c r="H950" t="s">
        <v>43</v>
      </c>
      <c r="I950" t="s">
        <v>934</v>
      </c>
      <c r="J950">
        <v>1</v>
      </c>
    </row>
    <row r="951" spans="1:10" x14ac:dyDescent="0.3">
      <c r="A951">
        <v>924</v>
      </c>
      <c r="B951">
        <v>0.74</v>
      </c>
      <c r="C951">
        <v>0.81</v>
      </c>
      <c r="D951">
        <v>66</v>
      </c>
      <c r="E951">
        <v>1.3</v>
      </c>
      <c r="F951">
        <v>1.3</v>
      </c>
      <c r="G951" t="s">
        <v>17479</v>
      </c>
      <c r="H951" t="s">
        <v>43</v>
      </c>
      <c r="I951" t="s">
        <v>17480</v>
      </c>
      <c r="J951">
        <v>1</v>
      </c>
    </row>
    <row r="952" spans="1:10" x14ac:dyDescent="0.3">
      <c r="A952">
        <v>925</v>
      </c>
      <c r="B952">
        <v>0.73</v>
      </c>
      <c r="C952">
        <v>0.88</v>
      </c>
      <c r="D952">
        <v>53.3</v>
      </c>
      <c r="E952">
        <v>2.5</v>
      </c>
      <c r="F952">
        <v>1.5</v>
      </c>
      <c r="G952" t="s">
        <v>1491</v>
      </c>
      <c r="H952" t="s">
        <v>43</v>
      </c>
      <c r="I952" t="s">
        <v>1492</v>
      </c>
      <c r="J952">
        <v>1</v>
      </c>
    </row>
    <row r="953" spans="1:10" x14ac:dyDescent="0.3">
      <c r="A953">
        <v>926</v>
      </c>
      <c r="B953">
        <v>0.72</v>
      </c>
      <c r="C953">
        <v>0.91</v>
      </c>
      <c r="D953">
        <v>87</v>
      </c>
      <c r="E953">
        <v>1.3</v>
      </c>
      <c r="F953">
        <v>1.3</v>
      </c>
      <c r="G953" t="s">
        <v>899</v>
      </c>
      <c r="H953" t="s">
        <v>43</v>
      </c>
      <c r="I953" t="s">
        <v>900</v>
      </c>
      <c r="J953">
        <v>1</v>
      </c>
    </row>
    <row r="954" spans="1:10" x14ac:dyDescent="0.3">
      <c r="A954">
        <v>927</v>
      </c>
      <c r="B954">
        <v>0.72</v>
      </c>
      <c r="C954">
        <v>0.77</v>
      </c>
      <c r="D954">
        <v>54.9</v>
      </c>
      <c r="E954">
        <v>1.9</v>
      </c>
      <c r="F954">
        <v>1.9</v>
      </c>
      <c r="G954" t="s">
        <v>17481</v>
      </c>
      <c r="H954" t="s">
        <v>43</v>
      </c>
      <c r="I954" t="s">
        <v>17482</v>
      </c>
      <c r="J954">
        <v>1</v>
      </c>
    </row>
    <row r="955" spans="1:10" x14ac:dyDescent="0.3">
      <c r="A955">
        <v>928</v>
      </c>
      <c r="B955">
        <v>0.71</v>
      </c>
      <c r="C955">
        <v>0.77</v>
      </c>
      <c r="D955">
        <v>75.099999999999994</v>
      </c>
      <c r="E955">
        <v>2.7</v>
      </c>
      <c r="F955">
        <v>2.7</v>
      </c>
      <c r="G955" t="s">
        <v>17483</v>
      </c>
      <c r="H955" t="s">
        <v>43</v>
      </c>
      <c r="I955" t="s">
        <v>17484</v>
      </c>
      <c r="J955">
        <v>1</v>
      </c>
    </row>
    <row r="956" spans="1:10" x14ac:dyDescent="0.3">
      <c r="A956">
        <v>929</v>
      </c>
      <c r="B956">
        <v>0.7</v>
      </c>
      <c r="C956">
        <v>0.78</v>
      </c>
      <c r="D956">
        <v>60.7</v>
      </c>
      <c r="E956">
        <v>4.3</v>
      </c>
      <c r="F956">
        <v>2.1</v>
      </c>
      <c r="G956" t="s">
        <v>17485</v>
      </c>
      <c r="H956" t="s">
        <v>43</v>
      </c>
      <c r="I956" t="s">
        <v>17486</v>
      </c>
      <c r="J956">
        <v>1</v>
      </c>
    </row>
    <row r="957" spans="1:10" x14ac:dyDescent="0.3">
      <c r="A957">
        <v>930</v>
      </c>
      <c r="B957">
        <v>0.69</v>
      </c>
      <c r="C957">
        <v>0.74</v>
      </c>
      <c r="D957">
        <v>79.2</v>
      </c>
      <c r="E957">
        <v>1.9</v>
      </c>
      <c r="F957">
        <v>1.9</v>
      </c>
      <c r="G957" t="s">
        <v>17487</v>
      </c>
      <c r="H957" t="s">
        <v>43</v>
      </c>
      <c r="I957" t="s">
        <v>17488</v>
      </c>
      <c r="J957">
        <v>1</v>
      </c>
    </row>
    <row r="958" spans="1:10" x14ac:dyDescent="0.3">
      <c r="A958">
        <v>931</v>
      </c>
      <c r="B958">
        <v>0.68</v>
      </c>
      <c r="C958">
        <v>0.81</v>
      </c>
      <c r="D958">
        <v>73.3</v>
      </c>
      <c r="E958">
        <v>0.4</v>
      </c>
      <c r="F958">
        <v>0.2</v>
      </c>
      <c r="G958" t="s">
        <v>17489</v>
      </c>
      <c r="H958" t="s">
        <v>43</v>
      </c>
      <c r="I958" t="s">
        <v>17490</v>
      </c>
      <c r="J958">
        <v>1</v>
      </c>
    </row>
    <row r="959" spans="1:10" x14ac:dyDescent="0.3">
      <c r="A959">
        <v>932</v>
      </c>
      <c r="B959">
        <v>0.68</v>
      </c>
      <c r="C959">
        <v>0.76</v>
      </c>
      <c r="D959">
        <v>61.6</v>
      </c>
      <c r="E959">
        <v>0.2</v>
      </c>
      <c r="F959">
        <v>0.2</v>
      </c>
      <c r="G959" t="s">
        <v>1365</v>
      </c>
      <c r="H959" t="s">
        <v>43</v>
      </c>
      <c r="I959" t="s">
        <v>1366</v>
      </c>
      <c r="J959">
        <v>1</v>
      </c>
    </row>
    <row r="960" spans="1:10" x14ac:dyDescent="0.3">
      <c r="A960">
        <v>933</v>
      </c>
      <c r="B960">
        <v>0.67</v>
      </c>
      <c r="C960">
        <v>0.74</v>
      </c>
      <c r="D960">
        <v>61</v>
      </c>
      <c r="E960">
        <v>4.8</v>
      </c>
      <c r="F960">
        <v>1.7</v>
      </c>
      <c r="G960" t="s">
        <v>947</v>
      </c>
      <c r="H960" t="s">
        <v>43</v>
      </c>
      <c r="I960" t="s">
        <v>948</v>
      </c>
      <c r="J960">
        <v>1</v>
      </c>
    </row>
    <row r="961" spans="1:10" x14ac:dyDescent="0.3">
      <c r="A961">
        <v>934</v>
      </c>
      <c r="B961">
        <v>0.66</v>
      </c>
      <c r="C961">
        <v>0.77</v>
      </c>
      <c r="D961">
        <v>60.7</v>
      </c>
      <c r="E961">
        <v>4.0999999999999996</v>
      </c>
      <c r="F961">
        <v>0</v>
      </c>
      <c r="G961" t="s">
        <v>945</v>
      </c>
      <c r="H961" t="s">
        <v>43</v>
      </c>
      <c r="I961" t="s">
        <v>946</v>
      </c>
      <c r="J961">
        <v>0</v>
      </c>
    </row>
    <row r="962" spans="1:10" x14ac:dyDescent="0.3">
      <c r="A962">
        <v>935</v>
      </c>
      <c r="B962">
        <v>0.66</v>
      </c>
      <c r="C962">
        <v>0.74</v>
      </c>
      <c r="D962">
        <v>59.3</v>
      </c>
      <c r="E962">
        <v>0.9</v>
      </c>
      <c r="F962">
        <v>0.9</v>
      </c>
      <c r="G962" t="s">
        <v>17491</v>
      </c>
      <c r="H962" t="s">
        <v>43</v>
      </c>
      <c r="I962" t="s">
        <v>17492</v>
      </c>
      <c r="J962">
        <v>2</v>
      </c>
    </row>
    <row r="963" spans="1:10" x14ac:dyDescent="0.3">
      <c r="A963">
        <v>936</v>
      </c>
      <c r="B963">
        <v>0.66</v>
      </c>
      <c r="C963">
        <v>0.74</v>
      </c>
      <c r="D963">
        <v>57.1</v>
      </c>
      <c r="E963">
        <v>6.4</v>
      </c>
      <c r="F963">
        <v>0</v>
      </c>
      <c r="G963" t="s">
        <v>949</v>
      </c>
      <c r="H963" t="s">
        <v>43</v>
      </c>
      <c r="I963" t="s">
        <v>950</v>
      </c>
      <c r="J963">
        <v>0</v>
      </c>
    </row>
    <row r="964" spans="1:10" x14ac:dyDescent="0.3">
      <c r="A964">
        <v>937</v>
      </c>
      <c r="B964">
        <v>0.66</v>
      </c>
      <c r="C964">
        <v>0.71</v>
      </c>
      <c r="D964">
        <v>61.2</v>
      </c>
      <c r="E964">
        <v>1.6</v>
      </c>
      <c r="F964">
        <v>1.6</v>
      </c>
      <c r="G964" t="s">
        <v>959</v>
      </c>
      <c r="H964" t="s">
        <v>43</v>
      </c>
      <c r="I964" t="s">
        <v>960</v>
      </c>
      <c r="J964">
        <v>1</v>
      </c>
    </row>
    <row r="965" spans="1:10" x14ac:dyDescent="0.3">
      <c r="A965">
        <v>938</v>
      </c>
      <c r="B965">
        <v>0.66</v>
      </c>
      <c r="C965">
        <v>0.69</v>
      </c>
      <c r="D965">
        <v>56.5</v>
      </c>
      <c r="E965">
        <v>9.1999999999999993</v>
      </c>
      <c r="F965">
        <v>6.3</v>
      </c>
      <c r="G965" t="s">
        <v>17493</v>
      </c>
      <c r="H965" t="s">
        <v>43</v>
      </c>
      <c r="I965" t="s">
        <v>17494</v>
      </c>
      <c r="J965">
        <v>2</v>
      </c>
    </row>
    <row r="966" spans="1:10" x14ac:dyDescent="0.3">
      <c r="A966">
        <v>939</v>
      </c>
      <c r="B966">
        <v>0.66</v>
      </c>
      <c r="C966">
        <v>0.69</v>
      </c>
      <c r="D966">
        <v>36.299999999999997</v>
      </c>
      <c r="E966">
        <v>5.8</v>
      </c>
      <c r="F966">
        <v>5.8</v>
      </c>
      <c r="G966" t="s">
        <v>961</v>
      </c>
      <c r="H966" t="s">
        <v>43</v>
      </c>
      <c r="I966" t="s">
        <v>962</v>
      </c>
      <c r="J966">
        <v>2</v>
      </c>
    </row>
    <row r="967" spans="1:10" x14ac:dyDescent="0.3">
      <c r="A967">
        <v>940</v>
      </c>
      <c r="B967">
        <v>0.65</v>
      </c>
      <c r="C967">
        <v>0.71</v>
      </c>
      <c r="D967">
        <v>51.5</v>
      </c>
      <c r="E967">
        <v>5.8</v>
      </c>
      <c r="F967">
        <v>4.5</v>
      </c>
      <c r="G967" t="s">
        <v>17495</v>
      </c>
      <c r="H967" t="s">
        <v>43</v>
      </c>
      <c r="I967" t="s">
        <v>17496</v>
      </c>
      <c r="J967">
        <v>1</v>
      </c>
    </row>
    <row r="968" spans="1:10" x14ac:dyDescent="0.3">
      <c r="A968">
        <v>941</v>
      </c>
      <c r="B968">
        <v>0.65</v>
      </c>
      <c r="C968">
        <v>0.69</v>
      </c>
      <c r="D968">
        <v>54.8</v>
      </c>
      <c r="E968">
        <v>1</v>
      </c>
      <c r="F968">
        <v>1</v>
      </c>
      <c r="G968" t="s">
        <v>17497</v>
      </c>
      <c r="H968" t="s">
        <v>43</v>
      </c>
      <c r="I968" t="s">
        <v>17498</v>
      </c>
      <c r="J968">
        <v>1</v>
      </c>
    </row>
    <row r="969" spans="1:10" x14ac:dyDescent="0.3">
      <c r="A969">
        <v>942</v>
      </c>
      <c r="B969">
        <v>0.64</v>
      </c>
      <c r="C969">
        <v>0.74</v>
      </c>
      <c r="D969">
        <v>56.3</v>
      </c>
      <c r="E969">
        <v>2</v>
      </c>
      <c r="F969">
        <v>2</v>
      </c>
      <c r="G969" t="s">
        <v>17499</v>
      </c>
      <c r="H969" t="s">
        <v>43</v>
      </c>
      <c r="I969" t="s">
        <v>17500</v>
      </c>
      <c r="J969">
        <v>1</v>
      </c>
    </row>
    <row r="970" spans="1:10" x14ac:dyDescent="0.3">
      <c r="A970">
        <v>943</v>
      </c>
      <c r="B970">
        <v>0.64</v>
      </c>
      <c r="C970">
        <v>0.73</v>
      </c>
      <c r="D970">
        <v>62</v>
      </c>
      <c r="E970">
        <v>1.8</v>
      </c>
      <c r="F970">
        <v>0</v>
      </c>
      <c r="G970" t="s">
        <v>1063</v>
      </c>
      <c r="H970" t="s">
        <v>43</v>
      </c>
      <c r="I970" t="s">
        <v>1064</v>
      </c>
      <c r="J970">
        <v>0</v>
      </c>
    </row>
    <row r="971" spans="1:10" x14ac:dyDescent="0.3">
      <c r="A971">
        <v>944</v>
      </c>
      <c r="B971">
        <v>0.64</v>
      </c>
      <c r="C971">
        <v>0.72</v>
      </c>
      <c r="D971">
        <v>65.7</v>
      </c>
      <c r="E971">
        <v>3.7</v>
      </c>
      <c r="F971">
        <v>1.4</v>
      </c>
      <c r="G971" t="s">
        <v>17501</v>
      </c>
      <c r="H971" t="s">
        <v>43</v>
      </c>
      <c r="I971" t="s">
        <v>17502</v>
      </c>
      <c r="J971">
        <v>1</v>
      </c>
    </row>
    <row r="972" spans="1:10" x14ac:dyDescent="0.3">
      <c r="A972">
        <v>945</v>
      </c>
      <c r="B972">
        <v>0.64</v>
      </c>
      <c r="C972">
        <v>0.69</v>
      </c>
      <c r="D972">
        <v>60.8</v>
      </c>
      <c r="E972">
        <v>0.6</v>
      </c>
      <c r="F972">
        <v>0.6</v>
      </c>
      <c r="G972" t="s">
        <v>1521</v>
      </c>
      <c r="H972" t="s">
        <v>43</v>
      </c>
      <c r="I972" t="s">
        <v>1522</v>
      </c>
      <c r="J972">
        <v>1</v>
      </c>
    </row>
    <row r="973" spans="1:10" x14ac:dyDescent="0.3">
      <c r="A973">
        <v>946</v>
      </c>
      <c r="B973">
        <v>0.63</v>
      </c>
      <c r="C973">
        <v>0.69</v>
      </c>
      <c r="D973">
        <v>85</v>
      </c>
      <c r="E973">
        <v>9.6999999999999993</v>
      </c>
      <c r="F973">
        <v>5.9</v>
      </c>
      <c r="G973" t="s">
        <v>1871</v>
      </c>
      <c r="H973" t="s">
        <v>43</v>
      </c>
      <c r="I973" t="s">
        <v>1872</v>
      </c>
      <c r="J973">
        <v>3</v>
      </c>
    </row>
    <row r="974" spans="1:10" x14ac:dyDescent="0.3">
      <c r="A974">
        <v>947</v>
      </c>
      <c r="B974">
        <v>0.63</v>
      </c>
      <c r="C974">
        <v>0.67</v>
      </c>
      <c r="D974">
        <v>74.099999999999994</v>
      </c>
      <c r="E974">
        <v>1.9</v>
      </c>
      <c r="F974">
        <v>1.9</v>
      </c>
      <c r="G974" t="s">
        <v>17503</v>
      </c>
      <c r="H974" t="s">
        <v>43</v>
      </c>
      <c r="I974" t="s">
        <v>17504</v>
      </c>
      <c r="J974">
        <v>1</v>
      </c>
    </row>
    <row r="975" spans="1:10" x14ac:dyDescent="0.3">
      <c r="A975">
        <v>948</v>
      </c>
      <c r="B975">
        <v>0.63</v>
      </c>
      <c r="C975">
        <v>0.67</v>
      </c>
      <c r="D975">
        <v>75.599999999999994</v>
      </c>
      <c r="E975">
        <v>6.5</v>
      </c>
      <c r="F975">
        <v>6.5</v>
      </c>
      <c r="G975" t="s">
        <v>963</v>
      </c>
      <c r="H975" t="s">
        <v>43</v>
      </c>
      <c r="I975" t="s">
        <v>964</v>
      </c>
      <c r="J975">
        <v>1</v>
      </c>
    </row>
    <row r="976" spans="1:10" x14ac:dyDescent="0.3">
      <c r="A976">
        <v>949</v>
      </c>
      <c r="B976">
        <v>0.62</v>
      </c>
      <c r="C976">
        <v>0.81</v>
      </c>
      <c r="D976">
        <v>53.6</v>
      </c>
      <c r="E976">
        <v>0.7</v>
      </c>
      <c r="F976">
        <v>0.7</v>
      </c>
      <c r="G976" t="s">
        <v>903</v>
      </c>
      <c r="H976" t="s">
        <v>43</v>
      </c>
      <c r="I976" t="s">
        <v>904</v>
      </c>
      <c r="J976">
        <v>1</v>
      </c>
    </row>
    <row r="977" spans="1:10" x14ac:dyDescent="0.3">
      <c r="A977">
        <v>950</v>
      </c>
      <c r="B977">
        <v>0.62</v>
      </c>
      <c r="C977">
        <v>0.66</v>
      </c>
      <c r="D977">
        <v>72.3</v>
      </c>
      <c r="E977">
        <v>3.5</v>
      </c>
      <c r="F977">
        <v>3.5</v>
      </c>
      <c r="G977" t="s">
        <v>17505</v>
      </c>
      <c r="H977" t="s">
        <v>43</v>
      </c>
      <c r="I977" t="s">
        <v>17506</v>
      </c>
      <c r="J977">
        <v>1</v>
      </c>
    </row>
    <row r="978" spans="1:10" x14ac:dyDescent="0.3">
      <c r="A978">
        <v>951</v>
      </c>
      <c r="B978">
        <v>0.62</v>
      </c>
      <c r="C978">
        <v>0.65</v>
      </c>
      <c r="D978">
        <v>54.1</v>
      </c>
      <c r="E978">
        <v>12.2</v>
      </c>
      <c r="F978">
        <v>12.2</v>
      </c>
      <c r="G978" t="s">
        <v>17507</v>
      </c>
      <c r="H978" t="s">
        <v>43</v>
      </c>
      <c r="I978" t="s">
        <v>17508</v>
      </c>
      <c r="J978">
        <v>1</v>
      </c>
    </row>
    <row r="979" spans="1:10" x14ac:dyDescent="0.3">
      <c r="A979">
        <v>952</v>
      </c>
      <c r="B979">
        <v>0.61</v>
      </c>
      <c r="C979">
        <v>0.69</v>
      </c>
      <c r="D979">
        <v>76.099999999999994</v>
      </c>
      <c r="E979">
        <v>1.6</v>
      </c>
      <c r="F979">
        <v>0.9</v>
      </c>
      <c r="G979" t="s">
        <v>17509</v>
      </c>
      <c r="H979" t="s">
        <v>43</v>
      </c>
      <c r="I979" t="s">
        <v>17510</v>
      </c>
      <c r="J979">
        <v>1</v>
      </c>
    </row>
    <row r="980" spans="1:10" x14ac:dyDescent="0.3">
      <c r="A980">
        <v>953</v>
      </c>
      <c r="B980">
        <v>0.61</v>
      </c>
      <c r="C980">
        <v>0.67</v>
      </c>
      <c r="D980">
        <v>66</v>
      </c>
      <c r="E980">
        <v>3.4</v>
      </c>
      <c r="F980">
        <v>2</v>
      </c>
      <c r="G980" t="s">
        <v>17511</v>
      </c>
      <c r="H980" t="s">
        <v>43</v>
      </c>
      <c r="I980" t="s">
        <v>17512</v>
      </c>
      <c r="J980">
        <v>1</v>
      </c>
    </row>
    <row r="981" spans="1:10" x14ac:dyDescent="0.3">
      <c r="A981">
        <v>954</v>
      </c>
      <c r="B981">
        <v>0.61</v>
      </c>
      <c r="C981">
        <v>0.66</v>
      </c>
      <c r="D981">
        <v>59</v>
      </c>
      <c r="E981">
        <v>0.9</v>
      </c>
      <c r="F981">
        <v>0.3</v>
      </c>
      <c r="G981" t="s">
        <v>1573</v>
      </c>
      <c r="H981" t="s">
        <v>43</v>
      </c>
      <c r="I981" t="s">
        <v>1574</v>
      </c>
      <c r="J981">
        <v>1</v>
      </c>
    </row>
    <row r="982" spans="1:10" x14ac:dyDescent="0.3">
      <c r="A982">
        <v>955</v>
      </c>
      <c r="B982">
        <v>0.6</v>
      </c>
      <c r="C982">
        <v>0.64</v>
      </c>
      <c r="D982">
        <v>90.7</v>
      </c>
      <c r="E982">
        <v>1.5</v>
      </c>
      <c r="F982">
        <v>1.5</v>
      </c>
      <c r="G982" t="s">
        <v>17513</v>
      </c>
      <c r="H982" t="s">
        <v>43</v>
      </c>
      <c r="I982" t="s">
        <v>17514</v>
      </c>
      <c r="J982">
        <v>1</v>
      </c>
    </row>
    <row r="983" spans="1:10" x14ac:dyDescent="0.3">
      <c r="A983">
        <v>956</v>
      </c>
      <c r="B983">
        <v>0.59</v>
      </c>
      <c r="C983">
        <v>0.72</v>
      </c>
      <c r="D983">
        <v>58.3</v>
      </c>
      <c r="E983">
        <v>2.4</v>
      </c>
      <c r="F983">
        <v>0</v>
      </c>
      <c r="G983" t="s">
        <v>965</v>
      </c>
      <c r="H983" t="s">
        <v>43</v>
      </c>
      <c r="I983" t="s">
        <v>966</v>
      </c>
      <c r="J983">
        <v>0</v>
      </c>
    </row>
    <row r="984" spans="1:10" x14ac:dyDescent="0.3">
      <c r="A984">
        <v>957</v>
      </c>
      <c r="B984">
        <v>0.59</v>
      </c>
      <c r="C984">
        <v>0.64</v>
      </c>
      <c r="D984">
        <v>57.3</v>
      </c>
      <c r="E984">
        <v>1.2</v>
      </c>
      <c r="F984">
        <v>1.2</v>
      </c>
      <c r="G984" t="s">
        <v>969</v>
      </c>
      <c r="H984" t="s">
        <v>43</v>
      </c>
      <c r="I984" t="s">
        <v>970</v>
      </c>
      <c r="J984">
        <v>1</v>
      </c>
    </row>
    <row r="985" spans="1:10" x14ac:dyDescent="0.3">
      <c r="A985">
        <v>958</v>
      </c>
      <c r="B985">
        <v>0.59</v>
      </c>
      <c r="C985">
        <v>0.63</v>
      </c>
      <c r="D985">
        <v>89.5</v>
      </c>
      <c r="E985">
        <v>2.1</v>
      </c>
      <c r="F985">
        <v>2.1</v>
      </c>
      <c r="G985" t="s">
        <v>975</v>
      </c>
      <c r="H985" t="s">
        <v>43</v>
      </c>
      <c r="I985" t="s">
        <v>976</v>
      </c>
      <c r="J985">
        <v>1</v>
      </c>
    </row>
    <row r="986" spans="1:10" x14ac:dyDescent="0.3">
      <c r="A986">
        <v>959</v>
      </c>
      <c r="B986">
        <v>0.59</v>
      </c>
      <c r="C986">
        <v>0.63</v>
      </c>
      <c r="D986">
        <v>54.6</v>
      </c>
      <c r="E986">
        <v>0.8</v>
      </c>
      <c r="F986">
        <v>0.8</v>
      </c>
      <c r="G986" t="s">
        <v>971</v>
      </c>
      <c r="H986" t="s">
        <v>43</v>
      </c>
      <c r="I986" t="s">
        <v>972</v>
      </c>
      <c r="J986">
        <v>1</v>
      </c>
    </row>
    <row r="987" spans="1:10" x14ac:dyDescent="0.3">
      <c r="A987">
        <v>960</v>
      </c>
      <c r="B987">
        <v>0.59</v>
      </c>
      <c r="C987">
        <v>0.63</v>
      </c>
      <c r="D987">
        <v>57</v>
      </c>
      <c r="E987">
        <v>2.1</v>
      </c>
      <c r="F987">
        <v>2.1</v>
      </c>
      <c r="G987" t="s">
        <v>17515</v>
      </c>
      <c r="H987" t="s">
        <v>43</v>
      </c>
      <c r="I987" t="s">
        <v>17516</v>
      </c>
      <c r="J987">
        <v>1</v>
      </c>
    </row>
    <row r="988" spans="1:10" x14ac:dyDescent="0.3">
      <c r="A988">
        <v>961</v>
      </c>
      <c r="B988">
        <v>0.57999999999999996</v>
      </c>
      <c r="C988">
        <v>6.2</v>
      </c>
      <c r="D988">
        <v>86</v>
      </c>
      <c r="E988">
        <v>34.6</v>
      </c>
      <c r="F988">
        <v>34.6</v>
      </c>
      <c r="G988" t="s">
        <v>17517</v>
      </c>
      <c r="H988" t="s">
        <v>43</v>
      </c>
      <c r="I988" s="1" t="s">
        <v>17518</v>
      </c>
      <c r="J988">
        <v>9</v>
      </c>
    </row>
    <row r="989" spans="1:10" x14ac:dyDescent="0.3">
      <c r="A989">
        <v>962</v>
      </c>
      <c r="B989">
        <v>0.57999999999999996</v>
      </c>
      <c r="C989">
        <v>0.63</v>
      </c>
      <c r="D989">
        <v>78.5</v>
      </c>
      <c r="E989">
        <v>8.3000000000000007</v>
      </c>
      <c r="F989">
        <v>0</v>
      </c>
      <c r="G989" t="s">
        <v>17519</v>
      </c>
      <c r="H989" t="s">
        <v>43</v>
      </c>
      <c r="I989" t="s">
        <v>17520</v>
      </c>
      <c r="J989">
        <v>0</v>
      </c>
    </row>
    <row r="990" spans="1:10" x14ac:dyDescent="0.3">
      <c r="A990">
        <v>963</v>
      </c>
      <c r="B990">
        <v>0.57999999999999996</v>
      </c>
      <c r="C990">
        <v>0.62</v>
      </c>
      <c r="D990">
        <v>35.4</v>
      </c>
      <c r="E990">
        <v>3.3</v>
      </c>
      <c r="F990">
        <v>3.3</v>
      </c>
      <c r="G990" t="s">
        <v>977</v>
      </c>
      <c r="H990" t="s">
        <v>43</v>
      </c>
      <c r="I990" t="s">
        <v>978</v>
      </c>
      <c r="J990">
        <v>1</v>
      </c>
    </row>
    <row r="991" spans="1:10" x14ac:dyDescent="0.3">
      <c r="A991">
        <v>964</v>
      </c>
      <c r="B991">
        <v>0.56999999999999995</v>
      </c>
      <c r="C991">
        <v>0.6</v>
      </c>
      <c r="D991">
        <v>57.7</v>
      </c>
      <c r="E991">
        <v>1.2</v>
      </c>
      <c r="F991">
        <v>1.2</v>
      </c>
      <c r="G991" t="s">
        <v>17521</v>
      </c>
      <c r="H991" t="s">
        <v>43</v>
      </c>
      <c r="I991" t="s">
        <v>17522</v>
      </c>
      <c r="J991">
        <v>1</v>
      </c>
    </row>
    <row r="992" spans="1:10" x14ac:dyDescent="0.3">
      <c r="A992">
        <v>965</v>
      </c>
      <c r="B992">
        <v>0.56000000000000005</v>
      </c>
      <c r="C992">
        <v>0.62</v>
      </c>
      <c r="D992">
        <v>60.7</v>
      </c>
      <c r="E992">
        <v>1.4</v>
      </c>
      <c r="F992">
        <v>0</v>
      </c>
      <c r="G992" t="s">
        <v>981</v>
      </c>
      <c r="H992" t="s">
        <v>43</v>
      </c>
      <c r="I992" t="s">
        <v>982</v>
      </c>
      <c r="J992">
        <v>0</v>
      </c>
    </row>
    <row r="993" spans="1:10" x14ac:dyDescent="0.3">
      <c r="A993">
        <v>966</v>
      </c>
      <c r="B993">
        <v>0.56000000000000005</v>
      </c>
      <c r="C993">
        <v>0.6</v>
      </c>
      <c r="D993">
        <v>67.400000000000006</v>
      </c>
      <c r="E993">
        <v>0.5</v>
      </c>
      <c r="F993">
        <v>0.5</v>
      </c>
      <c r="G993" t="s">
        <v>983</v>
      </c>
      <c r="H993" t="s">
        <v>43</v>
      </c>
      <c r="I993" t="s">
        <v>984</v>
      </c>
      <c r="J993">
        <v>1</v>
      </c>
    </row>
    <row r="994" spans="1:10" x14ac:dyDescent="0.3">
      <c r="A994">
        <v>967</v>
      </c>
      <c r="B994">
        <v>0.56000000000000005</v>
      </c>
      <c r="C994">
        <v>0.6</v>
      </c>
      <c r="D994">
        <v>50.8</v>
      </c>
      <c r="E994">
        <v>1.8</v>
      </c>
      <c r="F994">
        <v>1</v>
      </c>
      <c r="G994" t="s">
        <v>17523</v>
      </c>
      <c r="H994" t="s">
        <v>43</v>
      </c>
      <c r="I994" t="s">
        <v>17524</v>
      </c>
      <c r="J994">
        <v>1</v>
      </c>
    </row>
    <row r="995" spans="1:10" x14ac:dyDescent="0.3">
      <c r="A995">
        <v>968</v>
      </c>
      <c r="B995">
        <v>0.55000000000000004</v>
      </c>
      <c r="C995">
        <v>0.6</v>
      </c>
      <c r="D995">
        <v>72.099999999999994</v>
      </c>
      <c r="E995">
        <v>1.5</v>
      </c>
      <c r="F995">
        <v>1.5</v>
      </c>
      <c r="G995" t="s">
        <v>1141</v>
      </c>
      <c r="H995" t="s">
        <v>43</v>
      </c>
      <c r="I995" t="s">
        <v>1142</v>
      </c>
      <c r="J995">
        <v>1</v>
      </c>
    </row>
    <row r="996" spans="1:10" x14ac:dyDescent="0.3">
      <c r="A996">
        <v>969</v>
      </c>
      <c r="B996">
        <v>0.55000000000000004</v>
      </c>
      <c r="C996">
        <v>0.59</v>
      </c>
      <c r="D996">
        <v>50.7</v>
      </c>
      <c r="E996">
        <v>1.7</v>
      </c>
      <c r="F996">
        <v>1.7</v>
      </c>
      <c r="G996" t="s">
        <v>1383</v>
      </c>
      <c r="H996" t="s">
        <v>43</v>
      </c>
      <c r="I996" t="s">
        <v>1384</v>
      </c>
      <c r="J996">
        <v>1</v>
      </c>
    </row>
    <row r="997" spans="1:10" x14ac:dyDescent="0.3">
      <c r="A997">
        <v>970</v>
      </c>
      <c r="B997">
        <v>0.54</v>
      </c>
      <c r="C997">
        <v>0.6</v>
      </c>
      <c r="D997">
        <v>49.2</v>
      </c>
      <c r="E997">
        <v>1.8</v>
      </c>
      <c r="F997">
        <v>1</v>
      </c>
      <c r="G997" t="s">
        <v>985</v>
      </c>
      <c r="H997" t="s">
        <v>43</v>
      </c>
      <c r="I997" t="s">
        <v>986</v>
      </c>
      <c r="J997">
        <v>1</v>
      </c>
    </row>
    <row r="998" spans="1:10" x14ac:dyDescent="0.3">
      <c r="A998">
        <v>971</v>
      </c>
      <c r="B998">
        <v>0.54</v>
      </c>
      <c r="C998">
        <v>0.59</v>
      </c>
      <c r="D998">
        <v>53</v>
      </c>
      <c r="E998">
        <v>3.5</v>
      </c>
      <c r="F998">
        <v>1.9</v>
      </c>
      <c r="G998" t="s">
        <v>17525</v>
      </c>
      <c r="H998" t="s">
        <v>43</v>
      </c>
      <c r="I998" t="s">
        <v>17526</v>
      </c>
      <c r="J998">
        <v>1</v>
      </c>
    </row>
    <row r="999" spans="1:10" x14ac:dyDescent="0.3">
      <c r="A999">
        <v>972</v>
      </c>
      <c r="B999">
        <v>0.54</v>
      </c>
      <c r="C999">
        <v>0.57999999999999996</v>
      </c>
      <c r="D999">
        <v>50.1</v>
      </c>
      <c r="E999">
        <v>2</v>
      </c>
      <c r="F999">
        <v>2</v>
      </c>
      <c r="G999" t="s">
        <v>17527</v>
      </c>
      <c r="H999" t="s">
        <v>43</v>
      </c>
      <c r="I999" t="s">
        <v>17528</v>
      </c>
      <c r="J999">
        <v>1</v>
      </c>
    </row>
    <row r="1000" spans="1:10" x14ac:dyDescent="0.3">
      <c r="A1000">
        <v>973</v>
      </c>
      <c r="B1000">
        <v>0.54</v>
      </c>
      <c r="C1000">
        <v>0.57999999999999996</v>
      </c>
      <c r="D1000">
        <v>62.8</v>
      </c>
      <c r="E1000">
        <v>1.6</v>
      </c>
      <c r="F1000">
        <v>1.6</v>
      </c>
      <c r="G1000" t="s">
        <v>993</v>
      </c>
      <c r="H1000" t="s">
        <v>43</v>
      </c>
      <c r="I1000" t="s">
        <v>994</v>
      </c>
      <c r="J1000">
        <v>1</v>
      </c>
    </row>
    <row r="1001" spans="1:10" x14ac:dyDescent="0.3">
      <c r="A1001">
        <v>974</v>
      </c>
      <c r="B1001">
        <v>0.54</v>
      </c>
      <c r="C1001">
        <v>0.57999999999999996</v>
      </c>
      <c r="D1001">
        <v>70.7</v>
      </c>
      <c r="E1001">
        <v>3.3</v>
      </c>
      <c r="F1001">
        <v>3.3</v>
      </c>
      <c r="G1001" t="s">
        <v>17529</v>
      </c>
      <c r="H1001" t="s">
        <v>43</v>
      </c>
      <c r="I1001" t="s">
        <v>17530</v>
      </c>
      <c r="J1001">
        <v>1</v>
      </c>
    </row>
    <row r="1002" spans="1:10" x14ac:dyDescent="0.3">
      <c r="A1002">
        <v>975</v>
      </c>
      <c r="B1002">
        <v>0.53</v>
      </c>
      <c r="C1002">
        <v>0.59</v>
      </c>
      <c r="D1002">
        <v>64.8</v>
      </c>
      <c r="E1002">
        <v>0.4</v>
      </c>
      <c r="F1002">
        <v>0.4</v>
      </c>
      <c r="G1002" t="s">
        <v>1055</v>
      </c>
      <c r="H1002" t="s">
        <v>43</v>
      </c>
      <c r="I1002" t="s">
        <v>1056</v>
      </c>
      <c r="J1002">
        <v>1</v>
      </c>
    </row>
    <row r="1003" spans="1:10" x14ac:dyDescent="0.3">
      <c r="A1003">
        <v>976</v>
      </c>
      <c r="B1003">
        <v>0.53</v>
      </c>
      <c r="C1003">
        <v>0.57999999999999996</v>
      </c>
      <c r="D1003">
        <v>45.3</v>
      </c>
      <c r="E1003">
        <v>0.3</v>
      </c>
      <c r="F1003">
        <v>0</v>
      </c>
      <c r="G1003" t="s">
        <v>991</v>
      </c>
      <c r="H1003" t="s">
        <v>43</v>
      </c>
      <c r="I1003" t="s">
        <v>992</v>
      </c>
      <c r="J1003">
        <v>0</v>
      </c>
    </row>
    <row r="1004" spans="1:10" x14ac:dyDescent="0.3">
      <c r="A1004">
        <v>977</v>
      </c>
      <c r="B1004">
        <v>0.53</v>
      </c>
      <c r="C1004">
        <v>0.57999999999999996</v>
      </c>
      <c r="D1004">
        <v>78.400000000000006</v>
      </c>
      <c r="E1004">
        <v>6.9</v>
      </c>
      <c r="F1004">
        <v>6.9</v>
      </c>
      <c r="G1004" t="s">
        <v>997</v>
      </c>
      <c r="H1004" t="s">
        <v>43</v>
      </c>
      <c r="I1004" t="s">
        <v>998</v>
      </c>
      <c r="J1004">
        <v>1</v>
      </c>
    </row>
    <row r="1005" spans="1:10" x14ac:dyDescent="0.3">
      <c r="A1005">
        <v>978</v>
      </c>
      <c r="B1005">
        <v>0.53</v>
      </c>
      <c r="C1005">
        <v>0.56999999999999995</v>
      </c>
      <c r="D1005">
        <v>47.1</v>
      </c>
      <c r="E1005">
        <v>1</v>
      </c>
      <c r="F1005">
        <v>1</v>
      </c>
      <c r="G1005" t="s">
        <v>1115</v>
      </c>
      <c r="H1005" t="s">
        <v>43</v>
      </c>
      <c r="I1005" t="s">
        <v>1116</v>
      </c>
      <c r="J1005">
        <v>2</v>
      </c>
    </row>
    <row r="1006" spans="1:10" x14ac:dyDescent="0.3">
      <c r="A1006">
        <v>979</v>
      </c>
      <c r="B1006">
        <v>0.52</v>
      </c>
      <c r="C1006">
        <v>0.56000000000000005</v>
      </c>
      <c r="D1006">
        <v>47.9</v>
      </c>
      <c r="E1006">
        <v>4.5</v>
      </c>
      <c r="F1006">
        <v>0</v>
      </c>
      <c r="G1006" t="s">
        <v>1003</v>
      </c>
      <c r="H1006" t="s">
        <v>43</v>
      </c>
      <c r="I1006" t="s">
        <v>1004</v>
      </c>
      <c r="J1006">
        <v>0</v>
      </c>
    </row>
    <row r="1007" spans="1:10" x14ac:dyDescent="0.3">
      <c r="A1007">
        <v>980</v>
      </c>
      <c r="B1007">
        <v>0.51</v>
      </c>
      <c r="C1007">
        <v>0.56999999999999995</v>
      </c>
      <c r="D1007">
        <v>63.8</v>
      </c>
      <c r="E1007">
        <v>0.6</v>
      </c>
      <c r="F1007">
        <v>0.6</v>
      </c>
      <c r="G1007" t="s">
        <v>999</v>
      </c>
      <c r="H1007" t="s">
        <v>43</v>
      </c>
      <c r="I1007" t="s">
        <v>1000</v>
      </c>
      <c r="J1007">
        <v>1</v>
      </c>
    </row>
    <row r="1008" spans="1:10" x14ac:dyDescent="0.3">
      <c r="A1008">
        <v>981</v>
      </c>
      <c r="B1008">
        <v>0.51</v>
      </c>
      <c r="C1008">
        <v>0.56000000000000005</v>
      </c>
      <c r="D1008">
        <v>62.7</v>
      </c>
      <c r="E1008">
        <v>0.8</v>
      </c>
      <c r="F1008">
        <v>0</v>
      </c>
      <c r="G1008" t="s">
        <v>1031</v>
      </c>
      <c r="H1008" t="s">
        <v>43</v>
      </c>
      <c r="I1008" t="s">
        <v>1032</v>
      </c>
      <c r="J1008">
        <v>0</v>
      </c>
    </row>
    <row r="1009" spans="1:10" x14ac:dyDescent="0.3">
      <c r="A1009">
        <v>982</v>
      </c>
      <c r="B1009">
        <v>0.5</v>
      </c>
      <c r="C1009">
        <v>0.6</v>
      </c>
      <c r="D1009">
        <v>74.8</v>
      </c>
      <c r="E1009">
        <v>1.8</v>
      </c>
      <c r="F1009">
        <v>0</v>
      </c>
      <c r="G1009" t="s">
        <v>995</v>
      </c>
      <c r="H1009" t="s">
        <v>43</v>
      </c>
      <c r="I1009" t="s">
        <v>996</v>
      </c>
      <c r="J1009">
        <v>0</v>
      </c>
    </row>
    <row r="1010" spans="1:10" x14ac:dyDescent="0.3">
      <c r="A1010">
        <v>983</v>
      </c>
      <c r="B1010">
        <v>0.5</v>
      </c>
      <c r="C1010">
        <v>0.56000000000000005</v>
      </c>
      <c r="D1010">
        <v>62.5</v>
      </c>
      <c r="E1010">
        <v>0.5</v>
      </c>
      <c r="F1010">
        <v>0.5</v>
      </c>
      <c r="G1010" t="s">
        <v>1009</v>
      </c>
      <c r="H1010" t="s">
        <v>43</v>
      </c>
      <c r="I1010" t="s">
        <v>1010</v>
      </c>
      <c r="J1010">
        <v>1</v>
      </c>
    </row>
    <row r="1011" spans="1:10" x14ac:dyDescent="0.3">
      <c r="A1011">
        <v>984</v>
      </c>
      <c r="B1011">
        <v>0.5</v>
      </c>
      <c r="C1011">
        <v>0.55000000000000004</v>
      </c>
      <c r="D1011">
        <v>60</v>
      </c>
      <c r="E1011">
        <v>3.1</v>
      </c>
      <c r="F1011">
        <v>0</v>
      </c>
      <c r="G1011" t="s">
        <v>17531</v>
      </c>
      <c r="H1011" t="s">
        <v>43</v>
      </c>
      <c r="I1011" t="s">
        <v>17532</v>
      </c>
      <c r="J1011">
        <v>0</v>
      </c>
    </row>
    <row r="1012" spans="1:10" x14ac:dyDescent="0.3">
      <c r="A1012">
        <v>985</v>
      </c>
      <c r="B1012">
        <v>0.5</v>
      </c>
      <c r="C1012">
        <v>0.55000000000000004</v>
      </c>
      <c r="D1012">
        <v>64.900000000000006</v>
      </c>
      <c r="E1012">
        <v>6.1</v>
      </c>
      <c r="F1012">
        <v>4.5</v>
      </c>
      <c r="G1012" t="s">
        <v>1015</v>
      </c>
      <c r="H1012" t="s">
        <v>43</v>
      </c>
      <c r="I1012" t="s">
        <v>1016</v>
      </c>
      <c r="J1012">
        <v>2</v>
      </c>
    </row>
    <row r="1013" spans="1:10" x14ac:dyDescent="0.3">
      <c r="A1013">
        <v>986</v>
      </c>
      <c r="B1013">
        <v>0.49</v>
      </c>
      <c r="C1013">
        <v>0.55000000000000004</v>
      </c>
      <c r="D1013">
        <v>69.599999999999994</v>
      </c>
      <c r="E1013">
        <v>0.5</v>
      </c>
      <c r="F1013">
        <v>0</v>
      </c>
      <c r="G1013" t="s">
        <v>1025</v>
      </c>
      <c r="H1013" t="s">
        <v>43</v>
      </c>
      <c r="I1013" t="s">
        <v>1026</v>
      </c>
      <c r="J1013">
        <v>0</v>
      </c>
    </row>
    <row r="1014" spans="1:10" x14ac:dyDescent="0.3">
      <c r="A1014">
        <v>987</v>
      </c>
      <c r="B1014">
        <v>0.49</v>
      </c>
      <c r="C1014">
        <v>0.55000000000000004</v>
      </c>
      <c r="D1014">
        <v>93.5</v>
      </c>
      <c r="E1014">
        <v>1.6</v>
      </c>
      <c r="F1014">
        <v>0</v>
      </c>
      <c r="G1014" t="s">
        <v>1041</v>
      </c>
      <c r="H1014" t="s">
        <v>43</v>
      </c>
      <c r="I1014" t="s">
        <v>1042</v>
      </c>
      <c r="J1014">
        <v>1</v>
      </c>
    </row>
    <row r="1015" spans="1:10" x14ac:dyDescent="0.3">
      <c r="A1015">
        <v>988</v>
      </c>
      <c r="B1015">
        <v>0.49</v>
      </c>
      <c r="C1015">
        <v>0.54</v>
      </c>
      <c r="D1015">
        <v>46.8</v>
      </c>
      <c r="E1015">
        <v>0.9</v>
      </c>
      <c r="F1015">
        <v>0</v>
      </c>
      <c r="G1015" t="s">
        <v>1013</v>
      </c>
      <c r="H1015" t="s">
        <v>43</v>
      </c>
      <c r="I1015" t="s">
        <v>1014</v>
      </c>
      <c r="J1015">
        <v>0</v>
      </c>
    </row>
    <row r="1016" spans="1:10" x14ac:dyDescent="0.3">
      <c r="A1016">
        <v>989</v>
      </c>
      <c r="B1016">
        <v>0.49</v>
      </c>
      <c r="C1016">
        <v>0.54</v>
      </c>
      <c r="D1016">
        <v>49.5</v>
      </c>
      <c r="E1016">
        <v>2.5</v>
      </c>
      <c r="F1016">
        <v>0</v>
      </c>
      <c r="G1016" t="s">
        <v>17533</v>
      </c>
      <c r="H1016" t="s">
        <v>43</v>
      </c>
      <c r="I1016" t="s">
        <v>17534</v>
      </c>
      <c r="J1016">
        <v>0</v>
      </c>
    </row>
    <row r="1017" spans="1:10" x14ac:dyDescent="0.3">
      <c r="A1017">
        <v>990</v>
      </c>
      <c r="B1017">
        <v>0.49</v>
      </c>
      <c r="C1017">
        <v>0.53</v>
      </c>
      <c r="D1017">
        <v>62.4</v>
      </c>
      <c r="E1017">
        <v>27.1</v>
      </c>
      <c r="F1017">
        <v>0</v>
      </c>
      <c r="G1017" t="s">
        <v>17535</v>
      </c>
      <c r="H1017" t="s">
        <v>43</v>
      </c>
      <c r="I1017" t="s">
        <v>17536</v>
      </c>
      <c r="J1017">
        <v>0</v>
      </c>
    </row>
    <row r="1018" spans="1:10" x14ac:dyDescent="0.3">
      <c r="A1018">
        <v>991</v>
      </c>
      <c r="B1018">
        <v>0.48</v>
      </c>
      <c r="C1018">
        <v>0.59</v>
      </c>
      <c r="D1018">
        <v>29.9</v>
      </c>
      <c r="E1018">
        <v>1.3</v>
      </c>
      <c r="F1018">
        <v>1.3</v>
      </c>
      <c r="G1018" t="s">
        <v>987</v>
      </c>
      <c r="H1018" t="s">
        <v>43</v>
      </c>
      <c r="I1018" t="s">
        <v>988</v>
      </c>
      <c r="J1018">
        <v>1</v>
      </c>
    </row>
    <row r="1019" spans="1:10" x14ac:dyDescent="0.3">
      <c r="A1019">
        <v>992</v>
      </c>
      <c r="B1019">
        <v>0.48</v>
      </c>
      <c r="C1019">
        <v>0.54</v>
      </c>
      <c r="D1019">
        <v>69.7</v>
      </c>
      <c r="E1019">
        <v>3.9</v>
      </c>
      <c r="F1019">
        <v>0</v>
      </c>
      <c r="G1019" t="s">
        <v>17537</v>
      </c>
      <c r="H1019" t="s">
        <v>43</v>
      </c>
      <c r="I1019" t="s">
        <v>17538</v>
      </c>
      <c r="J1019">
        <v>0</v>
      </c>
    </row>
    <row r="1020" spans="1:10" x14ac:dyDescent="0.3">
      <c r="A1020">
        <v>993</v>
      </c>
      <c r="B1020">
        <v>0.48</v>
      </c>
      <c r="C1020">
        <v>0.52</v>
      </c>
      <c r="D1020">
        <v>46.4</v>
      </c>
      <c r="E1020">
        <v>1.1000000000000001</v>
      </c>
      <c r="F1020">
        <v>0</v>
      </c>
      <c r="G1020" t="s">
        <v>1019</v>
      </c>
      <c r="H1020" t="s">
        <v>43</v>
      </c>
      <c r="I1020" t="s">
        <v>1020</v>
      </c>
      <c r="J1020">
        <v>0</v>
      </c>
    </row>
    <row r="1021" spans="1:10" x14ac:dyDescent="0.3">
      <c r="A1021">
        <v>994</v>
      </c>
      <c r="B1021">
        <v>0.48</v>
      </c>
      <c r="C1021">
        <v>0.52</v>
      </c>
      <c r="D1021">
        <v>61.7</v>
      </c>
      <c r="E1021">
        <v>2.5</v>
      </c>
      <c r="F1021">
        <v>0</v>
      </c>
      <c r="G1021" t="s">
        <v>1023</v>
      </c>
      <c r="H1021" t="s">
        <v>43</v>
      </c>
      <c r="I1021" t="s">
        <v>1024</v>
      </c>
      <c r="J1021">
        <v>0</v>
      </c>
    </row>
    <row r="1022" spans="1:10" x14ac:dyDescent="0.3">
      <c r="A1022">
        <v>995</v>
      </c>
      <c r="B1022">
        <v>0.47</v>
      </c>
      <c r="C1022">
        <v>0.63</v>
      </c>
      <c r="D1022">
        <v>34.5</v>
      </c>
      <c r="E1022">
        <v>1</v>
      </c>
      <c r="F1022">
        <v>1</v>
      </c>
      <c r="G1022" t="s">
        <v>925</v>
      </c>
      <c r="H1022" t="s">
        <v>43</v>
      </c>
      <c r="I1022" t="s">
        <v>926</v>
      </c>
      <c r="J1022">
        <v>1</v>
      </c>
    </row>
    <row r="1023" spans="1:10" x14ac:dyDescent="0.3">
      <c r="A1023">
        <v>996</v>
      </c>
      <c r="B1023">
        <v>0.47</v>
      </c>
      <c r="C1023">
        <v>0.52</v>
      </c>
      <c r="D1023">
        <v>75.599999999999994</v>
      </c>
      <c r="E1023">
        <v>3.5</v>
      </c>
      <c r="F1023">
        <v>0</v>
      </c>
      <c r="G1023" t="s">
        <v>1067</v>
      </c>
      <c r="H1023" t="s">
        <v>43</v>
      </c>
      <c r="I1023" t="s">
        <v>1068</v>
      </c>
      <c r="J1023">
        <v>0</v>
      </c>
    </row>
    <row r="1024" spans="1:10" x14ac:dyDescent="0.3">
      <c r="A1024">
        <v>997</v>
      </c>
      <c r="B1024">
        <v>0.47</v>
      </c>
      <c r="C1024">
        <v>0.52</v>
      </c>
      <c r="D1024">
        <v>75.8</v>
      </c>
      <c r="E1024">
        <v>12.9</v>
      </c>
      <c r="F1024">
        <v>6.6</v>
      </c>
      <c r="G1024" t="s">
        <v>1609</v>
      </c>
      <c r="H1024" t="s">
        <v>43</v>
      </c>
      <c r="I1024" t="s">
        <v>1610</v>
      </c>
      <c r="J1024">
        <v>1</v>
      </c>
    </row>
    <row r="1025" spans="1:10" x14ac:dyDescent="0.3">
      <c r="A1025">
        <v>998</v>
      </c>
      <c r="B1025">
        <v>0.46</v>
      </c>
      <c r="C1025">
        <v>0.54</v>
      </c>
      <c r="D1025">
        <v>52.7</v>
      </c>
      <c r="E1025">
        <v>0.3</v>
      </c>
      <c r="F1025">
        <v>0</v>
      </c>
      <c r="G1025" t="s">
        <v>17539</v>
      </c>
      <c r="H1025" t="s">
        <v>43</v>
      </c>
      <c r="I1025" t="s">
        <v>17540</v>
      </c>
      <c r="J1025">
        <v>0</v>
      </c>
    </row>
    <row r="1026" spans="1:10" x14ac:dyDescent="0.3">
      <c r="A1026">
        <v>999</v>
      </c>
      <c r="B1026">
        <v>0.46</v>
      </c>
      <c r="C1026">
        <v>0.53</v>
      </c>
      <c r="D1026">
        <v>66</v>
      </c>
      <c r="E1026">
        <v>1.2</v>
      </c>
      <c r="F1026">
        <v>0</v>
      </c>
      <c r="G1026" t="s">
        <v>1705</v>
      </c>
      <c r="H1026" t="s">
        <v>43</v>
      </c>
      <c r="I1026" t="s">
        <v>1706</v>
      </c>
      <c r="J1026">
        <v>0</v>
      </c>
    </row>
    <row r="1027" spans="1:10" x14ac:dyDescent="0.3">
      <c r="A1027">
        <v>1000</v>
      </c>
      <c r="B1027">
        <v>0.46</v>
      </c>
      <c r="C1027">
        <v>0.5</v>
      </c>
      <c r="D1027">
        <v>60.9</v>
      </c>
      <c r="E1027">
        <v>1.6</v>
      </c>
      <c r="F1027">
        <v>0</v>
      </c>
      <c r="G1027" t="s">
        <v>17541</v>
      </c>
      <c r="H1027" t="s">
        <v>43</v>
      </c>
      <c r="I1027" t="s">
        <v>17542</v>
      </c>
      <c r="J1027">
        <v>0</v>
      </c>
    </row>
    <row r="1028" spans="1:10" x14ac:dyDescent="0.3">
      <c r="A1028">
        <v>1001</v>
      </c>
      <c r="B1028">
        <v>0.46</v>
      </c>
      <c r="C1028">
        <v>0.5</v>
      </c>
      <c r="D1028">
        <v>55.6</v>
      </c>
      <c r="E1028">
        <v>2.8</v>
      </c>
      <c r="F1028">
        <v>0</v>
      </c>
      <c r="G1028" t="s">
        <v>17543</v>
      </c>
      <c r="H1028" t="s">
        <v>43</v>
      </c>
      <c r="I1028" t="s">
        <v>17544</v>
      </c>
      <c r="J1028">
        <v>0</v>
      </c>
    </row>
    <row r="1029" spans="1:10" x14ac:dyDescent="0.3">
      <c r="A1029">
        <v>1002</v>
      </c>
      <c r="B1029">
        <v>0.46</v>
      </c>
      <c r="C1029">
        <v>0.49</v>
      </c>
      <c r="D1029">
        <v>53.2</v>
      </c>
      <c r="E1029">
        <v>2.5</v>
      </c>
      <c r="F1029">
        <v>1</v>
      </c>
      <c r="G1029" t="s">
        <v>1027</v>
      </c>
      <c r="H1029" t="s">
        <v>43</v>
      </c>
      <c r="I1029" t="s">
        <v>1028</v>
      </c>
      <c r="J1029">
        <v>1</v>
      </c>
    </row>
    <row r="1030" spans="1:10" x14ac:dyDescent="0.3">
      <c r="A1030">
        <v>1003</v>
      </c>
      <c r="B1030">
        <v>0.45</v>
      </c>
      <c r="C1030">
        <v>0.49</v>
      </c>
      <c r="D1030">
        <v>42.9</v>
      </c>
      <c r="E1030">
        <v>1.4</v>
      </c>
      <c r="F1030">
        <v>0</v>
      </c>
      <c r="G1030" t="s">
        <v>1101</v>
      </c>
      <c r="H1030" t="s">
        <v>43</v>
      </c>
      <c r="I1030" t="s">
        <v>1102</v>
      </c>
      <c r="J1030">
        <v>0</v>
      </c>
    </row>
    <row r="1031" spans="1:10" x14ac:dyDescent="0.3">
      <c r="A1031">
        <v>1004</v>
      </c>
      <c r="B1031">
        <v>0.45</v>
      </c>
      <c r="C1031">
        <v>0.49</v>
      </c>
      <c r="D1031">
        <v>99.2</v>
      </c>
      <c r="E1031">
        <v>9.6</v>
      </c>
      <c r="F1031">
        <v>0</v>
      </c>
      <c r="G1031" t="s">
        <v>17545</v>
      </c>
      <c r="H1031" t="s">
        <v>43</v>
      </c>
      <c r="I1031" t="s">
        <v>17546</v>
      </c>
      <c r="J1031">
        <v>0</v>
      </c>
    </row>
    <row r="1032" spans="1:10" x14ac:dyDescent="0.3">
      <c r="A1032">
        <v>1005</v>
      </c>
      <c r="B1032">
        <v>0.44</v>
      </c>
      <c r="C1032">
        <v>0.5</v>
      </c>
      <c r="D1032">
        <v>58.9</v>
      </c>
      <c r="E1032">
        <v>3.6</v>
      </c>
      <c r="F1032">
        <v>0</v>
      </c>
      <c r="G1032" t="s">
        <v>1181</v>
      </c>
      <c r="H1032" t="s">
        <v>43</v>
      </c>
      <c r="I1032" t="s">
        <v>1182</v>
      </c>
      <c r="J1032">
        <v>0</v>
      </c>
    </row>
    <row r="1033" spans="1:10" x14ac:dyDescent="0.3">
      <c r="A1033">
        <v>1006</v>
      </c>
      <c r="B1033">
        <v>0.44</v>
      </c>
      <c r="C1033">
        <v>0.48</v>
      </c>
      <c r="D1033">
        <v>47.7</v>
      </c>
      <c r="E1033">
        <v>2</v>
      </c>
      <c r="F1033">
        <v>1.1000000000000001</v>
      </c>
      <c r="G1033" t="s">
        <v>1253</v>
      </c>
      <c r="H1033" t="s">
        <v>43</v>
      </c>
      <c r="I1033" t="s">
        <v>1254</v>
      </c>
      <c r="J1033">
        <v>1</v>
      </c>
    </row>
    <row r="1034" spans="1:10" x14ac:dyDescent="0.3">
      <c r="A1034">
        <v>1007</v>
      </c>
      <c r="B1034">
        <v>0.44</v>
      </c>
      <c r="C1034">
        <v>0.48</v>
      </c>
      <c r="D1034">
        <v>37.6</v>
      </c>
      <c r="E1034">
        <v>2.8</v>
      </c>
      <c r="F1034">
        <v>0</v>
      </c>
      <c r="G1034" t="s">
        <v>1033</v>
      </c>
      <c r="H1034" t="s">
        <v>43</v>
      </c>
      <c r="I1034" t="s">
        <v>1034</v>
      </c>
      <c r="J1034">
        <v>0</v>
      </c>
    </row>
    <row r="1035" spans="1:10" x14ac:dyDescent="0.3">
      <c r="A1035">
        <v>1008</v>
      </c>
      <c r="B1035">
        <v>0.43</v>
      </c>
      <c r="C1035">
        <v>0.49</v>
      </c>
      <c r="D1035">
        <v>74.099999999999994</v>
      </c>
      <c r="E1035">
        <v>2.4</v>
      </c>
      <c r="F1035">
        <v>0</v>
      </c>
      <c r="G1035" t="s">
        <v>1021</v>
      </c>
      <c r="H1035" t="s">
        <v>43</v>
      </c>
      <c r="I1035" t="s">
        <v>1022</v>
      </c>
      <c r="J1035">
        <v>0</v>
      </c>
    </row>
    <row r="1036" spans="1:10" x14ac:dyDescent="0.3">
      <c r="A1036">
        <v>1009</v>
      </c>
      <c r="B1036">
        <v>0.43</v>
      </c>
      <c r="C1036">
        <v>0.47</v>
      </c>
      <c r="D1036">
        <v>72.5</v>
      </c>
      <c r="E1036">
        <v>1.8</v>
      </c>
      <c r="F1036">
        <v>0</v>
      </c>
      <c r="G1036" t="s">
        <v>1035</v>
      </c>
      <c r="H1036" t="s">
        <v>43</v>
      </c>
      <c r="I1036" t="s">
        <v>1036</v>
      </c>
      <c r="J1036">
        <v>0</v>
      </c>
    </row>
    <row r="1037" spans="1:10" x14ac:dyDescent="0.3">
      <c r="A1037">
        <v>1010</v>
      </c>
      <c r="B1037">
        <v>0.43</v>
      </c>
      <c r="C1037">
        <v>0.47</v>
      </c>
      <c r="D1037">
        <v>56.5</v>
      </c>
      <c r="E1037">
        <v>2.1</v>
      </c>
      <c r="F1037">
        <v>0</v>
      </c>
      <c r="G1037" t="s">
        <v>17547</v>
      </c>
      <c r="H1037" t="s">
        <v>43</v>
      </c>
      <c r="I1037" t="s">
        <v>17548</v>
      </c>
      <c r="J1037">
        <v>0</v>
      </c>
    </row>
    <row r="1038" spans="1:10" x14ac:dyDescent="0.3">
      <c r="A1038">
        <v>1011</v>
      </c>
      <c r="B1038">
        <v>0.42</v>
      </c>
      <c r="C1038">
        <v>0.48</v>
      </c>
      <c r="D1038">
        <v>71.900000000000006</v>
      </c>
      <c r="E1038">
        <v>4.4000000000000004</v>
      </c>
      <c r="F1038">
        <v>0</v>
      </c>
      <c r="G1038" t="s">
        <v>17549</v>
      </c>
      <c r="H1038" t="s">
        <v>43</v>
      </c>
      <c r="I1038" t="s">
        <v>17550</v>
      </c>
      <c r="J1038">
        <v>0</v>
      </c>
    </row>
    <row r="1039" spans="1:10" x14ac:dyDescent="0.3">
      <c r="A1039">
        <v>1012</v>
      </c>
      <c r="B1039">
        <v>0.42</v>
      </c>
      <c r="C1039">
        <v>0.47</v>
      </c>
      <c r="D1039">
        <v>81</v>
      </c>
      <c r="E1039">
        <v>3.1</v>
      </c>
      <c r="F1039">
        <v>0</v>
      </c>
      <c r="G1039" t="s">
        <v>17551</v>
      </c>
      <c r="H1039" t="s">
        <v>43</v>
      </c>
      <c r="I1039" t="s">
        <v>17552</v>
      </c>
      <c r="J1039">
        <v>0</v>
      </c>
    </row>
    <row r="1040" spans="1:10" x14ac:dyDescent="0.3">
      <c r="A1040">
        <v>1013</v>
      </c>
      <c r="B1040">
        <v>0.41</v>
      </c>
      <c r="C1040">
        <v>0.46</v>
      </c>
      <c r="D1040">
        <v>58.1</v>
      </c>
      <c r="E1040">
        <v>1.6</v>
      </c>
      <c r="F1040">
        <v>0</v>
      </c>
      <c r="G1040" t="s">
        <v>17553</v>
      </c>
      <c r="H1040" t="s">
        <v>43</v>
      </c>
      <c r="I1040" t="s">
        <v>17554</v>
      </c>
      <c r="J1040">
        <v>0</v>
      </c>
    </row>
    <row r="1041" spans="1:10" x14ac:dyDescent="0.3">
      <c r="A1041">
        <v>1014</v>
      </c>
      <c r="B1041">
        <v>0.41</v>
      </c>
      <c r="C1041">
        <v>0.46</v>
      </c>
      <c r="D1041">
        <v>20.399999999999999</v>
      </c>
      <c r="E1041">
        <v>2.9</v>
      </c>
      <c r="F1041">
        <v>0</v>
      </c>
      <c r="G1041" t="s">
        <v>1037</v>
      </c>
      <c r="H1041" t="s">
        <v>43</v>
      </c>
      <c r="I1041" t="s">
        <v>1038</v>
      </c>
      <c r="J1041">
        <v>0</v>
      </c>
    </row>
    <row r="1042" spans="1:10" x14ac:dyDescent="0.3">
      <c r="A1042">
        <v>1015</v>
      </c>
      <c r="B1042">
        <v>0.41</v>
      </c>
      <c r="C1042">
        <v>0.45</v>
      </c>
      <c r="D1042">
        <v>64.599999999999994</v>
      </c>
      <c r="E1042">
        <v>5.0999999999999996</v>
      </c>
      <c r="F1042">
        <v>0</v>
      </c>
      <c r="G1042" t="s">
        <v>17555</v>
      </c>
      <c r="H1042" t="s">
        <v>43</v>
      </c>
      <c r="I1042" t="s">
        <v>17556</v>
      </c>
      <c r="J1042">
        <v>0</v>
      </c>
    </row>
    <row r="1043" spans="1:10" x14ac:dyDescent="0.3">
      <c r="A1043">
        <v>1016</v>
      </c>
      <c r="B1043">
        <v>0.41</v>
      </c>
      <c r="C1043">
        <v>0.45</v>
      </c>
      <c r="D1043">
        <v>58.3</v>
      </c>
      <c r="E1043">
        <v>3.4</v>
      </c>
      <c r="F1043">
        <v>0</v>
      </c>
      <c r="G1043" t="s">
        <v>17557</v>
      </c>
      <c r="H1043" t="s">
        <v>43</v>
      </c>
      <c r="I1043" t="s">
        <v>17558</v>
      </c>
      <c r="J1043">
        <v>0</v>
      </c>
    </row>
    <row r="1044" spans="1:10" x14ac:dyDescent="0.3">
      <c r="A1044">
        <v>1017</v>
      </c>
      <c r="B1044">
        <v>0.4</v>
      </c>
      <c r="C1044">
        <v>0.45</v>
      </c>
      <c r="D1044">
        <v>80.7</v>
      </c>
      <c r="E1044">
        <v>6</v>
      </c>
      <c r="F1044">
        <v>0</v>
      </c>
      <c r="G1044" t="s">
        <v>1043</v>
      </c>
      <c r="H1044" t="s">
        <v>43</v>
      </c>
      <c r="I1044" t="s">
        <v>1044</v>
      </c>
      <c r="J1044">
        <v>0</v>
      </c>
    </row>
    <row r="1045" spans="1:10" x14ac:dyDescent="0.3">
      <c r="A1045">
        <v>1018</v>
      </c>
      <c r="B1045">
        <v>0.4</v>
      </c>
      <c r="C1045">
        <v>0.44</v>
      </c>
      <c r="D1045">
        <v>52.5</v>
      </c>
      <c r="E1045">
        <v>4</v>
      </c>
      <c r="F1045">
        <v>0</v>
      </c>
      <c r="G1045" t="s">
        <v>1501</v>
      </c>
      <c r="H1045" t="s">
        <v>43</v>
      </c>
      <c r="I1045" t="s">
        <v>1502</v>
      </c>
      <c r="J1045">
        <v>0</v>
      </c>
    </row>
    <row r="1046" spans="1:10" x14ac:dyDescent="0.3">
      <c r="A1046">
        <v>1019</v>
      </c>
      <c r="B1046">
        <v>0.4</v>
      </c>
      <c r="C1046">
        <v>0.44</v>
      </c>
      <c r="D1046">
        <v>55.8</v>
      </c>
      <c r="E1046">
        <v>2</v>
      </c>
      <c r="F1046">
        <v>2</v>
      </c>
      <c r="G1046" t="s">
        <v>1047</v>
      </c>
      <c r="H1046" t="s">
        <v>43</v>
      </c>
      <c r="I1046" t="s">
        <v>1048</v>
      </c>
      <c r="J1046">
        <v>1</v>
      </c>
    </row>
    <row r="1047" spans="1:10" x14ac:dyDescent="0.3">
      <c r="A1047">
        <v>1020</v>
      </c>
      <c r="B1047">
        <v>0.4</v>
      </c>
      <c r="C1047">
        <v>0.43</v>
      </c>
      <c r="D1047">
        <v>58.4</v>
      </c>
      <c r="E1047">
        <v>0.9</v>
      </c>
      <c r="F1047">
        <v>0</v>
      </c>
      <c r="G1047" t="s">
        <v>1053</v>
      </c>
      <c r="H1047" t="s">
        <v>43</v>
      </c>
      <c r="I1047" t="s">
        <v>1054</v>
      </c>
      <c r="J1047">
        <v>0</v>
      </c>
    </row>
    <row r="1048" spans="1:10" x14ac:dyDescent="0.3">
      <c r="A1048">
        <v>1021</v>
      </c>
      <c r="B1048">
        <v>0.39</v>
      </c>
      <c r="C1048">
        <v>0.45</v>
      </c>
      <c r="D1048">
        <v>59.6</v>
      </c>
      <c r="E1048">
        <v>1.1000000000000001</v>
      </c>
      <c r="F1048">
        <v>0</v>
      </c>
      <c r="G1048" t="s">
        <v>1051</v>
      </c>
      <c r="H1048" t="s">
        <v>43</v>
      </c>
      <c r="I1048" t="s">
        <v>1052</v>
      </c>
      <c r="J1048">
        <v>0</v>
      </c>
    </row>
    <row r="1049" spans="1:10" x14ac:dyDescent="0.3">
      <c r="A1049">
        <v>1022</v>
      </c>
      <c r="B1049">
        <v>0.39</v>
      </c>
      <c r="C1049">
        <v>0.44</v>
      </c>
      <c r="D1049">
        <v>68.900000000000006</v>
      </c>
      <c r="E1049">
        <v>2.7</v>
      </c>
      <c r="F1049">
        <v>0</v>
      </c>
      <c r="G1049" t="s">
        <v>17559</v>
      </c>
      <c r="H1049" t="s">
        <v>43</v>
      </c>
      <c r="I1049" t="s">
        <v>17560</v>
      </c>
      <c r="J1049">
        <v>0</v>
      </c>
    </row>
    <row r="1050" spans="1:10" x14ac:dyDescent="0.3">
      <c r="A1050">
        <v>1023</v>
      </c>
      <c r="B1050">
        <v>0.38</v>
      </c>
      <c r="C1050">
        <v>0.47</v>
      </c>
      <c r="D1050">
        <v>64.3</v>
      </c>
      <c r="E1050">
        <v>2</v>
      </c>
      <c r="F1050">
        <v>0.5</v>
      </c>
      <c r="G1050" t="s">
        <v>1049</v>
      </c>
      <c r="H1050" t="s">
        <v>43</v>
      </c>
      <c r="I1050" t="s">
        <v>1050</v>
      </c>
      <c r="J1050">
        <v>1</v>
      </c>
    </row>
    <row r="1051" spans="1:10" x14ac:dyDescent="0.3">
      <c r="A1051">
        <v>1024</v>
      </c>
      <c r="B1051">
        <v>0.38</v>
      </c>
      <c r="C1051">
        <v>0.44</v>
      </c>
      <c r="D1051">
        <v>79.2</v>
      </c>
      <c r="E1051">
        <v>0.4</v>
      </c>
      <c r="F1051">
        <v>0</v>
      </c>
      <c r="G1051" t="s">
        <v>17561</v>
      </c>
      <c r="H1051" t="s">
        <v>43</v>
      </c>
      <c r="I1051" t="s">
        <v>17562</v>
      </c>
      <c r="J1051">
        <v>0</v>
      </c>
    </row>
    <row r="1052" spans="1:10" x14ac:dyDescent="0.3">
      <c r="A1052">
        <v>1025</v>
      </c>
      <c r="B1052">
        <v>0.38</v>
      </c>
      <c r="C1052">
        <v>0.42</v>
      </c>
      <c r="D1052">
        <v>92.8</v>
      </c>
      <c r="E1052">
        <v>9.3000000000000007</v>
      </c>
      <c r="F1052">
        <v>0</v>
      </c>
      <c r="G1052" t="s">
        <v>17563</v>
      </c>
      <c r="H1052" t="s">
        <v>43</v>
      </c>
      <c r="I1052" t="s">
        <v>17564</v>
      </c>
      <c r="J1052">
        <v>0</v>
      </c>
    </row>
    <row r="1053" spans="1:10" x14ac:dyDescent="0.3">
      <c r="A1053">
        <v>1026</v>
      </c>
      <c r="B1053">
        <v>0.37</v>
      </c>
      <c r="C1053">
        <v>0.42</v>
      </c>
      <c r="D1053">
        <v>55.1</v>
      </c>
      <c r="E1053">
        <v>0.5</v>
      </c>
      <c r="F1053">
        <v>0</v>
      </c>
      <c r="G1053" t="s">
        <v>17565</v>
      </c>
      <c r="H1053" t="s">
        <v>43</v>
      </c>
      <c r="I1053" t="s">
        <v>17566</v>
      </c>
      <c r="J1053">
        <v>0</v>
      </c>
    </row>
    <row r="1054" spans="1:10" x14ac:dyDescent="0.3">
      <c r="A1054">
        <v>1027</v>
      </c>
      <c r="B1054">
        <v>0.37</v>
      </c>
      <c r="C1054">
        <v>0.42</v>
      </c>
      <c r="D1054">
        <v>38.1</v>
      </c>
      <c r="E1054">
        <v>1</v>
      </c>
      <c r="F1054">
        <v>0</v>
      </c>
      <c r="G1054" t="s">
        <v>1059</v>
      </c>
      <c r="H1054" t="s">
        <v>43</v>
      </c>
      <c r="I1054" t="s">
        <v>1060</v>
      </c>
      <c r="J1054">
        <v>0</v>
      </c>
    </row>
    <row r="1055" spans="1:10" x14ac:dyDescent="0.3">
      <c r="A1055">
        <v>1028</v>
      </c>
      <c r="B1055">
        <v>0.37</v>
      </c>
      <c r="C1055">
        <v>0.42</v>
      </c>
      <c r="D1055">
        <v>73.099999999999994</v>
      </c>
      <c r="E1055">
        <v>4.7</v>
      </c>
      <c r="F1055">
        <v>0</v>
      </c>
      <c r="G1055" t="s">
        <v>17567</v>
      </c>
      <c r="H1055" t="s">
        <v>43</v>
      </c>
      <c r="I1055" t="s">
        <v>17568</v>
      </c>
      <c r="J1055">
        <v>0</v>
      </c>
    </row>
    <row r="1056" spans="1:10" x14ac:dyDescent="0.3">
      <c r="A1056">
        <v>1029</v>
      </c>
      <c r="B1056">
        <v>0.37</v>
      </c>
      <c r="C1056">
        <v>0.41</v>
      </c>
      <c r="D1056">
        <v>71.900000000000006</v>
      </c>
      <c r="E1056">
        <v>1.3</v>
      </c>
      <c r="F1056">
        <v>0</v>
      </c>
      <c r="G1056" t="s">
        <v>1489</v>
      </c>
      <c r="H1056" t="s">
        <v>43</v>
      </c>
      <c r="I1056" t="s">
        <v>1490</v>
      </c>
      <c r="J1056">
        <v>0</v>
      </c>
    </row>
    <row r="1057" spans="1:10" x14ac:dyDescent="0.3">
      <c r="A1057">
        <v>1030</v>
      </c>
      <c r="B1057">
        <v>0.37</v>
      </c>
      <c r="C1057">
        <v>0.41</v>
      </c>
      <c r="D1057">
        <v>61.1</v>
      </c>
      <c r="E1057">
        <v>2.2000000000000002</v>
      </c>
      <c r="F1057">
        <v>0</v>
      </c>
      <c r="G1057" t="s">
        <v>17569</v>
      </c>
      <c r="H1057" t="s">
        <v>43</v>
      </c>
      <c r="I1057" t="s">
        <v>17570</v>
      </c>
      <c r="J1057">
        <v>0</v>
      </c>
    </row>
    <row r="1058" spans="1:10" x14ac:dyDescent="0.3">
      <c r="A1058">
        <v>1031</v>
      </c>
      <c r="B1058">
        <v>0.36</v>
      </c>
      <c r="C1058">
        <v>4.07</v>
      </c>
      <c r="D1058">
        <v>67.900000000000006</v>
      </c>
      <c r="E1058">
        <v>2.2000000000000002</v>
      </c>
      <c r="F1058">
        <v>1</v>
      </c>
      <c r="G1058" t="s">
        <v>1085</v>
      </c>
      <c r="H1058" t="s">
        <v>43</v>
      </c>
      <c r="I1058" t="s">
        <v>1086</v>
      </c>
      <c r="J1058">
        <v>2</v>
      </c>
    </row>
    <row r="1059" spans="1:10" x14ac:dyDescent="0.3">
      <c r="A1059">
        <v>1032</v>
      </c>
      <c r="B1059">
        <v>0.36</v>
      </c>
      <c r="C1059">
        <v>0.42</v>
      </c>
      <c r="D1059">
        <v>57</v>
      </c>
      <c r="E1059">
        <v>1.2</v>
      </c>
      <c r="F1059">
        <v>0</v>
      </c>
      <c r="G1059" t="s">
        <v>1057</v>
      </c>
      <c r="H1059" t="s">
        <v>43</v>
      </c>
      <c r="I1059" t="s">
        <v>1058</v>
      </c>
      <c r="J1059">
        <v>0</v>
      </c>
    </row>
    <row r="1060" spans="1:10" x14ac:dyDescent="0.3">
      <c r="A1060">
        <v>1033</v>
      </c>
      <c r="B1060">
        <v>0.36</v>
      </c>
      <c r="C1060">
        <v>0.41</v>
      </c>
      <c r="D1060">
        <v>59.5</v>
      </c>
      <c r="E1060">
        <v>2.2999999999999998</v>
      </c>
      <c r="F1060">
        <v>0</v>
      </c>
      <c r="G1060" t="s">
        <v>17571</v>
      </c>
      <c r="H1060" t="s">
        <v>43</v>
      </c>
      <c r="I1060" t="s">
        <v>17572</v>
      </c>
      <c r="J1060">
        <v>0</v>
      </c>
    </row>
    <row r="1061" spans="1:10" x14ac:dyDescent="0.3">
      <c r="A1061">
        <v>1034</v>
      </c>
      <c r="B1061">
        <v>0.35</v>
      </c>
      <c r="C1061">
        <v>4.95</v>
      </c>
      <c r="D1061">
        <v>90.4</v>
      </c>
      <c r="E1061">
        <v>33.1</v>
      </c>
      <c r="F1061">
        <v>24.3</v>
      </c>
      <c r="G1061" t="s">
        <v>17573</v>
      </c>
      <c r="H1061" t="s">
        <v>43</v>
      </c>
      <c r="I1061" t="s">
        <v>17574</v>
      </c>
      <c r="J1061">
        <v>5</v>
      </c>
    </row>
    <row r="1062" spans="1:10" x14ac:dyDescent="0.3">
      <c r="A1062">
        <v>1035</v>
      </c>
      <c r="B1062">
        <v>0.35</v>
      </c>
      <c r="C1062">
        <v>3.78</v>
      </c>
      <c r="D1062">
        <v>66.2</v>
      </c>
      <c r="E1062">
        <v>3.5</v>
      </c>
      <c r="F1062">
        <v>3.5</v>
      </c>
      <c r="G1062" t="s">
        <v>1073</v>
      </c>
      <c r="H1062" t="s">
        <v>43</v>
      </c>
      <c r="I1062" t="s">
        <v>1074</v>
      </c>
      <c r="J1062">
        <v>2</v>
      </c>
    </row>
    <row r="1063" spans="1:10" x14ac:dyDescent="0.3">
      <c r="A1063">
        <v>1036</v>
      </c>
      <c r="B1063">
        <v>0.35</v>
      </c>
      <c r="C1063">
        <v>0.43</v>
      </c>
      <c r="D1063">
        <v>56.4</v>
      </c>
      <c r="E1063">
        <v>0.6</v>
      </c>
      <c r="F1063">
        <v>0</v>
      </c>
      <c r="G1063" t="s">
        <v>1065</v>
      </c>
      <c r="H1063" t="s">
        <v>43</v>
      </c>
      <c r="I1063" t="s">
        <v>1066</v>
      </c>
      <c r="J1063">
        <v>0</v>
      </c>
    </row>
    <row r="1064" spans="1:10" x14ac:dyDescent="0.3">
      <c r="A1064">
        <v>1037</v>
      </c>
      <c r="B1064">
        <v>0.35</v>
      </c>
      <c r="C1064">
        <v>0.41</v>
      </c>
      <c r="D1064">
        <v>65.3</v>
      </c>
      <c r="E1064">
        <v>0.5</v>
      </c>
      <c r="F1064">
        <v>0</v>
      </c>
      <c r="G1064" t="s">
        <v>1069</v>
      </c>
      <c r="H1064" t="s">
        <v>43</v>
      </c>
      <c r="I1064" t="s">
        <v>1070</v>
      </c>
      <c r="J1064">
        <v>0</v>
      </c>
    </row>
    <row r="1065" spans="1:10" x14ac:dyDescent="0.3">
      <c r="A1065">
        <v>1038</v>
      </c>
      <c r="B1065">
        <v>0.35</v>
      </c>
      <c r="C1065">
        <v>0.39</v>
      </c>
      <c r="D1065">
        <v>26.9</v>
      </c>
      <c r="E1065">
        <v>4.5999999999999996</v>
      </c>
      <c r="F1065">
        <v>0</v>
      </c>
      <c r="G1065" t="s">
        <v>1089</v>
      </c>
      <c r="H1065" t="s">
        <v>43</v>
      </c>
      <c r="I1065" t="s">
        <v>1090</v>
      </c>
      <c r="J1065">
        <v>0</v>
      </c>
    </row>
    <row r="1066" spans="1:10" x14ac:dyDescent="0.3">
      <c r="A1066">
        <v>1039</v>
      </c>
      <c r="B1066">
        <v>0.34</v>
      </c>
      <c r="C1066">
        <v>0.42</v>
      </c>
      <c r="D1066">
        <v>71.2</v>
      </c>
      <c r="E1066">
        <v>1.1000000000000001</v>
      </c>
      <c r="F1066">
        <v>0</v>
      </c>
      <c r="G1066" t="s">
        <v>1623</v>
      </c>
      <c r="H1066" t="s">
        <v>43</v>
      </c>
      <c r="I1066" t="s">
        <v>1624</v>
      </c>
      <c r="J1066">
        <v>0</v>
      </c>
    </row>
    <row r="1067" spans="1:10" x14ac:dyDescent="0.3">
      <c r="A1067">
        <v>1040</v>
      </c>
      <c r="B1067">
        <v>0.34</v>
      </c>
      <c r="C1067">
        <v>0.39</v>
      </c>
      <c r="D1067">
        <v>49.3</v>
      </c>
      <c r="E1067">
        <v>1.7</v>
      </c>
      <c r="F1067">
        <v>0.9</v>
      </c>
      <c r="G1067" t="s">
        <v>1095</v>
      </c>
      <c r="H1067" t="s">
        <v>43</v>
      </c>
      <c r="I1067" t="s">
        <v>1096</v>
      </c>
      <c r="J1067">
        <v>1</v>
      </c>
    </row>
    <row r="1068" spans="1:10" x14ac:dyDescent="0.3">
      <c r="A1068">
        <v>1041</v>
      </c>
      <c r="B1068">
        <v>0.34</v>
      </c>
      <c r="C1068">
        <v>0.39</v>
      </c>
      <c r="D1068">
        <v>45.8</v>
      </c>
      <c r="E1068">
        <v>1.6</v>
      </c>
      <c r="F1068">
        <v>0</v>
      </c>
      <c r="G1068" t="s">
        <v>1077</v>
      </c>
      <c r="H1068" t="s">
        <v>43</v>
      </c>
      <c r="I1068" t="s">
        <v>1078</v>
      </c>
      <c r="J1068">
        <v>0</v>
      </c>
    </row>
    <row r="1069" spans="1:10" x14ac:dyDescent="0.3">
      <c r="A1069">
        <v>1042</v>
      </c>
      <c r="B1069">
        <v>0.34</v>
      </c>
      <c r="C1069">
        <v>0.39</v>
      </c>
      <c r="D1069">
        <v>53.2</v>
      </c>
      <c r="E1069">
        <v>2.9</v>
      </c>
      <c r="F1069">
        <v>0</v>
      </c>
      <c r="G1069" t="s">
        <v>17575</v>
      </c>
      <c r="H1069" t="s">
        <v>43</v>
      </c>
      <c r="I1069" t="s">
        <v>17576</v>
      </c>
      <c r="J1069">
        <v>0</v>
      </c>
    </row>
    <row r="1070" spans="1:10" x14ac:dyDescent="0.3">
      <c r="A1070">
        <v>1043</v>
      </c>
      <c r="B1070">
        <v>0.34</v>
      </c>
      <c r="C1070">
        <v>0.38</v>
      </c>
      <c r="D1070">
        <v>74.400000000000006</v>
      </c>
      <c r="E1070">
        <v>0.6</v>
      </c>
      <c r="F1070">
        <v>0</v>
      </c>
      <c r="G1070" t="s">
        <v>1079</v>
      </c>
      <c r="H1070" t="s">
        <v>43</v>
      </c>
      <c r="I1070" t="s">
        <v>1080</v>
      </c>
      <c r="J1070">
        <v>0</v>
      </c>
    </row>
    <row r="1071" spans="1:10" x14ac:dyDescent="0.3">
      <c r="A1071">
        <v>1044</v>
      </c>
      <c r="B1071">
        <v>0.34</v>
      </c>
      <c r="C1071">
        <v>0.38</v>
      </c>
      <c r="D1071">
        <v>90.1</v>
      </c>
      <c r="E1071">
        <v>2.1</v>
      </c>
      <c r="F1071">
        <v>0</v>
      </c>
      <c r="G1071" t="s">
        <v>1087</v>
      </c>
      <c r="H1071" t="s">
        <v>43</v>
      </c>
      <c r="I1071" t="s">
        <v>1088</v>
      </c>
      <c r="J1071">
        <v>0</v>
      </c>
    </row>
    <row r="1072" spans="1:10" x14ac:dyDescent="0.3">
      <c r="A1072">
        <v>1045</v>
      </c>
      <c r="B1072">
        <v>0.34</v>
      </c>
      <c r="C1072">
        <v>0.38</v>
      </c>
      <c r="D1072">
        <v>57.2</v>
      </c>
      <c r="E1072">
        <v>2.2999999999999998</v>
      </c>
      <c r="F1072">
        <v>0</v>
      </c>
      <c r="G1072" t="s">
        <v>17577</v>
      </c>
      <c r="H1072" t="s">
        <v>43</v>
      </c>
      <c r="I1072" t="s">
        <v>17578</v>
      </c>
      <c r="J1072">
        <v>0</v>
      </c>
    </row>
    <row r="1073" spans="1:10" x14ac:dyDescent="0.3">
      <c r="A1073">
        <v>1046</v>
      </c>
      <c r="B1073">
        <v>0.33</v>
      </c>
      <c r="C1073">
        <v>0.44</v>
      </c>
      <c r="D1073">
        <v>58.9</v>
      </c>
      <c r="E1073">
        <v>1.2</v>
      </c>
      <c r="F1073">
        <v>0</v>
      </c>
      <c r="G1073" t="s">
        <v>1075</v>
      </c>
      <c r="H1073" t="s">
        <v>43</v>
      </c>
      <c r="I1073" t="s">
        <v>1076</v>
      </c>
      <c r="J1073">
        <v>0</v>
      </c>
    </row>
    <row r="1074" spans="1:10" x14ac:dyDescent="0.3">
      <c r="A1074">
        <v>1047</v>
      </c>
      <c r="B1074">
        <v>0.33</v>
      </c>
      <c r="C1074">
        <v>0.39</v>
      </c>
      <c r="D1074">
        <v>54.4</v>
      </c>
      <c r="E1074">
        <v>3.9</v>
      </c>
      <c r="F1074">
        <v>0</v>
      </c>
      <c r="G1074" t="s">
        <v>17579</v>
      </c>
      <c r="H1074" t="s">
        <v>43</v>
      </c>
      <c r="I1074" t="s">
        <v>17580</v>
      </c>
      <c r="J1074">
        <v>0</v>
      </c>
    </row>
    <row r="1075" spans="1:10" x14ac:dyDescent="0.3">
      <c r="A1075">
        <v>1048</v>
      </c>
      <c r="B1075">
        <v>0.33</v>
      </c>
      <c r="C1075">
        <v>0.39</v>
      </c>
      <c r="D1075">
        <v>67.099999999999994</v>
      </c>
      <c r="E1075">
        <v>2.7</v>
      </c>
      <c r="F1075">
        <v>0</v>
      </c>
      <c r="G1075" t="s">
        <v>17581</v>
      </c>
      <c r="H1075" t="s">
        <v>43</v>
      </c>
      <c r="I1075" t="s">
        <v>17582</v>
      </c>
      <c r="J1075">
        <v>0</v>
      </c>
    </row>
    <row r="1076" spans="1:10" x14ac:dyDescent="0.3">
      <c r="A1076">
        <v>1049</v>
      </c>
      <c r="B1076">
        <v>0.33</v>
      </c>
      <c r="C1076">
        <v>0.38</v>
      </c>
      <c r="D1076">
        <v>45.8</v>
      </c>
      <c r="E1076">
        <v>1.6</v>
      </c>
      <c r="F1076">
        <v>0</v>
      </c>
      <c r="G1076" t="s">
        <v>1081</v>
      </c>
      <c r="H1076" t="s">
        <v>43</v>
      </c>
      <c r="I1076" t="s">
        <v>1082</v>
      </c>
      <c r="J1076">
        <v>0</v>
      </c>
    </row>
    <row r="1077" spans="1:10" x14ac:dyDescent="0.3">
      <c r="A1077">
        <v>1050</v>
      </c>
      <c r="B1077">
        <v>0.33</v>
      </c>
      <c r="C1077">
        <v>0.37</v>
      </c>
      <c r="D1077">
        <v>66.900000000000006</v>
      </c>
      <c r="E1077">
        <v>2.2000000000000002</v>
      </c>
      <c r="F1077">
        <v>0</v>
      </c>
      <c r="G1077" t="s">
        <v>17583</v>
      </c>
      <c r="H1077" t="s">
        <v>43</v>
      </c>
      <c r="I1077" t="s">
        <v>17584</v>
      </c>
      <c r="J1077">
        <v>0</v>
      </c>
    </row>
    <row r="1078" spans="1:10" x14ac:dyDescent="0.3">
      <c r="A1078">
        <v>1051</v>
      </c>
      <c r="B1078">
        <v>0.33</v>
      </c>
      <c r="C1078">
        <v>0.37</v>
      </c>
      <c r="D1078">
        <v>73.3</v>
      </c>
      <c r="E1078">
        <v>2.2000000000000002</v>
      </c>
      <c r="F1078">
        <v>0</v>
      </c>
      <c r="G1078" t="s">
        <v>1099</v>
      </c>
      <c r="H1078" t="s">
        <v>43</v>
      </c>
      <c r="I1078" t="s">
        <v>1100</v>
      </c>
      <c r="J1078">
        <v>0</v>
      </c>
    </row>
    <row r="1079" spans="1:10" x14ac:dyDescent="0.3">
      <c r="A1079">
        <v>1052</v>
      </c>
      <c r="B1079">
        <v>0.33</v>
      </c>
      <c r="C1079">
        <v>0.37</v>
      </c>
      <c r="D1079">
        <v>44.3</v>
      </c>
      <c r="E1079">
        <v>2.5</v>
      </c>
      <c r="F1079">
        <v>0</v>
      </c>
      <c r="G1079" t="s">
        <v>1093</v>
      </c>
      <c r="H1079" t="s">
        <v>43</v>
      </c>
      <c r="I1079" t="s">
        <v>1094</v>
      </c>
      <c r="J1079">
        <v>0</v>
      </c>
    </row>
    <row r="1080" spans="1:10" x14ac:dyDescent="0.3">
      <c r="A1080">
        <v>1053</v>
      </c>
      <c r="B1080">
        <v>0.33</v>
      </c>
      <c r="C1080">
        <v>0.37</v>
      </c>
      <c r="D1080">
        <v>22</v>
      </c>
      <c r="E1080">
        <v>6.2</v>
      </c>
      <c r="F1080">
        <v>0</v>
      </c>
      <c r="G1080" t="s">
        <v>17585</v>
      </c>
      <c r="H1080" t="s">
        <v>43</v>
      </c>
      <c r="I1080" t="s">
        <v>17586</v>
      </c>
      <c r="J1080">
        <v>0</v>
      </c>
    </row>
    <row r="1081" spans="1:10" x14ac:dyDescent="0.3">
      <c r="A1081">
        <v>1054</v>
      </c>
      <c r="B1081">
        <v>0.33</v>
      </c>
      <c r="C1081">
        <v>0.36</v>
      </c>
      <c r="D1081">
        <v>67.599999999999994</v>
      </c>
      <c r="E1081">
        <v>7.1</v>
      </c>
      <c r="F1081">
        <v>0</v>
      </c>
      <c r="G1081" t="s">
        <v>17587</v>
      </c>
      <c r="H1081" t="s">
        <v>43</v>
      </c>
      <c r="I1081" t="s">
        <v>17588</v>
      </c>
      <c r="J1081">
        <v>0</v>
      </c>
    </row>
    <row r="1082" spans="1:10" x14ac:dyDescent="0.3">
      <c r="A1082">
        <v>1055</v>
      </c>
      <c r="B1082">
        <v>0.32</v>
      </c>
      <c r="C1082">
        <v>0.56999999999999995</v>
      </c>
      <c r="D1082">
        <v>41.7</v>
      </c>
      <c r="E1082">
        <v>0.5</v>
      </c>
      <c r="F1082">
        <v>0</v>
      </c>
      <c r="G1082" t="s">
        <v>1133</v>
      </c>
      <c r="H1082" t="s">
        <v>43</v>
      </c>
      <c r="I1082" t="s">
        <v>1134</v>
      </c>
      <c r="J1082">
        <v>0</v>
      </c>
    </row>
    <row r="1083" spans="1:10" x14ac:dyDescent="0.3">
      <c r="A1083">
        <v>1056</v>
      </c>
      <c r="B1083">
        <v>0.32</v>
      </c>
      <c r="C1083">
        <v>0.39</v>
      </c>
      <c r="D1083">
        <v>82.8</v>
      </c>
      <c r="E1083">
        <v>2.2999999999999998</v>
      </c>
      <c r="F1083">
        <v>0</v>
      </c>
      <c r="G1083" t="s">
        <v>1435</v>
      </c>
      <c r="H1083" t="s">
        <v>43</v>
      </c>
      <c r="I1083" t="s">
        <v>1436</v>
      </c>
      <c r="J1083">
        <v>0</v>
      </c>
    </row>
    <row r="1084" spans="1:10" x14ac:dyDescent="0.3">
      <c r="A1084">
        <v>1057</v>
      </c>
      <c r="B1084">
        <v>0.32</v>
      </c>
      <c r="C1084">
        <v>0.36</v>
      </c>
      <c r="D1084">
        <v>43.9</v>
      </c>
      <c r="E1084">
        <v>0.4</v>
      </c>
      <c r="F1084">
        <v>0</v>
      </c>
      <c r="G1084" t="s">
        <v>17589</v>
      </c>
      <c r="H1084" t="s">
        <v>43</v>
      </c>
      <c r="I1084" t="s">
        <v>17590</v>
      </c>
      <c r="J1084">
        <v>0</v>
      </c>
    </row>
    <row r="1085" spans="1:10" x14ac:dyDescent="0.3">
      <c r="A1085">
        <v>1058</v>
      </c>
      <c r="B1085">
        <v>0.32</v>
      </c>
      <c r="C1085">
        <v>0.36</v>
      </c>
      <c r="D1085">
        <v>80</v>
      </c>
      <c r="E1085">
        <v>1.6</v>
      </c>
      <c r="F1085">
        <v>0</v>
      </c>
      <c r="G1085" t="s">
        <v>1097</v>
      </c>
      <c r="H1085" t="s">
        <v>43</v>
      </c>
      <c r="I1085" t="s">
        <v>1098</v>
      </c>
      <c r="J1085">
        <v>0</v>
      </c>
    </row>
    <row r="1086" spans="1:10" x14ac:dyDescent="0.3">
      <c r="A1086">
        <v>1059</v>
      </c>
      <c r="B1086">
        <v>0.31</v>
      </c>
      <c r="C1086">
        <v>0.37</v>
      </c>
      <c r="D1086">
        <v>38</v>
      </c>
      <c r="E1086">
        <v>0.5</v>
      </c>
      <c r="F1086">
        <v>0.2</v>
      </c>
      <c r="G1086" t="s">
        <v>17591</v>
      </c>
      <c r="H1086" t="s">
        <v>43</v>
      </c>
      <c r="I1086" t="s">
        <v>17592</v>
      </c>
      <c r="J1086">
        <v>1</v>
      </c>
    </row>
    <row r="1087" spans="1:10" x14ac:dyDescent="0.3">
      <c r="A1087">
        <v>1060</v>
      </c>
      <c r="B1087">
        <v>0.31</v>
      </c>
      <c r="C1087">
        <v>0.35</v>
      </c>
      <c r="D1087">
        <v>57.7</v>
      </c>
      <c r="E1087">
        <v>1.4</v>
      </c>
      <c r="F1087">
        <v>0</v>
      </c>
      <c r="G1087" t="s">
        <v>1113</v>
      </c>
      <c r="H1087" t="s">
        <v>43</v>
      </c>
      <c r="I1087" t="s">
        <v>1114</v>
      </c>
      <c r="J1087">
        <v>0</v>
      </c>
    </row>
    <row r="1088" spans="1:10" x14ac:dyDescent="0.3">
      <c r="A1088">
        <v>1061</v>
      </c>
      <c r="B1088">
        <v>0.31</v>
      </c>
      <c r="C1088">
        <v>0.35</v>
      </c>
      <c r="D1088">
        <v>65.900000000000006</v>
      </c>
      <c r="E1088">
        <v>2</v>
      </c>
      <c r="F1088">
        <v>0</v>
      </c>
      <c r="G1088" t="s">
        <v>1107</v>
      </c>
      <c r="H1088" t="s">
        <v>43</v>
      </c>
      <c r="I1088" t="s">
        <v>1108</v>
      </c>
      <c r="J1088">
        <v>0</v>
      </c>
    </row>
    <row r="1089" spans="1:10" x14ac:dyDescent="0.3">
      <c r="A1089">
        <v>1062</v>
      </c>
      <c r="B1089">
        <v>0.31</v>
      </c>
      <c r="C1089">
        <v>0.35</v>
      </c>
      <c r="D1089">
        <v>55.8</v>
      </c>
      <c r="E1089">
        <v>1.4</v>
      </c>
      <c r="F1089">
        <v>0</v>
      </c>
      <c r="G1089" t="s">
        <v>1109</v>
      </c>
      <c r="H1089" t="s">
        <v>43</v>
      </c>
      <c r="I1089" t="s">
        <v>1110</v>
      </c>
      <c r="J1089">
        <v>0</v>
      </c>
    </row>
    <row r="1090" spans="1:10" x14ac:dyDescent="0.3">
      <c r="A1090">
        <v>1063</v>
      </c>
      <c r="B1090">
        <v>0.3</v>
      </c>
      <c r="C1090">
        <v>0.36</v>
      </c>
      <c r="D1090">
        <v>67</v>
      </c>
      <c r="E1090">
        <v>1</v>
      </c>
      <c r="F1090">
        <v>0</v>
      </c>
      <c r="G1090" t="s">
        <v>17593</v>
      </c>
      <c r="H1090" t="s">
        <v>43</v>
      </c>
      <c r="I1090" t="s">
        <v>17594</v>
      </c>
      <c r="J1090">
        <v>0</v>
      </c>
    </row>
    <row r="1091" spans="1:10" x14ac:dyDescent="0.3">
      <c r="A1091">
        <v>1064</v>
      </c>
      <c r="B1091">
        <v>0.3</v>
      </c>
      <c r="C1091">
        <v>0.36</v>
      </c>
      <c r="D1091">
        <v>69.5</v>
      </c>
      <c r="E1091">
        <v>0.5</v>
      </c>
      <c r="F1091">
        <v>0</v>
      </c>
      <c r="G1091" t="s">
        <v>1111</v>
      </c>
      <c r="H1091" t="s">
        <v>43</v>
      </c>
      <c r="I1091" t="s">
        <v>1112</v>
      </c>
      <c r="J1091">
        <v>0</v>
      </c>
    </row>
    <row r="1092" spans="1:10" x14ac:dyDescent="0.3">
      <c r="A1092">
        <v>1065</v>
      </c>
      <c r="B1092">
        <v>0.3</v>
      </c>
      <c r="C1092">
        <v>0.36</v>
      </c>
      <c r="D1092">
        <v>79.400000000000006</v>
      </c>
      <c r="E1092">
        <v>0.8</v>
      </c>
      <c r="F1092">
        <v>0</v>
      </c>
      <c r="G1092" t="s">
        <v>17595</v>
      </c>
      <c r="H1092" t="s">
        <v>43</v>
      </c>
      <c r="I1092" t="s">
        <v>17596</v>
      </c>
      <c r="J1092">
        <v>0</v>
      </c>
    </row>
    <row r="1093" spans="1:10" x14ac:dyDescent="0.3">
      <c r="A1093">
        <v>1066</v>
      </c>
      <c r="B1093">
        <v>0.3</v>
      </c>
      <c r="C1093">
        <v>0.34</v>
      </c>
      <c r="D1093">
        <v>69.3</v>
      </c>
      <c r="E1093">
        <v>0.8</v>
      </c>
      <c r="F1093">
        <v>0</v>
      </c>
      <c r="G1093" t="s">
        <v>1267</v>
      </c>
      <c r="H1093" t="s">
        <v>43</v>
      </c>
      <c r="I1093" t="s">
        <v>1268</v>
      </c>
      <c r="J1093">
        <v>0</v>
      </c>
    </row>
    <row r="1094" spans="1:10" x14ac:dyDescent="0.3">
      <c r="A1094">
        <v>1067</v>
      </c>
      <c r="B1094">
        <v>0.28999999999999998</v>
      </c>
      <c r="C1094">
        <v>0.35</v>
      </c>
      <c r="D1094">
        <v>75.900000000000006</v>
      </c>
      <c r="E1094">
        <v>2.1</v>
      </c>
      <c r="F1094">
        <v>0</v>
      </c>
      <c r="G1094" t="s">
        <v>17597</v>
      </c>
      <c r="H1094" t="s">
        <v>43</v>
      </c>
      <c r="I1094" t="s">
        <v>17598</v>
      </c>
      <c r="J1094">
        <v>0</v>
      </c>
    </row>
    <row r="1095" spans="1:10" x14ac:dyDescent="0.3">
      <c r="A1095">
        <v>1068</v>
      </c>
      <c r="B1095">
        <v>0.28999999999999998</v>
      </c>
      <c r="C1095">
        <v>0.35</v>
      </c>
      <c r="D1095">
        <v>61.8</v>
      </c>
      <c r="E1095">
        <v>1</v>
      </c>
      <c r="F1095">
        <v>1</v>
      </c>
      <c r="G1095" t="s">
        <v>1117</v>
      </c>
      <c r="H1095" t="s">
        <v>43</v>
      </c>
      <c r="I1095" t="s">
        <v>1118</v>
      </c>
      <c r="J1095">
        <v>1</v>
      </c>
    </row>
    <row r="1096" spans="1:10" x14ac:dyDescent="0.3">
      <c r="A1096">
        <v>1069</v>
      </c>
      <c r="B1096">
        <v>0.28999999999999998</v>
      </c>
      <c r="C1096">
        <v>0.34</v>
      </c>
      <c r="D1096">
        <v>68</v>
      </c>
      <c r="E1096">
        <v>1.2</v>
      </c>
      <c r="F1096">
        <v>0</v>
      </c>
      <c r="G1096" t="s">
        <v>1579</v>
      </c>
      <c r="H1096" t="s">
        <v>43</v>
      </c>
      <c r="I1096" t="s">
        <v>1580</v>
      </c>
      <c r="J1096">
        <v>0</v>
      </c>
    </row>
    <row r="1097" spans="1:10" x14ac:dyDescent="0.3">
      <c r="A1097">
        <v>1070</v>
      </c>
      <c r="B1097">
        <v>0.28999999999999998</v>
      </c>
      <c r="C1097">
        <v>0.33</v>
      </c>
      <c r="D1097">
        <v>70.5</v>
      </c>
      <c r="E1097">
        <v>2.7</v>
      </c>
      <c r="F1097">
        <v>0</v>
      </c>
      <c r="G1097" t="s">
        <v>17599</v>
      </c>
      <c r="H1097" t="s">
        <v>43</v>
      </c>
      <c r="I1097" t="s">
        <v>17600</v>
      </c>
      <c r="J1097">
        <v>0</v>
      </c>
    </row>
    <row r="1098" spans="1:10" x14ac:dyDescent="0.3">
      <c r="A1098">
        <v>1071</v>
      </c>
      <c r="B1098">
        <v>0.28999999999999998</v>
      </c>
      <c r="C1098">
        <v>0.33</v>
      </c>
      <c r="D1098">
        <v>66.099999999999994</v>
      </c>
      <c r="E1098">
        <v>7.1</v>
      </c>
      <c r="F1098">
        <v>0</v>
      </c>
      <c r="G1098" t="s">
        <v>17601</v>
      </c>
      <c r="H1098" t="s">
        <v>43</v>
      </c>
      <c r="I1098" t="s">
        <v>17602</v>
      </c>
      <c r="J1098">
        <v>0</v>
      </c>
    </row>
    <row r="1099" spans="1:10" x14ac:dyDescent="0.3">
      <c r="A1099">
        <v>1072</v>
      </c>
      <c r="B1099">
        <v>0.28000000000000003</v>
      </c>
      <c r="C1099">
        <v>0.37</v>
      </c>
      <c r="D1099">
        <v>90.6</v>
      </c>
      <c r="E1099">
        <v>0.9</v>
      </c>
      <c r="F1099">
        <v>0</v>
      </c>
      <c r="G1099" t="s">
        <v>1145</v>
      </c>
      <c r="H1099" t="s">
        <v>43</v>
      </c>
      <c r="I1099" t="s">
        <v>1146</v>
      </c>
      <c r="J1099">
        <v>0</v>
      </c>
    </row>
    <row r="1100" spans="1:10" x14ac:dyDescent="0.3">
      <c r="A1100">
        <v>1073</v>
      </c>
      <c r="B1100">
        <v>0.28000000000000003</v>
      </c>
      <c r="C1100">
        <v>0.33</v>
      </c>
      <c r="D1100">
        <v>62.2</v>
      </c>
      <c r="E1100">
        <v>1.1000000000000001</v>
      </c>
      <c r="F1100">
        <v>0.7</v>
      </c>
      <c r="G1100" t="s">
        <v>17603</v>
      </c>
      <c r="H1100" t="s">
        <v>43</v>
      </c>
      <c r="I1100" t="s">
        <v>17604</v>
      </c>
      <c r="J1100">
        <v>1</v>
      </c>
    </row>
    <row r="1101" spans="1:10" x14ac:dyDescent="0.3">
      <c r="A1101">
        <v>1074</v>
      </c>
      <c r="B1101">
        <v>0.28000000000000003</v>
      </c>
      <c r="C1101">
        <v>0.33</v>
      </c>
      <c r="D1101">
        <v>72</v>
      </c>
      <c r="E1101">
        <v>1.2</v>
      </c>
      <c r="F1101">
        <v>0</v>
      </c>
      <c r="G1101" t="s">
        <v>1231</v>
      </c>
      <c r="H1101" t="s">
        <v>43</v>
      </c>
      <c r="I1101" t="s">
        <v>1232</v>
      </c>
      <c r="J1101">
        <v>0</v>
      </c>
    </row>
    <row r="1102" spans="1:10" x14ac:dyDescent="0.3">
      <c r="A1102">
        <v>1075</v>
      </c>
      <c r="B1102">
        <v>0.28000000000000003</v>
      </c>
      <c r="C1102">
        <v>0.32</v>
      </c>
      <c r="D1102">
        <v>47.8</v>
      </c>
      <c r="E1102">
        <v>0.9</v>
      </c>
      <c r="F1102">
        <v>0.9</v>
      </c>
      <c r="G1102" t="s">
        <v>1165</v>
      </c>
      <c r="H1102" t="s">
        <v>43</v>
      </c>
      <c r="I1102" t="s">
        <v>1166</v>
      </c>
      <c r="J1102">
        <v>1</v>
      </c>
    </row>
    <row r="1103" spans="1:10" x14ac:dyDescent="0.3">
      <c r="A1103">
        <v>1076</v>
      </c>
      <c r="B1103">
        <v>0.28000000000000003</v>
      </c>
      <c r="C1103">
        <v>0.31</v>
      </c>
      <c r="D1103">
        <v>63.3</v>
      </c>
      <c r="E1103">
        <v>1</v>
      </c>
      <c r="F1103">
        <v>0</v>
      </c>
      <c r="G1103" t="s">
        <v>17605</v>
      </c>
      <c r="H1103" t="s">
        <v>43</v>
      </c>
      <c r="I1103" t="s">
        <v>17606</v>
      </c>
      <c r="J1103">
        <v>0</v>
      </c>
    </row>
    <row r="1104" spans="1:10" x14ac:dyDescent="0.3">
      <c r="A1104">
        <v>1077</v>
      </c>
      <c r="B1104">
        <v>0.28000000000000003</v>
      </c>
      <c r="C1104">
        <v>0.31</v>
      </c>
      <c r="D1104">
        <v>87.2</v>
      </c>
      <c r="E1104">
        <v>10.1</v>
      </c>
      <c r="F1104">
        <v>0</v>
      </c>
      <c r="G1104" t="s">
        <v>17607</v>
      </c>
      <c r="H1104" t="s">
        <v>43</v>
      </c>
      <c r="I1104" s="3" t="s">
        <v>17608</v>
      </c>
      <c r="J1104">
        <v>0</v>
      </c>
    </row>
    <row r="1105" spans="1:10" x14ac:dyDescent="0.3">
      <c r="A1105">
        <v>1078</v>
      </c>
      <c r="B1105">
        <v>0.27</v>
      </c>
      <c r="C1105">
        <v>0.33</v>
      </c>
      <c r="D1105">
        <v>71.5</v>
      </c>
      <c r="E1105">
        <v>1.4</v>
      </c>
      <c r="F1105">
        <v>0</v>
      </c>
      <c r="G1105" t="s">
        <v>1437</v>
      </c>
      <c r="H1105" t="s">
        <v>43</v>
      </c>
      <c r="I1105" t="s">
        <v>1438</v>
      </c>
      <c r="J1105">
        <v>0</v>
      </c>
    </row>
    <row r="1106" spans="1:10" x14ac:dyDescent="0.3">
      <c r="A1106">
        <v>1079</v>
      </c>
      <c r="B1106">
        <v>0.27</v>
      </c>
      <c r="C1106">
        <v>0.33</v>
      </c>
      <c r="D1106">
        <v>56</v>
      </c>
      <c r="E1106">
        <v>0.8</v>
      </c>
      <c r="F1106">
        <v>0</v>
      </c>
      <c r="G1106" t="s">
        <v>1399</v>
      </c>
      <c r="H1106" t="s">
        <v>43</v>
      </c>
      <c r="I1106" t="s">
        <v>1400</v>
      </c>
      <c r="J1106">
        <v>0</v>
      </c>
    </row>
    <row r="1107" spans="1:10" x14ac:dyDescent="0.3">
      <c r="A1107">
        <v>1080</v>
      </c>
      <c r="B1107">
        <v>0.27</v>
      </c>
      <c r="C1107">
        <v>0.31</v>
      </c>
      <c r="D1107">
        <v>58.6</v>
      </c>
      <c r="E1107">
        <v>0.9</v>
      </c>
      <c r="F1107">
        <v>0</v>
      </c>
      <c r="G1107" t="s">
        <v>1125</v>
      </c>
      <c r="H1107" t="s">
        <v>43</v>
      </c>
      <c r="I1107" t="s">
        <v>1126</v>
      </c>
      <c r="J1107">
        <v>0</v>
      </c>
    </row>
    <row r="1108" spans="1:10" x14ac:dyDescent="0.3">
      <c r="A1108">
        <v>1081</v>
      </c>
      <c r="B1108">
        <v>0.27</v>
      </c>
      <c r="C1108">
        <v>0.31</v>
      </c>
      <c r="D1108">
        <v>70.599999999999994</v>
      </c>
      <c r="E1108">
        <v>2.2999999999999998</v>
      </c>
      <c r="F1108">
        <v>2.2999999999999998</v>
      </c>
      <c r="G1108" t="s">
        <v>1595</v>
      </c>
      <c r="H1108" t="s">
        <v>43</v>
      </c>
      <c r="I1108" t="s">
        <v>1596</v>
      </c>
      <c r="J1108">
        <v>1</v>
      </c>
    </row>
    <row r="1109" spans="1:10" x14ac:dyDescent="0.3">
      <c r="A1109">
        <v>1082</v>
      </c>
      <c r="B1109">
        <v>0.27</v>
      </c>
      <c r="C1109">
        <v>0.31</v>
      </c>
      <c r="D1109">
        <v>53.5</v>
      </c>
      <c r="E1109">
        <v>1.2</v>
      </c>
      <c r="F1109">
        <v>0</v>
      </c>
      <c r="G1109" t="s">
        <v>1127</v>
      </c>
      <c r="H1109" t="s">
        <v>43</v>
      </c>
      <c r="I1109" t="s">
        <v>1128</v>
      </c>
      <c r="J1109">
        <v>0</v>
      </c>
    </row>
    <row r="1110" spans="1:10" x14ac:dyDescent="0.3">
      <c r="A1110">
        <v>1083</v>
      </c>
      <c r="B1110">
        <v>0.27</v>
      </c>
      <c r="C1110">
        <v>0.31</v>
      </c>
      <c r="D1110">
        <v>58.4</v>
      </c>
      <c r="E1110">
        <v>2.5</v>
      </c>
      <c r="F1110">
        <v>0</v>
      </c>
      <c r="G1110" t="s">
        <v>17609</v>
      </c>
      <c r="H1110" t="s">
        <v>43</v>
      </c>
      <c r="I1110" t="s">
        <v>17610</v>
      </c>
      <c r="J1110">
        <v>0</v>
      </c>
    </row>
    <row r="1111" spans="1:10" x14ac:dyDescent="0.3">
      <c r="A1111">
        <v>1084</v>
      </c>
      <c r="B1111">
        <v>0.27</v>
      </c>
      <c r="C1111">
        <v>0.31</v>
      </c>
      <c r="D1111">
        <v>61.2</v>
      </c>
      <c r="E1111">
        <v>6.1</v>
      </c>
      <c r="F1111">
        <v>0</v>
      </c>
      <c r="G1111" t="s">
        <v>17611</v>
      </c>
      <c r="H1111" t="s">
        <v>43</v>
      </c>
      <c r="I1111" t="s">
        <v>17612</v>
      </c>
      <c r="J1111">
        <v>0</v>
      </c>
    </row>
    <row r="1112" spans="1:10" x14ac:dyDescent="0.3">
      <c r="A1112">
        <v>1085</v>
      </c>
      <c r="B1112">
        <v>0.26</v>
      </c>
      <c r="C1112">
        <v>0.35</v>
      </c>
      <c r="D1112">
        <v>75.099999999999994</v>
      </c>
      <c r="E1112">
        <v>1.8</v>
      </c>
      <c r="F1112">
        <v>0</v>
      </c>
      <c r="G1112" t="s">
        <v>17613</v>
      </c>
      <c r="H1112" t="s">
        <v>43</v>
      </c>
      <c r="I1112" t="s">
        <v>17614</v>
      </c>
      <c r="J1112">
        <v>0</v>
      </c>
    </row>
    <row r="1113" spans="1:10" x14ac:dyDescent="0.3">
      <c r="A1113">
        <v>1086</v>
      </c>
      <c r="B1113">
        <v>0.26</v>
      </c>
      <c r="C1113">
        <v>0.31</v>
      </c>
      <c r="D1113">
        <v>62.4</v>
      </c>
      <c r="E1113">
        <v>0.7</v>
      </c>
      <c r="F1113">
        <v>0</v>
      </c>
      <c r="G1113" t="s">
        <v>17615</v>
      </c>
      <c r="H1113" t="s">
        <v>43</v>
      </c>
      <c r="I1113" t="s">
        <v>17616</v>
      </c>
      <c r="J1113">
        <v>0</v>
      </c>
    </row>
    <row r="1114" spans="1:10" x14ac:dyDescent="0.3">
      <c r="A1114">
        <v>1087</v>
      </c>
      <c r="B1114">
        <v>0.26</v>
      </c>
      <c r="C1114">
        <v>0.31</v>
      </c>
      <c r="D1114">
        <v>72.099999999999994</v>
      </c>
      <c r="E1114">
        <v>4.0999999999999996</v>
      </c>
      <c r="F1114">
        <v>0</v>
      </c>
      <c r="G1114" t="s">
        <v>1155</v>
      </c>
      <c r="H1114" t="s">
        <v>43</v>
      </c>
      <c r="I1114" t="s">
        <v>1156</v>
      </c>
      <c r="J1114">
        <v>0</v>
      </c>
    </row>
    <row r="1115" spans="1:10" x14ac:dyDescent="0.3">
      <c r="A1115">
        <v>1088</v>
      </c>
      <c r="B1115">
        <v>0.26</v>
      </c>
      <c r="C1115">
        <v>0.3</v>
      </c>
      <c r="D1115">
        <v>50.1</v>
      </c>
      <c r="E1115">
        <v>1.2</v>
      </c>
      <c r="F1115">
        <v>0</v>
      </c>
      <c r="G1115" t="s">
        <v>17617</v>
      </c>
      <c r="H1115" t="s">
        <v>43</v>
      </c>
      <c r="I1115" t="s">
        <v>17618</v>
      </c>
      <c r="J1115">
        <v>0</v>
      </c>
    </row>
    <row r="1116" spans="1:10" x14ac:dyDescent="0.3">
      <c r="A1116">
        <v>1089</v>
      </c>
      <c r="B1116">
        <v>0.26</v>
      </c>
      <c r="C1116">
        <v>0.3</v>
      </c>
      <c r="D1116">
        <v>57.7</v>
      </c>
      <c r="E1116">
        <v>1.3</v>
      </c>
      <c r="F1116">
        <v>1.3</v>
      </c>
      <c r="G1116" t="s">
        <v>17619</v>
      </c>
      <c r="H1116" t="s">
        <v>43</v>
      </c>
      <c r="I1116" t="s">
        <v>17620</v>
      </c>
      <c r="J1116">
        <v>1</v>
      </c>
    </row>
    <row r="1117" spans="1:10" x14ac:dyDescent="0.3">
      <c r="A1117">
        <v>1090</v>
      </c>
      <c r="B1117">
        <v>0.26</v>
      </c>
      <c r="C1117">
        <v>0.3</v>
      </c>
      <c r="D1117">
        <v>66</v>
      </c>
      <c r="E1117">
        <v>1.5</v>
      </c>
      <c r="F1117">
        <v>0</v>
      </c>
      <c r="G1117" t="s">
        <v>1153</v>
      </c>
      <c r="H1117" t="s">
        <v>43</v>
      </c>
      <c r="I1117" t="s">
        <v>1154</v>
      </c>
      <c r="J1117">
        <v>0</v>
      </c>
    </row>
    <row r="1118" spans="1:10" x14ac:dyDescent="0.3">
      <c r="A1118">
        <v>1091</v>
      </c>
      <c r="B1118">
        <v>0.26</v>
      </c>
      <c r="C1118">
        <v>0.3</v>
      </c>
      <c r="D1118">
        <v>77.7</v>
      </c>
      <c r="E1118">
        <v>14.2</v>
      </c>
      <c r="F1118">
        <v>4.7</v>
      </c>
      <c r="G1118" t="s">
        <v>1151</v>
      </c>
      <c r="H1118" t="s">
        <v>43</v>
      </c>
      <c r="I1118" t="s">
        <v>1152</v>
      </c>
      <c r="J1118">
        <v>1</v>
      </c>
    </row>
    <row r="1119" spans="1:10" x14ac:dyDescent="0.3">
      <c r="A1119">
        <v>1092</v>
      </c>
      <c r="B1119">
        <v>0.25</v>
      </c>
      <c r="C1119">
        <v>1.5</v>
      </c>
      <c r="D1119">
        <v>58.6</v>
      </c>
      <c r="E1119">
        <v>1.8</v>
      </c>
      <c r="F1119">
        <v>0.5</v>
      </c>
      <c r="G1119" t="s">
        <v>17621</v>
      </c>
      <c r="H1119" t="s">
        <v>43</v>
      </c>
      <c r="I1119" t="s">
        <v>17622</v>
      </c>
      <c r="J1119">
        <v>1</v>
      </c>
    </row>
    <row r="1120" spans="1:10" x14ac:dyDescent="0.3">
      <c r="A1120">
        <v>1093</v>
      </c>
      <c r="B1120">
        <v>0.25</v>
      </c>
      <c r="C1120">
        <v>0.31</v>
      </c>
      <c r="D1120">
        <v>67.3</v>
      </c>
      <c r="E1120">
        <v>1.7</v>
      </c>
      <c r="F1120">
        <v>0</v>
      </c>
      <c r="G1120" t="s">
        <v>1161</v>
      </c>
      <c r="H1120" t="s">
        <v>43</v>
      </c>
      <c r="I1120" t="s">
        <v>1162</v>
      </c>
      <c r="J1120">
        <v>0</v>
      </c>
    </row>
    <row r="1121" spans="1:10" x14ac:dyDescent="0.3">
      <c r="A1121">
        <v>1094</v>
      </c>
      <c r="B1121">
        <v>0.25</v>
      </c>
      <c r="C1121">
        <v>0.3</v>
      </c>
      <c r="D1121">
        <v>64.5</v>
      </c>
      <c r="E1121">
        <v>7.6</v>
      </c>
      <c r="F1121">
        <v>0</v>
      </c>
      <c r="G1121" t="s">
        <v>1831</v>
      </c>
      <c r="H1121" t="s">
        <v>43</v>
      </c>
      <c r="I1121" t="s">
        <v>1832</v>
      </c>
      <c r="J1121">
        <v>0</v>
      </c>
    </row>
    <row r="1122" spans="1:10" x14ac:dyDescent="0.3">
      <c r="A1122">
        <v>1095</v>
      </c>
      <c r="B1122">
        <v>0.25</v>
      </c>
      <c r="C1122">
        <v>0.28999999999999998</v>
      </c>
      <c r="D1122">
        <v>43.9</v>
      </c>
      <c r="E1122">
        <v>0.4</v>
      </c>
      <c r="F1122">
        <v>0</v>
      </c>
      <c r="G1122" t="s">
        <v>1147</v>
      </c>
      <c r="H1122" t="s">
        <v>43</v>
      </c>
      <c r="I1122" t="s">
        <v>1148</v>
      </c>
      <c r="J1122">
        <v>0</v>
      </c>
    </row>
    <row r="1123" spans="1:10" x14ac:dyDescent="0.3">
      <c r="A1123">
        <v>1096</v>
      </c>
      <c r="B1123">
        <v>0.25</v>
      </c>
      <c r="C1123">
        <v>0.28999999999999998</v>
      </c>
      <c r="D1123">
        <v>35.6</v>
      </c>
      <c r="E1123">
        <v>2.2000000000000002</v>
      </c>
      <c r="F1123">
        <v>0</v>
      </c>
      <c r="G1123" t="s">
        <v>17623</v>
      </c>
      <c r="H1123" t="s">
        <v>43</v>
      </c>
      <c r="I1123" t="s">
        <v>17624</v>
      </c>
      <c r="J1123">
        <v>0</v>
      </c>
    </row>
    <row r="1124" spans="1:10" x14ac:dyDescent="0.3">
      <c r="A1124">
        <v>1097</v>
      </c>
      <c r="B1124">
        <v>0.24</v>
      </c>
      <c r="C1124">
        <v>0.32</v>
      </c>
      <c r="D1124">
        <v>61.6</v>
      </c>
      <c r="E1124">
        <v>1</v>
      </c>
      <c r="F1124">
        <v>0</v>
      </c>
      <c r="G1124" t="s">
        <v>1007</v>
      </c>
      <c r="H1124" t="s">
        <v>43</v>
      </c>
      <c r="I1124" t="s">
        <v>1008</v>
      </c>
      <c r="J1124">
        <v>0</v>
      </c>
    </row>
    <row r="1125" spans="1:10" x14ac:dyDescent="0.3">
      <c r="A1125">
        <v>1098</v>
      </c>
      <c r="B1125">
        <v>0.24</v>
      </c>
      <c r="C1125">
        <v>0.32</v>
      </c>
      <c r="D1125">
        <v>52.9</v>
      </c>
      <c r="E1125">
        <v>1.5</v>
      </c>
      <c r="F1125">
        <v>1.5</v>
      </c>
      <c r="G1125" t="s">
        <v>1105</v>
      </c>
      <c r="H1125" t="s">
        <v>43</v>
      </c>
      <c r="I1125" t="s">
        <v>1106</v>
      </c>
      <c r="J1125">
        <v>1</v>
      </c>
    </row>
    <row r="1126" spans="1:10" x14ac:dyDescent="0.3">
      <c r="A1126">
        <v>1099</v>
      </c>
      <c r="B1126">
        <v>0.24</v>
      </c>
      <c r="C1126">
        <v>0.3</v>
      </c>
      <c r="D1126">
        <v>77.8</v>
      </c>
      <c r="E1126">
        <v>0.8</v>
      </c>
      <c r="F1126">
        <v>0</v>
      </c>
      <c r="G1126" t="s">
        <v>17625</v>
      </c>
      <c r="H1126" t="s">
        <v>43</v>
      </c>
      <c r="I1126" t="s">
        <v>17626</v>
      </c>
      <c r="J1126">
        <v>0</v>
      </c>
    </row>
    <row r="1127" spans="1:10" x14ac:dyDescent="0.3">
      <c r="A1127">
        <v>1100</v>
      </c>
      <c r="B1127">
        <v>0.24</v>
      </c>
      <c r="C1127">
        <v>0.28999999999999998</v>
      </c>
      <c r="D1127">
        <v>74.400000000000006</v>
      </c>
      <c r="E1127">
        <v>3.3</v>
      </c>
      <c r="F1127">
        <v>0</v>
      </c>
      <c r="G1127" t="s">
        <v>17627</v>
      </c>
      <c r="H1127" t="s">
        <v>43</v>
      </c>
      <c r="I1127" t="s">
        <v>17628</v>
      </c>
      <c r="J1127">
        <v>0</v>
      </c>
    </row>
    <row r="1128" spans="1:10" x14ac:dyDescent="0.3">
      <c r="A1128">
        <v>1101</v>
      </c>
      <c r="B1128">
        <v>0.24</v>
      </c>
      <c r="C1128">
        <v>0.28000000000000003</v>
      </c>
      <c r="D1128">
        <v>50.5</v>
      </c>
      <c r="E1128">
        <v>0.3</v>
      </c>
      <c r="F1128">
        <v>0</v>
      </c>
      <c r="G1128" t="s">
        <v>1167</v>
      </c>
      <c r="H1128" t="s">
        <v>43</v>
      </c>
      <c r="I1128" t="s">
        <v>1168</v>
      </c>
      <c r="J1128">
        <v>0</v>
      </c>
    </row>
    <row r="1129" spans="1:10" x14ac:dyDescent="0.3">
      <c r="A1129">
        <v>1102</v>
      </c>
      <c r="B1129">
        <v>0.24</v>
      </c>
      <c r="C1129">
        <v>0.28000000000000003</v>
      </c>
      <c r="D1129">
        <v>58.8</v>
      </c>
      <c r="E1129">
        <v>2.5</v>
      </c>
      <c r="F1129">
        <v>0</v>
      </c>
      <c r="G1129" t="s">
        <v>1179</v>
      </c>
      <c r="H1129" t="s">
        <v>43</v>
      </c>
      <c r="I1129" t="s">
        <v>1180</v>
      </c>
      <c r="J1129">
        <v>0</v>
      </c>
    </row>
    <row r="1130" spans="1:10" x14ac:dyDescent="0.3">
      <c r="A1130">
        <v>1103</v>
      </c>
      <c r="B1130">
        <v>0.24</v>
      </c>
      <c r="C1130">
        <v>0.28000000000000003</v>
      </c>
      <c r="D1130">
        <v>83.9</v>
      </c>
      <c r="E1130">
        <v>1.8</v>
      </c>
      <c r="F1130">
        <v>0</v>
      </c>
      <c r="G1130" t="s">
        <v>17629</v>
      </c>
      <c r="H1130" t="s">
        <v>43</v>
      </c>
      <c r="I1130" t="s">
        <v>17630</v>
      </c>
      <c r="J1130">
        <v>0</v>
      </c>
    </row>
    <row r="1131" spans="1:10" x14ac:dyDescent="0.3">
      <c r="A1131">
        <v>1104</v>
      </c>
      <c r="B1131">
        <v>0.24</v>
      </c>
      <c r="C1131">
        <v>0.28000000000000003</v>
      </c>
      <c r="D1131">
        <v>91.1</v>
      </c>
      <c r="E1131">
        <v>5.6</v>
      </c>
      <c r="F1131">
        <v>0</v>
      </c>
      <c r="G1131" t="s">
        <v>17631</v>
      </c>
      <c r="H1131" t="s">
        <v>43</v>
      </c>
      <c r="I1131" t="s">
        <v>17632</v>
      </c>
      <c r="J1131">
        <v>0</v>
      </c>
    </row>
    <row r="1132" spans="1:10" x14ac:dyDescent="0.3">
      <c r="A1132">
        <v>1105</v>
      </c>
      <c r="B1132">
        <v>0.23</v>
      </c>
      <c r="C1132">
        <v>0.34</v>
      </c>
      <c r="D1132">
        <v>69.900000000000006</v>
      </c>
      <c r="E1132">
        <v>1.5</v>
      </c>
      <c r="F1132">
        <v>0.7</v>
      </c>
      <c r="G1132" t="s">
        <v>1537</v>
      </c>
      <c r="H1132" t="s">
        <v>43</v>
      </c>
      <c r="I1132" t="s">
        <v>1538</v>
      </c>
      <c r="J1132">
        <v>1</v>
      </c>
    </row>
    <row r="1133" spans="1:10" x14ac:dyDescent="0.3">
      <c r="A1133">
        <v>1106</v>
      </c>
      <c r="B1133">
        <v>0.23</v>
      </c>
      <c r="C1133">
        <v>0.31</v>
      </c>
      <c r="D1133">
        <v>87.8</v>
      </c>
      <c r="E1133">
        <v>5.5</v>
      </c>
      <c r="F1133">
        <v>0</v>
      </c>
      <c r="G1133" t="s">
        <v>1157</v>
      </c>
      <c r="H1133" t="s">
        <v>43</v>
      </c>
      <c r="I1133" t="s">
        <v>1158</v>
      </c>
      <c r="J1133">
        <v>0</v>
      </c>
    </row>
    <row r="1134" spans="1:10" x14ac:dyDescent="0.3">
      <c r="A1134">
        <v>1107</v>
      </c>
      <c r="B1134">
        <v>0.23</v>
      </c>
      <c r="C1134">
        <v>0.28999999999999998</v>
      </c>
      <c r="D1134">
        <v>75.2</v>
      </c>
      <c r="E1134">
        <v>2.8</v>
      </c>
      <c r="F1134">
        <v>0</v>
      </c>
      <c r="G1134" t="s">
        <v>1723</v>
      </c>
      <c r="H1134" t="s">
        <v>43</v>
      </c>
      <c r="I1134" t="s">
        <v>1724</v>
      </c>
      <c r="J1134">
        <v>0</v>
      </c>
    </row>
    <row r="1135" spans="1:10" x14ac:dyDescent="0.3">
      <c r="A1135">
        <v>1108</v>
      </c>
      <c r="B1135">
        <v>0.23</v>
      </c>
      <c r="C1135">
        <v>0.27</v>
      </c>
      <c r="D1135">
        <v>76.7</v>
      </c>
      <c r="E1135">
        <v>2.4</v>
      </c>
      <c r="F1135">
        <v>1</v>
      </c>
      <c r="G1135" t="s">
        <v>1301</v>
      </c>
      <c r="H1135" t="s">
        <v>43</v>
      </c>
      <c r="I1135" t="s">
        <v>1302</v>
      </c>
      <c r="J1135">
        <v>1</v>
      </c>
    </row>
    <row r="1136" spans="1:10" x14ac:dyDescent="0.3">
      <c r="A1136">
        <v>1109</v>
      </c>
      <c r="B1136">
        <v>0.23</v>
      </c>
      <c r="C1136">
        <v>0.27</v>
      </c>
      <c r="D1136">
        <v>81.3</v>
      </c>
      <c r="E1136">
        <v>2.5</v>
      </c>
      <c r="F1136">
        <v>2.5</v>
      </c>
      <c r="G1136" t="s">
        <v>17633</v>
      </c>
      <c r="H1136" t="s">
        <v>43</v>
      </c>
      <c r="I1136" t="s">
        <v>17634</v>
      </c>
      <c r="J1136">
        <v>1</v>
      </c>
    </row>
    <row r="1137" spans="1:10" x14ac:dyDescent="0.3">
      <c r="A1137">
        <v>1110</v>
      </c>
      <c r="B1137">
        <v>0.22</v>
      </c>
      <c r="C1137">
        <v>0.91</v>
      </c>
      <c r="D1137">
        <v>84.4</v>
      </c>
      <c r="E1137">
        <v>1</v>
      </c>
      <c r="F1137">
        <v>1</v>
      </c>
      <c r="G1137" t="s">
        <v>1589</v>
      </c>
      <c r="H1137" t="s">
        <v>43</v>
      </c>
      <c r="I1137" t="s">
        <v>1590</v>
      </c>
      <c r="J1137">
        <v>1</v>
      </c>
    </row>
    <row r="1138" spans="1:10" x14ac:dyDescent="0.3">
      <c r="A1138">
        <v>1111</v>
      </c>
      <c r="B1138">
        <v>0.22</v>
      </c>
      <c r="C1138">
        <v>0.38</v>
      </c>
      <c r="D1138">
        <v>27.3</v>
      </c>
      <c r="E1138">
        <v>1.4</v>
      </c>
      <c r="F1138">
        <v>0</v>
      </c>
      <c r="G1138" t="s">
        <v>1139</v>
      </c>
      <c r="H1138" t="s">
        <v>43</v>
      </c>
      <c r="I1138" t="s">
        <v>1140</v>
      </c>
      <c r="J1138">
        <v>0</v>
      </c>
    </row>
    <row r="1139" spans="1:10" x14ac:dyDescent="0.3">
      <c r="A1139">
        <v>1112</v>
      </c>
      <c r="B1139">
        <v>0.22</v>
      </c>
      <c r="C1139">
        <v>0.32</v>
      </c>
      <c r="D1139">
        <v>47</v>
      </c>
      <c r="E1139">
        <v>2.2999999999999998</v>
      </c>
      <c r="F1139">
        <v>0</v>
      </c>
      <c r="G1139" t="s">
        <v>17635</v>
      </c>
      <c r="H1139" t="s">
        <v>43</v>
      </c>
      <c r="I1139" t="s">
        <v>17636</v>
      </c>
      <c r="J1139">
        <v>0</v>
      </c>
    </row>
    <row r="1140" spans="1:10" x14ac:dyDescent="0.3">
      <c r="A1140">
        <v>1113</v>
      </c>
      <c r="B1140">
        <v>0.22</v>
      </c>
      <c r="C1140">
        <v>0.3</v>
      </c>
      <c r="D1140">
        <v>63.3</v>
      </c>
      <c r="E1140">
        <v>0.3</v>
      </c>
      <c r="F1140">
        <v>0</v>
      </c>
      <c r="G1140" t="s">
        <v>17637</v>
      </c>
      <c r="H1140" t="s">
        <v>43</v>
      </c>
      <c r="I1140" t="s">
        <v>17638</v>
      </c>
      <c r="J1140">
        <v>0</v>
      </c>
    </row>
    <row r="1141" spans="1:10" x14ac:dyDescent="0.3">
      <c r="A1141">
        <v>1114</v>
      </c>
      <c r="B1141">
        <v>0.22</v>
      </c>
      <c r="C1141">
        <v>0.3</v>
      </c>
      <c r="D1141">
        <v>75.400000000000006</v>
      </c>
      <c r="E1141">
        <v>1.6</v>
      </c>
      <c r="F1141">
        <v>0</v>
      </c>
      <c r="G1141" t="s">
        <v>1177</v>
      </c>
      <c r="H1141" t="s">
        <v>43</v>
      </c>
      <c r="I1141" t="s">
        <v>1178</v>
      </c>
      <c r="J1141">
        <v>0</v>
      </c>
    </row>
    <row r="1142" spans="1:10" x14ac:dyDescent="0.3">
      <c r="A1142">
        <v>1115</v>
      </c>
      <c r="B1142">
        <v>0.22</v>
      </c>
      <c r="C1142">
        <v>0.27</v>
      </c>
      <c r="D1142">
        <v>52.7</v>
      </c>
      <c r="E1142">
        <v>0.6</v>
      </c>
      <c r="F1142">
        <v>0</v>
      </c>
      <c r="G1142" t="s">
        <v>17639</v>
      </c>
      <c r="H1142" t="s">
        <v>43</v>
      </c>
      <c r="I1142" t="s">
        <v>17640</v>
      </c>
      <c r="J1142">
        <v>0</v>
      </c>
    </row>
    <row r="1143" spans="1:10" x14ac:dyDescent="0.3">
      <c r="A1143">
        <v>1116</v>
      </c>
      <c r="B1143">
        <v>0.22</v>
      </c>
      <c r="C1143">
        <v>0.27</v>
      </c>
      <c r="D1143">
        <v>80.599999999999994</v>
      </c>
      <c r="E1143">
        <v>4.2</v>
      </c>
      <c r="F1143">
        <v>0</v>
      </c>
      <c r="G1143" t="s">
        <v>1593</v>
      </c>
      <c r="H1143" t="s">
        <v>43</v>
      </c>
      <c r="I1143" t="s">
        <v>1594</v>
      </c>
      <c r="J1143">
        <v>0</v>
      </c>
    </row>
    <row r="1144" spans="1:10" x14ac:dyDescent="0.3">
      <c r="A1144">
        <v>1117</v>
      </c>
      <c r="B1144">
        <v>0.22</v>
      </c>
      <c r="C1144">
        <v>0.27</v>
      </c>
      <c r="D1144">
        <v>60.6</v>
      </c>
      <c r="E1144">
        <v>1.1000000000000001</v>
      </c>
      <c r="F1144">
        <v>1.1000000000000001</v>
      </c>
      <c r="G1144" t="s">
        <v>17641</v>
      </c>
      <c r="H1144" t="s">
        <v>43</v>
      </c>
      <c r="I1144" t="s">
        <v>17642</v>
      </c>
      <c r="J1144">
        <v>1</v>
      </c>
    </row>
    <row r="1145" spans="1:10" x14ac:dyDescent="0.3">
      <c r="A1145">
        <v>1118</v>
      </c>
      <c r="B1145">
        <v>0.22</v>
      </c>
      <c r="C1145">
        <v>0.26</v>
      </c>
      <c r="D1145">
        <v>58.8</v>
      </c>
      <c r="E1145">
        <v>1.8</v>
      </c>
      <c r="F1145">
        <v>0</v>
      </c>
      <c r="G1145" t="s">
        <v>17643</v>
      </c>
      <c r="H1145" t="s">
        <v>43</v>
      </c>
      <c r="I1145" t="s">
        <v>17644</v>
      </c>
      <c r="J1145">
        <v>0</v>
      </c>
    </row>
    <row r="1146" spans="1:10" x14ac:dyDescent="0.3">
      <c r="A1146">
        <v>1119</v>
      </c>
      <c r="B1146">
        <v>0.22</v>
      </c>
      <c r="C1146">
        <v>0.25</v>
      </c>
      <c r="D1146">
        <v>60.1</v>
      </c>
      <c r="E1146">
        <v>1.3</v>
      </c>
      <c r="F1146">
        <v>0</v>
      </c>
      <c r="G1146" t="s">
        <v>17645</v>
      </c>
      <c r="H1146" t="s">
        <v>43</v>
      </c>
      <c r="I1146" t="s">
        <v>17646</v>
      </c>
      <c r="J1146">
        <v>0</v>
      </c>
    </row>
    <row r="1147" spans="1:10" x14ac:dyDescent="0.3">
      <c r="A1147">
        <v>1120</v>
      </c>
      <c r="B1147">
        <v>0.21</v>
      </c>
      <c r="C1147">
        <v>11.67</v>
      </c>
      <c r="D1147">
        <v>76</v>
      </c>
      <c r="E1147">
        <v>9.4</v>
      </c>
      <c r="F1147">
        <v>7.2</v>
      </c>
      <c r="G1147" t="s">
        <v>1185</v>
      </c>
      <c r="H1147" t="s">
        <v>43</v>
      </c>
      <c r="I1147" t="s">
        <v>1186</v>
      </c>
      <c r="J1147">
        <v>6</v>
      </c>
    </row>
    <row r="1148" spans="1:10" x14ac:dyDescent="0.3">
      <c r="A1148">
        <v>1121</v>
      </c>
      <c r="B1148">
        <v>0.21</v>
      </c>
      <c r="C1148">
        <v>0.41</v>
      </c>
      <c r="D1148">
        <v>60</v>
      </c>
      <c r="E1148">
        <v>0.5</v>
      </c>
      <c r="F1148">
        <v>0</v>
      </c>
      <c r="G1148" t="s">
        <v>17647</v>
      </c>
      <c r="H1148" t="s">
        <v>43</v>
      </c>
      <c r="I1148" t="s">
        <v>17648</v>
      </c>
      <c r="J1148">
        <v>0</v>
      </c>
    </row>
    <row r="1149" spans="1:10" x14ac:dyDescent="0.3">
      <c r="A1149">
        <v>1122</v>
      </c>
      <c r="B1149">
        <v>0.21</v>
      </c>
      <c r="C1149">
        <v>0.33</v>
      </c>
      <c r="D1149">
        <v>41.1</v>
      </c>
      <c r="E1149">
        <v>1.9</v>
      </c>
      <c r="F1149">
        <v>0</v>
      </c>
      <c r="G1149" t="s">
        <v>17649</v>
      </c>
      <c r="H1149" t="s">
        <v>43</v>
      </c>
      <c r="I1149" t="s">
        <v>17650</v>
      </c>
      <c r="J1149">
        <v>0</v>
      </c>
    </row>
    <row r="1150" spans="1:10" x14ac:dyDescent="0.3">
      <c r="A1150">
        <v>1123</v>
      </c>
      <c r="B1150">
        <v>0.21</v>
      </c>
      <c r="C1150">
        <v>0.32</v>
      </c>
      <c r="D1150">
        <v>77.599999999999994</v>
      </c>
      <c r="E1150">
        <v>0.9</v>
      </c>
      <c r="F1150">
        <v>0</v>
      </c>
      <c r="G1150" t="s">
        <v>1307</v>
      </c>
      <c r="H1150" t="s">
        <v>43</v>
      </c>
      <c r="I1150" t="s">
        <v>1308</v>
      </c>
      <c r="J1150">
        <v>0</v>
      </c>
    </row>
    <row r="1151" spans="1:10" x14ac:dyDescent="0.3">
      <c r="A1151">
        <v>1124</v>
      </c>
      <c r="B1151">
        <v>0.21</v>
      </c>
      <c r="C1151">
        <v>0.3</v>
      </c>
      <c r="D1151">
        <v>78.3</v>
      </c>
      <c r="E1151">
        <v>0.9</v>
      </c>
      <c r="F1151">
        <v>0</v>
      </c>
      <c r="G1151" t="s">
        <v>1783</v>
      </c>
      <c r="H1151" t="s">
        <v>43</v>
      </c>
      <c r="I1151" t="s">
        <v>1784</v>
      </c>
      <c r="J1151">
        <v>0</v>
      </c>
    </row>
    <row r="1152" spans="1:10" x14ac:dyDescent="0.3">
      <c r="A1152">
        <v>1125</v>
      </c>
      <c r="B1152">
        <v>0.21</v>
      </c>
      <c r="C1152">
        <v>0.28999999999999998</v>
      </c>
      <c r="D1152">
        <v>75.2</v>
      </c>
      <c r="E1152">
        <v>2.5</v>
      </c>
      <c r="F1152">
        <v>0</v>
      </c>
      <c r="G1152" t="s">
        <v>1137</v>
      </c>
      <c r="H1152" t="s">
        <v>43</v>
      </c>
      <c r="I1152" t="s">
        <v>1138</v>
      </c>
      <c r="J1152">
        <v>0</v>
      </c>
    </row>
    <row r="1153" spans="1:10" x14ac:dyDescent="0.3">
      <c r="A1153">
        <v>1126</v>
      </c>
      <c r="B1153">
        <v>0.21</v>
      </c>
      <c r="C1153">
        <v>0.28999999999999998</v>
      </c>
      <c r="D1153">
        <v>56.2</v>
      </c>
      <c r="E1153">
        <v>0.8</v>
      </c>
      <c r="F1153">
        <v>0</v>
      </c>
      <c r="G1153" t="s">
        <v>17651</v>
      </c>
      <c r="H1153" t="s">
        <v>43</v>
      </c>
      <c r="I1153" t="s">
        <v>17652</v>
      </c>
      <c r="J1153">
        <v>0</v>
      </c>
    </row>
    <row r="1154" spans="1:10" x14ac:dyDescent="0.3">
      <c r="A1154">
        <v>1127</v>
      </c>
      <c r="B1154">
        <v>0.21</v>
      </c>
      <c r="C1154">
        <v>0.26</v>
      </c>
      <c r="D1154">
        <v>39</v>
      </c>
      <c r="E1154">
        <v>0.9</v>
      </c>
      <c r="F1154">
        <v>0</v>
      </c>
      <c r="G1154" t="s">
        <v>1183</v>
      </c>
      <c r="H1154" t="s">
        <v>43</v>
      </c>
      <c r="I1154" t="s">
        <v>1184</v>
      </c>
      <c r="J1154">
        <v>0</v>
      </c>
    </row>
    <row r="1155" spans="1:10" x14ac:dyDescent="0.3">
      <c r="A1155">
        <v>1128</v>
      </c>
      <c r="B1155">
        <v>0.21</v>
      </c>
      <c r="C1155">
        <v>0.26</v>
      </c>
      <c r="D1155">
        <v>68</v>
      </c>
      <c r="E1155">
        <v>2.1</v>
      </c>
      <c r="F1155">
        <v>0</v>
      </c>
      <c r="G1155" t="s">
        <v>17653</v>
      </c>
      <c r="H1155" t="s">
        <v>43</v>
      </c>
      <c r="I1155" t="s">
        <v>17654</v>
      </c>
      <c r="J1155">
        <v>0</v>
      </c>
    </row>
    <row r="1156" spans="1:10" x14ac:dyDescent="0.3">
      <c r="A1156">
        <v>1129</v>
      </c>
      <c r="B1156">
        <v>0.21</v>
      </c>
      <c r="C1156">
        <v>0.25</v>
      </c>
      <c r="D1156">
        <v>45.7</v>
      </c>
      <c r="E1156">
        <v>3.3</v>
      </c>
      <c r="F1156">
        <v>0</v>
      </c>
      <c r="G1156" t="s">
        <v>17655</v>
      </c>
      <c r="H1156" t="s">
        <v>43</v>
      </c>
      <c r="I1156" t="s">
        <v>17656</v>
      </c>
      <c r="J1156">
        <v>0</v>
      </c>
    </row>
    <row r="1157" spans="1:10" x14ac:dyDescent="0.3">
      <c r="A1157">
        <v>1130</v>
      </c>
      <c r="B1157">
        <v>0.21</v>
      </c>
      <c r="C1157">
        <v>0.24</v>
      </c>
      <c r="D1157">
        <v>74.8</v>
      </c>
      <c r="E1157">
        <v>1.6</v>
      </c>
      <c r="F1157">
        <v>0</v>
      </c>
      <c r="G1157" t="s">
        <v>1189</v>
      </c>
      <c r="H1157" t="s">
        <v>43</v>
      </c>
      <c r="I1157" t="s">
        <v>1190</v>
      </c>
      <c r="J1157">
        <v>0</v>
      </c>
    </row>
    <row r="1158" spans="1:10" x14ac:dyDescent="0.3">
      <c r="A1158">
        <v>1131</v>
      </c>
      <c r="B1158">
        <v>0.21</v>
      </c>
      <c r="C1158">
        <v>0.24</v>
      </c>
      <c r="D1158">
        <v>30.9</v>
      </c>
      <c r="E1158">
        <v>3.5</v>
      </c>
      <c r="F1158">
        <v>0</v>
      </c>
      <c r="G1158" t="s">
        <v>1329</v>
      </c>
      <c r="H1158" t="s">
        <v>43</v>
      </c>
      <c r="I1158" t="s">
        <v>1330</v>
      </c>
      <c r="J1158">
        <v>0</v>
      </c>
    </row>
    <row r="1159" spans="1:10" x14ac:dyDescent="0.3">
      <c r="A1159">
        <v>1132</v>
      </c>
      <c r="B1159">
        <v>0.2</v>
      </c>
      <c r="C1159">
        <v>0.27</v>
      </c>
      <c r="D1159">
        <v>56.6</v>
      </c>
      <c r="E1159">
        <v>1.9</v>
      </c>
      <c r="F1159">
        <v>0</v>
      </c>
      <c r="G1159" t="s">
        <v>17657</v>
      </c>
      <c r="H1159" t="s">
        <v>43</v>
      </c>
      <c r="I1159" t="s">
        <v>17658</v>
      </c>
      <c r="J1159">
        <v>0</v>
      </c>
    </row>
    <row r="1160" spans="1:10" x14ac:dyDescent="0.3">
      <c r="A1160">
        <v>1133</v>
      </c>
      <c r="B1160">
        <v>0.2</v>
      </c>
      <c r="C1160">
        <v>0.27</v>
      </c>
      <c r="D1160">
        <v>56.8</v>
      </c>
      <c r="E1160">
        <v>5.5</v>
      </c>
      <c r="F1160">
        <v>0</v>
      </c>
      <c r="G1160" t="s">
        <v>17659</v>
      </c>
      <c r="H1160" t="s">
        <v>43</v>
      </c>
      <c r="I1160" t="s">
        <v>17660</v>
      </c>
      <c r="J1160">
        <v>0</v>
      </c>
    </row>
    <row r="1161" spans="1:10" x14ac:dyDescent="0.3">
      <c r="A1161">
        <v>1134</v>
      </c>
      <c r="B1161">
        <v>0.2</v>
      </c>
      <c r="C1161">
        <v>0.25</v>
      </c>
      <c r="D1161">
        <v>51.8</v>
      </c>
      <c r="E1161">
        <v>0.6</v>
      </c>
      <c r="F1161">
        <v>0</v>
      </c>
      <c r="G1161" t="s">
        <v>1207</v>
      </c>
      <c r="H1161" t="s">
        <v>43</v>
      </c>
      <c r="I1161" t="s">
        <v>1208</v>
      </c>
      <c r="J1161">
        <v>0</v>
      </c>
    </row>
    <row r="1162" spans="1:10" x14ac:dyDescent="0.3">
      <c r="A1162">
        <v>1135</v>
      </c>
      <c r="B1162">
        <v>0.2</v>
      </c>
      <c r="C1162">
        <v>0.25</v>
      </c>
      <c r="D1162">
        <v>37</v>
      </c>
      <c r="E1162">
        <v>0.4</v>
      </c>
      <c r="F1162">
        <v>0</v>
      </c>
      <c r="G1162" t="s">
        <v>1197</v>
      </c>
      <c r="H1162" t="s">
        <v>43</v>
      </c>
      <c r="I1162" t="s">
        <v>1198</v>
      </c>
      <c r="J1162">
        <v>0</v>
      </c>
    </row>
    <row r="1163" spans="1:10" x14ac:dyDescent="0.3">
      <c r="A1163">
        <v>1136</v>
      </c>
      <c r="B1163">
        <v>0.2</v>
      </c>
      <c r="C1163">
        <v>0.24</v>
      </c>
      <c r="D1163">
        <v>62.5</v>
      </c>
      <c r="E1163">
        <v>0.4</v>
      </c>
      <c r="F1163">
        <v>0</v>
      </c>
      <c r="G1163" t="s">
        <v>1195</v>
      </c>
      <c r="H1163" t="s">
        <v>43</v>
      </c>
      <c r="I1163" t="s">
        <v>1196</v>
      </c>
      <c r="J1163">
        <v>0</v>
      </c>
    </row>
    <row r="1164" spans="1:10" x14ac:dyDescent="0.3">
      <c r="A1164">
        <v>1137</v>
      </c>
      <c r="B1164">
        <v>0.2</v>
      </c>
      <c r="C1164">
        <v>0.24</v>
      </c>
      <c r="D1164">
        <v>56.7</v>
      </c>
      <c r="E1164">
        <v>0.5</v>
      </c>
      <c r="F1164">
        <v>0</v>
      </c>
      <c r="G1164" t="s">
        <v>1209</v>
      </c>
      <c r="H1164" t="s">
        <v>43</v>
      </c>
      <c r="I1164" t="s">
        <v>1210</v>
      </c>
      <c r="J1164">
        <v>0</v>
      </c>
    </row>
    <row r="1165" spans="1:10" x14ac:dyDescent="0.3">
      <c r="A1165">
        <v>1138</v>
      </c>
      <c r="B1165">
        <v>0.2</v>
      </c>
      <c r="C1165">
        <v>0.24</v>
      </c>
      <c r="D1165">
        <v>58</v>
      </c>
      <c r="E1165">
        <v>1.1000000000000001</v>
      </c>
      <c r="F1165">
        <v>0</v>
      </c>
      <c r="G1165" t="s">
        <v>1861</v>
      </c>
      <c r="H1165" t="s">
        <v>43</v>
      </c>
      <c r="I1165" t="s">
        <v>1862</v>
      </c>
      <c r="J1165">
        <v>0</v>
      </c>
    </row>
    <row r="1166" spans="1:10" x14ac:dyDescent="0.3">
      <c r="A1166">
        <v>1139</v>
      </c>
      <c r="B1166">
        <v>0.2</v>
      </c>
      <c r="C1166">
        <v>0.24</v>
      </c>
      <c r="D1166">
        <v>45.3</v>
      </c>
      <c r="E1166">
        <v>1</v>
      </c>
      <c r="F1166">
        <v>1</v>
      </c>
      <c r="G1166" t="s">
        <v>17661</v>
      </c>
      <c r="H1166" t="s">
        <v>43</v>
      </c>
      <c r="I1166" t="s">
        <v>17662</v>
      </c>
      <c r="J1166">
        <v>1</v>
      </c>
    </row>
    <row r="1167" spans="1:10" x14ac:dyDescent="0.3">
      <c r="A1167">
        <v>1140</v>
      </c>
      <c r="B1167">
        <v>0.2</v>
      </c>
      <c r="C1167">
        <v>0.24</v>
      </c>
      <c r="D1167">
        <v>3.2</v>
      </c>
      <c r="E1167">
        <v>3.2</v>
      </c>
      <c r="F1167">
        <v>0</v>
      </c>
      <c r="G1167" t="s">
        <v>1193</v>
      </c>
      <c r="H1167" t="s">
        <v>43</v>
      </c>
      <c r="I1167" t="s">
        <v>1194</v>
      </c>
      <c r="J1167">
        <v>0</v>
      </c>
    </row>
    <row r="1168" spans="1:10" x14ac:dyDescent="0.3">
      <c r="A1168">
        <v>1141</v>
      </c>
      <c r="B1168">
        <v>0.2</v>
      </c>
      <c r="C1168">
        <v>0.23</v>
      </c>
      <c r="D1168">
        <v>56.9</v>
      </c>
      <c r="E1168">
        <v>1.9</v>
      </c>
      <c r="F1168">
        <v>0</v>
      </c>
      <c r="G1168" t="s">
        <v>1203</v>
      </c>
      <c r="H1168" t="s">
        <v>43</v>
      </c>
      <c r="I1168" t="s">
        <v>1204</v>
      </c>
      <c r="J1168">
        <v>0</v>
      </c>
    </row>
    <row r="1169" spans="1:10" x14ac:dyDescent="0.3">
      <c r="A1169">
        <v>1142</v>
      </c>
      <c r="B1169">
        <v>0.19</v>
      </c>
      <c r="C1169">
        <v>0.27</v>
      </c>
      <c r="D1169">
        <v>60</v>
      </c>
      <c r="E1169">
        <v>0.8</v>
      </c>
      <c r="F1169">
        <v>0</v>
      </c>
      <c r="G1169" t="s">
        <v>17663</v>
      </c>
      <c r="H1169" t="s">
        <v>43</v>
      </c>
      <c r="I1169" t="s">
        <v>17664</v>
      </c>
      <c r="J1169">
        <v>0</v>
      </c>
    </row>
    <row r="1170" spans="1:10" x14ac:dyDescent="0.3">
      <c r="A1170">
        <v>1143</v>
      </c>
      <c r="B1170">
        <v>0.19</v>
      </c>
      <c r="C1170">
        <v>0.26</v>
      </c>
      <c r="D1170">
        <v>62.2</v>
      </c>
      <c r="E1170">
        <v>0.7</v>
      </c>
      <c r="F1170">
        <v>0</v>
      </c>
      <c r="G1170" t="s">
        <v>1149</v>
      </c>
      <c r="H1170" t="s">
        <v>43</v>
      </c>
      <c r="I1170" t="s">
        <v>1150</v>
      </c>
      <c r="J1170">
        <v>0</v>
      </c>
    </row>
    <row r="1171" spans="1:10" x14ac:dyDescent="0.3">
      <c r="A1171">
        <v>1144</v>
      </c>
      <c r="B1171">
        <v>0.19</v>
      </c>
      <c r="C1171">
        <v>0.26</v>
      </c>
      <c r="D1171">
        <v>82.9</v>
      </c>
      <c r="E1171">
        <v>2.1</v>
      </c>
      <c r="F1171">
        <v>0</v>
      </c>
      <c r="G1171" t="s">
        <v>17665</v>
      </c>
      <c r="H1171" t="s">
        <v>43</v>
      </c>
      <c r="I1171" t="s">
        <v>17666</v>
      </c>
      <c r="J1171">
        <v>0</v>
      </c>
    </row>
    <row r="1172" spans="1:10" s="1" customFormat="1" x14ac:dyDescent="0.3">
      <c r="A1172" s="1">
        <v>1145</v>
      </c>
      <c r="B1172" s="1">
        <v>0.19</v>
      </c>
      <c r="C1172" s="1">
        <v>0.26</v>
      </c>
      <c r="D1172" s="1">
        <v>54.6</v>
      </c>
      <c r="E1172" s="1">
        <v>3</v>
      </c>
      <c r="F1172" s="1">
        <v>0</v>
      </c>
      <c r="G1172" s="1" t="s">
        <v>1411</v>
      </c>
      <c r="H1172" s="1" t="s">
        <v>43</v>
      </c>
      <c r="I1172" s="1" t="s">
        <v>1412</v>
      </c>
      <c r="J1172" s="1">
        <v>0</v>
      </c>
    </row>
    <row r="1173" spans="1:10" x14ac:dyDescent="0.3">
      <c r="A1173">
        <v>1146</v>
      </c>
      <c r="B1173">
        <v>0.19</v>
      </c>
      <c r="C1173">
        <v>0.26</v>
      </c>
      <c r="D1173">
        <v>44.8</v>
      </c>
      <c r="E1173">
        <v>1.4</v>
      </c>
      <c r="F1173">
        <v>0</v>
      </c>
      <c r="G1173" t="s">
        <v>1175</v>
      </c>
      <c r="H1173" t="s">
        <v>43</v>
      </c>
      <c r="I1173" t="s">
        <v>1176</v>
      </c>
      <c r="J1173">
        <v>0</v>
      </c>
    </row>
    <row r="1174" spans="1:10" x14ac:dyDescent="0.3">
      <c r="A1174">
        <v>1147</v>
      </c>
      <c r="B1174">
        <v>0.19</v>
      </c>
      <c r="C1174">
        <v>0.25</v>
      </c>
      <c r="D1174">
        <v>74.599999999999994</v>
      </c>
      <c r="E1174">
        <v>1</v>
      </c>
      <c r="F1174">
        <v>0</v>
      </c>
      <c r="G1174" t="s">
        <v>17667</v>
      </c>
      <c r="H1174" t="s">
        <v>43</v>
      </c>
      <c r="I1174" t="s">
        <v>17668</v>
      </c>
      <c r="J1174">
        <v>0</v>
      </c>
    </row>
    <row r="1175" spans="1:10" x14ac:dyDescent="0.3">
      <c r="A1175">
        <v>1148</v>
      </c>
      <c r="B1175">
        <v>0.19</v>
      </c>
      <c r="C1175">
        <v>0.23</v>
      </c>
      <c r="D1175">
        <v>59.7</v>
      </c>
      <c r="E1175">
        <v>0.4</v>
      </c>
      <c r="F1175">
        <v>0</v>
      </c>
      <c r="G1175" t="s">
        <v>1629</v>
      </c>
      <c r="H1175" t="s">
        <v>43</v>
      </c>
      <c r="I1175" t="s">
        <v>1630</v>
      </c>
      <c r="J1175">
        <v>0</v>
      </c>
    </row>
    <row r="1176" spans="1:10" x14ac:dyDescent="0.3">
      <c r="A1176">
        <v>1149</v>
      </c>
      <c r="B1176">
        <v>0.19</v>
      </c>
      <c r="C1176">
        <v>0.23</v>
      </c>
      <c r="D1176">
        <v>39</v>
      </c>
      <c r="E1176">
        <v>0.3</v>
      </c>
      <c r="F1176">
        <v>0</v>
      </c>
      <c r="G1176" t="s">
        <v>17669</v>
      </c>
      <c r="H1176" t="s">
        <v>43</v>
      </c>
      <c r="I1176" t="s">
        <v>17670</v>
      </c>
      <c r="J1176">
        <v>0</v>
      </c>
    </row>
    <row r="1177" spans="1:10" x14ac:dyDescent="0.3">
      <c r="A1177">
        <v>1150</v>
      </c>
      <c r="B1177">
        <v>0.19</v>
      </c>
      <c r="C1177">
        <v>0.23</v>
      </c>
      <c r="D1177">
        <v>66.599999999999994</v>
      </c>
      <c r="E1177">
        <v>0.9</v>
      </c>
      <c r="F1177">
        <v>0</v>
      </c>
      <c r="G1177" t="s">
        <v>1199</v>
      </c>
      <c r="H1177" t="s">
        <v>43</v>
      </c>
      <c r="I1177" t="s">
        <v>1200</v>
      </c>
      <c r="J1177">
        <v>0</v>
      </c>
    </row>
    <row r="1178" spans="1:10" x14ac:dyDescent="0.3">
      <c r="A1178">
        <v>1151</v>
      </c>
      <c r="B1178">
        <v>0.19</v>
      </c>
      <c r="C1178">
        <v>0.23</v>
      </c>
      <c r="D1178">
        <v>83</v>
      </c>
      <c r="E1178">
        <v>3.2</v>
      </c>
      <c r="F1178">
        <v>0</v>
      </c>
      <c r="G1178" t="s">
        <v>17671</v>
      </c>
      <c r="H1178" t="s">
        <v>43</v>
      </c>
      <c r="I1178" t="s">
        <v>17672</v>
      </c>
      <c r="J1178">
        <v>0</v>
      </c>
    </row>
    <row r="1179" spans="1:10" x14ac:dyDescent="0.3">
      <c r="A1179">
        <v>1152</v>
      </c>
      <c r="B1179">
        <v>0.19</v>
      </c>
      <c r="C1179">
        <v>0.23</v>
      </c>
      <c r="D1179">
        <v>54.9</v>
      </c>
      <c r="E1179">
        <v>3.7</v>
      </c>
      <c r="F1179">
        <v>0</v>
      </c>
      <c r="G1179" t="s">
        <v>17673</v>
      </c>
      <c r="H1179" t="s">
        <v>43</v>
      </c>
      <c r="I1179" t="s">
        <v>17674</v>
      </c>
      <c r="J1179">
        <v>0</v>
      </c>
    </row>
    <row r="1180" spans="1:10" x14ac:dyDescent="0.3">
      <c r="A1180">
        <v>1153</v>
      </c>
      <c r="B1180">
        <v>0.19</v>
      </c>
      <c r="C1180">
        <v>0.22</v>
      </c>
      <c r="D1180">
        <v>47.3</v>
      </c>
      <c r="E1180">
        <v>1.1000000000000001</v>
      </c>
      <c r="F1180">
        <v>0</v>
      </c>
      <c r="G1180" t="s">
        <v>1211</v>
      </c>
      <c r="H1180" t="s">
        <v>43</v>
      </c>
      <c r="I1180" t="s">
        <v>1212</v>
      </c>
      <c r="J1180">
        <v>0</v>
      </c>
    </row>
    <row r="1181" spans="1:10" x14ac:dyDescent="0.3">
      <c r="A1181">
        <v>1154</v>
      </c>
      <c r="B1181">
        <v>0.18</v>
      </c>
      <c r="C1181">
        <v>0.26</v>
      </c>
      <c r="D1181">
        <v>62.4</v>
      </c>
      <c r="E1181">
        <v>0.4</v>
      </c>
      <c r="F1181">
        <v>0</v>
      </c>
      <c r="G1181" t="s">
        <v>1519</v>
      </c>
      <c r="H1181" t="s">
        <v>43</v>
      </c>
      <c r="I1181" t="s">
        <v>1520</v>
      </c>
      <c r="J1181">
        <v>0</v>
      </c>
    </row>
    <row r="1182" spans="1:10" x14ac:dyDescent="0.3">
      <c r="A1182">
        <v>1155</v>
      </c>
      <c r="B1182">
        <v>0.18</v>
      </c>
      <c r="C1182">
        <v>0.25</v>
      </c>
      <c r="D1182">
        <v>58.2</v>
      </c>
      <c r="E1182">
        <v>0.2</v>
      </c>
      <c r="F1182">
        <v>0</v>
      </c>
      <c r="G1182" t="s">
        <v>1237</v>
      </c>
      <c r="H1182" t="s">
        <v>43</v>
      </c>
      <c r="I1182" t="s">
        <v>1238</v>
      </c>
      <c r="J1182">
        <v>0</v>
      </c>
    </row>
    <row r="1183" spans="1:10" x14ac:dyDescent="0.3">
      <c r="A1183">
        <v>1156</v>
      </c>
      <c r="B1183">
        <v>0.18</v>
      </c>
      <c r="C1183">
        <v>0.25</v>
      </c>
      <c r="D1183">
        <v>69.5</v>
      </c>
      <c r="E1183">
        <v>0.3</v>
      </c>
      <c r="F1183">
        <v>0.3</v>
      </c>
      <c r="G1183" t="s">
        <v>17675</v>
      </c>
      <c r="H1183" t="s">
        <v>43</v>
      </c>
      <c r="I1183" t="s">
        <v>17676</v>
      </c>
      <c r="J1183">
        <v>1</v>
      </c>
    </row>
    <row r="1184" spans="1:10" x14ac:dyDescent="0.3">
      <c r="A1184">
        <v>1157</v>
      </c>
      <c r="B1184">
        <v>0.18</v>
      </c>
      <c r="C1184">
        <v>0.25</v>
      </c>
      <c r="D1184">
        <v>78.599999999999994</v>
      </c>
      <c r="E1184">
        <v>1.4</v>
      </c>
      <c r="F1184">
        <v>1.4</v>
      </c>
      <c r="G1184" t="s">
        <v>17677</v>
      </c>
      <c r="H1184" t="s">
        <v>43</v>
      </c>
      <c r="I1184" t="s">
        <v>17678</v>
      </c>
      <c r="J1184">
        <v>1</v>
      </c>
    </row>
    <row r="1185" spans="1:10" x14ac:dyDescent="0.3">
      <c r="A1185">
        <v>1158</v>
      </c>
      <c r="B1185">
        <v>0.18</v>
      </c>
      <c r="C1185">
        <v>0.24</v>
      </c>
      <c r="D1185">
        <v>81.2</v>
      </c>
      <c r="E1185">
        <v>1.6</v>
      </c>
      <c r="F1185">
        <v>0</v>
      </c>
      <c r="G1185" t="s">
        <v>1201</v>
      </c>
      <c r="H1185" t="s">
        <v>43</v>
      </c>
      <c r="I1185" t="s">
        <v>1202</v>
      </c>
      <c r="J1185">
        <v>0</v>
      </c>
    </row>
    <row r="1186" spans="1:10" x14ac:dyDescent="0.3">
      <c r="A1186">
        <v>1159</v>
      </c>
      <c r="B1186">
        <v>0.18</v>
      </c>
      <c r="C1186">
        <v>0.23</v>
      </c>
      <c r="D1186">
        <v>45.7</v>
      </c>
      <c r="E1186">
        <v>0.4</v>
      </c>
      <c r="F1186">
        <v>0</v>
      </c>
      <c r="G1186" t="s">
        <v>1393</v>
      </c>
      <c r="H1186" t="s">
        <v>43</v>
      </c>
      <c r="I1186" t="s">
        <v>1394</v>
      </c>
      <c r="J1186">
        <v>0</v>
      </c>
    </row>
    <row r="1187" spans="1:10" x14ac:dyDescent="0.3">
      <c r="A1187">
        <v>1160</v>
      </c>
      <c r="B1187">
        <v>0.18</v>
      </c>
      <c r="C1187">
        <v>0.23</v>
      </c>
      <c r="D1187">
        <v>57.5</v>
      </c>
      <c r="E1187">
        <v>0.7</v>
      </c>
      <c r="F1187">
        <v>0</v>
      </c>
      <c r="G1187" t="s">
        <v>17679</v>
      </c>
      <c r="H1187" t="s">
        <v>43</v>
      </c>
      <c r="I1187" t="s">
        <v>17680</v>
      </c>
      <c r="J1187">
        <v>0</v>
      </c>
    </row>
    <row r="1188" spans="1:10" x14ac:dyDescent="0.3">
      <c r="A1188">
        <v>1161</v>
      </c>
      <c r="B1188">
        <v>0.18</v>
      </c>
      <c r="C1188">
        <v>0.22</v>
      </c>
      <c r="D1188">
        <v>62.1</v>
      </c>
      <c r="E1188">
        <v>1.1000000000000001</v>
      </c>
      <c r="F1188">
        <v>0</v>
      </c>
      <c r="G1188" t="s">
        <v>1225</v>
      </c>
      <c r="H1188" t="s">
        <v>43</v>
      </c>
      <c r="I1188" t="s">
        <v>1226</v>
      </c>
      <c r="J1188">
        <v>0</v>
      </c>
    </row>
    <row r="1189" spans="1:10" x14ac:dyDescent="0.3">
      <c r="A1189">
        <v>1162</v>
      </c>
      <c r="B1189">
        <v>0.18</v>
      </c>
      <c r="C1189">
        <v>0.22</v>
      </c>
      <c r="D1189">
        <v>50.4</v>
      </c>
      <c r="E1189">
        <v>0.9</v>
      </c>
      <c r="F1189">
        <v>0</v>
      </c>
      <c r="G1189" t="s">
        <v>1389</v>
      </c>
      <c r="H1189" t="s">
        <v>43</v>
      </c>
      <c r="I1189" t="s">
        <v>1390</v>
      </c>
      <c r="J1189">
        <v>0</v>
      </c>
    </row>
    <row r="1190" spans="1:10" x14ac:dyDescent="0.3">
      <c r="A1190">
        <v>1163</v>
      </c>
      <c r="B1190">
        <v>0.18</v>
      </c>
      <c r="C1190">
        <v>0.22</v>
      </c>
      <c r="D1190">
        <v>69.7</v>
      </c>
      <c r="E1190">
        <v>0.9</v>
      </c>
      <c r="F1190">
        <v>0</v>
      </c>
      <c r="G1190" t="s">
        <v>1293</v>
      </c>
      <c r="H1190" t="s">
        <v>43</v>
      </c>
      <c r="I1190" t="s">
        <v>1294</v>
      </c>
      <c r="J1190">
        <v>0</v>
      </c>
    </row>
    <row r="1191" spans="1:10" x14ac:dyDescent="0.3">
      <c r="A1191">
        <v>1164</v>
      </c>
      <c r="B1191">
        <v>0.18</v>
      </c>
      <c r="C1191">
        <v>0.22</v>
      </c>
      <c r="D1191">
        <v>56.2</v>
      </c>
      <c r="E1191">
        <v>1.7</v>
      </c>
      <c r="F1191">
        <v>0</v>
      </c>
      <c r="G1191" t="s">
        <v>17681</v>
      </c>
      <c r="H1191" t="s">
        <v>43</v>
      </c>
      <c r="I1191" t="s">
        <v>17682</v>
      </c>
      <c r="J1191">
        <v>0</v>
      </c>
    </row>
    <row r="1192" spans="1:10" x14ac:dyDescent="0.3">
      <c r="A1192">
        <v>1165</v>
      </c>
      <c r="B1192">
        <v>0.18</v>
      </c>
      <c r="C1192">
        <v>0.22</v>
      </c>
      <c r="D1192">
        <v>37.9</v>
      </c>
      <c r="E1192">
        <v>1.5</v>
      </c>
      <c r="F1192">
        <v>0</v>
      </c>
      <c r="G1192" t="s">
        <v>1299</v>
      </c>
      <c r="H1192" t="s">
        <v>43</v>
      </c>
      <c r="I1192" t="s">
        <v>1300</v>
      </c>
      <c r="J1192">
        <v>0</v>
      </c>
    </row>
    <row r="1193" spans="1:10" x14ac:dyDescent="0.3">
      <c r="A1193">
        <v>1166</v>
      </c>
      <c r="B1193">
        <v>0.18</v>
      </c>
      <c r="C1193">
        <v>0.22</v>
      </c>
      <c r="D1193">
        <v>43.2</v>
      </c>
      <c r="E1193">
        <v>1</v>
      </c>
      <c r="F1193">
        <v>0</v>
      </c>
      <c r="G1193" t="s">
        <v>1219</v>
      </c>
      <c r="H1193" t="s">
        <v>43</v>
      </c>
      <c r="I1193" t="s">
        <v>1220</v>
      </c>
      <c r="J1193">
        <v>0</v>
      </c>
    </row>
    <row r="1194" spans="1:10" x14ac:dyDescent="0.3">
      <c r="A1194">
        <v>1167</v>
      </c>
      <c r="B1194">
        <v>0.18</v>
      </c>
      <c r="C1194">
        <v>0.22</v>
      </c>
      <c r="D1194">
        <v>38.4</v>
      </c>
      <c r="E1194">
        <v>3</v>
      </c>
      <c r="F1194">
        <v>3</v>
      </c>
      <c r="G1194" t="s">
        <v>1221</v>
      </c>
      <c r="H1194" t="s">
        <v>43</v>
      </c>
      <c r="I1194" t="s">
        <v>1222</v>
      </c>
      <c r="J1194">
        <v>1</v>
      </c>
    </row>
    <row r="1195" spans="1:10" x14ac:dyDescent="0.3">
      <c r="A1195">
        <v>1168</v>
      </c>
      <c r="B1195">
        <v>0.18</v>
      </c>
      <c r="C1195">
        <v>0.21</v>
      </c>
      <c r="D1195">
        <v>48.4</v>
      </c>
      <c r="E1195">
        <v>0.8</v>
      </c>
      <c r="F1195">
        <v>0</v>
      </c>
      <c r="G1195" t="s">
        <v>17683</v>
      </c>
      <c r="H1195" t="s">
        <v>43</v>
      </c>
      <c r="I1195" t="s">
        <v>17684</v>
      </c>
      <c r="J1195">
        <v>0</v>
      </c>
    </row>
    <row r="1196" spans="1:10" x14ac:dyDescent="0.3">
      <c r="A1196">
        <v>1169</v>
      </c>
      <c r="B1196">
        <v>0.18</v>
      </c>
      <c r="C1196">
        <v>0.21</v>
      </c>
      <c r="D1196">
        <v>68.099999999999994</v>
      </c>
      <c r="E1196">
        <v>1.6</v>
      </c>
      <c r="F1196">
        <v>0</v>
      </c>
      <c r="G1196" t="s">
        <v>17685</v>
      </c>
      <c r="H1196" t="s">
        <v>43</v>
      </c>
      <c r="I1196" t="s">
        <v>17686</v>
      </c>
      <c r="J1196">
        <v>0</v>
      </c>
    </row>
    <row r="1197" spans="1:10" x14ac:dyDescent="0.3">
      <c r="A1197">
        <v>1170</v>
      </c>
      <c r="B1197">
        <v>0.18</v>
      </c>
      <c r="C1197">
        <v>0.21</v>
      </c>
      <c r="D1197">
        <v>36.6</v>
      </c>
      <c r="E1197">
        <v>6.4</v>
      </c>
      <c r="F1197">
        <v>0</v>
      </c>
      <c r="G1197" t="s">
        <v>1835</v>
      </c>
      <c r="H1197" t="s">
        <v>43</v>
      </c>
      <c r="I1197" t="s">
        <v>1836</v>
      </c>
      <c r="J1197">
        <v>0</v>
      </c>
    </row>
    <row r="1198" spans="1:10" x14ac:dyDescent="0.3">
      <c r="A1198">
        <v>1171</v>
      </c>
      <c r="B1198">
        <v>0.17</v>
      </c>
      <c r="C1198">
        <v>0.36</v>
      </c>
      <c r="D1198">
        <v>56.5</v>
      </c>
      <c r="E1198">
        <v>1.7</v>
      </c>
      <c r="F1198">
        <v>0</v>
      </c>
      <c r="G1198" t="s">
        <v>1223</v>
      </c>
      <c r="H1198" t="s">
        <v>43</v>
      </c>
      <c r="I1198" t="s">
        <v>1224</v>
      </c>
      <c r="J1198">
        <v>0</v>
      </c>
    </row>
    <row r="1199" spans="1:10" x14ac:dyDescent="0.3">
      <c r="A1199">
        <v>1172</v>
      </c>
      <c r="B1199">
        <v>0.17</v>
      </c>
      <c r="C1199">
        <v>0.28000000000000003</v>
      </c>
      <c r="D1199">
        <v>85.2</v>
      </c>
      <c r="E1199">
        <v>0.8</v>
      </c>
      <c r="F1199">
        <v>0</v>
      </c>
      <c r="G1199" t="s">
        <v>1239</v>
      </c>
      <c r="H1199" t="s">
        <v>43</v>
      </c>
      <c r="I1199" t="s">
        <v>1240</v>
      </c>
      <c r="J1199">
        <v>0</v>
      </c>
    </row>
    <row r="1200" spans="1:10" x14ac:dyDescent="0.3">
      <c r="A1200">
        <v>1173</v>
      </c>
      <c r="B1200">
        <v>0.17</v>
      </c>
      <c r="C1200">
        <v>0.28000000000000003</v>
      </c>
      <c r="D1200">
        <v>25.7</v>
      </c>
      <c r="E1200">
        <v>2.7</v>
      </c>
      <c r="F1200">
        <v>0</v>
      </c>
      <c r="G1200" t="s">
        <v>17687</v>
      </c>
      <c r="H1200" t="s">
        <v>43</v>
      </c>
      <c r="I1200" t="s">
        <v>17688</v>
      </c>
      <c r="J1200">
        <v>0</v>
      </c>
    </row>
    <row r="1201" spans="1:10" x14ac:dyDescent="0.3">
      <c r="A1201">
        <v>1174</v>
      </c>
      <c r="B1201">
        <v>0.17</v>
      </c>
      <c r="C1201">
        <v>0.25</v>
      </c>
      <c r="D1201">
        <v>69.3</v>
      </c>
      <c r="E1201">
        <v>1.5</v>
      </c>
      <c r="F1201">
        <v>0</v>
      </c>
      <c r="G1201" t="s">
        <v>1363</v>
      </c>
      <c r="H1201" t="s">
        <v>43</v>
      </c>
      <c r="I1201" t="s">
        <v>1364</v>
      </c>
      <c r="J1201">
        <v>0</v>
      </c>
    </row>
    <row r="1202" spans="1:10" x14ac:dyDescent="0.3">
      <c r="A1202">
        <v>1175</v>
      </c>
      <c r="B1202">
        <v>0.17</v>
      </c>
      <c r="C1202">
        <v>0.24</v>
      </c>
      <c r="D1202">
        <v>57.9</v>
      </c>
      <c r="E1202">
        <v>3.1</v>
      </c>
      <c r="F1202">
        <v>0</v>
      </c>
      <c r="G1202" t="s">
        <v>17689</v>
      </c>
      <c r="H1202" t="s">
        <v>43</v>
      </c>
      <c r="I1202" t="s">
        <v>17690</v>
      </c>
      <c r="J1202">
        <v>0</v>
      </c>
    </row>
    <row r="1203" spans="1:10" x14ac:dyDescent="0.3">
      <c r="A1203">
        <v>1176</v>
      </c>
      <c r="B1203">
        <v>0.17</v>
      </c>
      <c r="C1203">
        <v>0.23</v>
      </c>
      <c r="D1203">
        <v>82.4</v>
      </c>
      <c r="E1203">
        <v>3.1</v>
      </c>
      <c r="F1203">
        <v>0</v>
      </c>
      <c r="G1203" t="s">
        <v>1235</v>
      </c>
      <c r="H1203" t="s">
        <v>43</v>
      </c>
      <c r="I1203" t="s">
        <v>1236</v>
      </c>
      <c r="J1203">
        <v>0</v>
      </c>
    </row>
    <row r="1204" spans="1:10" x14ac:dyDescent="0.3">
      <c r="A1204">
        <v>1177</v>
      </c>
      <c r="B1204">
        <v>0.17</v>
      </c>
      <c r="C1204">
        <v>0.22</v>
      </c>
      <c r="D1204">
        <v>50.5</v>
      </c>
      <c r="E1204">
        <v>0.4</v>
      </c>
      <c r="F1204">
        <v>0</v>
      </c>
      <c r="G1204" t="s">
        <v>1227</v>
      </c>
      <c r="H1204" t="s">
        <v>43</v>
      </c>
      <c r="I1204" t="s">
        <v>1228</v>
      </c>
      <c r="J1204">
        <v>0</v>
      </c>
    </row>
    <row r="1205" spans="1:10" x14ac:dyDescent="0.3">
      <c r="A1205">
        <v>1178</v>
      </c>
      <c r="B1205">
        <v>0.17</v>
      </c>
      <c r="C1205">
        <v>0.22</v>
      </c>
      <c r="D1205">
        <v>60.7</v>
      </c>
      <c r="E1205">
        <v>4.2</v>
      </c>
      <c r="F1205">
        <v>0</v>
      </c>
      <c r="G1205" t="s">
        <v>1245</v>
      </c>
      <c r="H1205" t="s">
        <v>43</v>
      </c>
      <c r="I1205" t="s">
        <v>1246</v>
      </c>
      <c r="J1205">
        <v>0</v>
      </c>
    </row>
    <row r="1206" spans="1:10" x14ac:dyDescent="0.3">
      <c r="A1206">
        <v>1179</v>
      </c>
      <c r="B1206">
        <v>0.17</v>
      </c>
      <c r="C1206">
        <v>0.22</v>
      </c>
      <c r="D1206">
        <v>41.7</v>
      </c>
      <c r="E1206">
        <v>4.5999999999999996</v>
      </c>
      <c r="F1206">
        <v>0</v>
      </c>
      <c r="G1206" t="s">
        <v>17691</v>
      </c>
      <c r="H1206" t="s">
        <v>43</v>
      </c>
      <c r="I1206" t="s">
        <v>17692</v>
      </c>
      <c r="J1206">
        <v>0</v>
      </c>
    </row>
    <row r="1207" spans="1:10" x14ac:dyDescent="0.3">
      <c r="A1207">
        <v>1180</v>
      </c>
      <c r="B1207">
        <v>0.17</v>
      </c>
      <c r="C1207">
        <v>0.22</v>
      </c>
      <c r="D1207">
        <v>84.2</v>
      </c>
      <c r="E1207">
        <v>2.9</v>
      </c>
      <c r="F1207">
        <v>0</v>
      </c>
      <c r="G1207" t="s">
        <v>17693</v>
      </c>
      <c r="H1207" t="s">
        <v>43</v>
      </c>
      <c r="I1207" t="s">
        <v>17694</v>
      </c>
      <c r="J1207">
        <v>0</v>
      </c>
    </row>
    <row r="1208" spans="1:10" x14ac:dyDescent="0.3">
      <c r="A1208">
        <v>1181</v>
      </c>
      <c r="B1208">
        <v>0.17</v>
      </c>
      <c r="C1208">
        <v>0.22</v>
      </c>
      <c r="D1208">
        <v>63.7</v>
      </c>
      <c r="E1208">
        <v>4.0999999999999996</v>
      </c>
      <c r="F1208">
        <v>0</v>
      </c>
      <c r="G1208" t="s">
        <v>1123</v>
      </c>
      <c r="H1208" t="s">
        <v>43</v>
      </c>
      <c r="I1208" t="s">
        <v>1124</v>
      </c>
      <c r="J1208">
        <v>0</v>
      </c>
    </row>
    <row r="1209" spans="1:10" x14ac:dyDescent="0.3">
      <c r="A1209">
        <v>1182</v>
      </c>
      <c r="B1209">
        <v>0.17</v>
      </c>
      <c r="C1209">
        <v>0.21</v>
      </c>
      <c r="D1209">
        <v>58.5</v>
      </c>
      <c r="E1209">
        <v>1.2</v>
      </c>
      <c r="F1209">
        <v>0</v>
      </c>
      <c r="G1209" t="s">
        <v>1233</v>
      </c>
      <c r="H1209" t="s">
        <v>43</v>
      </c>
      <c r="I1209" t="s">
        <v>1234</v>
      </c>
      <c r="J1209">
        <v>0</v>
      </c>
    </row>
    <row r="1210" spans="1:10" x14ac:dyDescent="0.3">
      <c r="A1210">
        <v>1183</v>
      </c>
      <c r="B1210">
        <v>0.17</v>
      </c>
      <c r="C1210">
        <v>0.21</v>
      </c>
      <c r="D1210">
        <v>71.900000000000006</v>
      </c>
      <c r="E1210">
        <v>1.4</v>
      </c>
      <c r="F1210">
        <v>0</v>
      </c>
      <c r="G1210" t="s">
        <v>1229</v>
      </c>
      <c r="H1210" t="s">
        <v>43</v>
      </c>
      <c r="I1210" t="s">
        <v>1230</v>
      </c>
      <c r="J1210">
        <v>0</v>
      </c>
    </row>
    <row r="1211" spans="1:10" x14ac:dyDescent="0.3">
      <c r="A1211">
        <v>1184</v>
      </c>
      <c r="B1211">
        <v>0.17</v>
      </c>
      <c r="C1211">
        <v>0.21</v>
      </c>
      <c r="D1211">
        <v>49.5</v>
      </c>
      <c r="E1211">
        <v>2.2000000000000002</v>
      </c>
      <c r="F1211">
        <v>0</v>
      </c>
      <c r="G1211" t="s">
        <v>17695</v>
      </c>
      <c r="H1211" t="s">
        <v>43</v>
      </c>
      <c r="I1211" t="s">
        <v>17696</v>
      </c>
      <c r="J1211">
        <v>0</v>
      </c>
    </row>
    <row r="1212" spans="1:10" x14ac:dyDescent="0.3">
      <c r="A1212">
        <v>1185</v>
      </c>
      <c r="B1212">
        <v>0.17</v>
      </c>
      <c r="C1212">
        <v>0.2</v>
      </c>
      <c r="D1212">
        <v>37.6</v>
      </c>
      <c r="E1212">
        <v>2</v>
      </c>
      <c r="F1212">
        <v>0</v>
      </c>
      <c r="G1212" t="s">
        <v>1611</v>
      </c>
      <c r="H1212" t="s">
        <v>43</v>
      </c>
      <c r="I1212" t="s">
        <v>1612</v>
      </c>
      <c r="J1212">
        <v>0</v>
      </c>
    </row>
    <row r="1213" spans="1:10" x14ac:dyDescent="0.3">
      <c r="A1213">
        <v>1186</v>
      </c>
      <c r="B1213">
        <v>0.16</v>
      </c>
      <c r="C1213">
        <v>0.27</v>
      </c>
      <c r="D1213">
        <v>63.3</v>
      </c>
      <c r="E1213">
        <v>0.4</v>
      </c>
      <c r="F1213">
        <v>0</v>
      </c>
      <c r="G1213" t="s">
        <v>1295</v>
      </c>
      <c r="H1213" t="s">
        <v>43</v>
      </c>
      <c r="I1213" t="s">
        <v>1296</v>
      </c>
      <c r="J1213">
        <v>0</v>
      </c>
    </row>
    <row r="1214" spans="1:10" x14ac:dyDescent="0.3">
      <c r="A1214">
        <v>1187</v>
      </c>
      <c r="B1214">
        <v>0.16</v>
      </c>
      <c r="C1214">
        <v>0.26</v>
      </c>
      <c r="D1214">
        <v>66.7</v>
      </c>
      <c r="E1214">
        <v>0.5</v>
      </c>
      <c r="F1214">
        <v>0</v>
      </c>
      <c r="G1214" t="s">
        <v>1171</v>
      </c>
      <c r="H1214" t="s">
        <v>43</v>
      </c>
      <c r="I1214" t="s">
        <v>1172</v>
      </c>
      <c r="J1214">
        <v>0</v>
      </c>
    </row>
    <row r="1215" spans="1:10" x14ac:dyDescent="0.3">
      <c r="A1215">
        <v>1188</v>
      </c>
      <c r="B1215">
        <v>0.16</v>
      </c>
      <c r="C1215">
        <v>0.25</v>
      </c>
      <c r="D1215">
        <v>81.3</v>
      </c>
      <c r="E1215">
        <v>1.2</v>
      </c>
      <c r="F1215">
        <v>0</v>
      </c>
      <c r="G1215" t="s">
        <v>17697</v>
      </c>
      <c r="H1215" t="s">
        <v>43</v>
      </c>
      <c r="I1215" t="s">
        <v>17698</v>
      </c>
      <c r="J1215">
        <v>0</v>
      </c>
    </row>
    <row r="1216" spans="1:10" x14ac:dyDescent="0.3">
      <c r="A1216">
        <v>1189</v>
      </c>
      <c r="B1216">
        <v>0.16</v>
      </c>
      <c r="C1216">
        <v>0.24</v>
      </c>
      <c r="D1216">
        <v>55.8</v>
      </c>
      <c r="E1216">
        <v>0.6</v>
      </c>
      <c r="F1216">
        <v>0</v>
      </c>
      <c r="G1216" t="s">
        <v>17699</v>
      </c>
      <c r="H1216" t="s">
        <v>43</v>
      </c>
      <c r="I1216" t="s">
        <v>17700</v>
      </c>
      <c r="J1216">
        <v>0</v>
      </c>
    </row>
    <row r="1217" spans="1:10" x14ac:dyDescent="0.3">
      <c r="A1217">
        <v>1190</v>
      </c>
      <c r="B1217">
        <v>0.16</v>
      </c>
      <c r="C1217">
        <v>0.22</v>
      </c>
      <c r="D1217">
        <v>41.3</v>
      </c>
      <c r="E1217">
        <v>1.7</v>
      </c>
      <c r="F1217">
        <v>0</v>
      </c>
      <c r="G1217" t="s">
        <v>17701</v>
      </c>
      <c r="H1217" t="s">
        <v>43</v>
      </c>
      <c r="I1217" t="s">
        <v>17702</v>
      </c>
      <c r="J1217">
        <v>0</v>
      </c>
    </row>
    <row r="1218" spans="1:10" x14ac:dyDescent="0.3">
      <c r="A1218">
        <v>1191</v>
      </c>
      <c r="B1218">
        <v>0.16</v>
      </c>
      <c r="C1218">
        <v>0.21</v>
      </c>
      <c r="D1218">
        <v>77.599999999999994</v>
      </c>
      <c r="E1218">
        <v>0.7</v>
      </c>
      <c r="F1218">
        <v>0</v>
      </c>
      <c r="G1218" t="s">
        <v>1241</v>
      </c>
      <c r="H1218" t="s">
        <v>43</v>
      </c>
      <c r="I1218" t="s">
        <v>1242</v>
      </c>
      <c r="J1218">
        <v>0</v>
      </c>
    </row>
    <row r="1219" spans="1:10" x14ac:dyDescent="0.3">
      <c r="A1219">
        <v>1192</v>
      </c>
      <c r="B1219">
        <v>0.16</v>
      </c>
      <c r="C1219">
        <v>0.21</v>
      </c>
      <c r="D1219">
        <v>72.900000000000006</v>
      </c>
      <c r="E1219">
        <v>2.9</v>
      </c>
      <c r="F1219">
        <v>0</v>
      </c>
      <c r="G1219" t="s">
        <v>1369</v>
      </c>
      <c r="H1219" t="s">
        <v>43</v>
      </c>
      <c r="I1219" t="s">
        <v>1370</v>
      </c>
      <c r="J1219">
        <v>0</v>
      </c>
    </row>
    <row r="1220" spans="1:10" x14ac:dyDescent="0.3">
      <c r="A1220">
        <v>1193</v>
      </c>
      <c r="B1220">
        <v>0.16</v>
      </c>
      <c r="C1220">
        <v>0.21</v>
      </c>
      <c r="D1220">
        <v>51.8</v>
      </c>
      <c r="E1220">
        <v>1.4</v>
      </c>
      <c r="F1220">
        <v>0</v>
      </c>
      <c r="G1220" t="s">
        <v>1247</v>
      </c>
      <c r="H1220" t="s">
        <v>43</v>
      </c>
      <c r="I1220" t="s">
        <v>1248</v>
      </c>
      <c r="J1220">
        <v>0</v>
      </c>
    </row>
    <row r="1221" spans="1:10" x14ac:dyDescent="0.3">
      <c r="A1221">
        <v>1194</v>
      </c>
      <c r="B1221">
        <v>0.16</v>
      </c>
      <c r="C1221">
        <v>0.2</v>
      </c>
      <c r="D1221">
        <v>78.3</v>
      </c>
      <c r="E1221">
        <v>1.5</v>
      </c>
      <c r="F1221">
        <v>1.5</v>
      </c>
      <c r="G1221" t="s">
        <v>1251</v>
      </c>
      <c r="H1221" t="s">
        <v>43</v>
      </c>
      <c r="I1221" t="s">
        <v>1252</v>
      </c>
      <c r="J1221">
        <v>1</v>
      </c>
    </row>
    <row r="1222" spans="1:10" x14ac:dyDescent="0.3">
      <c r="A1222">
        <v>1195</v>
      </c>
      <c r="B1222">
        <v>0.16</v>
      </c>
      <c r="C1222">
        <v>0.2</v>
      </c>
      <c r="D1222">
        <v>87</v>
      </c>
      <c r="E1222">
        <v>1.6</v>
      </c>
      <c r="F1222">
        <v>0</v>
      </c>
      <c r="G1222" t="s">
        <v>17703</v>
      </c>
      <c r="H1222" t="s">
        <v>43</v>
      </c>
      <c r="I1222" t="s">
        <v>17704</v>
      </c>
      <c r="J1222">
        <v>0</v>
      </c>
    </row>
    <row r="1223" spans="1:10" x14ac:dyDescent="0.3">
      <c r="A1223">
        <v>1196</v>
      </c>
      <c r="B1223">
        <v>0.16</v>
      </c>
      <c r="C1223">
        <v>0.2</v>
      </c>
      <c r="D1223">
        <v>72.099999999999994</v>
      </c>
      <c r="E1223">
        <v>4.4000000000000004</v>
      </c>
      <c r="F1223">
        <v>0</v>
      </c>
      <c r="G1223" t="s">
        <v>1249</v>
      </c>
      <c r="H1223" t="s">
        <v>43</v>
      </c>
      <c r="I1223" t="s">
        <v>1250</v>
      </c>
      <c r="J1223">
        <v>0</v>
      </c>
    </row>
    <row r="1224" spans="1:10" x14ac:dyDescent="0.3">
      <c r="A1224">
        <v>1197</v>
      </c>
      <c r="B1224">
        <v>0.16</v>
      </c>
      <c r="C1224">
        <v>0.2</v>
      </c>
      <c r="D1224">
        <v>60.6</v>
      </c>
      <c r="E1224">
        <v>1.8</v>
      </c>
      <c r="F1224">
        <v>0</v>
      </c>
      <c r="G1224" t="s">
        <v>1265</v>
      </c>
      <c r="H1224" t="s">
        <v>43</v>
      </c>
      <c r="I1224" t="s">
        <v>1266</v>
      </c>
      <c r="J1224">
        <v>0</v>
      </c>
    </row>
    <row r="1225" spans="1:10" x14ac:dyDescent="0.3">
      <c r="A1225">
        <v>1198</v>
      </c>
      <c r="B1225">
        <v>0.16</v>
      </c>
      <c r="C1225">
        <v>0.2</v>
      </c>
      <c r="D1225">
        <v>62.3</v>
      </c>
      <c r="E1225">
        <v>3.7</v>
      </c>
      <c r="F1225">
        <v>0</v>
      </c>
      <c r="G1225" t="s">
        <v>17705</v>
      </c>
      <c r="H1225" t="s">
        <v>43</v>
      </c>
      <c r="I1225" t="s">
        <v>17706</v>
      </c>
      <c r="J1225">
        <v>0</v>
      </c>
    </row>
    <row r="1226" spans="1:10" x14ac:dyDescent="0.3">
      <c r="A1226">
        <v>1199</v>
      </c>
      <c r="B1226">
        <v>0.16</v>
      </c>
      <c r="C1226">
        <v>0.19</v>
      </c>
      <c r="D1226">
        <v>74.400000000000006</v>
      </c>
      <c r="E1226">
        <v>2.7</v>
      </c>
      <c r="F1226">
        <v>0</v>
      </c>
      <c r="G1226" t="s">
        <v>1657</v>
      </c>
      <c r="H1226" t="s">
        <v>43</v>
      </c>
      <c r="I1226" t="s">
        <v>1658</v>
      </c>
      <c r="J1226">
        <v>0</v>
      </c>
    </row>
    <row r="1227" spans="1:10" x14ac:dyDescent="0.3">
      <c r="A1227">
        <v>1200</v>
      </c>
      <c r="B1227">
        <v>0.15</v>
      </c>
      <c r="C1227">
        <v>0.32</v>
      </c>
      <c r="D1227">
        <v>58.9</v>
      </c>
      <c r="E1227">
        <v>3.2</v>
      </c>
      <c r="F1227">
        <v>0</v>
      </c>
      <c r="G1227" t="s">
        <v>17707</v>
      </c>
      <c r="H1227" t="s">
        <v>43</v>
      </c>
      <c r="I1227" t="s">
        <v>17708</v>
      </c>
      <c r="J1227">
        <v>0</v>
      </c>
    </row>
    <row r="1228" spans="1:10" x14ac:dyDescent="0.3">
      <c r="A1228">
        <v>1201</v>
      </c>
      <c r="B1228">
        <v>0.15</v>
      </c>
      <c r="C1228">
        <v>0.28000000000000003</v>
      </c>
      <c r="D1228">
        <v>89.2</v>
      </c>
      <c r="E1228">
        <v>0.3</v>
      </c>
      <c r="F1228">
        <v>0</v>
      </c>
      <c r="G1228" t="s">
        <v>1387</v>
      </c>
      <c r="H1228" t="s">
        <v>43</v>
      </c>
      <c r="I1228" t="s">
        <v>1388</v>
      </c>
      <c r="J1228">
        <v>0</v>
      </c>
    </row>
    <row r="1229" spans="1:10" x14ac:dyDescent="0.3">
      <c r="A1229">
        <v>1202</v>
      </c>
      <c r="B1229">
        <v>0.15</v>
      </c>
      <c r="C1229">
        <v>0.21</v>
      </c>
      <c r="D1229">
        <v>82.2</v>
      </c>
      <c r="E1229">
        <v>0.4</v>
      </c>
      <c r="F1229">
        <v>0</v>
      </c>
      <c r="G1229" t="s">
        <v>1697</v>
      </c>
      <c r="H1229" t="s">
        <v>43</v>
      </c>
      <c r="I1229" t="s">
        <v>1698</v>
      </c>
      <c r="J1229">
        <v>0</v>
      </c>
    </row>
    <row r="1230" spans="1:10" x14ac:dyDescent="0.3">
      <c r="A1230">
        <v>1203</v>
      </c>
      <c r="B1230">
        <v>0.15</v>
      </c>
      <c r="C1230">
        <v>0.21</v>
      </c>
      <c r="D1230">
        <v>35.6</v>
      </c>
      <c r="E1230">
        <v>3.3</v>
      </c>
      <c r="F1230">
        <v>0</v>
      </c>
      <c r="G1230" t="s">
        <v>17709</v>
      </c>
      <c r="H1230" t="s">
        <v>43</v>
      </c>
      <c r="I1230" t="s">
        <v>17710</v>
      </c>
      <c r="J1230">
        <v>0</v>
      </c>
    </row>
    <row r="1231" spans="1:10" x14ac:dyDescent="0.3">
      <c r="A1231">
        <v>1204</v>
      </c>
      <c r="B1231">
        <v>0.15</v>
      </c>
      <c r="C1231">
        <v>0.2</v>
      </c>
      <c r="D1231">
        <v>77.3</v>
      </c>
      <c r="E1231">
        <v>3.6</v>
      </c>
      <c r="F1231">
        <v>0</v>
      </c>
      <c r="G1231" t="s">
        <v>17711</v>
      </c>
      <c r="H1231" t="s">
        <v>43</v>
      </c>
      <c r="I1231" t="s">
        <v>17712</v>
      </c>
      <c r="J1231">
        <v>0</v>
      </c>
    </row>
    <row r="1232" spans="1:10" x14ac:dyDescent="0.3">
      <c r="A1232">
        <v>1205</v>
      </c>
      <c r="B1232">
        <v>0.15</v>
      </c>
      <c r="C1232">
        <v>0.19</v>
      </c>
      <c r="D1232">
        <v>65.599999999999994</v>
      </c>
      <c r="E1232">
        <v>1</v>
      </c>
      <c r="F1232">
        <v>0</v>
      </c>
      <c r="G1232" t="s">
        <v>17713</v>
      </c>
      <c r="H1232" t="s">
        <v>43</v>
      </c>
      <c r="I1232" t="s">
        <v>17714</v>
      </c>
      <c r="J1232">
        <v>0</v>
      </c>
    </row>
    <row r="1233" spans="1:10" x14ac:dyDescent="0.3">
      <c r="A1233">
        <v>1206</v>
      </c>
      <c r="B1233">
        <v>0.15</v>
      </c>
      <c r="C1233">
        <v>0.19</v>
      </c>
      <c r="D1233">
        <v>60.7</v>
      </c>
      <c r="E1233">
        <v>0.7</v>
      </c>
      <c r="F1233">
        <v>0.7</v>
      </c>
      <c r="G1233" t="s">
        <v>1261</v>
      </c>
      <c r="H1233" t="s">
        <v>43</v>
      </c>
      <c r="I1233" t="s">
        <v>1262</v>
      </c>
      <c r="J1233">
        <v>1</v>
      </c>
    </row>
    <row r="1234" spans="1:10" x14ac:dyDescent="0.3">
      <c r="A1234">
        <v>1207</v>
      </c>
      <c r="B1234">
        <v>0.15</v>
      </c>
      <c r="C1234">
        <v>0.19</v>
      </c>
      <c r="D1234">
        <v>55.1</v>
      </c>
      <c r="E1234">
        <v>0.8</v>
      </c>
      <c r="F1234">
        <v>0</v>
      </c>
      <c r="G1234" t="s">
        <v>1283</v>
      </c>
      <c r="H1234" t="s">
        <v>43</v>
      </c>
      <c r="I1234" t="s">
        <v>1284</v>
      </c>
      <c r="J1234">
        <v>0</v>
      </c>
    </row>
    <row r="1235" spans="1:10" x14ac:dyDescent="0.3">
      <c r="A1235">
        <v>1208</v>
      </c>
      <c r="B1235">
        <v>0.15</v>
      </c>
      <c r="C1235">
        <v>0.19</v>
      </c>
      <c r="D1235">
        <v>58.1</v>
      </c>
      <c r="E1235">
        <v>1.3</v>
      </c>
      <c r="F1235">
        <v>0</v>
      </c>
      <c r="G1235" t="s">
        <v>1255</v>
      </c>
      <c r="H1235" t="s">
        <v>43</v>
      </c>
      <c r="I1235" t="s">
        <v>1256</v>
      </c>
      <c r="J1235">
        <v>0</v>
      </c>
    </row>
    <row r="1236" spans="1:10" x14ac:dyDescent="0.3">
      <c r="A1236">
        <v>1209</v>
      </c>
      <c r="B1236">
        <v>0.15</v>
      </c>
      <c r="C1236">
        <v>0.19</v>
      </c>
      <c r="D1236">
        <v>81.900000000000006</v>
      </c>
      <c r="E1236">
        <v>3.1</v>
      </c>
      <c r="F1236">
        <v>0</v>
      </c>
      <c r="G1236" t="s">
        <v>17715</v>
      </c>
      <c r="H1236" t="s">
        <v>43</v>
      </c>
      <c r="I1236" t="s">
        <v>17716</v>
      </c>
      <c r="J1236">
        <v>0</v>
      </c>
    </row>
    <row r="1237" spans="1:10" x14ac:dyDescent="0.3">
      <c r="A1237">
        <v>1210</v>
      </c>
      <c r="B1237">
        <v>0.15</v>
      </c>
      <c r="C1237">
        <v>0.19</v>
      </c>
      <c r="D1237">
        <v>54.2</v>
      </c>
      <c r="E1237">
        <v>2.8</v>
      </c>
      <c r="F1237">
        <v>0</v>
      </c>
      <c r="G1237" t="s">
        <v>1269</v>
      </c>
      <c r="H1237" t="s">
        <v>43</v>
      </c>
      <c r="I1237" t="s">
        <v>1270</v>
      </c>
      <c r="J1237">
        <v>0</v>
      </c>
    </row>
    <row r="1238" spans="1:10" x14ac:dyDescent="0.3">
      <c r="A1238">
        <v>1211</v>
      </c>
      <c r="B1238">
        <v>0.15</v>
      </c>
      <c r="C1238">
        <v>0.18</v>
      </c>
      <c r="D1238">
        <v>58.2</v>
      </c>
      <c r="E1238">
        <v>1</v>
      </c>
      <c r="F1238">
        <v>0</v>
      </c>
      <c r="G1238" t="s">
        <v>1285</v>
      </c>
      <c r="H1238" t="s">
        <v>43</v>
      </c>
      <c r="I1238" t="s">
        <v>1286</v>
      </c>
      <c r="J1238">
        <v>0</v>
      </c>
    </row>
    <row r="1239" spans="1:10" x14ac:dyDescent="0.3">
      <c r="A1239">
        <v>1212</v>
      </c>
      <c r="B1239">
        <v>0.15</v>
      </c>
      <c r="C1239">
        <v>0.18</v>
      </c>
      <c r="D1239">
        <v>57</v>
      </c>
      <c r="E1239">
        <v>4.3</v>
      </c>
      <c r="F1239">
        <v>0</v>
      </c>
      <c r="G1239" t="s">
        <v>17717</v>
      </c>
      <c r="H1239" t="s">
        <v>43</v>
      </c>
      <c r="I1239" t="s">
        <v>17718</v>
      </c>
      <c r="J1239">
        <v>0</v>
      </c>
    </row>
    <row r="1240" spans="1:10" x14ac:dyDescent="0.3">
      <c r="A1240">
        <v>1213</v>
      </c>
      <c r="B1240">
        <v>0.15</v>
      </c>
      <c r="C1240">
        <v>0.18</v>
      </c>
      <c r="D1240">
        <v>59.8</v>
      </c>
      <c r="E1240">
        <v>6.5</v>
      </c>
      <c r="F1240">
        <v>0</v>
      </c>
      <c r="G1240" t="s">
        <v>1273</v>
      </c>
      <c r="H1240" t="s">
        <v>43</v>
      </c>
      <c r="I1240" t="s">
        <v>1274</v>
      </c>
      <c r="J1240">
        <v>0</v>
      </c>
    </row>
    <row r="1241" spans="1:10" x14ac:dyDescent="0.3">
      <c r="A1241">
        <v>1214</v>
      </c>
      <c r="B1241">
        <v>0.14000000000000001</v>
      </c>
      <c r="C1241">
        <v>1.22</v>
      </c>
      <c r="D1241">
        <v>79.900000000000006</v>
      </c>
      <c r="E1241">
        <v>3.5</v>
      </c>
      <c r="F1241">
        <v>1.7</v>
      </c>
      <c r="G1241" t="s">
        <v>1289</v>
      </c>
      <c r="H1241" t="s">
        <v>43</v>
      </c>
      <c r="I1241" t="s">
        <v>1290</v>
      </c>
      <c r="J1241">
        <v>1</v>
      </c>
    </row>
    <row r="1242" spans="1:10" x14ac:dyDescent="0.3">
      <c r="A1242">
        <v>1215</v>
      </c>
      <c r="B1242">
        <v>0.14000000000000001</v>
      </c>
      <c r="C1242">
        <v>0.34</v>
      </c>
      <c r="D1242">
        <v>67.8</v>
      </c>
      <c r="E1242">
        <v>0.2</v>
      </c>
      <c r="F1242">
        <v>0</v>
      </c>
      <c r="G1242" t="s">
        <v>1617</v>
      </c>
      <c r="H1242" t="s">
        <v>43</v>
      </c>
      <c r="I1242" t="s">
        <v>1618</v>
      </c>
      <c r="J1242">
        <v>0</v>
      </c>
    </row>
    <row r="1243" spans="1:10" x14ac:dyDescent="0.3">
      <c r="A1243">
        <v>1216</v>
      </c>
      <c r="B1243">
        <v>0.14000000000000001</v>
      </c>
      <c r="C1243">
        <v>0.21</v>
      </c>
      <c r="D1243">
        <v>38.1</v>
      </c>
      <c r="E1243">
        <v>0.7</v>
      </c>
      <c r="F1243">
        <v>0</v>
      </c>
      <c r="G1243" t="s">
        <v>17719</v>
      </c>
      <c r="H1243" t="s">
        <v>43</v>
      </c>
      <c r="I1243" t="s">
        <v>17720</v>
      </c>
      <c r="J1243">
        <v>0</v>
      </c>
    </row>
    <row r="1244" spans="1:10" x14ac:dyDescent="0.3">
      <c r="A1244">
        <v>1217</v>
      </c>
      <c r="B1244">
        <v>0.14000000000000001</v>
      </c>
      <c r="C1244">
        <v>0.2</v>
      </c>
      <c r="D1244">
        <v>57.6</v>
      </c>
      <c r="E1244">
        <v>0.7</v>
      </c>
      <c r="F1244">
        <v>0</v>
      </c>
      <c r="G1244" t="s">
        <v>1277</v>
      </c>
      <c r="H1244" t="s">
        <v>43</v>
      </c>
      <c r="I1244" t="s">
        <v>1278</v>
      </c>
      <c r="J1244">
        <v>0</v>
      </c>
    </row>
    <row r="1245" spans="1:10" x14ac:dyDescent="0.3">
      <c r="A1245">
        <v>1218</v>
      </c>
      <c r="B1245">
        <v>0.14000000000000001</v>
      </c>
      <c r="C1245">
        <v>0.2</v>
      </c>
      <c r="D1245">
        <v>46.1</v>
      </c>
      <c r="E1245">
        <v>2</v>
      </c>
      <c r="F1245">
        <v>0</v>
      </c>
      <c r="G1245" t="s">
        <v>17721</v>
      </c>
      <c r="H1245" t="s">
        <v>43</v>
      </c>
      <c r="I1245" t="s">
        <v>17722</v>
      </c>
      <c r="J1245">
        <v>0</v>
      </c>
    </row>
    <row r="1246" spans="1:10" x14ac:dyDescent="0.3">
      <c r="A1246">
        <v>1219</v>
      </c>
      <c r="B1246">
        <v>0.14000000000000001</v>
      </c>
      <c r="C1246">
        <v>0.2</v>
      </c>
      <c r="D1246">
        <v>56.4</v>
      </c>
      <c r="E1246">
        <v>4</v>
      </c>
      <c r="F1246">
        <v>0</v>
      </c>
      <c r="G1246" t="s">
        <v>1259</v>
      </c>
      <c r="H1246" t="s">
        <v>43</v>
      </c>
      <c r="I1246" t="s">
        <v>1260</v>
      </c>
      <c r="J1246">
        <v>0</v>
      </c>
    </row>
    <row r="1247" spans="1:10" x14ac:dyDescent="0.3">
      <c r="A1247">
        <v>1220</v>
      </c>
      <c r="B1247">
        <v>0.14000000000000001</v>
      </c>
      <c r="C1247">
        <v>0.19</v>
      </c>
      <c r="D1247">
        <v>66.2</v>
      </c>
      <c r="E1247">
        <v>0.8</v>
      </c>
      <c r="F1247">
        <v>0</v>
      </c>
      <c r="G1247" t="s">
        <v>1281</v>
      </c>
      <c r="H1247" t="s">
        <v>43</v>
      </c>
      <c r="I1247" t="s">
        <v>1282</v>
      </c>
      <c r="J1247">
        <v>0</v>
      </c>
    </row>
    <row r="1248" spans="1:10" x14ac:dyDescent="0.3">
      <c r="A1248">
        <v>1221</v>
      </c>
      <c r="B1248">
        <v>0.14000000000000001</v>
      </c>
      <c r="C1248">
        <v>0.19</v>
      </c>
      <c r="D1248">
        <v>48.8</v>
      </c>
      <c r="E1248">
        <v>1.2</v>
      </c>
      <c r="F1248">
        <v>0</v>
      </c>
      <c r="G1248" t="s">
        <v>1583</v>
      </c>
      <c r="H1248" t="s">
        <v>43</v>
      </c>
      <c r="I1248" t="s">
        <v>1584</v>
      </c>
      <c r="J1248">
        <v>0</v>
      </c>
    </row>
    <row r="1249" spans="1:10" x14ac:dyDescent="0.3">
      <c r="A1249">
        <v>1222</v>
      </c>
      <c r="B1249">
        <v>0.14000000000000001</v>
      </c>
      <c r="C1249">
        <v>0.19</v>
      </c>
      <c r="D1249">
        <v>79.3</v>
      </c>
      <c r="E1249">
        <v>3.7</v>
      </c>
      <c r="F1249">
        <v>0</v>
      </c>
      <c r="G1249" t="s">
        <v>17723</v>
      </c>
      <c r="H1249" t="s">
        <v>43</v>
      </c>
      <c r="I1249" t="s">
        <v>17724</v>
      </c>
      <c r="J1249">
        <v>0</v>
      </c>
    </row>
    <row r="1250" spans="1:10" x14ac:dyDescent="0.3">
      <c r="A1250">
        <v>1223</v>
      </c>
      <c r="B1250">
        <v>0.14000000000000001</v>
      </c>
      <c r="C1250">
        <v>0.19</v>
      </c>
      <c r="D1250">
        <v>51.9</v>
      </c>
      <c r="E1250">
        <v>0.9</v>
      </c>
      <c r="F1250">
        <v>0</v>
      </c>
      <c r="G1250" t="s">
        <v>1263</v>
      </c>
      <c r="H1250" t="s">
        <v>43</v>
      </c>
      <c r="I1250" t="s">
        <v>1264</v>
      </c>
      <c r="J1250">
        <v>0</v>
      </c>
    </row>
    <row r="1251" spans="1:10" x14ac:dyDescent="0.3">
      <c r="A1251">
        <v>1224</v>
      </c>
      <c r="B1251">
        <v>0.14000000000000001</v>
      </c>
      <c r="C1251">
        <v>0.19</v>
      </c>
      <c r="D1251">
        <v>58.9</v>
      </c>
      <c r="E1251">
        <v>2.6</v>
      </c>
      <c r="F1251">
        <v>0</v>
      </c>
      <c r="G1251" t="s">
        <v>17725</v>
      </c>
      <c r="H1251" t="s">
        <v>43</v>
      </c>
      <c r="I1251" t="s">
        <v>17726</v>
      </c>
      <c r="J1251">
        <v>0</v>
      </c>
    </row>
    <row r="1252" spans="1:10" x14ac:dyDescent="0.3">
      <c r="A1252">
        <v>1225</v>
      </c>
      <c r="B1252">
        <v>0.14000000000000001</v>
      </c>
      <c r="C1252">
        <v>0.18</v>
      </c>
      <c r="D1252">
        <v>67.099999999999994</v>
      </c>
      <c r="E1252">
        <v>0.7</v>
      </c>
      <c r="F1252">
        <v>0</v>
      </c>
      <c r="G1252" t="s">
        <v>1443</v>
      </c>
      <c r="H1252" t="s">
        <v>43</v>
      </c>
      <c r="I1252" t="s">
        <v>1444</v>
      </c>
      <c r="J1252">
        <v>0</v>
      </c>
    </row>
    <row r="1253" spans="1:10" x14ac:dyDescent="0.3">
      <c r="A1253">
        <v>1226</v>
      </c>
      <c r="B1253">
        <v>0.14000000000000001</v>
      </c>
      <c r="C1253">
        <v>0.18</v>
      </c>
      <c r="D1253">
        <v>71</v>
      </c>
      <c r="E1253">
        <v>1.8</v>
      </c>
      <c r="F1253">
        <v>0</v>
      </c>
      <c r="G1253" t="s">
        <v>1303</v>
      </c>
      <c r="H1253" t="s">
        <v>43</v>
      </c>
      <c r="I1253" t="s">
        <v>1304</v>
      </c>
      <c r="J1253">
        <v>0</v>
      </c>
    </row>
    <row r="1254" spans="1:10" x14ac:dyDescent="0.3">
      <c r="A1254">
        <v>1227</v>
      </c>
      <c r="B1254">
        <v>0.14000000000000001</v>
      </c>
      <c r="C1254">
        <v>0.18</v>
      </c>
      <c r="D1254">
        <v>44</v>
      </c>
      <c r="E1254">
        <v>0.6</v>
      </c>
      <c r="F1254">
        <v>0</v>
      </c>
      <c r="G1254" t="s">
        <v>17727</v>
      </c>
      <c r="H1254" t="s">
        <v>43</v>
      </c>
      <c r="I1254" t="s">
        <v>17728</v>
      </c>
      <c r="J1254">
        <v>0</v>
      </c>
    </row>
    <row r="1255" spans="1:10" x14ac:dyDescent="0.3">
      <c r="A1255">
        <v>1228</v>
      </c>
      <c r="B1255">
        <v>0.14000000000000001</v>
      </c>
      <c r="C1255">
        <v>0.18</v>
      </c>
      <c r="D1255">
        <v>64.599999999999994</v>
      </c>
      <c r="E1255">
        <v>1.1000000000000001</v>
      </c>
      <c r="F1255">
        <v>0</v>
      </c>
      <c r="G1255" t="s">
        <v>17729</v>
      </c>
      <c r="H1255" t="s">
        <v>43</v>
      </c>
      <c r="I1255" t="s">
        <v>17730</v>
      </c>
      <c r="J1255">
        <v>0</v>
      </c>
    </row>
    <row r="1256" spans="1:10" x14ac:dyDescent="0.3">
      <c r="A1256">
        <v>1229</v>
      </c>
      <c r="B1256">
        <v>0.14000000000000001</v>
      </c>
      <c r="C1256">
        <v>0.18</v>
      </c>
      <c r="D1256">
        <v>66.099999999999994</v>
      </c>
      <c r="E1256">
        <v>1.1000000000000001</v>
      </c>
      <c r="F1256">
        <v>0</v>
      </c>
      <c r="G1256" t="s">
        <v>17731</v>
      </c>
      <c r="H1256" t="s">
        <v>43</v>
      </c>
      <c r="I1256" t="s">
        <v>17732</v>
      </c>
      <c r="J1256">
        <v>0</v>
      </c>
    </row>
    <row r="1257" spans="1:10" x14ac:dyDescent="0.3">
      <c r="A1257">
        <v>1230</v>
      </c>
      <c r="B1257">
        <v>0.14000000000000001</v>
      </c>
      <c r="C1257">
        <v>0.18</v>
      </c>
      <c r="D1257">
        <v>70.599999999999994</v>
      </c>
      <c r="E1257">
        <v>3.5</v>
      </c>
      <c r="F1257">
        <v>0</v>
      </c>
      <c r="G1257" t="s">
        <v>17733</v>
      </c>
      <c r="H1257" t="s">
        <v>43</v>
      </c>
      <c r="I1257" t="s">
        <v>17734</v>
      </c>
      <c r="J1257">
        <v>0</v>
      </c>
    </row>
    <row r="1258" spans="1:10" x14ac:dyDescent="0.3">
      <c r="A1258">
        <v>1231</v>
      </c>
      <c r="B1258">
        <v>0.14000000000000001</v>
      </c>
      <c r="C1258">
        <v>0.17</v>
      </c>
      <c r="D1258">
        <v>59.2</v>
      </c>
      <c r="E1258">
        <v>2.2000000000000002</v>
      </c>
      <c r="F1258">
        <v>0</v>
      </c>
      <c r="G1258" t="s">
        <v>17735</v>
      </c>
      <c r="H1258" t="s">
        <v>43</v>
      </c>
      <c r="I1258" t="s">
        <v>17736</v>
      </c>
      <c r="J1258">
        <v>0</v>
      </c>
    </row>
    <row r="1259" spans="1:10" x14ac:dyDescent="0.3">
      <c r="A1259">
        <v>1232</v>
      </c>
      <c r="B1259">
        <v>0.14000000000000001</v>
      </c>
      <c r="C1259">
        <v>0.17</v>
      </c>
      <c r="D1259">
        <v>40.5</v>
      </c>
      <c r="E1259">
        <v>3.6</v>
      </c>
      <c r="F1259">
        <v>0</v>
      </c>
      <c r="G1259" t="s">
        <v>17737</v>
      </c>
      <c r="H1259" t="s">
        <v>43</v>
      </c>
      <c r="I1259" t="s">
        <v>17738</v>
      </c>
      <c r="J1259">
        <v>0</v>
      </c>
    </row>
    <row r="1260" spans="1:10" x14ac:dyDescent="0.3">
      <c r="A1260">
        <v>1233</v>
      </c>
      <c r="B1260">
        <v>0.13</v>
      </c>
      <c r="C1260">
        <v>0.93</v>
      </c>
      <c r="D1260">
        <v>84.3</v>
      </c>
      <c r="E1260">
        <v>4.7</v>
      </c>
      <c r="F1260">
        <v>2.9</v>
      </c>
      <c r="G1260" t="s">
        <v>1333</v>
      </c>
      <c r="H1260" t="s">
        <v>43</v>
      </c>
      <c r="I1260" t="s">
        <v>1334</v>
      </c>
      <c r="J1260">
        <v>1</v>
      </c>
    </row>
    <row r="1261" spans="1:10" x14ac:dyDescent="0.3">
      <c r="A1261">
        <v>1234</v>
      </c>
      <c r="B1261">
        <v>0.13</v>
      </c>
      <c r="C1261">
        <v>0.28999999999999998</v>
      </c>
      <c r="D1261">
        <v>49.2</v>
      </c>
      <c r="E1261">
        <v>0.6</v>
      </c>
      <c r="F1261">
        <v>0</v>
      </c>
      <c r="G1261" t="s">
        <v>17739</v>
      </c>
      <c r="H1261" t="s">
        <v>43</v>
      </c>
      <c r="I1261" t="s">
        <v>17740</v>
      </c>
      <c r="J1261">
        <v>0</v>
      </c>
    </row>
    <row r="1262" spans="1:10" x14ac:dyDescent="0.3">
      <c r="A1262">
        <v>1235</v>
      </c>
      <c r="B1262">
        <v>0.13</v>
      </c>
      <c r="C1262">
        <v>0.25</v>
      </c>
      <c r="D1262">
        <v>88</v>
      </c>
      <c r="E1262">
        <v>2.2999999999999998</v>
      </c>
      <c r="F1262">
        <v>0.8</v>
      </c>
      <c r="G1262" t="s">
        <v>17741</v>
      </c>
      <c r="H1262" t="s">
        <v>43</v>
      </c>
      <c r="I1262" t="s">
        <v>17742</v>
      </c>
      <c r="J1262">
        <v>1</v>
      </c>
    </row>
    <row r="1263" spans="1:10" x14ac:dyDescent="0.3">
      <c r="A1263">
        <v>1236</v>
      </c>
      <c r="B1263">
        <v>0.13</v>
      </c>
      <c r="C1263">
        <v>0.22</v>
      </c>
      <c r="D1263">
        <v>68.3</v>
      </c>
      <c r="E1263">
        <v>0.7</v>
      </c>
      <c r="F1263">
        <v>0.4</v>
      </c>
      <c r="G1263" t="s">
        <v>1467</v>
      </c>
      <c r="H1263" t="s">
        <v>43</v>
      </c>
      <c r="I1263" t="s">
        <v>1468</v>
      </c>
      <c r="J1263">
        <v>1</v>
      </c>
    </row>
    <row r="1264" spans="1:10" x14ac:dyDescent="0.3">
      <c r="A1264">
        <v>1237</v>
      </c>
      <c r="B1264">
        <v>0.13</v>
      </c>
      <c r="C1264">
        <v>0.22</v>
      </c>
      <c r="D1264">
        <v>87.2</v>
      </c>
      <c r="E1264">
        <v>0.4</v>
      </c>
      <c r="F1264">
        <v>0</v>
      </c>
      <c r="G1264" t="s">
        <v>1337</v>
      </c>
      <c r="H1264" t="s">
        <v>43</v>
      </c>
      <c r="I1264" t="s">
        <v>1338</v>
      </c>
      <c r="J1264">
        <v>0</v>
      </c>
    </row>
    <row r="1265" spans="1:10" x14ac:dyDescent="0.3">
      <c r="A1265">
        <v>1238</v>
      </c>
      <c r="B1265">
        <v>0.13</v>
      </c>
      <c r="C1265">
        <v>0.2</v>
      </c>
      <c r="D1265">
        <v>53</v>
      </c>
      <c r="E1265">
        <v>0.7</v>
      </c>
      <c r="F1265">
        <v>0</v>
      </c>
      <c r="G1265" t="s">
        <v>17743</v>
      </c>
      <c r="H1265" t="s">
        <v>43</v>
      </c>
      <c r="I1265" t="s">
        <v>17744</v>
      </c>
      <c r="J1265">
        <v>0</v>
      </c>
    </row>
    <row r="1266" spans="1:10" x14ac:dyDescent="0.3">
      <c r="A1266">
        <v>1239</v>
      </c>
      <c r="B1266">
        <v>0.13</v>
      </c>
      <c r="C1266">
        <v>0.2</v>
      </c>
      <c r="D1266">
        <v>60.1</v>
      </c>
      <c r="E1266">
        <v>3.9</v>
      </c>
      <c r="F1266">
        <v>0</v>
      </c>
      <c r="G1266" t="s">
        <v>17745</v>
      </c>
      <c r="H1266" t="s">
        <v>43</v>
      </c>
      <c r="I1266" t="s">
        <v>17746</v>
      </c>
      <c r="J1266">
        <v>0</v>
      </c>
    </row>
    <row r="1267" spans="1:10" x14ac:dyDescent="0.3">
      <c r="A1267">
        <v>1240</v>
      </c>
      <c r="B1267">
        <v>0.13</v>
      </c>
      <c r="C1267">
        <v>0.19</v>
      </c>
      <c r="D1267">
        <v>49.7</v>
      </c>
      <c r="E1267">
        <v>0.2</v>
      </c>
      <c r="F1267">
        <v>0.2</v>
      </c>
      <c r="G1267" t="s">
        <v>1291</v>
      </c>
      <c r="H1267" t="s">
        <v>43</v>
      </c>
      <c r="I1267" t="s">
        <v>1292</v>
      </c>
      <c r="J1267">
        <v>1</v>
      </c>
    </row>
    <row r="1268" spans="1:10" x14ac:dyDescent="0.3">
      <c r="A1268">
        <v>1241</v>
      </c>
      <c r="B1268">
        <v>0.13</v>
      </c>
      <c r="C1268">
        <v>0.18</v>
      </c>
      <c r="D1268">
        <v>69.599999999999994</v>
      </c>
      <c r="E1268">
        <v>0.8</v>
      </c>
      <c r="F1268">
        <v>0</v>
      </c>
      <c r="G1268" t="s">
        <v>1297</v>
      </c>
      <c r="H1268" t="s">
        <v>43</v>
      </c>
      <c r="I1268" t="s">
        <v>1298</v>
      </c>
      <c r="J1268">
        <v>0</v>
      </c>
    </row>
    <row r="1269" spans="1:10" x14ac:dyDescent="0.3">
      <c r="A1269">
        <v>1242</v>
      </c>
      <c r="B1269">
        <v>0.13</v>
      </c>
      <c r="C1269">
        <v>0.18</v>
      </c>
      <c r="D1269">
        <v>46.4</v>
      </c>
      <c r="E1269">
        <v>1.9</v>
      </c>
      <c r="F1269">
        <v>1.9</v>
      </c>
      <c r="G1269" t="s">
        <v>1287</v>
      </c>
      <c r="H1269" t="s">
        <v>43</v>
      </c>
      <c r="I1269" t="s">
        <v>1288</v>
      </c>
      <c r="J1269">
        <v>1</v>
      </c>
    </row>
    <row r="1270" spans="1:10" x14ac:dyDescent="0.3">
      <c r="A1270">
        <v>1243</v>
      </c>
      <c r="B1270">
        <v>0.13</v>
      </c>
      <c r="C1270">
        <v>0.17</v>
      </c>
      <c r="D1270">
        <v>48.4</v>
      </c>
      <c r="E1270">
        <v>1.5</v>
      </c>
      <c r="F1270">
        <v>0</v>
      </c>
      <c r="G1270" t="s">
        <v>1345</v>
      </c>
      <c r="H1270" t="s">
        <v>43</v>
      </c>
      <c r="I1270" t="s">
        <v>1346</v>
      </c>
      <c r="J1270">
        <v>0</v>
      </c>
    </row>
    <row r="1271" spans="1:10" x14ac:dyDescent="0.3">
      <c r="A1271">
        <v>1244</v>
      </c>
      <c r="B1271">
        <v>0.13</v>
      </c>
      <c r="C1271">
        <v>0.17</v>
      </c>
      <c r="D1271">
        <v>47.2</v>
      </c>
      <c r="E1271">
        <v>1.9</v>
      </c>
      <c r="F1271">
        <v>0</v>
      </c>
      <c r="G1271" t="s">
        <v>1449</v>
      </c>
      <c r="H1271" t="s">
        <v>43</v>
      </c>
      <c r="I1271" t="s">
        <v>1450</v>
      </c>
      <c r="J1271">
        <v>0</v>
      </c>
    </row>
    <row r="1272" spans="1:10" x14ac:dyDescent="0.3">
      <c r="A1272">
        <v>1245</v>
      </c>
      <c r="B1272">
        <v>0.13</v>
      </c>
      <c r="C1272">
        <v>0.17</v>
      </c>
      <c r="D1272">
        <v>52.2</v>
      </c>
      <c r="E1272">
        <v>1.7</v>
      </c>
      <c r="F1272">
        <v>0</v>
      </c>
      <c r="G1272" t="s">
        <v>17747</v>
      </c>
      <c r="H1272" t="s">
        <v>43</v>
      </c>
      <c r="I1272" t="s">
        <v>17748</v>
      </c>
      <c r="J1272">
        <v>0</v>
      </c>
    </row>
    <row r="1273" spans="1:10" x14ac:dyDescent="0.3">
      <c r="A1273">
        <v>1246</v>
      </c>
      <c r="B1273">
        <v>0.13</v>
      </c>
      <c r="C1273">
        <v>0.17</v>
      </c>
      <c r="D1273">
        <v>43.9</v>
      </c>
      <c r="E1273">
        <v>1.2</v>
      </c>
      <c r="F1273">
        <v>0</v>
      </c>
      <c r="G1273" t="s">
        <v>1305</v>
      </c>
      <c r="H1273" t="s">
        <v>43</v>
      </c>
      <c r="I1273" t="s">
        <v>1306</v>
      </c>
      <c r="J1273">
        <v>0</v>
      </c>
    </row>
    <row r="1274" spans="1:10" x14ac:dyDescent="0.3">
      <c r="A1274">
        <v>1247</v>
      </c>
      <c r="B1274">
        <v>0.13</v>
      </c>
      <c r="C1274">
        <v>0.16</v>
      </c>
      <c r="D1274">
        <v>56.2</v>
      </c>
      <c r="E1274">
        <v>1.6</v>
      </c>
      <c r="F1274">
        <v>0</v>
      </c>
      <c r="G1274" t="s">
        <v>1319</v>
      </c>
      <c r="H1274" t="s">
        <v>43</v>
      </c>
      <c r="I1274" t="s">
        <v>1320</v>
      </c>
      <c r="J1274">
        <v>0</v>
      </c>
    </row>
    <row r="1275" spans="1:10" x14ac:dyDescent="0.3">
      <c r="A1275">
        <v>1248</v>
      </c>
      <c r="B1275">
        <v>0.13</v>
      </c>
      <c r="C1275">
        <v>0.16</v>
      </c>
      <c r="D1275">
        <v>65.599999999999994</v>
      </c>
      <c r="E1275">
        <v>4.7</v>
      </c>
      <c r="F1275">
        <v>0</v>
      </c>
      <c r="G1275" t="s">
        <v>1321</v>
      </c>
      <c r="H1275" t="s">
        <v>43</v>
      </c>
      <c r="I1275" t="s">
        <v>1322</v>
      </c>
      <c r="J1275">
        <v>0</v>
      </c>
    </row>
    <row r="1276" spans="1:10" x14ac:dyDescent="0.3">
      <c r="A1276">
        <v>1249</v>
      </c>
      <c r="B1276">
        <v>0.13</v>
      </c>
      <c r="C1276">
        <v>0.16</v>
      </c>
      <c r="D1276">
        <v>67.5</v>
      </c>
      <c r="E1276">
        <v>4.5</v>
      </c>
      <c r="F1276">
        <v>0</v>
      </c>
      <c r="G1276" t="s">
        <v>1327</v>
      </c>
      <c r="H1276" t="s">
        <v>43</v>
      </c>
      <c r="I1276" t="s">
        <v>1328</v>
      </c>
      <c r="J1276">
        <v>0</v>
      </c>
    </row>
    <row r="1277" spans="1:10" x14ac:dyDescent="0.3">
      <c r="A1277">
        <v>1250</v>
      </c>
      <c r="B1277">
        <v>0.13</v>
      </c>
      <c r="C1277">
        <v>0.16</v>
      </c>
      <c r="D1277">
        <v>54</v>
      </c>
      <c r="E1277">
        <v>3.3</v>
      </c>
      <c r="F1277">
        <v>0</v>
      </c>
      <c r="G1277" t="s">
        <v>1675</v>
      </c>
      <c r="H1277" t="s">
        <v>43</v>
      </c>
      <c r="I1277" t="s">
        <v>1676</v>
      </c>
      <c r="J1277">
        <v>0</v>
      </c>
    </row>
    <row r="1278" spans="1:10" x14ac:dyDescent="0.3">
      <c r="A1278">
        <v>1251</v>
      </c>
      <c r="B1278">
        <v>0.12</v>
      </c>
      <c r="C1278">
        <v>0.26</v>
      </c>
      <c r="D1278">
        <v>80.599999999999994</v>
      </c>
      <c r="E1278">
        <v>0.9</v>
      </c>
      <c r="F1278">
        <v>0</v>
      </c>
      <c r="G1278" t="s">
        <v>1311</v>
      </c>
      <c r="H1278" t="s">
        <v>43</v>
      </c>
      <c r="I1278" t="s">
        <v>1312</v>
      </c>
      <c r="J1278">
        <v>0</v>
      </c>
    </row>
    <row r="1279" spans="1:10" x14ac:dyDescent="0.3">
      <c r="A1279">
        <v>1252</v>
      </c>
      <c r="B1279">
        <v>0.12</v>
      </c>
      <c r="C1279">
        <v>0.21</v>
      </c>
      <c r="D1279">
        <v>54.9</v>
      </c>
      <c r="E1279">
        <v>0.4</v>
      </c>
      <c r="F1279">
        <v>0</v>
      </c>
      <c r="G1279" t="s">
        <v>17749</v>
      </c>
      <c r="H1279" t="s">
        <v>43</v>
      </c>
      <c r="I1279" t="s">
        <v>17750</v>
      </c>
      <c r="J1279">
        <v>0</v>
      </c>
    </row>
    <row r="1280" spans="1:10" x14ac:dyDescent="0.3">
      <c r="A1280">
        <v>1253</v>
      </c>
      <c r="B1280">
        <v>0.12</v>
      </c>
      <c r="C1280">
        <v>0.21</v>
      </c>
      <c r="D1280">
        <v>62.3</v>
      </c>
      <c r="E1280">
        <v>0.3</v>
      </c>
      <c r="F1280">
        <v>0</v>
      </c>
      <c r="G1280" t="s">
        <v>1713</v>
      </c>
      <c r="H1280" t="s">
        <v>43</v>
      </c>
      <c r="I1280" t="s">
        <v>1714</v>
      </c>
      <c r="J1280">
        <v>0</v>
      </c>
    </row>
    <row r="1281" spans="1:10" x14ac:dyDescent="0.3">
      <c r="A1281">
        <v>1254</v>
      </c>
      <c r="B1281">
        <v>0.12</v>
      </c>
      <c r="C1281">
        <v>0.21</v>
      </c>
      <c r="D1281">
        <v>73.400000000000006</v>
      </c>
      <c r="E1281">
        <v>1.7</v>
      </c>
      <c r="F1281">
        <v>0</v>
      </c>
      <c r="G1281" t="s">
        <v>1243</v>
      </c>
      <c r="H1281" t="s">
        <v>43</v>
      </c>
      <c r="I1281" t="s">
        <v>1244</v>
      </c>
      <c r="J1281">
        <v>0</v>
      </c>
    </row>
    <row r="1282" spans="1:10" x14ac:dyDescent="0.3">
      <c r="A1282">
        <v>1255</v>
      </c>
      <c r="B1282">
        <v>0.12</v>
      </c>
      <c r="C1282">
        <v>0.19</v>
      </c>
      <c r="D1282">
        <v>68.7</v>
      </c>
      <c r="E1282">
        <v>0.2</v>
      </c>
      <c r="F1282">
        <v>0</v>
      </c>
      <c r="G1282" t="s">
        <v>1793</v>
      </c>
      <c r="H1282" t="s">
        <v>43</v>
      </c>
      <c r="I1282" t="s">
        <v>1794</v>
      </c>
      <c r="J1282">
        <v>0</v>
      </c>
    </row>
    <row r="1283" spans="1:10" x14ac:dyDescent="0.3">
      <c r="A1283">
        <v>1256</v>
      </c>
      <c r="B1283">
        <v>0.12</v>
      </c>
      <c r="C1283">
        <v>0.19</v>
      </c>
      <c r="D1283">
        <v>52</v>
      </c>
      <c r="E1283">
        <v>0.3</v>
      </c>
      <c r="F1283">
        <v>0</v>
      </c>
      <c r="G1283" t="s">
        <v>1159</v>
      </c>
      <c r="H1283" t="s">
        <v>43</v>
      </c>
      <c r="I1283" t="s">
        <v>1160</v>
      </c>
      <c r="J1283">
        <v>0</v>
      </c>
    </row>
    <row r="1284" spans="1:10" x14ac:dyDescent="0.3">
      <c r="A1284">
        <v>1257</v>
      </c>
      <c r="B1284">
        <v>0.12</v>
      </c>
      <c r="C1284">
        <v>0.18</v>
      </c>
      <c r="D1284">
        <v>76.900000000000006</v>
      </c>
      <c r="E1284">
        <v>0.4</v>
      </c>
      <c r="F1284">
        <v>0</v>
      </c>
      <c r="G1284" t="s">
        <v>1361</v>
      </c>
      <c r="H1284" t="s">
        <v>43</v>
      </c>
      <c r="I1284" t="s">
        <v>1362</v>
      </c>
      <c r="J1284">
        <v>0</v>
      </c>
    </row>
    <row r="1285" spans="1:10" x14ac:dyDescent="0.3">
      <c r="A1285">
        <v>1258</v>
      </c>
      <c r="B1285">
        <v>0.12</v>
      </c>
      <c r="C1285">
        <v>0.18</v>
      </c>
      <c r="D1285">
        <v>77.599999999999994</v>
      </c>
      <c r="E1285">
        <v>0.6</v>
      </c>
      <c r="F1285">
        <v>0</v>
      </c>
      <c r="G1285" t="s">
        <v>17751</v>
      </c>
      <c r="H1285" t="s">
        <v>43</v>
      </c>
      <c r="I1285" t="s">
        <v>17752</v>
      </c>
      <c r="J1285">
        <v>0</v>
      </c>
    </row>
    <row r="1286" spans="1:10" x14ac:dyDescent="0.3">
      <c r="A1286">
        <v>1259</v>
      </c>
      <c r="B1286">
        <v>0.12</v>
      </c>
      <c r="C1286">
        <v>0.18</v>
      </c>
      <c r="D1286">
        <v>39.799999999999997</v>
      </c>
      <c r="E1286">
        <v>0.2</v>
      </c>
      <c r="F1286">
        <v>0</v>
      </c>
      <c r="G1286" t="s">
        <v>1343</v>
      </c>
      <c r="H1286" t="s">
        <v>43</v>
      </c>
      <c r="I1286" t="s">
        <v>1344</v>
      </c>
      <c r="J1286">
        <v>0</v>
      </c>
    </row>
    <row r="1287" spans="1:10" x14ac:dyDescent="0.3">
      <c r="A1287">
        <v>1260</v>
      </c>
      <c r="B1287">
        <v>0.12</v>
      </c>
      <c r="C1287">
        <v>0.18</v>
      </c>
      <c r="D1287">
        <v>76.7</v>
      </c>
      <c r="E1287">
        <v>0.7</v>
      </c>
      <c r="F1287">
        <v>0</v>
      </c>
      <c r="G1287" t="s">
        <v>17753</v>
      </c>
      <c r="H1287" t="s">
        <v>43</v>
      </c>
      <c r="I1287" t="s">
        <v>17754</v>
      </c>
      <c r="J1287">
        <v>0</v>
      </c>
    </row>
    <row r="1288" spans="1:10" x14ac:dyDescent="0.3">
      <c r="A1288">
        <v>1261</v>
      </c>
      <c r="B1288">
        <v>0.12</v>
      </c>
      <c r="C1288">
        <v>0.17</v>
      </c>
      <c r="D1288">
        <v>61.1</v>
      </c>
      <c r="E1288">
        <v>0.3</v>
      </c>
      <c r="F1288">
        <v>0</v>
      </c>
      <c r="G1288" t="s">
        <v>1469</v>
      </c>
      <c r="H1288" t="s">
        <v>43</v>
      </c>
      <c r="I1288" t="s">
        <v>1470</v>
      </c>
      <c r="J1288">
        <v>0</v>
      </c>
    </row>
    <row r="1289" spans="1:10" x14ac:dyDescent="0.3">
      <c r="A1289">
        <v>1262</v>
      </c>
      <c r="B1289">
        <v>0.12</v>
      </c>
      <c r="C1289">
        <v>0.17</v>
      </c>
      <c r="D1289">
        <v>54.7</v>
      </c>
      <c r="E1289">
        <v>0.6</v>
      </c>
      <c r="F1289">
        <v>0</v>
      </c>
      <c r="G1289" t="s">
        <v>1635</v>
      </c>
      <c r="H1289" t="s">
        <v>43</v>
      </c>
      <c r="I1289" t="s">
        <v>1636</v>
      </c>
      <c r="J1289">
        <v>0</v>
      </c>
    </row>
    <row r="1290" spans="1:10" x14ac:dyDescent="0.3">
      <c r="A1290">
        <v>1263</v>
      </c>
      <c r="B1290">
        <v>0.12</v>
      </c>
      <c r="C1290">
        <v>0.17</v>
      </c>
      <c r="D1290">
        <v>61.1</v>
      </c>
      <c r="E1290">
        <v>0.6</v>
      </c>
      <c r="F1290">
        <v>0</v>
      </c>
      <c r="G1290" t="s">
        <v>1309</v>
      </c>
      <c r="H1290" t="s">
        <v>43</v>
      </c>
      <c r="I1290" t="s">
        <v>1310</v>
      </c>
      <c r="J1290">
        <v>0</v>
      </c>
    </row>
    <row r="1291" spans="1:10" x14ac:dyDescent="0.3">
      <c r="A1291">
        <v>1264</v>
      </c>
      <c r="B1291">
        <v>0.12</v>
      </c>
      <c r="C1291">
        <v>0.16</v>
      </c>
      <c r="D1291">
        <v>62.2</v>
      </c>
      <c r="E1291">
        <v>0.6</v>
      </c>
      <c r="F1291">
        <v>0</v>
      </c>
      <c r="G1291" t="s">
        <v>1347</v>
      </c>
      <c r="H1291" t="s">
        <v>43</v>
      </c>
      <c r="I1291" t="s">
        <v>1348</v>
      </c>
      <c r="J1291">
        <v>0</v>
      </c>
    </row>
    <row r="1292" spans="1:10" x14ac:dyDescent="0.3">
      <c r="A1292">
        <v>1265</v>
      </c>
      <c r="B1292">
        <v>0.12</v>
      </c>
      <c r="C1292">
        <v>0.16</v>
      </c>
      <c r="D1292">
        <v>72.400000000000006</v>
      </c>
      <c r="E1292">
        <v>1.4</v>
      </c>
      <c r="F1292">
        <v>0</v>
      </c>
      <c r="G1292" t="s">
        <v>1313</v>
      </c>
      <c r="H1292" t="s">
        <v>43</v>
      </c>
      <c r="I1292" t="s">
        <v>1314</v>
      </c>
      <c r="J1292">
        <v>0</v>
      </c>
    </row>
    <row r="1293" spans="1:10" x14ac:dyDescent="0.3">
      <c r="A1293">
        <v>1266</v>
      </c>
      <c r="B1293">
        <v>0.12</v>
      </c>
      <c r="C1293">
        <v>0.16</v>
      </c>
      <c r="D1293">
        <v>48.1</v>
      </c>
      <c r="E1293">
        <v>0.6</v>
      </c>
      <c r="F1293">
        <v>0</v>
      </c>
      <c r="G1293" t="s">
        <v>17755</v>
      </c>
      <c r="H1293" t="s">
        <v>43</v>
      </c>
      <c r="I1293" t="s">
        <v>17756</v>
      </c>
      <c r="J1293">
        <v>0</v>
      </c>
    </row>
    <row r="1294" spans="1:10" x14ac:dyDescent="0.3">
      <c r="A1294">
        <v>1267</v>
      </c>
      <c r="B1294">
        <v>0.12</v>
      </c>
      <c r="C1294">
        <v>0.16</v>
      </c>
      <c r="D1294">
        <v>63.2</v>
      </c>
      <c r="E1294">
        <v>1.3</v>
      </c>
      <c r="F1294">
        <v>0</v>
      </c>
      <c r="G1294" t="s">
        <v>1317</v>
      </c>
      <c r="H1294" t="s">
        <v>43</v>
      </c>
      <c r="I1294" t="s">
        <v>1318</v>
      </c>
      <c r="J1294">
        <v>0</v>
      </c>
    </row>
    <row r="1295" spans="1:10" x14ac:dyDescent="0.3">
      <c r="A1295">
        <v>1268</v>
      </c>
      <c r="B1295">
        <v>0.12</v>
      </c>
      <c r="C1295">
        <v>0.16</v>
      </c>
      <c r="D1295">
        <v>59</v>
      </c>
      <c r="E1295">
        <v>1.6</v>
      </c>
      <c r="F1295">
        <v>0</v>
      </c>
      <c r="G1295" t="s">
        <v>1325</v>
      </c>
      <c r="H1295" t="s">
        <v>43</v>
      </c>
      <c r="I1295" t="s">
        <v>1326</v>
      </c>
      <c r="J1295">
        <v>0</v>
      </c>
    </row>
    <row r="1296" spans="1:10" x14ac:dyDescent="0.3">
      <c r="A1296">
        <v>1269</v>
      </c>
      <c r="B1296">
        <v>0.12</v>
      </c>
      <c r="C1296">
        <v>0.16</v>
      </c>
      <c r="D1296">
        <v>82.9</v>
      </c>
      <c r="E1296">
        <v>1.8</v>
      </c>
      <c r="F1296">
        <v>0</v>
      </c>
      <c r="G1296" t="s">
        <v>17757</v>
      </c>
      <c r="H1296" t="s">
        <v>43</v>
      </c>
      <c r="I1296" t="s">
        <v>17758</v>
      </c>
      <c r="J1296">
        <v>0</v>
      </c>
    </row>
    <row r="1297" spans="1:10" x14ac:dyDescent="0.3">
      <c r="A1297">
        <v>1270</v>
      </c>
      <c r="B1297">
        <v>0.12</v>
      </c>
      <c r="C1297">
        <v>0.15</v>
      </c>
      <c r="D1297">
        <v>38.700000000000003</v>
      </c>
      <c r="E1297">
        <v>1.7</v>
      </c>
      <c r="F1297">
        <v>1.7</v>
      </c>
      <c r="G1297" t="s">
        <v>1323</v>
      </c>
      <c r="H1297" t="s">
        <v>43</v>
      </c>
      <c r="I1297" t="s">
        <v>1324</v>
      </c>
      <c r="J1297">
        <v>1</v>
      </c>
    </row>
    <row r="1298" spans="1:10" x14ac:dyDescent="0.3">
      <c r="A1298">
        <v>1271</v>
      </c>
      <c r="B1298">
        <v>0.12</v>
      </c>
      <c r="C1298">
        <v>0.15</v>
      </c>
      <c r="D1298">
        <v>60.8</v>
      </c>
      <c r="E1298">
        <v>3.8</v>
      </c>
      <c r="F1298">
        <v>0</v>
      </c>
      <c r="G1298" t="s">
        <v>17759</v>
      </c>
      <c r="H1298" t="s">
        <v>43</v>
      </c>
      <c r="I1298" t="s">
        <v>17760</v>
      </c>
      <c r="J1298">
        <v>0</v>
      </c>
    </row>
    <row r="1299" spans="1:10" x14ac:dyDescent="0.3">
      <c r="A1299">
        <v>1272</v>
      </c>
      <c r="B1299">
        <v>0.12</v>
      </c>
      <c r="C1299">
        <v>0.15</v>
      </c>
      <c r="D1299">
        <v>40.5</v>
      </c>
      <c r="E1299">
        <v>1.6</v>
      </c>
      <c r="F1299">
        <v>0</v>
      </c>
      <c r="G1299" t="s">
        <v>17761</v>
      </c>
      <c r="H1299" t="s">
        <v>43</v>
      </c>
      <c r="I1299" t="s">
        <v>17762</v>
      </c>
      <c r="J1299">
        <v>0</v>
      </c>
    </row>
    <row r="1300" spans="1:10" x14ac:dyDescent="0.3">
      <c r="A1300">
        <v>1273</v>
      </c>
      <c r="B1300">
        <v>0.12</v>
      </c>
      <c r="C1300">
        <v>0.15</v>
      </c>
      <c r="D1300">
        <v>16.5</v>
      </c>
      <c r="E1300">
        <v>1.1000000000000001</v>
      </c>
      <c r="F1300">
        <v>0</v>
      </c>
      <c r="G1300" t="s">
        <v>1353</v>
      </c>
      <c r="H1300" t="s">
        <v>43</v>
      </c>
      <c r="I1300" t="s">
        <v>1354</v>
      </c>
      <c r="J1300">
        <v>0</v>
      </c>
    </row>
    <row r="1301" spans="1:10" x14ac:dyDescent="0.3">
      <c r="A1301">
        <v>1274</v>
      </c>
      <c r="B1301">
        <v>0.11</v>
      </c>
      <c r="C1301">
        <v>0.36</v>
      </c>
      <c r="D1301">
        <v>62.5</v>
      </c>
      <c r="E1301">
        <v>1.9</v>
      </c>
      <c r="F1301">
        <v>0.9</v>
      </c>
      <c r="G1301" t="s">
        <v>1331</v>
      </c>
      <c r="H1301" t="s">
        <v>43</v>
      </c>
      <c r="I1301" t="s">
        <v>1332</v>
      </c>
      <c r="J1301">
        <v>1</v>
      </c>
    </row>
    <row r="1302" spans="1:10" x14ac:dyDescent="0.3">
      <c r="A1302">
        <v>1275</v>
      </c>
      <c r="B1302">
        <v>0.11</v>
      </c>
      <c r="C1302">
        <v>0.26</v>
      </c>
      <c r="D1302">
        <v>65.2</v>
      </c>
      <c r="E1302">
        <v>4.4000000000000004</v>
      </c>
      <c r="F1302">
        <v>0</v>
      </c>
      <c r="G1302" t="s">
        <v>1335</v>
      </c>
      <c r="H1302" t="s">
        <v>43</v>
      </c>
      <c r="I1302" t="s">
        <v>1336</v>
      </c>
      <c r="J1302">
        <v>0</v>
      </c>
    </row>
    <row r="1303" spans="1:10" x14ac:dyDescent="0.3">
      <c r="A1303">
        <v>1276</v>
      </c>
      <c r="B1303">
        <v>0.11</v>
      </c>
      <c r="C1303">
        <v>0.21</v>
      </c>
      <c r="D1303">
        <v>67.8</v>
      </c>
      <c r="E1303">
        <v>0.2</v>
      </c>
      <c r="F1303">
        <v>0</v>
      </c>
      <c r="G1303" t="s">
        <v>1359</v>
      </c>
      <c r="H1303" t="s">
        <v>43</v>
      </c>
      <c r="I1303" t="s">
        <v>1360</v>
      </c>
      <c r="J1303">
        <v>0</v>
      </c>
    </row>
    <row r="1304" spans="1:10" x14ac:dyDescent="0.3">
      <c r="A1304">
        <v>1277</v>
      </c>
      <c r="B1304">
        <v>0.11</v>
      </c>
      <c r="C1304">
        <v>0.21</v>
      </c>
      <c r="D1304">
        <v>48</v>
      </c>
      <c r="E1304">
        <v>0.8</v>
      </c>
      <c r="F1304">
        <v>0</v>
      </c>
      <c r="G1304" t="s">
        <v>1385</v>
      </c>
      <c r="H1304" t="s">
        <v>43</v>
      </c>
      <c r="I1304" t="s">
        <v>1386</v>
      </c>
      <c r="J1304">
        <v>0</v>
      </c>
    </row>
    <row r="1305" spans="1:10" x14ac:dyDescent="0.3">
      <c r="A1305">
        <v>1278</v>
      </c>
      <c r="B1305">
        <v>0.11</v>
      </c>
      <c r="C1305">
        <v>0.18</v>
      </c>
      <c r="D1305">
        <v>32.799999999999997</v>
      </c>
      <c r="E1305">
        <v>1.4</v>
      </c>
      <c r="F1305">
        <v>0</v>
      </c>
      <c r="G1305" t="s">
        <v>17763</v>
      </c>
      <c r="H1305" t="s">
        <v>43</v>
      </c>
      <c r="I1305" t="s">
        <v>17764</v>
      </c>
      <c r="J1305">
        <v>0</v>
      </c>
    </row>
    <row r="1306" spans="1:10" x14ac:dyDescent="0.3">
      <c r="A1306">
        <v>1279</v>
      </c>
      <c r="B1306">
        <v>0.11</v>
      </c>
      <c r="C1306">
        <v>0.17</v>
      </c>
      <c r="D1306">
        <v>72.5</v>
      </c>
      <c r="E1306">
        <v>0.5</v>
      </c>
      <c r="F1306">
        <v>0</v>
      </c>
      <c r="G1306" t="s">
        <v>1279</v>
      </c>
      <c r="H1306" t="s">
        <v>43</v>
      </c>
      <c r="I1306" t="s">
        <v>1280</v>
      </c>
      <c r="J1306">
        <v>0</v>
      </c>
    </row>
    <row r="1307" spans="1:10" x14ac:dyDescent="0.3">
      <c r="A1307">
        <v>1280</v>
      </c>
      <c r="B1307">
        <v>0.11</v>
      </c>
      <c r="C1307">
        <v>0.17</v>
      </c>
      <c r="D1307">
        <v>76.400000000000006</v>
      </c>
      <c r="E1307">
        <v>1.1000000000000001</v>
      </c>
      <c r="F1307">
        <v>0</v>
      </c>
      <c r="G1307" t="s">
        <v>1371</v>
      </c>
      <c r="H1307" t="s">
        <v>43</v>
      </c>
      <c r="I1307" t="s">
        <v>1372</v>
      </c>
      <c r="J1307">
        <v>0</v>
      </c>
    </row>
    <row r="1308" spans="1:10" x14ac:dyDescent="0.3">
      <c r="A1308">
        <v>1281</v>
      </c>
      <c r="B1308">
        <v>0.11</v>
      </c>
      <c r="C1308">
        <v>0.17</v>
      </c>
      <c r="D1308">
        <v>56.6</v>
      </c>
      <c r="E1308">
        <v>1.5</v>
      </c>
      <c r="F1308">
        <v>0</v>
      </c>
      <c r="G1308" t="s">
        <v>17765</v>
      </c>
      <c r="H1308" t="s">
        <v>43</v>
      </c>
      <c r="I1308" t="s">
        <v>17766</v>
      </c>
      <c r="J1308">
        <v>0</v>
      </c>
    </row>
    <row r="1309" spans="1:10" x14ac:dyDescent="0.3">
      <c r="A1309">
        <v>1282</v>
      </c>
      <c r="B1309">
        <v>0.11</v>
      </c>
      <c r="C1309">
        <v>0.16</v>
      </c>
      <c r="D1309">
        <v>75.599999999999994</v>
      </c>
      <c r="E1309">
        <v>0.6</v>
      </c>
      <c r="F1309">
        <v>0</v>
      </c>
      <c r="G1309" t="s">
        <v>1341</v>
      </c>
      <c r="H1309" t="s">
        <v>43</v>
      </c>
      <c r="I1309" t="s">
        <v>1342</v>
      </c>
      <c r="J1309">
        <v>0</v>
      </c>
    </row>
    <row r="1310" spans="1:10" x14ac:dyDescent="0.3">
      <c r="A1310">
        <v>1283</v>
      </c>
      <c r="B1310">
        <v>0.11</v>
      </c>
      <c r="C1310">
        <v>0.16</v>
      </c>
      <c r="D1310">
        <v>34.299999999999997</v>
      </c>
      <c r="E1310">
        <v>0.4</v>
      </c>
      <c r="F1310">
        <v>0</v>
      </c>
      <c r="G1310" t="s">
        <v>1373</v>
      </c>
      <c r="H1310" t="s">
        <v>43</v>
      </c>
      <c r="I1310" t="s">
        <v>1374</v>
      </c>
      <c r="J1310">
        <v>0</v>
      </c>
    </row>
    <row r="1311" spans="1:10" x14ac:dyDescent="0.3">
      <c r="A1311">
        <v>1284</v>
      </c>
      <c r="B1311">
        <v>0.11</v>
      </c>
      <c r="C1311">
        <v>0.16</v>
      </c>
      <c r="D1311">
        <v>48.7</v>
      </c>
      <c r="E1311">
        <v>1.1000000000000001</v>
      </c>
      <c r="F1311">
        <v>0</v>
      </c>
      <c r="G1311" t="s">
        <v>1349</v>
      </c>
      <c r="H1311" t="s">
        <v>43</v>
      </c>
      <c r="I1311" t="s">
        <v>1350</v>
      </c>
      <c r="J1311">
        <v>0</v>
      </c>
    </row>
    <row r="1312" spans="1:10" x14ac:dyDescent="0.3">
      <c r="A1312">
        <v>1285</v>
      </c>
      <c r="B1312">
        <v>0.11</v>
      </c>
      <c r="C1312">
        <v>0.16</v>
      </c>
      <c r="D1312">
        <v>54.4</v>
      </c>
      <c r="E1312">
        <v>2.7</v>
      </c>
      <c r="F1312">
        <v>0</v>
      </c>
      <c r="G1312" t="s">
        <v>17767</v>
      </c>
      <c r="H1312" t="s">
        <v>43</v>
      </c>
      <c r="I1312" t="s">
        <v>17768</v>
      </c>
      <c r="J1312">
        <v>0</v>
      </c>
    </row>
    <row r="1313" spans="1:10" x14ac:dyDescent="0.3">
      <c r="A1313">
        <v>1286</v>
      </c>
      <c r="B1313">
        <v>0.11</v>
      </c>
      <c r="C1313">
        <v>0.15</v>
      </c>
      <c r="D1313">
        <v>63.9</v>
      </c>
      <c r="E1313">
        <v>0.5</v>
      </c>
      <c r="F1313">
        <v>0</v>
      </c>
      <c r="G1313" t="s">
        <v>17769</v>
      </c>
      <c r="H1313" t="s">
        <v>43</v>
      </c>
      <c r="I1313" t="s">
        <v>17770</v>
      </c>
      <c r="J1313">
        <v>0</v>
      </c>
    </row>
    <row r="1314" spans="1:10" x14ac:dyDescent="0.3">
      <c r="A1314">
        <v>1287</v>
      </c>
      <c r="B1314">
        <v>0.11</v>
      </c>
      <c r="C1314">
        <v>0.15</v>
      </c>
      <c r="D1314">
        <v>72.599999999999994</v>
      </c>
      <c r="E1314">
        <v>1.8</v>
      </c>
      <c r="F1314">
        <v>0</v>
      </c>
      <c r="G1314" t="s">
        <v>17771</v>
      </c>
      <c r="H1314" t="s">
        <v>43</v>
      </c>
      <c r="I1314" t="s">
        <v>17772</v>
      </c>
      <c r="J1314">
        <v>0</v>
      </c>
    </row>
    <row r="1315" spans="1:10" x14ac:dyDescent="0.3">
      <c r="A1315">
        <v>1288</v>
      </c>
      <c r="B1315">
        <v>0.11</v>
      </c>
      <c r="C1315">
        <v>0.15</v>
      </c>
      <c r="D1315">
        <v>56.8</v>
      </c>
      <c r="E1315">
        <v>1</v>
      </c>
      <c r="F1315">
        <v>0</v>
      </c>
      <c r="G1315" t="s">
        <v>17773</v>
      </c>
      <c r="H1315" t="s">
        <v>43</v>
      </c>
      <c r="I1315" t="s">
        <v>17774</v>
      </c>
      <c r="J1315">
        <v>0</v>
      </c>
    </row>
    <row r="1316" spans="1:10" x14ac:dyDescent="0.3">
      <c r="A1316">
        <v>1289</v>
      </c>
      <c r="B1316">
        <v>0.11</v>
      </c>
      <c r="C1316">
        <v>0.15</v>
      </c>
      <c r="D1316">
        <v>61.6</v>
      </c>
      <c r="E1316">
        <v>1.9</v>
      </c>
      <c r="F1316">
        <v>0</v>
      </c>
      <c r="G1316" t="s">
        <v>17775</v>
      </c>
      <c r="H1316" t="s">
        <v>43</v>
      </c>
      <c r="I1316" t="s">
        <v>17776</v>
      </c>
      <c r="J1316">
        <v>0</v>
      </c>
    </row>
    <row r="1317" spans="1:10" x14ac:dyDescent="0.3">
      <c r="A1317">
        <v>1290</v>
      </c>
      <c r="B1317">
        <v>0.11</v>
      </c>
      <c r="C1317">
        <v>0.15</v>
      </c>
      <c r="D1317">
        <v>54.6</v>
      </c>
      <c r="E1317">
        <v>3.7</v>
      </c>
      <c r="F1317">
        <v>0</v>
      </c>
      <c r="G1317" t="s">
        <v>17777</v>
      </c>
      <c r="H1317" t="s">
        <v>43</v>
      </c>
      <c r="I1317" t="s">
        <v>17778</v>
      </c>
      <c r="J1317">
        <v>0</v>
      </c>
    </row>
    <row r="1318" spans="1:10" x14ac:dyDescent="0.3">
      <c r="A1318">
        <v>1291</v>
      </c>
      <c r="B1318">
        <v>0.11</v>
      </c>
      <c r="C1318">
        <v>0.14000000000000001</v>
      </c>
      <c r="D1318">
        <v>58.5</v>
      </c>
      <c r="E1318">
        <v>1.7</v>
      </c>
      <c r="F1318">
        <v>0</v>
      </c>
      <c r="G1318" t="s">
        <v>17779</v>
      </c>
      <c r="H1318" t="s">
        <v>43</v>
      </c>
      <c r="I1318" t="s">
        <v>17780</v>
      </c>
      <c r="J1318">
        <v>0</v>
      </c>
    </row>
    <row r="1319" spans="1:10" x14ac:dyDescent="0.3">
      <c r="A1319">
        <v>1292</v>
      </c>
      <c r="B1319">
        <v>0.11</v>
      </c>
      <c r="C1319">
        <v>0.14000000000000001</v>
      </c>
      <c r="D1319">
        <v>55.4</v>
      </c>
      <c r="E1319">
        <v>1.4</v>
      </c>
      <c r="F1319">
        <v>0</v>
      </c>
      <c r="G1319" t="s">
        <v>1377</v>
      </c>
      <c r="H1319" t="s">
        <v>43</v>
      </c>
      <c r="I1319" t="s">
        <v>1378</v>
      </c>
      <c r="J1319">
        <v>0</v>
      </c>
    </row>
    <row r="1320" spans="1:10" x14ac:dyDescent="0.3">
      <c r="A1320">
        <v>1293</v>
      </c>
      <c r="B1320">
        <v>0.11</v>
      </c>
      <c r="C1320">
        <v>0.14000000000000001</v>
      </c>
      <c r="D1320">
        <v>86.8</v>
      </c>
      <c r="E1320">
        <v>2.2999999999999998</v>
      </c>
      <c r="F1320">
        <v>2.2999999999999998</v>
      </c>
      <c r="G1320" t="s">
        <v>1381</v>
      </c>
      <c r="H1320" t="s">
        <v>43</v>
      </c>
      <c r="I1320" t="s">
        <v>1382</v>
      </c>
      <c r="J1320">
        <v>1</v>
      </c>
    </row>
    <row r="1321" spans="1:10" x14ac:dyDescent="0.3">
      <c r="A1321">
        <v>1294</v>
      </c>
      <c r="B1321">
        <v>0.1</v>
      </c>
      <c r="C1321">
        <v>25.25</v>
      </c>
      <c r="D1321">
        <v>88.4</v>
      </c>
      <c r="E1321">
        <v>9.6999999999999993</v>
      </c>
      <c r="F1321">
        <v>7.6</v>
      </c>
      <c r="G1321" t="s">
        <v>1415</v>
      </c>
      <c r="H1321" t="s">
        <v>43</v>
      </c>
      <c r="I1321" t="s">
        <v>1416</v>
      </c>
      <c r="J1321">
        <v>14</v>
      </c>
    </row>
    <row r="1322" spans="1:10" x14ac:dyDescent="0.3">
      <c r="A1322">
        <v>1295</v>
      </c>
      <c r="B1322">
        <v>0.1</v>
      </c>
      <c r="C1322">
        <v>0.23</v>
      </c>
      <c r="D1322">
        <v>69.3</v>
      </c>
      <c r="E1322">
        <v>0.6</v>
      </c>
      <c r="F1322">
        <v>0</v>
      </c>
      <c r="G1322" t="s">
        <v>1557</v>
      </c>
      <c r="H1322" t="s">
        <v>43</v>
      </c>
      <c r="I1322" t="s">
        <v>1558</v>
      </c>
      <c r="J1322">
        <v>0</v>
      </c>
    </row>
    <row r="1323" spans="1:10" x14ac:dyDescent="0.3">
      <c r="A1323">
        <v>1296</v>
      </c>
      <c r="B1323">
        <v>0.1</v>
      </c>
      <c r="C1323">
        <v>0.23</v>
      </c>
      <c r="D1323">
        <v>36.4</v>
      </c>
      <c r="E1323">
        <v>4.4000000000000004</v>
      </c>
      <c r="F1323">
        <v>0</v>
      </c>
      <c r="G1323" t="s">
        <v>17781</v>
      </c>
      <c r="H1323" t="s">
        <v>43</v>
      </c>
      <c r="I1323" t="s">
        <v>17782</v>
      </c>
      <c r="J1323">
        <v>0</v>
      </c>
    </row>
    <row r="1324" spans="1:10" x14ac:dyDescent="0.3">
      <c r="A1324">
        <v>1297</v>
      </c>
      <c r="B1324">
        <v>0.1</v>
      </c>
      <c r="C1324">
        <v>0.18</v>
      </c>
      <c r="D1324">
        <v>84.7</v>
      </c>
      <c r="E1324">
        <v>0.4</v>
      </c>
      <c r="F1324">
        <v>0</v>
      </c>
      <c r="G1324" t="s">
        <v>1689</v>
      </c>
      <c r="H1324" t="s">
        <v>43</v>
      </c>
      <c r="I1324" t="s">
        <v>1690</v>
      </c>
      <c r="J1324">
        <v>0</v>
      </c>
    </row>
    <row r="1325" spans="1:10" x14ac:dyDescent="0.3">
      <c r="A1325">
        <v>1298</v>
      </c>
      <c r="B1325">
        <v>0.1</v>
      </c>
      <c r="C1325">
        <v>0.16</v>
      </c>
      <c r="D1325">
        <v>55.1</v>
      </c>
      <c r="E1325">
        <v>0.3</v>
      </c>
      <c r="F1325">
        <v>0</v>
      </c>
      <c r="G1325" t="s">
        <v>17783</v>
      </c>
      <c r="H1325" t="s">
        <v>43</v>
      </c>
      <c r="I1325" t="s">
        <v>17784</v>
      </c>
      <c r="J1325">
        <v>0</v>
      </c>
    </row>
    <row r="1326" spans="1:10" x14ac:dyDescent="0.3">
      <c r="A1326">
        <v>1299</v>
      </c>
      <c r="B1326">
        <v>0.1</v>
      </c>
      <c r="C1326">
        <v>0.15</v>
      </c>
      <c r="D1326">
        <v>63.8</v>
      </c>
      <c r="E1326">
        <v>0.4</v>
      </c>
      <c r="F1326">
        <v>0</v>
      </c>
      <c r="G1326" t="s">
        <v>1367</v>
      </c>
      <c r="H1326" t="s">
        <v>43</v>
      </c>
      <c r="I1326" t="s">
        <v>1368</v>
      </c>
      <c r="J1326">
        <v>0</v>
      </c>
    </row>
    <row r="1327" spans="1:10" x14ac:dyDescent="0.3">
      <c r="A1327">
        <v>1300</v>
      </c>
      <c r="B1327">
        <v>0.1</v>
      </c>
      <c r="C1327">
        <v>0.15</v>
      </c>
      <c r="D1327">
        <v>82.1</v>
      </c>
      <c r="E1327">
        <v>1.9</v>
      </c>
      <c r="F1327">
        <v>0</v>
      </c>
      <c r="G1327" t="s">
        <v>1395</v>
      </c>
      <c r="H1327" t="s">
        <v>43</v>
      </c>
      <c r="I1327" t="s">
        <v>1396</v>
      </c>
      <c r="J1327">
        <v>0</v>
      </c>
    </row>
    <row r="1328" spans="1:10" x14ac:dyDescent="0.3">
      <c r="A1328">
        <v>1301</v>
      </c>
      <c r="B1328">
        <v>0.1</v>
      </c>
      <c r="C1328">
        <v>0.15</v>
      </c>
      <c r="D1328">
        <v>80.099999999999994</v>
      </c>
      <c r="E1328">
        <v>1.2</v>
      </c>
      <c r="F1328">
        <v>0</v>
      </c>
      <c r="G1328" t="s">
        <v>1315</v>
      </c>
      <c r="H1328" t="s">
        <v>43</v>
      </c>
      <c r="I1328" t="s">
        <v>1316</v>
      </c>
      <c r="J1328">
        <v>0</v>
      </c>
    </row>
    <row r="1329" spans="1:10" x14ac:dyDescent="0.3">
      <c r="A1329">
        <v>1302</v>
      </c>
      <c r="B1329">
        <v>0.1</v>
      </c>
      <c r="C1329">
        <v>0.14000000000000001</v>
      </c>
      <c r="D1329">
        <v>51.2</v>
      </c>
      <c r="E1329">
        <v>0.2</v>
      </c>
      <c r="F1329">
        <v>0</v>
      </c>
      <c r="G1329" t="s">
        <v>1431</v>
      </c>
      <c r="H1329" t="s">
        <v>43</v>
      </c>
      <c r="I1329" t="s">
        <v>1432</v>
      </c>
      <c r="J1329">
        <v>0</v>
      </c>
    </row>
    <row r="1330" spans="1:10" x14ac:dyDescent="0.3">
      <c r="A1330">
        <v>1303</v>
      </c>
      <c r="B1330">
        <v>0.1</v>
      </c>
      <c r="C1330">
        <v>0.14000000000000001</v>
      </c>
      <c r="D1330">
        <v>65</v>
      </c>
      <c r="E1330">
        <v>0.5</v>
      </c>
      <c r="F1330">
        <v>0</v>
      </c>
      <c r="G1330" t="s">
        <v>1439</v>
      </c>
      <c r="H1330" t="s">
        <v>43</v>
      </c>
      <c r="I1330" t="s">
        <v>1440</v>
      </c>
      <c r="J1330">
        <v>0</v>
      </c>
    </row>
    <row r="1331" spans="1:10" x14ac:dyDescent="0.3">
      <c r="A1331">
        <v>1304</v>
      </c>
      <c r="B1331">
        <v>0.1</v>
      </c>
      <c r="C1331">
        <v>0.14000000000000001</v>
      </c>
      <c r="D1331">
        <v>77.3</v>
      </c>
      <c r="E1331">
        <v>1</v>
      </c>
      <c r="F1331">
        <v>0</v>
      </c>
      <c r="G1331" t="s">
        <v>1807</v>
      </c>
      <c r="H1331" t="s">
        <v>43</v>
      </c>
      <c r="I1331" t="s">
        <v>1808</v>
      </c>
      <c r="J1331">
        <v>0</v>
      </c>
    </row>
    <row r="1332" spans="1:10" x14ac:dyDescent="0.3">
      <c r="A1332">
        <v>1305</v>
      </c>
      <c r="B1332">
        <v>0.1</v>
      </c>
      <c r="C1332">
        <v>0.14000000000000001</v>
      </c>
      <c r="D1332">
        <v>52.1</v>
      </c>
      <c r="E1332">
        <v>0.5</v>
      </c>
      <c r="F1332">
        <v>0</v>
      </c>
      <c r="G1332" t="s">
        <v>17785</v>
      </c>
      <c r="H1332" t="s">
        <v>43</v>
      </c>
      <c r="I1332" t="s">
        <v>17786</v>
      </c>
      <c r="J1332">
        <v>0</v>
      </c>
    </row>
    <row r="1333" spans="1:10" x14ac:dyDescent="0.3">
      <c r="A1333">
        <v>1306</v>
      </c>
      <c r="B1333">
        <v>0.1</v>
      </c>
      <c r="C1333">
        <v>0.14000000000000001</v>
      </c>
      <c r="D1333">
        <v>86.5</v>
      </c>
      <c r="E1333">
        <v>1.5</v>
      </c>
      <c r="F1333">
        <v>0</v>
      </c>
      <c r="G1333" t="s">
        <v>17787</v>
      </c>
      <c r="H1333" t="s">
        <v>43</v>
      </c>
      <c r="I1333" t="s">
        <v>17788</v>
      </c>
      <c r="J1333">
        <v>0</v>
      </c>
    </row>
    <row r="1334" spans="1:10" x14ac:dyDescent="0.3">
      <c r="A1334">
        <v>1307</v>
      </c>
      <c r="B1334">
        <v>0.1</v>
      </c>
      <c r="C1334">
        <v>0.14000000000000001</v>
      </c>
      <c r="D1334">
        <v>65.3</v>
      </c>
      <c r="E1334">
        <v>0.9</v>
      </c>
      <c r="F1334">
        <v>0</v>
      </c>
      <c r="G1334" t="s">
        <v>1401</v>
      </c>
      <c r="H1334" t="s">
        <v>43</v>
      </c>
      <c r="I1334" t="s">
        <v>1402</v>
      </c>
      <c r="J1334">
        <v>0</v>
      </c>
    </row>
    <row r="1335" spans="1:10" x14ac:dyDescent="0.3">
      <c r="A1335">
        <v>1308</v>
      </c>
      <c r="B1335">
        <v>0.1</v>
      </c>
      <c r="C1335">
        <v>0.14000000000000001</v>
      </c>
      <c r="D1335">
        <v>63.3</v>
      </c>
      <c r="E1335">
        <v>1.3</v>
      </c>
      <c r="F1335">
        <v>0</v>
      </c>
      <c r="G1335" t="s">
        <v>1407</v>
      </c>
      <c r="H1335" t="s">
        <v>43</v>
      </c>
      <c r="I1335" t="s">
        <v>1408</v>
      </c>
      <c r="J1335">
        <v>0</v>
      </c>
    </row>
    <row r="1336" spans="1:10" x14ac:dyDescent="0.3">
      <c r="A1336">
        <v>1309</v>
      </c>
      <c r="B1336">
        <v>0.1</v>
      </c>
      <c r="C1336">
        <v>0.14000000000000001</v>
      </c>
      <c r="D1336">
        <v>61.9</v>
      </c>
      <c r="E1336">
        <v>0.9</v>
      </c>
      <c r="F1336">
        <v>0</v>
      </c>
      <c r="G1336" t="s">
        <v>17789</v>
      </c>
      <c r="H1336" t="s">
        <v>43</v>
      </c>
      <c r="I1336" t="s">
        <v>17790</v>
      </c>
      <c r="J1336">
        <v>0</v>
      </c>
    </row>
    <row r="1337" spans="1:10" x14ac:dyDescent="0.3">
      <c r="A1337">
        <v>1310</v>
      </c>
      <c r="B1337">
        <v>0.1</v>
      </c>
      <c r="C1337">
        <v>0.14000000000000001</v>
      </c>
      <c r="D1337">
        <v>68.099999999999994</v>
      </c>
      <c r="E1337">
        <v>1.3</v>
      </c>
      <c r="F1337">
        <v>0</v>
      </c>
      <c r="G1337" t="s">
        <v>1375</v>
      </c>
      <c r="H1337" t="s">
        <v>43</v>
      </c>
      <c r="I1337" t="s">
        <v>1376</v>
      </c>
      <c r="J1337">
        <v>0</v>
      </c>
    </row>
    <row r="1338" spans="1:10" x14ac:dyDescent="0.3">
      <c r="A1338">
        <v>1311</v>
      </c>
      <c r="B1338">
        <v>0.1</v>
      </c>
      <c r="C1338">
        <v>0.14000000000000001</v>
      </c>
      <c r="D1338">
        <v>60.3</v>
      </c>
      <c r="E1338">
        <v>1.3</v>
      </c>
      <c r="F1338">
        <v>0</v>
      </c>
      <c r="G1338" t="s">
        <v>1667</v>
      </c>
      <c r="H1338" t="s">
        <v>43</v>
      </c>
      <c r="I1338" t="s">
        <v>1668</v>
      </c>
      <c r="J1338">
        <v>0</v>
      </c>
    </row>
    <row r="1339" spans="1:10" x14ac:dyDescent="0.3">
      <c r="A1339">
        <v>1312</v>
      </c>
      <c r="B1339">
        <v>0.1</v>
      </c>
      <c r="C1339">
        <v>0.14000000000000001</v>
      </c>
      <c r="D1339">
        <v>63.9</v>
      </c>
      <c r="E1339">
        <v>1.6</v>
      </c>
      <c r="F1339">
        <v>0</v>
      </c>
      <c r="G1339" t="s">
        <v>1495</v>
      </c>
      <c r="H1339" t="s">
        <v>43</v>
      </c>
      <c r="I1339" t="s">
        <v>1496</v>
      </c>
      <c r="J1339">
        <v>0</v>
      </c>
    </row>
    <row r="1340" spans="1:10" x14ac:dyDescent="0.3">
      <c r="A1340">
        <v>1313</v>
      </c>
      <c r="B1340">
        <v>0.1</v>
      </c>
      <c r="C1340">
        <v>0.14000000000000001</v>
      </c>
      <c r="D1340">
        <v>43.2</v>
      </c>
      <c r="E1340">
        <v>0.9</v>
      </c>
      <c r="F1340">
        <v>0</v>
      </c>
      <c r="G1340" t="s">
        <v>17791</v>
      </c>
      <c r="H1340" t="s">
        <v>43</v>
      </c>
      <c r="I1340" t="s">
        <v>17792</v>
      </c>
      <c r="J1340">
        <v>0</v>
      </c>
    </row>
    <row r="1341" spans="1:10" x14ac:dyDescent="0.3">
      <c r="A1341">
        <v>1314</v>
      </c>
      <c r="B1341">
        <v>0.1</v>
      </c>
      <c r="C1341">
        <v>0.14000000000000001</v>
      </c>
      <c r="D1341">
        <v>63.8</v>
      </c>
      <c r="E1341">
        <v>2.1</v>
      </c>
      <c r="F1341">
        <v>0</v>
      </c>
      <c r="G1341" t="s">
        <v>1379</v>
      </c>
      <c r="H1341" t="s">
        <v>43</v>
      </c>
      <c r="I1341" t="s">
        <v>1380</v>
      </c>
      <c r="J1341">
        <v>0</v>
      </c>
    </row>
    <row r="1342" spans="1:10" x14ac:dyDescent="0.3">
      <c r="A1342">
        <v>1315</v>
      </c>
      <c r="B1342">
        <v>0.1</v>
      </c>
      <c r="C1342">
        <v>0.14000000000000001</v>
      </c>
      <c r="D1342">
        <v>49.7</v>
      </c>
      <c r="E1342">
        <v>1.7</v>
      </c>
      <c r="F1342">
        <v>0</v>
      </c>
      <c r="G1342" t="s">
        <v>17793</v>
      </c>
      <c r="H1342" t="s">
        <v>43</v>
      </c>
      <c r="I1342" t="s">
        <v>17794</v>
      </c>
      <c r="J1342">
        <v>0</v>
      </c>
    </row>
    <row r="1343" spans="1:10" x14ac:dyDescent="0.3">
      <c r="A1343">
        <v>1316</v>
      </c>
      <c r="B1343">
        <v>0.1</v>
      </c>
      <c r="C1343">
        <v>0.14000000000000001</v>
      </c>
      <c r="D1343">
        <v>48.7</v>
      </c>
      <c r="E1343">
        <v>2.2000000000000002</v>
      </c>
      <c r="F1343">
        <v>0</v>
      </c>
      <c r="G1343" t="s">
        <v>17795</v>
      </c>
      <c r="H1343" t="s">
        <v>43</v>
      </c>
      <c r="I1343" t="s">
        <v>17796</v>
      </c>
      <c r="J1343">
        <v>0</v>
      </c>
    </row>
    <row r="1344" spans="1:10" x14ac:dyDescent="0.3">
      <c r="A1344">
        <v>1317</v>
      </c>
      <c r="B1344">
        <v>0.1</v>
      </c>
      <c r="C1344">
        <v>0.14000000000000001</v>
      </c>
      <c r="D1344">
        <v>67.5</v>
      </c>
      <c r="E1344">
        <v>2.1</v>
      </c>
      <c r="F1344">
        <v>0</v>
      </c>
      <c r="G1344" t="s">
        <v>1659</v>
      </c>
      <c r="H1344" t="s">
        <v>43</v>
      </c>
      <c r="I1344" t="s">
        <v>1660</v>
      </c>
      <c r="J1344">
        <v>0</v>
      </c>
    </row>
    <row r="1345" spans="1:10" x14ac:dyDescent="0.3">
      <c r="A1345">
        <v>1318</v>
      </c>
      <c r="B1345">
        <v>0.1</v>
      </c>
      <c r="C1345">
        <v>0.13</v>
      </c>
      <c r="D1345">
        <v>49.9</v>
      </c>
      <c r="E1345">
        <v>0.7</v>
      </c>
      <c r="F1345">
        <v>0</v>
      </c>
      <c r="G1345" t="s">
        <v>17797</v>
      </c>
      <c r="H1345" t="s">
        <v>43</v>
      </c>
      <c r="I1345" t="s">
        <v>17798</v>
      </c>
      <c r="J1345">
        <v>0</v>
      </c>
    </row>
    <row r="1346" spans="1:10" x14ac:dyDescent="0.3">
      <c r="A1346">
        <v>1319</v>
      </c>
      <c r="B1346">
        <v>0.1</v>
      </c>
      <c r="C1346">
        <v>0.13</v>
      </c>
      <c r="D1346">
        <v>61.9</v>
      </c>
      <c r="E1346">
        <v>1.1000000000000001</v>
      </c>
      <c r="F1346">
        <v>0</v>
      </c>
      <c r="G1346" t="s">
        <v>1403</v>
      </c>
      <c r="H1346" t="s">
        <v>43</v>
      </c>
      <c r="I1346" t="s">
        <v>1404</v>
      </c>
      <c r="J1346">
        <v>0</v>
      </c>
    </row>
    <row r="1347" spans="1:10" x14ac:dyDescent="0.3">
      <c r="A1347">
        <v>1320</v>
      </c>
      <c r="B1347">
        <v>0.1</v>
      </c>
      <c r="C1347">
        <v>0.13</v>
      </c>
      <c r="D1347">
        <v>50.9</v>
      </c>
      <c r="E1347">
        <v>1.2</v>
      </c>
      <c r="F1347">
        <v>0</v>
      </c>
      <c r="G1347" t="s">
        <v>1405</v>
      </c>
      <c r="H1347" t="s">
        <v>43</v>
      </c>
      <c r="I1347" t="s">
        <v>1406</v>
      </c>
      <c r="J1347">
        <v>0</v>
      </c>
    </row>
    <row r="1348" spans="1:10" x14ac:dyDescent="0.3">
      <c r="A1348">
        <v>1321</v>
      </c>
      <c r="B1348">
        <v>0.1</v>
      </c>
      <c r="C1348">
        <v>0.13</v>
      </c>
      <c r="D1348">
        <v>61.1</v>
      </c>
      <c r="E1348">
        <v>1.1000000000000001</v>
      </c>
      <c r="F1348">
        <v>0</v>
      </c>
      <c r="G1348" t="s">
        <v>1409</v>
      </c>
      <c r="H1348" t="s">
        <v>43</v>
      </c>
      <c r="I1348" t="s">
        <v>1410</v>
      </c>
      <c r="J1348">
        <v>0</v>
      </c>
    </row>
    <row r="1349" spans="1:10" x14ac:dyDescent="0.3">
      <c r="A1349">
        <v>1322</v>
      </c>
      <c r="B1349">
        <v>0.1</v>
      </c>
      <c r="C1349">
        <v>0.13</v>
      </c>
      <c r="D1349">
        <v>65</v>
      </c>
      <c r="E1349">
        <v>2.4</v>
      </c>
      <c r="F1349">
        <v>0</v>
      </c>
      <c r="G1349" t="s">
        <v>17799</v>
      </c>
      <c r="H1349" t="s">
        <v>43</v>
      </c>
      <c r="I1349" t="s">
        <v>17800</v>
      </c>
      <c r="J1349">
        <v>0</v>
      </c>
    </row>
    <row r="1350" spans="1:10" x14ac:dyDescent="0.3">
      <c r="A1350">
        <v>1323</v>
      </c>
      <c r="B1350">
        <v>0.1</v>
      </c>
      <c r="C1350">
        <v>0.13</v>
      </c>
      <c r="D1350">
        <v>57.7</v>
      </c>
      <c r="E1350">
        <v>2.4</v>
      </c>
      <c r="F1350">
        <v>0</v>
      </c>
      <c r="G1350" t="s">
        <v>1413</v>
      </c>
      <c r="H1350" t="s">
        <v>43</v>
      </c>
      <c r="I1350" t="s">
        <v>1414</v>
      </c>
      <c r="J1350">
        <v>0</v>
      </c>
    </row>
    <row r="1351" spans="1:10" x14ac:dyDescent="0.3">
      <c r="A1351">
        <v>1324</v>
      </c>
      <c r="B1351">
        <v>0.1</v>
      </c>
      <c r="C1351">
        <v>0.13</v>
      </c>
      <c r="D1351">
        <v>55.4</v>
      </c>
      <c r="E1351">
        <v>3.4</v>
      </c>
      <c r="F1351">
        <v>0</v>
      </c>
      <c r="G1351" t="s">
        <v>17801</v>
      </c>
      <c r="H1351" t="s">
        <v>43</v>
      </c>
      <c r="I1351" t="s">
        <v>17802</v>
      </c>
      <c r="J1351">
        <v>0</v>
      </c>
    </row>
    <row r="1352" spans="1:10" x14ac:dyDescent="0.3">
      <c r="A1352">
        <v>1325</v>
      </c>
      <c r="B1352">
        <v>0.09</v>
      </c>
      <c r="C1352">
        <v>3.62</v>
      </c>
      <c r="D1352">
        <v>90</v>
      </c>
      <c r="E1352">
        <v>3.7</v>
      </c>
      <c r="F1352">
        <v>3.7</v>
      </c>
      <c r="G1352" t="s">
        <v>17803</v>
      </c>
      <c r="H1352" t="s">
        <v>43</v>
      </c>
      <c r="I1352" t="s">
        <v>17804</v>
      </c>
      <c r="J1352">
        <v>2</v>
      </c>
    </row>
    <row r="1353" spans="1:10" x14ac:dyDescent="0.3">
      <c r="A1353">
        <v>1326</v>
      </c>
      <c r="B1353">
        <v>0.09</v>
      </c>
      <c r="C1353">
        <v>0.3</v>
      </c>
      <c r="D1353">
        <v>71.3</v>
      </c>
      <c r="E1353">
        <v>3.1</v>
      </c>
      <c r="F1353">
        <v>1.8</v>
      </c>
      <c r="G1353" t="s">
        <v>1461</v>
      </c>
      <c r="H1353" t="s">
        <v>43</v>
      </c>
      <c r="I1353" t="s">
        <v>1462</v>
      </c>
      <c r="J1353">
        <v>1</v>
      </c>
    </row>
    <row r="1354" spans="1:10" x14ac:dyDescent="0.3">
      <c r="A1354">
        <v>1327</v>
      </c>
      <c r="B1354">
        <v>0.09</v>
      </c>
      <c r="C1354">
        <v>0.19</v>
      </c>
      <c r="D1354">
        <v>74.8</v>
      </c>
      <c r="E1354">
        <v>0.3</v>
      </c>
      <c r="F1354">
        <v>0</v>
      </c>
      <c r="G1354" t="s">
        <v>1567</v>
      </c>
      <c r="H1354" t="s">
        <v>43</v>
      </c>
      <c r="I1354" t="s">
        <v>1568</v>
      </c>
      <c r="J1354">
        <v>0</v>
      </c>
    </row>
    <row r="1355" spans="1:10" x14ac:dyDescent="0.3">
      <c r="A1355">
        <v>1328</v>
      </c>
      <c r="B1355">
        <v>0.09</v>
      </c>
      <c r="C1355">
        <v>0.18</v>
      </c>
      <c r="D1355">
        <v>53.8</v>
      </c>
      <c r="E1355">
        <v>0.4</v>
      </c>
      <c r="F1355">
        <v>0.2</v>
      </c>
      <c r="G1355" t="s">
        <v>1421</v>
      </c>
      <c r="H1355" t="s">
        <v>43</v>
      </c>
      <c r="I1355" t="s">
        <v>1422</v>
      </c>
      <c r="J1355">
        <v>1</v>
      </c>
    </row>
    <row r="1356" spans="1:10" x14ac:dyDescent="0.3">
      <c r="A1356">
        <v>1329</v>
      </c>
      <c r="B1356">
        <v>0.09</v>
      </c>
      <c r="C1356">
        <v>0.15</v>
      </c>
      <c r="D1356">
        <v>66.599999999999994</v>
      </c>
      <c r="E1356">
        <v>0.7</v>
      </c>
      <c r="F1356">
        <v>0</v>
      </c>
      <c r="G1356" t="s">
        <v>1563</v>
      </c>
      <c r="H1356" t="s">
        <v>43</v>
      </c>
      <c r="I1356" t="s">
        <v>1564</v>
      </c>
      <c r="J1356">
        <v>0</v>
      </c>
    </row>
    <row r="1357" spans="1:10" x14ac:dyDescent="0.3">
      <c r="A1357">
        <v>1330</v>
      </c>
      <c r="B1357">
        <v>0.09</v>
      </c>
      <c r="C1357">
        <v>0.15</v>
      </c>
      <c r="D1357">
        <v>46.5</v>
      </c>
      <c r="E1357">
        <v>1.2</v>
      </c>
      <c r="F1357">
        <v>0</v>
      </c>
      <c r="G1357" t="s">
        <v>1419</v>
      </c>
      <c r="H1357" t="s">
        <v>43</v>
      </c>
      <c r="I1357" t="s">
        <v>1420</v>
      </c>
      <c r="J1357">
        <v>0</v>
      </c>
    </row>
    <row r="1358" spans="1:10" x14ac:dyDescent="0.3">
      <c r="A1358">
        <v>1331</v>
      </c>
      <c r="B1358">
        <v>0.09</v>
      </c>
      <c r="C1358">
        <v>0.15</v>
      </c>
      <c r="D1358">
        <v>63.7</v>
      </c>
      <c r="E1358">
        <v>2.6</v>
      </c>
      <c r="F1358">
        <v>0</v>
      </c>
      <c r="G1358" t="s">
        <v>1391</v>
      </c>
      <c r="H1358" t="s">
        <v>43</v>
      </c>
      <c r="I1358" t="s">
        <v>1392</v>
      </c>
      <c r="J1358">
        <v>0</v>
      </c>
    </row>
    <row r="1359" spans="1:10" x14ac:dyDescent="0.3">
      <c r="A1359">
        <v>1332</v>
      </c>
      <c r="B1359">
        <v>0.09</v>
      </c>
      <c r="C1359">
        <v>0.14000000000000001</v>
      </c>
      <c r="D1359">
        <v>62.7</v>
      </c>
      <c r="E1359">
        <v>0.2</v>
      </c>
      <c r="F1359">
        <v>0</v>
      </c>
      <c r="G1359" t="s">
        <v>1423</v>
      </c>
      <c r="H1359" t="s">
        <v>43</v>
      </c>
      <c r="I1359" t="s">
        <v>1424</v>
      </c>
      <c r="J1359">
        <v>0</v>
      </c>
    </row>
    <row r="1360" spans="1:10" x14ac:dyDescent="0.3">
      <c r="A1360">
        <v>1333</v>
      </c>
      <c r="B1360">
        <v>0.09</v>
      </c>
      <c r="C1360">
        <v>0.14000000000000001</v>
      </c>
      <c r="D1360">
        <v>60.5</v>
      </c>
      <c r="E1360">
        <v>2.9</v>
      </c>
      <c r="F1360">
        <v>0</v>
      </c>
      <c r="G1360" t="s">
        <v>1703</v>
      </c>
      <c r="H1360" t="s">
        <v>43</v>
      </c>
      <c r="I1360" t="s">
        <v>1704</v>
      </c>
      <c r="J1360">
        <v>0</v>
      </c>
    </row>
    <row r="1361" spans="1:10" x14ac:dyDescent="0.3">
      <c r="A1361">
        <v>1334</v>
      </c>
      <c r="B1361">
        <v>0.09</v>
      </c>
      <c r="C1361">
        <v>0.14000000000000001</v>
      </c>
      <c r="D1361">
        <v>79.2</v>
      </c>
      <c r="E1361">
        <v>1.4</v>
      </c>
      <c r="F1361">
        <v>0</v>
      </c>
      <c r="G1361" t="s">
        <v>1397</v>
      </c>
      <c r="H1361" t="s">
        <v>43</v>
      </c>
      <c r="I1361" t="s">
        <v>1398</v>
      </c>
      <c r="J1361">
        <v>0</v>
      </c>
    </row>
    <row r="1362" spans="1:10" x14ac:dyDescent="0.3">
      <c r="A1362">
        <v>1335</v>
      </c>
      <c r="B1362">
        <v>0.09</v>
      </c>
      <c r="C1362">
        <v>0.14000000000000001</v>
      </c>
      <c r="D1362">
        <v>52.6</v>
      </c>
      <c r="E1362">
        <v>3.2</v>
      </c>
      <c r="F1362">
        <v>0</v>
      </c>
      <c r="G1362" t="s">
        <v>17805</v>
      </c>
      <c r="H1362" t="s">
        <v>43</v>
      </c>
      <c r="I1362" t="s">
        <v>17806</v>
      </c>
      <c r="J1362">
        <v>0</v>
      </c>
    </row>
    <row r="1363" spans="1:10" x14ac:dyDescent="0.3">
      <c r="A1363">
        <v>1336</v>
      </c>
      <c r="B1363">
        <v>0.09</v>
      </c>
      <c r="C1363">
        <v>0.13</v>
      </c>
      <c r="D1363">
        <v>68.400000000000006</v>
      </c>
      <c r="E1363">
        <v>0.3</v>
      </c>
      <c r="F1363">
        <v>0</v>
      </c>
      <c r="G1363" t="s">
        <v>1487</v>
      </c>
      <c r="H1363" t="s">
        <v>43</v>
      </c>
      <c r="I1363" t="s">
        <v>1488</v>
      </c>
      <c r="J1363">
        <v>0</v>
      </c>
    </row>
    <row r="1364" spans="1:10" x14ac:dyDescent="0.3">
      <c r="A1364">
        <v>1337</v>
      </c>
      <c r="B1364">
        <v>0.09</v>
      </c>
      <c r="C1364">
        <v>0.13</v>
      </c>
      <c r="D1364">
        <v>45.6</v>
      </c>
      <c r="E1364">
        <v>0.3</v>
      </c>
      <c r="F1364">
        <v>0</v>
      </c>
      <c r="G1364" t="s">
        <v>17807</v>
      </c>
      <c r="H1364" t="s">
        <v>43</v>
      </c>
      <c r="I1364" t="s">
        <v>17808</v>
      </c>
      <c r="J1364">
        <v>0</v>
      </c>
    </row>
    <row r="1365" spans="1:10" x14ac:dyDescent="0.3">
      <c r="A1365">
        <v>1338</v>
      </c>
      <c r="B1365">
        <v>0.09</v>
      </c>
      <c r="C1365">
        <v>0.13</v>
      </c>
      <c r="D1365">
        <v>73.7</v>
      </c>
      <c r="E1365">
        <v>0.8</v>
      </c>
      <c r="F1365">
        <v>0</v>
      </c>
      <c r="G1365" t="s">
        <v>1473</v>
      </c>
      <c r="H1365" t="s">
        <v>43</v>
      </c>
      <c r="I1365" t="s">
        <v>1474</v>
      </c>
      <c r="J1365">
        <v>0</v>
      </c>
    </row>
    <row r="1366" spans="1:10" x14ac:dyDescent="0.3">
      <c r="A1366">
        <v>1339</v>
      </c>
      <c r="B1366">
        <v>0.09</v>
      </c>
      <c r="C1366">
        <v>0.13</v>
      </c>
      <c r="D1366">
        <v>52.2</v>
      </c>
      <c r="E1366">
        <v>0.6</v>
      </c>
      <c r="F1366">
        <v>0</v>
      </c>
      <c r="G1366" t="s">
        <v>1427</v>
      </c>
      <c r="H1366" t="s">
        <v>43</v>
      </c>
      <c r="I1366" t="s">
        <v>1428</v>
      </c>
      <c r="J1366">
        <v>0</v>
      </c>
    </row>
    <row r="1367" spans="1:10" x14ac:dyDescent="0.3">
      <c r="A1367">
        <v>1340</v>
      </c>
      <c r="B1367">
        <v>0.09</v>
      </c>
      <c r="C1367">
        <v>0.13</v>
      </c>
      <c r="D1367">
        <v>56.2</v>
      </c>
      <c r="E1367">
        <v>0.6</v>
      </c>
      <c r="F1367">
        <v>0</v>
      </c>
      <c r="G1367" t="s">
        <v>1441</v>
      </c>
      <c r="H1367" t="s">
        <v>43</v>
      </c>
      <c r="I1367" t="s">
        <v>1442</v>
      </c>
      <c r="J1367">
        <v>0</v>
      </c>
    </row>
    <row r="1368" spans="1:10" x14ac:dyDescent="0.3">
      <c r="A1368">
        <v>1341</v>
      </c>
      <c r="B1368">
        <v>0.09</v>
      </c>
      <c r="C1368">
        <v>0.13</v>
      </c>
      <c r="D1368">
        <v>71.3</v>
      </c>
      <c r="E1368">
        <v>0.9</v>
      </c>
      <c r="F1368">
        <v>0</v>
      </c>
      <c r="G1368" t="s">
        <v>17809</v>
      </c>
      <c r="H1368" t="s">
        <v>43</v>
      </c>
      <c r="I1368" t="s">
        <v>17810</v>
      </c>
      <c r="J1368">
        <v>0</v>
      </c>
    </row>
    <row r="1369" spans="1:10" x14ac:dyDescent="0.3">
      <c r="A1369">
        <v>1342</v>
      </c>
      <c r="B1369">
        <v>0.09</v>
      </c>
      <c r="C1369">
        <v>0.13</v>
      </c>
      <c r="D1369">
        <v>64</v>
      </c>
      <c r="E1369">
        <v>1.8</v>
      </c>
      <c r="F1369">
        <v>0</v>
      </c>
      <c r="G1369" t="s">
        <v>1819</v>
      </c>
      <c r="H1369" t="s">
        <v>43</v>
      </c>
      <c r="I1369" t="s">
        <v>1820</v>
      </c>
      <c r="J1369">
        <v>0</v>
      </c>
    </row>
    <row r="1370" spans="1:10" x14ac:dyDescent="0.3">
      <c r="A1370">
        <v>1343</v>
      </c>
      <c r="B1370">
        <v>0.09</v>
      </c>
      <c r="C1370">
        <v>0.13</v>
      </c>
      <c r="D1370">
        <v>59.6</v>
      </c>
      <c r="E1370">
        <v>1.4</v>
      </c>
      <c r="F1370">
        <v>0</v>
      </c>
      <c r="G1370" t="s">
        <v>1451</v>
      </c>
      <c r="H1370" t="s">
        <v>43</v>
      </c>
      <c r="I1370" t="s">
        <v>1452</v>
      </c>
      <c r="J1370">
        <v>0</v>
      </c>
    </row>
    <row r="1371" spans="1:10" x14ac:dyDescent="0.3">
      <c r="A1371">
        <v>1344</v>
      </c>
      <c r="B1371">
        <v>0.09</v>
      </c>
      <c r="C1371">
        <v>0.13</v>
      </c>
      <c r="D1371">
        <v>48.9</v>
      </c>
      <c r="E1371">
        <v>4.0999999999999996</v>
      </c>
      <c r="F1371">
        <v>0</v>
      </c>
      <c r="G1371" t="s">
        <v>17811</v>
      </c>
      <c r="H1371" t="s">
        <v>43</v>
      </c>
      <c r="I1371" t="s">
        <v>17812</v>
      </c>
      <c r="J1371">
        <v>0</v>
      </c>
    </row>
    <row r="1372" spans="1:10" x14ac:dyDescent="0.3">
      <c r="A1372">
        <v>1345</v>
      </c>
      <c r="B1372">
        <v>0.09</v>
      </c>
      <c r="C1372">
        <v>0.12</v>
      </c>
      <c r="D1372">
        <v>37.700000000000003</v>
      </c>
      <c r="E1372">
        <v>0.3</v>
      </c>
      <c r="F1372">
        <v>0</v>
      </c>
      <c r="G1372" t="s">
        <v>1533</v>
      </c>
      <c r="H1372" t="s">
        <v>43</v>
      </c>
      <c r="I1372" t="s">
        <v>1534</v>
      </c>
      <c r="J1372">
        <v>0</v>
      </c>
    </row>
    <row r="1373" spans="1:10" x14ac:dyDescent="0.3">
      <c r="A1373">
        <v>1346</v>
      </c>
      <c r="B1373">
        <v>0.09</v>
      </c>
      <c r="C1373">
        <v>0.12</v>
      </c>
      <c r="D1373">
        <v>46.9</v>
      </c>
      <c r="E1373">
        <v>0.5</v>
      </c>
      <c r="F1373">
        <v>0</v>
      </c>
      <c r="G1373" t="s">
        <v>17813</v>
      </c>
      <c r="H1373" t="s">
        <v>43</v>
      </c>
      <c r="I1373" t="s">
        <v>17814</v>
      </c>
      <c r="J1373">
        <v>0</v>
      </c>
    </row>
    <row r="1374" spans="1:10" x14ac:dyDescent="0.3">
      <c r="A1374">
        <v>1347</v>
      </c>
      <c r="B1374">
        <v>0.09</v>
      </c>
      <c r="C1374">
        <v>0.12</v>
      </c>
      <c r="D1374">
        <v>49.6</v>
      </c>
      <c r="E1374">
        <v>0.6</v>
      </c>
      <c r="F1374">
        <v>0</v>
      </c>
      <c r="G1374" t="s">
        <v>17815</v>
      </c>
      <c r="H1374" t="s">
        <v>43</v>
      </c>
      <c r="I1374" t="s">
        <v>17816</v>
      </c>
      <c r="J1374">
        <v>0</v>
      </c>
    </row>
    <row r="1375" spans="1:10" x14ac:dyDescent="0.3">
      <c r="A1375">
        <v>1348</v>
      </c>
      <c r="B1375">
        <v>0.09</v>
      </c>
      <c r="C1375">
        <v>0.12</v>
      </c>
      <c r="D1375">
        <v>50.2</v>
      </c>
      <c r="E1375">
        <v>0.8</v>
      </c>
      <c r="F1375">
        <v>0</v>
      </c>
      <c r="G1375" t="s">
        <v>17817</v>
      </c>
      <c r="H1375" t="s">
        <v>43</v>
      </c>
      <c r="I1375" t="s">
        <v>17818</v>
      </c>
      <c r="J1375">
        <v>0</v>
      </c>
    </row>
    <row r="1376" spans="1:10" x14ac:dyDescent="0.3">
      <c r="A1376">
        <v>1349</v>
      </c>
      <c r="B1376">
        <v>0.09</v>
      </c>
      <c r="C1376">
        <v>0.12</v>
      </c>
      <c r="D1376">
        <v>40.9</v>
      </c>
      <c r="E1376">
        <v>0.9</v>
      </c>
      <c r="F1376">
        <v>0</v>
      </c>
      <c r="G1376" t="s">
        <v>1857</v>
      </c>
      <c r="H1376" t="s">
        <v>43</v>
      </c>
      <c r="I1376" t="s">
        <v>1858</v>
      </c>
      <c r="J1376">
        <v>0</v>
      </c>
    </row>
    <row r="1377" spans="1:10" x14ac:dyDescent="0.3">
      <c r="A1377">
        <v>1350</v>
      </c>
      <c r="B1377">
        <v>0.09</v>
      </c>
      <c r="C1377">
        <v>0.12</v>
      </c>
      <c r="D1377">
        <v>71.599999999999994</v>
      </c>
      <c r="E1377">
        <v>1.3</v>
      </c>
      <c r="F1377">
        <v>0</v>
      </c>
      <c r="G1377" t="s">
        <v>17819</v>
      </c>
      <c r="H1377" t="s">
        <v>43</v>
      </c>
      <c r="I1377" t="s">
        <v>17820</v>
      </c>
      <c r="J1377">
        <v>0</v>
      </c>
    </row>
    <row r="1378" spans="1:10" x14ac:dyDescent="0.3">
      <c r="A1378">
        <v>1351</v>
      </c>
      <c r="B1378">
        <v>0.09</v>
      </c>
      <c r="C1378">
        <v>0.12</v>
      </c>
      <c r="D1378">
        <v>57.8</v>
      </c>
      <c r="E1378">
        <v>2</v>
      </c>
      <c r="F1378">
        <v>0</v>
      </c>
      <c r="G1378" t="s">
        <v>1453</v>
      </c>
      <c r="H1378" t="s">
        <v>43</v>
      </c>
      <c r="I1378" t="s">
        <v>1454</v>
      </c>
      <c r="J1378">
        <v>0</v>
      </c>
    </row>
    <row r="1379" spans="1:10" x14ac:dyDescent="0.3">
      <c r="A1379">
        <v>1352</v>
      </c>
      <c r="B1379">
        <v>0.09</v>
      </c>
      <c r="C1379">
        <v>0.12</v>
      </c>
      <c r="D1379">
        <v>36.6</v>
      </c>
      <c r="E1379">
        <v>1.3</v>
      </c>
      <c r="F1379">
        <v>0</v>
      </c>
      <c r="G1379" t="s">
        <v>1505</v>
      </c>
      <c r="H1379" t="s">
        <v>43</v>
      </c>
      <c r="I1379" t="s">
        <v>1506</v>
      </c>
      <c r="J1379">
        <v>0</v>
      </c>
    </row>
    <row r="1380" spans="1:10" x14ac:dyDescent="0.3">
      <c r="A1380">
        <v>1353</v>
      </c>
      <c r="B1380">
        <v>0.09</v>
      </c>
      <c r="C1380">
        <v>0.12</v>
      </c>
      <c r="D1380">
        <v>55.8</v>
      </c>
      <c r="E1380">
        <v>1.9</v>
      </c>
      <c r="F1380">
        <v>1.9</v>
      </c>
      <c r="G1380" t="s">
        <v>1455</v>
      </c>
      <c r="H1380" t="s">
        <v>43</v>
      </c>
      <c r="I1380" t="s">
        <v>1456</v>
      </c>
      <c r="J1380">
        <v>1</v>
      </c>
    </row>
    <row r="1381" spans="1:10" x14ac:dyDescent="0.3">
      <c r="A1381">
        <v>1354</v>
      </c>
      <c r="B1381">
        <v>0.09</v>
      </c>
      <c r="C1381">
        <v>0.12</v>
      </c>
      <c r="D1381">
        <v>15.6</v>
      </c>
      <c r="E1381">
        <v>1.3</v>
      </c>
      <c r="F1381">
        <v>0</v>
      </c>
      <c r="G1381" t="s">
        <v>1485</v>
      </c>
      <c r="H1381" t="s">
        <v>43</v>
      </c>
      <c r="I1381" t="s">
        <v>1486</v>
      </c>
      <c r="J1381">
        <v>0</v>
      </c>
    </row>
    <row r="1382" spans="1:10" x14ac:dyDescent="0.3">
      <c r="A1382">
        <v>1355</v>
      </c>
      <c r="B1382">
        <v>0.09</v>
      </c>
      <c r="C1382">
        <v>0.12</v>
      </c>
      <c r="D1382">
        <v>46.6</v>
      </c>
      <c r="E1382">
        <v>3.5</v>
      </c>
      <c r="F1382">
        <v>0</v>
      </c>
      <c r="G1382" t="s">
        <v>1459</v>
      </c>
      <c r="H1382" t="s">
        <v>43</v>
      </c>
      <c r="I1382" t="s">
        <v>1460</v>
      </c>
      <c r="J1382">
        <v>0</v>
      </c>
    </row>
    <row r="1383" spans="1:10" x14ac:dyDescent="0.3">
      <c r="A1383">
        <v>1356</v>
      </c>
      <c r="B1383">
        <v>0.08</v>
      </c>
      <c r="C1383">
        <v>0.2</v>
      </c>
      <c r="D1383">
        <v>63.1</v>
      </c>
      <c r="E1383">
        <v>0.3</v>
      </c>
      <c r="F1383">
        <v>0</v>
      </c>
      <c r="G1383" t="s">
        <v>1339</v>
      </c>
      <c r="H1383" t="s">
        <v>43</v>
      </c>
      <c r="I1383" t="s">
        <v>1340</v>
      </c>
      <c r="J1383">
        <v>0</v>
      </c>
    </row>
    <row r="1384" spans="1:10" x14ac:dyDescent="0.3">
      <c r="A1384">
        <v>1357</v>
      </c>
      <c r="B1384">
        <v>0.08</v>
      </c>
      <c r="C1384">
        <v>0.19</v>
      </c>
      <c r="D1384">
        <v>50.8</v>
      </c>
      <c r="E1384">
        <v>0.2</v>
      </c>
      <c r="F1384">
        <v>0</v>
      </c>
      <c r="G1384" t="s">
        <v>17821</v>
      </c>
      <c r="H1384" t="s">
        <v>43</v>
      </c>
      <c r="I1384" t="s">
        <v>17822</v>
      </c>
      <c r="J1384">
        <v>0</v>
      </c>
    </row>
    <row r="1385" spans="1:10" x14ac:dyDescent="0.3">
      <c r="A1385">
        <v>1358</v>
      </c>
      <c r="B1385">
        <v>0.08</v>
      </c>
      <c r="C1385">
        <v>0.19</v>
      </c>
      <c r="D1385">
        <v>49</v>
      </c>
      <c r="E1385">
        <v>1.2</v>
      </c>
      <c r="F1385">
        <v>0</v>
      </c>
      <c r="G1385" t="s">
        <v>17823</v>
      </c>
      <c r="H1385" t="s">
        <v>43</v>
      </c>
      <c r="I1385" t="s">
        <v>17824</v>
      </c>
      <c r="J1385">
        <v>0</v>
      </c>
    </row>
    <row r="1386" spans="1:10" x14ac:dyDescent="0.3">
      <c r="A1386">
        <v>1359</v>
      </c>
      <c r="B1386">
        <v>0.08</v>
      </c>
      <c r="C1386">
        <v>0.19</v>
      </c>
      <c r="D1386">
        <v>52.9</v>
      </c>
      <c r="E1386">
        <v>2.8</v>
      </c>
      <c r="F1386">
        <v>0</v>
      </c>
      <c r="G1386" t="s">
        <v>1257</v>
      </c>
      <c r="H1386" t="s">
        <v>43</v>
      </c>
      <c r="I1386" t="s">
        <v>1258</v>
      </c>
      <c r="J1386">
        <v>0</v>
      </c>
    </row>
    <row r="1387" spans="1:10" x14ac:dyDescent="0.3">
      <c r="A1387">
        <v>1360</v>
      </c>
      <c r="B1387">
        <v>0.08</v>
      </c>
      <c r="C1387">
        <v>0.18</v>
      </c>
      <c r="D1387">
        <v>65.099999999999994</v>
      </c>
      <c r="E1387">
        <v>1.5</v>
      </c>
      <c r="F1387">
        <v>0</v>
      </c>
      <c r="G1387" t="s">
        <v>1217</v>
      </c>
      <c r="H1387" t="s">
        <v>43</v>
      </c>
      <c r="I1387" t="s">
        <v>1218</v>
      </c>
      <c r="J1387">
        <v>0</v>
      </c>
    </row>
    <row r="1388" spans="1:10" x14ac:dyDescent="0.3">
      <c r="A1388">
        <v>1361</v>
      </c>
      <c r="B1388">
        <v>0.08</v>
      </c>
      <c r="C1388">
        <v>0.17</v>
      </c>
      <c r="D1388">
        <v>56.7</v>
      </c>
      <c r="E1388">
        <v>0.3</v>
      </c>
      <c r="F1388">
        <v>0</v>
      </c>
      <c r="G1388" t="s">
        <v>1619</v>
      </c>
      <c r="H1388" t="s">
        <v>43</v>
      </c>
      <c r="I1388" t="s">
        <v>1620</v>
      </c>
      <c r="J1388">
        <v>0</v>
      </c>
    </row>
    <row r="1389" spans="1:10" x14ac:dyDescent="0.3">
      <c r="A1389">
        <v>1362</v>
      </c>
      <c r="B1389">
        <v>0.08</v>
      </c>
      <c r="C1389">
        <v>0.17</v>
      </c>
      <c r="D1389">
        <v>71.7</v>
      </c>
      <c r="E1389">
        <v>0.7</v>
      </c>
      <c r="F1389">
        <v>0</v>
      </c>
      <c r="G1389" t="s">
        <v>1205</v>
      </c>
      <c r="H1389" t="s">
        <v>43</v>
      </c>
      <c r="I1389" t="s">
        <v>1206</v>
      </c>
      <c r="J1389">
        <v>0</v>
      </c>
    </row>
    <row r="1390" spans="1:10" x14ac:dyDescent="0.3">
      <c r="A1390">
        <v>1363</v>
      </c>
      <c r="B1390">
        <v>0.08</v>
      </c>
      <c r="C1390">
        <v>0.17</v>
      </c>
      <c r="D1390">
        <v>65.5</v>
      </c>
      <c r="E1390">
        <v>3.2</v>
      </c>
      <c r="F1390">
        <v>0</v>
      </c>
      <c r="G1390" t="s">
        <v>17825</v>
      </c>
      <c r="H1390" t="s">
        <v>43</v>
      </c>
      <c r="I1390" t="s">
        <v>17826</v>
      </c>
      <c r="J1390">
        <v>0</v>
      </c>
    </row>
    <row r="1391" spans="1:10" x14ac:dyDescent="0.3">
      <c r="A1391">
        <v>1364</v>
      </c>
      <c r="B1391">
        <v>0.08</v>
      </c>
      <c r="C1391">
        <v>0.16</v>
      </c>
      <c r="D1391">
        <v>46.5</v>
      </c>
      <c r="E1391">
        <v>0.1</v>
      </c>
      <c r="F1391">
        <v>0</v>
      </c>
      <c r="G1391" t="s">
        <v>1621</v>
      </c>
      <c r="H1391" t="s">
        <v>43</v>
      </c>
      <c r="I1391" t="s">
        <v>1622</v>
      </c>
      <c r="J1391">
        <v>0</v>
      </c>
    </row>
    <row r="1392" spans="1:10" x14ac:dyDescent="0.3">
      <c r="A1392">
        <v>1365</v>
      </c>
      <c r="B1392">
        <v>0.08</v>
      </c>
      <c r="C1392">
        <v>0.15</v>
      </c>
      <c r="D1392">
        <v>64.3</v>
      </c>
      <c r="E1392">
        <v>0.9</v>
      </c>
      <c r="F1392">
        <v>0</v>
      </c>
      <c r="G1392" t="s">
        <v>1523</v>
      </c>
      <c r="H1392" t="s">
        <v>43</v>
      </c>
      <c r="I1392" t="s">
        <v>1524</v>
      </c>
      <c r="J1392">
        <v>0</v>
      </c>
    </row>
    <row r="1393" spans="1:10" x14ac:dyDescent="0.3">
      <c r="A1393">
        <v>1366</v>
      </c>
      <c r="B1393">
        <v>0.08</v>
      </c>
      <c r="C1393">
        <v>0.15</v>
      </c>
      <c r="D1393">
        <v>56.5</v>
      </c>
      <c r="E1393">
        <v>0.4</v>
      </c>
      <c r="F1393">
        <v>0</v>
      </c>
      <c r="G1393" t="s">
        <v>17827</v>
      </c>
      <c r="H1393" t="s">
        <v>43</v>
      </c>
      <c r="I1393" t="s">
        <v>17828</v>
      </c>
      <c r="J1393">
        <v>0</v>
      </c>
    </row>
    <row r="1394" spans="1:10" x14ac:dyDescent="0.3">
      <c r="A1394">
        <v>1367</v>
      </c>
      <c r="B1394">
        <v>0.08</v>
      </c>
      <c r="C1394">
        <v>0.14000000000000001</v>
      </c>
      <c r="D1394">
        <v>61.7</v>
      </c>
      <c r="E1394">
        <v>0.2</v>
      </c>
      <c r="F1394">
        <v>0</v>
      </c>
      <c r="G1394" t="s">
        <v>17829</v>
      </c>
      <c r="H1394" t="s">
        <v>43</v>
      </c>
      <c r="I1394" t="s">
        <v>17830</v>
      </c>
      <c r="J1394">
        <v>0</v>
      </c>
    </row>
    <row r="1395" spans="1:10" x14ac:dyDescent="0.3">
      <c r="A1395">
        <v>1368</v>
      </c>
      <c r="B1395">
        <v>0.08</v>
      </c>
      <c r="C1395">
        <v>0.14000000000000001</v>
      </c>
      <c r="D1395">
        <v>79.5</v>
      </c>
      <c r="E1395">
        <v>1</v>
      </c>
      <c r="F1395">
        <v>0</v>
      </c>
      <c r="G1395" t="s">
        <v>17831</v>
      </c>
      <c r="H1395" t="s">
        <v>43</v>
      </c>
      <c r="I1395" t="s">
        <v>17832</v>
      </c>
      <c r="J1395">
        <v>0</v>
      </c>
    </row>
    <row r="1396" spans="1:10" x14ac:dyDescent="0.3">
      <c r="A1396">
        <v>1369</v>
      </c>
      <c r="B1396">
        <v>0.08</v>
      </c>
      <c r="C1396">
        <v>0.14000000000000001</v>
      </c>
      <c r="D1396">
        <v>73.7</v>
      </c>
      <c r="E1396">
        <v>1.9</v>
      </c>
      <c r="F1396">
        <v>0</v>
      </c>
      <c r="G1396" t="s">
        <v>17833</v>
      </c>
      <c r="H1396" t="s">
        <v>43</v>
      </c>
      <c r="I1396" t="s">
        <v>17834</v>
      </c>
      <c r="J1396">
        <v>0</v>
      </c>
    </row>
    <row r="1397" spans="1:10" x14ac:dyDescent="0.3">
      <c r="A1397">
        <v>1370</v>
      </c>
      <c r="B1397">
        <v>0.08</v>
      </c>
      <c r="C1397">
        <v>0.13</v>
      </c>
      <c r="D1397">
        <v>57.5</v>
      </c>
      <c r="E1397">
        <v>0.8</v>
      </c>
      <c r="F1397">
        <v>0</v>
      </c>
      <c r="G1397" t="s">
        <v>1479</v>
      </c>
      <c r="H1397" t="s">
        <v>43</v>
      </c>
      <c r="I1397" t="s">
        <v>1480</v>
      </c>
      <c r="J1397">
        <v>0</v>
      </c>
    </row>
    <row r="1398" spans="1:10" x14ac:dyDescent="0.3">
      <c r="A1398">
        <v>1371</v>
      </c>
      <c r="B1398">
        <v>0.08</v>
      </c>
      <c r="C1398">
        <v>0.13</v>
      </c>
      <c r="D1398">
        <v>68.3</v>
      </c>
      <c r="E1398">
        <v>1.5</v>
      </c>
      <c r="F1398">
        <v>0</v>
      </c>
      <c r="G1398" t="s">
        <v>17835</v>
      </c>
      <c r="H1398" t="s">
        <v>43</v>
      </c>
      <c r="I1398" t="s">
        <v>17836</v>
      </c>
      <c r="J1398">
        <v>0</v>
      </c>
    </row>
    <row r="1399" spans="1:10" x14ac:dyDescent="0.3">
      <c r="A1399">
        <v>1372</v>
      </c>
      <c r="B1399">
        <v>0.08</v>
      </c>
      <c r="C1399">
        <v>0.13</v>
      </c>
      <c r="D1399">
        <v>83.2</v>
      </c>
      <c r="E1399">
        <v>6.9</v>
      </c>
      <c r="F1399">
        <v>0</v>
      </c>
      <c r="G1399" t="s">
        <v>17837</v>
      </c>
      <c r="H1399" t="s">
        <v>43</v>
      </c>
      <c r="I1399" t="s">
        <v>17838</v>
      </c>
      <c r="J1399">
        <v>0</v>
      </c>
    </row>
    <row r="1400" spans="1:10" x14ac:dyDescent="0.3">
      <c r="A1400">
        <v>1373</v>
      </c>
      <c r="B1400">
        <v>0.08</v>
      </c>
      <c r="C1400">
        <v>0.12</v>
      </c>
      <c r="D1400">
        <v>60.7</v>
      </c>
      <c r="E1400">
        <v>0.8</v>
      </c>
      <c r="F1400">
        <v>0</v>
      </c>
      <c r="G1400" t="s">
        <v>1543</v>
      </c>
      <c r="H1400" t="s">
        <v>43</v>
      </c>
      <c r="I1400" t="s">
        <v>1544</v>
      </c>
      <c r="J1400">
        <v>0</v>
      </c>
    </row>
    <row r="1401" spans="1:10" x14ac:dyDescent="0.3">
      <c r="A1401">
        <v>1374</v>
      </c>
      <c r="B1401">
        <v>0.08</v>
      </c>
      <c r="C1401">
        <v>0.12</v>
      </c>
      <c r="D1401">
        <v>42.7</v>
      </c>
      <c r="E1401">
        <v>0.6</v>
      </c>
      <c r="F1401">
        <v>0</v>
      </c>
      <c r="G1401" t="s">
        <v>17839</v>
      </c>
      <c r="H1401" t="s">
        <v>43</v>
      </c>
      <c r="I1401" t="s">
        <v>17840</v>
      </c>
      <c r="J1401">
        <v>0</v>
      </c>
    </row>
    <row r="1402" spans="1:10" x14ac:dyDescent="0.3">
      <c r="A1402">
        <v>1375</v>
      </c>
      <c r="B1402">
        <v>0.08</v>
      </c>
      <c r="C1402">
        <v>0.12</v>
      </c>
      <c r="D1402">
        <v>56.7</v>
      </c>
      <c r="E1402">
        <v>0.7</v>
      </c>
      <c r="F1402">
        <v>0</v>
      </c>
      <c r="G1402" t="s">
        <v>17841</v>
      </c>
      <c r="H1402" t="s">
        <v>43</v>
      </c>
      <c r="I1402" t="s">
        <v>17842</v>
      </c>
      <c r="J1402">
        <v>0</v>
      </c>
    </row>
    <row r="1403" spans="1:10" x14ac:dyDescent="0.3">
      <c r="A1403">
        <v>1376</v>
      </c>
      <c r="B1403">
        <v>0.08</v>
      </c>
      <c r="C1403">
        <v>0.12</v>
      </c>
      <c r="D1403">
        <v>69.3</v>
      </c>
      <c r="E1403">
        <v>1.4</v>
      </c>
      <c r="F1403">
        <v>0</v>
      </c>
      <c r="G1403" t="s">
        <v>1511</v>
      </c>
      <c r="H1403" t="s">
        <v>43</v>
      </c>
      <c r="I1403" t="s">
        <v>1512</v>
      </c>
      <c r="J1403">
        <v>0</v>
      </c>
    </row>
    <row r="1404" spans="1:10" x14ac:dyDescent="0.3">
      <c r="A1404">
        <v>1377</v>
      </c>
      <c r="B1404">
        <v>0.08</v>
      </c>
      <c r="C1404">
        <v>0.12</v>
      </c>
      <c r="D1404">
        <v>89.8</v>
      </c>
      <c r="E1404">
        <v>1.5</v>
      </c>
      <c r="F1404">
        <v>0</v>
      </c>
      <c r="G1404" t="s">
        <v>1527</v>
      </c>
      <c r="H1404" t="s">
        <v>43</v>
      </c>
      <c r="I1404" t="s">
        <v>1528</v>
      </c>
      <c r="J1404">
        <v>0</v>
      </c>
    </row>
    <row r="1405" spans="1:10" x14ac:dyDescent="0.3">
      <c r="A1405">
        <v>1378</v>
      </c>
      <c r="B1405">
        <v>0.08</v>
      </c>
      <c r="C1405">
        <v>0.12</v>
      </c>
      <c r="D1405">
        <v>56.7</v>
      </c>
      <c r="E1405">
        <v>1.3</v>
      </c>
      <c r="F1405">
        <v>0</v>
      </c>
      <c r="G1405" t="s">
        <v>17843</v>
      </c>
      <c r="H1405" t="s">
        <v>43</v>
      </c>
      <c r="I1405" t="s">
        <v>17844</v>
      </c>
      <c r="J1405">
        <v>0</v>
      </c>
    </row>
    <row r="1406" spans="1:10" x14ac:dyDescent="0.3">
      <c r="A1406">
        <v>1379</v>
      </c>
      <c r="B1406">
        <v>0.08</v>
      </c>
      <c r="C1406">
        <v>0.12</v>
      </c>
      <c r="D1406">
        <v>38</v>
      </c>
      <c r="E1406">
        <v>1.1000000000000001</v>
      </c>
      <c r="F1406">
        <v>0</v>
      </c>
      <c r="G1406" t="s">
        <v>17845</v>
      </c>
      <c r="H1406" t="s">
        <v>43</v>
      </c>
      <c r="I1406" t="s">
        <v>17846</v>
      </c>
      <c r="J1406">
        <v>0</v>
      </c>
    </row>
    <row r="1407" spans="1:10" x14ac:dyDescent="0.3">
      <c r="A1407">
        <v>1380</v>
      </c>
      <c r="B1407">
        <v>0.08</v>
      </c>
      <c r="C1407">
        <v>0.12</v>
      </c>
      <c r="D1407">
        <v>80.099999999999994</v>
      </c>
      <c r="E1407">
        <v>4.8</v>
      </c>
      <c r="F1407">
        <v>0</v>
      </c>
      <c r="G1407" t="s">
        <v>1653</v>
      </c>
      <c r="H1407" t="s">
        <v>43</v>
      </c>
      <c r="I1407" t="s">
        <v>1654</v>
      </c>
      <c r="J1407">
        <v>0</v>
      </c>
    </row>
    <row r="1408" spans="1:10" x14ac:dyDescent="0.3">
      <c r="A1408">
        <v>1381</v>
      </c>
      <c r="B1408">
        <v>0.08</v>
      </c>
      <c r="C1408">
        <v>0.12</v>
      </c>
      <c r="D1408">
        <v>74.7</v>
      </c>
      <c r="E1408">
        <v>2.4</v>
      </c>
      <c r="F1408">
        <v>0</v>
      </c>
      <c r="G1408" t="s">
        <v>17847</v>
      </c>
      <c r="H1408" t="s">
        <v>43</v>
      </c>
      <c r="I1408" t="s">
        <v>17848</v>
      </c>
      <c r="J1408">
        <v>0</v>
      </c>
    </row>
    <row r="1409" spans="1:10" x14ac:dyDescent="0.3">
      <c r="A1409">
        <v>1382</v>
      </c>
      <c r="B1409">
        <v>0.08</v>
      </c>
      <c r="C1409">
        <v>0.12</v>
      </c>
      <c r="D1409">
        <v>63</v>
      </c>
      <c r="E1409">
        <v>2.6</v>
      </c>
      <c r="F1409">
        <v>0</v>
      </c>
      <c r="G1409" t="s">
        <v>1457</v>
      </c>
      <c r="H1409" t="s">
        <v>43</v>
      </c>
      <c r="I1409" t="s">
        <v>1458</v>
      </c>
      <c r="J1409">
        <v>0</v>
      </c>
    </row>
    <row r="1410" spans="1:10" x14ac:dyDescent="0.3">
      <c r="A1410">
        <v>1383</v>
      </c>
      <c r="B1410">
        <v>0.08</v>
      </c>
      <c r="C1410">
        <v>0.11</v>
      </c>
      <c r="D1410">
        <v>89.3</v>
      </c>
      <c r="E1410">
        <v>1.5</v>
      </c>
      <c r="F1410">
        <v>0</v>
      </c>
      <c r="G1410" t="s">
        <v>17849</v>
      </c>
      <c r="H1410" t="s">
        <v>43</v>
      </c>
      <c r="I1410" t="s">
        <v>17850</v>
      </c>
      <c r="J1410">
        <v>0</v>
      </c>
    </row>
    <row r="1411" spans="1:10" x14ac:dyDescent="0.3">
      <c r="A1411">
        <v>1384</v>
      </c>
      <c r="B1411">
        <v>0.08</v>
      </c>
      <c r="C1411">
        <v>0.11</v>
      </c>
      <c r="D1411">
        <v>53.7</v>
      </c>
      <c r="E1411">
        <v>1</v>
      </c>
      <c r="F1411">
        <v>0</v>
      </c>
      <c r="G1411" t="s">
        <v>1545</v>
      </c>
      <c r="H1411" t="s">
        <v>43</v>
      </c>
      <c r="I1411" t="s">
        <v>1546</v>
      </c>
      <c r="J1411">
        <v>0</v>
      </c>
    </row>
    <row r="1412" spans="1:10" x14ac:dyDescent="0.3">
      <c r="A1412">
        <v>1385</v>
      </c>
      <c r="B1412">
        <v>0.08</v>
      </c>
      <c r="C1412">
        <v>0.11</v>
      </c>
      <c r="D1412">
        <v>59.2</v>
      </c>
      <c r="E1412">
        <v>0.8</v>
      </c>
      <c r="F1412">
        <v>0</v>
      </c>
      <c r="G1412" t="s">
        <v>17851</v>
      </c>
      <c r="H1412" t="s">
        <v>43</v>
      </c>
      <c r="I1412" t="s">
        <v>17852</v>
      </c>
      <c r="J1412">
        <v>0</v>
      </c>
    </row>
    <row r="1413" spans="1:10" x14ac:dyDescent="0.3">
      <c r="A1413">
        <v>1386</v>
      </c>
      <c r="B1413">
        <v>0.08</v>
      </c>
      <c r="C1413">
        <v>0.11</v>
      </c>
      <c r="D1413">
        <v>83.4</v>
      </c>
      <c r="E1413">
        <v>2.5</v>
      </c>
      <c r="F1413">
        <v>0</v>
      </c>
      <c r="G1413" t="s">
        <v>1497</v>
      </c>
      <c r="H1413" t="s">
        <v>43</v>
      </c>
      <c r="I1413" t="s">
        <v>1498</v>
      </c>
      <c r="J1413">
        <v>0</v>
      </c>
    </row>
    <row r="1414" spans="1:10" x14ac:dyDescent="0.3">
      <c r="A1414">
        <v>1387</v>
      </c>
      <c r="B1414">
        <v>0.08</v>
      </c>
      <c r="C1414">
        <v>0.11</v>
      </c>
      <c r="D1414">
        <v>90.2</v>
      </c>
      <c r="E1414">
        <v>2.7</v>
      </c>
      <c r="F1414">
        <v>0</v>
      </c>
      <c r="G1414" t="s">
        <v>1499</v>
      </c>
      <c r="H1414" t="s">
        <v>43</v>
      </c>
      <c r="I1414" t="s">
        <v>1500</v>
      </c>
      <c r="J1414">
        <v>0</v>
      </c>
    </row>
    <row r="1415" spans="1:10" x14ac:dyDescent="0.3">
      <c r="A1415">
        <v>1388</v>
      </c>
      <c r="B1415">
        <v>0.08</v>
      </c>
      <c r="C1415">
        <v>0.11</v>
      </c>
      <c r="D1415">
        <v>70.8</v>
      </c>
      <c r="E1415">
        <v>2.6</v>
      </c>
      <c r="F1415">
        <v>0</v>
      </c>
      <c r="G1415" t="s">
        <v>1513</v>
      </c>
      <c r="H1415" t="s">
        <v>43</v>
      </c>
      <c r="I1415" t="s">
        <v>1514</v>
      </c>
      <c r="J1415">
        <v>0</v>
      </c>
    </row>
    <row r="1416" spans="1:10" x14ac:dyDescent="0.3">
      <c r="A1416">
        <v>1389</v>
      </c>
      <c r="B1416">
        <v>0.08</v>
      </c>
      <c r="C1416">
        <v>0.11</v>
      </c>
      <c r="D1416">
        <v>68.3</v>
      </c>
      <c r="E1416">
        <v>4.8</v>
      </c>
      <c r="F1416">
        <v>0</v>
      </c>
      <c r="G1416" t="s">
        <v>17853</v>
      </c>
      <c r="H1416" t="s">
        <v>43</v>
      </c>
      <c r="I1416" t="s">
        <v>17854</v>
      </c>
      <c r="J1416">
        <v>0</v>
      </c>
    </row>
    <row r="1417" spans="1:10" x14ac:dyDescent="0.3">
      <c r="A1417">
        <v>1390</v>
      </c>
      <c r="B1417">
        <v>0.08</v>
      </c>
      <c r="C1417">
        <v>0.11</v>
      </c>
      <c r="D1417">
        <v>54.8</v>
      </c>
      <c r="E1417">
        <v>1.1000000000000001</v>
      </c>
      <c r="F1417">
        <v>0</v>
      </c>
      <c r="G1417" t="s">
        <v>17855</v>
      </c>
      <c r="H1417" t="s">
        <v>43</v>
      </c>
      <c r="I1417" t="s">
        <v>17856</v>
      </c>
      <c r="J1417">
        <v>0</v>
      </c>
    </row>
    <row r="1418" spans="1:10" x14ac:dyDescent="0.3">
      <c r="A1418">
        <v>1391</v>
      </c>
      <c r="B1418">
        <v>0.08</v>
      </c>
      <c r="C1418">
        <v>0.11</v>
      </c>
      <c r="D1418">
        <v>50.8</v>
      </c>
      <c r="E1418">
        <v>1.3</v>
      </c>
      <c r="F1418">
        <v>0</v>
      </c>
      <c r="G1418" t="s">
        <v>1547</v>
      </c>
      <c r="H1418" t="s">
        <v>43</v>
      </c>
      <c r="I1418" t="s">
        <v>1548</v>
      </c>
      <c r="J1418">
        <v>0</v>
      </c>
    </row>
    <row r="1419" spans="1:10" x14ac:dyDescent="0.3">
      <c r="A1419">
        <v>1392</v>
      </c>
      <c r="B1419">
        <v>0.08</v>
      </c>
      <c r="C1419">
        <v>0.11</v>
      </c>
      <c r="D1419">
        <v>55.8</v>
      </c>
      <c r="E1419">
        <v>5.4</v>
      </c>
      <c r="F1419">
        <v>0</v>
      </c>
      <c r="G1419" t="s">
        <v>17857</v>
      </c>
      <c r="H1419" t="s">
        <v>43</v>
      </c>
      <c r="I1419" t="s">
        <v>17858</v>
      </c>
      <c r="J1419">
        <v>0</v>
      </c>
    </row>
    <row r="1420" spans="1:10" x14ac:dyDescent="0.3">
      <c r="A1420">
        <v>1393</v>
      </c>
      <c r="B1420">
        <v>0.08</v>
      </c>
      <c r="C1420">
        <v>0.11</v>
      </c>
      <c r="D1420">
        <v>31.7</v>
      </c>
      <c r="E1420">
        <v>4.4000000000000004</v>
      </c>
      <c r="F1420">
        <v>0</v>
      </c>
      <c r="G1420" t="s">
        <v>1681</v>
      </c>
      <c r="H1420" t="s">
        <v>43</v>
      </c>
      <c r="I1420" t="s">
        <v>1682</v>
      </c>
      <c r="J1420">
        <v>0</v>
      </c>
    </row>
    <row r="1421" spans="1:10" x14ac:dyDescent="0.3">
      <c r="A1421">
        <v>1394</v>
      </c>
      <c r="B1421">
        <v>0.08</v>
      </c>
      <c r="C1421">
        <v>0.1</v>
      </c>
      <c r="D1421">
        <v>71.2</v>
      </c>
      <c r="E1421">
        <v>4.9000000000000004</v>
      </c>
      <c r="F1421">
        <v>0</v>
      </c>
      <c r="G1421" t="s">
        <v>17859</v>
      </c>
      <c r="H1421" t="s">
        <v>43</v>
      </c>
      <c r="I1421" t="s">
        <v>17860</v>
      </c>
      <c r="J1421">
        <v>0</v>
      </c>
    </row>
    <row r="1422" spans="1:10" x14ac:dyDescent="0.3">
      <c r="A1422">
        <v>1395</v>
      </c>
      <c r="B1422">
        <v>7.0000000000000007E-2</v>
      </c>
      <c r="C1422">
        <v>13.07</v>
      </c>
      <c r="D1422">
        <v>71.2</v>
      </c>
      <c r="E1422">
        <v>12.9</v>
      </c>
      <c r="F1422">
        <v>9.4</v>
      </c>
      <c r="G1422" t="s">
        <v>17861</v>
      </c>
      <c r="H1422" t="s">
        <v>43</v>
      </c>
      <c r="I1422" t="s">
        <v>17862</v>
      </c>
      <c r="J1422">
        <v>10</v>
      </c>
    </row>
    <row r="1423" spans="1:10" x14ac:dyDescent="0.3">
      <c r="A1423">
        <v>1396</v>
      </c>
      <c r="B1423">
        <v>7.0000000000000007E-2</v>
      </c>
      <c r="C1423">
        <v>2.97</v>
      </c>
      <c r="D1423">
        <v>49.5</v>
      </c>
      <c r="E1423">
        <v>2.9</v>
      </c>
      <c r="F1423">
        <v>2.2000000000000002</v>
      </c>
      <c r="G1423" t="s">
        <v>17863</v>
      </c>
      <c r="H1423" t="s">
        <v>43</v>
      </c>
      <c r="I1423" t="s">
        <v>17864</v>
      </c>
      <c r="J1423">
        <v>2</v>
      </c>
    </row>
    <row r="1424" spans="1:10" x14ac:dyDescent="0.3">
      <c r="A1424">
        <v>1397</v>
      </c>
      <c r="B1424">
        <v>7.0000000000000007E-2</v>
      </c>
      <c r="C1424">
        <v>2.13</v>
      </c>
      <c r="D1424">
        <v>69.8</v>
      </c>
      <c r="E1424">
        <v>3.1</v>
      </c>
      <c r="F1424">
        <v>1.5</v>
      </c>
      <c r="G1424" t="s">
        <v>669</v>
      </c>
      <c r="H1424" t="s">
        <v>43</v>
      </c>
      <c r="I1424" t="s">
        <v>670</v>
      </c>
      <c r="J1424">
        <v>1</v>
      </c>
    </row>
    <row r="1425" spans="1:10" x14ac:dyDescent="0.3">
      <c r="A1425">
        <v>1398</v>
      </c>
      <c r="B1425">
        <v>7.0000000000000007E-2</v>
      </c>
      <c r="C1425">
        <v>2.11</v>
      </c>
      <c r="D1425">
        <v>50.2</v>
      </c>
      <c r="E1425">
        <v>5.2</v>
      </c>
      <c r="F1425">
        <v>2.6</v>
      </c>
      <c r="G1425" t="s">
        <v>17865</v>
      </c>
      <c r="H1425" t="s">
        <v>43</v>
      </c>
      <c r="I1425" t="s">
        <v>17866</v>
      </c>
      <c r="J1425">
        <v>1</v>
      </c>
    </row>
    <row r="1426" spans="1:10" x14ac:dyDescent="0.3">
      <c r="A1426">
        <v>1399</v>
      </c>
      <c r="B1426">
        <v>7.0000000000000007E-2</v>
      </c>
      <c r="C1426">
        <v>0.65</v>
      </c>
      <c r="D1426">
        <v>66.5</v>
      </c>
      <c r="E1426">
        <v>2.1</v>
      </c>
      <c r="F1426">
        <v>0.8</v>
      </c>
      <c r="G1426" t="s">
        <v>17867</v>
      </c>
      <c r="H1426" t="s">
        <v>43</v>
      </c>
      <c r="I1426" t="s">
        <v>17868</v>
      </c>
      <c r="J1426">
        <v>1</v>
      </c>
    </row>
    <row r="1427" spans="1:10" x14ac:dyDescent="0.3">
      <c r="A1427">
        <v>1400</v>
      </c>
      <c r="B1427">
        <v>7.0000000000000007E-2</v>
      </c>
      <c r="C1427">
        <v>0.2</v>
      </c>
      <c r="D1427">
        <v>65.900000000000006</v>
      </c>
      <c r="E1427">
        <v>1.2</v>
      </c>
      <c r="F1427">
        <v>0</v>
      </c>
      <c r="G1427" t="s">
        <v>17869</v>
      </c>
      <c r="H1427" t="s">
        <v>43</v>
      </c>
      <c r="I1427" t="s">
        <v>17870</v>
      </c>
      <c r="J1427">
        <v>0</v>
      </c>
    </row>
    <row r="1428" spans="1:10" x14ac:dyDescent="0.3">
      <c r="A1428">
        <v>1401</v>
      </c>
      <c r="B1428">
        <v>7.0000000000000007E-2</v>
      </c>
      <c r="C1428">
        <v>0.2</v>
      </c>
      <c r="D1428">
        <v>68.3</v>
      </c>
      <c r="E1428">
        <v>2.5</v>
      </c>
      <c r="F1428">
        <v>0</v>
      </c>
      <c r="G1428" t="s">
        <v>1215</v>
      </c>
      <c r="H1428" t="s">
        <v>43</v>
      </c>
      <c r="I1428" t="s">
        <v>1216</v>
      </c>
      <c r="J1428">
        <v>0</v>
      </c>
    </row>
    <row r="1429" spans="1:10" x14ac:dyDescent="0.3">
      <c r="A1429">
        <v>1402</v>
      </c>
      <c r="B1429">
        <v>7.0000000000000007E-2</v>
      </c>
      <c r="C1429">
        <v>0.16</v>
      </c>
      <c r="D1429">
        <v>52</v>
      </c>
      <c r="E1429">
        <v>0.5</v>
      </c>
      <c r="F1429">
        <v>0</v>
      </c>
      <c r="G1429" t="s">
        <v>1559</v>
      </c>
      <c r="H1429" t="s">
        <v>43</v>
      </c>
      <c r="I1429" t="s">
        <v>1560</v>
      </c>
      <c r="J1429">
        <v>0</v>
      </c>
    </row>
    <row r="1430" spans="1:10" x14ac:dyDescent="0.3">
      <c r="A1430">
        <v>1403</v>
      </c>
      <c r="B1430">
        <v>7.0000000000000007E-2</v>
      </c>
      <c r="C1430">
        <v>0.16</v>
      </c>
      <c r="D1430">
        <v>74.5</v>
      </c>
      <c r="E1430">
        <v>2.4</v>
      </c>
      <c r="F1430">
        <v>0</v>
      </c>
      <c r="G1430" t="s">
        <v>1555</v>
      </c>
      <c r="H1430" t="s">
        <v>43</v>
      </c>
      <c r="I1430" t="s">
        <v>1556</v>
      </c>
      <c r="J1430">
        <v>0</v>
      </c>
    </row>
    <row r="1431" spans="1:10" x14ac:dyDescent="0.3">
      <c r="A1431">
        <v>1404</v>
      </c>
      <c r="B1431">
        <v>7.0000000000000007E-2</v>
      </c>
      <c r="C1431">
        <v>0.16</v>
      </c>
      <c r="D1431">
        <v>56.7</v>
      </c>
      <c r="E1431">
        <v>1.9</v>
      </c>
      <c r="F1431">
        <v>0</v>
      </c>
      <c r="G1431" t="s">
        <v>17871</v>
      </c>
      <c r="H1431" t="s">
        <v>43</v>
      </c>
      <c r="I1431" t="s">
        <v>17872</v>
      </c>
      <c r="J1431">
        <v>0</v>
      </c>
    </row>
    <row r="1432" spans="1:10" x14ac:dyDescent="0.3">
      <c r="A1432">
        <v>1405</v>
      </c>
      <c r="B1432">
        <v>7.0000000000000007E-2</v>
      </c>
      <c r="C1432">
        <v>0.15</v>
      </c>
      <c r="D1432">
        <v>62.8</v>
      </c>
      <c r="E1432">
        <v>0.2</v>
      </c>
      <c r="F1432">
        <v>0</v>
      </c>
      <c r="G1432" t="s">
        <v>1471</v>
      </c>
      <c r="H1432" t="s">
        <v>43</v>
      </c>
      <c r="I1432" t="s">
        <v>1472</v>
      </c>
      <c r="J1432">
        <v>0</v>
      </c>
    </row>
    <row r="1433" spans="1:10" x14ac:dyDescent="0.3">
      <c r="A1433">
        <v>1406</v>
      </c>
      <c r="B1433">
        <v>7.0000000000000007E-2</v>
      </c>
      <c r="C1433">
        <v>0.15</v>
      </c>
      <c r="D1433">
        <v>59.8</v>
      </c>
      <c r="E1433">
        <v>0.3</v>
      </c>
      <c r="F1433">
        <v>0</v>
      </c>
      <c r="G1433" t="s">
        <v>17873</v>
      </c>
      <c r="H1433" t="s">
        <v>43</v>
      </c>
      <c r="I1433" t="s">
        <v>17874</v>
      </c>
      <c r="J1433">
        <v>0</v>
      </c>
    </row>
    <row r="1434" spans="1:10" x14ac:dyDescent="0.3">
      <c r="A1434">
        <v>1407</v>
      </c>
      <c r="B1434">
        <v>7.0000000000000007E-2</v>
      </c>
      <c r="C1434">
        <v>0.15</v>
      </c>
      <c r="D1434">
        <v>83.9</v>
      </c>
      <c r="E1434">
        <v>1.2</v>
      </c>
      <c r="F1434">
        <v>0</v>
      </c>
      <c r="G1434" t="s">
        <v>1517</v>
      </c>
      <c r="H1434" t="s">
        <v>43</v>
      </c>
      <c r="I1434" t="s">
        <v>1518</v>
      </c>
      <c r="J1434">
        <v>0</v>
      </c>
    </row>
    <row r="1435" spans="1:10" x14ac:dyDescent="0.3">
      <c r="A1435">
        <v>1408</v>
      </c>
      <c r="B1435">
        <v>7.0000000000000007E-2</v>
      </c>
      <c r="C1435">
        <v>0.14000000000000001</v>
      </c>
      <c r="D1435">
        <v>60.7</v>
      </c>
      <c r="E1435">
        <v>0.3</v>
      </c>
      <c r="F1435">
        <v>0</v>
      </c>
      <c r="G1435" t="s">
        <v>17875</v>
      </c>
      <c r="H1435" t="s">
        <v>43</v>
      </c>
      <c r="I1435" t="s">
        <v>17876</v>
      </c>
      <c r="J1435">
        <v>0</v>
      </c>
    </row>
    <row r="1436" spans="1:10" x14ac:dyDescent="0.3">
      <c r="A1436">
        <v>1409</v>
      </c>
      <c r="B1436">
        <v>7.0000000000000007E-2</v>
      </c>
      <c r="C1436">
        <v>0.13</v>
      </c>
      <c r="D1436">
        <v>53.6</v>
      </c>
      <c r="E1436">
        <v>0</v>
      </c>
      <c r="F1436">
        <v>0</v>
      </c>
      <c r="G1436" t="s">
        <v>17877</v>
      </c>
      <c r="H1436" t="s">
        <v>43</v>
      </c>
      <c r="I1436" t="s">
        <v>17878</v>
      </c>
      <c r="J1436">
        <v>0</v>
      </c>
    </row>
    <row r="1437" spans="1:10" x14ac:dyDescent="0.3">
      <c r="A1437">
        <v>1410</v>
      </c>
      <c r="B1437">
        <v>7.0000000000000007E-2</v>
      </c>
      <c r="C1437">
        <v>0.13</v>
      </c>
      <c r="D1437">
        <v>85.3</v>
      </c>
      <c r="E1437">
        <v>0.3</v>
      </c>
      <c r="F1437">
        <v>0</v>
      </c>
      <c r="G1437" t="s">
        <v>17879</v>
      </c>
      <c r="H1437" t="s">
        <v>43</v>
      </c>
      <c r="I1437" t="s">
        <v>17880</v>
      </c>
      <c r="J1437">
        <v>0</v>
      </c>
    </row>
    <row r="1438" spans="1:10" x14ac:dyDescent="0.3">
      <c r="A1438">
        <v>1411</v>
      </c>
      <c r="B1438">
        <v>7.0000000000000007E-2</v>
      </c>
      <c r="C1438">
        <v>0.13</v>
      </c>
      <c r="D1438">
        <v>65</v>
      </c>
      <c r="E1438">
        <v>0.3</v>
      </c>
      <c r="F1438">
        <v>0</v>
      </c>
      <c r="G1438" t="s">
        <v>1565</v>
      </c>
      <c r="H1438" t="s">
        <v>43</v>
      </c>
      <c r="I1438" t="s">
        <v>1566</v>
      </c>
      <c r="J1438">
        <v>0</v>
      </c>
    </row>
    <row r="1439" spans="1:10" x14ac:dyDescent="0.3">
      <c r="A1439">
        <v>1412</v>
      </c>
      <c r="B1439">
        <v>7.0000000000000007E-2</v>
      </c>
      <c r="C1439">
        <v>0.13</v>
      </c>
      <c r="D1439">
        <v>42.1</v>
      </c>
      <c r="E1439">
        <v>0.6</v>
      </c>
      <c r="F1439">
        <v>0</v>
      </c>
      <c r="G1439" t="s">
        <v>1447</v>
      </c>
      <c r="H1439" t="s">
        <v>43</v>
      </c>
      <c r="I1439" t="s">
        <v>1448</v>
      </c>
      <c r="J1439">
        <v>0</v>
      </c>
    </row>
    <row r="1440" spans="1:10" x14ac:dyDescent="0.3">
      <c r="A1440">
        <v>1413</v>
      </c>
      <c r="B1440">
        <v>7.0000000000000007E-2</v>
      </c>
      <c r="C1440">
        <v>0.13</v>
      </c>
      <c r="D1440">
        <v>59.6</v>
      </c>
      <c r="E1440">
        <v>1</v>
      </c>
      <c r="F1440">
        <v>0</v>
      </c>
      <c r="G1440" t="s">
        <v>17881</v>
      </c>
      <c r="H1440" t="s">
        <v>43</v>
      </c>
      <c r="I1440" t="s">
        <v>17882</v>
      </c>
      <c r="J1440">
        <v>0</v>
      </c>
    </row>
    <row r="1441" spans="1:10" x14ac:dyDescent="0.3">
      <c r="A1441">
        <v>1414</v>
      </c>
      <c r="B1441">
        <v>7.0000000000000007E-2</v>
      </c>
      <c r="C1441">
        <v>0.12</v>
      </c>
      <c r="D1441">
        <v>80.5</v>
      </c>
      <c r="E1441">
        <v>0.9</v>
      </c>
      <c r="F1441">
        <v>0</v>
      </c>
      <c r="G1441" t="s">
        <v>1535</v>
      </c>
      <c r="H1441" t="s">
        <v>43</v>
      </c>
      <c r="I1441" t="s">
        <v>1536</v>
      </c>
      <c r="J1441">
        <v>0</v>
      </c>
    </row>
    <row r="1442" spans="1:10" x14ac:dyDescent="0.3">
      <c r="A1442">
        <v>1415</v>
      </c>
      <c r="B1442">
        <v>7.0000000000000007E-2</v>
      </c>
      <c r="C1442">
        <v>0.12</v>
      </c>
      <c r="D1442">
        <v>77.5</v>
      </c>
      <c r="E1442">
        <v>0</v>
      </c>
      <c r="F1442">
        <v>0</v>
      </c>
      <c r="G1442" t="s">
        <v>1637</v>
      </c>
      <c r="H1442" t="s">
        <v>43</v>
      </c>
      <c r="I1442" t="s">
        <v>1638</v>
      </c>
      <c r="J1442">
        <v>0</v>
      </c>
    </row>
    <row r="1443" spans="1:10" x14ac:dyDescent="0.3">
      <c r="A1443">
        <v>1416</v>
      </c>
      <c r="B1443">
        <v>7.0000000000000007E-2</v>
      </c>
      <c r="C1443">
        <v>0.12</v>
      </c>
      <c r="D1443">
        <v>77.3</v>
      </c>
      <c r="E1443">
        <v>1.4</v>
      </c>
      <c r="F1443">
        <v>0</v>
      </c>
      <c r="G1443" t="s">
        <v>1701</v>
      </c>
      <c r="H1443" t="s">
        <v>43</v>
      </c>
      <c r="I1443" t="s">
        <v>1702</v>
      </c>
      <c r="J1443">
        <v>0</v>
      </c>
    </row>
    <row r="1444" spans="1:10" x14ac:dyDescent="0.3">
      <c r="A1444">
        <v>1417</v>
      </c>
      <c r="B1444">
        <v>7.0000000000000007E-2</v>
      </c>
      <c r="C1444">
        <v>0.11</v>
      </c>
      <c r="D1444">
        <v>82.5</v>
      </c>
      <c r="E1444">
        <v>0.4</v>
      </c>
      <c r="F1444">
        <v>0</v>
      </c>
      <c r="G1444" t="s">
        <v>1631</v>
      </c>
      <c r="H1444" t="s">
        <v>43</v>
      </c>
      <c r="I1444" t="s">
        <v>1632</v>
      </c>
      <c r="J1444">
        <v>0</v>
      </c>
    </row>
    <row r="1445" spans="1:10" x14ac:dyDescent="0.3">
      <c r="A1445">
        <v>1418</v>
      </c>
      <c r="B1445">
        <v>7.0000000000000007E-2</v>
      </c>
      <c r="C1445">
        <v>0.11</v>
      </c>
      <c r="D1445">
        <v>41.6</v>
      </c>
      <c r="E1445">
        <v>0.4</v>
      </c>
      <c r="F1445">
        <v>0</v>
      </c>
      <c r="G1445" t="s">
        <v>1531</v>
      </c>
      <c r="H1445" t="s">
        <v>43</v>
      </c>
      <c r="I1445" t="s">
        <v>1532</v>
      </c>
      <c r="J1445">
        <v>0</v>
      </c>
    </row>
    <row r="1446" spans="1:10" x14ac:dyDescent="0.3">
      <c r="A1446">
        <v>1419</v>
      </c>
      <c r="B1446">
        <v>7.0000000000000007E-2</v>
      </c>
      <c r="C1446">
        <v>0.11</v>
      </c>
      <c r="D1446">
        <v>73.900000000000006</v>
      </c>
      <c r="E1446">
        <v>0.5</v>
      </c>
      <c r="F1446">
        <v>0</v>
      </c>
      <c r="G1446" t="s">
        <v>1663</v>
      </c>
      <c r="H1446" t="s">
        <v>43</v>
      </c>
      <c r="I1446" t="s">
        <v>1664</v>
      </c>
      <c r="J1446">
        <v>0</v>
      </c>
    </row>
    <row r="1447" spans="1:10" x14ac:dyDescent="0.3">
      <c r="A1447">
        <v>1420</v>
      </c>
      <c r="B1447">
        <v>7.0000000000000007E-2</v>
      </c>
      <c r="C1447">
        <v>0.11</v>
      </c>
      <c r="D1447">
        <v>53.9</v>
      </c>
      <c r="E1447">
        <v>0.8</v>
      </c>
      <c r="F1447">
        <v>0</v>
      </c>
      <c r="G1447" t="s">
        <v>1665</v>
      </c>
      <c r="H1447" t="s">
        <v>43</v>
      </c>
      <c r="I1447" t="s">
        <v>1666</v>
      </c>
      <c r="J1447">
        <v>0</v>
      </c>
    </row>
    <row r="1448" spans="1:10" x14ac:dyDescent="0.3">
      <c r="A1448">
        <v>1421</v>
      </c>
      <c r="B1448">
        <v>7.0000000000000007E-2</v>
      </c>
      <c r="C1448">
        <v>0.11</v>
      </c>
      <c r="D1448">
        <v>89.4</v>
      </c>
      <c r="E1448">
        <v>2.2000000000000002</v>
      </c>
      <c r="F1448">
        <v>0</v>
      </c>
      <c r="G1448" t="s">
        <v>1541</v>
      </c>
      <c r="H1448" t="s">
        <v>43</v>
      </c>
      <c r="I1448" t="s">
        <v>1542</v>
      </c>
      <c r="J1448">
        <v>0</v>
      </c>
    </row>
    <row r="1449" spans="1:10" x14ac:dyDescent="0.3">
      <c r="A1449">
        <v>1422</v>
      </c>
      <c r="B1449">
        <v>7.0000000000000007E-2</v>
      </c>
      <c r="C1449">
        <v>0.11</v>
      </c>
      <c r="D1449">
        <v>49.5</v>
      </c>
      <c r="E1449">
        <v>0.9</v>
      </c>
      <c r="F1449">
        <v>0</v>
      </c>
      <c r="G1449" t="s">
        <v>1581</v>
      </c>
      <c r="H1449" t="s">
        <v>43</v>
      </c>
      <c r="I1449" t="s">
        <v>1582</v>
      </c>
      <c r="J1449">
        <v>0</v>
      </c>
    </row>
    <row r="1450" spans="1:10" x14ac:dyDescent="0.3">
      <c r="A1450">
        <v>1423</v>
      </c>
      <c r="B1450">
        <v>7.0000000000000007E-2</v>
      </c>
      <c r="C1450">
        <v>0.11</v>
      </c>
      <c r="D1450">
        <v>45.3</v>
      </c>
      <c r="E1450">
        <v>0.9</v>
      </c>
      <c r="F1450">
        <v>0</v>
      </c>
      <c r="G1450" t="s">
        <v>17883</v>
      </c>
      <c r="H1450" t="s">
        <v>43</v>
      </c>
      <c r="I1450" t="s">
        <v>17884</v>
      </c>
      <c r="J1450">
        <v>0</v>
      </c>
    </row>
    <row r="1451" spans="1:10" x14ac:dyDescent="0.3">
      <c r="A1451">
        <v>1424</v>
      </c>
      <c r="B1451">
        <v>7.0000000000000007E-2</v>
      </c>
      <c r="C1451">
        <v>0.11</v>
      </c>
      <c r="D1451">
        <v>63</v>
      </c>
      <c r="E1451">
        <v>1.4</v>
      </c>
      <c r="F1451">
        <v>0</v>
      </c>
      <c r="G1451" t="s">
        <v>17885</v>
      </c>
      <c r="H1451" t="s">
        <v>43</v>
      </c>
      <c r="I1451" t="s">
        <v>17886</v>
      </c>
      <c r="J1451">
        <v>0</v>
      </c>
    </row>
    <row r="1452" spans="1:10" x14ac:dyDescent="0.3">
      <c r="A1452">
        <v>1425</v>
      </c>
      <c r="B1452">
        <v>7.0000000000000007E-2</v>
      </c>
      <c r="C1452">
        <v>0.11</v>
      </c>
      <c r="D1452">
        <v>61.6</v>
      </c>
      <c r="E1452">
        <v>1.2</v>
      </c>
      <c r="F1452">
        <v>0</v>
      </c>
      <c r="G1452" t="s">
        <v>1493</v>
      </c>
      <c r="H1452" t="s">
        <v>43</v>
      </c>
      <c r="I1452" t="s">
        <v>1494</v>
      </c>
      <c r="J1452">
        <v>0</v>
      </c>
    </row>
    <row r="1453" spans="1:10" x14ac:dyDescent="0.3">
      <c r="A1453">
        <v>1426</v>
      </c>
      <c r="B1453">
        <v>7.0000000000000007E-2</v>
      </c>
      <c r="C1453">
        <v>0.11</v>
      </c>
      <c r="D1453">
        <v>52.7</v>
      </c>
      <c r="E1453">
        <v>0.9</v>
      </c>
      <c r="F1453">
        <v>0</v>
      </c>
      <c r="G1453" t="s">
        <v>1591</v>
      </c>
      <c r="H1453" t="s">
        <v>43</v>
      </c>
      <c r="I1453" t="s">
        <v>1592</v>
      </c>
      <c r="J1453">
        <v>0</v>
      </c>
    </row>
    <row r="1454" spans="1:10" x14ac:dyDescent="0.3">
      <c r="A1454">
        <v>1427</v>
      </c>
      <c r="B1454">
        <v>7.0000000000000007E-2</v>
      </c>
      <c r="C1454">
        <v>0.11</v>
      </c>
      <c r="D1454">
        <v>77.8</v>
      </c>
      <c r="E1454">
        <v>1.6</v>
      </c>
      <c r="F1454">
        <v>0</v>
      </c>
      <c r="G1454" t="s">
        <v>1503</v>
      </c>
      <c r="H1454" t="s">
        <v>43</v>
      </c>
      <c r="I1454" t="s">
        <v>1504</v>
      </c>
      <c r="J1454">
        <v>0</v>
      </c>
    </row>
    <row r="1455" spans="1:10" x14ac:dyDescent="0.3">
      <c r="A1455">
        <v>1428</v>
      </c>
      <c r="B1455">
        <v>7.0000000000000007E-2</v>
      </c>
      <c r="C1455">
        <v>0.11</v>
      </c>
      <c r="D1455">
        <v>58.2</v>
      </c>
      <c r="E1455">
        <v>2</v>
      </c>
      <c r="F1455">
        <v>0</v>
      </c>
      <c r="G1455" t="s">
        <v>17887</v>
      </c>
      <c r="H1455" t="s">
        <v>43</v>
      </c>
      <c r="I1455" t="s">
        <v>17888</v>
      </c>
      <c r="J1455">
        <v>0</v>
      </c>
    </row>
    <row r="1456" spans="1:10" x14ac:dyDescent="0.3">
      <c r="A1456">
        <v>1429</v>
      </c>
      <c r="B1456">
        <v>7.0000000000000007E-2</v>
      </c>
      <c r="C1456">
        <v>0.11</v>
      </c>
      <c r="D1456">
        <v>34.700000000000003</v>
      </c>
      <c r="E1456">
        <v>0.8</v>
      </c>
      <c r="F1456">
        <v>0</v>
      </c>
      <c r="G1456" t="s">
        <v>17889</v>
      </c>
      <c r="H1456" t="s">
        <v>43</v>
      </c>
      <c r="I1456" t="s">
        <v>17890</v>
      </c>
      <c r="J1456">
        <v>0</v>
      </c>
    </row>
    <row r="1457" spans="1:10" x14ac:dyDescent="0.3">
      <c r="A1457">
        <v>1430</v>
      </c>
      <c r="B1457">
        <v>7.0000000000000007E-2</v>
      </c>
      <c r="C1457">
        <v>0.11</v>
      </c>
      <c r="D1457">
        <v>29.9</v>
      </c>
      <c r="E1457">
        <v>1.5</v>
      </c>
      <c r="F1457">
        <v>0</v>
      </c>
      <c r="G1457" t="s">
        <v>1879</v>
      </c>
      <c r="H1457" t="s">
        <v>43</v>
      </c>
      <c r="I1457" t="s">
        <v>1880</v>
      </c>
      <c r="J1457">
        <v>0</v>
      </c>
    </row>
    <row r="1458" spans="1:10" x14ac:dyDescent="0.3">
      <c r="A1458">
        <v>1431</v>
      </c>
      <c r="B1458">
        <v>7.0000000000000007E-2</v>
      </c>
      <c r="C1458">
        <v>0.11</v>
      </c>
      <c r="D1458">
        <v>44.1</v>
      </c>
      <c r="E1458">
        <v>2.1</v>
      </c>
      <c r="F1458">
        <v>0</v>
      </c>
      <c r="G1458" t="s">
        <v>1507</v>
      </c>
      <c r="H1458" t="s">
        <v>43</v>
      </c>
      <c r="I1458" t="s">
        <v>1508</v>
      </c>
      <c r="J1458">
        <v>0</v>
      </c>
    </row>
    <row r="1459" spans="1:10" x14ac:dyDescent="0.3">
      <c r="A1459">
        <v>1432</v>
      </c>
      <c r="B1459">
        <v>7.0000000000000007E-2</v>
      </c>
      <c r="C1459">
        <v>0.11</v>
      </c>
      <c r="D1459">
        <v>79.5</v>
      </c>
      <c r="E1459">
        <v>5.9</v>
      </c>
      <c r="F1459">
        <v>0</v>
      </c>
      <c r="G1459" t="s">
        <v>17891</v>
      </c>
      <c r="H1459" t="s">
        <v>43</v>
      </c>
      <c r="I1459" t="s">
        <v>17892</v>
      </c>
      <c r="J1459">
        <v>0</v>
      </c>
    </row>
    <row r="1460" spans="1:10" x14ac:dyDescent="0.3">
      <c r="A1460">
        <v>1433</v>
      </c>
      <c r="B1460">
        <v>7.0000000000000007E-2</v>
      </c>
      <c r="C1460">
        <v>0.11</v>
      </c>
      <c r="D1460">
        <v>93.4</v>
      </c>
      <c r="E1460">
        <v>6</v>
      </c>
      <c r="F1460">
        <v>0</v>
      </c>
      <c r="G1460" t="s">
        <v>1551</v>
      </c>
      <c r="H1460" t="s">
        <v>43</v>
      </c>
      <c r="I1460" t="s">
        <v>1552</v>
      </c>
      <c r="J1460">
        <v>0</v>
      </c>
    </row>
    <row r="1461" spans="1:10" x14ac:dyDescent="0.3">
      <c r="A1461">
        <v>1434</v>
      </c>
      <c r="B1461">
        <v>7.0000000000000007E-2</v>
      </c>
      <c r="C1461">
        <v>0.11</v>
      </c>
      <c r="D1461">
        <v>34.1</v>
      </c>
      <c r="E1461">
        <v>2</v>
      </c>
      <c r="F1461">
        <v>0</v>
      </c>
      <c r="G1461" t="s">
        <v>17893</v>
      </c>
      <c r="H1461" t="s">
        <v>43</v>
      </c>
      <c r="I1461" t="s">
        <v>17894</v>
      </c>
      <c r="J1461">
        <v>0</v>
      </c>
    </row>
    <row r="1462" spans="1:10" x14ac:dyDescent="0.3">
      <c r="A1462">
        <v>1435</v>
      </c>
      <c r="B1462">
        <v>7.0000000000000007E-2</v>
      </c>
      <c r="C1462">
        <v>0.11</v>
      </c>
      <c r="D1462">
        <v>49.3</v>
      </c>
      <c r="E1462">
        <v>6.3</v>
      </c>
      <c r="F1462">
        <v>0</v>
      </c>
      <c r="G1462" t="s">
        <v>1529</v>
      </c>
      <c r="H1462" t="s">
        <v>43</v>
      </c>
      <c r="I1462" t="s">
        <v>1530</v>
      </c>
      <c r="J1462">
        <v>0</v>
      </c>
    </row>
    <row r="1463" spans="1:10" x14ac:dyDescent="0.3">
      <c r="A1463">
        <v>1436</v>
      </c>
      <c r="B1463">
        <v>7.0000000000000007E-2</v>
      </c>
      <c r="C1463">
        <v>0.1</v>
      </c>
      <c r="D1463">
        <v>75.099999999999994</v>
      </c>
      <c r="E1463">
        <v>0.8</v>
      </c>
      <c r="F1463">
        <v>0</v>
      </c>
      <c r="G1463" t="s">
        <v>1575</v>
      </c>
      <c r="H1463" t="s">
        <v>43</v>
      </c>
      <c r="I1463" t="s">
        <v>1576</v>
      </c>
      <c r="J1463">
        <v>0</v>
      </c>
    </row>
    <row r="1464" spans="1:10" x14ac:dyDescent="0.3">
      <c r="A1464">
        <v>1437</v>
      </c>
      <c r="B1464">
        <v>7.0000000000000007E-2</v>
      </c>
      <c r="C1464">
        <v>0.1</v>
      </c>
      <c r="D1464">
        <v>40.5</v>
      </c>
      <c r="E1464">
        <v>0.4</v>
      </c>
      <c r="F1464">
        <v>0</v>
      </c>
      <c r="G1464" t="s">
        <v>1639</v>
      </c>
      <c r="H1464" t="s">
        <v>43</v>
      </c>
      <c r="I1464" t="s">
        <v>1640</v>
      </c>
      <c r="J1464">
        <v>0</v>
      </c>
    </row>
    <row r="1465" spans="1:10" x14ac:dyDescent="0.3">
      <c r="A1465">
        <v>1438</v>
      </c>
      <c r="B1465">
        <v>7.0000000000000007E-2</v>
      </c>
      <c r="C1465">
        <v>0.1</v>
      </c>
      <c r="D1465">
        <v>53.7</v>
      </c>
      <c r="E1465">
        <v>0.6</v>
      </c>
      <c r="F1465">
        <v>0</v>
      </c>
      <c r="G1465" t="s">
        <v>17895</v>
      </c>
      <c r="H1465" t="s">
        <v>43</v>
      </c>
      <c r="I1465" t="s">
        <v>17896</v>
      </c>
      <c r="J1465">
        <v>0</v>
      </c>
    </row>
    <row r="1466" spans="1:10" x14ac:dyDescent="0.3">
      <c r="A1466">
        <v>1439</v>
      </c>
      <c r="B1466">
        <v>7.0000000000000007E-2</v>
      </c>
      <c r="C1466">
        <v>0.1</v>
      </c>
      <c r="D1466">
        <v>55.2</v>
      </c>
      <c r="E1466">
        <v>1.6</v>
      </c>
      <c r="F1466">
        <v>0</v>
      </c>
      <c r="G1466" t="s">
        <v>17897</v>
      </c>
      <c r="H1466" t="s">
        <v>43</v>
      </c>
      <c r="I1466" t="s">
        <v>17898</v>
      </c>
      <c r="J1466">
        <v>0</v>
      </c>
    </row>
    <row r="1467" spans="1:10" x14ac:dyDescent="0.3">
      <c r="A1467">
        <v>1440</v>
      </c>
      <c r="B1467">
        <v>7.0000000000000007E-2</v>
      </c>
      <c r="C1467">
        <v>0.1</v>
      </c>
      <c r="D1467">
        <v>60.7</v>
      </c>
      <c r="E1467">
        <v>0.7</v>
      </c>
      <c r="F1467">
        <v>0</v>
      </c>
      <c r="G1467" t="s">
        <v>17899</v>
      </c>
      <c r="H1467" t="s">
        <v>43</v>
      </c>
      <c r="I1467" t="s">
        <v>17900</v>
      </c>
      <c r="J1467">
        <v>0</v>
      </c>
    </row>
    <row r="1468" spans="1:10" x14ac:dyDescent="0.3">
      <c r="A1468">
        <v>1441</v>
      </c>
      <c r="B1468">
        <v>7.0000000000000007E-2</v>
      </c>
      <c r="C1468">
        <v>0.1</v>
      </c>
      <c r="D1468">
        <v>42.7</v>
      </c>
      <c r="E1468">
        <v>0.8</v>
      </c>
      <c r="F1468">
        <v>0</v>
      </c>
      <c r="G1468" t="s">
        <v>1587</v>
      </c>
      <c r="H1468" t="s">
        <v>43</v>
      </c>
      <c r="I1468" t="s">
        <v>1588</v>
      </c>
      <c r="J1468">
        <v>0</v>
      </c>
    </row>
    <row r="1469" spans="1:10" x14ac:dyDescent="0.3">
      <c r="A1469">
        <v>1442</v>
      </c>
      <c r="B1469">
        <v>7.0000000000000007E-2</v>
      </c>
      <c r="C1469">
        <v>0.1</v>
      </c>
      <c r="D1469">
        <v>72.5</v>
      </c>
      <c r="E1469">
        <v>1.5</v>
      </c>
      <c r="F1469">
        <v>0</v>
      </c>
      <c r="G1469" t="s">
        <v>17901</v>
      </c>
      <c r="H1469" t="s">
        <v>43</v>
      </c>
      <c r="I1469" t="s">
        <v>17902</v>
      </c>
      <c r="J1469">
        <v>0</v>
      </c>
    </row>
    <row r="1470" spans="1:10" x14ac:dyDescent="0.3">
      <c r="A1470">
        <v>1443</v>
      </c>
      <c r="B1470">
        <v>7.0000000000000007E-2</v>
      </c>
      <c r="C1470">
        <v>0.1</v>
      </c>
      <c r="D1470">
        <v>47.4</v>
      </c>
      <c r="E1470">
        <v>0.7</v>
      </c>
      <c r="F1470">
        <v>0</v>
      </c>
      <c r="G1470" t="s">
        <v>17903</v>
      </c>
      <c r="H1470" t="s">
        <v>43</v>
      </c>
      <c r="I1470" t="s">
        <v>17904</v>
      </c>
      <c r="J1470">
        <v>0</v>
      </c>
    </row>
    <row r="1471" spans="1:10" x14ac:dyDescent="0.3">
      <c r="A1471">
        <v>1444</v>
      </c>
      <c r="B1471">
        <v>7.0000000000000007E-2</v>
      </c>
      <c r="C1471">
        <v>0.1</v>
      </c>
      <c r="D1471">
        <v>41.6</v>
      </c>
      <c r="E1471">
        <v>1.4</v>
      </c>
      <c r="F1471">
        <v>0</v>
      </c>
      <c r="G1471" t="s">
        <v>1597</v>
      </c>
      <c r="H1471" t="s">
        <v>43</v>
      </c>
      <c r="I1471" t="s">
        <v>1598</v>
      </c>
      <c r="J1471">
        <v>0</v>
      </c>
    </row>
    <row r="1472" spans="1:10" x14ac:dyDescent="0.3">
      <c r="A1472">
        <v>1445</v>
      </c>
      <c r="B1472">
        <v>7.0000000000000007E-2</v>
      </c>
      <c r="C1472">
        <v>0.1</v>
      </c>
      <c r="D1472">
        <v>62</v>
      </c>
      <c r="E1472">
        <v>3.4</v>
      </c>
      <c r="F1472">
        <v>0</v>
      </c>
      <c r="G1472" t="s">
        <v>17905</v>
      </c>
      <c r="H1472" t="s">
        <v>43</v>
      </c>
      <c r="I1472" t="s">
        <v>17906</v>
      </c>
      <c r="J1472">
        <v>0</v>
      </c>
    </row>
    <row r="1473" spans="1:10" x14ac:dyDescent="0.3">
      <c r="A1473">
        <v>1446</v>
      </c>
      <c r="B1473">
        <v>7.0000000000000007E-2</v>
      </c>
      <c r="C1473">
        <v>0.1</v>
      </c>
      <c r="D1473">
        <v>61.4</v>
      </c>
      <c r="E1473">
        <v>2</v>
      </c>
      <c r="F1473">
        <v>0</v>
      </c>
      <c r="G1473" t="s">
        <v>17907</v>
      </c>
      <c r="H1473" t="s">
        <v>43</v>
      </c>
      <c r="I1473" t="s">
        <v>17908</v>
      </c>
      <c r="J1473">
        <v>0</v>
      </c>
    </row>
    <row r="1474" spans="1:10" x14ac:dyDescent="0.3">
      <c r="A1474">
        <v>1447</v>
      </c>
      <c r="B1474">
        <v>7.0000000000000007E-2</v>
      </c>
      <c r="C1474">
        <v>0.1</v>
      </c>
      <c r="D1474">
        <v>91.8</v>
      </c>
      <c r="E1474">
        <v>10</v>
      </c>
      <c r="F1474">
        <v>0</v>
      </c>
      <c r="G1474" t="s">
        <v>17909</v>
      </c>
      <c r="H1474" t="s">
        <v>43</v>
      </c>
      <c r="I1474" t="s">
        <v>17910</v>
      </c>
      <c r="J1474">
        <v>0</v>
      </c>
    </row>
    <row r="1475" spans="1:10" x14ac:dyDescent="0.3">
      <c r="A1475">
        <v>1448</v>
      </c>
      <c r="B1475">
        <v>7.0000000000000007E-2</v>
      </c>
      <c r="C1475">
        <v>0.1</v>
      </c>
      <c r="D1475">
        <v>57.7</v>
      </c>
      <c r="E1475">
        <v>3.4</v>
      </c>
      <c r="F1475">
        <v>0</v>
      </c>
      <c r="G1475" t="s">
        <v>17911</v>
      </c>
      <c r="H1475" t="s">
        <v>43</v>
      </c>
      <c r="I1475" t="s">
        <v>17912</v>
      </c>
      <c r="J1475">
        <v>0</v>
      </c>
    </row>
    <row r="1476" spans="1:10" x14ac:dyDescent="0.3">
      <c r="A1476">
        <v>1449</v>
      </c>
      <c r="B1476">
        <v>7.0000000000000007E-2</v>
      </c>
      <c r="C1476">
        <v>0.1</v>
      </c>
      <c r="D1476">
        <v>48.1</v>
      </c>
      <c r="E1476">
        <v>2.2999999999999998</v>
      </c>
      <c r="F1476">
        <v>0</v>
      </c>
      <c r="G1476" t="s">
        <v>17913</v>
      </c>
      <c r="H1476" t="s">
        <v>43</v>
      </c>
      <c r="I1476" t="s">
        <v>17914</v>
      </c>
      <c r="J1476">
        <v>0</v>
      </c>
    </row>
    <row r="1477" spans="1:10" x14ac:dyDescent="0.3">
      <c r="A1477">
        <v>1450</v>
      </c>
      <c r="B1477">
        <v>7.0000000000000007E-2</v>
      </c>
      <c r="C1477">
        <v>0.1</v>
      </c>
      <c r="D1477">
        <v>51.4</v>
      </c>
      <c r="E1477">
        <v>6</v>
      </c>
      <c r="F1477">
        <v>0</v>
      </c>
      <c r="G1477" t="s">
        <v>17915</v>
      </c>
      <c r="H1477" t="s">
        <v>43</v>
      </c>
      <c r="I1477" t="s">
        <v>17916</v>
      </c>
      <c r="J1477">
        <v>0</v>
      </c>
    </row>
    <row r="1478" spans="1:10" x14ac:dyDescent="0.3">
      <c r="A1478">
        <v>1451</v>
      </c>
      <c r="B1478">
        <v>7.0000000000000007E-2</v>
      </c>
      <c r="C1478">
        <v>0.09</v>
      </c>
      <c r="D1478">
        <v>80.400000000000006</v>
      </c>
      <c r="E1478">
        <v>4.2</v>
      </c>
      <c r="F1478">
        <v>0</v>
      </c>
      <c r="G1478" t="s">
        <v>17917</v>
      </c>
      <c r="H1478" t="s">
        <v>43</v>
      </c>
      <c r="I1478" t="s">
        <v>17918</v>
      </c>
      <c r="J1478">
        <v>0</v>
      </c>
    </row>
    <row r="1479" spans="1:10" x14ac:dyDescent="0.3">
      <c r="A1479">
        <v>1452</v>
      </c>
      <c r="B1479">
        <v>7.0000000000000007E-2</v>
      </c>
      <c r="C1479">
        <v>0.09</v>
      </c>
      <c r="D1479">
        <v>46.4</v>
      </c>
      <c r="E1479">
        <v>3</v>
      </c>
      <c r="F1479">
        <v>0</v>
      </c>
      <c r="G1479" t="s">
        <v>1607</v>
      </c>
      <c r="H1479" t="s">
        <v>43</v>
      </c>
      <c r="I1479" t="s">
        <v>1608</v>
      </c>
      <c r="J1479">
        <v>0</v>
      </c>
    </row>
    <row r="1480" spans="1:10" x14ac:dyDescent="0.3">
      <c r="A1480">
        <v>1453</v>
      </c>
      <c r="B1480">
        <v>7.0000000000000007E-2</v>
      </c>
      <c r="C1480">
        <v>0.09</v>
      </c>
      <c r="D1480">
        <v>47.5</v>
      </c>
      <c r="E1480">
        <v>9.3000000000000007</v>
      </c>
      <c r="F1480">
        <v>0</v>
      </c>
      <c r="G1480" t="s">
        <v>17919</v>
      </c>
      <c r="H1480" t="s">
        <v>43</v>
      </c>
      <c r="I1480" t="s">
        <v>17920</v>
      </c>
      <c r="J1480">
        <v>0</v>
      </c>
    </row>
    <row r="1481" spans="1:10" x14ac:dyDescent="0.3">
      <c r="A1481">
        <v>1454</v>
      </c>
      <c r="B1481">
        <v>0.06</v>
      </c>
      <c r="C1481">
        <v>1.38</v>
      </c>
      <c r="D1481">
        <v>82.9</v>
      </c>
      <c r="E1481">
        <v>3.5</v>
      </c>
      <c r="F1481">
        <v>1.2</v>
      </c>
      <c r="G1481" t="s">
        <v>1615</v>
      </c>
      <c r="H1481" t="s">
        <v>43</v>
      </c>
      <c r="I1481" t="s">
        <v>1616</v>
      </c>
      <c r="J1481">
        <v>1</v>
      </c>
    </row>
    <row r="1482" spans="1:10" x14ac:dyDescent="0.3">
      <c r="A1482">
        <v>1455</v>
      </c>
      <c r="B1482">
        <v>0.06</v>
      </c>
      <c r="C1482">
        <v>0.38</v>
      </c>
      <c r="D1482">
        <v>43.9</v>
      </c>
      <c r="E1482">
        <v>3.4</v>
      </c>
      <c r="F1482">
        <v>0</v>
      </c>
      <c r="G1482" t="s">
        <v>17921</v>
      </c>
      <c r="H1482" t="s">
        <v>43</v>
      </c>
      <c r="I1482" t="s">
        <v>17922</v>
      </c>
      <c r="J1482">
        <v>0</v>
      </c>
    </row>
    <row r="1483" spans="1:10" x14ac:dyDescent="0.3">
      <c r="A1483">
        <v>1456</v>
      </c>
      <c r="B1483">
        <v>0.06</v>
      </c>
      <c r="C1483">
        <v>0.2</v>
      </c>
      <c r="D1483">
        <v>74.2</v>
      </c>
      <c r="E1483">
        <v>0.6</v>
      </c>
      <c r="F1483">
        <v>0</v>
      </c>
      <c r="G1483" t="s">
        <v>17923</v>
      </c>
      <c r="H1483" t="s">
        <v>43</v>
      </c>
      <c r="I1483" t="s">
        <v>17924</v>
      </c>
      <c r="J1483">
        <v>0</v>
      </c>
    </row>
    <row r="1484" spans="1:10" x14ac:dyDescent="0.3">
      <c r="A1484">
        <v>1457</v>
      </c>
      <c r="B1484">
        <v>0.06</v>
      </c>
      <c r="C1484">
        <v>0.17</v>
      </c>
      <c r="D1484">
        <v>41.9</v>
      </c>
      <c r="E1484">
        <v>0.7</v>
      </c>
      <c r="F1484">
        <v>0</v>
      </c>
      <c r="G1484" t="s">
        <v>17925</v>
      </c>
      <c r="H1484" t="s">
        <v>43</v>
      </c>
      <c r="I1484" t="s">
        <v>17926</v>
      </c>
      <c r="J1484">
        <v>0</v>
      </c>
    </row>
    <row r="1485" spans="1:10" x14ac:dyDescent="0.3">
      <c r="A1485">
        <v>1458</v>
      </c>
      <c r="B1485">
        <v>0.06</v>
      </c>
      <c r="C1485">
        <v>0.15</v>
      </c>
      <c r="D1485">
        <v>72.3</v>
      </c>
      <c r="E1485">
        <v>0.1</v>
      </c>
      <c r="F1485">
        <v>0</v>
      </c>
      <c r="G1485" t="s">
        <v>1785</v>
      </c>
      <c r="H1485" t="s">
        <v>43</v>
      </c>
      <c r="I1485" t="s">
        <v>1786</v>
      </c>
      <c r="J1485">
        <v>0</v>
      </c>
    </row>
    <row r="1486" spans="1:10" x14ac:dyDescent="0.3">
      <c r="A1486">
        <v>1459</v>
      </c>
      <c r="B1486">
        <v>0.06</v>
      </c>
      <c r="C1486">
        <v>0.14000000000000001</v>
      </c>
      <c r="D1486">
        <v>56.2</v>
      </c>
      <c r="E1486">
        <v>0.5</v>
      </c>
      <c r="F1486">
        <v>0</v>
      </c>
      <c r="G1486" t="s">
        <v>1685</v>
      </c>
      <c r="H1486" t="s">
        <v>43</v>
      </c>
      <c r="I1486" t="s">
        <v>1686</v>
      </c>
      <c r="J1486">
        <v>0</v>
      </c>
    </row>
    <row r="1487" spans="1:10" x14ac:dyDescent="0.3">
      <c r="A1487">
        <v>1460</v>
      </c>
      <c r="B1487">
        <v>0.06</v>
      </c>
      <c r="C1487">
        <v>0.14000000000000001</v>
      </c>
      <c r="D1487">
        <v>83.3</v>
      </c>
      <c r="E1487">
        <v>4.2</v>
      </c>
      <c r="F1487">
        <v>0</v>
      </c>
      <c r="G1487" t="s">
        <v>17927</v>
      </c>
      <c r="H1487" t="s">
        <v>43</v>
      </c>
      <c r="I1487" t="s">
        <v>17928</v>
      </c>
      <c r="J1487">
        <v>0</v>
      </c>
    </row>
    <row r="1488" spans="1:10" x14ac:dyDescent="0.3">
      <c r="A1488">
        <v>1461</v>
      </c>
      <c r="B1488">
        <v>0.06</v>
      </c>
      <c r="C1488">
        <v>0.13</v>
      </c>
      <c r="D1488">
        <v>62</v>
      </c>
      <c r="E1488">
        <v>1.8</v>
      </c>
      <c r="F1488">
        <v>0</v>
      </c>
      <c r="G1488" t="s">
        <v>1625</v>
      </c>
      <c r="H1488" t="s">
        <v>43</v>
      </c>
      <c r="I1488" t="s">
        <v>1626</v>
      </c>
      <c r="J1488">
        <v>0</v>
      </c>
    </row>
    <row r="1489" spans="1:10" x14ac:dyDescent="0.3">
      <c r="A1489">
        <v>1462</v>
      </c>
      <c r="B1489">
        <v>0.06</v>
      </c>
      <c r="C1489">
        <v>0.13</v>
      </c>
      <c r="D1489">
        <v>49.9</v>
      </c>
      <c r="E1489">
        <v>0.8</v>
      </c>
      <c r="F1489">
        <v>0</v>
      </c>
      <c r="G1489" t="s">
        <v>1687</v>
      </c>
      <c r="H1489" t="s">
        <v>43</v>
      </c>
      <c r="I1489" t="s">
        <v>1688</v>
      </c>
      <c r="J1489">
        <v>0</v>
      </c>
    </row>
    <row r="1490" spans="1:10" x14ac:dyDescent="0.3">
      <c r="A1490">
        <v>1463</v>
      </c>
      <c r="B1490">
        <v>0.06</v>
      </c>
      <c r="C1490">
        <v>0.13</v>
      </c>
      <c r="D1490">
        <v>39.1</v>
      </c>
      <c r="E1490">
        <v>0.9</v>
      </c>
      <c r="F1490">
        <v>0</v>
      </c>
      <c r="G1490" t="s">
        <v>1429</v>
      </c>
      <c r="H1490" t="s">
        <v>43</v>
      </c>
      <c r="I1490" t="s">
        <v>1430</v>
      </c>
      <c r="J1490">
        <v>0</v>
      </c>
    </row>
    <row r="1491" spans="1:10" x14ac:dyDescent="0.3">
      <c r="A1491">
        <v>1464</v>
      </c>
      <c r="B1491">
        <v>0.06</v>
      </c>
      <c r="C1491">
        <v>0.13</v>
      </c>
      <c r="D1491">
        <v>64</v>
      </c>
      <c r="E1491">
        <v>5.6</v>
      </c>
      <c r="F1491">
        <v>0</v>
      </c>
      <c r="G1491" t="s">
        <v>17929</v>
      </c>
      <c r="H1491" t="s">
        <v>43</v>
      </c>
      <c r="I1491" t="s">
        <v>17930</v>
      </c>
      <c r="J1491">
        <v>0</v>
      </c>
    </row>
    <row r="1492" spans="1:10" x14ac:dyDescent="0.3">
      <c r="A1492">
        <v>1465</v>
      </c>
      <c r="B1492">
        <v>0.06</v>
      </c>
      <c r="C1492">
        <v>0.11</v>
      </c>
      <c r="D1492">
        <v>59.5</v>
      </c>
      <c r="E1492">
        <v>0.2</v>
      </c>
      <c r="F1492">
        <v>0</v>
      </c>
      <c r="G1492" t="s">
        <v>17931</v>
      </c>
      <c r="H1492" t="s">
        <v>43</v>
      </c>
      <c r="I1492" t="s">
        <v>17932</v>
      </c>
      <c r="J1492">
        <v>0</v>
      </c>
    </row>
    <row r="1493" spans="1:10" x14ac:dyDescent="0.3">
      <c r="A1493">
        <v>1466</v>
      </c>
      <c r="B1493">
        <v>0.06</v>
      </c>
      <c r="C1493">
        <v>0.11</v>
      </c>
      <c r="D1493">
        <v>78.599999999999994</v>
      </c>
      <c r="E1493">
        <v>0.5</v>
      </c>
      <c r="F1493">
        <v>0</v>
      </c>
      <c r="G1493" t="s">
        <v>17933</v>
      </c>
      <c r="H1493" t="s">
        <v>43</v>
      </c>
      <c r="I1493" t="s">
        <v>17934</v>
      </c>
      <c r="J1493">
        <v>0</v>
      </c>
    </row>
    <row r="1494" spans="1:10" x14ac:dyDescent="0.3">
      <c r="A1494">
        <v>1467</v>
      </c>
      <c r="B1494">
        <v>0.06</v>
      </c>
      <c r="C1494">
        <v>0.11</v>
      </c>
      <c r="D1494">
        <v>91.5</v>
      </c>
      <c r="E1494">
        <v>1.2</v>
      </c>
      <c r="F1494">
        <v>0</v>
      </c>
      <c r="G1494" t="s">
        <v>17935</v>
      </c>
      <c r="H1494" t="s">
        <v>43</v>
      </c>
      <c r="I1494" t="s">
        <v>17936</v>
      </c>
      <c r="J1494">
        <v>0</v>
      </c>
    </row>
    <row r="1495" spans="1:10" x14ac:dyDescent="0.3">
      <c r="A1495">
        <v>1468</v>
      </c>
      <c r="B1495">
        <v>0.06</v>
      </c>
      <c r="C1495">
        <v>0.11</v>
      </c>
      <c r="D1495">
        <v>62.8</v>
      </c>
      <c r="E1495">
        <v>0</v>
      </c>
      <c r="F1495">
        <v>0</v>
      </c>
      <c r="G1495" t="s">
        <v>1477</v>
      </c>
      <c r="H1495" t="s">
        <v>43</v>
      </c>
      <c r="I1495" t="s">
        <v>1478</v>
      </c>
      <c r="J1495">
        <v>0</v>
      </c>
    </row>
    <row r="1496" spans="1:10" x14ac:dyDescent="0.3">
      <c r="A1496">
        <v>1469</v>
      </c>
      <c r="B1496">
        <v>0.06</v>
      </c>
      <c r="C1496">
        <v>0.11</v>
      </c>
      <c r="D1496">
        <v>86.1</v>
      </c>
      <c r="E1496">
        <v>1.3</v>
      </c>
      <c r="F1496">
        <v>0</v>
      </c>
      <c r="G1496" t="s">
        <v>17937</v>
      </c>
      <c r="H1496" t="s">
        <v>43</v>
      </c>
      <c r="I1496" t="s">
        <v>17938</v>
      </c>
      <c r="J1496">
        <v>0</v>
      </c>
    </row>
    <row r="1497" spans="1:10" x14ac:dyDescent="0.3">
      <c r="A1497">
        <v>1470</v>
      </c>
      <c r="B1497">
        <v>0.06</v>
      </c>
      <c r="C1497">
        <v>0.11</v>
      </c>
      <c r="D1497">
        <v>55.9</v>
      </c>
      <c r="E1497">
        <v>1</v>
      </c>
      <c r="F1497">
        <v>0</v>
      </c>
      <c r="G1497" t="s">
        <v>1525</v>
      </c>
      <c r="H1497" t="s">
        <v>43</v>
      </c>
      <c r="I1497" t="s">
        <v>1526</v>
      </c>
      <c r="J1497">
        <v>0</v>
      </c>
    </row>
    <row r="1498" spans="1:10" x14ac:dyDescent="0.3">
      <c r="A1498">
        <v>1471</v>
      </c>
      <c r="B1498">
        <v>0.06</v>
      </c>
      <c r="C1498">
        <v>0.11</v>
      </c>
      <c r="D1498">
        <v>73.3</v>
      </c>
      <c r="E1498">
        <v>1.7</v>
      </c>
      <c r="F1498">
        <v>0</v>
      </c>
      <c r="G1498" t="s">
        <v>1481</v>
      </c>
      <c r="H1498" t="s">
        <v>43</v>
      </c>
      <c r="I1498" t="s">
        <v>1482</v>
      </c>
      <c r="J1498">
        <v>0</v>
      </c>
    </row>
    <row r="1499" spans="1:10" x14ac:dyDescent="0.3">
      <c r="A1499">
        <v>1472</v>
      </c>
      <c r="B1499">
        <v>0.06</v>
      </c>
      <c r="C1499">
        <v>0.11</v>
      </c>
      <c r="D1499">
        <v>64</v>
      </c>
      <c r="E1499">
        <v>1.2</v>
      </c>
      <c r="F1499">
        <v>0</v>
      </c>
      <c r="G1499" t="s">
        <v>1649</v>
      </c>
      <c r="H1499" t="s">
        <v>43</v>
      </c>
      <c r="I1499" t="s">
        <v>1650</v>
      </c>
      <c r="J1499">
        <v>0</v>
      </c>
    </row>
    <row r="1500" spans="1:10" x14ac:dyDescent="0.3">
      <c r="A1500">
        <v>1473</v>
      </c>
      <c r="B1500">
        <v>0.06</v>
      </c>
      <c r="C1500">
        <v>0.11</v>
      </c>
      <c r="D1500">
        <v>71.900000000000006</v>
      </c>
      <c r="E1500">
        <v>1.6</v>
      </c>
      <c r="F1500">
        <v>0</v>
      </c>
      <c r="G1500" t="s">
        <v>17939</v>
      </c>
      <c r="H1500" t="s">
        <v>43</v>
      </c>
      <c r="I1500" t="s">
        <v>17940</v>
      </c>
      <c r="J1500">
        <v>0</v>
      </c>
    </row>
    <row r="1501" spans="1:10" x14ac:dyDescent="0.3">
      <c r="A1501">
        <v>1474</v>
      </c>
      <c r="B1501">
        <v>0.06</v>
      </c>
      <c r="C1501">
        <v>0.1</v>
      </c>
      <c r="D1501">
        <v>45.9</v>
      </c>
      <c r="E1501">
        <v>0.2</v>
      </c>
      <c r="F1501">
        <v>0</v>
      </c>
      <c r="G1501" t="s">
        <v>17941</v>
      </c>
      <c r="H1501" t="s">
        <v>43</v>
      </c>
      <c r="I1501" t="s">
        <v>17942</v>
      </c>
      <c r="J1501">
        <v>0</v>
      </c>
    </row>
    <row r="1502" spans="1:10" x14ac:dyDescent="0.3">
      <c r="A1502">
        <v>1475</v>
      </c>
      <c r="B1502">
        <v>0.06</v>
      </c>
      <c r="C1502">
        <v>0.1</v>
      </c>
      <c r="D1502">
        <v>48.2</v>
      </c>
      <c r="E1502">
        <v>0.4</v>
      </c>
      <c r="F1502">
        <v>0</v>
      </c>
      <c r="G1502" t="s">
        <v>17943</v>
      </c>
      <c r="H1502" t="s">
        <v>43</v>
      </c>
      <c r="I1502" t="s">
        <v>17944</v>
      </c>
      <c r="J1502">
        <v>0</v>
      </c>
    </row>
    <row r="1503" spans="1:10" x14ac:dyDescent="0.3">
      <c r="A1503">
        <v>1476</v>
      </c>
      <c r="B1503">
        <v>0.06</v>
      </c>
      <c r="C1503">
        <v>0.1</v>
      </c>
      <c r="D1503">
        <v>58.2</v>
      </c>
      <c r="E1503">
        <v>0</v>
      </c>
      <c r="F1503">
        <v>0</v>
      </c>
      <c r="G1503" t="s">
        <v>17945</v>
      </c>
      <c r="H1503" t="s">
        <v>43</v>
      </c>
      <c r="I1503" t="s">
        <v>17946</v>
      </c>
      <c r="J1503">
        <v>0</v>
      </c>
    </row>
    <row r="1504" spans="1:10" x14ac:dyDescent="0.3">
      <c r="A1504">
        <v>1477</v>
      </c>
      <c r="B1504">
        <v>0.06</v>
      </c>
      <c r="C1504">
        <v>0.1</v>
      </c>
      <c r="D1504">
        <v>63.3</v>
      </c>
      <c r="E1504">
        <v>0.5</v>
      </c>
      <c r="F1504">
        <v>0</v>
      </c>
      <c r="G1504" t="s">
        <v>1601</v>
      </c>
      <c r="H1504" t="s">
        <v>43</v>
      </c>
      <c r="I1504" t="s">
        <v>1602</v>
      </c>
      <c r="J1504">
        <v>0</v>
      </c>
    </row>
    <row r="1505" spans="1:10" x14ac:dyDescent="0.3">
      <c r="A1505">
        <v>1478</v>
      </c>
      <c r="B1505">
        <v>0.06</v>
      </c>
      <c r="C1505">
        <v>0.1</v>
      </c>
      <c r="D1505">
        <v>70.099999999999994</v>
      </c>
      <c r="E1505">
        <v>0.8</v>
      </c>
      <c r="F1505">
        <v>0</v>
      </c>
      <c r="G1505" t="s">
        <v>1585</v>
      </c>
      <c r="H1505" t="s">
        <v>43</v>
      </c>
      <c r="I1505" t="s">
        <v>1586</v>
      </c>
      <c r="J1505">
        <v>0</v>
      </c>
    </row>
    <row r="1506" spans="1:10" x14ac:dyDescent="0.3">
      <c r="A1506">
        <v>1479</v>
      </c>
      <c r="B1506">
        <v>0.06</v>
      </c>
      <c r="C1506">
        <v>0.1</v>
      </c>
      <c r="D1506">
        <v>78.2</v>
      </c>
      <c r="E1506">
        <v>1.5</v>
      </c>
      <c r="F1506">
        <v>0</v>
      </c>
      <c r="G1506" t="s">
        <v>1643</v>
      </c>
      <c r="H1506" t="s">
        <v>43</v>
      </c>
      <c r="I1506" t="s">
        <v>1644</v>
      </c>
      <c r="J1506">
        <v>0</v>
      </c>
    </row>
    <row r="1507" spans="1:10" x14ac:dyDescent="0.3">
      <c r="A1507">
        <v>1480</v>
      </c>
      <c r="B1507">
        <v>0.06</v>
      </c>
      <c r="C1507">
        <v>0.1</v>
      </c>
      <c r="D1507">
        <v>74.599999999999994</v>
      </c>
      <c r="E1507">
        <v>1.5</v>
      </c>
      <c r="F1507">
        <v>0</v>
      </c>
      <c r="G1507" t="s">
        <v>17947</v>
      </c>
      <c r="H1507" t="s">
        <v>43</v>
      </c>
      <c r="I1507" t="s">
        <v>17948</v>
      </c>
      <c r="J1507">
        <v>0</v>
      </c>
    </row>
    <row r="1508" spans="1:10" x14ac:dyDescent="0.3">
      <c r="A1508">
        <v>1481</v>
      </c>
      <c r="B1508">
        <v>0.06</v>
      </c>
      <c r="C1508">
        <v>0.1</v>
      </c>
      <c r="D1508">
        <v>84.7</v>
      </c>
      <c r="E1508">
        <v>3.3</v>
      </c>
      <c r="F1508">
        <v>0</v>
      </c>
      <c r="G1508" t="s">
        <v>1729</v>
      </c>
      <c r="H1508" t="s">
        <v>43</v>
      </c>
      <c r="I1508" t="s">
        <v>1730</v>
      </c>
      <c r="J1508">
        <v>0</v>
      </c>
    </row>
    <row r="1509" spans="1:10" x14ac:dyDescent="0.3">
      <c r="A1509">
        <v>1482</v>
      </c>
      <c r="B1509">
        <v>0.06</v>
      </c>
      <c r="C1509">
        <v>0.1</v>
      </c>
      <c r="D1509">
        <v>36.5</v>
      </c>
      <c r="E1509">
        <v>0.6</v>
      </c>
      <c r="F1509">
        <v>0</v>
      </c>
      <c r="G1509" t="s">
        <v>17949</v>
      </c>
      <c r="H1509" t="s">
        <v>43</v>
      </c>
      <c r="I1509" t="s">
        <v>17950</v>
      </c>
      <c r="J1509">
        <v>0</v>
      </c>
    </row>
    <row r="1510" spans="1:10" x14ac:dyDescent="0.3">
      <c r="A1510">
        <v>1483</v>
      </c>
      <c r="B1510">
        <v>0.06</v>
      </c>
      <c r="C1510">
        <v>0.1</v>
      </c>
      <c r="D1510">
        <v>80.2</v>
      </c>
      <c r="E1510">
        <v>1.7</v>
      </c>
      <c r="F1510">
        <v>0</v>
      </c>
      <c r="G1510" t="s">
        <v>17951</v>
      </c>
      <c r="H1510" t="s">
        <v>43</v>
      </c>
      <c r="I1510" t="s">
        <v>17952</v>
      </c>
      <c r="J1510">
        <v>0</v>
      </c>
    </row>
    <row r="1511" spans="1:10" x14ac:dyDescent="0.3">
      <c r="A1511">
        <v>1484</v>
      </c>
      <c r="B1511">
        <v>0.06</v>
      </c>
      <c r="C1511">
        <v>0.1</v>
      </c>
      <c r="D1511">
        <v>59.3</v>
      </c>
      <c r="E1511">
        <v>1.6</v>
      </c>
      <c r="F1511">
        <v>0</v>
      </c>
      <c r="G1511" t="s">
        <v>17953</v>
      </c>
      <c r="H1511" t="s">
        <v>43</v>
      </c>
      <c r="I1511" t="s">
        <v>17954</v>
      </c>
      <c r="J1511">
        <v>0</v>
      </c>
    </row>
    <row r="1512" spans="1:10" x14ac:dyDescent="0.3">
      <c r="A1512">
        <v>1485</v>
      </c>
      <c r="B1512">
        <v>0.06</v>
      </c>
      <c r="C1512">
        <v>0.1</v>
      </c>
      <c r="D1512">
        <v>59.4</v>
      </c>
      <c r="E1512">
        <v>3.1</v>
      </c>
      <c r="F1512">
        <v>0</v>
      </c>
      <c r="G1512" t="s">
        <v>17955</v>
      </c>
      <c r="H1512" t="s">
        <v>43</v>
      </c>
      <c r="I1512" t="s">
        <v>17956</v>
      </c>
      <c r="J1512">
        <v>0</v>
      </c>
    </row>
    <row r="1513" spans="1:10" x14ac:dyDescent="0.3">
      <c r="A1513">
        <v>1486</v>
      </c>
      <c r="B1513">
        <v>0.06</v>
      </c>
      <c r="C1513">
        <v>0.1</v>
      </c>
      <c r="D1513">
        <v>54.5</v>
      </c>
      <c r="E1513">
        <v>2.5</v>
      </c>
      <c r="F1513">
        <v>0</v>
      </c>
      <c r="G1513" t="s">
        <v>1599</v>
      </c>
      <c r="H1513" t="s">
        <v>43</v>
      </c>
      <c r="I1513" t="s">
        <v>1600</v>
      </c>
      <c r="J1513">
        <v>0</v>
      </c>
    </row>
    <row r="1514" spans="1:10" x14ac:dyDescent="0.3">
      <c r="A1514">
        <v>1487</v>
      </c>
      <c r="B1514">
        <v>0.06</v>
      </c>
      <c r="C1514">
        <v>0.09</v>
      </c>
      <c r="D1514">
        <v>84.5</v>
      </c>
      <c r="E1514">
        <v>0.8</v>
      </c>
      <c r="F1514">
        <v>0</v>
      </c>
      <c r="G1514" t="s">
        <v>1717</v>
      </c>
      <c r="H1514" t="s">
        <v>43</v>
      </c>
      <c r="I1514" t="s">
        <v>1718</v>
      </c>
      <c r="J1514">
        <v>0</v>
      </c>
    </row>
    <row r="1515" spans="1:10" x14ac:dyDescent="0.3">
      <c r="A1515">
        <v>1488</v>
      </c>
      <c r="B1515">
        <v>0.06</v>
      </c>
      <c r="C1515">
        <v>0.09</v>
      </c>
      <c r="D1515">
        <v>74.2</v>
      </c>
      <c r="E1515">
        <v>1.4</v>
      </c>
      <c r="F1515">
        <v>0</v>
      </c>
      <c r="G1515" t="s">
        <v>17957</v>
      </c>
      <c r="H1515" t="s">
        <v>43</v>
      </c>
      <c r="I1515" t="s">
        <v>17958</v>
      </c>
      <c r="J1515">
        <v>0</v>
      </c>
    </row>
    <row r="1516" spans="1:10" x14ac:dyDescent="0.3">
      <c r="A1516">
        <v>1489</v>
      </c>
      <c r="B1516">
        <v>0.06</v>
      </c>
      <c r="C1516">
        <v>0.09</v>
      </c>
      <c r="D1516">
        <v>44.8</v>
      </c>
      <c r="E1516">
        <v>0.6</v>
      </c>
      <c r="F1516">
        <v>0</v>
      </c>
      <c r="G1516" t="s">
        <v>1815</v>
      </c>
      <c r="H1516" t="s">
        <v>43</v>
      </c>
      <c r="I1516" t="s">
        <v>1816</v>
      </c>
      <c r="J1516">
        <v>0</v>
      </c>
    </row>
    <row r="1517" spans="1:10" x14ac:dyDescent="0.3">
      <c r="A1517">
        <v>1490</v>
      </c>
      <c r="B1517">
        <v>0.06</v>
      </c>
      <c r="C1517">
        <v>0.09</v>
      </c>
      <c r="D1517">
        <v>55.2</v>
      </c>
      <c r="E1517">
        <v>1.5</v>
      </c>
      <c r="F1517">
        <v>0</v>
      </c>
      <c r="G1517" t="s">
        <v>17959</v>
      </c>
      <c r="H1517" t="s">
        <v>43</v>
      </c>
      <c r="I1517" t="s">
        <v>17960</v>
      </c>
      <c r="J1517">
        <v>0</v>
      </c>
    </row>
    <row r="1518" spans="1:10" x14ac:dyDescent="0.3">
      <c r="A1518">
        <v>1491</v>
      </c>
      <c r="B1518">
        <v>0.06</v>
      </c>
      <c r="C1518">
        <v>0.09</v>
      </c>
      <c r="D1518">
        <v>43.6</v>
      </c>
      <c r="E1518">
        <v>0.7</v>
      </c>
      <c r="F1518">
        <v>0</v>
      </c>
      <c r="G1518" t="s">
        <v>17961</v>
      </c>
      <c r="H1518" t="s">
        <v>43</v>
      </c>
      <c r="I1518" t="s">
        <v>17962</v>
      </c>
      <c r="J1518">
        <v>0</v>
      </c>
    </row>
    <row r="1519" spans="1:10" x14ac:dyDescent="0.3">
      <c r="A1519">
        <v>1492</v>
      </c>
      <c r="B1519">
        <v>0.06</v>
      </c>
      <c r="C1519">
        <v>0.09</v>
      </c>
      <c r="D1519">
        <v>57.1</v>
      </c>
      <c r="E1519">
        <v>1.4</v>
      </c>
      <c r="F1519">
        <v>0</v>
      </c>
      <c r="G1519" t="s">
        <v>1645</v>
      </c>
      <c r="H1519" t="s">
        <v>43</v>
      </c>
      <c r="I1519" t="s">
        <v>1646</v>
      </c>
      <c r="J1519">
        <v>0</v>
      </c>
    </row>
    <row r="1520" spans="1:10" x14ac:dyDescent="0.3">
      <c r="A1520">
        <v>1493</v>
      </c>
      <c r="B1520">
        <v>0.06</v>
      </c>
      <c r="C1520">
        <v>0.09</v>
      </c>
      <c r="D1520">
        <v>61.2</v>
      </c>
      <c r="E1520">
        <v>2.4</v>
      </c>
      <c r="F1520">
        <v>0</v>
      </c>
      <c r="G1520" t="s">
        <v>17963</v>
      </c>
      <c r="H1520" t="s">
        <v>43</v>
      </c>
      <c r="I1520" t="s">
        <v>17964</v>
      </c>
      <c r="J1520">
        <v>0</v>
      </c>
    </row>
    <row r="1521" spans="1:10" x14ac:dyDescent="0.3">
      <c r="A1521">
        <v>1494</v>
      </c>
      <c r="B1521">
        <v>0.06</v>
      </c>
      <c r="C1521">
        <v>0.09</v>
      </c>
      <c r="D1521">
        <v>77.599999999999994</v>
      </c>
      <c r="E1521">
        <v>3.1</v>
      </c>
      <c r="F1521">
        <v>0</v>
      </c>
      <c r="G1521" t="s">
        <v>1671</v>
      </c>
      <c r="H1521" t="s">
        <v>43</v>
      </c>
      <c r="I1521" t="s">
        <v>1672</v>
      </c>
      <c r="J1521">
        <v>0</v>
      </c>
    </row>
    <row r="1522" spans="1:10" x14ac:dyDescent="0.3">
      <c r="A1522">
        <v>1495</v>
      </c>
      <c r="B1522">
        <v>0.06</v>
      </c>
      <c r="C1522">
        <v>0.09</v>
      </c>
      <c r="D1522">
        <v>54.9</v>
      </c>
      <c r="E1522">
        <v>1.1000000000000001</v>
      </c>
      <c r="F1522">
        <v>0</v>
      </c>
      <c r="G1522" t="s">
        <v>17965</v>
      </c>
      <c r="H1522" t="s">
        <v>43</v>
      </c>
      <c r="I1522" t="s">
        <v>17966</v>
      </c>
      <c r="J1522">
        <v>0</v>
      </c>
    </row>
    <row r="1523" spans="1:10" x14ac:dyDescent="0.3">
      <c r="A1523">
        <v>1496</v>
      </c>
      <c r="B1523">
        <v>0.06</v>
      </c>
      <c r="C1523">
        <v>0.09</v>
      </c>
      <c r="D1523">
        <v>93.3</v>
      </c>
      <c r="E1523">
        <v>4.3</v>
      </c>
      <c r="F1523">
        <v>0</v>
      </c>
      <c r="G1523" t="s">
        <v>17967</v>
      </c>
      <c r="H1523" t="s">
        <v>43</v>
      </c>
      <c r="I1523" t="s">
        <v>17968</v>
      </c>
      <c r="J1523">
        <v>0</v>
      </c>
    </row>
    <row r="1524" spans="1:10" x14ac:dyDescent="0.3">
      <c r="A1524">
        <v>1497</v>
      </c>
      <c r="B1524">
        <v>0.06</v>
      </c>
      <c r="C1524">
        <v>0.09</v>
      </c>
      <c r="D1524">
        <v>67.400000000000006</v>
      </c>
      <c r="E1524">
        <v>2.2000000000000002</v>
      </c>
      <c r="F1524">
        <v>0</v>
      </c>
      <c r="G1524" t="s">
        <v>17969</v>
      </c>
      <c r="H1524" t="s">
        <v>43</v>
      </c>
      <c r="I1524" t="s">
        <v>17970</v>
      </c>
      <c r="J1524">
        <v>0</v>
      </c>
    </row>
    <row r="1525" spans="1:10" x14ac:dyDescent="0.3">
      <c r="A1525">
        <v>1498</v>
      </c>
      <c r="B1525">
        <v>0.06</v>
      </c>
      <c r="C1525">
        <v>0.09</v>
      </c>
      <c r="D1525">
        <v>70.3</v>
      </c>
      <c r="E1525">
        <v>1.9</v>
      </c>
      <c r="F1525">
        <v>0</v>
      </c>
      <c r="G1525" t="s">
        <v>17971</v>
      </c>
      <c r="H1525" t="s">
        <v>43</v>
      </c>
      <c r="I1525" t="s">
        <v>17972</v>
      </c>
      <c r="J1525">
        <v>0</v>
      </c>
    </row>
    <row r="1526" spans="1:10" x14ac:dyDescent="0.3">
      <c r="A1526">
        <v>1499</v>
      </c>
      <c r="B1526">
        <v>0.06</v>
      </c>
      <c r="C1526">
        <v>0.09</v>
      </c>
      <c r="D1526">
        <v>67.7</v>
      </c>
      <c r="E1526">
        <v>4.4000000000000004</v>
      </c>
      <c r="F1526">
        <v>0</v>
      </c>
      <c r="G1526" t="s">
        <v>17973</v>
      </c>
      <c r="H1526" t="s">
        <v>43</v>
      </c>
      <c r="I1526" t="s">
        <v>17974</v>
      </c>
      <c r="J1526">
        <v>0</v>
      </c>
    </row>
    <row r="1527" spans="1:10" x14ac:dyDescent="0.3">
      <c r="A1527">
        <v>1500</v>
      </c>
      <c r="B1527">
        <v>0.06</v>
      </c>
      <c r="C1527">
        <v>0.09</v>
      </c>
      <c r="D1527">
        <v>44.1</v>
      </c>
      <c r="E1527">
        <v>1.7</v>
      </c>
      <c r="F1527">
        <v>0</v>
      </c>
      <c r="G1527" t="s">
        <v>1603</v>
      </c>
      <c r="H1527" t="s">
        <v>43</v>
      </c>
      <c r="I1527" t="s">
        <v>1604</v>
      </c>
      <c r="J1527">
        <v>0</v>
      </c>
    </row>
    <row r="1528" spans="1:10" x14ac:dyDescent="0.3">
      <c r="A1528">
        <v>1501</v>
      </c>
      <c r="B1528">
        <v>0.06</v>
      </c>
      <c r="C1528">
        <v>0.09</v>
      </c>
      <c r="D1528">
        <v>66</v>
      </c>
      <c r="E1528">
        <v>1.1000000000000001</v>
      </c>
      <c r="F1528">
        <v>0</v>
      </c>
      <c r="G1528" t="s">
        <v>17975</v>
      </c>
      <c r="H1528" t="s">
        <v>43</v>
      </c>
      <c r="I1528" t="s">
        <v>17976</v>
      </c>
      <c r="J1528">
        <v>0</v>
      </c>
    </row>
    <row r="1529" spans="1:10" x14ac:dyDescent="0.3">
      <c r="A1529">
        <v>1502</v>
      </c>
      <c r="B1529">
        <v>0.06</v>
      </c>
      <c r="C1529">
        <v>0.09</v>
      </c>
      <c r="D1529">
        <v>48.5</v>
      </c>
      <c r="E1529">
        <v>1.3</v>
      </c>
      <c r="F1529">
        <v>0</v>
      </c>
      <c r="G1529" t="s">
        <v>1605</v>
      </c>
      <c r="H1529" t="s">
        <v>43</v>
      </c>
      <c r="I1529" t="s">
        <v>1606</v>
      </c>
      <c r="J1529">
        <v>0</v>
      </c>
    </row>
    <row r="1530" spans="1:10" x14ac:dyDescent="0.3">
      <c r="A1530">
        <v>1503</v>
      </c>
      <c r="B1530">
        <v>0.06</v>
      </c>
      <c r="C1530">
        <v>0.09</v>
      </c>
      <c r="D1530">
        <v>40.799999999999997</v>
      </c>
      <c r="E1530">
        <v>0</v>
      </c>
      <c r="F1530">
        <v>0</v>
      </c>
      <c r="G1530" t="s">
        <v>1881</v>
      </c>
      <c r="H1530" t="s">
        <v>43</v>
      </c>
      <c r="I1530" t="s">
        <v>1882</v>
      </c>
      <c r="J1530">
        <v>0</v>
      </c>
    </row>
    <row r="1531" spans="1:10" x14ac:dyDescent="0.3">
      <c r="A1531">
        <v>1504</v>
      </c>
      <c r="B1531">
        <v>0.06</v>
      </c>
      <c r="C1531">
        <v>0.09</v>
      </c>
      <c r="D1531">
        <v>54.8</v>
      </c>
      <c r="E1531">
        <v>3.4</v>
      </c>
      <c r="F1531">
        <v>0</v>
      </c>
      <c r="G1531" t="s">
        <v>17977</v>
      </c>
      <c r="H1531" t="s">
        <v>43</v>
      </c>
      <c r="I1531" t="s">
        <v>17978</v>
      </c>
      <c r="J1531">
        <v>0</v>
      </c>
    </row>
    <row r="1532" spans="1:10" x14ac:dyDescent="0.3">
      <c r="A1532">
        <v>1505</v>
      </c>
      <c r="B1532">
        <v>0.06</v>
      </c>
      <c r="C1532">
        <v>0.09</v>
      </c>
      <c r="D1532">
        <v>44.9</v>
      </c>
      <c r="E1532">
        <v>1.5</v>
      </c>
      <c r="F1532">
        <v>0</v>
      </c>
      <c r="G1532" t="s">
        <v>17979</v>
      </c>
      <c r="H1532" t="s">
        <v>43</v>
      </c>
      <c r="I1532" t="s">
        <v>17980</v>
      </c>
      <c r="J1532">
        <v>0</v>
      </c>
    </row>
    <row r="1533" spans="1:10" x14ac:dyDescent="0.3">
      <c r="A1533">
        <v>1506</v>
      </c>
      <c r="B1533">
        <v>0.06</v>
      </c>
      <c r="C1533">
        <v>0.09</v>
      </c>
      <c r="D1533">
        <v>61</v>
      </c>
      <c r="E1533">
        <v>2.2999999999999998</v>
      </c>
      <c r="F1533">
        <v>0</v>
      </c>
      <c r="G1533" t="s">
        <v>17981</v>
      </c>
      <c r="H1533" t="s">
        <v>43</v>
      </c>
      <c r="I1533" t="s">
        <v>17982</v>
      </c>
      <c r="J1533">
        <v>0</v>
      </c>
    </row>
    <row r="1534" spans="1:10" x14ac:dyDescent="0.3">
      <c r="A1534">
        <v>1507</v>
      </c>
      <c r="B1534">
        <v>0.06</v>
      </c>
      <c r="C1534">
        <v>0.09</v>
      </c>
      <c r="D1534">
        <v>47.2</v>
      </c>
      <c r="E1534">
        <v>2.4</v>
      </c>
      <c r="F1534">
        <v>0</v>
      </c>
      <c r="G1534" t="s">
        <v>1655</v>
      </c>
      <c r="H1534" t="s">
        <v>43</v>
      </c>
      <c r="I1534" t="s">
        <v>1656</v>
      </c>
      <c r="J1534">
        <v>0</v>
      </c>
    </row>
    <row r="1535" spans="1:10" x14ac:dyDescent="0.3">
      <c r="A1535">
        <v>1508</v>
      </c>
      <c r="B1535">
        <v>0.06</v>
      </c>
      <c r="C1535">
        <v>0.09</v>
      </c>
      <c r="D1535">
        <v>60.7</v>
      </c>
      <c r="E1535">
        <v>3.4</v>
      </c>
      <c r="F1535">
        <v>0</v>
      </c>
      <c r="G1535" t="s">
        <v>1677</v>
      </c>
      <c r="H1535" t="s">
        <v>43</v>
      </c>
      <c r="I1535" t="s">
        <v>1678</v>
      </c>
      <c r="J1535">
        <v>0</v>
      </c>
    </row>
    <row r="1536" spans="1:10" x14ac:dyDescent="0.3">
      <c r="A1536">
        <v>1509</v>
      </c>
      <c r="B1536">
        <v>0.06</v>
      </c>
      <c r="C1536">
        <v>0.09</v>
      </c>
      <c r="D1536">
        <v>67.8</v>
      </c>
      <c r="E1536">
        <v>3.1</v>
      </c>
      <c r="F1536">
        <v>0</v>
      </c>
      <c r="G1536" t="s">
        <v>17983</v>
      </c>
      <c r="H1536" t="s">
        <v>43</v>
      </c>
      <c r="I1536" t="s">
        <v>17984</v>
      </c>
      <c r="J1536">
        <v>0</v>
      </c>
    </row>
    <row r="1537" spans="1:10" x14ac:dyDescent="0.3">
      <c r="A1537">
        <v>1510</v>
      </c>
      <c r="B1537">
        <v>0.06</v>
      </c>
      <c r="C1537">
        <v>0.09</v>
      </c>
      <c r="D1537">
        <v>65.8</v>
      </c>
      <c r="E1537">
        <v>7.5</v>
      </c>
      <c r="F1537">
        <v>0</v>
      </c>
      <c r="G1537" t="s">
        <v>17985</v>
      </c>
      <c r="H1537" t="s">
        <v>43</v>
      </c>
      <c r="I1537" t="s">
        <v>17986</v>
      </c>
      <c r="J1537">
        <v>0</v>
      </c>
    </row>
    <row r="1538" spans="1:10" x14ac:dyDescent="0.3">
      <c r="A1538">
        <v>1511</v>
      </c>
      <c r="B1538">
        <v>0.06</v>
      </c>
      <c r="C1538">
        <v>0.09</v>
      </c>
      <c r="D1538">
        <v>56.2</v>
      </c>
      <c r="E1538">
        <v>4.8</v>
      </c>
      <c r="F1538">
        <v>0</v>
      </c>
      <c r="G1538" t="s">
        <v>1661</v>
      </c>
      <c r="H1538" t="s">
        <v>43</v>
      </c>
      <c r="I1538" t="s">
        <v>1662</v>
      </c>
      <c r="J1538">
        <v>0</v>
      </c>
    </row>
    <row r="1539" spans="1:10" x14ac:dyDescent="0.3">
      <c r="A1539">
        <v>1512</v>
      </c>
      <c r="B1539">
        <v>0.06</v>
      </c>
      <c r="C1539">
        <v>0.09</v>
      </c>
      <c r="D1539">
        <v>28.8</v>
      </c>
      <c r="E1539">
        <v>2.4</v>
      </c>
      <c r="F1539">
        <v>0</v>
      </c>
      <c r="G1539" t="s">
        <v>1613</v>
      </c>
      <c r="H1539" t="s">
        <v>43</v>
      </c>
      <c r="I1539" t="s">
        <v>1614</v>
      </c>
      <c r="J1539">
        <v>0</v>
      </c>
    </row>
    <row r="1540" spans="1:10" x14ac:dyDescent="0.3">
      <c r="A1540">
        <v>1513</v>
      </c>
      <c r="B1540">
        <v>0.06</v>
      </c>
      <c r="C1540">
        <v>0.09</v>
      </c>
      <c r="D1540">
        <v>27.6</v>
      </c>
      <c r="E1540">
        <v>1.3</v>
      </c>
      <c r="F1540">
        <v>0</v>
      </c>
      <c r="G1540" t="s">
        <v>17987</v>
      </c>
      <c r="H1540" t="s">
        <v>43</v>
      </c>
      <c r="I1540" t="s">
        <v>17988</v>
      </c>
      <c r="J1540">
        <v>0</v>
      </c>
    </row>
    <row r="1541" spans="1:10" x14ac:dyDescent="0.3">
      <c r="A1541">
        <v>1514</v>
      </c>
      <c r="B1541">
        <v>0.06</v>
      </c>
      <c r="C1541">
        <v>0.09</v>
      </c>
      <c r="D1541">
        <v>28.3</v>
      </c>
      <c r="E1541">
        <v>1.3</v>
      </c>
      <c r="F1541">
        <v>0</v>
      </c>
      <c r="G1541" t="s">
        <v>17989</v>
      </c>
      <c r="H1541" t="s">
        <v>43</v>
      </c>
      <c r="I1541" t="s">
        <v>17990</v>
      </c>
      <c r="J1541">
        <v>0</v>
      </c>
    </row>
    <row r="1542" spans="1:10" x14ac:dyDescent="0.3">
      <c r="A1542">
        <v>1515</v>
      </c>
      <c r="B1542">
        <v>0.06</v>
      </c>
      <c r="C1542">
        <v>0.09</v>
      </c>
      <c r="D1542">
        <v>49</v>
      </c>
      <c r="E1542">
        <v>7.8</v>
      </c>
      <c r="F1542">
        <v>0</v>
      </c>
      <c r="G1542" t="s">
        <v>1775</v>
      </c>
      <c r="H1542" t="s">
        <v>43</v>
      </c>
      <c r="I1542" t="s">
        <v>1776</v>
      </c>
      <c r="J1542">
        <v>0</v>
      </c>
    </row>
    <row r="1543" spans="1:10" x14ac:dyDescent="0.3">
      <c r="A1543">
        <v>1516</v>
      </c>
      <c r="B1543">
        <v>0.06</v>
      </c>
      <c r="C1543">
        <v>0.09</v>
      </c>
      <c r="D1543">
        <v>33.200000000000003</v>
      </c>
      <c r="E1543">
        <v>2.5</v>
      </c>
      <c r="F1543">
        <v>0</v>
      </c>
      <c r="G1543" t="s">
        <v>17991</v>
      </c>
      <c r="H1543" t="s">
        <v>43</v>
      </c>
      <c r="I1543" t="s">
        <v>17992</v>
      </c>
      <c r="J1543">
        <v>0</v>
      </c>
    </row>
    <row r="1544" spans="1:10" x14ac:dyDescent="0.3">
      <c r="A1544">
        <v>1517</v>
      </c>
      <c r="B1544">
        <v>0.06</v>
      </c>
      <c r="C1544">
        <v>0.09</v>
      </c>
      <c r="D1544">
        <v>25</v>
      </c>
      <c r="E1544">
        <v>7.8</v>
      </c>
      <c r="F1544">
        <v>0</v>
      </c>
      <c r="G1544" t="s">
        <v>17993</v>
      </c>
      <c r="H1544" t="s">
        <v>43</v>
      </c>
      <c r="I1544" t="s">
        <v>17994</v>
      </c>
      <c r="J1544">
        <v>0</v>
      </c>
    </row>
    <row r="1545" spans="1:10" x14ac:dyDescent="0.3">
      <c r="A1545">
        <v>1518</v>
      </c>
      <c r="B1545">
        <v>0.06</v>
      </c>
      <c r="C1545">
        <v>0.08</v>
      </c>
      <c r="D1545">
        <v>48.6</v>
      </c>
      <c r="E1545">
        <v>0.8</v>
      </c>
      <c r="F1545">
        <v>0</v>
      </c>
      <c r="G1545" t="s">
        <v>17995</v>
      </c>
      <c r="H1545" t="s">
        <v>43</v>
      </c>
      <c r="I1545" t="s">
        <v>17996</v>
      </c>
      <c r="J1545">
        <v>0</v>
      </c>
    </row>
    <row r="1546" spans="1:10" x14ac:dyDescent="0.3">
      <c r="A1546">
        <v>1519</v>
      </c>
      <c r="B1546">
        <v>0.06</v>
      </c>
      <c r="C1546">
        <v>0.08</v>
      </c>
      <c r="D1546">
        <v>57.9</v>
      </c>
      <c r="E1546">
        <v>1.1000000000000001</v>
      </c>
      <c r="F1546">
        <v>0</v>
      </c>
      <c r="G1546" t="s">
        <v>17997</v>
      </c>
      <c r="H1546" t="s">
        <v>43</v>
      </c>
      <c r="I1546" t="s">
        <v>17998</v>
      </c>
      <c r="J1546">
        <v>0</v>
      </c>
    </row>
    <row r="1547" spans="1:10" x14ac:dyDescent="0.3">
      <c r="A1547">
        <v>1520</v>
      </c>
      <c r="B1547">
        <v>0.06</v>
      </c>
      <c r="C1547">
        <v>0.08</v>
      </c>
      <c r="D1547">
        <v>47.7</v>
      </c>
      <c r="E1547">
        <v>1</v>
      </c>
      <c r="F1547">
        <v>0</v>
      </c>
      <c r="G1547" t="s">
        <v>17999</v>
      </c>
      <c r="H1547" t="s">
        <v>43</v>
      </c>
      <c r="I1547" t="s">
        <v>18000</v>
      </c>
      <c r="J1547">
        <v>0</v>
      </c>
    </row>
    <row r="1548" spans="1:10" x14ac:dyDescent="0.3">
      <c r="A1548">
        <v>1521</v>
      </c>
      <c r="B1548">
        <v>0.06</v>
      </c>
      <c r="C1548">
        <v>0.08</v>
      </c>
      <c r="D1548">
        <v>62</v>
      </c>
      <c r="E1548">
        <v>3.5</v>
      </c>
      <c r="F1548">
        <v>0</v>
      </c>
      <c r="G1548" t="s">
        <v>18001</v>
      </c>
      <c r="H1548" t="s">
        <v>43</v>
      </c>
      <c r="I1548" t="s">
        <v>18002</v>
      </c>
      <c r="J1548">
        <v>0</v>
      </c>
    </row>
    <row r="1549" spans="1:10" x14ac:dyDescent="0.3">
      <c r="A1549">
        <v>1522</v>
      </c>
      <c r="B1549">
        <v>0.05</v>
      </c>
      <c r="C1549">
        <v>5.15</v>
      </c>
      <c r="D1549">
        <v>72</v>
      </c>
      <c r="E1549">
        <v>15.9</v>
      </c>
      <c r="F1549">
        <v>15.9</v>
      </c>
      <c r="G1549" t="s">
        <v>1683</v>
      </c>
      <c r="H1549" t="s">
        <v>43</v>
      </c>
      <c r="I1549" t="s">
        <v>1684</v>
      </c>
      <c r="J1549">
        <v>3</v>
      </c>
    </row>
    <row r="1550" spans="1:10" x14ac:dyDescent="0.3">
      <c r="A1550">
        <v>1523</v>
      </c>
      <c r="B1550">
        <v>0.05</v>
      </c>
      <c r="C1550">
        <v>2.09</v>
      </c>
      <c r="D1550">
        <v>70.2</v>
      </c>
      <c r="E1550">
        <v>2.2000000000000002</v>
      </c>
      <c r="F1550">
        <v>1.3</v>
      </c>
      <c r="G1550" t="s">
        <v>1813</v>
      </c>
      <c r="H1550" t="s">
        <v>43</v>
      </c>
      <c r="I1550" t="s">
        <v>1814</v>
      </c>
      <c r="J1550">
        <v>1</v>
      </c>
    </row>
    <row r="1551" spans="1:10" x14ac:dyDescent="0.3">
      <c r="A1551">
        <v>1524</v>
      </c>
      <c r="B1551">
        <v>0.05</v>
      </c>
      <c r="C1551">
        <v>0.33</v>
      </c>
      <c r="D1551">
        <v>71.400000000000006</v>
      </c>
      <c r="E1551">
        <v>2</v>
      </c>
      <c r="F1551">
        <v>0</v>
      </c>
      <c r="G1551" t="s">
        <v>18003</v>
      </c>
      <c r="H1551" t="s">
        <v>43</v>
      </c>
      <c r="I1551" t="s">
        <v>18004</v>
      </c>
      <c r="J1551">
        <v>0</v>
      </c>
    </row>
    <row r="1552" spans="1:10" x14ac:dyDescent="0.3">
      <c r="A1552">
        <v>1525</v>
      </c>
      <c r="B1552">
        <v>0.05</v>
      </c>
      <c r="C1552">
        <v>0.27</v>
      </c>
      <c r="D1552">
        <v>76.400000000000006</v>
      </c>
      <c r="E1552">
        <v>3</v>
      </c>
      <c r="F1552">
        <v>0</v>
      </c>
      <c r="G1552" t="s">
        <v>1747</v>
      </c>
      <c r="H1552" t="s">
        <v>43</v>
      </c>
      <c r="I1552" t="s">
        <v>1748</v>
      </c>
      <c r="J1552">
        <v>0</v>
      </c>
    </row>
    <row r="1553" spans="1:10" x14ac:dyDescent="0.3">
      <c r="A1553">
        <v>1526</v>
      </c>
      <c r="B1553">
        <v>0.05</v>
      </c>
      <c r="C1553">
        <v>0.18</v>
      </c>
      <c r="D1553">
        <v>71.400000000000006</v>
      </c>
      <c r="E1553">
        <v>0.2</v>
      </c>
      <c r="F1553">
        <v>0</v>
      </c>
      <c r="G1553" t="s">
        <v>18005</v>
      </c>
      <c r="H1553" t="s">
        <v>43</v>
      </c>
      <c r="I1553" t="s">
        <v>18006</v>
      </c>
      <c r="J1553">
        <v>0</v>
      </c>
    </row>
    <row r="1554" spans="1:10" x14ac:dyDescent="0.3">
      <c r="A1554">
        <v>1527</v>
      </c>
      <c r="B1554">
        <v>0.05</v>
      </c>
      <c r="C1554">
        <v>0.17</v>
      </c>
      <c r="D1554">
        <v>56.6</v>
      </c>
      <c r="E1554">
        <v>1.2</v>
      </c>
      <c r="F1554">
        <v>0</v>
      </c>
      <c r="G1554" t="s">
        <v>18007</v>
      </c>
      <c r="H1554" t="s">
        <v>43</v>
      </c>
      <c r="I1554" t="s">
        <v>18008</v>
      </c>
      <c r="J1554">
        <v>0</v>
      </c>
    </row>
    <row r="1555" spans="1:10" x14ac:dyDescent="0.3">
      <c r="A1555">
        <v>1528</v>
      </c>
      <c r="B1555">
        <v>0.05</v>
      </c>
      <c r="C1555">
        <v>0.16</v>
      </c>
      <c r="D1555">
        <v>61</v>
      </c>
      <c r="E1555">
        <v>3.1</v>
      </c>
      <c r="F1555">
        <v>0</v>
      </c>
      <c r="G1555" t="s">
        <v>18009</v>
      </c>
      <c r="H1555" t="s">
        <v>43</v>
      </c>
      <c r="I1555" t="s">
        <v>18010</v>
      </c>
      <c r="J1555">
        <v>0</v>
      </c>
    </row>
    <row r="1556" spans="1:10" x14ac:dyDescent="0.3">
      <c r="A1556">
        <v>1529</v>
      </c>
      <c r="B1556">
        <v>0.05</v>
      </c>
      <c r="C1556">
        <v>0.15</v>
      </c>
      <c r="D1556">
        <v>71.2</v>
      </c>
      <c r="E1556">
        <v>0.1</v>
      </c>
      <c r="F1556">
        <v>0</v>
      </c>
      <c r="G1556" t="s">
        <v>18011</v>
      </c>
      <c r="H1556" t="s">
        <v>43</v>
      </c>
      <c r="I1556" t="s">
        <v>18012</v>
      </c>
      <c r="J1556">
        <v>0</v>
      </c>
    </row>
    <row r="1557" spans="1:10" x14ac:dyDescent="0.3">
      <c r="A1557">
        <v>1530</v>
      </c>
      <c r="B1557">
        <v>0.05</v>
      </c>
      <c r="C1557">
        <v>0.13</v>
      </c>
      <c r="D1557">
        <v>78.099999999999994</v>
      </c>
      <c r="E1557">
        <v>0.2</v>
      </c>
      <c r="F1557">
        <v>0</v>
      </c>
      <c r="G1557" t="s">
        <v>18013</v>
      </c>
      <c r="H1557" t="s">
        <v>43</v>
      </c>
      <c r="I1557" t="s">
        <v>18014</v>
      </c>
      <c r="J1557">
        <v>0</v>
      </c>
    </row>
    <row r="1558" spans="1:10" x14ac:dyDescent="0.3">
      <c r="A1558">
        <v>1531</v>
      </c>
      <c r="B1558">
        <v>0.05</v>
      </c>
      <c r="C1558">
        <v>0.13</v>
      </c>
      <c r="D1558">
        <v>53.1</v>
      </c>
      <c r="E1558">
        <v>0.9</v>
      </c>
      <c r="F1558">
        <v>0</v>
      </c>
      <c r="G1558" t="s">
        <v>18015</v>
      </c>
      <c r="H1558" t="s">
        <v>43</v>
      </c>
      <c r="I1558" t="s">
        <v>18016</v>
      </c>
      <c r="J1558">
        <v>0</v>
      </c>
    </row>
    <row r="1559" spans="1:10" x14ac:dyDescent="0.3">
      <c r="A1559">
        <v>1532</v>
      </c>
      <c r="B1559">
        <v>0.05</v>
      </c>
      <c r="C1559">
        <v>0.12</v>
      </c>
      <c r="D1559">
        <v>68.400000000000006</v>
      </c>
      <c r="E1559">
        <v>0</v>
      </c>
      <c r="F1559">
        <v>0</v>
      </c>
      <c r="G1559" t="s">
        <v>18017</v>
      </c>
      <c r="H1559" t="s">
        <v>43</v>
      </c>
      <c r="I1559" t="s">
        <v>18018</v>
      </c>
      <c r="J1559">
        <v>0</v>
      </c>
    </row>
    <row r="1560" spans="1:10" x14ac:dyDescent="0.3">
      <c r="A1560">
        <v>1533</v>
      </c>
      <c r="B1560">
        <v>0.05</v>
      </c>
      <c r="C1560">
        <v>0.12</v>
      </c>
      <c r="D1560">
        <v>51.3</v>
      </c>
      <c r="E1560">
        <v>0.5</v>
      </c>
      <c r="F1560">
        <v>0</v>
      </c>
      <c r="G1560" t="s">
        <v>1799</v>
      </c>
      <c r="H1560" t="s">
        <v>43</v>
      </c>
      <c r="I1560" t="s">
        <v>1800</v>
      </c>
      <c r="J1560">
        <v>0</v>
      </c>
    </row>
    <row r="1561" spans="1:10" x14ac:dyDescent="0.3">
      <c r="A1561">
        <v>1534</v>
      </c>
      <c r="B1561">
        <v>0.05</v>
      </c>
      <c r="C1561">
        <v>0.12</v>
      </c>
      <c r="D1561">
        <v>56.7</v>
      </c>
      <c r="E1561">
        <v>1.1000000000000001</v>
      </c>
      <c r="F1561">
        <v>0</v>
      </c>
      <c r="G1561" t="s">
        <v>1627</v>
      </c>
      <c r="H1561" t="s">
        <v>43</v>
      </c>
      <c r="I1561" t="s">
        <v>1628</v>
      </c>
      <c r="J1561">
        <v>0</v>
      </c>
    </row>
    <row r="1562" spans="1:10" x14ac:dyDescent="0.3">
      <c r="A1562">
        <v>1535</v>
      </c>
      <c r="B1562">
        <v>0.05</v>
      </c>
      <c r="C1562">
        <v>0.12</v>
      </c>
      <c r="D1562">
        <v>58.9</v>
      </c>
      <c r="E1562">
        <v>1.9</v>
      </c>
      <c r="F1562">
        <v>0</v>
      </c>
      <c r="G1562" t="s">
        <v>1823</v>
      </c>
      <c r="H1562" t="s">
        <v>43</v>
      </c>
      <c r="I1562" t="s">
        <v>1824</v>
      </c>
      <c r="J1562">
        <v>0</v>
      </c>
    </row>
    <row r="1563" spans="1:10" x14ac:dyDescent="0.3">
      <c r="A1563">
        <v>1536</v>
      </c>
      <c r="B1563">
        <v>0.05</v>
      </c>
      <c r="C1563">
        <v>0.12</v>
      </c>
      <c r="D1563">
        <v>68.900000000000006</v>
      </c>
      <c r="E1563">
        <v>1.4</v>
      </c>
      <c r="F1563">
        <v>0</v>
      </c>
      <c r="G1563" t="s">
        <v>1465</v>
      </c>
      <c r="H1563" t="s">
        <v>43</v>
      </c>
      <c r="I1563" t="s">
        <v>1466</v>
      </c>
      <c r="J1563">
        <v>0</v>
      </c>
    </row>
    <row r="1564" spans="1:10" x14ac:dyDescent="0.3">
      <c r="A1564">
        <v>1537</v>
      </c>
      <c r="B1564">
        <v>0.05</v>
      </c>
      <c r="C1564">
        <v>0.12</v>
      </c>
      <c r="D1564">
        <v>54.9</v>
      </c>
      <c r="E1564">
        <v>2</v>
      </c>
      <c r="F1564">
        <v>0</v>
      </c>
      <c r="G1564" t="s">
        <v>18019</v>
      </c>
      <c r="H1564" t="s">
        <v>43</v>
      </c>
      <c r="I1564" t="s">
        <v>18020</v>
      </c>
      <c r="J1564">
        <v>0</v>
      </c>
    </row>
    <row r="1565" spans="1:10" x14ac:dyDescent="0.3">
      <c r="A1565">
        <v>1538</v>
      </c>
      <c r="B1565">
        <v>0.05</v>
      </c>
      <c r="C1565">
        <v>0.11</v>
      </c>
      <c r="D1565">
        <v>58.7</v>
      </c>
      <c r="E1565">
        <v>0.4</v>
      </c>
      <c r="F1565">
        <v>0</v>
      </c>
      <c r="G1565" t="s">
        <v>1571</v>
      </c>
      <c r="H1565" t="s">
        <v>43</v>
      </c>
      <c r="I1565" t="s">
        <v>1572</v>
      </c>
      <c r="J1565">
        <v>0</v>
      </c>
    </row>
    <row r="1566" spans="1:10" x14ac:dyDescent="0.3">
      <c r="A1566">
        <v>1539</v>
      </c>
      <c r="B1566">
        <v>0.05</v>
      </c>
      <c r="C1566">
        <v>0.11</v>
      </c>
      <c r="D1566">
        <v>79.5</v>
      </c>
      <c r="E1566">
        <v>0.4</v>
      </c>
      <c r="F1566">
        <v>0</v>
      </c>
      <c r="G1566" t="s">
        <v>18021</v>
      </c>
      <c r="H1566" t="s">
        <v>43</v>
      </c>
      <c r="I1566" t="s">
        <v>18022</v>
      </c>
      <c r="J1566">
        <v>0</v>
      </c>
    </row>
    <row r="1567" spans="1:10" x14ac:dyDescent="0.3">
      <c r="A1567">
        <v>1540</v>
      </c>
      <c r="B1567">
        <v>0.05</v>
      </c>
      <c r="C1567">
        <v>0.11</v>
      </c>
      <c r="D1567">
        <v>45.7</v>
      </c>
      <c r="E1567">
        <v>0.2</v>
      </c>
      <c r="F1567">
        <v>0</v>
      </c>
      <c r="G1567" t="s">
        <v>18023</v>
      </c>
      <c r="H1567" t="s">
        <v>43</v>
      </c>
      <c r="I1567" t="s">
        <v>18024</v>
      </c>
      <c r="J1567">
        <v>0</v>
      </c>
    </row>
    <row r="1568" spans="1:10" x14ac:dyDescent="0.3">
      <c r="A1568">
        <v>1541</v>
      </c>
      <c r="B1568">
        <v>0.05</v>
      </c>
      <c r="C1568">
        <v>0.11</v>
      </c>
      <c r="D1568">
        <v>64.5</v>
      </c>
      <c r="E1568">
        <v>0.7</v>
      </c>
      <c r="F1568">
        <v>0</v>
      </c>
      <c r="G1568" t="s">
        <v>18025</v>
      </c>
      <c r="H1568" t="s">
        <v>43</v>
      </c>
      <c r="I1568" t="s">
        <v>18026</v>
      </c>
      <c r="J1568">
        <v>0</v>
      </c>
    </row>
    <row r="1569" spans="1:10" x14ac:dyDescent="0.3">
      <c r="A1569">
        <v>1542</v>
      </c>
      <c r="B1569">
        <v>0.05</v>
      </c>
      <c r="C1569">
        <v>0.11</v>
      </c>
      <c r="D1569">
        <v>53.7</v>
      </c>
      <c r="E1569">
        <v>1.3</v>
      </c>
      <c r="F1569">
        <v>0</v>
      </c>
      <c r="G1569" t="s">
        <v>18027</v>
      </c>
      <c r="H1569" t="s">
        <v>43</v>
      </c>
      <c r="I1569" t="s">
        <v>18028</v>
      </c>
      <c r="J1569">
        <v>0</v>
      </c>
    </row>
    <row r="1570" spans="1:10" x14ac:dyDescent="0.3">
      <c r="A1570">
        <v>1543</v>
      </c>
      <c r="B1570">
        <v>0.05</v>
      </c>
      <c r="C1570">
        <v>0.1</v>
      </c>
      <c r="D1570">
        <v>81.5</v>
      </c>
      <c r="E1570">
        <v>0.3</v>
      </c>
      <c r="F1570">
        <v>0</v>
      </c>
      <c r="G1570" t="s">
        <v>1795</v>
      </c>
      <c r="H1570" t="s">
        <v>43</v>
      </c>
      <c r="I1570" t="s">
        <v>1796</v>
      </c>
      <c r="J1570">
        <v>0</v>
      </c>
    </row>
    <row r="1571" spans="1:10" x14ac:dyDescent="0.3">
      <c r="A1571">
        <v>1544</v>
      </c>
      <c r="B1571">
        <v>0.05</v>
      </c>
      <c r="C1571">
        <v>0.1</v>
      </c>
      <c r="D1571">
        <v>89.9</v>
      </c>
      <c r="E1571">
        <v>0.9</v>
      </c>
      <c r="F1571">
        <v>0</v>
      </c>
      <c r="G1571" t="s">
        <v>1805</v>
      </c>
      <c r="H1571" t="s">
        <v>43</v>
      </c>
      <c r="I1571" t="s">
        <v>1806</v>
      </c>
      <c r="J1571">
        <v>0</v>
      </c>
    </row>
    <row r="1572" spans="1:10" x14ac:dyDescent="0.3">
      <c r="A1572">
        <v>1545</v>
      </c>
      <c r="B1572">
        <v>0.05</v>
      </c>
      <c r="C1572">
        <v>0.1</v>
      </c>
      <c r="D1572">
        <v>66.099999999999994</v>
      </c>
      <c r="E1572">
        <v>1.3</v>
      </c>
      <c r="F1572">
        <v>0</v>
      </c>
      <c r="G1572" t="s">
        <v>18029</v>
      </c>
      <c r="H1572" t="s">
        <v>43</v>
      </c>
      <c r="I1572" t="s">
        <v>18030</v>
      </c>
      <c r="J1572">
        <v>0</v>
      </c>
    </row>
    <row r="1573" spans="1:10" x14ac:dyDescent="0.3">
      <c r="A1573">
        <v>1546</v>
      </c>
      <c r="B1573">
        <v>0.05</v>
      </c>
      <c r="C1573">
        <v>0.1</v>
      </c>
      <c r="D1573">
        <v>87.6</v>
      </c>
      <c r="E1573">
        <v>0</v>
      </c>
      <c r="F1573">
        <v>0</v>
      </c>
      <c r="G1573" t="s">
        <v>1693</v>
      </c>
      <c r="H1573" t="s">
        <v>43</v>
      </c>
      <c r="I1573" t="s">
        <v>1694</v>
      </c>
      <c r="J1573">
        <v>0</v>
      </c>
    </row>
    <row r="1574" spans="1:10" x14ac:dyDescent="0.3">
      <c r="A1574">
        <v>1547</v>
      </c>
      <c r="B1574">
        <v>0.05</v>
      </c>
      <c r="C1574">
        <v>0.1</v>
      </c>
      <c r="D1574">
        <v>78.2</v>
      </c>
      <c r="E1574">
        <v>2.8</v>
      </c>
      <c r="F1574">
        <v>0</v>
      </c>
      <c r="G1574" t="s">
        <v>1789</v>
      </c>
      <c r="H1574" t="s">
        <v>43</v>
      </c>
      <c r="I1574" t="s">
        <v>1790</v>
      </c>
      <c r="J1574">
        <v>0</v>
      </c>
    </row>
    <row r="1575" spans="1:10" x14ac:dyDescent="0.3">
      <c r="A1575">
        <v>1548</v>
      </c>
      <c r="B1575">
        <v>0.05</v>
      </c>
      <c r="C1575">
        <v>0.1</v>
      </c>
      <c r="D1575">
        <v>85.5</v>
      </c>
      <c r="E1575">
        <v>2.9</v>
      </c>
      <c r="F1575">
        <v>0</v>
      </c>
      <c r="G1575" t="s">
        <v>1695</v>
      </c>
      <c r="H1575" t="s">
        <v>43</v>
      </c>
      <c r="I1575" t="s">
        <v>1696</v>
      </c>
      <c r="J1575">
        <v>0</v>
      </c>
    </row>
    <row r="1576" spans="1:10" x14ac:dyDescent="0.3">
      <c r="A1576">
        <v>1549</v>
      </c>
      <c r="B1576">
        <v>0.05</v>
      </c>
      <c r="C1576">
        <v>0.09</v>
      </c>
      <c r="D1576">
        <v>60.3</v>
      </c>
      <c r="E1576">
        <v>0</v>
      </c>
      <c r="F1576">
        <v>0</v>
      </c>
      <c r="G1576" t="s">
        <v>1699</v>
      </c>
      <c r="H1576" t="s">
        <v>43</v>
      </c>
      <c r="I1576" t="s">
        <v>1700</v>
      </c>
      <c r="J1576">
        <v>0</v>
      </c>
    </row>
    <row r="1577" spans="1:10" x14ac:dyDescent="0.3">
      <c r="A1577">
        <v>1550</v>
      </c>
      <c r="B1577">
        <v>0.05</v>
      </c>
      <c r="C1577">
        <v>0.09</v>
      </c>
      <c r="D1577">
        <v>44.7</v>
      </c>
      <c r="E1577">
        <v>0</v>
      </c>
      <c r="F1577">
        <v>0</v>
      </c>
      <c r="G1577" t="s">
        <v>1707</v>
      </c>
      <c r="H1577" t="s">
        <v>43</v>
      </c>
      <c r="I1577" t="s">
        <v>1708</v>
      </c>
      <c r="J1577">
        <v>0</v>
      </c>
    </row>
    <row r="1578" spans="1:10" x14ac:dyDescent="0.3">
      <c r="A1578">
        <v>1551</v>
      </c>
      <c r="B1578">
        <v>0.05</v>
      </c>
      <c r="C1578">
        <v>0.09</v>
      </c>
      <c r="D1578">
        <v>66.099999999999994</v>
      </c>
      <c r="E1578">
        <v>0.5</v>
      </c>
      <c r="F1578">
        <v>0</v>
      </c>
      <c r="G1578" t="s">
        <v>1709</v>
      </c>
      <c r="H1578" t="s">
        <v>43</v>
      </c>
      <c r="I1578" t="s">
        <v>1710</v>
      </c>
      <c r="J1578">
        <v>0</v>
      </c>
    </row>
    <row r="1579" spans="1:10" x14ac:dyDescent="0.3">
      <c r="A1579">
        <v>1552</v>
      </c>
      <c r="B1579">
        <v>0.05</v>
      </c>
      <c r="C1579">
        <v>0.09</v>
      </c>
      <c r="D1579">
        <v>61.2</v>
      </c>
      <c r="E1579">
        <v>0.8</v>
      </c>
      <c r="F1579">
        <v>0</v>
      </c>
      <c r="G1579" t="s">
        <v>1711</v>
      </c>
      <c r="H1579" t="s">
        <v>43</v>
      </c>
      <c r="I1579" t="s">
        <v>1712</v>
      </c>
      <c r="J1579">
        <v>0</v>
      </c>
    </row>
    <row r="1580" spans="1:10" x14ac:dyDescent="0.3">
      <c r="A1580">
        <v>1553</v>
      </c>
      <c r="B1580">
        <v>0.05</v>
      </c>
      <c r="C1580">
        <v>0.09</v>
      </c>
      <c r="D1580">
        <v>73</v>
      </c>
      <c r="E1580">
        <v>1.3</v>
      </c>
      <c r="F1580">
        <v>0</v>
      </c>
      <c r="G1580" t="s">
        <v>18031</v>
      </c>
      <c r="H1580" t="s">
        <v>43</v>
      </c>
      <c r="I1580" t="s">
        <v>18032</v>
      </c>
      <c r="J1580">
        <v>0</v>
      </c>
    </row>
    <row r="1581" spans="1:10" x14ac:dyDescent="0.3">
      <c r="A1581">
        <v>1554</v>
      </c>
      <c r="B1581">
        <v>0.05</v>
      </c>
      <c r="C1581">
        <v>0.09</v>
      </c>
      <c r="D1581">
        <v>49.4</v>
      </c>
      <c r="E1581">
        <v>0.6</v>
      </c>
      <c r="F1581">
        <v>0</v>
      </c>
      <c r="G1581" t="s">
        <v>1715</v>
      </c>
      <c r="H1581" t="s">
        <v>43</v>
      </c>
      <c r="I1581" t="s">
        <v>1716</v>
      </c>
      <c r="J1581">
        <v>0</v>
      </c>
    </row>
    <row r="1582" spans="1:10" x14ac:dyDescent="0.3">
      <c r="A1582">
        <v>1555</v>
      </c>
      <c r="B1582">
        <v>0.05</v>
      </c>
      <c r="C1582">
        <v>0.09</v>
      </c>
      <c r="D1582">
        <v>63.7</v>
      </c>
      <c r="E1582">
        <v>0</v>
      </c>
      <c r="F1582">
        <v>0</v>
      </c>
      <c r="G1582" t="s">
        <v>18033</v>
      </c>
      <c r="H1582" t="s">
        <v>43</v>
      </c>
      <c r="I1582" t="s">
        <v>18034</v>
      </c>
      <c r="J1582">
        <v>0</v>
      </c>
    </row>
    <row r="1583" spans="1:10" x14ac:dyDescent="0.3">
      <c r="A1583">
        <v>1556</v>
      </c>
      <c r="B1583">
        <v>0.05</v>
      </c>
      <c r="C1583">
        <v>0.09</v>
      </c>
      <c r="D1583">
        <v>61</v>
      </c>
      <c r="E1583">
        <v>0</v>
      </c>
      <c r="F1583">
        <v>0</v>
      </c>
      <c r="G1583" t="s">
        <v>1727</v>
      </c>
      <c r="H1583" t="s">
        <v>43</v>
      </c>
      <c r="I1583" t="s">
        <v>1728</v>
      </c>
      <c r="J1583">
        <v>0</v>
      </c>
    </row>
    <row r="1584" spans="1:10" x14ac:dyDescent="0.3">
      <c r="A1584">
        <v>1557</v>
      </c>
      <c r="B1584">
        <v>0.05</v>
      </c>
      <c r="C1584">
        <v>0.09</v>
      </c>
      <c r="D1584">
        <v>53.9</v>
      </c>
      <c r="E1584">
        <v>0</v>
      </c>
      <c r="F1584">
        <v>0</v>
      </c>
      <c r="G1584" t="s">
        <v>1843</v>
      </c>
      <c r="H1584" t="s">
        <v>43</v>
      </c>
      <c r="I1584" t="s">
        <v>1844</v>
      </c>
      <c r="J1584">
        <v>0</v>
      </c>
    </row>
    <row r="1585" spans="1:10" x14ac:dyDescent="0.3">
      <c r="A1585">
        <v>1558</v>
      </c>
      <c r="B1585">
        <v>0.05</v>
      </c>
      <c r="C1585">
        <v>0.09</v>
      </c>
      <c r="D1585">
        <v>56.2</v>
      </c>
      <c r="E1585">
        <v>0.8</v>
      </c>
      <c r="F1585">
        <v>0</v>
      </c>
      <c r="G1585" t="s">
        <v>1725</v>
      </c>
      <c r="H1585" t="s">
        <v>43</v>
      </c>
      <c r="I1585" t="s">
        <v>1726</v>
      </c>
      <c r="J1585">
        <v>0</v>
      </c>
    </row>
    <row r="1586" spans="1:10" x14ac:dyDescent="0.3">
      <c r="A1586">
        <v>1559</v>
      </c>
      <c r="B1586">
        <v>0.05</v>
      </c>
      <c r="C1586">
        <v>0.09</v>
      </c>
      <c r="D1586">
        <v>52.6</v>
      </c>
      <c r="E1586">
        <v>1</v>
      </c>
      <c r="F1586">
        <v>0</v>
      </c>
      <c r="G1586" t="s">
        <v>18035</v>
      </c>
      <c r="H1586" t="s">
        <v>43</v>
      </c>
      <c r="I1586" t="s">
        <v>18036</v>
      </c>
      <c r="J1586">
        <v>0</v>
      </c>
    </row>
    <row r="1587" spans="1:10" x14ac:dyDescent="0.3">
      <c r="A1587">
        <v>1560</v>
      </c>
      <c r="B1587">
        <v>0.05</v>
      </c>
      <c r="C1587">
        <v>0.09</v>
      </c>
      <c r="D1587">
        <v>55.9</v>
      </c>
      <c r="E1587">
        <v>0.9</v>
      </c>
      <c r="F1587">
        <v>0</v>
      </c>
      <c r="G1587" t="s">
        <v>1651</v>
      </c>
      <c r="H1587" t="s">
        <v>43</v>
      </c>
      <c r="I1587" t="s">
        <v>1652</v>
      </c>
      <c r="J1587">
        <v>0</v>
      </c>
    </row>
    <row r="1588" spans="1:10" x14ac:dyDescent="0.3">
      <c r="A1588">
        <v>1561</v>
      </c>
      <c r="B1588">
        <v>0.05</v>
      </c>
      <c r="C1588">
        <v>0.09</v>
      </c>
      <c r="D1588">
        <v>43.7</v>
      </c>
      <c r="E1588">
        <v>1</v>
      </c>
      <c r="F1588">
        <v>0</v>
      </c>
      <c r="G1588" t="s">
        <v>1647</v>
      </c>
      <c r="H1588" t="s">
        <v>43</v>
      </c>
      <c r="I1588" t="s">
        <v>1648</v>
      </c>
      <c r="J1588">
        <v>0</v>
      </c>
    </row>
    <row r="1589" spans="1:10" x14ac:dyDescent="0.3">
      <c r="A1589">
        <v>1562</v>
      </c>
      <c r="B1589">
        <v>0.05</v>
      </c>
      <c r="C1589">
        <v>0.09</v>
      </c>
      <c r="D1589">
        <v>56.6</v>
      </c>
      <c r="E1589">
        <v>1.6</v>
      </c>
      <c r="F1589">
        <v>0</v>
      </c>
      <c r="G1589" t="s">
        <v>1731</v>
      </c>
      <c r="H1589" t="s">
        <v>43</v>
      </c>
      <c r="I1589" t="s">
        <v>1732</v>
      </c>
      <c r="J1589">
        <v>0</v>
      </c>
    </row>
    <row r="1590" spans="1:10" x14ac:dyDescent="0.3">
      <c r="A1590">
        <v>1563</v>
      </c>
      <c r="B1590">
        <v>0.05</v>
      </c>
      <c r="C1590">
        <v>0.09</v>
      </c>
      <c r="D1590">
        <v>73.900000000000006</v>
      </c>
      <c r="E1590">
        <v>2</v>
      </c>
      <c r="F1590">
        <v>0</v>
      </c>
      <c r="G1590" t="s">
        <v>18037</v>
      </c>
      <c r="H1590" t="s">
        <v>43</v>
      </c>
      <c r="I1590" t="s">
        <v>18038</v>
      </c>
      <c r="J1590">
        <v>0</v>
      </c>
    </row>
    <row r="1591" spans="1:10" x14ac:dyDescent="0.3">
      <c r="A1591">
        <v>1564</v>
      </c>
      <c r="B1591">
        <v>0.05</v>
      </c>
      <c r="C1591">
        <v>0.08</v>
      </c>
      <c r="D1591">
        <v>91.7</v>
      </c>
      <c r="E1591">
        <v>4.0999999999999996</v>
      </c>
      <c r="F1591">
        <v>0</v>
      </c>
      <c r="G1591" t="s">
        <v>18039</v>
      </c>
      <c r="H1591" t="s">
        <v>43</v>
      </c>
      <c r="I1591" t="s">
        <v>18040</v>
      </c>
      <c r="J1591">
        <v>0</v>
      </c>
    </row>
    <row r="1592" spans="1:10" x14ac:dyDescent="0.3">
      <c r="A1592">
        <v>1565</v>
      </c>
      <c r="B1592">
        <v>0.05</v>
      </c>
      <c r="C1592">
        <v>0.08</v>
      </c>
      <c r="D1592">
        <v>75.400000000000006</v>
      </c>
      <c r="E1592">
        <v>1.3</v>
      </c>
      <c r="F1592">
        <v>0</v>
      </c>
      <c r="G1592" t="s">
        <v>1719</v>
      </c>
      <c r="H1592" t="s">
        <v>43</v>
      </c>
      <c r="I1592" t="s">
        <v>1720</v>
      </c>
      <c r="J1592">
        <v>0</v>
      </c>
    </row>
    <row r="1593" spans="1:10" x14ac:dyDescent="0.3">
      <c r="A1593">
        <v>1566</v>
      </c>
      <c r="B1593">
        <v>0.05</v>
      </c>
      <c r="C1593">
        <v>0.08</v>
      </c>
      <c r="D1593">
        <v>61.6</v>
      </c>
      <c r="E1593">
        <v>0</v>
      </c>
      <c r="F1593">
        <v>0</v>
      </c>
      <c r="G1593" t="s">
        <v>18041</v>
      </c>
      <c r="H1593" t="s">
        <v>43</v>
      </c>
      <c r="I1593" t="s">
        <v>18042</v>
      </c>
      <c r="J1593">
        <v>0</v>
      </c>
    </row>
    <row r="1594" spans="1:10" x14ac:dyDescent="0.3">
      <c r="A1594">
        <v>1567</v>
      </c>
      <c r="B1594">
        <v>0.05</v>
      </c>
      <c r="C1594">
        <v>0.08</v>
      </c>
      <c r="D1594">
        <v>70.5</v>
      </c>
      <c r="E1594">
        <v>0.9</v>
      </c>
      <c r="F1594">
        <v>0</v>
      </c>
      <c r="G1594" t="s">
        <v>18043</v>
      </c>
      <c r="H1594" t="s">
        <v>43</v>
      </c>
      <c r="I1594" t="s">
        <v>18044</v>
      </c>
      <c r="J1594">
        <v>0</v>
      </c>
    </row>
    <row r="1595" spans="1:10" x14ac:dyDescent="0.3">
      <c r="A1595">
        <v>1568</v>
      </c>
      <c r="B1595">
        <v>0.05</v>
      </c>
      <c r="C1595">
        <v>0.08</v>
      </c>
      <c r="D1595">
        <v>52.6</v>
      </c>
      <c r="E1595">
        <v>1.3</v>
      </c>
      <c r="F1595">
        <v>0</v>
      </c>
      <c r="G1595" t="s">
        <v>18045</v>
      </c>
      <c r="H1595" t="s">
        <v>43</v>
      </c>
      <c r="I1595" t="s">
        <v>18046</v>
      </c>
      <c r="J1595">
        <v>0</v>
      </c>
    </row>
    <row r="1596" spans="1:10" x14ac:dyDescent="0.3">
      <c r="A1596">
        <v>1569</v>
      </c>
      <c r="B1596">
        <v>0.05</v>
      </c>
      <c r="C1596">
        <v>0.08</v>
      </c>
      <c r="D1596">
        <v>52.9</v>
      </c>
      <c r="E1596">
        <v>1.5</v>
      </c>
      <c r="F1596">
        <v>0</v>
      </c>
      <c r="G1596" t="s">
        <v>1721</v>
      </c>
      <c r="H1596" t="s">
        <v>43</v>
      </c>
      <c r="I1596" t="s">
        <v>1722</v>
      </c>
      <c r="J1596">
        <v>0</v>
      </c>
    </row>
    <row r="1597" spans="1:10" x14ac:dyDescent="0.3">
      <c r="A1597">
        <v>1570</v>
      </c>
      <c r="B1597">
        <v>0.05</v>
      </c>
      <c r="C1597">
        <v>0.08</v>
      </c>
      <c r="D1597">
        <v>47.6</v>
      </c>
      <c r="E1597">
        <v>0.7</v>
      </c>
      <c r="F1597">
        <v>0</v>
      </c>
      <c r="G1597" t="s">
        <v>18047</v>
      </c>
      <c r="H1597" t="s">
        <v>43</v>
      </c>
      <c r="I1597" t="s">
        <v>18048</v>
      </c>
      <c r="J1597">
        <v>0</v>
      </c>
    </row>
    <row r="1598" spans="1:10" x14ac:dyDescent="0.3">
      <c r="A1598">
        <v>1571</v>
      </c>
      <c r="B1598">
        <v>0.05</v>
      </c>
      <c r="C1598">
        <v>0.08</v>
      </c>
      <c r="D1598">
        <v>59.6</v>
      </c>
      <c r="E1598">
        <v>0.8</v>
      </c>
      <c r="F1598">
        <v>0</v>
      </c>
      <c r="G1598" t="s">
        <v>18049</v>
      </c>
      <c r="H1598" t="s">
        <v>43</v>
      </c>
      <c r="I1598" t="s">
        <v>18050</v>
      </c>
      <c r="J1598">
        <v>0</v>
      </c>
    </row>
    <row r="1599" spans="1:10" x14ac:dyDescent="0.3">
      <c r="A1599">
        <v>1572</v>
      </c>
      <c r="B1599">
        <v>0.05</v>
      </c>
      <c r="C1599">
        <v>0.08</v>
      </c>
      <c r="D1599">
        <v>40</v>
      </c>
      <c r="E1599">
        <v>0.6</v>
      </c>
      <c r="F1599">
        <v>0</v>
      </c>
      <c r="G1599" t="s">
        <v>1749</v>
      </c>
      <c r="H1599" t="s">
        <v>43</v>
      </c>
      <c r="I1599" t="s">
        <v>1750</v>
      </c>
      <c r="J1599">
        <v>0</v>
      </c>
    </row>
    <row r="1600" spans="1:10" x14ac:dyDescent="0.3">
      <c r="A1600">
        <v>1573</v>
      </c>
      <c r="B1600">
        <v>0.05</v>
      </c>
      <c r="C1600">
        <v>0.08</v>
      </c>
      <c r="D1600">
        <v>50.8</v>
      </c>
      <c r="E1600">
        <v>0.7</v>
      </c>
      <c r="F1600">
        <v>0</v>
      </c>
      <c r="G1600" t="s">
        <v>18051</v>
      </c>
      <c r="H1600" t="s">
        <v>43</v>
      </c>
      <c r="I1600" t="s">
        <v>18052</v>
      </c>
      <c r="J1600">
        <v>0</v>
      </c>
    </row>
    <row r="1601" spans="1:10" x14ac:dyDescent="0.3">
      <c r="A1601">
        <v>1574</v>
      </c>
      <c r="B1601">
        <v>0.05</v>
      </c>
      <c r="C1601">
        <v>0.08</v>
      </c>
      <c r="D1601">
        <v>74.3</v>
      </c>
      <c r="E1601">
        <v>0</v>
      </c>
      <c r="F1601">
        <v>0</v>
      </c>
      <c r="G1601" t="s">
        <v>18053</v>
      </c>
      <c r="H1601" t="s">
        <v>43</v>
      </c>
      <c r="I1601" t="s">
        <v>18054</v>
      </c>
      <c r="J1601">
        <v>0</v>
      </c>
    </row>
    <row r="1602" spans="1:10" x14ac:dyDescent="0.3">
      <c r="A1602">
        <v>1575</v>
      </c>
      <c r="B1602">
        <v>0.05</v>
      </c>
      <c r="C1602">
        <v>0.08</v>
      </c>
      <c r="D1602">
        <v>54.5</v>
      </c>
      <c r="E1602">
        <v>2</v>
      </c>
      <c r="F1602">
        <v>0</v>
      </c>
      <c r="G1602" t="s">
        <v>18055</v>
      </c>
      <c r="H1602" t="s">
        <v>43</v>
      </c>
      <c r="I1602" t="s">
        <v>18056</v>
      </c>
      <c r="J1602">
        <v>0</v>
      </c>
    </row>
    <row r="1603" spans="1:10" x14ac:dyDescent="0.3">
      <c r="A1603">
        <v>1576</v>
      </c>
      <c r="B1603">
        <v>0.05</v>
      </c>
      <c r="C1603">
        <v>0.08</v>
      </c>
      <c r="D1603">
        <v>48.7</v>
      </c>
      <c r="E1603">
        <v>1.2</v>
      </c>
      <c r="F1603">
        <v>0</v>
      </c>
      <c r="G1603" t="s">
        <v>1753</v>
      </c>
      <c r="H1603" t="s">
        <v>43</v>
      </c>
      <c r="I1603" t="s">
        <v>1754</v>
      </c>
      <c r="J1603">
        <v>0</v>
      </c>
    </row>
    <row r="1604" spans="1:10" x14ac:dyDescent="0.3">
      <c r="A1604">
        <v>1577</v>
      </c>
      <c r="B1604">
        <v>0.05</v>
      </c>
      <c r="C1604">
        <v>0.08</v>
      </c>
      <c r="D1604">
        <v>40.4</v>
      </c>
      <c r="E1604">
        <v>0</v>
      </c>
      <c r="F1604">
        <v>0</v>
      </c>
      <c r="G1604" t="s">
        <v>1869</v>
      </c>
      <c r="H1604" t="s">
        <v>43</v>
      </c>
      <c r="I1604" t="s">
        <v>1870</v>
      </c>
      <c r="J1604">
        <v>0</v>
      </c>
    </row>
    <row r="1605" spans="1:10" x14ac:dyDescent="0.3">
      <c r="A1605">
        <v>1578</v>
      </c>
      <c r="B1605">
        <v>0.05</v>
      </c>
      <c r="C1605">
        <v>0.08</v>
      </c>
      <c r="D1605">
        <v>70.900000000000006</v>
      </c>
      <c r="E1605">
        <v>2.9</v>
      </c>
      <c r="F1605">
        <v>0</v>
      </c>
      <c r="G1605" t="s">
        <v>1669</v>
      </c>
      <c r="H1605" t="s">
        <v>43</v>
      </c>
      <c r="I1605" t="s">
        <v>1670</v>
      </c>
      <c r="J1605">
        <v>0</v>
      </c>
    </row>
    <row r="1606" spans="1:10" x14ac:dyDescent="0.3">
      <c r="A1606">
        <v>1579</v>
      </c>
      <c r="B1606">
        <v>0.05</v>
      </c>
      <c r="C1606">
        <v>0.08</v>
      </c>
      <c r="D1606">
        <v>60.2</v>
      </c>
      <c r="E1606">
        <v>2.1</v>
      </c>
      <c r="F1606">
        <v>0</v>
      </c>
      <c r="G1606" t="s">
        <v>1735</v>
      </c>
      <c r="H1606" t="s">
        <v>43</v>
      </c>
      <c r="I1606" t="s">
        <v>1736</v>
      </c>
      <c r="J1606">
        <v>0</v>
      </c>
    </row>
    <row r="1607" spans="1:10" x14ac:dyDescent="0.3">
      <c r="A1607">
        <v>1580</v>
      </c>
      <c r="B1607">
        <v>0.05</v>
      </c>
      <c r="C1607">
        <v>0.08</v>
      </c>
      <c r="D1607">
        <v>82.2</v>
      </c>
      <c r="E1607">
        <v>3.2</v>
      </c>
      <c r="F1607">
        <v>0</v>
      </c>
      <c r="G1607" t="s">
        <v>1737</v>
      </c>
      <c r="H1607" t="s">
        <v>43</v>
      </c>
      <c r="I1607" t="s">
        <v>1738</v>
      </c>
      <c r="J1607">
        <v>0</v>
      </c>
    </row>
    <row r="1608" spans="1:10" x14ac:dyDescent="0.3">
      <c r="A1608">
        <v>1581</v>
      </c>
      <c r="B1608">
        <v>0.05</v>
      </c>
      <c r="C1608">
        <v>0.08</v>
      </c>
      <c r="D1608">
        <v>87.2</v>
      </c>
      <c r="E1608">
        <v>2.2999999999999998</v>
      </c>
      <c r="F1608">
        <v>0</v>
      </c>
      <c r="G1608" t="s">
        <v>18057</v>
      </c>
      <c r="H1608" t="s">
        <v>43</v>
      </c>
      <c r="I1608" t="s">
        <v>18058</v>
      </c>
      <c r="J1608">
        <v>0</v>
      </c>
    </row>
    <row r="1609" spans="1:10" x14ac:dyDescent="0.3">
      <c r="A1609">
        <v>1582</v>
      </c>
      <c r="B1609">
        <v>0.05</v>
      </c>
      <c r="C1609">
        <v>0.08</v>
      </c>
      <c r="D1609">
        <v>75.5</v>
      </c>
      <c r="E1609">
        <v>2.5</v>
      </c>
      <c r="F1609">
        <v>0</v>
      </c>
      <c r="G1609" t="s">
        <v>1673</v>
      </c>
      <c r="H1609" t="s">
        <v>43</v>
      </c>
      <c r="I1609" t="s">
        <v>1674</v>
      </c>
      <c r="J1609">
        <v>0</v>
      </c>
    </row>
    <row r="1610" spans="1:10" x14ac:dyDescent="0.3">
      <c r="A1610">
        <v>1583</v>
      </c>
      <c r="B1610">
        <v>0.05</v>
      </c>
      <c r="C1610">
        <v>0.08</v>
      </c>
      <c r="D1610">
        <v>68.3</v>
      </c>
      <c r="E1610">
        <v>2.4</v>
      </c>
      <c r="F1610">
        <v>0</v>
      </c>
      <c r="G1610" t="s">
        <v>1761</v>
      </c>
      <c r="H1610" t="s">
        <v>43</v>
      </c>
      <c r="I1610" t="s">
        <v>1762</v>
      </c>
      <c r="J1610">
        <v>0</v>
      </c>
    </row>
    <row r="1611" spans="1:10" x14ac:dyDescent="0.3">
      <c r="A1611">
        <v>1584</v>
      </c>
      <c r="B1611">
        <v>0.05</v>
      </c>
      <c r="C1611">
        <v>0.08</v>
      </c>
      <c r="D1611">
        <v>44.6</v>
      </c>
      <c r="E1611">
        <v>1.7</v>
      </c>
      <c r="F1611">
        <v>0</v>
      </c>
      <c r="G1611" t="s">
        <v>1739</v>
      </c>
      <c r="H1611" t="s">
        <v>43</v>
      </c>
      <c r="I1611" t="s">
        <v>1740</v>
      </c>
      <c r="J1611">
        <v>0</v>
      </c>
    </row>
    <row r="1612" spans="1:10" x14ac:dyDescent="0.3">
      <c r="A1612">
        <v>1585</v>
      </c>
      <c r="B1612">
        <v>0.05</v>
      </c>
      <c r="C1612">
        <v>0.08</v>
      </c>
      <c r="D1612">
        <v>63</v>
      </c>
      <c r="E1612">
        <v>3.3</v>
      </c>
      <c r="F1612">
        <v>0</v>
      </c>
      <c r="G1612" t="s">
        <v>18059</v>
      </c>
      <c r="H1612" t="s">
        <v>43</v>
      </c>
      <c r="I1612" t="s">
        <v>18060</v>
      </c>
      <c r="J1612">
        <v>0</v>
      </c>
    </row>
    <row r="1613" spans="1:10" x14ac:dyDescent="0.3">
      <c r="A1613">
        <v>1586</v>
      </c>
      <c r="B1613">
        <v>0.05</v>
      </c>
      <c r="C1613">
        <v>0.08</v>
      </c>
      <c r="D1613">
        <v>69.3</v>
      </c>
      <c r="E1613">
        <v>5.6</v>
      </c>
      <c r="F1613">
        <v>0</v>
      </c>
      <c r="G1613" t="s">
        <v>1679</v>
      </c>
      <c r="H1613" t="s">
        <v>43</v>
      </c>
      <c r="I1613" t="s">
        <v>1680</v>
      </c>
      <c r="J1613">
        <v>0</v>
      </c>
    </row>
    <row r="1614" spans="1:10" x14ac:dyDescent="0.3">
      <c r="A1614">
        <v>1587</v>
      </c>
      <c r="B1614">
        <v>0.05</v>
      </c>
      <c r="C1614">
        <v>0.08</v>
      </c>
      <c r="D1614">
        <v>75.5</v>
      </c>
      <c r="E1614">
        <v>4.5</v>
      </c>
      <c r="F1614">
        <v>0</v>
      </c>
      <c r="G1614" t="s">
        <v>18061</v>
      </c>
      <c r="H1614" t="s">
        <v>43</v>
      </c>
      <c r="I1614" t="s">
        <v>18062</v>
      </c>
      <c r="J1614">
        <v>0</v>
      </c>
    </row>
    <row r="1615" spans="1:10" x14ac:dyDescent="0.3">
      <c r="A1615">
        <v>1588</v>
      </c>
      <c r="B1615">
        <v>0.05</v>
      </c>
      <c r="C1615">
        <v>0.08</v>
      </c>
      <c r="D1615">
        <v>58.9</v>
      </c>
      <c r="E1615">
        <v>6.5</v>
      </c>
      <c r="F1615">
        <v>0</v>
      </c>
      <c r="G1615" t="s">
        <v>1741</v>
      </c>
      <c r="H1615" t="s">
        <v>43</v>
      </c>
      <c r="I1615" t="s">
        <v>1742</v>
      </c>
      <c r="J1615">
        <v>0</v>
      </c>
    </row>
    <row r="1616" spans="1:10" x14ac:dyDescent="0.3">
      <c r="A1616">
        <v>1589</v>
      </c>
      <c r="B1616">
        <v>0.05</v>
      </c>
      <c r="C1616">
        <v>7.0000000000000007E-2</v>
      </c>
      <c r="D1616">
        <v>57</v>
      </c>
      <c r="E1616">
        <v>0.6</v>
      </c>
      <c r="F1616">
        <v>0</v>
      </c>
      <c r="G1616" t="s">
        <v>18063</v>
      </c>
      <c r="H1616" t="s">
        <v>43</v>
      </c>
      <c r="I1616" t="s">
        <v>18064</v>
      </c>
      <c r="J1616">
        <v>0</v>
      </c>
    </row>
    <row r="1617" spans="1:10" x14ac:dyDescent="0.3">
      <c r="A1617">
        <v>1590</v>
      </c>
      <c r="B1617">
        <v>0.05</v>
      </c>
      <c r="C1617">
        <v>7.0000000000000007E-2</v>
      </c>
      <c r="D1617">
        <v>66.099999999999994</v>
      </c>
      <c r="E1617">
        <v>1.4</v>
      </c>
      <c r="F1617">
        <v>0</v>
      </c>
      <c r="G1617" t="s">
        <v>18065</v>
      </c>
      <c r="H1617" t="s">
        <v>43</v>
      </c>
      <c r="I1617" t="s">
        <v>18066</v>
      </c>
      <c r="J1617">
        <v>0</v>
      </c>
    </row>
    <row r="1618" spans="1:10" x14ac:dyDescent="0.3">
      <c r="A1618">
        <v>1591</v>
      </c>
      <c r="B1618">
        <v>0.05</v>
      </c>
      <c r="C1618">
        <v>7.0000000000000007E-2</v>
      </c>
      <c r="D1618">
        <v>80.2</v>
      </c>
      <c r="E1618">
        <v>2.2000000000000002</v>
      </c>
      <c r="F1618">
        <v>0</v>
      </c>
      <c r="G1618" t="s">
        <v>18067</v>
      </c>
      <c r="H1618" t="s">
        <v>43</v>
      </c>
      <c r="I1618" t="s">
        <v>18068</v>
      </c>
      <c r="J1618">
        <v>0</v>
      </c>
    </row>
    <row r="1619" spans="1:10" x14ac:dyDescent="0.3">
      <c r="A1619">
        <v>1592</v>
      </c>
      <c r="B1619">
        <v>0.05</v>
      </c>
      <c r="C1619">
        <v>7.0000000000000007E-2</v>
      </c>
      <c r="D1619">
        <v>78.3</v>
      </c>
      <c r="E1619">
        <v>1.2</v>
      </c>
      <c r="F1619">
        <v>0</v>
      </c>
      <c r="G1619" t="s">
        <v>18069</v>
      </c>
      <c r="H1619" t="s">
        <v>43</v>
      </c>
      <c r="I1619" t="s">
        <v>18070</v>
      </c>
      <c r="J1619">
        <v>0</v>
      </c>
    </row>
    <row r="1620" spans="1:10" x14ac:dyDescent="0.3">
      <c r="A1620">
        <v>1593</v>
      </c>
      <c r="B1620">
        <v>0.05</v>
      </c>
      <c r="C1620">
        <v>7.0000000000000007E-2</v>
      </c>
      <c r="D1620">
        <v>69.5</v>
      </c>
      <c r="E1620">
        <v>2.4</v>
      </c>
      <c r="F1620">
        <v>0</v>
      </c>
      <c r="G1620" t="s">
        <v>18071</v>
      </c>
      <c r="H1620" t="s">
        <v>43</v>
      </c>
      <c r="I1620" t="s">
        <v>18072</v>
      </c>
      <c r="J1620">
        <v>0</v>
      </c>
    </row>
    <row r="1621" spans="1:10" x14ac:dyDescent="0.3">
      <c r="A1621">
        <v>1594</v>
      </c>
      <c r="B1621">
        <v>0.05</v>
      </c>
      <c r="C1621">
        <v>7.0000000000000007E-2</v>
      </c>
      <c r="D1621">
        <v>48.8</v>
      </c>
      <c r="E1621">
        <v>1</v>
      </c>
      <c r="F1621">
        <v>0</v>
      </c>
      <c r="G1621" t="s">
        <v>18073</v>
      </c>
      <c r="H1621" t="s">
        <v>43</v>
      </c>
      <c r="I1621" t="s">
        <v>18074</v>
      </c>
      <c r="J1621">
        <v>0</v>
      </c>
    </row>
    <row r="1622" spans="1:10" x14ac:dyDescent="0.3">
      <c r="A1622">
        <v>1595</v>
      </c>
      <c r="B1622">
        <v>0.05</v>
      </c>
      <c r="C1622">
        <v>7.0000000000000007E-2</v>
      </c>
      <c r="D1622">
        <v>61.9</v>
      </c>
      <c r="E1622">
        <v>2.2999999999999998</v>
      </c>
      <c r="F1622">
        <v>0</v>
      </c>
      <c r="G1622" t="s">
        <v>18075</v>
      </c>
      <c r="H1622" t="s">
        <v>43</v>
      </c>
      <c r="I1622" t="s">
        <v>18076</v>
      </c>
      <c r="J1622">
        <v>0</v>
      </c>
    </row>
    <row r="1623" spans="1:10" x14ac:dyDescent="0.3">
      <c r="A1623">
        <v>1596</v>
      </c>
      <c r="B1623">
        <v>0.05</v>
      </c>
      <c r="C1623">
        <v>7.0000000000000007E-2</v>
      </c>
      <c r="D1623">
        <v>62</v>
      </c>
      <c r="E1623">
        <v>2.9</v>
      </c>
      <c r="F1623">
        <v>0</v>
      </c>
      <c r="G1623" t="s">
        <v>1755</v>
      </c>
      <c r="H1623" t="s">
        <v>43</v>
      </c>
      <c r="I1623" t="s">
        <v>1756</v>
      </c>
      <c r="J1623">
        <v>0</v>
      </c>
    </row>
    <row r="1624" spans="1:10" x14ac:dyDescent="0.3">
      <c r="A1624">
        <v>1597</v>
      </c>
      <c r="B1624">
        <v>0.05</v>
      </c>
      <c r="C1624">
        <v>7.0000000000000007E-2</v>
      </c>
      <c r="D1624">
        <v>71.8</v>
      </c>
      <c r="E1624">
        <v>2.2999999999999998</v>
      </c>
      <c r="F1624">
        <v>0</v>
      </c>
      <c r="G1624" t="s">
        <v>1763</v>
      </c>
      <c r="H1624" t="s">
        <v>43</v>
      </c>
      <c r="I1624" t="s">
        <v>1764</v>
      </c>
      <c r="J1624">
        <v>0</v>
      </c>
    </row>
    <row r="1625" spans="1:10" x14ac:dyDescent="0.3">
      <c r="A1625">
        <v>1598</v>
      </c>
      <c r="B1625">
        <v>0.05</v>
      </c>
      <c r="C1625">
        <v>7.0000000000000007E-2</v>
      </c>
      <c r="D1625">
        <v>69.2</v>
      </c>
      <c r="E1625">
        <v>0</v>
      </c>
      <c r="F1625">
        <v>0</v>
      </c>
      <c r="G1625" t="s">
        <v>18077</v>
      </c>
      <c r="H1625" t="s">
        <v>43</v>
      </c>
      <c r="I1625" t="s">
        <v>18078</v>
      </c>
      <c r="J1625">
        <v>0</v>
      </c>
    </row>
    <row r="1626" spans="1:10" x14ac:dyDescent="0.3">
      <c r="A1626">
        <v>1599</v>
      </c>
      <c r="B1626">
        <v>0.05</v>
      </c>
      <c r="C1626">
        <v>7.0000000000000007E-2</v>
      </c>
      <c r="D1626">
        <v>77.3</v>
      </c>
      <c r="E1626">
        <v>6.3</v>
      </c>
      <c r="F1626">
        <v>0</v>
      </c>
      <c r="G1626" t="s">
        <v>1767</v>
      </c>
      <c r="H1626" t="s">
        <v>43</v>
      </c>
      <c r="I1626" t="s">
        <v>1768</v>
      </c>
      <c r="J1626">
        <v>0</v>
      </c>
    </row>
    <row r="1627" spans="1:10" x14ac:dyDescent="0.3">
      <c r="A1627">
        <v>1600</v>
      </c>
      <c r="B1627">
        <v>0.05</v>
      </c>
      <c r="C1627">
        <v>7.0000000000000007E-2</v>
      </c>
      <c r="D1627">
        <v>68</v>
      </c>
      <c r="E1627">
        <v>6.4</v>
      </c>
      <c r="F1627">
        <v>0</v>
      </c>
      <c r="G1627" t="s">
        <v>1743</v>
      </c>
      <c r="H1627" t="s">
        <v>43</v>
      </c>
      <c r="I1627" t="s">
        <v>1744</v>
      </c>
      <c r="J1627">
        <v>0</v>
      </c>
    </row>
    <row r="1628" spans="1:10" x14ac:dyDescent="0.3">
      <c r="A1628">
        <v>1601</v>
      </c>
      <c r="B1628">
        <v>0.05</v>
      </c>
      <c r="C1628">
        <v>7.0000000000000007E-2</v>
      </c>
      <c r="D1628">
        <v>63.6</v>
      </c>
      <c r="E1628">
        <v>4.7</v>
      </c>
      <c r="F1628">
        <v>0</v>
      </c>
      <c r="G1628" t="s">
        <v>18079</v>
      </c>
      <c r="H1628" t="s">
        <v>43</v>
      </c>
      <c r="I1628" t="s">
        <v>18080</v>
      </c>
      <c r="J1628">
        <v>0</v>
      </c>
    </row>
    <row r="1629" spans="1:10" x14ac:dyDescent="0.3">
      <c r="A1629">
        <v>1602</v>
      </c>
      <c r="B1629">
        <v>0.05</v>
      </c>
      <c r="C1629">
        <v>7.0000000000000007E-2</v>
      </c>
      <c r="D1629">
        <v>31.2</v>
      </c>
      <c r="E1629">
        <v>2.1</v>
      </c>
      <c r="F1629">
        <v>0</v>
      </c>
      <c r="G1629" t="s">
        <v>1895</v>
      </c>
      <c r="H1629" t="s">
        <v>43</v>
      </c>
      <c r="I1629" t="s">
        <v>1896</v>
      </c>
      <c r="J1629">
        <v>0</v>
      </c>
    </row>
    <row r="1630" spans="1:10" x14ac:dyDescent="0.3">
      <c r="A1630">
        <v>1603</v>
      </c>
      <c r="B1630">
        <v>0.05</v>
      </c>
      <c r="C1630">
        <v>7.0000000000000007E-2</v>
      </c>
      <c r="D1630">
        <v>32.200000000000003</v>
      </c>
      <c r="E1630">
        <v>5.6</v>
      </c>
      <c r="F1630">
        <v>0</v>
      </c>
      <c r="G1630" t="s">
        <v>1773</v>
      </c>
      <c r="H1630" t="s">
        <v>43</v>
      </c>
      <c r="I1630" t="s">
        <v>1774</v>
      </c>
      <c r="J1630">
        <v>0</v>
      </c>
    </row>
    <row r="1631" spans="1:10" x14ac:dyDescent="0.3">
      <c r="A1631">
        <v>1604</v>
      </c>
      <c r="B1631">
        <v>0.05</v>
      </c>
      <c r="C1631">
        <v>7.0000000000000007E-2</v>
      </c>
      <c r="D1631">
        <v>60.9</v>
      </c>
      <c r="E1631">
        <v>7.3</v>
      </c>
      <c r="F1631">
        <v>0</v>
      </c>
      <c r="G1631" t="s">
        <v>1771</v>
      </c>
      <c r="H1631" t="s">
        <v>43</v>
      </c>
      <c r="I1631" t="s">
        <v>1772</v>
      </c>
      <c r="J1631">
        <v>0</v>
      </c>
    </row>
    <row r="1632" spans="1:10" x14ac:dyDescent="0.3">
      <c r="A1632">
        <v>1605</v>
      </c>
      <c r="B1632">
        <v>0.05</v>
      </c>
      <c r="C1632">
        <v>7.0000000000000007E-2</v>
      </c>
      <c r="D1632">
        <v>21.7</v>
      </c>
      <c r="E1632">
        <v>2.6</v>
      </c>
      <c r="F1632">
        <v>0</v>
      </c>
      <c r="G1632" t="s">
        <v>18081</v>
      </c>
      <c r="H1632" t="s">
        <v>43</v>
      </c>
      <c r="I1632" t="s">
        <v>18082</v>
      </c>
      <c r="J1632">
        <v>0</v>
      </c>
    </row>
  </sheetData>
  <autoFilter ref="A27:J1632"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AI1072"/>
  <sheetViews>
    <sheetView tabSelected="1" workbookViewId="0">
      <pane ySplit="1" topLeftCell="A2" activePane="bottomLeft" state="frozen"/>
      <selection pane="bottomLeft" activeCell="F12" sqref="F12"/>
    </sheetView>
  </sheetViews>
  <sheetFormatPr defaultColWidth="9.109375" defaultRowHeight="14.4" x14ac:dyDescent="0.3"/>
  <cols>
    <col min="1" max="2" width="9.109375" style="17"/>
    <col min="3" max="3" width="27.44140625" style="17" customWidth="1"/>
    <col min="4" max="5" width="0" style="17" hidden="1" customWidth="1"/>
    <col min="6" max="6" width="76.33203125" style="17" customWidth="1"/>
    <col min="7" max="8" width="0" style="17" hidden="1" customWidth="1"/>
    <col min="9" max="9" width="12" style="17" customWidth="1"/>
    <col min="10" max="16" width="0" style="17" hidden="1" customWidth="1"/>
    <col min="17" max="17" width="13.5546875" style="17" customWidth="1"/>
    <col min="18" max="18" width="9.109375" style="17" customWidth="1"/>
    <col min="19" max="19" width="13.6640625" style="17" customWidth="1"/>
    <col min="20" max="26" width="9.109375" style="17" customWidth="1"/>
    <col min="27" max="27" width="9.109375" style="17"/>
    <col min="28" max="31" width="9.109375" style="17" customWidth="1"/>
    <col min="32" max="16384" width="9.109375" style="17"/>
  </cols>
  <sheetData>
    <row r="1" spans="1:35" x14ac:dyDescent="0.3">
      <c r="A1" s="17" t="s">
        <v>18168</v>
      </c>
      <c r="B1" s="17" t="s">
        <v>18169</v>
      </c>
      <c r="C1" s="17" t="s">
        <v>18170</v>
      </c>
      <c r="D1" s="17" t="s">
        <v>18171</v>
      </c>
      <c r="E1" s="17" t="s">
        <v>18172</v>
      </c>
      <c r="F1" s="17" t="s">
        <v>18152</v>
      </c>
      <c r="G1" s="17" t="s">
        <v>18173</v>
      </c>
      <c r="H1" s="17" t="s">
        <v>18174</v>
      </c>
      <c r="I1" s="17" t="s">
        <v>18175</v>
      </c>
      <c r="J1" s="17" t="s">
        <v>18176</v>
      </c>
      <c r="K1" s="17" t="s">
        <v>18177</v>
      </c>
      <c r="L1" s="17" t="s">
        <v>18178</v>
      </c>
      <c r="M1" s="17" t="s">
        <v>18179</v>
      </c>
      <c r="N1" s="17" t="s">
        <v>18180</v>
      </c>
      <c r="O1" s="17" t="s">
        <v>18181</v>
      </c>
      <c r="P1" s="17" t="s">
        <v>18182</v>
      </c>
      <c r="Q1" s="17" t="s">
        <v>18183</v>
      </c>
      <c r="R1" s="17" t="s">
        <v>18184</v>
      </c>
      <c r="S1" s="17" t="s">
        <v>23273</v>
      </c>
      <c r="T1" s="17" t="s">
        <v>23274</v>
      </c>
      <c r="U1" s="17" t="s">
        <v>2834</v>
      </c>
      <c r="V1" s="17" t="s">
        <v>2835</v>
      </c>
      <c r="W1" s="17" t="s">
        <v>23275</v>
      </c>
      <c r="X1" s="17" t="s">
        <v>2840</v>
      </c>
      <c r="Y1" s="17" t="s">
        <v>2836</v>
      </c>
      <c r="Z1" s="17" t="s">
        <v>23276</v>
      </c>
      <c r="AA1" s="17" t="s">
        <v>2837</v>
      </c>
      <c r="AB1" s="17" t="s">
        <v>2838</v>
      </c>
      <c r="AC1" s="17" t="s">
        <v>2839</v>
      </c>
      <c r="AD1" s="17" t="s">
        <v>2841</v>
      </c>
      <c r="AE1" s="17" t="s">
        <v>2849</v>
      </c>
      <c r="AF1" s="17" t="s">
        <v>2851</v>
      </c>
      <c r="AG1" s="17" t="s">
        <v>23931</v>
      </c>
      <c r="AH1" s="17" t="s">
        <v>2842</v>
      </c>
      <c r="AI1" s="17" t="s">
        <v>23932</v>
      </c>
    </row>
    <row r="2" spans="1:35" s="19" customFormat="1" x14ac:dyDescent="0.3">
      <c r="A2" s="17">
        <v>68</v>
      </c>
      <c r="B2" s="17">
        <v>688</v>
      </c>
      <c r="C2" s="17" t="s">
        <v>18980</v>
      </c>
      <c r="D2" s="17" t="s">
        <v>18185</v>
      </c>
      <c r="E2" s="17" t="s">
        <v>18185</v>
      </c>
      <c r="F2" s="17" t="s">
        <v>17280</v>
      </c>
      <c r="G2" s="17" t="b">
        <v>1</v>
      </c>
      <c r="H2" s="17">
        <v>-4.9793939505684897</v>
      </c>
      <c r="I2" s="17">
        <v>3.4349999999999999E-2</v>
      </c>
      <c r="J2" s="17">
        <v>5125.6762440865105</v>
      </c>
      <c r="K2" s="17">
        <v>27500.536676575099</v>
      </c>
      <c r="L2" s="17">
        <v>5078.7126383692103</v>
      </c>
      <c r="M2" s="17">
        <v>31433.809387985599</v>
      </c>
      <c r="N2" s="17">
        <v>1229.0812835705999</v>
      </c>
      <c r="O2" s="17">
        <v>7685.2934453498201</v>
      </c>
      <c r="P2" s="17">
        <v>-22374.8604324886</v>
      </c>
      <c r="Q2" s="17">
        <v>0.18638458966702801</v>
      </c>
      <c r="R2" s="17">
        <v>-0.72958999809384195</v>
      </c>
      <c r="S2" s="17" t="s">
        <v>18221</v>
      </c>
      <c r="T2" s="17" t="s">
        <v>18221</v>
      </c>
      <c r="U2" s="17" t="s">
        <v>18221</v>
      </c>
      <c r="V2" s="17" t="s">
        <v>18979</v>
      </c>
      <c r="W2" s="17" t="s">
        <v>23277</v>
      </c>
      <c r="X2" s="17" t="s">
        <v>18984</v>
      </c>
      <c r="Y2" s="17" t="s">
        <v>18980</v>
      </c>
      <c r="Z2" s="17" t="s">
        <v>23278</v>
      </c>
      <c r="AA2" s="17" t="s">
        <v>18981</v>
      </c>
      <c r="AB2" s="17" t="s">
        <v>18982</v>
      </c>
      <c r="AC2" s="17" t="s">
        <v>18983</v>
      </c>
      <c r="AD2" s="17"/>
      <c r="AE2" s="17"/>
      <c r="AF2" s="17"/>
      <c r="AG2" s="17"/>
      <c r="AH2" s="17"/>
      <c r="AI2" s="17"/>
    </row>
    <row r="3" spans="1:35" x14ac:dyDescent="0.3">
      <c r="A3" s="17">
        <v>81</v>
      </c>
      <c r="B3" s="17">
        <v>743</v>
      </c>
      <c r="C3" s="17" t="s">
        <v>19116</v>
      </c>
      <c r="D3" s="17" t="s">
        <v>18185</v>
      </c>
      <c r="E3" s="17" t="s">
        <v>18185</v>
      </c>
      <c r="F3" s="17" t="s">
        <v>17410</v>
      </c>
      <c r="G3" s="17" t="b">
        <v>1</v>
      </c>
      <c r="H3" s="17">
        <v>-4.0088595479190499</v>
      </c>
      <c r="I3" s="17">
        <v>4.1250000000000002E-2</v>
      </c>
      <c r="J3" s="17">
        <v>7251.93840275822</v>
      </c>
      <c r="K3" s="17">
        <v>35947.537437002698</v>
      </c>
      <c r="L3" s="17">
        <v>6477.5592287152604</v>
      </c>
      <c r="M3" s="17">
        <v>40180.3126072675</v>
      </c>
      <c r="N3" s="17">
        <v>3822.6347280774498</v>
      </c>
      <c r="O3" s="17">
        <v>11794.079435803</v>
      </c>
      <c r="P3" s="17">
        <v>-28695.5990342445</v>
      </c>
      <c r="Q3" s="17">
        <v>0.201736723008275</v>
      </c>
      <c r="R3" s="17">
        <v>-0.69521503808783802</v>
      </c>
      <c r="S3" s="17" t="s">
        <v>18230</v>
      </c>
      <c r="T3" s="17" t="s">
        <v>18230</v>
      </c>
      <c r="U3" s="17" t="s">
        <v>18230</v>
      </c>
      <c r="V3" s="17" t="s">
        <v>19115</v>
      </c>
      <c r="W3" s="17" t="s">
        <v>23277</v>
      </c>
      <c r="X3" s="17" t="s">
        <v>19119</v>
      </c>
      <c r="Y3" s="17" t="s">
        <v>19116</v>
      </c>
      <c r="Z3" s="17" t="s">
        <v>23278</v>
      </c>
      <c r="AA3" s="17" t="s">
        <v>19117</v>
      </c>
      <c r="AB3" s="17" t="s">
        <v>7174</v>
      </c>
      <c r="AC3" s="17" t="s">
        <v>19118</v>
      </c>
      <c r="AD3" s="17" t="s">
        <v>19120</v>
      </c>
      <c r="AG3" s="17" t="s">
        <v>23935</v>
      </c>
    </row>
    <row r="4" spans="1:35" x14ac:dyDescent="0.3">
      <c r="A4" s="17">
        <v>13</v>
      </c>
      <c r="B4" s="17">
        <v>721</v>
      </c>
      <c r="C4" s="17" t="s">
        <v>24005</v>
      </c>
      <c r="D4" s="17" t="s">
        <v>18185</v>
      </c>
      <c r="E4" s="17" t="s">
        <v>18185</v>
      </c>
      <c r="F4" s="17" t="s">
        <v>17368</v>
      </c>
      <c r="G4" s="17" t="b">
        <v>1</v>
      </c>
      <c r="H4" s="17">
        <v>-8.4512747120620997</v>
      </c>
      <c r="I4" s="17">
        <v>3.4399999999999999E-3</v>
      </c>
      <c r="J4" s="17">
        <v>11599.503859721101</v>
      </c>
      <c r="K4" s="17">
        <v>57471.190869261503</v>
      </c>
      <c r="L4" s="17">
        <v>12206.882656341</v>
      </c>
      <c r="M4" s="17">
        <v>53506.813059208398</v>
      </c>
      <c r="N4" s="17">
        <v>4336.3531474359997</v>
      </c>
      <c r="O4" s="17">
        <v>8341.3747786969707</v>
      </c>
      <c r="P4" s="17">
        <v>-45871.687009540401</v>
      </c>
      <c r="Q4" s="17">
        <v>0.201831625276537</v>
      </c>
      <c r="R4" s="17">
        <v>-0.69501078256402904</v>
      </c>
      <c r="S4" s="17" t="s">
        <v>18192</v>
      </c>
      <c r="T4" s="17" t="s">
        <v>18192</v>
      </c>
      <c r="U4" s="17" t="s">
        <v>18192</v>
      </c>
      <c r="V4" s="17" t="s">
        <v>18556</v>
      </c>
      <c r="W4" s="17" t="s">
        <v>23277</v>
      </c>
      <c r="X4" s="17" t="s">
        <v>18559</v>
      </c>
      <c r="Y4" s="17" t="s">
        <v>18557</v>
      </c>
      <c r="Z4" s="17" t="s">
        <v>23278</v>
      </c>
      <c r="AA4" s="17" t="s">
        <v>18558</v>
      </c>
      <c r="AB4" s="17" t="s">
        <v>4423</v>
      </c>
      <c r="AC4" s="17" t="s">
        <v>11098</v>
      </c>
      <c r="AD4" s="17" t="s">
        <v>18560</v>
      </c>
      <c r="AE4" s="17" t="s">
        <v>4431</v>
      </c>
    </row>
    <row r="5" spans="1:35" s="19" customFormat="1" x14ac:dyDescent="0.3">
      <c r="A5" s="17">
        <v>19</v>
      </c>
      <c r="B5" s="17">
        <v>700</v>
      </c>
      <c r="C5" s="17" t="s">
        <v>18678</v>
      </c>
      <c r="D5" s="17" t="s">
        <v>18185</v>
      </c>
      <c r="E5" s="17" t="s">
        <v>18185</v>
      </c>
      <c r="F5" s="17" t="s">
        <v>17310</v>
      </c>
      <c r="G5" s="17" t="b">
        <v>1</v>
      </c>
      <c r="H5" s="17">
        <v>-5.3373996197463898</v>
      </c>
      <c r="I5" s="17">
        <v>6.1000000000000004E-3</v>
      </c>
      <c r="J5" s="17">
        <v>25491.2789819602</v>
      </c>
      <c r="K5" s="17">
        <v>103941.56362966</v>
      </c>
      <c r="L5" s="17">
        <v>25145.101709594899</v>
      </c>
      <c r="M5" s="17">
        <v>110604.033715217</v>
      </c>
      <c r="N5" s="17">
        <v>17091.388460349299</v>
      </c>
      <c r="O5" s="17">
        <v>18867.899527890298</v>
      </c>
      <c r="P5" s="17">
        <v>-78450.284647699795</v>
      </c>
      <c r="Q5" s="17">
        <v>0.245246252719313</v>
      </c>
      <c r="R5" s="17">
        <v>-0.61039761977169404</v>
      </c>
      <c r="S5" s="17" t="s">
        <v>18201</v>
      </c>
      <c r="T5" s="17" t="s">
        <v>18201</v>
      </c>
      <c r="U5" s="17" t="s">
        <v>18201</v>
      </c>
      <c r="V5" s="17" t="s">
        <v>18677</v>
      </c>
      <c r="W5" s="17" t="s">
        <v>23277</v>
      </c>
      <c r="X5" s="17" t="s">
        <v>18681</v>
      </c>
      <c r="Y5" s="17" t="s">
        <v>18678</v>
      </c>
      <c r="Z5" s="17" t="s">
        <v>23278</v>
      </c>
      <c r="AA5" s="17" t="s">
        <v>18679</v>
      </c>
      <c r="AB5" s="17" t="s">
        <v>18680</v>
      </c>
      <c r="AC5" s="17" t="s">
        <v>12932</v>
      </c>
      <c r="AD5" s="17"/>
      <c r="AE5" s="17"/>
      <c r="AF5" s="17"/>
      <c r="AG5" s="17"/>
      <c r="AH5" s="17"/>
      <c r="AI5" s="17"/>
    </row>
    <row r="6" spans="1:35" x14ac:dyDescent="0.3">
      <c r="A6" s="17">
        <v>49</v>
      </c>
      <c r="B6" s="17">
        <v>407</v>
      </c>
      <c r="C6" s="17" t="s">
        <v>24006</v>
      </c>
      <c r="D6" s="17" t="s">
        <v>18185</v>
      </c>
      <c r="E6" s="17" t="s">
        <v>18185</v>
      </c>
      <c r="F6" s="17" t="s">
        <v>16868</v>
      </c>
      <c r="G6" s="17" t="b">
        <v>1</v>
      </c>
      <c r="H6" s="17">
        <v>-4.5608374378205703</v>
      </c>
      <c r="I6" s="17">
        <v>2.1760000000000002E-2</v>
      </c>
      <c r="J6" s="17">
        <v>22163.197561667701</v>
      </c>
      <c r="K6" s="17">
        <v>73541.218124474501</v>
      </c>
      <c r="L6" s="17">
        <v>27017.907451683601</v>
      </c>
      <c r="M6" s="17">
        <v>69328.287713519196</v>
      </c>
      <c r="N6" s="17">
        <v>8414.5017697301191</v>
      </c>
      <c r="O6" s="17">
        <v>17603.965566428298</v>
      </c>
      <c r="P6" s="17">
        <v>-51378.0205628068</v>
      </c>
      <c r="Q6" s="17">
        <v>0.30137109673863</v>
      </c>
      <c r="R6" s="17">
        <v>-0.52089840142030297</v>
      </c>
      <c r="S6" s="17" t="s">
        <v>18211</v>
      </c>
      <c r="T6" s="17" t="s">
        <v>18211</v>
      </c>
      <c r="U6" s="17" t="s">
        <v>18211</v>
      </c>
      <c r="V6" s="17" t="s">
        <v>18818</v>
      </c>
      <c r="W6" s="17" t="s">
        <v>23277</v>
      </c>
      <c r="X6" s="17" t="s">
        <v>18823</v>
      </c>
      <c r="Y6" s="17" t="s">
        <v>18819</v>
      </c>
      <c r="Z6" s="17" t="s">
        <v>23278</v>
      </c>
      <c r="AA6" s="17" t="s">
        <v>18820</v>
      </c>
      <c r="AB6" s="17" t="s">
        <v>18821</v>
      </c>
      <c r="AC6" s="17" t="s">
        <v>18822</v>
      </c>
      <c r="AD6" s="17" t="s">
        <v>16083</v>
      </c>
      <c r="AE6" s="17" t="s">
        <v>16089</v>
      </c>
    </row>
    <row r="7" spans="1:35" s="19" customFormat="1" x14ac:dyDescent="0.3">
      <c r="A7" s="17">
        <v>66</v>
      </c>
      <c r="B7" s="17">
        <v>488</v>
      </c>
      <c r="C7" s="17" t="s">
        <v>24007</v>
      </c>
      <c r="D7" s="17" t="s">
        <v>18185</v>
      </c>
      <c r="E7" s="17" t="s">
        <v>18185</v>
      </c>
      <c r="F7" s="17" t="s">
        <v>16960</v>
      </c>
      <c r="G7" s="17" t="b">
        <v>1</v>
      </c>
      <c r="H7" s="17">
        <v>-3.35464783707932</v>
      </c>
      <c r="I7" s="17">
        <v>3.1150000000000001E-2</v>
      </c>
      <c r="J7" s="17">
        <v>17192.511400717602</v>
      </c>
      <c r="K7" s="17">
        <v>43696.047747924298</v>
      </c>
      <c r="L7" s="17">
        <v>18281.459002036099</v>
      </c>
      <c r="M7" s="17">
        <v>45435.3559258764</v>
      </c>
      <c r="N7" s="17">
        <v>8391.9721596644504</v>
      </c>
      <c r="O7" s="17">
        <v>10808.815753492299</v>
      </c>
      <c r="P7" s="17">
        <v>-26503.5363472067</v>
      </c>
      <c r="Q7" s="17">
        <v>0.39345689797618599</v>
      </c>
      <c r="R7" s="17">
        <v>-0.40510283635794703</v>
      </c>
      <c r="S7" s="17" t="s">
        <v>18209</v>
      </c>
      <c r="T7" s="17" t="s">
        <v>18209</v>
      </c>
      <c r="U7" s="17" t="s">
        <v>18209</v>
      </c>
      <c r="V7" s="17" t="s">
        <v>18792</v>
      </c>
      <c r="W7" s="17" t="s">
        <v>23277</v>
      </c>
      <c r="X7" s="17" t="s">
        <v>18797</v>
      </c>
      <c r="Y7" s="17" t="s">
        <v>18793</v>
      </c>
      <c r="Z7" s="17" t="s">
        <v>23278</v>
      </c>
      <c r="AA7" s="17" t="s">
        <v>18794</v>
      </c>
      <c r="AB7" s="17" t="s">
        <v>18795</v>
      </c>
      <c r="AC7" s="17" t="s">
        <v>18796</v>
      </c>
      <c r="AD7" s="17"/>
      <c r="AE7" s="17" t="s">
        <v>9905</v>
      </c>
      <c r="AF7" s="17"/>
      <c r="AG7" s="17"/>
      <c r="AH7" s="17"/>
      <c r="AI7" s="17"/>
    </row>
    <row r="8" spans="1:35" x14ac:dyDescent="0.3">
      <c r="A8" s="17">
        <v>63</v>
      </c>
      <c r="B8" s="17">
        <v>389</v>
      </c>
      <c r="C8" s="17" t="s">
        <v>24008</v>
      </c>
      <c r="D8" s="17" t="s">
        <v>18185</v>
      </c>
      <c r="E8" s="17" t="s">
        <v>18185</v>
      </c>
      <c r="F8" s="17" t="s">
        <v>16848</v>
      </c>
      <c r="G8" s="17" t="b">
        <v>1</v>
      </c>
      <c r="H8" s="17">
        <v>-3.96017390188296</v>
      </c>
      <c r="I8" s="17">
        <v>2.9899999999999999E-2</v>
      </c>
      <c r="J8" s="17">
        <v>287264.90084505698</v>
      </c>
      <c r="K8" s="17">
        <v>722456.31446889299</v>
      </c>
      <c r="L8" s="17">
        <v>256524.753554125</v>
      </c>
      <c r="M8" s="17">
        <v>798827.33821554994</v>
      </c>
      <c r="N8" s="17">
        <v>84939.141600235496</v>
      </c>
      <c r="O8" s="17">
        <v>170335.241270775</v>
      </c>
      <c r="P8" s="17">
        <v>-435191.413623837</v>
      </c>
      <c r="Q8" s="17">
        <v>0.397622520686578</v>
      </c>
      <c r="R8" s="17">
        <v>-0.400529025851873</v>
      </c>
      <c r="S8" s="17" t="s">
        <v>18225</v>
      </c>
      <c r="T8" s="17" t="s">
        <v>18225</v>
      </c>
      <c r="U8" s="17" t="s">
        <v>18225</v>
      </c>
      <c r="V8" s="17" t="s">
        <v>19039</v>
      </c>
      <c r="W8" s="17" t="s">
        <v>23277</v>
      </c>
      <c r="X8" s="17" t="s">
        <v>19044</v>
      </c>
      <c r="Y8" s="17" t="s">
        <v>19040</v>
      </c>
      <c r="Z8" s="17" t="s">
        <v>23278</v>
      </c>
      <c r="AA8" s="17" t="s">
        <v>19041</v>
      </c>
      <c r="AB8" s="17" t="s">
        <v>19042</v>
      </c>
      <c r="AC8" s="17" t="s">
        <v>19043</v>
      </c>
      <c r="AE8" s="17" t="s">
        <v>19051</v>
      </c>
    </row>
    <row r="9" spans="1:35" x14ac:dyDescent="0.3">
      <c r="A9" s="17">
        <v>73</v>
      </c>
      <c r="B9" s="17">
        <v>338</v>
      </c>
      <c r="C9" s="17" t="s">
        <v>24009</v>
      </c>
      <c r="D9" s="17" t="s">
        <v>18185</v>
      </c>
      <c r="E9" s="17" t="s">
        <v>18185</v>
      </c>
      <c r="F9" s="17" t="s">
        <v>16790</v>
      </c>
      <c r="G9" s="17" t="b">
        <v>1</v>
      </c>
      <c r="H9" s="17">
        <v>-3.1008548924975599</v>
      </c>
      <c r="I9" s="17">
        <v>3.6249999999999998E-2</v>
      </c>
      <c r="J9" s="17">
        <v>17671.2444024902</v>
      </c>
      <c r="K9" s="17">
        <v>42140.995258050498</v>
      </c>
      <c r="L9" s="17">
        <v>21933.4800070243</v>
      </c>
      <c r="M9" s="17">
        <v>38988.103691357799</v>
      </c>
      <c r="N9" s="17">
        <v>9495.9315875296306</v>
      </c>
      <c r="O9" s="17">
        <v>9830.8058246998498</v>
      </c>
      <c r="P9" s="17">
        <v>-24469.750855560302</v>
      </c>
      <c r="Q9" s="17">
        <v>0.419336190193903</v>
      </c>
      <c r="R9" s="17">
        <v>-0.37743765483166603</v>
      </c>
      <c r="S9" s="17" t="s">
        <v>18328</v>
      </c>
      <c r="T9" s="17" t="s">
        <v>18328</v>
      </c>
      <c r="U9" s="17" t="s">
        <v>18328</v>
      </c>
      <c r="V9" s="17" t="s">
        <v>20555</v>
      </c>
      <c r="W9" s="17" t="s">
        <v>23277</v>
      </c>
      <c r="X9" s="17" t="s">
        <v>20559</v>
      </c>
      <c r="Y9" s="17" t="s">
        <v>20556</v>
      </c>
      <c r="Z9" s="17" t="s">
        <v>23278</v>
      </c>
      <c r="AA9" s="17" t="s">
        <v>20557</v>
      </c>
      <c r="AB9" s="17" t="s">
        <v>20558</v>
      </c>
      <c r="AC9" s="17" t="s">
        <v>9332</v>
      </c>
      <c r="AD9" s="17" t="s">
        <v>8935</v>
      </c>
      <c r="AE9" s="17" t="s">
        <v>20565</v>
      </c>
    </row>
    <row r="10" spans="1:35" x14ac:dyDescent="0.3">
      <c r="A10" s="17">
        <v>46</v>
      </c>
      <c r="B10" s="17">
        <v>401</v>
      </c>
      <c r="C10" s="17" t="s">
        <v>18612</v>
      </c>
      <c r="D10" s="17" t="s">
        <v>18185</v>
      </c>
      <c r="E10" s="17" t="s">
        <v>18185</v>
      </c>
      <c r="F10" s="17" t="s">
        <v>16862</v>
      </c>
      <c r="G10" s="17" t="b">
        <v>1</v>
      </c>
      <c r="H10" s="17">
        <v>-3.7426050578241101</v>
      </c>
      <c r="I10" s="17">
        <v>2.0590000000000001E-2</v>
      </c>
      <c r="J10" s="17">
        <v>160046.66155398401</v>
      </c>
      <c r="K10" s="17">
        <v>379452.82245821098</v>
      </c>
      <c r="L10" s="17">
        <v>178364.29562911301</v>
      </c>
      <c r="M10" s="17">
        <v>344686.86179641198</v>
      </c>
      <c r="N10" s="17">
        <v>75958.678920528997</v>
      </c>
      <c r="O10" s="17">
        <v>67383.7468334226</v>
      </c>
      <c r="P10" s="17">
        <v>-219406.16090422799</v>
      </c>
      <c r="Q10" s="17">
        <v>0.42178276739952197</v>
      </c>
      <c r="R10" s="17">
        <v>-0.37491116802038299</v>
      </c>
      <c r="S10" s="17" t="s">
        <v>18196</v>
      </c>
      <c r="T10" s="17" t="s">
        <v>18196</v>
      </c>
      <c r="U10" s="17" t="s">
        <v>18196</v>
      </c>
      <c r="V10" s="17" t="s">
        <v>18611</v>
      </c>
      <c r="W10" s="17" t="s">
        <v>23277</v>
      </c>
      <c r="X10" s="17" t="s">
        <v>18616</v>
      </c>
      <c r="Y10" s="17" t="s">
        <v>18612</v>
      </c>
      <c r="Z10" s="17" t="s">
        <v>23278</v>
      </c>
      <c r="AA10" s="17" t="s">
        <v>18613</v>
      </c>
      <c r="AB10" s="17" t="s">
        <v>18614</v>
      </c>
      <c r="AC10" s="17" t="s">
        <v>18615</v>
      </c>
      <c r="AG10" s="17" t="s">
        <v>23934</v>
      </c>
    </row>
    <row r="11" spans="1:35" x14ac:dyDescent="0.3">
      <c r="A11" s="17">
        <v>24</v>
      </c>
      <c r="B11" s="17">
        <v>423</v>
      </c>
      <c r="C11" s="17" t="s">
        <v>24010</v>
      </c>
      <c r="D11" s="17" t="s">
        <v>18185</v>
      </c>
      <c r="E11" s="17" t="s">
        <v>18185</v>
      </c>
      <c r="F11" s="17" t="s">
        <v>608</v>
      </c>
      <c r="G11" s="17" t="b">
        <v>1</v>
      </c>
      <c r="H11" s="17">
        <v>-8.9881667788265105</v>
      </c>
      <c r="I11" s="17">
        <v>8.6499999999999997E-3</v>
      </c>
      <c r="J11" s="17">
        <v>124249.15855886</v>
      </c>
      <c r="K11" s="17">
        <v>288042.35004251997</v>
      </c>
      <c r="L11" s="17">
        <v>122569.381459959</v>
      </c>
      <c r="M11" s="17">
        <v>295996.29402686801</v>
      </c>
      <c r="N11" s="17">
        <v>7249.8956582607398</v>
      </c>
      <c r="O11" s="17">
        <v>30719.610029923999</v>
      </c>
      <c r="P11" s="17">
        <v>-163793.19148365999</v>
      </c>
      <c r="Q11" s="17">
        <v>0.43135725889098703</v>
      </c>
      <c r="R11" s="17">
        <v>-0.36516288924595702</v>
      </c>
      <c r="S11" s="17" t="s">
        <v>2186</v>
      </c>
      <c r="T11" s="17" t="s">
        <v>2186</v>
      </c>
      <c r="U11" s="17" t="s">
        <v>2186</v>
      </c>
      <c r="V11" s="17" t="s">
        <v>7336</v>
      </c>
      <c r="W11" s="17" t="s">
        <v>23277</v>
      </c>
      <c r="X11" s="17" t="s">
        <v>7341</v>
      </c>
      <c r="Y11" s="17" t="s">
        <v>7337</v>
      </c>
      <c r="Z11" s="17" t="s">
        <v>23278</v>
      </c>
      <c r="AA11" s="17" t="s">
        <v>7338</v>
      </c>
      <c r="AB11" s="17" t="s">
        <v>7339</v>
      </c>
      <c r="AC11" s="17" t="s">
        <v>7340</v>
      </c>
      <c r="AD11" s="17" t="s">
        <v>7342</v>
      </c>
      <c r="AE11" s="17" t="s">
        <v>7348</v>
      </c>
      <c r="AG11" s="17" t="s">
        <v>23933</v>
      </c>
    </row>
    <row r="12" spans="1:35" x14ac:dyDescent="0.3">
      <c r="A12" s="17">
        <v>35</v>
      </c>
      <c r="B12" s="17">
        <v>539</v>
      </c>
      <c r="C12" s="17" t="s">
        <v>23496</v>
      </c>
      <c r="D12" s="17" t="s">
        <v>18185</v>
      </c>
      <c r="E12" s="17" t="s">
        <v>18185</v>
      </c>
      <c r="F12" s="17" t="s">
        <v>17046</v>
      </c>
      <c r="G12" s="17" t="b">
        <v>1</v>
      </c>
      <c r="H12" s="17">
        <v>-5.3546192474161902</v>
      </c>
      <c r="I12" s="17">
        <v>1.4080000000000001E-2</v>
      </c>
      <c r="J12" s="17">
        <v>30819.5221465541</v>
      </c>
      <c r="K12" s="17">
        <v>70264.470857744294</v>
      </c>
      <c r="L12" s="17">
        <v>28159.901258349601</v>
      </c>
      <c r="M12" s="17">
        <v>74200.128228131507</v>
      </c>
      <c r="N12" s="17">
        <v>5546.6425734136001</v>
      </c>
      <c r="O12" s="17">
        <v>11490.5147082275</v>
      </c>
      <c r="P12" s="17">
        <v>-39444.9487111903</v>
      </c>
      <c r="Q12" s="17">
        <v>0.43862170696411401</v>
      </c>
      <c r="R12" s="17">
        <v>-0.357909879312719</v>
      </c>
      <c r="S12" s="17" t="s">
        <v>18202</v>
      </c>
      <c r="T12" s="17" t="s">
        <v>18202</v>
      </c>
      <c r="U12" s="17" t="s">
        <v>18202</v>
      </c>
      <c r="V12" s="17" t="s">
        <v>18688</v>
      </c>
      <c r="W12" s="17" t="s">
        <v>23277</v>
      </c>
      <c r="X12" s="17" t="s">
        <v>18693</v>
      </c>
      <c r="Y12" s="17" t="s">
        <v>18689</v>
      </c>
      <c r="Z12" s="17" t="s">
        <v>23278</v>
      </c>
      <c r="AA12" s="17" t="s">
        <v>18690</v>
      </c>
      <c r="AB12" s="17" t="s">
        <v>18691</v>
      </c>
      <c r="AC12" s="17" t="s">
        <v>18692</v>
      </c>
      <c r="AE12" s="17" t="s">
        <v>18698</v>
      </c>
    </row>
    <row r="13" spans="1:35" x14ac:dyDescent="0.3">
      <c r="A13" s="17">
        <v>58</v>
      </c>
      <c r="B13" s="17">
        <v>248</v>
      </c>
      <c r="C13" s="17" t="s">
        <v>23326</v>
      </c>
      <c r="D13" s="17" t="s">
        <v>18185</v>
      </c>
      <c r="E13" s="17" t="s">
        <v>18185</v>
      </c>
      <c r="F13" s="17" t="s">
        <v>16706</v>
      </c>
      <c r="G13" s="17" t="b">
        <v>1</v>
      </c>
      <c r="H13" s="17">
        <v>-5.1407972114521296</v>
      </c>
      <c r="I13" s="17">
        <v>2.6179999999999998E-2</v>
      </c>
      <c r="J13" s="17">
        <v>86998.2110864407</v>
      </c>
      <c r="K13" s="17">
        <v>176408.78183762101</v>
      </c>
      <c r="L13" s="17">
        <v>91408.880136929307</v>
      </c>
      <c r="M13" s="17">
        <v>190337.00239794201</v>
      </c>
      <c r="N13" s="17">
        <v>8146.9509540783301</v>
      </c>
      <c r="O13" s="17">
        <v>29001.883404724998</v>
      </c>
      <c r="P13" s="17">
        <v>-89410.570751180203</v>
      </c>
      <c r="Q13" s="17">
        <v>0.49316258623972598</v>
      </c>
      <c r="R13" s="17">
        <v>-0.307009878560426</v>
      </c>
      <c r="S13" s="17" t="s">
        <v>10762</v>
      </c>
      <c r="T13" s="17" t="s">
        <v>10762</v>
      </c>
      <c r="U13" s="17" t="s">
        <v>10762</v>
      </c>
      <c r="V13" s="17" t="s">
        <v>18887</v>
      </c>
      <c r="W13" s="17" t="s">
        <v>23277</v>
      </c>
      <c r="X13" s="17" t="s">
        <v>18892</v>
      </c>
      <c r="Y13" s="17" t="s">
        <v>18888</v>
      </c>
      <c r="Z13" s="17" t="s">
        <v>23278</v>
      </c>
      <c r="AA13" s="17" t="s">
        <v>18889</v>
      </c>
      <c r="AB13" s="17" t="s">
        <v>18890</v>
      </c>
      <c r="AC13" s="17" t="s">
        <v>18891</v>
      </c>
      <c r="AD13" s="17" t="s">
        <v>18893</v>
      </c>
      <c r="AE13" s="17" t="s">
        <v>18898</v>
      </c>
    </row>
    <row r="14" spans="1:35" s="19" customFormat="1" x14ac:dyDescent="0.3">
      <c r="A14" s="17">
        <v>64</v>
      </c>
      <c r="B14" s="17">
        <v>405</v>
      </c>
      <c r="C14" s="17" t="s">
        <v>23376</v>
      </c>
      <c r="D14" s="17" t="s">
        <v>18185</v>
      </c>
      <c r="E14" s="17" t="s">
        <v>18185</v>
      </c>
      <c r="F14" s="17" t="s">
        <v>16866</v>
      </c>
      <c r="G14" s="17" t="b">
        <v>1</v>
      </c>
      <c r="H14" s="17">
        <v>-3.3513033092128999</v>
      </c>
      <c r="I14" s="17">
        <v>3.0089999999999999E-2</v>
      </c>
      <c r="J14" s="17">
        <v>16718.280630152902</v>
      </c>
      <c r="K14" s="17">
        <v>31338.271845937499</v>
      </c>
      <c r="L14" s="17">
        <v>19908.8090194496</v>
      </c>
      <c r="M14" s="17">
        <v>33332.141722091103</v>
      </c>
      <c r="N14" s="17">
        <v>5824.1923895519003</v>
      </c>
      <c r="O14" s="17">
        <v>4813.7780554943402</v>
      </c>
      <c r="P14" s="17">
        <v>-14619.991215784499</v>
      </c>
      <c r="Q14" s="17">
        <v>0.53347806517034302</v>
      </c>
      <c r="R14" s="17">
        <v>-0.27288343260562398</v>
      </c>
      <c r="S14" s="17" t="s">
        <v>18213</v>
      </c>
      <c r="T14" s="17" t="s">
        <v>18213</v>
      </c>
      <c r="U14" s="17" t="s">
        <v>18213</v>
      </c>
      <c r="V14" s="17" t="s">
        <v>18848</v>
      </c>
      <c r="W14" s="17" t="s">
        <v>23277</v>
      </c>
      <c r="X14" s="17" t="s">
        <v>18853</v>
      </c>
      <c r="Y14" s="17" t="s">
        <v>18849</v>
      </c>
      <c r="Z14" s="17" t="s">
        <v>23278</v>
      </c>
      <c r="AA14" s="17" t="s">
        <v>18850</v>
      </c>
      <c r="AB14" s="17" t="s">
        <v>18851</v>
      </c>
      <c r="AC14" s="17" t="s">
        <v>18852</v>
      </c>
      <c r="AD14" s="17"/>
      <c r="AE14" s="17"/>
      <c r="AF14" s="17"/>
      <c r="AG14" s="17"/>
      <c r="AH14" s="17"/>
      <c r="AI14" s="17"/>
    </row>
    <row r="15" spans="1:35" x14ac:dyDescent="0.3">
      <c r="A15" s="17">
        <v>8</v>
      </c>
      <c r="B15" s="17">
        <v>382</v>
      </c>
      <c r="C15" s="17" t="s">
        <v>23280</v>
      </c>
      <c r="D15" s="17" t="s">
        <v>18185</v>
      </c>
      <c r="E15" s="17" t="s">
        <v>18185</v>
      </c>
      <c r="F15" s="17" t="s">
        <v>440</v>
      </c>
      <c r="G15" s="17" t="b">
        <v>1</v>
      </c>
      <c r="H15" s="17">
        <v>-11.302033963161801</v>
      </c>
      <c r="I15" s="17">
        <v>1.6299999999999999E-3</v>
      </c>
      <c r="J15" s="17">
        <v>238704.57679094301</v>
      </c>
      <c r="K15" s="17">
        <v>437346.95434669103</v>
      </c>
      <c r="L15" s="17">
        <v>228383.62939811099</v>
      </c>
      <c r="M15" s="17">
        <v>437323.49305607902</v>
      </c>
      <c r="N15" s="17">
        <v>27229.110954841999</v>
      </c>
      <c r="O15" s="17">
        <v>13612.589180442301</v>
      </c>
      <c r="P15" s="17">
        <v>-198642.37755574801</v>
      </c>
      <c r="Q15" s="17">
        <v>0.54580139273524897</v>
      </c>
      <c r="R15" s="17">
        <v>-0.26296536046447</v>
      </c>
      <c r="S15" s="17" t="s">
        <v>2102</v>
      </c>
      <c r="T15" s="17" t="s">
        <v>2102</v>
      </c>
      <c r="U15" s="17" t="s">
        <v>2102</v>
      </c>
      <c r="V15" s="17" t="s">
        <v>6032</v>
      </c>
      <c r="W15" s="17" t="s">
        <v>23277</v>
      </c>
      <c r="X15" s="17" t="s">
        <v>6037</v>
      </c>
      <c r="Y15" s="17" t="s">
        <v>6033</v>
      </c>
      <c r="Z15" s="17" t="s">
        <v>23278</v>
      </c>
      <c r="AA15" s="17" t="s">
        <v>6034</v>
      </c>
      <c r="AB15" s="17" t="s">
        <v>6035</v>
      </c>
      <c r="AC15" s="17" t="s">
        <v>6036</v>
      </c>
      <c r="AD15" s="17" t="s">
        <v>6038</v>
      </c>
      <c r="AE15" s="17" t="s">
        <v>2921</v>
      </c>
      <c r="AF15" s="17" t="s">
        <v>3061</v>
      </c>
    </row>
    <row r="16" spans="1:35" s="19" customFormat="1" x14ac:dyDescent="0.3">
      <c r="A16" s="19">
        <v>79</v>
      </c>
      <c r="B16" s="19">
        <v>185</v>
      </c>
      <c r="C16" s="19" t="s">
        <v>23284</v>
      </c>
      <c r="D16" s="19" t="s">
        <v>18185</v>
      </c>
      <c r="E16" s="19" t="s">
        <v>18185</v>
      </c>
      <c r="F16" s="19" t="s">
        <v>306</v>
      </c>
      <c r="G16" s="19" t="b">
        <v>1</v>
      </c>
      <c r="H16" s="19">
        <v>-4.7205102072351304</v>
      </c>
      <c r="I16" s="19">
        <v>3.916E-2</v>
      </c>
      <c r="J16" s="19">
        <v>4081772.6682707798</v>
      </c>
      <c r="K16" s="19">
        <v>7359628.8656560602</v>
      </c>
      <c r="L16" s="19">
        <v>3512419.18561615</v>
      </c>
      <c r="M16" s="19">
        <v>7345930.5830975799</v>
      </c>
      <c r="N16" s="19">
        <v>1191629.2394431201</v>
      </c>
      <c r="O16" s="19">
        <v>162897.21824714</v>
      </c>
      <c r="P16" s="19">
        <v>-3277856.1973852799</v>
      </c>
      <c r="Q16" s="19">
        <v>0.55461664477654604</v>
      </c>
      <c r="R16" s="19">
        <v>-0.25600710081273098</v>
      </c>
      <c r="S16" s="19" t="s">
        <v>2035</v>
      </c>
      <c r="T16" s="19" t="s">
        <v>2035</v>
      </c>
      <c r="U16" s="19" t="s">
        <v>2035</v>
      </c>
      <c r="V16" s="19" t="s">
        <v>4987</v>
      </c>
      <c r="W16" s="19" t="s">
        <v>23277</v>
      </c>
      <c r="X16" s="19" t="s">
        <v>4992</v>
      </c>
      <c r="Y16" s="19" t="s">
        <v>4988</v>
      </c>
      <c r="Z16" s="19" t="s">
        <v>23278</v>
      </c>
      <c r="AA16" s="19" t="s">
        <v>4989</v>
      </c>
      <c r="AB16" s="19" t="s">
        <v>4990</v>
      </c>
      <c r="AC16" s="19" t="s">
        <v>4991</v>
      </c>
      <c r="AE16" s="19" t="s">
        <v>2939</v>
      </c>
      <c r="AF16" s="19" t="s">
        <v>4997</v>
      </c>
      <c r="AG16" s="17"/>
      <c r="AH16" s="17"/>
      <c r="AI16" s="17"/>
    </row>
    <row r="17" spans="1:35" s="19" customFormat="1" x14ac:dyDescent="0.3">
      <c r="A17" s="17">
        <v>65</v>
      </c>
      <c r="B17" s="17">
        <v>742</v>
      </c>
      <c r="C17" s="17" t="s">
        <v>23395</v>
      </c>
      <c r="D17" s="17" t="s">
        <v>18185</v>
      </c>
      <c r="E17" s="17" t="s">
        <v>18185</v>
      </c>
      <c r="F17" s="17" t="s">
        <v>846</v>
      </c>
      <c r="G17" s="17" t="b">
        <v>1</v>
      </c>
      <c r="H17" s="17">
        <v>-3.7776618381460199</v>
      </c>
      <c r="I17" s="17">
        <v>3.015E-2</v>
      </c>
      <c r="J17" s="17">
        <v>72597.279547818296</v>
      </c>
      <c r="K17" s="17">
        <v>129394.45652680199</v>
      </c>
      <c r="L17" s="17">
        <v>80934.122518355594</v>
      </c>
      <c r="M17" s="17">
        <v>133717.45135858</v>
      </c>
      <c r="N17" s="17">
        <v>22750.3215390144</v>
      </c>
      <c r="O17" s="17">
        <v>12671.9095221237</v>
      </c>
      <c r="P17" s="17">
        <v>-56797.176978983298</v>
      </c>
      <c r="Q17" s="17">
        <v>0.56105401650480402</v>
      </c>
      <c r="R17" s="17">
        <v>-0.25099532423287702</v>
      </c>
      <c r="S17" s="17" t="s">
        <v>2305</v>
      </c>
      <c r="T17" s="17" t="s">
        <v>2305</v>
      </c>
      <c r="U17" s="17" t="s">
        <v>2305</v>
      </c>
      <c r="V17" s="17" t="s">
        <v>9116</v>
      </c>
      <c r="W17" s="17" t="s">
        <v>23277</v>
      </c>
      <c r="X17" s="17" t="s">
        <v>9120</v>
      </c>
      <c r="Y17" s="17" t="s">
        <v>9117</v>
      </c>
      <c r="Z17" s="17" t="s">
        <v>23278</v>
      </c>
      <c r="AA17" s="17"/>
      <c r="AB17" s="17" t="s">
        <v>9118</v>
      </c>
      <c r="AC17" s="17" t="s">
        <v>9119</v>
      </c>
      <c r="AD17" s="17" t="s">
        <v>9121</v>
      </c>
      <c r="AE17" s="17" t="s">
        <v>9126</v>
      </c>
      <c r="AF17" s="17"/>
      <c r="AG17" s="17"/>
      <c r="AH17" s="17"/>
      <c r="AI17" s="17"/>
    </row>
    <row r="18" spans="1:35" x14ac:dyDescent="0.3">
      <c r="A18" s="17">
        <v>34</v>
      </c>
      <c r="B18" s="17">
        <v>233</v>
      </c>
      <c r="C18" s="19" t="s">
        <v>23297</v>
      </c>
      <c r="D18" s="17" t="s">
        <v>18185</v>
      </c>
      <c r="E18" s="17" t="s">
        <v>18185</v>
      </c>
      <c r="F18" s="19" t="s">
        <v>416</v>
      </c>
      <c r="G18" s="17" t="b">
        <v>1</v>
      </c>
      <c r="H18" s="17">
        <v>-6.4177803471450598</v>
      </c>
      <c r="I18" s="17">
        <v>1.3440000000000001E-2</v>
      </c>
      <c r="J18" s="17">
        <v>135774.14412195599</v>
      </c>
      <c r="K18" s="17">
        <v>241944.978226426</v>
      </c>
      <c r="L18" s="17">
        <v>132715.453263175</v>
      </c>
      <c r="M18" s="17">
        <v>241460.44029414901</v>
      </c>
      <c r="N18" s="17">
        <v>27081.309294182</v>
      </c>
      <c r="O18" s="17">
        <v>9361.5350056919597</v>
      </c>
      <c r="P18" s="17">
        <v>-106170.834104469</v>
      </c>
      <c r="Q18" s="17">
        <v>0.56117777321623596</v>
      </c>
      <c r="R18" s="17">
        <v>-0.25089953857151298</v>
      </c>
      <c r="S18" s="17" t="s">
        <v>2090</v>
      </c>
      <c r="T18" s="17" t="s">
        <v>2090</v>
      </c>
      <c r="U18" s="17" t="s">
        <v>2090</v>
      </c>
      <c r="V18" s="17" t="s">
        <v>5846</v>
      </c>
      <c r="W18" s="17" t="s">
        <v>23277</v>
      </c>
      <c r="X18" s="17" t="s">
        <v>5850</v>
      </c>
      <c r="Y18" s="17" t="s">
        <v>5847</v>
      </c>
      <c r="Z18" s="17" t="s">
        <v>23278</v>
      </c>
      <c r="AA18" s="17" t="s">
        <v>5848</v>
      </c>
      <c r="AB18" s="17" t="s">
        <v>3239</v>
      </c>
      <c r="AC18" s="17" t="s">
        <v>5849</v>
      </c>
      <c r="AE18" s="17" t="s">
        <v>2939</v>
      </c>
      <c r="AF18" s="17" t="s">
        <v>5855</v>
      </c>
      <c r="AG18" s="19"/>
      <c r="AH18" s="19" t="s">
        <v>3522</v>
      </c>
      <c r="AI18" s="19"/>
    </row>
    <row r="19" spans="1:35" s="19" customFormat="1" x14ac:dyDescent="0.3">
      <c r="A19" s="17">
        <v>90</v>
      </c>
      <c r="B19" s="17">
        <v>325</v>
      </c>
      <c r="C19" s="17" t="s">
        <v>23345</v>
      </c>
      <c r="D19" s="17" t="s">
        <v>18185</v>
      </c>
      <c r="E19" s="17" t="s">
        <v>18185</v>
      </c>
      <c r="F19" s="17" t="s">
        <v>16776</v>
      </c>
      <c r="G19" s="17" t="b">
        <v>1</v>
      </c>
      <c r="H19" s="17">
        <v>-3.4552611763988099</v>
      </c>
      <c r="I19" s="17">
        <v>4.7579999999999997E-2</v>
      </c>
      <c r="J19" s="17">
        <v>10838.7476113308</v>
      </c>
      <c r="K19" s="17">
        <v>18596.166059951702</v>
      </c>
      <c r="L19" s="17">
        <v>9192.2380201175492</v>
      </c>
      <c r="M19" s="17">
        <v>18562.315117690701</v>
      </c>
      <c r="N19" s="17">
        <v>3573.2424582779599</v>
      </c>
      <c r="O19" s="17">
        <v>1534.0813263023899</v>
      </c>
      <c r="P19" s="17">
        <v>-7757.4184486208196</v>
      </c>
      <c r="Q19" s="17">
        <v>0.582848506320502</v>
      </c>
      <c r="R19" s="17">
        <v>-0.23444431216848599</v>
      </c>
      <c r="S19" s="17" t="s">
        <v>18191</v>
      </c>
      <c r="T19" s="17" t="s">
        <v>18191</v>
      </c>
      <c r="U19" s="17" t="s">
        <v>18191</v>
      </c>
      <c r="V19" s="17" t="s">
        <v>18541</v>
      </c>
      <c r="W19" s="17" t="s">
        <v>23277</v>
      </c>
      <c r="X19" s="17" t="s">
        <v>18546</v>
      </c>
      <c r="Y19" s="17" t="s">
        <v>18542</v>
      </c>
      <c r="Z19" s="17" t="s">
        <v>23278</v>
      </c>
      <c r="AA19" s="17" t="s">
        <v>18543</v>
      </c>
      <c r="AB19" s="17" t="s">
        <v>18544</v>
      </c>
      <c r="AC19" s="17" t="s">
        <v>18545</v>
      </c>
      <c r="AD19" s="17" t="s">
        <v>3191</v>
      </c>
      <c r="AE19" s="17" t="s">
        <v>18551</v>
      </c>
      <c r="AF19" s="17"/>
      <c r="AG19" s="17"/>
      <c r="AH19" s="17"/>
      <c r="AI19" s="17"/>
    </row>
    <row r="20" spans="1:35" s="19" customFormat="1" x14ac:dyDescent="0.3">
      <c r="A20" s="19">
        <v>94</v>
      </c>
      <c r="B20" s="19">
        <v>93</v>
      </c>
      <c r="C20" s="19" t="s">
        <v>23355</v>
      </c>
      <c r="D20" s="19" t="s">
        <v>18185</v>
      </c>
      <c r="E20" s="19" t="s">
        <v>18185</v>
      </c>
      <c r="F20" s="19" t="s">
        <v>148</v>
      </c>
      <c r="G20" s="19" t="b">
        <v>1</v>
      </c>
      <c r="H20" s="19">
        <v>-3.6310087945965899</v>
      </c>
      <c r="I20" s="19">
        <v>4.9880000000000001E-2</v>
      </c>
      <c r="J20" s="19">
        <v>848773.58772857697</v>
      </c>
      <c r="K20" s="19">
        <v>1422947.7127178099</v>
      </c>
      <c r="L20" s="19">
        <v>842467.84572688502</v>
      </c>
      <c r="M20" s="19">
        <v>1527005.1326115199</v>
      </c>
      <c r="N20" s="19">
        <v>87631.148575756393</v>
      </c>
      <c r="O20" s="19">
        <v>259493.312307905</v>
      </c>
      <c r="P20" s="19">
        <v>-574174.12498923403</v>
      </c>
      <c r="Q20" s="19">
        <v>0.59648965323359004</v>
      </c>
      <c r="R20" s="19">
        <v>-0.22439708524180299</v>
      </c>
      <c r="S20" s="19" t="s">
        <v>1956</v>
      </c>
      <c r="T20" s="17" t="s">
        <v>1956</v>
      </c>
      <c r="U20" s="17" t="s">
        <v>1956</v>
      </c>
      <c r="V20" s="17" t="s">
        <v>3733</v>
      </c>
      <c r="W20" s="17" t="s">
        <v>23277</v>
      </c>
      <c r="X20" s="17" t="s">
        <v>3738</v>
      </c>
      <c r="Y20" s="17" t="s">
        <v>3734</v>
      </c>
      <c r="Z20" s="17" t="s">
        <v>23278</v>
      </c>
      <c r="AA20" s="17" t="s">
        <v>3735</v>
      </c>
      <c r="AB20" s="17" t="s">
        <v>3736</v>
      </c>
      <c r="AC20" s="17" t="s">
        <v>3737</v>
      </c>
      <c r="AD20" s="17"/>
      <c r="AE20" s="17" t="s">
        <v>3744</v>
      </c>
      <c r="AF20" s="17" t="s">
        <v>3745</v>
      </c>
      <c r="AG20" s="17"/>
      <c r="AH20" s="17"/>
      <c r="AI20" s="17"/>
    </row>
    <row r="21" spans="1:35" x14ac:dyDescent="0.3">
      <c r="A21" s="17">
        <v>93</v>
      </c>
      <c r="B21" s="17">
        <v>595</v>
      </c>
      <c r="C21" s="17" t="s">
        <v>9059</v>
      </c>
      <c r="D21" s="17" t="s">
        <v>18185</v>
      </c>
      <c r="E21" s="17" t="s">
        <v>18185</v>
      </c>
      <c r="F21" s="17" t="s">
        <v>838</v>
      </c>
      <c r="G21" s="17" t="b">
        <v>1</v>
      </c>
      <c r="H21" s="17">
        <v>-3.8106476818432</v>
      </c>
      <c r="I21" s="17">
        <v>4.9630000000000001E-2</v>
      </c>
      <c r="J21" s="17">
        <v>144197.705886018</v>
      </c>
      <c r="K21" s="17">
        <v>229109.50404776001</v>
      </c>
      <c r="L21" s="17">
        <v>140648.45608779299</v>
      </c>
      <c r="M21" s="17">
        <v>245605.87247831401</v>
      </c>
      <c r="N21" s="17">
        <v>10347.027021715299</v>
      </c>
      <c r="O21" s="17">
        <v>37182.051860333602</v>
      </c>
      <c r="P21" s="17">
        <v>-84911.798161742103</v>
      </c>
      <c r="Q21" s="17">
        <v>0.62938334437648802</v>
      </c>
      <c r="R21" s="17">
        <v>-0.201084754179541</v>
      </c>
      <c r="S21" s="17" t="s">
        <v>2301</v>
      </c>
      <c r="T21" s="17" t="s">
        <v>2301</v>
      </c>
      <c r="U21" s="17" t="s">
        <v>2301</v>
      </c>
      <c r="V21" s="17" t="s">
        <v>9058</v>
      </c>
      <c r="W21" s="17" t="s">
        <v>23277</v>
      </c>
      <c r="X21" s="17" t="s">
        <v>9063</v>
      </c>
      <c r="Y21" s="17" t="s">
        <v>9059</v>
      </c>
      <c r="Z21" s="17" t="s">
        <v>23278</v>
      </c>
      <c r="AA21" s="17" t="s">
        <v>9060</v>
      </c>
      <c r="AB21" s="17" t="s">
        <v>9061</v>
      </c>
      <c r="AC21" s="17" t="s">
        <v>9062</v>
      </c>
      <c r="AD21" s="17" t="s">
        <v>9064</v>
      </c>
      <c r="AE21" s="17" t="s">
        <v>9070</v>
      </c>
      <c r="AF21" s="17" t="s">
        <v>9071</v>
      </c>
    </row>
    <row r="22" spans="1:35" x14ac:dyDescent="0.3">
      <c r="A22" s="17">
        <v>87</v>
      </c>
      <c r="B22" s="17">
        <v>341</v>
      </c>
      <c r="C22" s="17" t="s">
        <v>23371</v>
      </c>
      <c r="D22" s="17" t="s">
        <v>18185</v>
      </c>
      <c r="E22" s="17" t="s">
        <v>18185</v>
      </c>
      <c r="F22" s="17" t="s">
        <v>16794</v>
      </c>
      <c r="G22" s="17" t="b">
        <v>1</v>
      </c>
      <c r="H22" s="17">
        <v>-3.0698888971167699</v>
      </c>
      <c r="I22" s="17">
        <v>4.53E-2</v>
      </c>
      <c r="J22" s="17">
        <v>106584.17284355601</v>
      </c>
      <c r="K22" s="17">
        <v>160648.35674209701</v>
      </c>
      <c r="L22" s="17">
        <v>94092.204666711303</v>
      </c>
      <c r="M22" s="17">
        <v>160685.78836449501</v>
      </c>
      <c r="N22" s="17">
        <v>25496.4804225646</v>
      </c>
      <c r="O22" s="17">
        <v>16744.676851108899</v>
      </c>
      <c r="P22" s="17">
        <v>-54064.183898540803</v>
      </c>
      <c r="Q22" s="17">
        <v>0.66346257755169702</v>
      </c>
      <c r="R22" s="17">
        <v>-0.17818356838529401</v>
      </c>
      <c r="S22" s="17" t="s">
        <v>18204</v>
      </c>
      <c r="T22" s="17" t="s">
        <v>18204</v>
      </c>
      <c r="U22" s="17" t="s">
        <v>18204</v>
      </c>
      <c r="V22" s="17" t="s">
        <v>18720</v>
      </c>
      <c r="W22" s="17" t="s">
        <v>23277</v>
      </c>
      <c r="X22" s="17" t="s">
        <v>18723</v>
      </c>
      <c r="Y22" s="17" t="s">
        <v>18721</v>
      </c>
      <c r="Z22" s="17" t="s">
        <v>23278</v>
      </c>
      <c r="AA22" s="17" t="s">
        <v>18722</v>
      </c>
      <c r="AB22" s="17" t="s">
        <v>9968</v>
      </c>
      <c r="AC22" s="17" t="s">
        <v>5455</v>
      </c>
      <c r="AD22" s="17" t="s">
        <v>18724</v>
      </c>
      <c r="AE22" s="17" t="s">
        <v>13811</v>
      </c>
      <c r="AF22" s="17" t="s">
        <v>3115</v>
      </c>
    </row>
    <row r="23" spans="1:35" x14ac:dyDescent="0.3">
      <c r="A23" s="17">
        <v>42</v>
      </c>
      <c r="B23" s="17">
        <v>65</v>
      </c>
      <c r="C23" s="17" t="s">
        <v>23547</v>
      </c>
      <c r="D23" s="17" t="s">
        <v>18185</v>
      </c>
      <c r="E23" s="17" t="s">
        <v>18185</v>
      </c>
      <c r="F23" s="17" t="s">
        <v>132</v>
      </c>
      <c r="G23" s="17" t="b">
        <v>1</v>
      </c>
      <c r="H23" s="17">
        <v>-4.4905742330232901</v>
      </c>
      <c r="I23" s="17">
        <v>1.9769999999999999E-2</v>
      </c>
      <c r="J23" s="17">
        <v>1174735.5922051801</v>
      </c>
      <c r="K23" s="17">
        <v>1650426.4923516</v>
      </c>
      <c r="L23" s="17">
        <v>1113616.6529055</v>
      </c>
      <c r="M23" s="17">
        <v>1653638.0134405</v>
      </c>
      <c r="N23" s="17">
        <v>161765.33176501401</v>
      </c>
      <c r="O23" s="17">
        <v>86579.968171554603</v>
      </c>
      <c r="P23" s="17">
        <v>-475690.90014641802</v>
      </c>
      <c r="Q23" s="17">
        <v>0.71177698470615702</v>
      </c>
      <c r="R23" s="17">
        <v>-0.14765605900808501</v>
      </c>
      <c r="S23" s="17" t="s">
        <v>1948</v>
      </c>
      <c r="T23" s="17" t="s">
        <v>1948</v>
      </c>
      <c r="U23" s="17" t="s">
        <v>1948</v>
      </c>
      <c r="V23" s="17" t="s">
        <v>3597</v>
      </c>
      <c r="W23" s="17" t="s">
        <v>23277</v>
      </c>
      <c r="X23" s="17" t="s">
        <v>3602</v>
      </c>
      <c r="Y23" s="17" t="s">
        <v>3598</v>
      </c>
      <c r="Z23" s="17" t="s">
        <v>23278</v>
      </c>
      <c r="AA23" s="17" t="s">
        <v>3599</v>
      </c>
      <c r="AB23" s="17" t="s">
        <v>3600</v>
      </c>
      <c r="AC23" s="17" t="s">
        <v>3601</v>
      </c>
      <c r="AE23" s="17" t="s">
        <v>3608</v>
      </c>
      <c r="AF23" s="17" t="s">
        <v>3609</v>
      </c>
    </row>
    <row r="24" spans="1:35" x14ac:dyDescent="0.3">
      <c r="A24" s="17">
        <v>22</v>
      </c>
      <c r="B24" s="17">
        <v>319</v>
      </c>
      <c r="C24" s="17" t="s">
        <v>23488</v>
      </c>
      <c r="D24" s="17" t="s">
        <v>18185</v>
      </c>
      <c r="E24" s="17" t="s">
        <v>18185</v>
      </c>
      <c r="F24" s="17" t="s">
        <v>362</v>
      </c>
      <c r="G24" s="17" t="b">
        <v>1</v>
      </c>
      <c r="H24" s="17">
        <v>-5.5461714815919203</v>
      </c>
      <c r="I24" s="17">
        <v>7.79E-3</v>
      </c>
      <c r="J24" s="17">
        <v>132787.49181819899</v>
      </c>
      <c r="K24" s="17">
        <v>185656.26644217499</v>
      </c>
      <c r="L24" s="17">
        <v>138546.80296051301</v>
      </c>
      <c r="M24" s="17">
        <v>187186.33888922899</v>
      </c>
      <c r="N24" s="17">
        <v>13772.1385443256</v>
      </c>
      <c r="O24" s="17">
        <v>9106.7439626836604</v>
      </c>
      <c r="P24" s="17">
        <v>-52868.774623976002</v>
      </c>
      <c r="Q24" s="17">
        <v>0.715233018323986</v>
      </c>
      <c r="R24" s="17">
        <v>-0.145552444792519</v>
      </c>
      <c r="S24" s="17" t="s">
        <v>2063</v>
      </c>
      <c r="T24" s="17" t="s">
        <v>2063</v>
      </c>
      <c r="U24" s="17" t="s">
        <v>2063</v>
      </c>
      <c r="V24" s="17" t="s">
        <v>5428</v>
      </c>
      <c r="W24" s="17" t="s">
        <v>23277</v>
      </c>
      <c r="X24" s="17" t="s">
        <v>5431</v>
      </c>
      <c r="Y24" s="17" t="s">
        <v>5429</v>
      </c>
      <c r="Z24" s="17" t="s">
        <v>23278</v>
      </c>
      <c r="AB24" s="17" t="s">
        <v>5430</v>
      </c>
      <c r="AD24" s="17" t="s">
        <v>5432</v>
      </c>
      <c r="AE24" s="17" t="s">
        <v>3494</v>
      </c>
      <c r="AF24" s="17" t="s">
        <v>5437</v>
      </c>
    </row>
    <row r="25" spans="1:35" x14ac:dyDescent="0.3">
      <c r="A25" s="17">
        <v>52</v>
      </c>
      <c r="B25" s="17">
        <v>253</v>
      </c>
      <c r="C25" s="19" t="s">
        <v>23365</v>
      </c>
      <c r="D25" s="17" t="s">
        <v>18185</v>
      </c>
      <c r="E25" s="17" t="s">
        <v>18185</v>
      </c>
      <c r="F25" s="17" t="s">
        <v>314</v>
      </c>
      <c r="G25" s="17" t="b">
        <v>1</v>
      </c>
      <c r="H25" s="17">
        <v>-3.6660729492492501</v>
      </c>
      <c r="I25" s="17">
        <v>2.3089999999999999E-2</v>
      </c>
      <c r="J25" s="17">
        <v>3797473.7768341498</v>
      </c>
      <c r="K25" s="17">
        <v>5168556.8349447502</v>
      </c>
      <c r="L25" s="17">
        <v>3615778.9217336001</v>
      </c>
      <c r="M25" s="17">
        <v>5064297.7301679002</v>
      </c>
      <c r="N25" s="17">
        <v>407907.28004672501</v>
      </c>
      <c r="O25" s="17">
        <v>503212.05730902299</v>
      </c>
      <c r="P25" s="17">
        <v>-1371083.0581106001</v>
      </c>
      <c r="Q25" s="17">
        <v>0.73472613305890899</v>
      </c>
      <c r="R25" s="17">
        <v>-0.133874512705731</v>
      </c>
      <c r="S25" s="17" t="s">
        <v>2039</v>
      </c>
      <c r="T25" s="17" t="s">
        <v>2039</v>
      </c>
      <c r="U25" s="17" t="s">
        <v>2039</v>
      </c>
      <c r="V25" s="17" t="s">
        <v>5053</v>
      </c>
      <c r="W25" s="17" t="s">
        <v>23277</v>
      </c>
      <c r="X25" s="17" t="s">
        <v>5058</v>
      </c>
      <c r="Y25" s="17" t="s">
        <v>5054</v>
      </c>
      <c r="Z25" s="17" t="s">
        <v>23278</v>
      </c>
      <c r="AA25" s="17" t="s">
        <v>5055</v>
      </c>
      <c r="AB25" s="17" t="s">
        <v>5056</v>
      </c>
      <c r="AC25" s="17" t="s">
        <v>5057</v>
      </c>
      <c r="AD25" s="17" t="s">
        <v>4896</v>
      </c>
      <c r="AE25" s="17" t="s">
        <v>2939</v>
      </c>
      <c r="AF25" s="17" t="s">
        <v>5064</v>
      </c>
    </row>
    <row r="26" spans="1:35" x14ac:dyDescent="0.3">
      <c r="A26" s="17">
        <v>32</v>
      </c>
      <c r="B26" s="17">
        <v>45</v>
      </c>
      <c r="C26" s="17" t="s">
        <v>3272</v>
      </c>
      <c r="D26" s="17" t="s">
        <v>18185</v>
      </c>
      <c r="E26" s="17" t="s">
        <v>18185</v>
      </c>
      <c r="F26" s="17" t="s">
        <v>92</v>
      </c>
      <c r="G26" s="17" t="b">
        <v>1</v>
      </c>
      <c r="H26" s="17">
        <v>-4.6997178766511496</v>
      </c>
      <c r="I26" s="17">
        <v>1.3270000000000001E-2</v>
      </c>
      <c r="J26" s="17">
        <v>2134139.2950337902</v>
      </c>
      <c r="K26" s="17">
        <v>2893622.72679892</v>
      </c>
      <c r="L26" s="17">
        <v>2095339.2278417</v>
      </c>
      <c r="M26" s="17">
        <v>2893876.9371044999</v>
      </c>
      <c r="N26" s="17">
        <v>234241.44811238899</v>
      </c>
      <c r="O26" s="17">
        <v>153220.3821746</v>
      </c>
      <c r="P26" s="17">
        <v>-759483.431765127</v>
      </c>
      <c r="Q26" s="17">
        <v>0.73753197860548003</v>
      </c>
      <c r="R26" s="17">
        <v>-0.13221914439277199</v>
      </c>
      <c r="S26" s="17" t="s">
        <v>1928</v>
      </c>
      <c r="T26" s="17" t="s">
        <v>1928</v>
      </c>
      <c r="U26" s="17" t="s">
        <v>1928</v>
      </c>
      <c r="V26" s="17" t="s">
        <v>3271</v>
      </c>
      <c r="W26" s="17" t="s">
        <v>23277</v>
      </c>
      <c r="X26" s="17" t="s">
        <v>3276</v>
      </c>
      <c r="Y26" s="17" t="s">
        <v>3272</v>
      </c>
      <c r="Z26" s="17" t="s">
        <v>23278</v>
      </c>
      <c r="AA26" s="17" t="s">
        <v>3273</v>
      </c>
      <c r="AB26" s="17" t="s">
        <v>3274</v>
      </c>
      <c r="AC26" s="17" t="s">
        <v>3275</v>
      </c>
      <c r="AF26" s="17" t="s">
        <v>3282</v>
      </c>
    </row>
    <row r="27" spans="1:35" x14ac:dyDescent="0.3">
      <c r="A27" s="17">
        <v>3</v>
      </c>
      <c r="B27" s="17">
        <v>283</v>
      </c>
      <c r="C27" s="17" t="s">
        <v>23295</v>
      </c>
      <c r="D27" s="17" t="s">
        <v>18185</v>
      </c>
      <c r="E27" s="17" t="s">
        <v>18185</v>
      </c>
      <c r="F27" s="17" t="s">
        <v>480</v>
      </c>
      <c r="G27" s="17" t="b">
        <v>1</v>
      </c>
      <c r="H27" s="17">
        <v>-12.237148212854301</v>
      </c>
      <c r="I27" s="17">
        <v>3.5E-4</v>
      </c>
      <c r="J27" s="17">
        <v>346718.47946253099</v>
      </c>
      <c r="K27" s="17">
        <v>462137.83501837001</v>
      </c>
      <c r="L27" s="17">
        <v>340857.70016496099</v>
      </c>
      <c r="M27" s="17">
        <v>456755.523691774</v>
      </c>
      <c r="N27" s="17">
        <v>12877.471646321001</v>
      </c>
      <c r="O27" s="17">
        <v>10052.462362828899</v>
      </c>
      <c r="P27" s="17">
        <v>-115419.35555583901</v>
      </c>
      <c r="Q27" s="17">
        <v>0.75024906681520398</v>
      </c>
      <c r="R27" s="17">
        <v>-0.12479453609272601</v>
      </c>
      <c r="S27" s="17" t="s">
        <v>2122</v>
      </c>
      <c r="T27" s="17" t="s">
        <v>2122</v>
      </c>
      <c r="U27" s="17" t="s">
        <v>2122</v>
      </c>
      <c r="V27" s="17" t="s">
        <v>6348</v>
      </c>
      <c r="W27" s="17" t="s">
        <v>23277</v>
      </c>
      <c r="X27" s="17" t="s">
        <v>6353</v>
      </c>
      <c r="Y27" s="17" t="s">
        <v>6349</v>
      </c>
      <c r="Z27" s="17" t="s">
        <v>23278</v>
      </c>
      <c r="AA27" s="17" t="s">
        <v>6350</v>
      </c>
      <c r="AB27" s="17" t="s">
        <v>6351</v>
      </c>
      <c r="AC27" s="17" t="s">
        <v>6352</v>
      </c>
      <c r="AD27" s="17" t="s">
        <v>6354</v>
      </c>
      <c r="AE27" s="17" t="s">
        <v>6359</v>
      </c>
      <c r="AF27" s="17" t="s">
        <v>4101</v>
      </c>
    </row>
    <row r="28" spans="1:35" s="25" customFormat="1" x14ac:dyDescent="0.3">
      <c r="A28" s="17">
        <v>10</v>
      </c>
      <c r="B28" s="17">
        <v>549</v>
      </c>
      <c r="C28" s="17" t="s">
        <v>6852</v>
      </c>
      <c r="D28" s="17" t="s">
        <v>18185</v>
      </c>
      <c r="E28" s="17" t="s">
        <v>18185</v>
      </c>
      <c r="F28" s="17" t="s">
        <v>546</v>
      </c>
      <c r="G28" s="17" t="b">
        <v>1</v>
      </c>
      <c r="H28" s="17">
        <v>-6.5773612910296197</v>
      </c>
      <c r="I28" s="17">
        <v>2.99E-3</v>
      </c>
      <c r="J28" s="17">
        <v>198013.57064858099</v>
      </c>
      <c r="K28" s="17">
        <v>250009.658596794</v>
      </c>
      <c r="L28" s="17">
        <v>193733.53755622901</v>
      </c>
      <c r="M28" s="17">
        <v>245071.87352601299</v>
      </c>
      <c r="N28" s="17">
        <v>8921.3439831352498</v>
      </c>
      <c r="O28" s="17">
        <v>10387.0812806085</v>
      </c>
      <c r="P28" s="17">
        <v>-51996.0879482124</v>
      </c>
      <c r="Q28" s="17">
        <v>0.79202368324469496</v>
      </c>
      <c r="R28" s="17">
        <v>-0.101261831859113</v>
      </c>
      <c r="S28" s="17" t="s">
        <v>2155</v>
      </c>
      <c r="T28" s="17" t="s">
        <v>2155</v>
      </c>
      <c r="U28" s="17" t="s">
        <v>2155</v>
      </c>
      <c r="V28" s="17" t="s">
        <v>6851</v>
      </c>
      <c r="W28" s="17" t="s">
        <v>23277</v>
      </c>
      <c r="X28" s="17" t="s">
        <v>6856</v>
      </c>
      <c r="Y28" s="17" t="s">
        <v>6852</v>
      </c>
      <c r="Z28" s="17" t="s">
        <v>23278</v>
      </c>
      <c r="AA28" s="17" t="s">
        <v>6853</v>
      </c>
      <c r="AB28" s="17" t="s">
        <v>6854</v>
      </c>
      <c r="AC28" s="17" t="s">
        <v>6855</v>
      </c>
      <c r="AD28" s="17"/>
      <c r="AE28" s="17" t="s">
        <v>6862</v>
      </c>
      <c r="AF28" s="17" t="s">
        <v>3745</v>
      </c>
      <c r="AG28" s="17"/>
      <c r="AH28" s="17"/>
      <c r="AI28" s="17"/>
    </row>
    <row r="29" spans="1:35" s="19" customFormat="1" x14ac:dyDescent="0.3">
      <c r="A29" s="17">
        <v>39</v>
      </c>
      <c r="B29" s="17">
        <v>486</v>
      </c>
      <c r="C29" s="17" t="s">
        <v>23412</v>
      </c>
      <c r="D29" s="17" t="s">
        <v>18185</v>
      </c>
      <c r="E29" s="17" t="s">
        <v>18185</v>
      </c>
      <c r="F29" s="17" t="s">
        <v>16956</v>
      </c>
      <c r="G29" s="17" t="b">
        <v>1</v>
      </c>
      <c r="H29" s="17">
        <v>-3.8284309608640998</v>
      </c>
      <c r="I29" s="17">
        <v>1.864E-2</v>
      </c>
      <c r="J29" s="17">
        <v>104704.10872375801</v>
      </c>
      <c r="K29" s="17">
        <v>131857.637417727</v>
      </c>
      <c r="L29" s="17">
        <v>102783.330664194</v>
      </c>
      <c r="M29" s="17">
        <v>135043.039049224</v>
      </c>
      <c r="N29" s="17">
        <v>8676.4038013197205</v>
      </c>
      <c r="O29" s="17">
        <v>8696.8346621831206</v>
      </c>
      <c r="P29" s="17">
        <v>-27153.528693969802</v>
      </c>
      <c r="Q29" s="17">
        <v>0.79406935217603702</v>
      </c>
      <c r="R29" s="17">
        <v>-0.100141565643371</v>
      </c>
      <c r="S29" s="17" t="s">
        <v>18208</v>
      </c>
      <c r="T29" s="17" t="s">
        <v>18208</v>
      </c>
      <c r="U29" s="17" t="s">
        <v>18208</v>
      </c>
      <c r="V29" s="17" t="s">
        <v>18776</v>
      </c>
      <c r="W29" s="17" t="s">
        <v>23277</v>
      </c>
      <c r="X29" s="17" t="s">
        <v>18781</v>
      </c>
      <c r="Y29" s="17" t="s">
        <v>18777</v>
      </c>
      <c r="Z29" s="17" t="s">
        <v>23278</v>
      </c>
      <c r="AA29" s="17" t="s">
        <v>18778</v>
      </c>
      <c r="AB29" s="17" t="s">
        <v>18779</v>
      </c>
      <c r="AC29" s="17" t="s">
        <v>18780</v>
      </c>
      <c r="AD29" s="17"/>
      <c r="AE29" s="17" t="s">
        <v>18786</v>
      </c>
      <c r="AF29" s="17"/>
      <c r="AG29" s="17"/>
      <c r="AH29" s="17"/>
      <c r="AI29" s="17"/>
    </row>
    <row r="30" spans="1:35" x14ac:dyDescent="0.3">
      <c r="A30" s="17">
        <v>72</v>
      </c>
      <c r="B30" s="17">
        <v>726</v>
      </c>
      <c r="C30" s="17" t="s">
        <v>23907</v>
      </c>
      <c r="D30" s="17" t="s">
        <v>18185</v>
      </c>
      <c r="E30" s="17" t="s">
        <v>18185</v>
      </c>
      <c r="F30" s="17" t="s">
        <v>814</v>
      </c>
      <c r="G30" s="17" t="b">
        <v>1</v>
      </c>
      <c r="H30" s="17">
        <v>-3.2094927977215901</v>
      </c>
      <c r="I30" s="17">
        <v>3.5790000000000002E-2</v>
      </c>
      <c r="J30" s="17">
        <v>259045.057598771</v>
      </c>
      <c r="K30" s="17">
        <v>323274.21550773899</v>
      </c>
      <c r="L30" s="17">
        <v>247944.02529282501</v>
      </c>
      <c r="M30" s="17">
        <v>309914.26016962598</v>
      </c>
      <c r="N30" s="17">
        <v>21082.944166103302</v>
      </c>
      <c r="O30" s="17">
        <v>27513.258245419001</v>
      </c>
      <c r="P30" s="17">
        <v>-64229.1579089679</v>
      </c>
      <c r="Q30" s="17">
        <v>0.80131679290261804</v>
      </c>
      <c r="R30" s="17">
        <v>-9.6195755813161102E-2</v>
      </c>
      <c r="S30" s="17" t="s">
        <v>2289</v>
      </c>
      <c r="T30" s="17" t="s">
        <v>2289</v>
      </c>
      <c r="U30" s="17" t="s">
        <v>2289</v>
      </c>
      <c r="V30" s="17" t="s">
        <v>8872</v>
      </c>
      <c r="W30" s="17" t="s">
        <v>23277</v>
      </c>
      <c r="X30" s="17" t="s">
        <v>8877</v>
      </c>
      <c r="Y30" s="17" t="s">
        <v>8873</v>
      </c>
      <c r="Z30" s="17" t="s">
        <v>23278</v>
      </c>
      <c r="AA30" s="17" t="s">
        <v>8874</v>
      </c>
      <c r="AB30" s="17" t="s">
        <v>8875</v>
      </c>
      <c r="AC30" s="17" t="s">
        <v>8876</v>
      </c>
      <c r="AE30" s="17" t="s">
        <v>8882</v>
      </c>
      <c r="AF30" s="17" t="s">
        <v>3115</v>
      </c>
    </row>
    <row r="31" spans="1:35" x14ac:dyDescent="0.3">
      <c r="A31" s="17">
        <v>85</v>
      </c>
      <c r="B31" s="17">
        <v>701</v>
      </c>
      <c r="C31" s="17" t="s">
        <v>23341</v>
      </c>
      <c r="D31" s="17" t="s">
        <v>18185</v>
      </c>
      <c r="E31" s="17" t="s">
        <v>18185</v>
      </c>
      <c r="F31" s="17" t="s">
        <v>800</v>
      </c>
      <c r="G31" s="17" t="b">
        <v>1</v>
      </c>
      <c r="H31" s="17">
        <v>-2.9908539375237702</v>
      </c>
      <c r="I31" s="17">
        <v>4.4609999999999997E-2</v>
      </c>
      <c r="J31" s="17">
        <v>438453.56308522698</v>
      </c>
      <c r="K31" s="17">
        <v>540431.05871973</v>
      </c>
      <c r="L31" s="17">
        <v>432584.05532213801</v>
      </c>
      <c r="M31" s="17">
        <v>547788.14594854903</v>
      </c>
      <c r="N31" s="17">
        <v>35227.581477506101</v>
      </c>
      <c r="O31" s="17">
        <v>47399.586428148999</v>
      </c>
      <c r="P31" s="17">
        <v>-101977.49563450299</v>
      </c>
      <c r="Q31" s="17">
        <v>0.81130341421145302</v>
      </c>
      <c r="R31" s="17">
        <v>-9.0816696375069297E-2</v>
      </c>
      <c r="S31" s="17" t="s">
        <v>2282</v>
      </c>
      <c r="T31" s="17" t="s">
        <v>2282</v>
      </c>
      <c r="U31" s="17" t="s">
        <v>2282</v>
      </c>
      <c r="V31" s="17" t="s">
        <v>8780</v>
      </c>
      <c r="W31" s="17" t="s">
        <v>23277</v>
      </c>
      <c r="X31" s="17" t="s">
        <v>8784</v>
      </c>
      <c r="Y31" s="17" t="s">
        <v>8781</v>
      </c>
      <c r="Z31" s="17" t="s">
        <v>23278</v>
      </c>
      <c r="AA31" s="17" t="s">
        <v>8782</v>
      </c>
      <c r="AB31" s="17" t="s">
        <v>8783</v>
      </c>
      <c r="AE31" s="17" t="s">
        <v>8789</v>
      </c>
    </row>
    <row r="32" spans="1:35" s="19" customFormat="1" x14ac:dyDescent="0.3">
      <c r="A32" s="19">
        <v>92</v>
      </c>
      <c r="B32" s="19">
        <v>256</v>
      </c>
      <c r="C32" s="19" t="s">
        <v>23617</v>
      </c>
      <c r="D32" s="17" t="s">
        <v>18185</v>
      </c>
      <c r="E32" s="17" t="s">
        <v>18185</v>
      </c>
      <c r="F32" s="19" t="s">
        <v>316</v>
      </c>
      <c r="G32" s="17" t="b">
        <v>1</v>
      </c>
      <c r="H32" s="17">
        <v>-2.8163233137542498</v>
      </c>
      <c r="I32" s="19">
        <v>4.904E-2</v>
      </c>
      <c r="J32" s="17">
        <v>268925.882319597</v>
      </c>
      <c r="K32" s="17">
        <v>325823.44820122101</v>
      </c>
      <c r="L32" s="17">
        <v>269363.71495445201</v>
      </c>
      <c r="M32" s="17">
        <v>314919.59013275802</v>
      </c>
      <c r="N32" s="17">
        <v>26384.5296644601</v>
      </c>
      <c r="O32" s="17">
        <v>22985.0776176896</v>
      </c>
      <c r="P32" s="17">
        <v>-56897.565881624498</v>
      </c>
      <c r="Q32" s="19">
        <v>0.82537301659613604</v>
      </c>
      <c r="R32" s="17">
        <v>-8.3349733344422902E-2</v>
      </c>
      <c r="S32" s="19" t="s">
        <v>2040</v>
      </c>
      <c r="T32" s="17" t="s">
        <v>2040</v>
      </c>
      <c r="U32" s="17" t="s">
        <v>2040</v>
      </c>
      <c r="V32" s="17" t="s">
        <v>5070</v>
      </c>
      <c r="W32" s="17" t="s">
        <v>23277</v>
      </c>
      <c r="X32" s="17" t="s">
        <v>5074</v>
      </c>
      <c r="Y32" s="17" t="s">
        <v>5071</v>
      </c>
      <c r="Z32" s="17" t="s">
        <v>23278</v>
      </c>
      <c r="AA32" s="19" t="s">
        <v>5072</v>
      </c>
      <c r="AB32" s="17" t="s">
        <v>5073</v>
      </c>
      <c r="AC32" s="17" t="s">
        <v>4439</v>
      </c>
      <c r="AD32" s="17"/>
      <c r="AE32" s="17" t="s">
        <v>2939</v>
      </c>
      <c r="AF32" s="19" t="s">
        <v>5079</v>
      </c>
    </row>
    <row r="33" spans="1:35" s="19" customFormat="1" x14ac:dyDescent="0.3">
      <c r="A33" s="19">
        <v>28</v>
      </c>
      <c r="B33" s="19">
        <v>271</v>
      </c>
      <c r="C33" s="19" t="s">
        <v>23451</v>
      </c>
      <c r="D33" s="19" t="s">
        <v>18185</v>
      </c>
      <c r="E33" s="19" t="s">
        <v>18185</v>
      </c>
      <c r="F33" s="19" t="s">
        <v>330</v>
      </c>
      <c r="G33" s="19" t="b">
        <v>1</v>
      </c>
      <c r="H33" s="19">
        <v>-5.7685131189363004</v>
      </c>
      <c r="I33" s="19">
        <v>1.141E-2</v>
      </c>
      <c r="J33" s="19">
        <v>1182553.9421037501</v>
      </c>
      <c r="K33" s="19">
        <v>1386510.8823038701</v>
      </c>
      <c r="L33" s="19">
        <v>1161799.03859572</v>
      </c>
      <c r="M33" s="19">
        <v>1378943.73880344</v>
      </c>
      <c r="N33" s="19">
        <v>55076.345459104501</v>
      </c>
      <c r="O33" s="19">
        <v>26775.634656079401</v>
      </c>
      <c r="P33" s="19">
        <v>-203956.94020011899</v>
      </c>
      <c r="Q33" s="19">
        <v>0.85289914215370699</v>
      </c>
      <c r="R33" s="19">
        <v>-6.9102322403236494E-2</v>
      </c>
      <c r="S33" s="19" t="s">
        <v>2047</v>
      </c>
      <c r="T33" s="19" t="s">
        <v>2047</v>
      </c>
      <c r="U33" s="19" t="s">
        <v>2047</v>
      </c>
      <c r="V33" s="19" t="s">
        <v>5182</v>
      </c>
      <c r="W33" s="19" t="s">
        <v>23277</v>
      </c>
      <c r="X33" s="19" t="s">
        <v>5187</v>
      </c>
      <c r="Y33" s="19" t="s">
        <v>5183</v>
      </c>
      <c r="Z33" s="19" t="s">
        <v>23278</v>
      </c>
      <c r="AA33" s="19" t="s">
        <v>5184</v>
      </c>
      <c r="AB33" s="19" t="s">
        <v>5185</v>
      </c>
      <c r="AC33" s="19" t="s">
        <v>5186</v>
      </c>
      <c r="AD33" s="19" t="s">
        <v>5188</v>
      </c>
      <c r="AE33" s="19" t="s">
        <v>5195</v>
      </c>
      <c r="AF33" s="19" t="s">
        <v>5196</v>
      </c>
      <c r="AG33" s="17"/>
      <c r="AH33" s="17"/>
      <c r="AI33" s="17"/>
    </row>
    <row r="34" spans="1:35" x14ac:dyDescent="0.3">
      <c r="A34" s="17">
        <v>51</v>
      </c>
      <c r="B34" s="17">
        <v>564</v>
      </c>
      <c r="C34" s="17" t="s">
        <v>23346</v>
      </c>
      <c r="D34" s="17" t="s">
        <v>18185</v>
      </c>
      <c r="E34" s="17" t="s">
        <v>18185</v>
      </c>
      <c r="F34" s="17" t="s">
        <v>17082</v>
      </c>
      <c r="G34" s="17" t="b">
        <v>1</v>
      </c>
      <c r="H34" s="17">
        <v>-3.9185320201215301</v>
      </c>
      <c r="I34" s="17">
        <v>2.2450000000000001E-2</v>
      </c>
      <c r="J34" s="17">
        <v>66119.500227513694</v>
      </c>
      <c r="K34" s="17">
        <v>77384.811720932499</v>
      </c>
      <c r="L34" s="17">
        <v>65227.632407883801</v>
      </c>
      <c r="M34" s="17">
        <v>75323.022136468397</v>
      </c>
      <c r="N34" s="17">
        <v>2760.1113330376102</v>
      </c>
      <c r="O34" s="17">
        <v>4144.4661873533296</v>
      </c>
      <c r="P34" s="17">
        <v>-11265.3114934188</v>
      </c>
      <c r="Q34" s="17">
        <v>0.85442477350666501</v>
      </c>
      <c r="R34" s="17">
        <v>-6.8326168038756796E-2</v>
      </c>
      <c r="S34" s="17" t="s">
        <v>18219</v>
      </c>
      <c r="T34" s="17" t="s">
        <v>18219</v>
      </c>
      <c r="U34" s="17" t="s">
        <v>18219</v>
      </c>
      <c r="V34" s="17" t="s">
        <v>18944</v>
      </c>
      <c r="W34" s="17" t="s">
        <v>23277</v>
      </c>
      <c r="X34" s="17" t="s">
        <v>18949</v>
      </c>
      <c r="Y34" s="17" t="s">
        <v>18945</v>
      </c>
      <c r="Z34" s="17" t="s">
        <v>23278</v>
      </c>
      <c r="AA34" s="17" t="s">
        <v>18946</v>
      </c>
      <c r="AB34" s="17" t="s">
        <v>18947</v>
      </c>
      <c r="AC34" s="17" t="s">
        <v>18948</v>
      </c>
      <c r="AE34" s="17" t="s">
        <v>18955</v>
      </c>
    </row>
    <row r="35" spans="1:35" x14ac:dyDescent="0.3">
      <c r="A35" s="17">
        <v>6</v>
      </c>
      <c r="B35" s="17">
        <v>217</v>
      </c>
      <c r="C35" s="17" t="s">
        <v>5680</v>
      </c>
      <c r="D35" s="17" t="s">
        <v>18185</v>
      </c>
      <c r="E35" s="17" t="s">
        <v>18185</v>
      </c>
      <c r="F35" s="17" t="s">
        <v>394</v>
      </c>
      <c r="G35" s="17" t="b">
        <v>1</v>
      </c>
      <c r="H35" s="17">
        <v>9.9719571878402107</v>
      </c>
      <c r="I35" s="17">
        <v>1.23E-3</v>
      </c>
      <c r="J35" s="17">
        <v>433805.60787324398</v>
      </c>
      <c r="K35" s="17">
        <v>375715.807476905</v>
      </c>
      <c r="L35" s="17">
        <v>432983.06794695102</v>
      </c>
      <c r="M35" s="17">
        <v>378526.75892156502</v>
      </c>
      <c r="N35" s="17">
        <v>5437.55094583151</v>
      </c>
      <c r="O35" s="17">
        <v>8499.1737504104894</v>
      </c>
      <c r="P35" s="17">
        <v>58089.800396338796</v>
      </c>
      <c r="Q35" s="17">
        <v>1.1546110098120099</v>
      </c>
      <c r="R35" s="17">
        <v>6.2435694404432203E-2</v>
      </c>
      <c r="S35" s="17" t="s">
        <v>2079</v>
      </c>
      <c r="T35" s="17" t="s">
        <v>2079</v>
      </c>
      <c r="U35" s="17" t="s">
        <v>2079</v>
      </c>
      <c r="V35" s="17" t="s">
        <v>5679</v>
      </c>
      <c r="W35" s="17" t="s">
        <v>23277</v>
      </c>
      <c r="X35" s="17" t="s">
        <v>5684</v>
      </c>
      <c r="Y35" s="17" t="s">
        <v>5680</v>
      </c>
      <c r="Z35" s="17" t="s">
        <v>23278</v>
      </c>
      <c r="AA35" s="17" t="s">
        <v>5681</v>
      </c>
      <c r="AB35" s="17" t="s">
        <v>5682</v>
      </c>
      <c r="AC35" s="17" t="s">
        <v>5683</v>
      </c>
      <c r="AD35" s="17" t="s">
        <v>5685</v>
      </c>
      <c r="AE35" s="17" t="s">
        <v>5690</v>
      </c>
      <c r="AF35" s="17" t="s">
        <v>3250</v>
      </c>
      <c r="AG35" s="19"/>
      <c r="AH35" s="19"/>
      <c r="AI35" s="19"/>
    </row>
    <row r="36" spans="1:35" x14ac:dyDescent="0.3">
      <c r="A36" s="19">
        <v>17</v>
      </c>
      <c r="B36" s="19">
        <v>490</v>
      </c>
      <c r="C36" s="19" t="s">
        <v>23492</v>
      </c>
      <c r="D36" s="17" t="s">
        <v>18185</v>
      </c>
      <c r="E36" s="17" t="s">
        <v>18185</v>
      </c>
      <c r="F36" s="19" t="s">
        <v>16962</v>
      </c>
      <c r="G36" s="17" t="b">
        <v>1</v>
      </c>
      <c r="H36" s="17">
        <v>5.77840019577408</v>
      </c>
      <c r="I36" s="19">
        <v>5.4900000000000001E-3</v>
      </c>
      <c r="J36" s="17">
        <v>74301.080847466394</v>
      </c>
      <c r="K36" s="17">
        <v>64069.980226334097</v>
      </c>
      <c r="L36" s="17">
        <v>75634.372495157397</v>
      </c>
      <c r="M36" s="17">
        <v>64267.488556347897</v>
      </c>
      <c r="N36" s="17">
        <v>2440.3381689422799</v>
      </c>
      <c r="O36" s="17">
        <v>1857.3031352451801</v>
      </c>
      <c r="P36" s="17">
        <v>10231.1006211323</v>
      </c>
      <c r="Q36" s="19">
        <v>1.1596863396085</v>
      </c>
      <c r="R36" s="17">
        <v>6.4340541470535001E-2</v>
      </c>
      <c r="S36" s="17" t="s">
        <v>18198</v>
      </c>
      <c r="T36" s="17" t="s">
        <v>18198</v>
      </c>
      <c r="U36" s="17" t="s">
        <v>18198</v>
      </c>
      <c r="V36" s="17" t="s">
        <v>18639</v>
      </c>
      <c r="W36" s="17" t="s">
        <v>23277</v>
      </c>
      <c r="X36" s="17" t="s">
        <v>18644</v>
      </c>
      <c r="Y36" s="17" t="s">
        <v>18640</v>
      </c>
      <c r="Z36" s="17" t="s">
        <v>23278</v>
      </c>
      <c r="AA36" s="19" t="s">
        <v>18641</v>
      </c>
      <c r="AB36" s="19" t="s">
        <v>18642</v>
      </c>
      <c r="AC36" s="19" t="s">
        <v>18643</v>
      </c>
      <c r="AD36" s="19" t="s">
        <v>18645</v>
      </c>
      <c r="AE36" s="19" t="s">
        <v>18649</v>
      </c>
      <c r="AF36" s="19" t="s">
        <v>18650</v>
      </c>
      <c r="AG36" s="17" t="s">
        <v>23947</v>
      </c>
    </row>
    <row r="37" spans="1:35" x14ac:dyDescent="0.3">
      <c r="A37" s="17">
        <v>45</v>
      </c>
      <c r="B37" s="17">
        <v>31</v>
      </c>
      <c r="C37" s="17" t="s">
        <v>23288</v>
      </c>
      <c r="D37" s="17" t="s">
        <v>18185</v>
      </c>
      <c r="E37" s="17" t="s">
        <v>18185</v>
      </c>
      <c r="F37" s="17" t="s">
        <v>100</v>
      </c>
      <c r="G37" s="17" t="b">
        <v>1</v>
      </c>
      <c r="H37" s="17">
        <v>5.1097696767695799</v>
      </c>
      <c r="I37" s="17">
        <v>2.036E-2</v>
      </c>
      <c r="J37" s="17">
        <v>1428945.6117348999</v>
      </c>
      <c r="K37" s="17">
        <v>1161892.6129922799</v>
      </c>
      <c r="L37" s="17">
        <v>1408606.91473094</v>
      </c>
      <c r="M37" s="17">
        <v>1174946.2313828201</v>
      </c>
      <c r="N37" s="17">
        <v>84271.454595782096</v>
      </c>
      <c r="O37" s="17">
        <v>33055.307115902098</v>
      </c>
      <c r="P37" s="17">
        <v>267052.998742625</v>
      </c>
      <c r="Q37" s="17">
        <v>1.22984309888577</v>
      </c>
      <c r="R37" s="17">
        <v>8.9849708484437393E-2</v>
      </c>
      <c r="S37" s="17" t="s">
        <v>1932</v>
      </c>
      <c r="T37" s="17" t="s">
        <v>1932</v>
      </c>
      <c r="U37" s="17" t="s">
        <v>1932</v>
      </c>
      <c r="V37" s="17" t="s">
        <v>3336</v>
      </c>
      <c r="W37" s="17" t="s">
        <v>23277</v>
      </c>
      <c r="X37" s="17" t="s">
        <v>3341</v>
      </c>
      <c r="Y37" s="17" t="s">
        <v>3337</v>
      </c>
      <c r="Z37" s="17" t="s">
        <v>23278</v>
      </c>
      <c r="AA37" s="17" t="s">
        <v>3338</v>
      </c>
      <c r="AB37" s="17" t="s">
        <v>3339</v>
      </c>
      <c r="AC37" s="17" t="s">
        <v>3340</v>
      </c>
      <c r="AE37" s="17" t="s">
        <v>2973</v>
      </c>
      <c r="AF37" s="17" t="s">
        <v>3299</v>
      </c>
    </row>
    <row r="38" spans="1:35" x14ac:dyDescent="0.3">
      <c r="A38" s="17">
        <v>54</v>
      </c>
      <c r="B38" s="17">
        <v>436</v>
      </c>
      <c r="C38" s="17" t="s">
        <v>23351</v>
      </c>
      <c r="D38" s="17" t="s">
        <v>18185</v>
      </c>
      <c r="E38" s="17" t="s">
        <v>18185</v>
      </c>
      <c r="F38" s="17" t="s">
        <v>574</v>
      </c>
      <c r="G38" s="17" t="b">
        <v>1</v>
      </c>
      <c r="H38" s="17">
        <v>4.3376678420032402</v>
      </c>
      <c r="I38" s="17">
        <v>2.3310000000000001E-2</v>
      </c>
      <c r="J38" s="17">
        <v>923798.23384269502</v>
      </c>
      <c r="K38" s="17">
        <v>718736.87587281899</v>
      </c>
      <c r="L38" s="17">
        <v>941144.15028871596</v>
      </c>
      <c r="M38" s="17">
        <v>721263.76116948202</v>
      </c>
      <c r="N38" s="17">
        <v>36872.5652708001</v>
      </c>
      <c r="O38" s="17">
        <v>73109.966918624807</v>
      </c>
      <c r="P38" s="17">
        <v>205061.35796987699</v>
      </c>
      <c r="Q38" s="17">
        <v>1.2853079685397399</v>
      </c>
      <c r="R38" s="17">
        <v>0.109007200050614</v>
      </c>
      <c r="S38" s="17" t="s">
        <v>2169</v>
      </c>
      <c r="T38" s="17" t="s">
        <v>2169</v>
      </c>
      <c r="U38" s="17" t="s">
        <v>2169</v>
      </c>
      <c r="V38" s="17" t="s">
        <v>7077</v>
      </c>
      <c r="W38" s="17" t="s">
        <v>23277</v>
      </c>
      <c r="X38" s="17" t="s">
        <v>7082</v>
      </c>
      <c r="Y38" s="17" t="s">
        <v>7078</v>
      </c>
      <c r="Z38" s="17" t="s">
        <v>23278</v>
      </c>
      <c r="AA38" s="17" t="s">
        <v>7079</v>
      </c>
      <c r="AB38" s="17" t="s">
        <v>7080</v>
      </c>
      <c r="AC38" s="17" t="s">
        <v>7081</v>
      </c>
      <c r="AE38" s="17" t="s">
        <v>7089</v>
      </c>
    </row>
    <row r="39" spans="1:35" x14ac:dyDescent="0.3">
      <c r="A39" s="17">
        <v>71</v>
      </c>
      <c r="B39" s="17">
        <v>632</v>
      </c>
      <c r="C39" s="17" t="s">
        <v>23852</v>
      </c>
      <c r="D39" s="17" t="s">
        <v>18185</v>
      </c>
      <c r="E39" s="17" t="s">
        <v>18185</v>
      </c>
      <c r="F39" s="17" t="s">
        <v>662</v>
      </c>
      <c r="G39" s="17" t="b">
        <v>1</v>
      </c>
      <c r="H39" s="17">
        <v>3.2184577162849601</v>
      </c>
      <c r="I39" s="17">
        <v>3.5749999999999997E-2</v>
      </c>
      <c r="J39" s="17">
        <v>133842.573037875</v>
      </c>
      <c r="K39" s="17">
        <v>103989.908079591</v>
      </c>
      <c r="L39" s="17">
        <v>138126.36027656001</v>
      </c>
      <c r="M39" s="17">
        <v>97561.0900738153</v>
      </c>
      <c r="N39" s="17">
        <v>9704.2667913588593</v>
      </c>
      <c r="O39" s="17">
        <v>12803.495344924901</v>
      </c>
      <c r="P39" s="17">
        <v>29852.6649582838</v>
      </c>
      <c r="Q39" s="17">
        <v>1.2870727122427601</v>
      </c>
      <c r="R39" s="17">
        <v>0.10960308275036899</v>
      </c>
      <c r="S39" s="17" t="s">
        <v>2213</v>
      </c>
      <c r="T39" s="17" t="s">
        <v>2213</v>
      </c>
      <c r="U39" s="17" t="s">
        <v>2213</v>
      </c>
      <c r="V39" s="17" t="s">
        <v>7752</v>
      </c>
      <c r="W39" s="17" t="s">
        <v>23277</v>
      </c>
      <c r="X39" s="17" t="s">
        <v>7757</v>
      </c>
      <c r="Y39" s="17" t="s">
        <v>7753</v>
      </c>
      <c r="Z39" s="17" t="s">
        <v>23278</v>
      </c>
      <c r="AA39" s="17" t="s">
        <v>7754</v>
      </c>
      <c r="AB39" s="17" t="s">
        <v>7755</v>
      </c>
      <c r="AC39" s="17" t="s">
        <v>7756</v>
      </c>
      <c r="AE39" s="17" t="s">
        <v>4834</v>
      </c>
      <c r="AF39" s="17" t="s">
        <v>7762</v>
      </c>
    </row>
    <row r="40" spans="1:35" x14ac:dyDescent="0.3">
      <c r="A40" s="17">
        <v>77</v>
      </c>
      <c r="B40" s="17">
        <v>373</v>
      </c>
      <c r="C40" s="17" t="s">
        <v>23379</v>
      </c>
      <c r="D40" s="17" t="s">
        <v>18185</v>
      </c>
      <c r="E40" s="17" t="s">
        <v>18185</v>
      </c>
      <c r="F40" s="17" t="s">
        <v>16832</v>
      </c>
      <c r="G40" s="17" t="b">
        <v>1</v>
      </c>
      <c r="H40" s="17">
        <v>3.0508662025611</v>
      </c>
      <c r="I40" s="17">
        <v>3.85E-2</v>
      </c>
      <c r="J40" s="17">
        <v>110450.769370918</v>
      </c>
      <c r="K40" s="17">
        <v>84091.819124387301</v>
      </c>
      <c r="L40" s="17">
        <v>113105.41439844199</v>
      </c>
      <c r="M40" s="17">
        <v>87466.477443531607</v>
      </c>
      <c r="N40" s="17">
        <v>10037.766145915701</v>
      </c>
      <c r="O40" s="17">
        <v>11098.782887157</v>
      </c>
      <c r="P40" s="17">
        <v>26358.950246530701</v>
      </c>
      <c r="Q40" s="17">
        <v>1.3134543945058501</v>
      </c>
      <c r="R40" s="17">
        <v>0.118414997899933</v>
      </c>
      <c r="S40" s="17" t="s">
        <v>18223</v>
      </c>
      <c r="T40" s="17" t="s">
        <v>18223</v>
      </c>
      <c r="U40" s="17" t="s">
        <v>18223</v>
      </c>
      <c r="V40" s="17" t="s">
        <v>19008</v>
      </c>
      <c r="W40" s="17" t="s">
        <v>23277</v>
      </c>
      <c r="X40" s="17" t="s">
        <v>19013</v>
      </c>
      <c r="Y40" s="17" t="s">
        <v>19009</v>
      </c>
      <c r="Z40" s="17" t="s">
        <v>23278</v>
      </c>
      <c r="AA40" s="17" t="s">
        <v>19010</v>
      </c>
      <c r="AB40" s="17" t="s">
        <v>19011</v>
      </c>
      <c r="AC40" s="17" t="s">
        <v>19012</v>
      </c>
      <c r="AD40" s="17" t="s">
        <v>19014</v>
      </c>
      <c r="AE40" s="17" t="s">
        <v>19018</v>
      </c>
    </row>
    <row r="41" spans="1:35" x14ac:dyDescent="0.3">
      <c r="A41" s="17">
        <v>50</v>
      </c>
      <c r="B41" s="17">
        <v>295</v>
      </c>
      <c r="C41" s="17" t="s">
        <v>23911</v>
      </c>
      <c r="D41" s="17" t="s">
        <v>18185</v>
      </c>
      <c r="E41" s="17" t="s">
        <v>18185</v>
      </c>
      <c r="F41" s="17" t="s">
        <v>348</v>
      </c>
      <c r="G41" s="17" t="b">
        <v>1</v>
      </c>
      <c r="H41" s="17">
        <v>3.6649246533122199</v>
      </c>
      <c r="I41" s="17">
        <v>2.1770000000000001E-2</v>
      </c>
      <c r="J41" s="17">
        <v>545067.92089973402</v>
      </c>
      <c r="K41" s="17">
        <v>408446.291468699</v>
      </c>
      <c r="L41" s="17">
        <v>523029.850713694</v>
      </c>
      <c r="M41" s="17">
        <v>432485.15380452498</v>
      </c>
      <c r="N41" s="17">
        <v>43610.3687173492</v>
      </c>
      <c r="O41" s="17">
        <v>47614.265400057702</v>
      </c>
      <c r="P41" s="17">
        <v>136621.62943103499</v>
      </c>
      <c r="Q41" s="17">
        <v>1.3344910512953101</v>
      </c>
      <c r="R41" s="17">
        <v>0.125315665882164</v>
      </c>
      <c r="S41" s="17" t="s">
        <v>2056</v>
      </c>
      <c r="T41" s="17" t="s">
        <v>2056</v>
      </c>
      <c r="U41" s="17" t="s">
        <v>2056</v>
      </c>
      <c r="V41" s="17" t="s">
        <v>5315</v>
      </c>
      <c r="W41" s="17" t="s">
        <v>23277</v>
      </c>
      <c r="X41" s="17" t="s">
        <v>5320</v>
      </c>
      <c r="Y41" s="17" t="s">
        <v>5316</v>
      </c>
      <c r="Z41" s="17" t="s">
        <v>23278</v>
      </c>
      <c r="AA41" s="17" t="s">
        <v>5317</v>
      </c>
      <c r="AB41" s="17" t="s">
        <v>5318</v>
      </c>
      <c r="AC41" s="17" t="s">
        <v>5319</v>
      </c>
      <c r="AD41" s="17" t="s">
        <v>5321</v>
      </c>
      <c r="AE41" s="17" t="s">
        <v>5327</v>
      </c>
    </row>
    <row r="42" spans="1:35" x14ac:dyDescent="0.3">
      <c r="A42" s="17">
        <v>80</v>
      </c>
      <c r="B42" s="17">
        <v>15</v>
      </c>
      <c r="C42" s="17" t="s">
        <v>23711</v>
      </c>
      <c r="D42" s="17" t="s">
        <v>18185</v>
      </c>
      <c r="E42" s="17" t="s">
        <v>18185</v>
      </c>
      <c r="F42" s="17" t="s">
        <v>84</v>
      </c>
      <c r="G42" s="17" t="b">
        <v>1</v>
      </c>
      <c r="H42" s="17">
        <v>3.6456780404520202</v>
      </c>
      <c r="I42" s="17">
        <v>4.0169999999999997E-2</v>
      </c>
      <c r="J42" s="17">
        <v>2865209.83427082</v>
      </c>
      <c r="K42" s="17">
        <v>2137986.47076804</v>
      </c>
      <c r="L42" s="17">
        <v>3034586.0222692001</v>
      </c>
      <c r="M42" s="17">
        <v>2062816.1419216199</v>
      </c>
      <c r="N42" s="17">
        <v>314706.56200148299</v>
      </c>
      <c r="O42" s="17">
        <v>142587.43546048299</v>
      </c>
      <c r="P42" s="17">
        <v>727223.363502783</v>
      </c>
      <c r="Q42" s="17">
        <v>1.34014404368122</v>
      </c>
      <c r="R42" s="17">
        <v>0.127151480464686</v>
      </c>
      <c r="S42" s="17" t="s">
        <v>1924</v>
      </c>
      <c r="T42" s="17" t="s">
        <v>1924</v>
      </c>
      <c r="U42" s="17" t="s">
        <v>1924</v>
      </c>
      <c r="V42" s="17" t="s">
        <v>3203</v>
      </c>
      <c r="W42" s="17" t="s">
        <v>23277</v>
      </c>
      <c r="X42" s="17" t="s">
        <v>3208</v>
      </c>
      <c r="Y42" s="17" t="s">
        <v>3204</v>
      </c>
      <c r="Z42" s="17" t="s">
        <v>23278</v>
      </c>
      <c r="AA42" s="17" t="s">
        <v>3205</v>
      </c>
      <c r="AB42" s="17" t="s">
        <v>3206</v>
      </c>
      <c r="AC42" s="17" t="s">
        <v>3207</v>
      </c>
      <c r="AD42" s="17" t="s">
        <v>3209</v>
      </c>
      <c r="AE42" s="17" t="s">
        <v>3215</v>
      </c>
    </row>
    <row r="43" spans="1:35" x14ac:dyDescent="0.3">
      <c r="A43" s="19">
        <v>7</v>
      </c>
      <c r="B43" s="19">
        <v>18</v>
      </c>
      <c r="C43" s="19" t="s">
        <v>3749</v>
      </c>
      <c r="D43" s="17" t="s">
        <v>18185</v>
      </c>
      <c r="E43" s="17" t="s">
        <v>18185</v>
      </c>
      <c r="F43" s="19" t="s">
        <v>150</v>
      </c>
      <c r="G43" s="17" t="b">
        <v>1</v>
      </c>
      <c r="H43" s="17">
        <v>8.4312366798595306</v>
      </c>
      <c r="I43" s="19">
        <v>1.47E-3</v>
      </c>
      <c r="J43" s="17">
        <v>432537.95902570401</v>
      </c>
      <c r="K43" s="17">
        <v>320510.826573634</v>
      </c>
      <c r="L43" s="17">
        <v>432288.72576091299</v>
      </c>
      <c r="M43" s="17">
        <v>322440.79756757902</v>
      </c>
      <c r="N43" s="17">
        <v>13892.704047323599</v>
      </c>
      <c r="O43" s="17">
        <v>18347.699732669302</v>
      </c>
      <c r="P43" s="17">
        <v>112027.13245207</v>
      </c>
      <c r="Q43" s="19">
        <v>1.3495268276884</v>
      </c>
      <c r="R43" s="17">
        <v>0.130181522461432</v>
      </c>
      <c r="S43" s="17" t="s">
        <v>1957</v>
      </c>
      <c r="T43" s="17" t="s">
        <v>1957</v>
      </c>
      <c r="U43" s="17" t="s">
        <v>1957</v>
      </c>
      <c r="V43" s="17" t="s">
        <v>3748</v>
      </c>
      <c r="W43" s="17" t="s">
        <v>23277</v>
      </c>
      <c r="X43" s="17" t="s">
        <v>3753</v>
      </c>
      <c r="Y43" s="17" t="s">
        <v>3749</v>
      </c>
      <c r="Z43" s="17" t="s">
        <v>23278</v>
      </c>
      <c r="AA43" s="19" t="s">
        <v>3750</v>
      </c>
      <c r="AB43" s="19" t="s">
        <v>3751</v>
      </c>
      <c r="AC43" s="19" t="s">
        <v>3752</v>
      </c>
      <c r="AD43" s="19" t="s">
        <v>3754</v>
      </c>
      <c r="AE43" s="19" t="s">
        <v>3761</v>
      </c>
      <c r="AF43" s="19"/>
      <c r="AG43" s="19"/>
      <c r="AH43" s="19"/>
      <c r="AI43" s="19"/>
    </row>
    <row r="44" spans="1:35" x14ac:dyDescent="0.3">
      <c r="A44" s="17">
        <v>12</v>
      </c>
      <c r="B44" s="17">
        <v>335</v>
      </c>
      <c r="C44" s="17" t="s">
        <v>23997</v>
      </c>
      <c r="D44" s="17" t="s">
        <v>18185</v>
      </c>
      <c r="E44" s="17" t="s">
        <v>18185</v>
      </c>
      <c r="F44" s="17" t="s">
        <v>16784</v>
      </c>
      <c r="G44" s="17" t="b">
        <v>1</v>
      </c>
      <c r="H44" s="17">
        <v>6.3006075283473804</v>
      </c>
      <c r="I44" s="17">
        <v>3.3999999999999998E-3</v>
      </c>
      <c r="J44" s="17">
        <v>66840.904765654996</v>
      </c>
      <c r="K44" s="17">
        <v>49190.106100230703</v>
      </c>
      <c r="L44" s="17">
        <v>66273.099142858598</v>
      </c>
      <c r="M44" s="17">
        <v>49482.906543784899</v>
      </c>
      <c r="N44" s="17">
        <v>3632.3583374004902</v>
      </c>
      <c r="O44" s="17">
        <v>3217.1784304974499</v>
      </c>
      <c r="P44" s="17">
        <v>17650.798665424401</v>
      </c>
      <c r="Q44" s="17">
        <v>1.35882822918615</v>
      </c>
      <c r="R44" s="17">
        <v>0.133164560609253</v>
      </c>
      <c r="S44" s="17" t="s">
        <v>18190</v>
      </c>
      <c r="T44" s="17" t="s">
        <v>18190</v>
      </c>
      <c r="U44" s="17" t="s">
        <v>18190</v>
      </c>
      <c r="V44" s="17" t="s">
        <v>18528</v>
      </c>
      <c r="W44" s="17" t="s">
        <v>23277</v>
      </c>
      <c r="X44" s="17" t="s">
        <v>18532</v>
      </c>
      <c r="Y44" s="17" t="s">
        <v>18529</v>
      </c>
      <c r="Z44" s="17" t="s">
        <v>23278</v>
      </c>
      <c r="AA44" s="17" t="s">
        <v>18530</v>
      </c>
      <c r="AB44" s="17" t="s">
        <v>18531</v>
      </c>
      <c r="AC44" s="17" t="s">
        <v>10180</v>
      </c>
    </row>
    <row r="45" spans="1:35" x14ac:dyDescent="0.3">
      <c r="A45" s="17">
        <v>44</v>
      </c>
      <c r="B45" s="17">
        <v>137</v>
      </c>
      <c r="C45" s="17" t="s">
        <v>23300</v>
      </c>
      <c r="D45" s="17" t="s">
        <v>18185</v>
      </c>
      <c r="E45" s="17" t="s">
        <v>18185</v>
      </c>
      <c r="F45" s="17" t="s">
        <v>212</v>
      </c>
      <c r="G45" s="17" t="b">
        <v>1</v>
      </c>
      <c r="H45" s="17">
        <v>5.4962612941179003</v>
      </c>
      <c r="I45" s="17">
        <v>2.0299999999999999E-2</v>
      </c>
      <c r="J45" s="17">
        <v>1261394.32563351</v>
      </c>
      <c r="K45" s="17">
        <v>923237.10576242697</v>
      </c>
      <c r="L45" s="17">
        <v>1263737.0119366101</v>
      </c>
      <c r="M45" s="17">
        <v>921114.31999812694</v>
      </c>
      <c r="N45" s="17">
        <v>101298.70953662301</v>
      </c>
      <c r="O45" s="17">
        <v>33083.698561682402</v>
      </c>
      <c r="P45" s="17">
        <v>338157.21987108397</v>
      </c>
      <c r="Q45" s="17">
        <v>1.36627342831052</v>
      </c>
      <c r="R45" s="17">
        <v>0.13553762212975601</v>
      </c>
      <c r="S45" s="17" t="s">
        <v>1988</v>
      </c>
      <c r="T45" s="17" t="s">
        <v>1988</v>
      </c>
      <c r="U45" s="17" t="s">
        <v>1988</v>
      </c>
      <c r="V45" s="17" t="s">
        <v>4248</v>
      </c>
      <c r="W45" s="17" t="s">
        <v>23277</v>
      </c>
      <c r="X45" s="17" t="s">
        <v>4253</v>
      </c>
      <c r="Y45" s="17" t="s">
        <v>4249</v>
      </c>
      <c r="Z45" s="17" t="s">
        <v>23278</v>
      </c>
      <c r="AA45" s="17" t="s">
        <v>4250</v>
      </c>
      <c r="AB45" s="17" t="s">
        <v>4251</v>
      </c>
      <c r="AC45" s="17" t="s">
        <v>4252</v>
      </c>
      <c r="AE45" s="17" t="s">
        <v>3628</v>
      </c>
      <c r="AF45" s="17" t="s">
        <v>2889</v>
      </c>
    </row>
    <row r="46" spans="1:35" x14ac:dyDescent="0.3">
      <c r="A46" s="17">
        <v>48</v>
      </c>
      <c r="B46" s="17">
        <v>165</v>
      </c>
      <c r="C46" s="17" t="s">
        <v>23493</v>
      </c>
      <c r="D46" s="17" t="s">
        <v>18185</v>
      </c>
      <c r="E46" s="17" t="s">
        <v>18185</v>
      </c>
      <c r="F46" s="17" t="s">
        <v>328</v>
      </c>
      <c r="G46" s="17" t="b">
        <v>1</v>
      </c>
      <c r="H46" s="17">
        <v>3.8899004411637099</v>
      </c>
      <c r="I46" s="17">
        <v>2.172E-2</v>
      </c>
      <c r="J46" s="17">
        <v>597185.62355416198</v>
      </c>
      <c r="K46" s="17">
        <v>436254.83152239298</v>
      </c>
      <c r="L46" s="17">
        <v>593215.93577052804</v>
      </c>
      <c r="M46" s="17">
        <v>453571.90087466902</v>
      </c>
      <c r="N46" s="17">
        <v>58644.217354771499</v>
      </c>
      <c r="O46" s="17">
        <v>41178.204293989802</v>
      </c>
      <c r="P46" s="17">
        <v>160930.792031769</v>
      </c>
      <c r="Q46" s="17">
        <v>1.36889171283255</v>
      </c>
      <c r="R46" s="17">
        <v>0.136369094314158</v>
      </c>
      <c r="S46" s="17" t="s">
        <v>2046</v>
      </c>
      <c r="T46" s="17" t="s">
        <v>2046</v>
      </c>
      <c r="U46" s="17" t="s">
        <v>2046</v>
      </c>
      <c r="V46" s="17" t="s">
        <v>5169</v>
      </c>
      <c r="W46" s="17" t="s">
        <v>23277</v>
      </c>
      <c r="X46" s="17" t="s">
        <v>5173</v>
      </c>
      <c r="Y46" s="17" t="s">
        <v>5170</v>
      </c>
      <c r="Z46" s="17" t="s">
        <v>23278</v>
      </c>
      <c r="AA46" s="17" t="s">
        <v>5171</v>
      </c>
      <c r="AB46" s="17" t="s">
        <v>5172</v>
      </c>
      <c r="AE46" s="17" t="s">
        <v>2939</v>
      </c>
      <c r="AF46" s="17" t="s">
        <v>3009</v>
      </c>
    </row>
    <row r="47" spans="1:35" x14ac:dyDescent="0.3">
      <c r="A47" s="17">
        <v>41</v>
      </c>
      <c r="B47" s="17">
        <v>443</v>
      </c>
      <c r="C47" s="17" t="s">
        <v>6364</v>
      </c>
      <c r="D47" s="17" t="s">
        <v>18185</v>
      </c>
      <c r="E47" s="17" t="s">
        <v>18185</v>
      </c>
      <c r="F47" s="17" t="s">
        <v>482</v>
      </c>
      <c r="G47" s="17" t="b">
        <v>1</v>
      </c>
      <c r="H47" s="17">
        <v>4.1112615132471904</v>
      </c>
      <c r="I47" s="17">
        <v>1.908E-2</v>
      </c>
      <c r="J47" s="17">
        <v>7227743.7186896298</v>
      </c>
      <c r="K47" s="17">
        <v>5261575.1764502097</v>
      </c>
      <c r="L47" s="17">
        <v>7395305.0217010099</v>
      </c>
      <c r="M47" s="17">
        <v>5048350.3639667397</v>
      </c>
      <c r="N47" s="17">
        <v>464840.25434500701</v>
      </c>
      <c r="O47" s="17">
        <v>685611.56526980398</v>
      </c>
      <c r="P47" s="17">
        <v>1966168.5422394201</v>
      </c>
      <c r="Q47" s="17">
        <v>1.3736843960796401</v>
      </c>
      <c r="R47" s="17">
        <v>0.13788696504870099</v>
      </c>
      <c r="S47" s="17" t="s">
        <v>2123</v>
      </c>
      <c r="T47" s="17" t="s">
        <v>2123</v>
      </c>
      <c r="U47" s="17" t="s">
        <v>2123</v>
      </c>
      <c r="V47" s="17" t="s">
        <v>6363</v>
      </c>
      <c r="W47" s="17" t="s">
        <v>23277</v>
      </c>
      <c r="X47" s="17" t="s">
        <v>6368</v>
      </c>
      <c r="Y47" s="17" t="s">
        <v>6364</v>
      </c>
      <c r="Z47" s="17" t="s">
        <v>23278</v>
      </c>
      <c r="AA47" s="17" t="s">
        <v>6365</v>
      </c>
      <c r="AB47" s="17" t="s">
        <v>6366</v>
      </c>
      <c r="AC47" s="17" t="s">
        <v>6367</v>
      </c>
      <c r="AD47" s="17" t="s">
        <v>6369</v>
      </c>
    </row>
    <row r="48" spans="1:35" x14ac:dyDescent="0.3">
      <c r="A48" s="17">
        <v>75</v>
      </c>
      <c r="B48" s="17">
        <v>679</v>
      </c>
      <c r="C48" s="17" t="s">
        <v>23413</v>
      </c>
      <c r="D48" s="17" t="s">
        <v>18185</v>
      </c>
      <c r="E48" s="17" t="s">
        <v>18185</v>
      </c>
      <c r="F48" s="17" t="s">
        <v>714</v>
      </c>
      <c r="G48" s="17" t="b">
        <v>1</v>
      </c>
      <c r="H48" s="17">
        <v>3.1990603855712498</v>
      </c>
      <c r="I48" s="17">
        <v>3.6889999999999999E-2</v>
      </c>
      <c r="J48" s="17">
        <v>96819.135455834796</v>
      </c>
      <c r="K48" s="17">
        <v>70284.169053494596</v>
      </c>
      <c r="L48" s="17">
        <v>99284.973936712806</v>
      </c>
      <c r="M48" s="17">
        <v>74826.901832248303</v>
      </c>
      <c r="N48" s="17">
        <v>11533.6818910079</v>
      </c>
      <c r="O48" s="17">
        <v>8565.9776902191097</v>
      </c>
      <c r="P48" s="17">
        <v>26534.9664023402</v>
      </c>
      <c r="Q48" s="17">
        <v>1.37753830997339</v>
      </c>
      <c r="R48" s="17">
        <v>0.13910368562087499</v>
      </c>
      <c r="S48" s="17" t="s">
        <v>2239</v>
      </c>
      <c r="T48" s="17" t="s">
        <v>2239</v>
      </c>
      <c r="U48" s="17" t="s">
        <v>2239</v>
      </c>
      <c r="V48" s="17" t="s">
        <v>8147</v>
      </c>
      <c r="W48" s="17" t="s">
        <v>23277</v>
      </c>
      <c r="X48" s="17" t="s">
        <v>8152</v>
      </c>
      <c r="Y48" s="17" t="s">
        <v>8148</v>
      </c>
      <c r="Z48" s="17" t="s">
        <v>23278</v>
      </c>
      <c r="AA48" s="17" t="s">
        <v>8149</v>
      </c>
      <c r="AB48" s="17" t="s">
        <v>8150</v>
      </c>
      <c r="AC48" s="17" t="s">
        <v>8151</v>
      </c>
    </row>
    <row r="49" spans="1:35" x14ac:dyDescent="0.3">
      <c r="A49" s="17">
        <v>59</v>
      </c>
      <c r="B49" s="17">
        <v>512</v>
      </c>
      <c r="C49" s="17" t="s">
        <v>23293</v>
      </c>
      <c r="D49" s="17" t="s">
        <v>18185</v>
      </c>
      <c r="E49" s="17" t="s">
        <v>18185</v>
      </c>
      <c r="F49" s="17" t="s">
        <v>558</v>
      </c>
      <c r="G49" s="17" t="b">
        <v>1</v>
      </c>
      <c r="H49" s="17">
        <v>3.5146415385829002</v>
      </c>
      <c r="I49" s="17">
        <v>2.7400000000000001E-2</v>
      </c>
      <c r="J49" s="17">
        <v>1036566.69721318</v>
      </c>
      <c r="K49" s="17">
        <v>748658.88298443798</v>
      </c>
      <c r="L49" s="17">
        <v>1024275.1084752399</v>
      </c>
      <c r="M49" s="17">
        <v>767552.468149391</v>
      </c>
      <c r="N49" s="17">
        <v>112754.539538681</v>
      </c>
      <c r="O49" s="17">
        <v>86124.606891941803</v>
      </c>
      <c r="P49" s="17">
        <v>287907.81422874099</v>
      </c>
      <c r="Q49" s="17">
        <v>1.3845647474067599</v>
      </c>
      <c r="R49" s="17">
        <v>0.141313269784721</v>
      </c>
      <c r="S49" s="17" t="s">
        <v>2161</v>
      </c>
      <c r="T49" s="17" t="s">
        <v>2161</v>
      </c>
      <c r="U49" s="17" t="s">
        <v>2161</v>
      </c>
      <c r="V49" s="17" t="s">
        <v>6944</v>
      </c>
      <c r="W49" s="17" t="s">
        <v>23277</v>
      </c>
      <c r="X49" s="17" t="s">
        <v>6949</v>
      </c>
      <c r="Y49" s="17" t="s">
        <v>6945</v>
      </c>
      <c r="Z49" s="17" t="s">
        <v>23278</v>
      </c>
      <c r="AA49" s="17" t="s">
        <v>6946</v>
      </c>
      <c r="AB49" s="17" t="s">
        <v>6947</v>
      </c>
      <c r="AC49" s="17" t="s">
        <v>6948</v>
      </c>
      <c r="AD49" s="17" t="s">
        <v>6950</v>
      </c>
      <c r="AE49" s="17" t="s">
        <v>6955</v>
      </c>
      <c r="AF49" s="17" t="s">
        <v>2956</v>
      </c>
    </row>
    <row r="50" spans="1:35" x14ac:dyDescent="0.3">
      <c r="A50" s="17">
        <v>30</v>
      </c>
      <c r="B50" s="17">
        <v>655</v>
      </c>
      <c r="C50" s="17" t="s">
        <v>7941</v>
      </c>
      <c r="D50" s="17" t="s">
        <v>18185</v>
      </c>
      <c r="E50" s="17" t="s">
        <v>18185</v>
      </c>
      <c r="F50" s="17" t="s">
        <v>686</v>
      </c>
      <c r="G50" s="17" t="b">
        <v>1</v>
      </c>
      <c r="H50" s="17">
        <v>4.8183766872512104</v>
      </c>
      <c r="I50" s="17">
        <v>1.261E-2</v>
      </c>
      <c r="J50" s="17">
        <v>829731.89010326006</v>
      </c>
      <c r="K50" s="17">
        <v>588860.91281018197</v>
      </c>
      <c r="L50" s="17">
        <v>865252.32308848796</v>
      </c>
      <c r="M50" s="17">
        <v>586456.06428398995</v>
      </c>
      <c r="N50" s="17">
        <v>72853.646643307497</v>
      </c>
      <c r="O50" s="17">
        <v>46790.670089567298</v>
      </c>
      <c r="P50" s="17">
        <v>240870.97729307899</v>
      </c>
      <c r="Q50" s="17">
        <v>1.40904562020187</v>
      </c>
      <c r="R50" s="17">
        <v>0.14892505434512501</v>
      </c>
      <c r="S50" s="17" t="s">
        <v>2225</v>
      </c>
      <c r="T50" s="17" t="s">
        <v>2225</v>
      </c>
      <c r="U50" s="17" t="s">
        <v>2225</v>
      </c>
      <c r="V50" s="17" t="s">
        <v>7940</v>
      </c>
      <c r="W50" s="17" t="s">
        <v>23277</v>
      </c>
      <c r="X50" s="17" t="s">
        <v>7945</v>
      </c>
      <c r="Y50" s="17" t="s">
        <v>7941</v>
      </c>
      <c r="Z50" s="17" t="s">
        <v>23278</v>
      </c>
      <c r="AA50" s="17" t="s">
        <v>7942</v>
      </c>
      <c r="AB50" s="17" t="s">
        <v>7943</v>
      </c>
      <c r="AC50" s="17" t="s">
        <v>7944</v>
      </c>
      <c r="AD50" s="17" t="s">
        <v>7946</v>
      </c>
      <c r="AE50" s="17" t="s">
        <v>2939</v>
      </c>
      <c r="AF50" s="17" t="s">
        <v>7952</v>
      </c>
      <c r="AG50" s="19"/>
      <c r="AH50" s="19"/>
      <c r="AI50" s="19"/>
    </row>
    <row r="51" spans="1:35" x14ac:dyDescent="0.3">
      <c r="A51" s="17">
        <v>53</v>
      </c>
      <c r="B51" s="17">
        <v>508</v>
      </c>
      <c r="C51" s="17" t="s">
        <v>23864</v>
      </c>
      <c r="D51" s="17" t="s">
        <v>18185</v>
      </c>
      <c r="E51" s="17" t="s">
        <v>18185</v>
      </c>
      <c r="F51" s="17" t="s">
        <v>17000</v>
      </c>
      <c r="G51" s="17" t="b">
        <v>1</v>
      </c>
      <c r="H51" s="17">
        <v>4.2485458809908296</v>
      </c>
      <c r="I51" s="17">
        <v>2.3089999999999999E-2</v>
      </c>
      <c r="J51" s="17">
        <v>61138.095241428702</v>
      </c>
      <c r="K51" s="17">
        <v>42448.169078471299</v>
      </c>
      <c r="L51" s="17">
        <v>62823.206428777099</v>
      </c>
      <c r="M51" s="17">
        <v>45613.013224247101</v>
      </c>
      <c r="N51" s="17">
        <v>3584.0258716671001</v>
      </c>
      <c r="O51" s="17">
        <v>6723.9809871254201</v>
      </c>
      <c r="P51" s="17">
        <v>18689.926162957301</v>
      </c>
      <c r="Q51" s="17">
        <v>1.4402999368101499</v>
      </c>
      <c r="R51" s="17">
        <v>0.158452941635155</v>
      </c>
      <c r="S51" s="17" t="s">
        <v>18288</v>
      </c>
      <c r="T51" s="17" t="s">
        <v>18288</v>
      </c>
      <c r="U51" s="17" t="s">
        <v>18288</v>
      </c>
      <c r="V51" s="17" t="s">
        <v>19986</v>
      </c>
      <c r="W51" s="17" t="s">
        <v>23277</v>
      </c>
      <c r="X51" s="17" t="s">
        <v>19989</v>
      </c>
      <c r="Y51" s="17" t="s">
        <v>19987</v>
      </c>
      <c r="Z51" s="17" t="s">
        <v>23278</v>
      </c>
      <c r="AB51" s="17" t="s">
        <v>19988</v>
      </c>
      <c r="AC51" s="17" t="s">
        <v>4632</v>
      </c>
      <c r="AD51" s="17" t="s">
        <v>19990</v>
      </c>
      <c r="AE51" s="17" t="s">
        <v>19994</v>
      </c>
    </row>
    <row r="52" spans="1:35" x14ac:dyDescent="0.3">
      <c r="A52" s="17">
        <v>70</v>
      </c>
      <c r="B52" s="17">
        <v>589</v>
      </c>
      <c r="C52" s="17" t="s">
        <v>23339</v>
      </c>
      <c r="D52" s="17" t="s">
        <v>18185</v>
      </c>
      <c r="E52" s="17" t="s">
        <v>18185</v>
      </c>
      <c r="F52" s="17" t="s">
        <v>648</v>
      </c>
      <c r="G52" s="17" t="b">
        <v>1</v>
      </c>
      <c r="H52" s="17">
        <v>4.07507398026807</v>
      </c>
      <c r="I52" s="17">
        <v>3.5139999999999998E-2</v>
      </c>
      <c r="J52" s="17">
        <v>11474301.6653008</v>
      </c>
      <c r="K52" s="17">
        <v>7964948.4299889402</v>
      </c>
      <c r="L52" s="17">
        <v>11666621.796710599</v>
      </c>
      <c r="M52" s="17">
        <v>7652252.4017736102</v>
      </c>
      <c r="N52" s="17">
        <v>539273.84976060595</v>
      </c>
      <c r="O52" s="17">
        <v>1390702.2083968199</v>
      </c>
      <c r="P52" s="17">
        <v>3509353.2353118402</v>
      </c>
      <c r="Q52" s="17">
        <v>1.4405996179584399</v>
      </c>
      <c r="R52" s="17">
        <v>0.15854329526743599</v>
      </c>
      <c r="S52" s="17" t="s">
        <v>2206</v>
      </c>
      <c r="T52" s="17" t="s">
        <v>2206</v>
      </c>
      <c r="U52" s="17" t="s">
        <v>2206</v>
      </c>
      <c r="V52" s="17" t="s">
        <v>7656</v>
      </c>
      <c r="W52" s="17" t="s">
        <v>23277</v>
      </c>
      <c r="X52" s="17" t="s">
        <v>7661</v>
      </c>
      <c r="Y52" s="17" t="s">
        <v>7657</v>
      </c>
      <c r="Z52" s="17" t="s">
        <v>23278</v>
      </c>
      <c r="AA52" s="17" t="s">
        <v>7658</v>
      </c>
      <c r="AB52" s="17" t="s">
        <v>7659</v>
      </c>
      <c r="AC52" s="17" t="s">
        <v>7660</v>
      </c>
      <c r="AD52" s="17" t="s">
        <v>7662</v>
      </c>
      <c r="AE52" s="17" t="s">
        <v>2939</v>
      </c>
      <c r="AF52" s="17" t="s">
        <v>3230</v>
      </c>
    </row>
    <row r="53" spans="1:35" x14ac:dyDescent="0.3">
      <c r="A53" s="17">
        <v>83</v>
      </c>
      <c r="B53" s="17">
        <v>141</v>
      </c>
      <c r="C53" s="17" t="s">
        <v>23384</v>
      </c>
      <c r="D53" s="17" t="s">
        <v>18185</v>
      </c>
      <c r="E53" s="17" t="s">
        <v>18185</v>
      </c>
      <c r="F53" s="17" t="s">
        <v>232</v>
      </c>
      <c r="G53" s="17" t="b">
        <v>1</v>
      </c>
      <c r="H53" s="17">
        <v>2.9213141670382101</v>
      </c>
      <c r="I53" s="17">
        <v>4.3900000000000002E-2</v>
      </c>
      <c r="J53" s="17">
        <v>746495.55900908797</v>
      </c>
      <c r="K53" s="17">
        <v>509950.71541792603</v>
      </c>
      <c r="L53" s="17">
        <v>717341.70380137302</v>
      </c>
      <c r="M53" s="17">
        <v>490466.64032355102</v>
      </c>
      <c r="N53" s="17">
        <v>104767.036660949</v>
      </c>
      <c r="O53" s="17">
        <v>93237.838106058596</v>
      </c>
      <c r="P53" s="17">
        <v>236544.843591162</v>
      </c>
      <c r="Q53" s="17">
        <v>1.46385824441349</v>
      </c>
      <c r="R53" s="17">
        <v>0.165499022999884</v>
      </c>
      <c r="S53" s="17" t="s">
        <v>1998</v>
      </c>
      <c r="T53" s="17" t="s">
        <v>1998</v>
      </c>
      <c r="U53" s="17" t="s">
        <v>1998</v>
      </c>
      <c r="V53" s="17" t="s">
        <v>4404</v>
      </c>
      <c r="W53" s="17" t="s">
        <v>23277</v>
      </c>
      <c r="X53" s="17" t="s">
        <v>4409</v>
      </c>
      <c r="Y53" s="17" t="s">
        <v>4405</v>
      </c>
      <c r="Z53" s="17" t="s">
        <v>23278</v>
      </c>
      <c r="AA53" s="17" t="s">
        <v>4406</v>
      </c>
      <c r="AB53" s="17" t="s">
        <v>4407</v>
      </c>
      <c r="AC53" s="17" t="s">
        <v>4408</v>
      </c>
      <c r="AD53" s="17" t="s">
        <v>4410</v>
      </c>
      <c r="AE53" s="17" t="s">
        <v>4415</v>
      </c>
      <c r="AF53" s="17" t="s">
        <v>3164</v>
      </c>
    </row>
    <row r="54" spans="1:35" s="19" customFormat="1" x14ac:dyDescent="0.3">
      <c r="A54" s="17">
        <v>82</v>
      </c>
      <c r="B54" s="17">
        <v>29</v>
      </c>
      <c r="C54" s="17" t="s">
        <v>23283</v>
      </c>
      <c r="D54" s="17" t="s">
        <v>18185</v>
      </c>
      <c r="E54" s="17" t="s">
        <v>18185</v>
      </c>
      <c r="F54" s="17" t="s">
        <v>80</v>
      </c>
      <c r="G54" s="17" t="b">
        <v>1</v>
      </c>
      <c r="H54" s="17">
        <v>4.0705475876225901</v>
      </c>
      <c r="I54" s="17">
        <v>4.2439999999999999E-2</v>
      </c>
      <c r="J54" s="17">
        <v>1335967.8872730499</v>
      </c>
      <c r="K54" s="17">
        <v>912507.20391215605</v>
      </c>
      <c r="L54" s="17">
        <v>1262322.43719799</v>
      </c>
      <c r="M54" s="17">
        <v>905203.34343257605</v>
      </c>
      <c r="N54" s="17">
        <v>173070.51366765201</v>
      </c>
      <c r="O54" s="17">
        <v>50135.497172903102</v>
      </c>
      <c r="P54" s="17">
        <v>423460.68336089398</v>
      </c>
      <c r="Q54" s="17">
        <v>1.4640628386772301</v>
      </c>
      <c r="R54" s="17">
        <v>0.16555971736793099</v>
      </c>
      <c r="S54" s="17" t="s">
        <v>1922</v>
      </c>
      <c r="T54" s="17" t="s">
        <v>1922</v>
      </c>
      <c r="U54" s="17" t="s">
        <v>1922</v>
      </c>
      <c r="V54" s="17" t="s">
        <v>3167</v>
      </c>
      <c r="W54" s="17" t="s">
        <v>23277</v>
      </c>
      <c r="X54" s="17" t="s">
        <v>3172</v>
      </c>
      <c r="Y54" s="17" t="s">
        <v>3168</v>
      </c>
      <c r="Z54" s="17" t="s">
        <v>23278</v>
      </c>
      <c r="AA54" s="17" t="s">
        <v>3169</v>
      </c>
      <c r="AB54" s="17" t="s">
        <v>3170</v>
      </c>
      <c r="AC54" s="17" t="s">
        <v>3171</v>
      </c>
      <c r="AD54" s="17" t="s">
        <v>3173</v>
      </c>
      <c r="AE54" s="17" t="s">
        <v>3179</v>
      </c>
      <c r="AF54" s="17" t="s">
        <v>3180</v>
      </c>
    </row>
    <row r="55" spans="1:35" s="19" customFormat="1" x14ac:dyDescent="0.3">
      <c r="A55" s="17">
        <v>86</v>
      </c>
      <c r="B55" s="17">
        <v>179</v>
      </c>
      <c r="C55" s="17" t="s">
        <v>23358</v>
      </c>
      <c r="D55" s="17" t="s">
        <v>18185</v>
      </c>
      <c r="E55" s="17" t="s">
        <v>18185</v>
      </c>
      <c r="F55" s="17" t="s">
        <v>282</v>
      </c>
      <c r="G55" s="17" t="b">
        <v>1</v>
      </c>
      <c r="H55" s="17">
        <v>4.08975282372535</v>
      </c>
      <c r="I55" s="17">
        <v>4.4630000000000003E-2</v>
      </c>
      <c r="J55" s="17">
        <v>24635356.821466599</v>
      </c>
      <c r="K55" s="17">
        <v>16476846.8155377</v>
      </c>
      <c r="L55" s="17">
        <v>24682855.4056895</v>
      </c>
      <c r="M55" s="17">
        <v>17692892.664553199</v>
      </c>
      <c r="N55" s="17">
        <v>848071.29649281304</v>
      </c>
      <c r="O55" s="17">
        <v>3349514.8177045798</v>
      </c>
      <c r="P55" s="17">
        <v>8158510.0059288898</v>
      </c>
      <c r="Q55" s="17">
        <v>1.4951499578326699</v>
      </c>
      <c r="R55" s="17">
        <v>0.174684752923459</v>
      </c>
      <c r="S55" s="17" t="s">
        <v>2023</v>
      </c>
      <c r="T55" s="17" t="s">
        <v>2023</v>
      </c>
      <c r="U55" s="17" t="s">
        <v>2023</v>
      </c>
      <c r="V55" s="17" t="s">
        <v>4792</v>
      </c>
      <c r="W55" s="17" t="s">
        <v>23277</v>
      </c>
      <c r="X55" s="17" t="s">
        <v>4797</v>
      </c>
      <c r="Y55" s="17" t="s">
        <v>4793</v>
      </c>
      <c r="Z55" s="17" t="s">
        <v>23278</v>
      </c>
      <c r="AA55" s="17" t="s">
        <v>4794</v>
      </c>
      <c r="AB55" s="17" t="s">
        <v>4795</v>
      </c>
      <c r="AC55" s="17" t="s">
        <v>4796</v>
      </c>
      <c r="AD55" s="17" t="s">
        <v>4798</v>
      </c>
      <c r="AE55" s="17" t="s">
        <v>4803</v>
      </c>
      <c r="AF55" s="17" t="s">
        <v>4804</v>
      </c>
      <c r="AG55" s="17"/>
      <c r="AH55" s="17" t="s">
        <v>4017</v>
      </c>
      <c r="AI55" s="17"/>
    </row>
    <row r="56" spans="1:35" x14ac:dyDescent="0.3">
      <c r="A56" s="17">
        <v>21</v>
      </c>
      <c r="B56" s="17">
        <v>751</v>
      </c>
      <c r="C56" s="17" t="s">
        <v>23291</v>
      </c>
      <c r="D56" s="17" t="s">
        <v>18185</v>
      </c>
      <c r="E56" s="17" t="s">
        <v>18185</v>
      </c>
      <c r="F56" s="17" t="s">
        <v>1132</v>
      </c>
      <c r="G56" s="17" t="b">
        <v>1</v>
      </c>
      <c r="H56" s="17">
        <v>5.6397291847486999</v>
      </c>
      <c r="I56" s="17">
        <v>7.7000000000000002E-3</v>
      </c>
      <c r="J56" s="17">
        <v>205465.35603193799</v>
      </c>
      <c r="K56" s="17">
        <v>136873.20128260701</v>
      </c>
      <c r="L56" s="17">
        <v>200190.73882066499</v>
      </c>
      <c r="M56" s="17">
        <v>126792.32207605201</v>
      </c>
      <c r="N56" s="17">
        <v>11415.3917886005</v>
      </c>
      <c r="O56" s="17">
        <v>17704.644697070598</v>
      </c>
      <c r="P56" s="17">
        <v>68592.154749330904</v>
      </c>
      <c r="Q56" s="17">
        <v>1.5011364833040399</v>
      </c>
      <c r="R56" s="17">
        <v>0.176420180085469</v>
      </c>
      <c r="S56" s="17" t="s">
        <v>2448</v>
      </c>
      <c r="T56" s="17" t="s">
        <v>2448</v>
      </c>
      <c r="U56" s="17" t="s">
        <v>2448</v>
      </c>
      <c r="V56" s="17" t="s">
        <v>11150</v>
      </c>
      <c r="W56" s="17" t="s">
        <v>23277</v>
      </c>
      <c r="X56" s="17" t="s">
        <v>11154</v>
      </c>
      <c r="Y56" s="17" t="s">
        <v>11151</v>
      </c>
      <c r="Z56" s="17" t="s">
        <v>23278</v>
      </c>
      <c r="AA56" s="17" t="s">
        <v>11152</v>
      </c>
      <c r="AB56" s="17" t="s">
        <v>11153</v>
      </c>
      <c r="AD56" s="17" t="s">
        <v>11155</v>
      </c>
      <c r="AE56" s="17" t="s">
        <v>11160</v>
      </c>
      <c r="AF56" s="17" t="s">
        <v>3745</v>
      </c>
    </row>
    <row r="57" spans="1:35" x14ac:dyDescent="0.3">
      <c r="A57" s="17">
        <v>76</v>
      </c>
      <c r="B57" s="17">
        <v>665</v>
      </c>
      <c r="C57" s="17" t="s">
        <v>23338</v>
      </c>
      <c r="D57" s="17" t="s">
        <v>18185</v>
      </c>
      <c r="E57" s="17" t="s">
        <v>18185</v>
      </c>
      <c r="F57" s="17" t="s">
        <v>17248</v>
      </c>
      <c r="G57" s="17" t="b">
        <v>1</v>
      </c>
      <c r="H57" s="17">
        <v>3.2351263584930798</v>
      </c>
      <c r="I57" s="17">
        <v>3.7100000000000001E-2</v>
      </c>
      <c r="J57" s="17">
        <v>29650.8329612569</v>
      </c>
      <c r="K57" s="17">
        <v>19581.826175444501</v>
      </c>
      <c r="L57" s="17">
        <v>28671.2686465402</v>
      </c>
      <c r="M57" s="17">
        <v>19655.198269083401</v>
      </c>
      <c r="N57" s="17">
        <v>3107.4713141317302</v>
      </c>
      <c r="O57" s="17">
        <v>4405.0789402402097</v>
      </c>
      <c r="P57" s="17">
        <v>10069.0067858124</v>
      </c>
      <c r="Q57" s="17">
        <v>1.5142016222388299</v>
      </c>
      <c r="R57" s="17">
        <v>0.180183707129561</v>
      </c>
      <c r="S57" s="17" t="s">
        <v>18217</v>
      </c>
      <c r="T57" s="17" t="s">
        <v>18217</v>
      </c>
      <c r="U57" s="17" t="s">
        <v>18217</v>
      </c>
      <c r="V57" s="17" t="s">
        <v>18914</v>
      </c>
      <c r="W57" s="17" t="s">
        <v>23277</v>
      </c>
      <c r="X57" s="17" t="s">
        <v>18919</v>
      </c>
      <c r="Y57" s="17" t="s">
        <v>18915</v>
      </c>
      <c r="Z57" s="17" t="s">
        <v>23278</v>
      </c>
      <c r="AA57" s="17" t="s">
        <v>18916</v>
      </c>
      <c r="AB57" s="17" t="s">
        <v>18917</v>
      </c>
      <c r="AC57" s="17" t="s">
        <v>18918</v>
      </c>
      <c r="AD57" s="17" t="s">
        <v>18920</v>
      </c>
      <c r="AE57" s="17" t="s">
        <v>18925</v>
      </c>
      <c r="AF57" s="17" t="s">
        <v>3061</v>
      </c>
    </row>
    <row r="58" spans="1:35" x14ac:dyDescent="0.3">
      <c r="A58" s="17">
        <v>91</v>
      </c>
      <c r="B58" s="17">
        <v>310</v>
      </c>
      <c r="C58" s="17" t="s">
        <v>23302</v>
      </c>
      <c r="D58" s="17" t="s">
        <v>18185</v>
      </c>
      <c r="E58" s="17" t="s">
        <v>18185</v>
      </c>
      <c r="F58" s="17" t="s">
        <v>364</v>
      </c>
      <c r="G58" s="17" t="b">
        <v>1</v>
      </c>
      <c r="H58" s="17">
        <v>3.6454047561749001</v>
      </c>
      <c r="I58" s="17">
        <v>4.8320000000000002E-2</v>
      </c>
      <c r="J58" s="17">
        <v>1988670.34855932</v>
      </c>
      <c r="K58" s="17">
        <v>1311538.7111531401</v>
      </c>
      <c r="L58" s="17">
        <v>2109074.4803560199</v>
      </c>
      <c r="M58" s="17">
        <v>1297379.8696601901</v>
      </c>
      <c r="N58" s="17">
        <v>303528.77674756001</v>
      </c>
      <c r="O58" s="17">
        <v>106671.30458087999</v>
      </c>
      <c r="P58" s="17">
        <v>677131.63740618201</v>
      </c>
      <c r="Q58" s="17">
        <v>1.51628795372028</v>
      </c>
      <c r="R58" s="17">
        <v>0.18078168469737699</v>
      </c>
      <c r="S58" s="17" t="s">
        <v>2064</v>
      </c>
      <c r="T58" s="17" t="s">
        <v>2064</v>
      </c>
      <c r="U58" s="17" t="s">
        <v>2064</v>
      </c>
      <c r="V58" s="17" t="s">
        <v>5440</v>
      </c>
      <c r="W58" s="17" t="s">
        <v>23277</v>
      </c>
      <c r="X58" s="17" t="s">
        <v>5443</v>
      </c>
      <c r="Y58" s="17" t="s">
        <v>5441</v>
      </c>
      <c r="Z58" s="17" t="s">
        <v>23278</v>
      </c>
      <c r="AA58" s="17" t="s">
        <v>5442</v>
      </c>
      <c r="AB58" s="17" t="s">
        <v>3846</v>
      </c>
      <c r="AC58" s="17" t="s">
        <v>4322</v>
      </c>
      <c r="AD58" s="17" t="s">
        <v>4896</v>
      </c>
      <c r="AE58" s="17" t="s">
        <v>2939</v>
      </c>
      <c r="AF58" s="17" t="s">
        <v>5447</v>
      </c>
    </row>
    <row r="59" spans="1:35" s="19" customFormat="1" x14ac:dyDescent="0.3">
      <c r="A59" s="17">
        <v>40</v>
      </c>
      <c r="B59" s="17">
        <v>126</v>
      </c>
      <c r="C59" s="17" t="s">
        <v>4262</v>
      </c>
      <c r="D59" s="17" t="s">
        <v>18185</v>
      </c>
      <c r="E59" s="17" t="s">
        <v>18185</v>
      </c>
      <c r="F59" s="17" t="s">
        <v>214</v>
      </c>
      <c r="G59" s="17" t="b">
        <v>1</v>
      </c>
      <c r="H59" s="17">
        <v>4.79761213618018</v>
      </c>
      <c r="I59" s="17">
        <v>1.8870000000000001E-2</v>
      </c>
      <c r="J59" s="17">
        <v>4004897.4287618198</v>
      </c>
      <c r="K59" s="17">
        <v>2601022.3767842799</v>
      </c>
      <c r="L59" s="17">
        <v>4063631.1369001102</v>
      </c>
      <c r="M59" s="17">
        <v>2479686.9199957</v>
      </c>
      <c r="N59" s="17">
        <v>220164.72989246299</v>
      </c>
      <c r="O59" s="17">
        <v>456515.14286710398</v>
      </c>
      <c r="P59" s="17">
        <v>1403875.0519775399</v>
      </c>
      <c r="Q59" s="17">
        <v>1.53973970562806</v>
      </c>
      <c r="R59" s="17">
        <v>0.18744730917153099</v>
      </c>
      <c r="S59" s="17" t="s">
        <v>1989</v>
      </c>
      <c r="T59" s="17" t="s">
        <v>1989</v>
      </c>
      <c r="U59" s="17" t="s">
        <v>1989</v>
      </c>
      <c r="V59" s="17" t="s">
        <v>4261</v>
      </c>
      <c r="W59" s="17" t="s">
        <v>23277</v>
      </c>
      <c r="X59" s="17" t="s">
        <v>4265</v>
      </c>
      <c r="Y59" s="17" t="s">
        <v>4262</v>
      </c>
      <c r="Z59" s="17" t="s">
        <v>23278</v>
      </c>
      <c r="AA59" s="17" t="s">
        <v>4263</v>
      </c>
      <c r="AB59" s="17" t="s">
        <v>4264</v>
      </c>
      <c r="AC59" s="17" t="s">
        <v>3834</v>
      </c>
      <c r="AD59" s="17"/>
      <c r="AE59" s="17" t="s">
        <v>2939</v>
      </c>
      <c r="AF59" s="17" t="s">
        <v>3745</v>
      </c>
      <c r="AG59" s="17"/>
      <c r="AH59" s="17"/>
      <c r="AI59" s="17"/>
    </row>
    <row r="60" spans="1:35" x14ac:dyDescent="0.3">
      <c r="A60" s="17">
        <v>62</v>
      </c>
      <c r="B60" s="17">
        <v>38</v>
      </c>
      <c r="C60" s="17" t="s">
        <v>3321</v>
      </c>
      <c r="D60" s="17" t="s">
        <v>18185</v>
      </c>
      <c r="E60" s="17" t="s">
        <v>18185</v>
      </c>
      <c r="F60" s="17" t="s">
        <v>98</v>
      </c>
      <c r="G60" s="17" t="b">
        <v>1</v>
      </c>
      <c r="H60" s="17">
        <v>3.4425213681042499</v>
      </c>
      <c r="I60" s="17">
        <v>2.9780000000000001E-2</v>
      </c>
      <c r="J60" s="17">
        <v>1161182.5450766</v>
      </c>
      <c r="K60" s="17">
        <v>719578.18008145003</v>
      </c>
      <c r="L60" s="17">
        <v>1098590.59092524</v>
      </c>
      <c r="M60" s="17">
        <v>648166.00693152298</v>
      </c>
      <c r="N60" s="17">
        <v>178370.80596096301</v>
      </c>
      <c r="O60" s="17">
        <v>132478.76014601</v>
      </c>
      <c r="P60" s="17">
        <v>441604.36499515001</v>
      </c>
      <c r="Q60" s="17">
        <v>1.6136989380989299</v>
      </c>
      <c r="R60" s="17">
        <v>0.20782251321237399</v>
      </c>
      <c r="S60" s="17" t="s">
        <v>1931</v>
      </c>
      <c r="T60" s="17" t="s">
        <v>1931</v>
      </c>
      <c r="U60" s="17" t="s">
        <v>1931</v>
      </c>
      <c r="V60" s="17" t="s">
        <v>3320</v>
      </c>
      <c r="W60" s="17" t="s">
        <v>23277</v>
      </c>
      <c r="X60" s="17" t="s">
        <v>3325</v>
      </c>
      <c r="Y60" s="17" t="s">
        <v>3321</v>
      </c>
      <c r="Z60" s="17" t="s">
        <v>23278</v>
      </c>
      <c r="AA60" s="17" t="s">
        <v>3322</v>
      </c>
      <c r="AB60" s="17" t="s">
        <v>3323</v>
      </c>
      <c r="AC60" s="17" t="s">
        <v>3324</v>
      </c>
      <c r="AE60" s="17" t="s">
        <v>3331</v>
      </c>
    </row>
    <row r="61" spans="1:35" x14ac:dyDescent="0.3">
      <c r="A61" s="17">
        <v>14</v>
      </c>
      <c r="B61" s="17">
        <v>95</v>
      </c>
      <c r="C61" s="17" t="s">
        <v>23524</v>
      </c>
      <c r="D61" s="17" t="s">
        <v>18185</v>
      </c>
      <c r="E61" s="17" t="s">
        <v>18185</v>
      </c>
      <c r="F61" s="17" t="s">
        <v>182</v>
      </c>
      <c r="G61" s="17" t="b">
        <v>1</v>
      </c>
      <c r="H61" s="17">
        <v>5.9730119330154201</v>
      </c>
      <c r="I61" s="17">
        <v>4.1200000000000004E-3</v>
      </c>
      <c r="J61" s="17">
        <v>17284330.9499368</v>
      </c>
      <c r="K61" s="17">
        <v>10570174.3019745</v>
      </c>
      <c r="L61" s="17">
        <v>16682704.857928099</v>
      </c>
      <c r="M61" s="17">
        <v>10735117.695046701</v>
      </c>
      <c r="N61" s="17">
        <v>1293583.5916907799</v>
      </c>
      <c r="O61" s="17">
        <v>1455102.79871062</v>
      </c>
      <c r="P61" s="17">
        <v>6714156.6479622098</v>
      </c>
      <c r="Q61" s="17">
        <v>1.6351982906003699</v>
      </c>
      <c r="R61" s="17">
        <v>0.213570424453143</v>
      </c>
      <c r="S61" s="17" t="s">
        <v>1973</v>
      </c>
      <c r="T61" s="17" t="s">
        <v>1973</v>
      </c>
      <c r="U61" s="17" t="s">
        <v>1973</v>
      </c>
      <c r="V61" s="17" t="s">
        <v>4010</v>
      </c>
      <c r="W61" s="17" t="s">
        <v>23277</v>
      </c>
      <c r="X61" s="17" t="s">
        <v>4015</v>
      </c>
      <c r="Y61" s="17" t="s">
        <v>4011</v>
      </c>
      <c r="Z61" s="17" t="s">
        <v>23278</v>
      </c>
      <c r="AA61" s="17" t="s">
        <v>4012</v>
      </c>
      <c r="AB61" s="17" t="s">
        <v>4013</v>
      </c>
      <c r="AC61" s="17" t="s">
        <v>4014</v>
      </c>
      <c r="AD61" s="17" t="s">
        <v>4016</v>
      </c>
      <c r="AE61" s="17" t="s">
        <v>2939</v>
      </c>
      <c r="AF61" s="17" t="s">
        <v>4023</v>
      </c>
    </row>
    <row r="62" spans="1:35" x14ac:dyDescent="0.3">
      <c r="A62" s="17">
        <v>11</v>
      </c>
      <c r="B62" s="17">
        <v>122</v>
      </c>
      <c r="C62" s="17" t="s">
        <v>23996</v>
      </c>
      <c r="D62" s="17" t="s">
        <v>18185</v>
      </c>
      <c r="E62" s="17" t="s">
        <v>18185</v>
      </c>
      <c r="F62" s="17" t="s">
        <v>174</v>
      </c>
      <c r="G62" s="17" t="b">
        <v>1</v>
      </c>
      <c r="H62" s="17">
        <v>7.1611363642181596</v>
      </c>
      <c r="I62" s="17">
        <v>3.0999999999999999E-3</v>
      </c>
      <c r="J62" s="17">
        <v>1291167.4293879699</v>
      </c>
      <c r="K62" s="17">
        <v>779757.54411748005</v>
      </c>
      <c r="L62" s="17">
        <v>1262910.6636496501</v>
      </c>
      <c r="M62" s="17">
        <v>759992.25073669304</v>
      </c>
      <c r="N62" s="17">
        <v>101709.06857222</v>
      </c>
      <c r="O62" s="17">
        <v>70394.690096341001</v>
      </c>
      <c r="P62" s="17">
        <v>511409.88527049299</v>
      </c>
      <c r="Q62" s="17">
        <v>1.65585756640457</v>
      </c>
      <c r="R62" s="17">
        <v>0.21902297690241601</v>
      </c>
      <c r="S62" s="17" t="s">
        <v>1969</v>
      </c>
      <c r="T62" s="17" t="s">
        <v>1969</v>
      </c>
      <c r="U62" s="17" t="s">
        <v>1969</v>
      </c>
      <c r="V62" s="17" t="s">
        <v>3937</v>
      </c>
      <c r="W62" s="17" t="s">
        <v>23277</v>
      </c>
      <c r="X62" s="17" t="s">
        <v>3942</v>
      </c>
      <c r="Y62" s="17" t="s">
        <v>3938</v>
      </c>
      <c r="Z62" s="17" t="s">
        <v>23278</v>
      </c>
      <c r="AA62" s="17" t="s">
        <v>3939</v>
      </c>
      <c r="AB62" s="17" t="s">
        <v>3940</v>
      </c>
      <c r="AC62" s="17" t="s">
        <v>3941</v>
      </c>
      <c r="AD62" s="17" t="s">
        <v>3943</v>
      </c>
      <c r="AE62" s="17" t="s">
        <v>3949</v>
      </c>
      <c r="AF62" s="17" t="s">
        <v>3745</v>
      </c>
    </row>
    <row r="63" spans="1:35" x14ac:dyDescent="0.3">
      <c r="A63" s="17">
        <v>74</v>
      </c>
      <c r="B63" s="17">
        <v>149</v>
      </c>
      <c r="C63" s="17" t="s">
        <v>4201</v>
      </c>
      <c r="D63" s="17" t="s">
        <v>18185</v>
      </c>
      <c r="E63" s="17" t="s">
        <v>18185</v>
      </c>
      <c r="F63" s="17" t="s">
        <v>206</v>
      </c>
      <c r="G63" s="17" t="b">
        <v>1</v>
      </c>
      <c r="H63" s="17">
        <v>3.3503260906995398</v>
      </c>
      <c r="I63" s="17">
        <v>3.6580000000000001E-2</v>
      </c>
      <c r="J63" s="17">
        <v>677194.20979360898</v>
      </c>
      <c r="K63" s="17">
        <v>403862.77990618901</v>
      </c>
      <c r="L63" s="17">
        <v>643171.20483215898</v>
      </c>
      <c r="M63" s="17">
        <v>400501.873889693</v>
      </c>
      <c r="N63" s="17">
        <v>76003.155171808903</v>
      </c>
      <c r="O63" s="17">
        <v>119126.56133844399</v>
      </c>
      <c r="P63" s="17">
        <v>273331.42988741997</v>
      </c>
      <c r="Q63" s="17">
        <v>1.6767928204498299</v>
      </c>
      <c r="R63" s="17">
        <v>0.22447940578210701</v>
      </c>
      <c r="S63" s="17" t="s">
        <v>1985</v>
      </c>
      <c r="T63" s="17" t="s">
        <v>1985</v>
      </c>
      <c r="U63" s="17" t="s">
        <v>1985</v>
      </c>
      <c r="V63" s="17" t="s">
        <v>4200</v>
      </c>
      <c r="W63" s="17" t="s">
        <v>23277</v>
      </c>
      <c r="X63" s="17" t="s">
        <v>4205</v>
      </c>
      <c r="Y63" s="17" t="s">
        <v>4201</v>
      </c>
      <c r="Z63" s="17" t="s">
        <v>23278</v>
      </c>
      <c r="AA63" s="17" t="s">
        <v>4202</v>
      </c>
      <c r="AB63" s="17" t="s">
        <v>4203</v>
      </c>
      <c r="AC63" s="17" t="s">
        <v>4204</v>
      </c>
      <c r="AE63" s="17" t="s">
        <v>2939</v>
      </c>
      <c r="AF63" s="17" t="s">
        <v>4210</v>
      </c>
    </row>
    <row r="64" spans="1:35" x14ac:dyDescent="0.3">
      <c r="A64" s="17">
        <v>16</v>
      </c>
      <c r="B64" s="17">
        <v>161</v>
      </c>
      <c r="C64" s="17" t="s">
        <v>23294</v>
      </c>
      <c r="D64" s="17" t="s">
        <v>18185</v>
      </c>
      <c r="E64" s="17" t="s">
        <v>18185</v>
      </c>
      <c r="F64" s="17" t="s">
        <v>352</v>
      </c>
      <c r="G64" s="17" t="b">
        <v>1</v>
      </c>
      <c r="H64" s="17">
        <v>6.1628298554214096</v>
      </c>
      <c r="I64" s="17">
        <v>4.2300000000000003E-3</v>
      </c>
      <c r="J64" s="17">
        <v>288210.07490960002</v>
      </c>
      <c r="K64" s="17">
        <v>166364.22502016099</v>
      </c>
      <c r="L64" s="17">
        <v>275280.36760379298</v>
      </c>
      <c r="M64" s="17">
        <v>164321.36824894001</v>
      </c>
      <c r="N64" s="17">
        <v>26979.809234058099</v>
      </c>
      <c r="O64" s="17">
        <v>21089.7516988198</v>
      </c>
      <c r="P64" s="17">
        <v>121845.84988944</v>
      </c>
      <c r="Q64" s="17">
        <v>1.7324041564505499</v>
      </c>
      <c r="R64" s="17">
        <v>0.23864921703504499</v>
      </c>
      <c r="S64" s="17" t="s">
        <v>2058</v>
      </c>
      <c r="T64" s="17" t="s">
        <v>2058</v>
      </c>
      <c r="U64" s="17" t="s">
        <v>2058</v>
      </c>
      <c r="V64" s="17" t="s">
        <v>5347</v>
      </c>
      <c r="W64" s="17" t="s">
        <v>23277</v>
      </c>
      <c r="X64" s="17" t="s">
        <v>5352</v>
      </c>
      <c r="Y64" s="17" t="s">
        <v>5348</v>
      </c>
      <c r="Z64" s="17" t="s">
        <v>23278</v>
      </c>
      <c r="AA64" s="17" t="s">
        <v>5349</v>
      </c>
      <c r="AB64" s="17" t="s">
        <v>5350</v>
      </c>
      <c r="AC64" s="17" t="s">
        <v>5351</v>
      </c>
      <c r="AE64" s="17" t="s">
        <v>5357</v>
      </c>
    </row>
    <row r="65" spans="1:35" x14ac:dyDescent="0.3">
      <c r="A65" s="19">
        <v>1</v>
      </c>
      <c r="B65" s="19">
        <v>328</v>
      </c>
      <c r="C65" s="19" t="s">
        <v>23423</v>
      </c>
      <c r="D65" s="17" t="s">
        <v>18185</v>
      </c>
      <c r="E65" s="17" t="s">
        <v>18185</v>
      </c>
      <c r="F65" s="19" t="s">
        <v>370</v>
      </c>
      <c r="G65" s="17" t="b">
        <v>1</v>
      </c>
      <c r="H65" s="17">
        <v>16.347227909202299</v>
      </c>
      <c r="I65" s="32">
        <v>9.5254999999999995E-5</v>
      </c>
      <c r="J65" s="17">
        <v>1091249.6745130999</v>
      </c>
      <c r="K65" s="17">
        <v>613999.75016004604</v>
      </c>
      <c r="L65" s="17">
        <v>1074856.1567191801</v>
      </c>
      <c r="M65" s="17">
        <v>614255.16564797005</v>
      </c>
      <c r="N65" s="17">
        <v>38326.9786133753</v>
      </c>
      <c r="O65" s="17">
        <v>32984.959452917297</v>
      </c>
      <c r="P65" s="17">
        <v>477249.92435305502</v>
      </c>
      <c r="Q65" s="19">
        <v>1.77728032336928</v>
      </c>
      <c r="R65" s="17">
        <v>0.249755932752352</v>
      </c>
      <c r="S65" s="17" t="s">
        <v>2067</v>
      </c>
      <c r="T65" s="17" t="s">
        <v>2067</v>
      </c>
      <c r="U65" s="17" t="s">
        <v>2067</v>
      </c>
      <c r="V65" s="17" t="s">
        <v>5482</v>
      </c>
      <c r="W65" s="17" t="s">
        <v>23277</v>
      </c>
      <c r="X65" s="17" t="s">
        <v>5487</v>
      </c>
      <c r="Y65" s="17" t="s">
        <v>5483</v>
      </c>
      <c r="Z65" s="17" t="s">
        <v>23278</v>
      </c>
      <c r="AA65" s="19" t="s">
        <v>5484</v>
      </c>
      <c r="AB65" s="19" t="s">
        <v>5485</v>
      </c>
      <c r="AC65" s="19" t="s">
        <v>5486</v>
      </c>
      <c r="AD65" s="19" t="s">
        <v>5488</v>
      </c>
      <c r="AE65" s="19" t="s">
        <v>5495</v>
      </c>
      <c r="AF65" s="19" t="s">
        <v>5496</v>
      </c>
      <c r="AG65" s="25"/>
      <c r="AH65" s="25" t="s">
        <v>19948</v>
      </c>
      <c r="AI65" s="25"/>
    </row>
    <row r="66" spans="1:35" x14ac:dyDescent="0.3">
      <c r="A66" s="19">
        <v>56</v>
      </c>
      <c r="B66" s="19">
        <v>20</v>
      </c>
      <c r="C66" s="19" t="s">
        <v>23400</v>
      </c>
      <c r="D66" s="17" t="s">
        <v>18185</v>
      </c>
      <c r="E66" s="17" t="s">
        <v>18185</v>
      </c>
      <c r="F66" s="19" t="s">
        <v>76</v>
      </c>
      <c r="G66" s="17" t="b">
        <v>1</v>
      </c>
      <c r="H66" s="17">
        <v>3.5629889860528099</v>
      </c>
      <c r="I66" s="19">
        <v>2.3609999999999999E-2</v>
      </c>
      <c r="J66" s="17">
        <v>2997040.5146626499</v>
      </c>
      <c r="K66" s="17">
        <v>1622606.9724667601</v>
      </c>
      <c r="L66" s="17">
        <v>2926535.2166848402</v>
      </c>
      <c r="M66" s="17">
        <v>1869427.56457742</v>
      </c>
      <c r="N66" s="17">
        <v>461403.38591915701</v>
      </c>
      <c r="O66" s="17">
        <v>483242.123843699</v>
      </c>
      <c r="P66" s="17">
        <v>1374433.5421958801</v>
      </c>
      <c r="Q66" s="19">
        <v>1.8470526538576399</v>
      </c>
      <c r="R66" s="19">
        <v>0.266479276032489</v>
      </c>
      <c r="S66" s="19" t="s">
        <v>1920</v>
      </c>
      <c r="T66" s="19" t="s">
        <v>1920</v>
      </c>
      <c r="U66" s="19" t="s">
        <v>1920</v>
      </c>
      <c r="V66" s="19" t="s">
        <v>3135</v>
      </c>
      <c r="W66" s="19" t="s">
        <v>23277</v>
      </c>
      <c r="X66" s="19" t="s">
        <v>3140</v>
      </c>
      <c r="Y66" s="19" t="s">
        <v>3136</v>
      </c>
      <c r="Z66" s="19" t="s">
        <v>23278</v>
      </c>
      <c r="AA66" s="19" t="s">
        <v>3137</v>
      </c>
      <c r="AB66" s="19" t="s">
        <v>3138</v>
      </c>
      <c r="AC66" s="19" t="s">
        <v>3139</v>
      </c>
      <c r="AD66" s="19" t="s">
        <v>3141</v>
      </c>
      <c r="AE66" s="19" t="s">
        <v>3148</v>
      </c>
      <c r="AF66" s="19" t="s">
        <v>3149</v>
      </c>
    </row>
    <row r="67" spans="1:35" x14ac:dyDescent="0.3">
      <c r="A67" s="19">
        <v>4</v>
      </c>
      <c r="B67" s="19">
        <v>195</v>
      </c>
      <c r="C67" s="19" t="s">
        <v>23289</v>
      </c>
      <c r="D67" s="17" t="s">
        <v>18185</v>
      </c>
      <c r="E67" s="17" t="s">
        <v>18185</v>
      </c>
      <c r="F67" s="19" t="s">
        <v>248</v>
      </c>
      <c r="G67" s="17" t="b">
        <v>1</v>
      </c>
      <c r="H67" s="17">
        <v>29.319257528838499</v>
      </c>
      <c r="I67" s="19">
        <v>6.4000000000000005E-4</v>
      </c>
      <c r="J67" s="17">
        <v>973859.31280307099</v>
      </c>
      <c r="K67" s="17">
        <v>522358.00893152901</v>
      </c>
      <c r="L67" s="17">
        <v>966887.01296501805</v>
      </c>
      <c r="M67" s="17">
        <v>520634.14183419797</v>
      </c>
      <c r="N67" s="17">
        <v>25967.258634170001</v>
      </c>
      <c r="O67" s="17">
        <v>6093.71653672703</v>
      </c>
      <c r="P67" s="17">
        <v>451501.30387154198</v>
      </c>
      <c r="Q67" s="19">
        <v>1.86435221850063</v>
      </c>
      <c r="R67" s="19">
        <v>0.27052796386609101</v>
      </c>
      <c r="S67" s="19" t="s">
        <v>2006</v>
      </c>
      <c r="T67" s="19" t="s">
        <v>2006</v>
      </c>
      <c r="U67" s="19" t="s">
        <v>2006</v>
      </c>
      <c r="V67" s="19" t="s">
        <v>4533</v>
      </c>
      <c r="W67" s="19" t="s">
        <v>23277</v>
      </c>
      <c r="X67" s="19" t="s">
        <v>4537</v>
      </c>
      <c r="Y67" s="19" t="s">
        <v>4534</v>
      </c>
      <c r="Z67" s="19" t="s">
        <v>23278</v>
      </c>
      <c r="AA67" s="19" t="s">
        <v>4535</v>
      </c>
      <c r="AB67" s="19" t="s">
        <v>3089</v>
      </c>
      <c r="AC67" s="19" t="s">
        <v>4536</v>
      </c>
      <c r="AD67" s="19" t="s">
        <v>4538</v>
      </c>
      <c r="AE67" s="19" t="s">
        <v>4544</v>
      </c>
      <c r="AF67" s="19" t="s">
        <v>3883</v>
      </c>
      <c r="AG67" s="19"/>
      <c r="AH67" s="19"/>
      <c r="AI67" s="19"/>
    </row>
    <row r="68" spans="1:35" x14ac:dyDescent="0.3">
      <c r="A68" s="17">
        <v>61</v>
      </c>
      <c r="B68" s="17">
        <v>435</v>
      </c>
      <c r="C68" s="17" t="s">
        <v>23362</v>
      </c>
      <c r="D68" s="17" t="s">
        <v>18185</v>
      </c>
      <c r="E68" s="17" t="s">
        <v>18185</v>
      </c>
      <c r="F68" s="17" t="s">
        <v>570</v>
      </c>
      <c r="G68" s="17" t="b">
        <v>1</v>
      </c>
      <c r="H68" s="17">
        <v>4.77844768453049</v>
      </c>
      <c r="I68" s="17">
        <v>2.9600000000000001E-2</v>
      </c>
      <c r="J68" s="17">
        <v>2340077.67859363</v>
      </c>
      <c r="K68" s="17">
        <v>1242471.11679311</v>
      </c>
      <c r="L68" s="17">
        <v>2181954.7436457002</v>
      </c>
      <c r="M68" s="17">
        <v>1295595.0104032401</v>
      </c>
      <c r="N68" s="17">
        <v>381260.15933872899</v>
      </c>
      <c r="O68" s="17">
        <v>113693.15173417699</v>
      </c>
      <c r="P68" s="17">
        <v>1097606.5618005199</v>
      </c>
      <c r="Q68" s="17">
        <v>1.88340609851237</v>
      </c>
      <c r="R68" s="17">
        <v>0.27494397234150902</v>
      </c>
      <c r="S68" s="17" t="s">
        <v>2167</v>
      </c>
      <c r="T68" s="17" t="s">
        <v>2167</v>
      </c>
      <c r="U68" s="17" t="s">
        <v>2167</v>
      </c>
      <c r="V68" s="17" t="s">
        <v>7044</v>
      </c>
      <c r="W68" s="17" t="s">
        <v>23277</v>
      </c>
      <c r="X68" s="17" t="s">
        <v>7049</v>
      </c>
      <c r="Y68" s="17" t="s">
        <v>7045</v>
      </c>
      <c r="Z68" s="17" t="s">
        <v>23278</v>
      </c>
      <c r="AA68" s="17" t="s">
        <v>7046</v>
      </c>
      <c r="AB68" s="17" t="s">
        <v>7047</v>
      </c>
      <c r="AC68" s="17" t="s">
        <v>7048</v>
      </c>
      <c r="AD68" s="17" t="s">
        <v>7050</v>
      </c>
      <c r="AE68" s="17" t="s">
        <v>7055</v>
      </c>
      <c r="AF68" s="17" t="s">
        <v>7056</v>
      </c>
    </row>
    <row r="69" spans="1:35" x14ac:dyDescent="0.3">
      <c r="A69" s="17">
        <v>2</v>
      </c>
      <c r="B69" s="17">
        <v>44</v>
      </c>
      <c r="C69" s="17" t="s">
        <v>3221</v>
      </c>
      <c r="D69" s="17" t="s">
        <v>18185</v>
      </c>
      <c r="E69" s="17" t="s">
        <v>18185</v>
      </c>
      <c r="F69" s="17" t="s">
        <v>86</v>
      </c>
      <c r="G69" s="17" t="b">
        <v>1</v>
      </c>
      <c r="H69" s="17">
        <v>14.8818316175403</v>
      </c>
      <c r="I69" s="17">
        <v>2.7999999999999998E-4</v>
      </c>
      <c r="J69" s="17">
        <v>1777359.2521025799</v>
      </c>
      <c r="K69" s="17">
        <v>928982.69280589803</v>
      </c>
      <c r="L69" s="17">
        <v>1775157.35785993</v>
      </c>
      <c r="M69" s="17">
        <v>947017.99859284295</v>
      </c>
      <c r="N69" s="17">
        <v>82228.2296822137</v>
      </c>
      <c r="O69" s="17">
        <v>54663.478673603102</v>
      </c>
      <c r="P69" s="17">
        <v>848376.55929667898</v>
      </c>
      <c r="Q69" s="17">
        <v>1.9132318243026101</v>
      </c>
      <c r="R69" s="17">
        <v>0.28176759622462999</v>
      </c>
      <c r="S69" s="17" t="s">
        <v>1925</v>
      </c>
      <c r="T69" s="17" t="s">
        <v>1925</v>
      </c>
      <c r="U69" s="17" t="s">
        <v>1925</v>
      </c>
      <c r="V69" s="17" t="s">
        <v>3220</v>
      </c>
      <c r="W69" s="17" t="s">
        <v>23277</v>
      </c>
      <c r="X69" s="17" t="s">
        <v>3225</v>
      </c>
      <c r="Y69" s="17" t="s">
        <v>3221</v>
      </c>
      <c r="Z69" s="17" t="s">
        <v>23278</v>
      </c>
      <c r="AA69" s="17" t="s">
        <v>3222</v>
      </c>
      <c r="AB69" s="17" t="s">
        <v>3223</v>
      </c>
      <c r="AC69" s="17" t="s">
        <v>3224</v>
      </c>
      <c r="AE69" s="17" t="s">
        <v>2888</v>
      </c>
      <c r="AF69" s="17" t="s">
        <v>3230</v>
      </c>
    </row>
    <row r="70" spans="1:35" x14ac:dyDescent="0.3">
      <c r="A70" s="17">
        <v>89</v>
      </c>
      <c r="B70" s="17">
        <v>35</v>
      </c>
      <c r="C70" s="17" t="s">
        <v>3121</v>
      </c>
      <c r="D70" s="17" t="s">
        <v>18185</v>
      </c>
      <c r="E70" s="17" t="s">
        <v>18185</v>
      </c>
      <c r="F70" s="17" t="s">
        <v>74</v>
      </c>
      <c r="G70" s="17" t="b">
        <v>1</v>
      </c>
      <c r="H70" s="17">
        <v>3.5116745006285601</v>
      </c>
      <c r="I70" s="17">
        <v>4.7489999999999997E-2</v>
      </c>
      <c r="J70" s="17">
        <v>1331341.3610934301</v>
      </c>
      <c r="K70" s="17">
        <v>691478.80384320905</v>
      </c>
      <c r="L70" s="17">
        <v>1287116.53941364</v>
      </c>
      <c r="M70" s="17">
        <v>828103.01452888397</v>
      </c>
      <c r="N70" s="17">
        <v>119501.45509686301</v>
      </c>
      <c r="O70" s="17">
        <v>292097.52207060403</v>
      </c>
      <c r="P70" s="17">
        <v>639862.55725022499</v>
      </c>
      <c r="Q70" s="17">
        <v>1.92535382674624</v>
      </c>
      <c r="R70" s="17">
        <v>0.28451055248498103</v>
      </c>
      <c r="S70" s="17" t="s">
        <v>1919</v>
      </c>
      <c r="T70" s="17" t="s">
        <v>1919</v>
      </c>
      <c r="U70" s="17" t="s">
        <v>1919</v>
      </c>
      <c r="V70" s="17" t="s">
        <v>3120</v>
      </c>
      <c r="W70" s="17" t="s">
        <v>23277</v>
      </c>
      <c r="X70" s="17" t="s">
        <v>3124</v>
      </c>
      <c r="Y70" s="17" t="s">
        <v>3121</v>
      </c>
      <c r="Z70" s="17" t="s">
        <v>23278</v>
      </c>
      <c r="AA70" s="17" t="s">
        <v>3122</v>
      </c>
      <c r="AB70" s="17" t="s">
        <v>2983</v>
      </c>
      <c r="AC70" s="17" t="s">
        <v>3123</v>
      </c>
      <c r="AE70" s="17" t="s">
        <v>3130</v>
      </c>
      <c r="AF70" s="17" t="s">
        <v>3131</v>
      </c>
    </row>
    <row r="71" spans="1:35" x14ac:dyDescent="0.3">
      <c r="A71" s="17">
        <v>57</v>
      </c>
      <c r="B71" s="17">
        <v>75</v>
      </c>
      <c r="C71" s="17" t="s">
        <v>4581</v>
      </c>
      <c r="D71" s="17" t="s">
        <v>18185</v>
      </c>
      <c r="E71" s="17" t="s">
        <v>18185</v>
      </c>
      <c r="F71" s="17" t="s">
        <v>254</v>
      </c>
      <c r="G71" s="17" t="b">
        <v>1</v>
      </c>
      <c r="H71" s="17">
        <v>5.7772728003408202</v>
      </c>
      <c r="I71" s="17">
        <v>2.4549999999999999E-2</v>
      </c>
      <c r="J71" s="17">
        <v>35826.559352146098</v>
      </c>
      <c r="K71" s="17">
        <v>18445.023028725001</v>
      </c>
      <c r="L71" s="17">
        <v>35544.574905013898</v>
      </c>
      <c r="M71" s="17">
        <v>18084.688995540499</v>
      </c>
      <c r="N71" s="17">
        <v>5123.4952625515398</v>
      </c>
      <c r="O71" s="17">
        <v>951.27412556191905</v>
      </c>
      <c r="P71" s="17">
        <v>17381.536323421202</v>
      </c>
      <c r="Q71" s="17">
        <v>1.94234289088999</v>
      </c>
      <c r="R71" s="17">
        <v>0.28832590037953398</v>
      </c>
      <c r="S71" s="17" t="s">
        <v>2009</v>
      </c>
      <c r="T71" s="17" t="s">
        <v>2009</v>
      </c>
      <c r="U71" s="17" t="s">
        <v>2009</v>
      </c>
      <c r="V71" s="17" t="s">
        <v>4580</v>
      </c>
      <c r="W71" s="17" t="s">
        <v>23277</v>
      </c>
      <c r="X71" s="17" t="s">
        <v>4585</v>
      </c>
      <c r="Y71" s="17" t="s">
        <v>4581</v>
      </c>
      <c r="Z71" s="17" t="s">
        <v>23278</v>
      </c>
      <c r="AA71" s="17" t="s">
        <v>4582</v>
      </c>
      <c r="AB71" s="17" t="s">
        <v>4583</v>
      </c>
      <c r="AC71" s="17" t="s">
        <v>4584</v>
      </c>
      <c r="AD71" s="17" t="s">
        <v>4586</v>
      </c>
      <c r="AE71" s="17" t="s">
        <v>2888</v>
      </c>
      <c r="AF71" s="17" t="s">
        <v>4590</v>
      </c>
      <c r="AG71" s="19"/>
      <c r="AH71" s="19"/>
      <c r="AI71" s="19"/>
    </row>
    <row r="72" spans="1:35" x14ac:dyDescent="0.3">
      <c r="A72" s="17">
        <v>31</v>
      </c>
      <c r="B72" s="17">
        <v>370</v>
      </c>
      <c r="C72" s="17" t="s">
        <v>23494</v>
      </c>
      <c r="D72" s="17" t="s">
        <v>18185</v>
      </c>
      <c r="E72" s="17" t="s">
        <v>18185</v>
      </c>
      <c r="F72" s="17" t="s">
        <v>592</v>
      </c>
      <c r="G72" s="17" t="b">
        <v>1</v>
      </c>
      <c r="H72" s="17">
        <v>5.5419792540449304</v>
      </c>
      <c r="I72" s="17">
        <v>1.312E-2</v>
      </c>
      <c r="J72" s="17">
        <v>83449.210824641603</v>
      </c>
      <c r="K72" s="17">
        <v>42822.049269858398</v>
      </c>
      <c r="L72" s="17">
        <v>83665.840251844696</v>
      </c>
      <c r="M72" s="17">
        <v>47184.3208697925</v>
      </c>
      <c r="N72" s="17">
        <v>5454.2106097798796</v>
      </c>
      <c r="O72" s="17">
        <v>11466.195166172</v>
      </c>
      <c r="P72" s="17">
        <v>40627.161554783299</v>
      </c>
      <c r="Q72" s="17">
        <v>1.9487439823058601</v>
      </c>
      <c r="R72" s="17">
        <v>0.28975478710368802</v>
      </c>
      <c r="S72" s="17" t="s">
        <v>2178</v>
      </c>
      <c r="T72" s="17" t="s">
        <v>2178</v>
      </c>
      <c r="U72" s="17" t="s">
        <v>2178</v>
      </c>
      <c r="V72" s="17" t="s">
        <v>7218</v>
      </c>
      <c r="W72" s="17" t="s">
        <v>23277</v>
      </c>
      <c r="X72" s="17" t="s">
        <v>7223</v>
      </c>
      <c r="Y72" s="17" t="s">
        <v>7219</v>
      </c>
      <c r="Z72" s="17" t="s">
        <v>23278</v>
      </c>
      <c r="AA72" s="17" t="s">
        <v>7220</v>
      </c>
      <c r="AB72" s="17" t="s">
        <v>7221</v>
      </c>
      <c r="AC72" s="17" t="s">
        <v>7222</v>
      </c>
      <c r="AD72" s="17" t="s">
        <v>7224</v>
      </c>
      <c r="AE72" s="17" t="s">
        <v>7229</v>
      </c>
    </row>
    <row r="73" spans="1:35" x14ac:dyDescent="0.3">
      <c r="A73" s="17">
        <v>37</v>
      </c>
      <c r="B73" s="17">
        <v>661</v>
      </c>
      <c r="C73" s="17" t="s">
        <v>24004</v>
      </c>
      <c r="D73" s="17" t="s">
        <v>18185</v>
      </c>
      <c r="E73" s="17" t="s">
        <v>18185</v>
      </c>
      <c r="F73" s="17" t="s">
        <v>688</v>
      </c>
      <c r="G73" s="17" t="b">
        <v>1</v>
      </c>
      <c r="H73" s="17">
        <v>4.0577791463875403</v>
      </c>
      <c r="I73" s="17">
        <v>1.538E-2</v>
      </c>
      <c r="J73" s="17">
        <v>101233.139755089</v>
      </c>
      <c r="K73" s="17">
        <v>51522.557580995599</v>
      </c>
      <c r="L73" s="17">
        <v>105977.25686715799</v>
      </c>
      <c r="M73" s="17">
        <v>45277.9311426649</v>
      </c>
      <c r="N73" s="17">
        <v>15024.2251030609</v>
      </c>
      <c r="O73" s="17">
        <v>14983.6796154854</v>
      </c>
      <c r="P73" s="17">
        <v>49710.582174093499</v>
      </c>
      <c r="Q73" s="17">
        <v>1.9648314157531199</v>
      </c>
      <c r="R73" s="17">
        <v>0.29332529346511899</v>
      </c>
      <c r="S73" s="17" t="s">
        <v>2226</v>
      </c>
      <c r="T73" s="17" t="s">
        <v>2226</v>
      </c>
      <c r="U73" s="17" t="s">
        <v>2226</v>
      </c>
      <c r="V73" s="17" t="s">
        <v>7957</v>
      </c>
      <c r="W73" s="17" t="s">
        <v>23277</v>
      </c>
      <c r="X73" s="17" t="s">
        <v>7961</v>
      </c>
      <c r="Y73" s="17" t="s">
        <v>7958</v>
      </c>
      <c r="Z73" s="17" t="s">
        <v>23278</v>
      </c>
      <c r="AA73" s="17" t="s">
        <v>7959</v>
      </c>
      <c r="AB73" s="17" t="s">
        <v>7960</v>
      </c>
      <c r="AC73" s="17" t="s">
        <v>3107</v>
      </c>
      <c r="AF73" s="17" t="s">
        <v>3250</v>
      </c>
    </row>
    <row r="74" spans="1:35" x14ac:dyDescent="0.3">
      <c r="A74" s="19">
        <v>88</v>
      </c>
      <c r="B74" s="19">
        <v>46</v>
      </c>
      <c r="C74" s="19" t="s">
        <v>24003</v>
      </c>
      <c r="D74" s="17" t="s">
        <v>18185</v>
      </c>
      <c r="E74" s="17" t="s">
        <v>18185</v>
      </c>
      <c r="F74" s="19" t="s">
        <v>122</v>
      </c>
      <c r="G74" s="17" t="b">
        <v>1</v>
      </c>
      <c r="H74" s="17">
        <v>3.8285700076665301</v>
      </c>
      <c r="I74" s="19">
        <v>4.548E-2</v>
      </c>
      <c r="J74" s="17">
        <v>4344057.6655935002</v>
      </c>
      <c r="K74" s="17">
        <v>2188760.6262359298</v>
      </c>
      <c r="L74" s="17">
        <v>4406824.0353359403</v>
      </c>
      <c r="M74" s="17">
        <v>2116856.5826375699</v>
      </c>
      <c r="N74" s="17">
        <v>301479.23751667701</v>
      </c>
      <c r="O74" s="17">
        <v>927281.786680424</v>
      </c>
      <c r="P74" s="17">
        <v>2155297.03935757</v>
      </c>
      <c r="Q74" s="19">
        <v>1.9847111710265399</v>
      </c>
      <c r="R74" s="19">
        <v>0.297697314143888</v>
      </c>
      <c r="S74" s="19" t="s">
        <v>1943</v>
      </c>
      <c r="T74" s="19" t="s">
        <v>1943</v>
      </c>
      <c r="U74" s="19" t="s">
        <v>1943</v>
      </c>
      <c r="V74" s="19" t="s">
        <v>3516</v>
      </c>
      <c r="W74" s="19" t="s">
        <v>23277</v>
      </c>
      <c r="X74" s="19" t="s">
        <v>3521</v>
      </c>
      <c r="Y74" s="19" t="s">
        <v>3517</v>
      </c>
      <c r="Z74" s="19" t="s">
        <v>23278</v>
      </c>
      <c r="AA74" s="19" t="s">
        <v>3518</v>
      </c>
      <c r="AB74" s="19" t="s">
        <v>3519</v>
      </c>
      <c r="AC74" s="19" t="s">
        <v>3520</v>
      </c>
      <c r="AD74" s="19"/>
      <c r="AE74" s="19" t="s">
        <v>3528</v>
      </c>
      <c r="AF74" s="19" t="s">
        <v>3529</v>
      </c>
    </row>
    <row r="75" spans="1:35" x14ac:dyDescent="0.3">
      <c r="A75" s="19">
        <v>5</v>
      </c>
      <c r="B75" s="19">
        <v>123</v>
      </c>
      <c r="C75" s="19" t="s">
        <v>23995</v>
      </c>
      <c r="D75" s="17" t="s">
        <v>18185</v>
      </c>
      <c r="E75" s="17" t="s">
        <v>18185</v>
      </c>
      <c r="F75" s="19" t="s">
        <v>178</v>
      </c>
      <c r="G75" s="17" t="b">
        <v>1</v>
      </c>
      <c r="H75" s="17">
        <v>8.9700746564315708</v>
      </c>
      <c r="I75" s="19">
        <v>8.8000000000000003E-4</v>
      </c>
      <c r="J75" s="17">
        <v>3170821.4109791098</v>
      </c>
      <c r="K75" s="17">
        <v>1596840.15547227</v>
      </c>
      <c r="L75" s="17">
        <v>3271381.2646000502</v>
      </c>
      <c r="M75" s="17">
        <v>1531035.7480953</v>
      </c>
      <c r="N75" s="17">
        <v>206378.76297889999</v>
      </c>
      <c r="O75" s="17">
        <v>223108.12093049099</v>
      </c>
      <c r="P75" s="17">
        <v>1573981.2555068501</v>
      </c>
      <c r="Q75" s="19">
        <v>1.98568491662294</v>
      </c>
      <c r="R75" s="19">
        <v>0.29791033689448299</v>
      </c>
      <c r="S75" s="19" t="s">
        <v>1971</v>
      </c>
      <c r="T75" s="19" t="s">
        <v>1971</v>
      </c>
      <c r="U75" s="19" t="s">
        <v>1971</v>
      </c>
      <c r="V75" s="19" t="s">
        <v>3972</v>
      </c>
      <c r="W75" s="19" t="s">
        <v>23277</v>
      </c>
      <c r="X75" s="19" t="s">
        <v>3977</v>
      </c>
      <c r="Y75" s="19" t="s">
        <v>3973</v>
      </c>
      <c r="Z75" s="19" t="s">
        <v>23278</v>
      </c>
      <c r="AA75" s="19" t="s">
        <v>3974</v>
      </c>
      <c r="AB75" s="19" t="s">
        <v>3975</v>
      </c>
      <c r="AC75" s="19" t="s">
        <v>3976</v>
      </c>
      <c r="AD75" s="19" t="s">
        <v>3978</v>
      </c>
      <c r="AE75" s="19" t="s">
        <v>3985</v>
      </c>
      <c r="AF75" s="19" t="s">
        <v>3986</v>
      </c>
      <c r="AG75" s="19"/>
      <c r="AH75" s="19" t="s">
        <v>3689</v>
      </c>
      <c r="AI75" s="19"/>
    </row>
    <row r="76" spans="1:35" x14ac:dyDescent="0.3">
      <c r="A76" s="19">
        <v>18</v>
      </c>
      <c r="B76" s="19">
        <v>9</v>
      </c>
      <c r="C76" s="19" t="s">
        <v>23285</v>
      </c>
      <c r="D76" s="17" t="s">
        <v>18185</v>
      </c>
      <c r="E76" s="17" t="s">
        <v>18185</v>
      </c>
      <c r="F76" s="19" t="s">
        <v>62</v>
      </c>
      <c r="G76" s="17" t="b">
        <v>1</v>
      </c>
      <c r="H76" s="17">
        <v>5.9561837863779399</v>
      </c>
      <c r="I76" s="19">
        <v>5.8399999999999997E-3</v>
      </c>
      <c r="J76" s="17">
        <v>1656276.7091852</v>
      </c>
      <c r="K76" s="17">
        <v>828850.32123383903</v>
      </c>
      <c r="L76" s="17">
        <v>1570618.9464143701</v>
      </c>
      <c r="M76" s="17">
        <v>885132.24638117303</v>
      </c>
      <c r="N76" s="17">
        <v>198563.27786102399</v>
      </c>
      <c r="O76" s="17">
        <v>135896.98806198599</v>
      </c>
      <c r="P76" s="17">
        <v>827426.38795135997</v>
      </c>
      <c r="Q76" s="19">
        <v>1.9982820380881801</v>
      </c>
      <c r="R76" s="19">
        <v>0.30065678466124002</v>
      </c>
      <c r="S76" s="19" t="s">
        <v>1913</v>
      </c>
      <c r="T76" s="19" t="s">
        <v>1913</v>
      </c>
      <c r="U76" s="19" t="s">
        <v>1913</v>
      </c>
      <c r="V76" s="19" t="s">
        <v>3014</v>
      </c>
      <c r="W76" s="19" t="s">
        <v>23277</v>
      </c>
      <c r="X76" s="19" t="s">
        <v>3019</v>
      </c>
      <c r="Y76" s="19" t="s">
        <v>3015</v>
      </c>
      <c r="Z76" s="19" t="s">
        <v>23278</v>
      </c>
      <c r="AA76" s="19" t="s">
        <v>3016</v>
      </c>
      <c r="AB76" s="19" t="s">
        <v>3017</v>
      </c>
      <c r="AC76" s="19" t="s">
        <v>3018</v>
      </c>
      <c r="AD76" s="19" t="s">
        <v>3020</v>
      </c>
      <c r="AE76" s="19" t="s">
        <v>3024</v>
      </c>
      <c r="AF76" s="19" t="s">
        <v>2889</v>
      </c>
    </row>
    <row r="77" spans="1:35" x14ac:dyDescent="0.3">
      <c r="A77" s="17">
        <v>25</v>
      </c>
      <c r="B77" s="17">
        <v>529</v>
      </c>
      <c r="C77" s="17" t="s">
        <v>23812</v>
      </c>
      <c r="D77" s="17" t="s">
        <v>18185</v>
      </c>
      <c r="E77" s="17" t="s">
        <v>18185</v>
      </c>
      <c r="F77" s="17" t="s">
        <v>566</v>
      </c>
      <c r="G77" s="17" t="b">
        <v>1</v>
      </c>
      <c r="H77" s="17">
        <v>4.5903205335859001</v>
      </c>
      <c r="I77" s="17">
        <v>1.013E-2</v>
      </c>
      <c r="J77" s="17">
        <v>5104459.5670896601</v>
      </c>
      <c r="K77" s="17">
        <v>2548982.8661198602</v>
      </c>
      <c r="L77" s="17">
        <v>4948702.5767939603</v>
      </c>
      <c r="M77" s="17">
        <v>2448990.8987947898</v>
      </c>
      <c r="N77" s="17">
        <v>670815.51771046896</v>
      </c>
      <c r="O77" s="17">
        <v>692664.52586969605</v>
      </c>
      <c r="P77" s="17">
        <v>2555476.7009697999</v>
      </c>
      <c r="Q77" s="17">
        <v>2.00254761808573</v>
      </c>
      <c r="R77" s="17">
        <v>0.30158285186039202</v>
      </c>
      <c r="S77" s="17" t="s">
        <v>2165</v>
      </c>
      <c r="T77" s="17" t="s">
        <v>2165</v>
      </c>
      <c r="U77" s="17" t="s">
        <v>2165</v>
      </c>
      <c r="V77" s="17" t="s">
        <v>7012</v>
      </c>
      <c r="W77" s="17" t="s">
        <v>23277</v>
      </c>
      <c r="X77" s="17" t="s">
        <v>7017</v>
      </c>
      <c r="Y77" s="17" t="s">
        <v>7013</v>
      </c>
      <c r="Z77" s="17" t="s">
        <v>23278</v>
      </c>
      <c r="AA77" s="17" t="s">
        <v>7014</v>
      </c>
      <c r="AB77" s="17" t="s">
        <v>7015</v>
      </c>
      <c r="AC77" s="17" t="s">
        <v>7016</v>
      </c>
      <c r="AD77" s="17" t="s">
        <v>7018</v>
      </c>
      <c r="AE77" s="17" t="s">
        <v>2939</v>
      </c>
      <c r="AF77" s="17" t="s">
        <v>7023</v>
      </c>
      <c r="AH77" s="17" t="s">
        <v>3243</v>
      </c>
    </row>
    <row r="78" spans="1:35" x14ac:dyDescent="0.3">
      <c r="A78" s="17">
        <v>67</v>
      </c>
      <c r="B78" s="17">
        <v>3</v>
      </c>
      <c r="C78" s="17" t="s">
        <v>24002</v>
      </c>
      <c r="D78" s="17" t="s">
        <v>18185</v>
      </c>
      <c r="E78" s="17" t="s">
        <v>18185</v>
      </c>
      <c r="F78" s="17" t="s">
        <v>52</v>
      </c>
      <c r="G78" s="17" t="b">
        <v>1</v>
      </c>
      <c r="H78" s="17">
        <v>3.33704088422596</v>
      </c>
      <c r="I78" s="17">
        <v>3.4299999999999997E-2</v>
      </c>
      <c r="J78" s="17">
        <v>6744138.0481185</v>
      </c>
      <c r="K78" s="17">
        <v>3306883.1492503402</v>
      </c>
      <c r="L78" s="17">
        <v>6371216.1173920799</v>
      </c>
      <c r="M78" s="17">
        <v>2494971.2816909198</v>
      </c>
      <c r="N78" s="17">
        <v>1020063.8601300101</v>
      </c>
      <c r="O78" s="17">
        <v>1463680.3208149699</v>
      </c>
      <c r="P78" s="17">
        <v>3437254.8988681599</v>
      </c>
      <c r="Q78" s="17">
        <v>2.03942435935403</v>
      </c>
      <c r="R78" s="17">
        <v>0.30950760231094998</v>
      </c>
      <c r="S78" s="17" t="s">
        <v>1908</v>
      </c>
      <c r="T78" s="17" t="s">
        <v>1908</v>
      </c>
      <c r="U78" s="17" t="s">
        <v>1908</v>
      </c>
      <c r="V78" s="17" t="s">
        <v>2927</v>
      </c>
      <c r="W78" s="17" t="s">
        <v>23277</v>
      </c>
      <c r="X78" s="17" t="s">
        <v>2932</v>
      </c>
      <c r="Y78" s="17" t="s">
        <v>2928</v>
      </c>
      <c r="Z78" s="17" t="s">
        <v>23278</v>
      </c>
      <c r="AA78" s="17" t="s">
        <v>2929</v>
      </c>
      <c r="AB78" s="17" t="s">
        <v>2930</v>
      </c>
      <c r="AC78" s="17" t="s">
        <v>2931</v>
      </c>
      <c r="AD78" s="17" t="s">
        <v>2933</v>
      </c>
      <c r="AE78" s="17" t="s">
        <v>2939</v>
      </c>
      <c r="AF78" s="17" t="s">
        <v>2940</v>
      </c>
    </row>
    <row r="79" spans="1:35" x14ac:dyDescent="0.3">
      <c r="A79" s="17">
        <v>78</v>
      </c>
      <c r="B79" s="17">
        <v>28</v>
      </c>
      <c r="C79" s="17" t="s">
        <v>3237</v>
      </c>
      <c r="D79" s="17" t="s">
        <v>18185</v>
      </c>
      <c r="E79" s="17" t="s">
        <v>18185</v>
      </c>
      <c r="F79" s="17" t="s">
        <v>88</v>
      </c>
      <c r="G79" s="17" t="b">
        <v>1</v>
      </c>
      <c r="H79" s="17">
        <v>4.5570446744799504</v>
      </c>
      <c r="I79" s="17">
        <v>3.9039999999999998E-2</v>
      </c>
      <c r="J79" s="17">
        <v>620188.37636423798</v>
      </c>
      <c r="K79" s="17">
        <v>302923.65526337503</v>
      </c>
      <c r="L79" s="17">
        <v>597652.77510229603</v>
      </c>
      <c r="M79" s="17">
        <v>311446.07816320501</v>
      </c>
      <c r="N79" s="17">
        <v>118334.79151172</v>
      </c>
      <c r="O79" s="17">
        <v>23195.0456359862</v>
      </c>
      <c r="P79" s="17">
        <v>317264.72110086202</v>
      </c>
      <c r="Q79" s="17">
        <v>2.04734217875794</v>
      </c>
      <c r="R79" s="17">
        <v>0.31119043373587202</v>
      </c>
      <c r="S79" s="17" t="s">
        <v>1926</v>
      </c>
      <c r="T79" s="17" t="s">
        <v>1926</v>
      </c>
      <c r="U79" s="17" t="s">
        <v>1926</v>
      </c>
      <c r="V79" s="17" t="s">
        <v>3236</v>
      </c>
      <c r="W79" s="17" t="s">
        <v>23277</v>
      </c>
      <c r="X79" s="17" t="s">
        <v>3241</v>
      </c>
      <c r="Y79" s="17" t="s">
        <v>3237</v>
      </c>
      <c r="Z79" s="17" t="s">
        <v>23278</v>
      </c>
      <c r="AA79" s="17" t="s">
        <v>3238</v>
      </c>
      <c r="AB79" s="17" t="s">
        <v>3239</v>
      </c>
      <c r="AC79" s="17" t="s">
        <v>3240</v>
      </c>
      <c r="AD79" s="17" t="s">
        <v>3242</v>
      </c>
      <c r="AE79" s="17" t="s">
        <v>3249</v>
      </c>
      <c r="AF79" s="17" t="s">
        <v>3250</v>
      </c>
    </row>
    <row r="80" spans="1:35" x14ac:dyDescent="0.3">
      <c r="A80" s="17">
        <v>47</v>
      </c>
      <c r="B80" s="17">
        <v>214</v>
      </c>
      <c r="C80" s="17" t="s">
        <v>24001</v>
      </c>
      <c r="D80" s="17" t="s">
        <v>18185</v>
      </c>
      <c r="E80" s="17" t="s">
        <v>18185</v>
      </c>
      <c r="F80" s="17" t="s">
        <v>16682</v>
      </c>
      <c r="G80" s="17" t="b">
        <v>1</v>
      </c>
      <c r="H80" s="17">
        <v>3.8045415157226099</v>
      </c>
      <c r="I80" s="17">
        <v>2.129E-2</v>
      </c>
      <c r="J80" s="17">
        <v>22371.609577726202</v>
      </c>
      <c r="K80" s="17">
        <v>10823.541604776799</v>
      </c>
      <c r="L80" s="17">
        <v>21289.452890833902</v>
      </c>
      <c r="M80" s="17">
        <v>12871.4341066697</v>
      </c>
      <c r="N80" s="17">
        <v>3216.52165316125</v>
      </c>
      <c r="O80" s="17">
        <v>4158.5829049764798</v>
      </c>
      <c r="P80" s="17">
        <v>11548.0679729495</v>
      </c>
      <c r="Q80" s="17">
        <v>2.0669398607802298</v>
      </c>
      <c r="R80" s="17">
        <v>0.31532784067602898</v>
      </c>
      <c r="S80" s="17" t="s">
        <v>18249</v>
      </c>
      <c r="T80" s="17" t="s">
        <v>18249</v>
      </c>
      <c r="U80" s="17" t="s">
        <v>18249</v>
      </c>
      <c r="V80" s="17" t="s">
        <v>19409</v>
      </c>
      <c r="W80" s="17" t="s">
        <v>23277</v>
      </c>
      <c r="X80" s="17" t="s">
        <v>19414</v>
      </c>
      <c r="Y80" s="17" t="s">
        <v>19410</v>
      </c>
      <c r="Z80" s="17" t="s">
        <v>23278</v>
      </c>
      <c r="AA80" s="17" t="s">
        <v>19411</v>
      </c>
      <c r="AB80" s="17" t="s">
        <v>19412</v>
      </c>
      <c r="AC80" s="17" t="s">
        <v>19413</v>
      </c>
      <c r="AD80" s="17" t="s">
        <v>19415</v>
      </c>
      <c r="AE80" s="17" t="s">
        <v>19420</v>
      </c>
    </row>
    <row r="81" spans="1:35" x14ac:dyDescent="0.3">
      <c r="A81" s="17">
        <v>43</v>
      </c>
      <c r="B81" s="17">
        <v>7</v>
      </c>
      <c r="C81" s="17" t="s">
        <v>24000</v>
      </c>
      <c r="D81" s="17" t="s">
        <v>18185</v>
      </c>
      <c r="E81" s="17" t="s">
        <v>18185</v>
      </c>
      <c r="F81" s="17" t="s">
        <v>54</v>
      </c>
      <c r="G81" s="17" t="b">
        <v>1</v>
      </c>
      <c r="H81" s="17">
        <v>4.79713314269567</v>
      </c>
      <c r="I81" s="17">
        <v>2.017E-2</v>
      </c>
      <c r="J81" s="17">
        <v>23771289.820721298</v>
      </c>
      <c r="K81" s="17">
        <v>11210805.4717442</v>
      </c>
      <c r="L81" s="17">
        <v>25834396.268756699</v>
      </c>
      <c r="M81" s="17">
        <v>10464867.7057385</v>
      </c>
      <c r="N81" s="17">
        <v>4125781.9299500501</v>
      </c>
      <c r="O81" s="17">
        <v>1882790.87122254</v>
      </c>
      <c r="P81" s="17">
        <v>12560484.3489771</v>
      </c>
      <c r="Q81" s="17">
        <v>2.12039089257543</v>
      </c>
      <c r="R81" s="17">
        <v>0.32641593019279302</v>
      </c>
      <c r="S81" s="17" t="s">
        <v>1909</v>
      </c>
      <c r="T81" s="17" t="s">
        <v>1909</v>
      </c>
      <c r="U81" s="17" t="s">
        <v>1909</v>
      </c>
      <c r="V81" s="17" t="s">
        <v>2945</v>
      </c>
      <c r="W81" s="17" t="s">
        <v>23277</v>
      </c>
      <c r="X81" s="17" t="s">
        <v>2950</v>
      </c>
      <c r="Y81" s="17" t="s">
        <v>2946</v>
      </c>
      <c r="Z81" s="17" t="s">
        <v>23278</v>
      </c>
      <c r="AA81" s="17" t="s">
        <v>2947</v>
      </c>
      <c r="AB81" s="17" t="s">
        <v>2948</v>
      </c>
      <c r="AC81" s="17" t="s">
        <v>2949</v>
      </c>
      <c r="AE81" s="17" t="s">
        <v>2955</v>
      </c>
      <c r="AF81" s="17" t="s">
        <v>2956</v>
      </c>
    </row>
    <row r="82" spans="1:35" x14ac:dyDescent="0.3">
      <c r="A82" s="17">
        <v>84</v>
      </c>
      <c r="B82" s="17">
        <v>258</v>
      </c>
      <c r="C82" s="17" t="s">
        <v>21314</v>
      </c>
      <c r="D82" s="17" t="s">
        <v>18185</v>
      </c>
      <c r="E82" s="17" t="s">
        <v>18185</v>
      </c>
      <c r="F82" s="17" t="s">
        <v>16710</v>
      </c>
      <c r="G82" s="17" t="b">
        <v>1</v>
      </c>
      <c r="H82" s="17">
        <v>3.33955168052012</v>
      </c>
      <c r="I82" s="17">
        <v>4.4330000000000001E-2</v>
      </c>
      <c r="J82" s="17">
        <v>28754.534079980702</v>
      </c>
      <c r="K82" s="17">
        <v>13547.4178964644</v>
      </c>
      <c r="L82" s="17">
        <v>26739.404350628702</v>
      </c>
      <c r="M82" s="17">
        <v>15526.980711473299</v>
      </c>
      <c r="N82" s="17">
        <v>3631.1112139551901</v>
      </c>
      <c r="O82" s="17">
        <v>7001.5672292326699</v>
      </c>
      <c r="P82" s="17">
        <v>15207.1161835163</v>
      </c>
      <c r="Q82" s="17">
        <v>2.1225103041580402</v>
      </c>
      <c r="R82" s="17">
        <v>0.32684980729201502</v>
      </c>
      <c r="S82" s="17" t="s">
        <v>18380</v>
      </c>
      <c r="T82" s="17" t="s">
        <v>18380</v>
      </c>
      <c r="U82" s="17" t="s">
        <v>18380</v>
      </c>
      <c r="V82" s="17" t="s">
        <v>21313</v>
      </c>
      <c r="W82" s="17" t="s">
        <v>23277</v>
      </c>
      <c r="X82" s="17" t="s">
        <v>21317</v>
      </c>
      <c r="Y82" s="17" t="s">
        <v>21314</v>
      </c>
      <c r="Z82" s="17" t="s">
        <v>23278</v>
      </c>
      <c r="AA82" s="17" t="s">
        <v>21315</v>
      </c>
      <c r="AB82" s="17" t="s">
        <v>21316</v>
      </c>
      <c r="AC82" s="17" t="s">
        <v>20663</v>
      </c>
      <c r="AE82" s="17" t="s">
        <v>21322</v>
      </c>
    </row>
    <row r="83" spans="1:35" x14ac:dyDescent="0.3">
      <c r="A83" s="17">
        <v>23</v>
      </c>
      <c r="B83" s="17">
        <v>14</v>
      </c>
      <c r="C83" s="17" t="s">
        <v>2999</v>
      </c>
      <c r="D83" s="17" t="s">
        <v>18185</v>
      </c>
      <c r="E83" s="17" t="s">
        <v>18185</v>
      </c>
      <c r="F83" s="17" t="s">
        <v>60</v>
      </c>
      <c r="G83" s="17" t="b">
        <v>1</v>
      </c>
      <c r="H83" s="17">
        <v>6.4537432259871998</v>
      </c>
      <c r="I83" s="17">
        <v>8.6099999999999996E-3</v>
      </c>
      <c r="J83" s="17">
        <v>8661014.0776049308</v>
      </c>
      <c r="K83" s="17">
        <v>4064749.7419776702</v>
      </c>
      <c r="L83" s="17">
        <v>8423280.9651365001</v>
      </c>
      <c r="M83" s="17">
        <v>4186356.2720054402</v>
      </c>
      <c r="N83" s="17">
        <v>532745.26287735801</v>
      </c>
      <c r="O83" s="17">
        <v>1112568.36252563</v>
      </c>
      <c r="P83" s="17">
        <v>4596264.3356272597</v>
      </c>
      <c r="Q83" s="17">
        <v>2.1307619478169899</v>
      </c>
      <c r="R83" s="17">
        <v>0.32853493233999798</v>
      </c>
      <c r="S83" s="19" t="s">
        <v>1912</v>
      </c>
      <c r="T83" s="17" t="s">
        <v>1912</v>
      </c>
      <c r="U83" s="17" t="s">
        <v>1912</v>
      </c>
      <c r="V83" s="17" t="s">
        <v>2998</v>
      </c>
      <c r="W83" s="17" t="s">
        <v>23277</v>
      </c>
      <c r="X83" s="17" t="s">
        <v>3003</v>
      </c>
      <c r="Y83" s="17" t="s">
        <v>2999</v>
      </c>
      <c r="Z83" s="17" t="s">
        <v>23278</v>
      </c>
      <c r="AA83" s="17" t="s">
        <v>3000</v>
      </c>
      <c r="AB83" s="17" t="s">
        <v>3001</v>
      </c>
      <c r="AC83" s="17" t="s">
        <v>3002</v>
      </c>
      <c r="AD83" s="17" t="s">
        <v>2967</v>
      </c>
      <c r="AE83" s="17" t="s">
        <v>2973</v>
      </c>
      <c r="AF83" s="17" t="s">
        <v>3009</v>
      </c>
    </row>
    <row r="84" spans="1:35" x14ac:dyDescent="0.3">
      <c r="A84" s="17">
        <v>26</v>
      </c>
      <c r="B84" s="17">
        <v>489</v>
      </c>
      <c r="C84" s="17" t="s">
        <v>23287</v>
      </c>
      <c r="D84" s="17" t="s">
        <v>18185</v>
      </c>
      <c r="E84" s="17" t="s">
        <v>18185</v>
      </c>
      <c r="F84" s="17" t="s">
        <v>524</v>
      </c>
      <c r="G84" s="17" t="b">
        <v>1</v>
      </c>
      <c r="H84" s="17">
        <v>4.6698940351990403</v>
      </c>
      <c r="I84" s="17">
        <v>1.0699999999999999E-2</v>
      </c>
      <c r="J84" s="17">
        <v>138118.588654555</v>
      </c>
      <c r="K84" s="17">
        <v>64200.555907429603</v>
      </c>
      <c r="L84" s="17">
        <v>145020.013644511</v>
      </c>
      <c r="M84" s="17">
        <v>57946.035653678897</v>
      </c>
      <c r="N84" s="17">
        <v>17076.091361461698</v>
      </c>
      <c r="O84" s="17">
        <v>21448.632777211598</v>
      </c>
      <c r="P84" s="17">
        <v>73918.032747125806</v>
      </c>
      <c r="Q84" s="17">
        <v>2.1513612569602598</v>
      </c>
      <c r="R84" s="17">
        <v>0.33271334331679597</v>
      </c>
      <c r="S84" s="17" t="s">
        <v>2144</v>
      </c>
      <c r="T84" s="17" t="s">
        <v>2144</v>
      </c>
      <c r="U84" s="17" t="s">
        <v>2144</v>
      </c>
      <c r="V84" s="17" t="s">
        <v>6686</v>
      </c>
      <c r="W84" s="17" t="s">
        <v>23277</v>
      </c>
      <c r="X84" s="17" t="s">
        <v>6691</v>
      </c>
      <c r="Y84" s="17" t="s">
        <v>6687</v>
      </c>
      <c r="Z84" s="17" t="s">
        <v>23278</v>
      </c>
      <c r="AA84" s="17" t="s">
        <v>6688</v>
      </c>
      <c r="AB84" s="17" t="s">
        <v>6689</v>
      </c>
      <c r="AC84" s="17" t="s">
        <v>6690</v>
      </c>
      <c r="AD84" s="17" t="s">
        <v>6692</v>
      </c>
      <c r="AE84" s="17" t="s">
        <v>6699</v>
      </c>
      <c r="AF84" s="17" t="s">
        <v>6700</v>
      </c>
    </row>
    <row r="85" spans="1:35" x14ac:dyDescent="0.3">
      <c r="A85" s="17">
        <v>27</v>
      </c>
      <c r="B85" s="17">
        <v>466</v>
      </c>
      <c r="C85" s="17" t="s">
        <v>8193</v>
      </c>
      <c r="D85" s="17" t="s">
        <v>18185</v>
      </c>
      <c r="E85" s="17" t="s">
        <v>18185</v>
      </c>
      <c r="F85" s="17" t="s">
        <v>720</v>
      </c>
      <c r="G85" s="17" t="b">
        <v>1</v>
      </c>
      <c r="H85" s="17">
        <v>7.0673013600456001</v>
      </c>
      <c r="I85" s="17">
        <v>1.136E-2</v>
      </c>
      <c r="J85" s="17">
        <v>332309.35854157299</v>
      </c>
      <c r="K85" s="17">
        <v>135582.15756524299</v>
      </c>
      <c r="L85" s="17">
        <v>355904.90683053702</v>
      </c>
      <c r="M85" s="17">
        <v>131138.47511808999</v>
      </c>
      <c r="N85" s="17">
        <v>45831.926578311803</v>
      </c>
      <c r="O85" s="17">
        <v>14966.8212998993</v>
      </c>
      <c r="P85" s="17">
        <v>196727.20097633</v>
      </c>
      <c r="Q85" s="17">
        <v>2.4509814898148701</v>
      </c>
      <c r="R85" s="17">
        <v>0.38934003140645701</v>
      </c>
      <c r="S85" s="17" t="s">
        <v>2242</v>
      </c>
      <c r="T85" s="17" t="s">
        <v>2242</v>
      </c>
      <c r="U85" s="17" t="s">
        <v>2242</v>
      </c>
      <c r="V85" s="17" t="s">
        <v>8192</v>
      </c>
      <c r="W85" s="17" t="s">
        <v>23277</v>
      </c>
      <c r="X85" s="17" t="s">
        <v>8197</v>
      </c>
      <c r="Y85" s="17" t="s">
        <v>8193</v>
      </c>
      <c r="Z85" s="17" t="s">
        <v>23278</v>
      </c>
      <c r="AA85" s="17" t="s">
        <v>8194</v>
      </c>
      <c r="AB85" s="17" t="s">
        <v>8195</v>
      </c>
      <c r="AC85" s="17" t="s">
        <v>8196</v>
      </c>
      <c r="AE85" s="17" t="s">
        <v>8204</v>
      </c>
    </row>
    <row r="86" spans="1:35" x14ac:dyDescent="0.3">
      <c r="A86" s="19">
        <v>33</v>
      </c>
      <c r="B86" s="19">
        <v>127</v>
      </c>
      <c r="C86" s="19" t="s">
        <v>3993</v>
      </c>
      <c r="D86" s="17" t="s">
        <v>18185</v>
      </c>
      <c r="E86" s="17" t="s">
        <v>18185</v>
      </c>
      <c r="F86" s="19" t="s">
        <v>180</v>
      </c>
      <c r="G86" s="17" t="b">
        <v>1</v>
      </c>
      <c r="H86" s="17">
        <v>4.2378381803710203</v>
      </c>
      <c r="I86" s="19">
        <v>1.3299999999999999E-2</v>
      </c>
      <c r="J86" s="17">
        <v>722108.62196842197</v>
      </c>
      <c r="K86" s="17">
        <v>292591.41223265498</v>
      </c>
      <c r="L86" s="17">
        <v>670468.55641611596</v>
      </c>
      <c r="M86" s="17">
        <v>258659.906747106</v>
      </c>
      <c r="N86" s="17">
        <v>125345.60411799399</v>
      </c>
      <c r="O86" s="17">
        <v>122905.30287328</v>
      </c>
      <c r="P86" s="17">
        <v>429517.20973576698</v>
      </c>
      <c r="Q86" s="19">
        <v>2.4679761325128502</v>
      </c>
      <c r="R86" s="17">
        <v>0.39234095537413499</v>
      </c>
      <c r="S86" s="17" t="s">
        <v>1972</v>
      </c>
      <c r="T86" s="17" t="s">
        <v>1972</v>
      </c>
      <c r="U86" s="17" t="s">
        <v>1972</v>
      </c>
      <c r="V86" s="17" t="s">
        <v>3992</v>
      </c>
      <c r="W86" s="17" t="s">
        <v>23277</v>
      </c>
      <c r="X86" s="17" t="s">
        <v>3997</v>
      </c>
      <c r="Y86" s="17" t="s">
        <v>3993</v>
      </c>
      <c r="Z86" s="17" t="s">
        <v>23278</v>
      </c>
      <c r="AA86" s="19" t="s">
        <v>3994</v>
      </c>
      <c r="AB86" s="19" t="s">
        <v>3995</v>
      </c>
      <c r="AC86" s="19" t="s">
        <v>3996</v>
      </c>
      <c r="AD86" s="19" t="s">
        <v>3998</v>
      </c>
      <c r="AE86" s="19" t="s">
        <v>4003</v>
      </c>
      <c r="AF86" s="19" t="s">
        <v>3164</v>
      </c>
      <c r="AG86" s="19"/>
      <c r="AH86" s="19" t="s">
        <v>3979</v>
      </c>
      <c r="AI86" s="19"/>
    </row>
    <row r="87" spans="1:35" x14ac:dyDescent="0.3">
      <c r="A87" s="19">
        <v>55</v>
      </c>
      <c r="B87" s="19">
        <v>653</v>
      </c>
      <c r="C87" s="19" t="s">
        <v>23585</v>
      </c>
      <c r="D87" s="17" t="s">
        <v>18185</v>
      </c>
      <c r="E87" s="17" t="s">
        <v>18185</v>
      </c>
      <c r="F87" s="19" t="s">
        <v>680</v>
      </c>
      <c r="G87" s="17" t="b">
        <v>1</v>
      </c>
      <c r="H87" s="17">
        <v>3.5768234552050702</v>
      </c>
      <c r="I87" s="19">
        <v>2.35E-2</v>
      </c>
      <c r="J87" s="17">
        <v>261552.06642654899</v>
      </c>
      <c r="K87" s="17">
        <v>95686.5605258305</v>
      </c>
      <c r="L87" s="17">
        <v>283032.68053078098</v>
      </c>
      <c r="M87" s="17">
        <v>85289.248430242602</v>
      </c>
      <c r="N87" s="17">
        <v>59091.200413384897</v>
      </c>
      <c r="O87" s="17">
        <v>54400.356218379697</v>
      </c>
      <c r="P87" s="17">
        <v>165865.50590071801</v>
      </c>
      <c r="Q87" s="19">
        <v>2.7334253106102899</v>
      </c>
      <c r="R87" s="17">
        <v>0.43670721152446002</v>
      </c>
      <c r="S87" s="19" t="s">
        <v>2222</v>
      </c>
      <c r="T87" s="17" t="s">
        <v>2222</v>
      </c>
      <c r="U87" s="17" t="s">
        <v>2222</v>
      </c>
      <c r="V87" s="17" t="s">
        <v>7893</v>
      </c>
      <c r="W87" s="17" t="s">
        <v>23277</v>
      </c>
      <c r="X87" s="17" t="s">
        <v>7898</v>
      </c>
      <c r="Y87" s="17" t="s">
        <v>7894</v>
      </c>
      <c r="Z87" s="17" t="s">
        <v>23278</v>
      </c>
      <c r="AA87" s="19" t="s">
        <v>7895</v>
      </c>
      <c r="AB87" s="19" t="s">
        <v>7896</v>
      </c>
      <c r="AC87" s="19" t="s">
        <v>7897</v>
      </c>
      <c r="AD87" s="19" t="s">
        <v>7899</v>
      </c>
      <c r="AE87" s="19" t="s">
        <v>7905</v>
      </c>
      <c r="AF87" s="19" t="s">
        <v>7906</v>
      </c>
    </row>
    <row r="88" spans="1:35" x14ac:dyDescent="0.3">
      <c r="A88" s="17">
        <v>60</v>
      </c>
      <c r="B88" s="17">
        <v>600</v>
      </c>
      <c r="C88" s="17" t="s">
        <v>23368</v>
      </c>
      <c r="D88" s="17" t="s">
        <v>18185</v>
      </c>
      <c r="E88" s="17" t="s">
        <v>18185</v>
      </c>
      <c r="F88" s="17" t="s">
        <v>812</v>
      </c>
      <c r="G88" s="17" t="b">
        <v>1</v>
      </c>
      <c r="H88" s="17">
        <v>3.5606284836505702</v>
      </c>
      <c r="I88" s="17">
        <v>2.743E-2</v>
      </c>
      <c r="J88" s="17">
        <v>148661.739208924</v>
      </c>
      <c r="K88" s="17">
        <v>54052.789670822</v>
      </c>
      <c r="L88" s="17">
        <v>152641.33527679701</v>
      </c>
      <c r="M88" s="17">
        <v>58322.298865071003</v>
      </c>
      <c r="N88" s="17">
        <v>37234.806952839703</v>
      </c>
      <c r="O88" s="17">
        <v>27048.1134941665</v>
      </c>
      <c r="P88" s="17">
        <v>94608.949538101602</v>
      </c>
      <c r="Q88" s="17">
        <v>2.7503065080315698</v>
      </c>
      <c r="R88" s="17">
        <v>0.439381096495356</v>
      </c>
      <c r="S88" s="17" t="s">
        <v>2288</v>
      </c>
      <c r="T88" s="17" t="s">
        <v>2288</v>
      </c>
      <c r="U88" s="17" t="s">
        <v>2288</v>
      </c>
      <c r="V88" s="17" t="s">
        <v>8859</v>
      </c>
      <c r="W88" s="17" t="s">
        <v>23277</v>
      </c>
      <c r="X88" s="17" t="s">
        <v>8864</v>
      </c>
      <c r="Y88" s="17" t="s">
        <v>8860</v>
      </c>
      <c r="Z88" s="17" t="s">
        <v>23278</v>
      </c>
      <c r="AA88" s="17" t="s">
        <v>8861</v>
      </c>
      <c r="AB88" s="17" t="s">
        <v>8862</v>
      </c>
      <c r="AC88" s="17" t="s">
        <v>8863</v>
      </c>
      <c r="AE88" s="17" t="s">
        <v>2939</v>
      </c>
      <c r="AF88" s="17" t="s">
        <v>3164</v>
      </c>
      <c r="AG88" s="19"/>
      <c r="AH88" s="19"/>
      <c r="AI88" s="19"/>
    </row>
    <row r="89" spans="1:35" x14ac:dyDescent="0.3">
      <c r="A89" s="19">
        <v>15</v>
      </c>
      <c r="B89" s="19">
        <v>113</v>
      </c>
      <c r="C89" s="19" t="s">
        <v>23286</v>
      </c>
      <c r="D89" s="17" t="s">
        <v>18185</v>
      </c>
      <c r="E89" s="17" t="s">
        <v>18185</v>
      </c>
      <c r="F89" s="19" t="s">
        <v>210</v>
      </c>
      <c r="G89" s="17" t="b">
        <v>1</v>
      </c>
      <c r="H89" s="17">
        <v>7.54072208690007</v>
      </c>
      <c r="I89" s="19">
        <v>4.15E-3</v>
      </c>
      <c r="J89" s="17">
        <v>1375784.90875001</v>
      </c>
      <c r="K89" s="17">
        <v>499321.382343059</v>
      </c>
      <c r="L89" s="17">
        <v>1346445.5867324399</v>
      </c>
      <c r="M89" s="17">
        <v>543238.12614285899</v>
      </c>
      <c r="N89" s="17">
        <v>175843.099167651</v>
      </c>
      <c r="O89" s="17">
        <v>98020.112306263298</v>
      </c>
      <c r="P89" s="17">
        <v>876463.52640695299</v>
      </c>
      <c r="Q89" s="19">
        <v>2.7553094207465301</v>
      </c>
      <c r="R89" s="17">
        <v>0.440170377117791</v>
      </c>
      <c r="S89" s="17" t="s">
        <v>1987</v>
      </c>
      <c r="T89" s="17" t="s">
        <v>1987</v>
      </c>
      <c r="U89" s="17" t="s">
        <v>1987</v>
      </c>
      <c r="V89" s="17" t="s">
        <v>4232</v>
      </c>
      <c r="W89" s="17" t="s">
        <v>23277</v>
      </c>
      <c r="X89" s="17" t="s">
        <v>4237</v>
      </c>
      <c r="Y89" s="17" t="s">
        <v>4233</v>
      </c>
      <c r="Z89" s="17" t="s">
        <v>23278</v>
      </c>
      <c r="AA89" s="19" t="s">
        <v>4234</v>
      </c>
      <c r="AB89" s="19" t="s">
        <v>4235</v>
      </c>
      <c r="AC89" s="19" t="s">
        <v>4236</v>
      </c>
      <c r="AD89" s="19" t="s">
        <v>4238</v>
      </c>
      <c r="AE89" s="19" t="s">
        <v>4243</v>
      </c>
      <c r="AF89" s="19" t="s">
        <v>3061</v>
      </c>
      <c r="AH89" s="17" t="s">
        <v>2864</v>
      </c>
    </row>
    <row r="90" spans="1:35" x14ac:dyDescent="0.3">
      <c r="A90" s="17">
        <v>20</v>
      </c>
      <c r="B90" s="17">
        <v>98</v>
      </c>
      <c r="C90" s="17" t="s">
        <v>3683</v>
      </c>
      <c r="D90" s="17" t="s">
        <v>18185</v>
      </c>
      <c r="E90" s="17" t="s">
        <v>18185</v>
      </c>
      <c r="F90" s="17" t="s">
        <v>142</v>
      </c>
      <c r="G90" s="17" t="b">
        <v>1</v>
      </c>
      <c r="H90" s="17">
        <v>5.0609560471475996</v>
      </c>
      <c r="I90" s="17">
        <v>7.2399999999999999E-3</v>
      </c>
      <c r="J90" s="17">
        <v>388926.48553819401</v>
      </c>
      <c r="K90" s="17">
        <v>137402.391405164</v>
      </c>
      <c r="L90" s="17">
        <v>400011.48027226602</v>
      </c>
      <c r="M90" s="17">
        <v>162475.55170440199</v>
      </c>
      <c r="N90" s="17">
        <v>59060.671142253399</v>
      </c>
      <c r="O90" s="17">
        <v>62624.178151149201</v>
      </c>
      <c r="P90" s="17">
        <v>251524.09413303001</v>
      </c>
      <c r="Q90" s="17">
        <v>2.8305656223358602</v>
      </c>
      <c r="R90" s="17">
        <v>0.451873227790828</v>
      </c>
      <c r="S90" s="17" t="s">
        <v>1953</v>
      </c>
      <c r="T90" s="17" t="s">
        <v>1953</v>
      </c>
      <c r="U90" s="17" t="s">
        <v>1953</v>
      </c>
      <c r="V90" s="17" t="s">
        <v>3682</v>
      </c>
      <c r="W90" s="17" t="s">
        <v>23277</v>
      </c>
      <c r="X90" s="17" t="s">
        <v>3687</v>
      </c>
      <c r="Y90" s="17" t="s">
        <v>3683</v>
      </c>
      <c r="Z90" s="17" t="s">
        <v>23278</v>
      </c>
      <c r="AA90" s="17" t="s">
        <v>3684</v>
      </c>
      <c r="AB90" s="17" t="s">
        <v>3685</v>
      </c>
      <c r="AC90" s="17" t="s">
        <v>3686</v>
      </c>
      <c r="AD90" s="17" t="s">
        <v>3688</v>
      </c>
      <c r="AE90" s="17" t="s">
        <v>3628</v>
      </c>
      <c r="AF90" s="17" t="s">
        <v>3694</v>
      </c>
      <c r="AH90" s="17" t="s">
        <v>6693</v>
      </c>
    </row>
    <row r="91" spans="1:35" x14ac:dyDescent="0.3">
      <c r="A91" s="17">
        <v>69</v>
      </c>
      <c r="B91" s="17">
        <v>94</v>
      </c>
      <c r="C91" s="17" t="s">
        <v>23999</v>
      </c>
      <c r="D91" s="17" t="s">
        <v>18185</v>
      </c>
      <c r="E91" s="17" t="s">
        <v>18185</v>
      </c>
      <c r="F91" s="17" t="s">
        <v>186</v>
      </c>
      <c r="G91" s="17" t="b">
        <v>1</v>
      </c>
      <c r="H91" s="17">
        <v>3.3549169519838502</v>
      </c>
      <c r="I91" s="17">
        <v>3.4569999999999997E-2</v>
      </c>
      <c r="J91" s="17">
        <v>2068203.3487353399</v>
      </c>
      <c r="K91" s="17">
        <v>723495.04820200603</v>
      </c>
      <c r="L91" s="17">
        <v>2057984.0432194001</v>
      </c>
      <c r="M91" s="17">
        <v>694015.63659569598</v>
      </c>
      <c r="N91" s="17">
        <v>389575.27258559898</v>
      </c>
      <c r="O91" s="17">
        <v>574625.36105668603</v>
      </c>
      <c r="P91" s="17">
        <v>1344708.3005333301</v>
      </c>
      <c r="Q91" s="17">
        <v>2.85862820191393</v>
      </c>
      <c r="R91" s="17">
        <v>0.45615767394587697</v>
      </c>
      <c r="S91" s="17" t="s">
        <v>1975</v>
      </c>
      <c r="T91" s="17" t="s">
        <v>1975</v>
      </c>
      <c r="U91" s="17" t="s">
        <v>1975</v>
      </c>
      <c r="V91" s="17" t="s">
        <v>4043</v>
      </c>
      <c r="W91" s="17" t="s">
        <v>23277</v>
      </c>
      <c r="X91" s="17" t="s">
        <v>4048</v>
      </c>
      <c r="Y91" s="17" t="s">
        <v>4044</v>
      </c>
      <c r="Z91" s="17" t="s">
        <v>23278</v>
      </c>
      <c r="AA91" s="17" t="s">
        <v>4045</v>
      </c>
      <c r="AB91" s="17" t="s">
        <v>4046</v>
      </c>
      <c r="AC91" s="17" t="s">
        <v>4047</v>
      </c>
      <c r="AD91" s="17" t="s">
        <v>4049</v>
      </c>
      <c r="AE91" s="17" t="s">
        <v>2921</v>
      </c>
      <c r="AF91" s="17" t="s">
        <v>3883</v>
      </c>
      <c r="AG91" s="19"/>
      <c r="AH91" s="19" t="s">
        <v>5489</v>
      </c>
      <c r="AI91" s="19"/>
    </row>
    <row r="92" spans="1:35" x14ac:dyDescent="0.3">
      <c r="A92" s="25">
        <v>29</v>
      </c>
      <c r="B92" s="25">
        <v>231</v>
      </c>
      <c r="C92" s="25" t="s">
        <v>23837</v>
      </c>
      <c r="D92" s="17" t="s">
        <v>18185</v>
      </c>
      <c r="E92" s="17" t="s">
        <v>18185</v>
      </c>
      <c r="F92" s="25" t="s">
        <v>16692</v>
      </c>
      <c r="G92" s="17" t="b">
        <v>1</v>
      </c>
      <c r="H92" s="17">
        <v>4.4570157548682801</v>
      </c>
      <c r="I92" s="25">
        <v>1.142E-2</v>
      </c>
      <c r="J92" s="17">
        <v>427492.44546955102</v>
      </c>
      <c r="K92" s="17">
        <v>137858.06126132901</v>
      </c>
      <c r="L92" s="17">
        <v>452161.88510218402</v>
      </c>
      <c r="M92" s="17">
        <v>91359.8583040019</v>
      </c>
      <c r="N92" s="17">
        <v>75661.486810672402</v>
      </c>
      <c r="O92" s="17">
        <v>83331.095770525295</v>
      </c>
      <c r="P92" s="17">
        <v>289634.38420822303</v>
      </c>
      <c r="Q92" s="25">
        <v>3.10096081112864</v>
      </c>
      <c r="R92" s="17">
        <v>0.491496277808391</v>
      </c>
      <c r="S92" s="17" t="s">
        <v>18285</v>
      </c>
      <c r="T92" s="17" t="s">
        <v>18285</v>
      </c>
      <c r="U92" s="17" t="s">
        <v>18285</v>
      </c>
      <c r="V92" s="17" t="s">
        <v>19942</v>
      </c>
      <c r="W92" s="17" t="s">
        <v>23277</v>
      </c>
      <c r="X92" s="17" t="s">
        <v>19946</v>
      </c>
      <c r="Y92" s="17" t="s">
        <v>19943</v>
      </c>
      <c r="Z92" s="17" t="s">
        <v>23278</v>
      </c>
      <c r="AA92" s="25" t="s">
        <v>19944</v>
      </c>
      <c r="AB92" s="25" t="s">
        <v>19945</v>
      </c>
      <c r="AC92" s="25"/>
      <c r="AD92" s="25" t="s">
        <v>19947</v>
      </c>
      <c r="AE92" s="25" t="s">
        <v>3494</v>
      </c>
      <c r="AF92" s="25" t="s">
        <v>3115</v>
      </c>
    </row>
    <row r="93" spans="1:35" x14ac:dyDescent="0.3">
      <c r="A93" s="17">
        <v>38</v>
      </c>
      <c r="B93" s="17">
        <v>469</v>
      </c>
      <c r="C93" s="17" t="s">
        <v>23998</v>
      </c>
      <c r="D93" s="17" t="s">
        <v>18185</v>
      </c>
      <c r="E93" s="17" t="s">
        <v>18185</v>
      </c>
      <c r="F93" s="17" t="s">
        <v>16934</v>
      </c>
      <c r="G93" s="17" t="b">
        <v>1</v>
      </c>
      <c r="H93" s="17">
        <v>6.0980372192812098</v>
      </c>
      <c r="I93" s="17">
        <v>1.694E-2</v>
      </c>
      <c r="J93" s="17">
        <v>740228.43093177106</v>
      </c>
      <c r="K93" s="17">
        <v>84642.181947943696</v>
      </c>
      <c r="L93" s="17">
        <v>656524.01393608202</v>
      </c>
      <c r="M93" s="17">
        <v>105291.402630449</v>
      </c>
      <c r="N93" s="17">
        <v>178099.54449199699</v>
      </c>
      <c r="O93" s="17">
        <v>54353.472065288603</v>
      </c>
      <c r="P93" s="17">
        <v>655586.248983828</v>
      </c>
      <c r="Q93" s="17">
        <v>8.74538455763137</v>
      </c>
      <c r="R93" s="17">
        <v>0.94177891130872204</v>
      </c>
      <c r="S93" s="17" t="s">
        <v>18270</v>
      </c>
      <c r="T93" s="17" t="s">
        <v>18270</v>
      </c>
      <c r="U93" s="17" t="s">
        <v>18270</v>
      </c>
      <c r="V93" s="17" t="s">
        <v>19726</v>
      </c>
      <c r="W93" s="17" t="s">
        <v>23277</v>
      </c>
      <c r="X93" s="17" t="s">
        <v>19730</v>
      </c>
      <c r="Y93" s="17" t="s">
        <v>19727</v>
      </c>
      <c r="Z93" s="17" t="s">
        <v>23278</v>
      </c>
      <c r="AA93" s="17" t="s">
        <v>19728</v>
      </c>
      <c r="AB93" s="17" t="s">
        <v>15543</v>
      </c>
      <c r="AC93" s="17" t="s">
        <v>19729</v>
      </c>
      <c r="AE93" s="17" t="s">
        <v>19735</v>
      </c>
    </row>
    <row r="94" spans="1:35" hidden="1" x14ac:dyDescent="0.3">
      <c r="A94" s="17">
        <v>95</v>
      </c>
      <c r="B94" s="17">
        <v>385</v>
      </c>
      <c r="C94" s="17" t="s">
        <v>23921</v>
      </c>
      <c r="D94" s="17" t="s">
        <v>18185</v>
      </c>
      <c r="E94" s="17" t="s">
        <v>18185</v>
      </c>
      <c r="F94" s="17" t="s">
        <v>16844</v>
      </c>
      <c r="G94" s="17" t="b">
        <v>1</v>
      </c>
      <c r="H94" s="17">
        <v>2.7781090550037102</v>
      </c>
      <c r="I94" s="17">
        <v>5.0270000000000002E-2</v>
      </c>
      <c r="J94" s="17">
        <v>105694.236955477</v>
      </c>
      <c r="K94" s="17">
        <v>64526.178158679497</v>
      </c>
      <c r="L94" s="17">
        <v>114043.36708177099</v>
      </c>
      <c r="M94" s="17">
        <v>65221.917988978501</v>
      </c>
      <c r="N94" s="17">
        <v>18861.753107045599</v>
      </c>
      <c r="O94" s="17">
        <v>17407.437830487299</v>
      </c>
      <c r="P94" s="17">
        <v>41168.058796797799</v>
      </c>
      <c r="Q94" s="17">
        <v>1.6380055346771001</v>
      </c>
      <c r="R94" s="17">
        <v>0.214315364869858</v>
      </c>
      <c r="S94" s="17" t="s">
        <v>18307</v>
      </c>
      <c r="T94" s="17" t="s">
        <v>18307</v>
      </c>
      <c r="U94" s="17" t="s">
        <v>18307</v>
      </c>
      <c r="V94" s="17" t="s">
        <v>20256</v>
      </c>
      <c r="W94" s="17" t="s">
        <v>23277</v>
      </c>
      <c r="X94" s="17" t="s">
        <v>20260</v>
      </c>
      <c r="Y94" s="17" t="s">
        <v>20257</v>
      </c>
      <c r="Z94" s="17" t="s">
        <v>23278</v>
      </c>
      <c r="AA94" s="17" t="s">
        <v>20258</v>
      </c>
      <c r="AB94" s="17" t="s">
        <v>9149</v>
      </c>
      <c r="AC94" s="17" t="s">
        <v>20259</v>
      </c>
      <c r="AE94" s="17" t="s">
        <v>9156</v>
      </c>
      <c r="AG94" s="17" t="s">
        <v>23936</v>
      </c>
    </row>
    <row r="95" spans="1:35" hidden="1" x14ac:dyDescent="0.3">
      <c r="A95" s="17">
        <v>96</v>
      </c>
      <c r="B95" s="17">
        <v>6</v>
      </c>
      <c r="C95" s="17" t="s">
        <v>23377</v>
      </c>
      <c r="D95" s="17" t="s">
        <v>18185</v>
      </c>
      <c r="E95" s="17" t="s">
        <v>18185</v>
      </c>
      <c r="F95" s="17" t="s">
        <v>56</v>
      </c>
      <c r="G95" s="17" t="b">
        <v>1</v>
      </c>
      <c r="H95" s="17">
        <v>2.7436747610321301</v>
      </c>
      <c r="I95" s="17">
        <v>5.1999999999999998E-2</v>
      </c>
      <c r="J95" s="17">
        <v>8760576.0966352895</v>
      </c>
      <c r="K95" s="17">
        <v>5805346.0780725796</v>
      </c>
      <c r="L95" s="17">
        <v>8237443.6804543398</v>
      </c>
      <c r="M95" s="17">
        <v>6323372.70584046</v>
      </c>
      <c r="N95" s="17">
        <v>1365224.4255116701</v>
      </c>
      <c r="O95" s="17">
        <v>1271470.69944409</v>
      </c>
      <c r="P95" s="17">
        <v>2955230.0185627099</v>
      </c>
      <c r="Q95" s="17">
        <v>1.5090532035161399</v>
      </c>
      <c r="R95" s="17">
        <v>0.17870455162857701</v>
      </c>
      <c r="S95" s="17" t="s">
        <v>1910</v>
      </c>
      <c r="T95" s="17" t="s">
        <v>1910</v>
      </c>
      <c r="U95" s="17" t="s">
        <v>1910</v>
      </c>
      <c r="V95" s="17" t="s">
        <v>2961</v>
      </c>
      <c r="W95" s="17" t="s">
        <v>23277</v>
      </c>
      <c r="X95" s="17" t="s">
        <v>2966</v>
      </c>
      <c r="Y95" s="17" t="s">
        <v>2962</v>
      </c>
      <c r="Z95" s="17" t="s">
        <v>23278</v>
      </c>
      <c r="AA95" s="17" t="s">
        <v>2963</v>
      </c>
      <c r="AB95" s="17" t="s">
        <v>2964</v>
      </c>
      <c r="AC95" s="17" t="s">
        <v>2965</v>
      </c>
      <c r="AD95" s="17" t="s">
        <v>2967</v>
      </c>
      <c r="AE95" s="17" t="s">
        <v>2973</v>
      </c>
      <c r="AF95" s="17" t="s">
        <v>2974</v>
      </c>
    </row>
    <row r="96" spans="1:35" hidden="1" x14ac:dyDescent="0.3">
      <c r="A96" s="17">
        <v>97</v>
      </c>
      <c r="B96" s="17">
        <v>689</v>
      </c>
      <c r="C96" s="17" t="s">
        <v>23436</v>
      </c>
      <c r="D96" s="17" t="s">
        <v>18185</v>
      </c>
      <c r="E96" s="17" t="s">
        <v>18185</v>
      </c>
      <c r="F96" s="17" t="s">
        <v>17282</v>
      </c>
      <c r="G96" s="17" t="b">
        <v>1</v>
      </c>
      <c r="H96" s="17">
        <v>-3.8531535800630299</v>
      </c>
      <c r="I96" s="17">
        <v>5.2679999999999998E-2</v>
      </c>
      <c r="J96" s="17">
        <v>12720.684449265</v>
      </c>
      <c r="K96" s="17">
        <v>49735.007673533903</v>
      </c>
      <c r="L96" s="17">
        <v>12684.497698903</v>
      </c>
      <c r="M96" s="17">
        <v>49378.887830154898</v>
      </c>
      <c r="N96" s="17">
        <v>3593.8557199808201</v>
      </c>
      <c r="O96" s="17">
        <v>16245.7323418129</v>
      </c>
      <c r="P96" s="17">
        <v>-37014.323224268803</v>
      </c>
      <c r="Q96" s="17">
        <v>0.25576922663338097</v>
      </c>
      <c r="R96" s="17">
        <v>-0.59215170969035902</v>
      </c>
      <c r="S96" s="17" t="s">
        <v>18234</v>
      </c>
      <c r="T96" s="17" t="s">
        <v>18234</v>
      </c>
      <c r="U96" s="17" t="s">
        <v>18234</v>
      </c>
      <c r="V96" s="17" t="s">
        <v>19168</v>
      </c>
      <c r="W96" s="17" t="s">
        <v>23277</v>
      </c>
      <c r="X96" s="17" t="s">
        <v>19173</v>
      </c>
      <c r="Y96" s="17" t="s">
        <v>19169</v>
      </c>
      <c r="Z96" s="17" t="s">
        <v>23278</v>
      </c>
      <c r="AA96" s="17" t="s">
        <v>19170</v>
      </c>
      <c r="AB96" s="17" t="s">
        <v>19171</v>
      </c>
      <c r="AC96" s="17" t="s">
        <v>19172</v>
      </c>
      <c r="AD96" s="17" t="s">
        <v>19174</v>
      </c>
      <c r="AE96" s="17" t="s">
        <v>4346</v>
      </c>
    </row>
    <row r="97" spans="1:35" hidden="1" x14ac:dyDescent="0.3">
      <c r="A97" s="17">
        <v>98</v>
      </c>
      <c r="B97" s="17">
        <v>478</v>
      </c>
      <c r="C97" s="17" t="s">
        <v>23398</v>
      </c>
      <c r="D97" s="17" t="s">
        <v>18185</v>
      </c>
      <c r="E97" s="17" t="s">
        <v>18185</v>
      </c>
      <c r="F97" s="17" t="s">
        <v>16946</v>
      </c>
      <c r="G97" s="17" t="b">
        <v>1</v>
      </c>
      <c r="H97" s="17">
        <v>-3.2448516322603198</v>
      </c>
      <c r="I97" s="17">
        <v>5.4620000000000002E-2</v>
      </c>
      <c r="J97" s="17">
        <v>55223.917004471397</v>
      </c>
      <c r="K97" s="17">
        <v>102240.822985076</v>
      </c>
      <c r="L97" s="17">
        <v>67398.870252224195</v>
      </c>
      <c r="M97" s="17">
        <v>107449.776132238</v>
      </c>
      <c r="N97" s="17">
        <v>23030.595115157499</v>
      </c>
      <c r="O97" s="17">
        <v>9972.2290332861303</v>
      </c>
      <c r="P97" s="17">
        <v>-47016.905980604701</v>
      </c>
      <c r="Q97" s="17">
        <v>0.54013568545445201</v>
      </c>
      <c r="R97" s="17">
        <v>-0.26749712898804501</v>
      </c>
      <c r="S97" s="17" t="s">
        <v>18194</v>
      </c>
      <c r="T97" s="17" t="s">
        <v>18194</v>
      </c>
      <c r="U97" s="17" t="s">
        <v>18194</v>
      </c>
      <c r="V97" s="17" t="s">
        <v>18582</v>
      </c>
      <c r="W97" s="17" t="s">
        <v>23277</v>
      </c>
      <c r="X97" s="17" t="s">
        <v>18587</v>
      </c>
      <c r="Y97" s="17" t="s">
        <v>18583</v>
      </c>
      <c r="Z97" s="17" t="s">
        <v>23278</v>
      </c>
      <c r="AA97" s="17" t="s">
        <v>18584</v>
      </c>
      <c r="AB97" s="17" t="s">
        <v>18585</v>
      </c>
      <c r="AC97" s="17" t="s">
        <v>18586</v>
      </c>
      <c r="AD97" s="17" t="s">
        <v>18588</v>
      </c>
      <c r="AE97" s="17" t="s">
        <v>18593</v>
      </c>
    </row>
    <row r="98" spans="1:35" hidden="1" x14ac:dyDescent="0.3">
      <c r="A98" s="17">
        <v>99</v>
      </c>
      <c r="B98" s="17">
        <v>157</v>
      </c>
      <c r="C98" s="17" t="s">
        <v>23796</v>
      </c>
      <c r="D98" s="17" t="s">
        <v>18185</v>
      </c>
      <c r="E98" s="17" t="s">
        <v>18185</v>
      </c>
      <c r="F98" s="17" t="s">
        <v>216</v>
      </c>
      <c r="G98" s="17" t="b">
        <v>1</v>
      </c>
      <c r="H98" s="17">
        <v>-3.5422545947066899</v>
      </c>
      <c r="I98" s="17">
        <v>5.5329999999999997E-2</v>
      </c>
      <c r="J98" s="17">
        <v>168981.324445312</v>
      </c>
      <c r="K98" s="17">
        <v>253733.69591173899</v>
      </c>
      <c r="L98" s="17">
        <v>170310.609475854</v>
      </c>
      <c r="M98" s="17">
        <v>251339.20022261201</v>
      </c>
      <c r="N98" s="17">
        <v>12115.174061694001</v>
      </c>
      <c r="O98" s="17">
        <v>39630.779846215199</v>
      </c>
      <c r="P98" s="17">
        <v>-84752.371466426295</v>
      </c>
      <c r="Q98" s="17">
        <v>0.66597904483325898</v>
      </c>
      <c r="R98" s="17">
        <v>-0.17653943577933801</v>
      </c>
      <c r="S98" s="17" t="s">
        <v>1990</v>
      </c>
      <c r="T98" s="17" t="s">
        <v>1990</v>
      </c>
      <c r="U98" s="17" t="s">
        <v>1990</v>
      </c>
      <c r="V98" s="17" t="s">
        <v>4271</v>
      </c>
      <c r="W98" s="17" t="s">
        <v>23277</v>
      </c>
      <c r="X98" s="17" t="s">
        <v>4276</v>
      </c>
      <c r="Y98" s="17" t="s">
        <v>4272</v>
      </c>
      <c r="Z98" s="17" t="s">
        <v>23278</v>
      </c>
      <c r="AA98" s="17" t="s">
        <v>4273</v>
      </c>
      <c r="AB98" s="17" t="s">
        <v>4274</v>
      </c>
      <c r="AC98" s="17" t="s">
        <v>4275</v>
      </c>
      <c r="AD98" s="17" t="s">
        <v>4277</v>
      </c>
      <c r="AE98" s="17" t="s">
        <v>3628</v>
      </c>
    </row>
    <row r="99" spans="1:35" hidden="1" x14ac:dyDescent="0.3">
      <c r="A99" s="17">
        <v>100</v>
      </c>
      <c r="B99" s="17">
        <v>605</v>
      </c>
      <c r="C99" s="17" t="s">
        <v>23311</v>
      </c>
      <c r="D99" s="17" t="s">
        <v>18185</v>
      </c>
      <c r="E99" s="17" t="s">
        <v>18185</v>
      </c>
      <c r="F99" s="17" t="s">
        <v>630</v>
      </c>
      <c r="G99" s="17" t="b">
        <v>1</v>
      </c>
      <c r="H99" s="17">
        <v>3.75251357475143</v>
      </c>
      <c r="I99" s="17">
        <v>5.6489999999999999E-2</v>
      </c>
      <c r="J99" s="17">
        <v>86824.640056851698</v>
      </c>
      <c r="K99" s="17">
        <v>67102.169479755597</v>
      </c>
      <c r="L99" s="17">
        <v>87066.339998944895</v>
      </c>
      <c r="M99" s="17">
        <v>65614.164888638494</v>
      </c>
      <c r="N99" s="17">
        <v>1844.82244156616</v>
      </c>
      <c r="O99" s="17">
        <v>8914.4272308607706</v>
      </c>
      <c r="P99" s="17">
        <v>19722.470577096199</v>
      </c>
      <c r="Q99" s="17">
        <v>1.2939170332346199</v>
      </c>
      <c r="R99" s="17">
        <v>0.111906429992991</v>
      </c>
      <c r="S99" s="17" t="s">
        <v>2197</v>
      </c>
      <c r="T99" s="17" t="s">
        <v>2197</v>
      </c>
      <c r="U99" s="17" t="s">
        <v>2197</v>
      </c>
      <c r="V99" s="17" t="s">
        <v>7509</v>
      </c>
      <c r="W99" s="17" t="s">
        <v>23277</v>
      </c>
      <c r="X99" s="17" t="s">
        <v>7514</v>
      </c>
      <c r="Y99" s="17" t="s">
        <v>7510</v>
      </c>
      <c r="Z99" s="17" t="s">
        <v>23278</v>
      </c>
      <c r="AA99" s="17" t="s">
        <v>7511</v>
      </c>
      <c r="AB99" s="17" t="s">
        <v>7512</v>
      </c>
      <c r="AC99" s="17" t="s">
        <v>7513</v>
      </c>
      <c r="AE99" s="17" t="s">
        <v>7520</v>
      </c>
      <c r="AF99" s="17" t="s">
        <v>7521</v>
      </c>
    </row>
    <row r="100" spans="1:35" hidden="1" x14ac:dyDescent="0.3">
      <c r="A100" s="17">
        <v>101</v>
      </c>
      <c r="B100" s="17">
        <v>682</v>
      </c>
      <c r="C100" s="17" t="s">
        <v>23350</v>
      </c>
      <c r="D100" s="17" t="s">
        <v>18185</v>
      </c>
      <c r="E100" s="17" t="s">
        <v>18185</v>
      </c>
      <c r="F100" s="17" t="s">
        <v>17272</v>
      </c>
      <c r="G100" s="17" t="b">
        <v>1</v>
      </c>
      <c r="H100" s="17">
        <v>-2.6799101903982399</v>
      </c>
      <c r="I100" s="17">
        <v>5.672E-2</v>
      </c>
      <c r="J100" s="17">
        <v>35197.163050200601</v>
      </c>
      <c r="K100" s="17">
        <v>110242.67400332401</v>
      </c>
      <c r="L100" s="17">
        <v>19525.201585176099</v>
      </c>
      <c r="M100" s="17">
        <v>96358.598179773704</v>
      </c>
      <c r="N100" s="17">
        <v>36932.507726079399</v>
      </c>
      <c r="O100" s="17">
        <v>31440.3087694633</v>
      </c>
      <c r="P100" s="17">
        <v>-75045.510953123798</v>
      </c>
      <c r="Q100" s="17">
        <v>0.31926985959302101</v>
      </c>
      <c r="R100" s="17">
        <v>-0.49584207873672298</v>
      </c>
      <c r="S100" s="17" t="s">
        <v>18212</v>
      </c>
      <c r="T100" s="17" t="s">
        <v>18212</v>
      </c>
      <c r="U100" s="17" t="s">
        <v>18212</v>
      </c>
      <c r="V100" s="17" t="s">
        <v>18833</v>
      </c>
      <c r="W100" s="17" t="s">
        <v>23277</v>
      </c>
      <c r="X100" s="17" t="s">
        <v>18837</v>
      </c>
      <c r="Y100" s="17" t="s">
        <v>18834</v>
      </c>
      <c r="Z100" s="17" t="s">
        <v>23278</v>
      </c>
      <c r="AA100" s="17" t="s">
        <v>18835</v>
      </c>
      <c r="AB100" s="17" t="s">
        <v>18836</v>
      </c>
      <c r="AC100" s="17" t="s">
        <v>8610</v>
      </c>
      <c r="AE100" s="17" t="s">
        <v>18842</v>
      </c>
    </row>
    <row r="101" spans="1:35" hidden="1" x14ac:dyDescent="0.3">
      <c r="A101" s="17">
        <v>102</v>
      </c>
      <c r="B101" s="17">
        <v>51</v>
      </c>
      <c r="C101" s="17" t="s">
        <v>23373</v>
      </c>
      <c r="D101" s="17" t="s">
        <v>18185</v>
      </c>
      <c r="E101" s="17" t="s">
        <v>18185</v>
      </c>
      <c r="F101" s="17" t="s">
        <v>220</v>
      </c>
      <c r="G101" s="17" t="b">
        <v>1</v>
      </c>
      <c r="H101" s="17">
        <v>3.7787554946725499</v>
      </c>
      <c r="I101" s="17">
        <v>5.7639999999999997E-2</v>
      </c>
      <c r="J101" s="17">
        <v>682782.00811891805</v>
      </c>
      <c r="K101" s="17">
        <v>511066.70591226901</v>
      </c>
      <c r="L101" s="17">
        <v>656255.74748308898</v>
      </c>
      <c r="M101" s="17">
        <v>511486.688778551</v>
      </c>
      <c r="N101" s="17">
        <v>77501.073180900406</v>
      </c>
      <c r="O101" s="17">
        <v>13732.762208554699</v>
      </c>
      <c r="P101" s="17">
        <v>171715.30220664901</v>
      </c>
      <c r="Q101" s="17">
        <v>1.33599391277139</v>
      </c>
      <c r="R101" s="17">
        <v>0.12580447935523201</v>
      </c>
      <c r="S101" s="17" t="s">
        <v>1992</v>
      </c>
      <c r="T101" s="17" t="s">
        <v>1992</v>
      </c>
      <c r="U101" s="17" t="s">
        <v>1992</v>
      </c>
      <c r="V101" s="17" t="s">
        <v>4302</v>
      </c>
      <c r="W101" s="17" t="s">
        <v>23277</v>
      </c>
      <c r="X101" s="17" t="s">
        <v>4307</v>
      </c>
      <c r="Y101" s="17" t="s">
        <v>4303</v>
      </c>
      <c r="Z101" s="17" t="s">
        <v>23278</v>
      </c>
      <c r="AA101" s="17" t="s">
        <v>4304</v>
      </c>
      <c r="AB101" s="17" t="s">
        <v>4305</v>
      </c>
      <c r="AC101" s="17" t="s">
        <v>4306</v>
      </c>
      <c r="AE101" s="17" t="s">
        <v>4313</v>
      </c>
      <c r="AG101" s="17" t="s">
        <v>23937</v>
      </c>
    </row>
    <row r="102" spans="1:35" hidden="1" x14ac:dyDescent="0.3">
      <c r="A102" s="17">
        <v>103</v>
      </c>
      <c r="B102" s="17">
        <v>723</v>
      </c>
      <c r="C102" s="17" t="s">
        <v>23428</v>
      </c>
      <c r="D102" s="17" t="s">
        <v>18185</v>
      </c>
      <c r="E102" s="17" t="s">
        <v>18185</v>
      </c>
      <c r="F102" s="17" t="s">
        <v>17374</v>
      </c>
      <c r="G102" s="17" t="b">
        <v>1</v>
      </c>
      <c r="H102" s="17">
        <v>-3.3090024685774599</v>
      </c>
      <c r="I102" s="17">
        <v>5.8310000000000001E-2</v>
      </c>
      <c r="J102" s="17">
        <v>17878.1735283288</v>
      </c>
      <c r="K102" s="17">
        <v>137397.952269637</v>
      </c>
      <c r="L102" s="17">
        <v>6930.0378736265102</v>
      </c>
      <c r="M102" s="17">
        <v>131359.234524311</v>
      </c>
      <c r="N102" s="17">
        <v>21428.643770396098</v>
      </c>
      <c r="O102" s="17">
        <v>58776.571541728401</v>
      </c>
      <c r="P102" s="17">
        <v>-119519.77874130799</v>
      </c>
      <c r="Q102" s="17">
        <v>0.130119650497001</v>
      </c>
      <c r="R102" s="17">
        <v>-0.88565711190899699</v>
      </c>
      <c r="S102" s="17" t="s">
        <v>18239</v>
      </c>
      <c r="T102" s="17" t="s">
        <v>18239</v>
      </c>
      <c r="U102" s="17" t="s">
        <v>18239</v>
      </c>
      <c r="V102" s="17" t="s">
        <v>19262</v>
      </c>
      <c r="W102" s="17" t="s">
        <v>23277</v>
      </c>
      <c r="X102" s="17" t="s">
        <v>19266</v>
      </c>
      <c r="Y102" s="17" t="s">
        <v>19263</v>
      </c>
      <c r="Z102" s="17" t="s">
        <v>23278</v>
      </c>
      <c r="AA102" s="17" t="s">
        <v>19264</v>
      </c>
      <c r="AB102" s="17" t="s">
        <v>19265</v>
      </c>
      <c r="AC102" s="17" t="s">
        <v>12932</v>
      </c>
    </row>
    <row r="103" spans="1:35" s="19" customFormat="1" hidden="1" x14ac:dyDescent="0.3">
      <c r="A103" s="19">
        <v>104</v>
      </c>
      <c r="B103" s="19">
        <v>19</v>
      </c>
      <c r="C103" s="19" t="s">
        <v>23321</v>
      </c>
      <c r="D103" s="17" t="s">
        <v>18185</v>
      </c>
      <c r="E103" s="17" t="s">
        <v>18185</v>
      </c>
      <c r="F103" s="19" t="s">
        <v>68</v>
      </c>
      <c r="G103" s="17" t="b">
        <v>1</v>
      </c>
      <c r="H103" s="17">
        <v>2.6261919659666</v>
      </c>
      <c r="I103" s="19">
        <v>5.8819999999999997E-2</v>
      </c>
      <c r="J103" s="17">
        <v>2692748.7386911302</v>
      </c>
      <c r="K103" s="17">
        <v>1636253.86119232</v>
      </c>
      <c r="L103" s="17">
        <v>2685433.6666052402</v>
      </c>
      <c r="M103" s="17">
        <v>1875350.62359123</v>
      </c>
      <c r="N103" s="17">
        <v>471923.07682330703</v>
      </c>
      <c r="O103" s="17">
        <v>512644.243865875</v>
      </c>
      <c r="P103" s="17">
        <v>1056494.8774988099</v>
      </c>
      <c r="Q103" s="19">
        <v>1.6456790737403999</v>
      </c>
      <c r="R103" s="19">
        <v>0.21634514673726701</v>
      </c>
      <c r="S103" s="19" t="s">
        <v>1916</v>
      </c>
      <c r="T103" s="19" t="s">
        <v>1916</v>
      </c>
      <c r="U103" s="19" t="s">
        <v>1916</v>
      </c>
      <c r="V103" s="19" t="s">
        <v>3066</v>
      </c>
      <c r="W103" s="19" t="s">
        <v>23277</v>
      </c>
      <c r="X103" s="19" t="s">
        <v>3071</v>
      </c>
      <c r="Y103" s="19" t="s">
        <v>3067</v>
      </c>
      <c r="Z103" s="19" t="s">
        <v>23278</v>
      </c>
      <c r="AA103" s="19" t="s">
        <v>3068</v>
      </c>
      <c r="AB103" s="19" t="s">
        <v>3069</v>
      </c>
      <c r="AC103" s="19" t="s">
        <v>3070</v>
      </c>
      <c r="AD103" s="19" t="s">
        <v>3072</v>
      </c>
      <c r="AE103" s="19" t="s">
        <v>3079</v>
      </c>
      <c r="AF103" s="19" t="s">
        <v>3080</v>
      </c>
      <c r="AG103" s="17"/>
      <c r="AH103" s="17"/>
      <c r="AI103" s="17"/>
    </row>
    <row r="104" spans="1:35" hidden="1" x14ac:dyDescent="0.3">
      <c r="A104" s="17">
        <v>105</v>
      </c>
      <c r="B104" s="17">
        <v>613</v>
      </c>
      <c r="C104" s="17" t="s">
        <v>23352</v>
      </c>
      <c r="D104" s="17" t="s">
        <v>18185</v>
      </c>
      <c r="E104" s="17" t="s">
        <v>18185</v>
      </c>
      <c r="F104" s="17" t="s">
        <v>640</v>
      </c>
      <c r="G104" s="17" t="b">
        <v>1</v>
      </c>
      <c r="H104" s="17">
        <v>2.92799141412956</v>
      </c>
      <c r="I104" s="17">
        <v>5.96E-2</v>
      </c>
      <c r="J104" s="17">
        <v>477673.665509179</v>
      </c>
      <c r="K104" s="17">
        <v>366477.955125993</v>
      </c>
      <c r="L104" s="17">
        <v>478599.97996114503</v>
      </c>
      <c r="M104" s="17">
        <v>335977.86221419502</v>
      </c>
      <c r="N104" s="17">
        <v>31069.376538009801</v>
      </c>
      <c r="O104" s="17">
        <v>57977.609591898203</v>
      </c>
      <c r="P104" s="17">
        <v>111195.710383187</v>
      </c>
      <c r="Q104" s="17">
        <v>1.3034171873856899</v>
      </c>
      <c r="R104" s="17">
        <v>0.11508344347985699</v>
      </c>
      <c r="S104" s="17" t="s">
        <v>2202</v>
      </c>
      <c r="T104" s="17" t="s">
        <v>2202</v>
      </c>
      <c r="U104" s="17" t="s">
        <v>2202</v>
      </c>
      <c r="V104" s="17" t="s">
        <v>7592</v>
      </c>
      <c r="W104" s="17" t="s">
        <v>23277</v>
      </c>
      <c r="X104" s="17" t="s">
        <v>7596</v>
      </c>
      <c r="Y104" s="17" t="s">
        <v>7593</v>
      </c>
      <c r="Z104" s="17" t="s">
        <v>23278</v>
      </c>
      <c r="AA104" s="17" t="s">
        <v>7594</v>
      </c>
      <c r="AB104" s="17" t="s">
        <v>7595</v>
      </c>
      <c r="AC104" s="17" t="s">
        <v>5763</v>
      </c>
      <c r="AE104" s="17" t="s">
        <v>2939</v>
      </c>
      <c r="AF104" s="17" t="s">
        <v>3164</v>
      </c>
    </row>
    <row r="105" spans="1:35" hidden="1" x14ac:dyDescent="0.3">
      <c r="A105" s="17">
        <v>106</v>
      </c>
      <c r="B105" s="17">
        <v>77</v>
      </c>
      <c r="C105" s="17" t="s">
        <v>23318</v>
      </c>
      <c r="D105" s="17" t="s">
        <v>18185</v>
      </c>
      <c r="E105" s="17" t="s">
        <v>18185</v>
      </c>
      <c r="F105" s="17" t="s">
        <v>146</v>
      </c>
      <c r="G105" s="17" t="b">
        <v>1</v>
      </c>
      <c r="H105" s="17">
        <v>3.6230329683050599</v>
      </c>
      <c r="I105" s="17">
        <v>6.0080000000000001E-2</v>
      </c>
      <c r="J105" s="17">
        <v>7174023.63199169</v>
      </c>
      <c r="K105" s="17">
        <v>4380147.6217844998</v>
      </c>
      <c r="L105" s="17">
        <v>7100939.1455535498</v>
      </c>
      <c r="M105" s="17">
        <v>4236482.7647222001</v>
      </c>
      <c r="N105" s="17">
        <v>277721.86739633803</v>
      </c>
      <c r="O105" s="17">
        <v>1306466.4184505499</v>
      </c>
      <c r="P105" s="17">
        <v>2793876.0102071799</v>
      </c>
      <c r="Q105" s="17">
        <v>1.63784973737231</v>
      </c>
      <c r="R105" s="17">
        <v>0.21427405540762801</v>
      </c>
      <c r="S105" s="17" t="s">
        <v>1955</v>
      </c>
      <c r="T105" s="17" t="s">
        <v>1955</v>
      </c>
      <c r="U105" s="17" t="s">
        <v>1955</v>
      </c>
      <c r="V105" s="17" t="s">
        <v>3716</v>
      </c>
      <c r="W105" s="17" t="s">
        <v>23277</v>
      </c>
      <c r="X105" s="17" t="s">
        <v>3721</v>
      </c>
      <c r="Y105" s="17" t="s">
        <v>3717</v>
      </c>
      <c r="Z105" s="17" t="s">
        <v>23278</v>
      </c>
      <c r="AA105" s="17" t="s">
        <v>3718</v>
      </c>
      <c r="AB105" s="17" t="s">
        <v>3719</v>
      </c>
      <c r="AC105" s="17" t="s">
        <v>3720</v>
      </c>
      <c r="AD105" s="17" t="s">
        <v>3722</v>
      </c>
      <c r="AE105" s="17" t="s">
        <v>2921</v>
      </c>
      <c r="AF105" s="17" t="s">
        <v>3728</v>
      </c>
      <c r="AG105" s="19"/>
      <c r="AH105" s="19"/>
      <c r="AI105" s="19"/>
    </row>
    <row r="106" spans="1:35" hidden="1" x14ac:dyDescent="0.3">
      <c r="A106" s="17">
        <v>107</v>
      </c>
      <c r="B106" s="17">
        <v>88</v>
      </c>
      <c r="C106" s="17" t="s">
        <v>23370</v>
      </c>
      <c r="D106" s="17" t="s">
        <v>18185</v>
      </c>
      <c r="E106" s="17" t="s">
        <v>18185</v>
      </c>
      <c r="F106" s="17" t="s">
        <v>188</v>
      </c>
      <c r="G106" s="17" t="b">
        <v>1</v>
      </c>
      <c r="H106" s="17">
        <v>3.0659024332388598</v>
      </c>
      <c r="I106" s="17">
        <v>6.0900000000000003E-2</v>
      </c>
      <c r="J106" s="17">
        <v>578534.29119438096</v>
      </c>
      <c r="K106" s="17">
        <v>297953.55659722001</v>
      </c>
      <c r="L106" s="17">
        <v>592376.98332124099</v>
      </c>
      <c r="M106" s="17">
        <v>323696.13700646203</v>
      </c>
      <c r="N106" s="17">
        <v>64549.051196717199</v>
      </c>
      <c r="O106" s="17">
        <v>144773.07298308</v>
      </c>
      <c r="P106" s="17">
        <v>280580.734597161</v>
      </c>
      <c r="Q106" s="17">
        <v>1.9416928524080601</v>
      </c>
      <c r="R106" s="17">
        <v>0.288180531929281</v>
      </c>
      <c r="S106" s="17" t="s">
        <v>1976</v>
      </c>
      <c r="T106" s="17" t="s">
        <v>1976</v>
      </c>
      <c r="U106" s="17" t="s">
        <v>1976</v>
      </c>
      <c r="V106" s="17" t="s">
        <v>4058</v>
      </c>
      <c r="W106" s="17" t="s">
        <v>23277</v>
      </c>
      <c r="X106" s="17" t="s">
        <v>4063</v>
      </c>
      <c r="Y106" s="17" t="s">
        <v>4059</v>
      </c>
      <c r="Z106" s="17" t="s">
        <v>23278</v>
      </c>
      <c r="AA106" s="17" t="s">
        <v>4060</v>
      </c>
      <c r="AB106" s="17" t="s">
        <v>4061</v>
      </c>
      <c r="AC106" s="17" t="s">
        <v>4062</v>
      </c>
      <c r="AE106" s="17" t="s">
        <v>4068</v>
      </c>
      <c r="AG106" s="17" t="s">
        <v>23938</v>
      </c>
    </row>
    <row r="107" spans="1:35" hidden="1" x14ac:dyDescent="0.3">
      <c r="A107" s="17">
        <v>108</v>
      </c>
      <c r="B107" s="17">
        <v>367</v>
      </c>
      <c r="C107" s="17" t="s">
        <v>23452</v>
      </c>
      <c r="D107" s="17" t="s">
        <v>18185</v>
      </c>
      <c r="E107" s="17" t="s">
        <v>18185</v>
      </c>
      <c r="F107" s="17" t="s">
        <v>16826</v>
      </c>
      <c r="G107" s="17" t="b">
        <v>1</v>
      </c>
      <c r="H107" s="17">
        <v>-2.9085752988628202</v>
      </c>
      <c r="I107" s="17">
        <v>6.1940000000000002E-2</v>
      </c>
      <c r="J107" s="17">
        <v>65515.543712531799</v>
      </c>
      <c r="K107" s="17">
        <v>160277.14817750399</v>
      </c>
      <c r="L107" s="17">
        <v>59713.246462302697</v>
      </c>
      <c r="M107" s="17">
        <v>168472.877131902</v>
      </c>
      <c r="N107" s="17">
        <v>26002.011865856501</v>
      </c>
      <c r="O107" s="17">
        <v>50082.726036767999</v>
      </c>
      <c r="P107" s="17">
        <v>-94761.604464972595</v>
      </c>
      <c r="Q107" s="17">
        <v>0.40876409680046499</v>
      </c>
      <c r="R107" s="17">
        <v>-0.38852725682196398</v>
      </c>
      <c r="S107" s="17" t="s">
        <v>3441</v>
      </c>
      <c r="T107" s="17" t="s">
        <v>3441</v>
      </c>
      <c r="U107" s="17" t="s">
        <v>3441</v>
      </c>
      <c r="V107" s="17" t="s">
        <v>19213</v>
      </c>
      <c r="W107" s="17" t="s">
        <v>23277</v>
      </c>
      <c r="X107" s="17" t="s">
        <v>19218</v>
      </c>
      <c r="Y107" s="17" t="s">
        <v>19214</v>
      </c>
      <c r="Z107" s="17" t="s">
        <v>23278</v>
      </c>
      <c r="AA107" s="17" t="s">
        <v>19215</v>
      </c>
      <c r="AB107" s="17" t="s">
        <v>19216</v>
      </c>
      <c r="AC107" s="17" t="s">
        <v>19217</v>
      </c>
      <c r="AD107" s="17" t="s">
        <v>19219</v>
      </c>
      <c r="AE107" s="17" t="s">
        <v>19225</v>
      </c>
      <c r="AF107" s="17" t="s">
        <v>2922</v>
      </c>
    </row>
    <row r="108" spans="1:35" hidden="1" x14ac:dyDescent="0.3">
      <c r="A108" s="17">
        <v>109</v>
      </c>
      <c r="B108" s="17">
        <v>441</v>
      </c>
      <c r="C108" s="17" t="s">
        <v>6445</v>
      </c>
      <c r="D108" s="17" t="s">
        <v>18185</v>
      </c>
      <c r="E108" s="17" t="s">
        <v>18185</v>
      </c>
      <c r="F108" s="17" t="s">
        <v>492</v>
      </c>
      <c r="G108" s="17" t="b">
        <v>1</v>
      </c>
      <c r="H108" s="17">
        <v>2.5726879080766301</v>
      </c>
      <c r="I108" s="17">
        <v>6.2700000000000006E-2</v>
      </c>
      <c r="J108" s="17">
        <v>868826.14534476202</v>
      </c>
      <c r="K108" s="17">
        <v>604552.10919413995</v>
      </c>
      <c r="L108" s="17">
        <v>891828.39160421595</v>
      </c>
      <c r="M108" s="17">
        <v>537750.55394321098</v>
      </c>
      <c r="N108" s="17">
        <v>133261.69634026001</v>
      </c>
      <c r="O108" s="17">
        <v>117886.896792065</v>
      </c>
      <c r="P108" s="17">
        <v>264274.03615062102</v>
      </c>
      <c r="Q108" s="17">
        <v>1.4371402103003099</v>
      </c>
      <c r="R108" s="17">
        <v>0.15749914084767899</v>
      </c>
      <c r="S108" s="17" t="s">
        <v>2128</v>
      </c>
      <c r="T108" s="17" t="s">
        <v>2128</v>
      </c>
      <c r="U108" s="17" t="s">
        <v>2128</v>
      </c>
      <c r="V108" s="17" t="s">
        <v>6444</v>
      </c>
      <c r="W108" s="17" t="s">
        <v>23277</v>
      </c>
      <c r="X108" s="17" t="s">
        <v>6449</v>
      </c>
      <c r="Y108" s="17" t="s">
        <v>6445</v>
      </c>
      <c r="Z108" s="17" t="s">
        <v>23278</v>
      </c>
      <c r="AA108" s="17" t="s">
        <v>6446</v>
      </c>
      <c r="AB108" s="17" t="s">
        <v>6447</v>
      </c>
      <c r="AC108" s="17" t="s">
        <v>6448</v>
      </c>
      <c r="AD108" s="17" t="s">
        <v>6450</v>
      </c>
      <c r="AE108" s="17" t="s">
        <v>6455</v>
      </c>
      <c r="AF108" s="17" t="s">
        <v>2889</v>
      </c>
    </row>
    <row r="109" spans="1:35" hidden="1" x14ac:dyDescent="0.3">
      <c r="A109" s="19">
        <v>110</v>
      </c>
      <c r="B109" s="19">
        <v>290</v>
      </c>
      <c r="C109" s="19" t="s">
        <v>23435</v>
      </c>
      <c r="D109" s="17" t="s">
        <v>18185</v>
      </c>
      <c r="E109" s="17" t="s">
        <v>18185</v>
      </c>
      <c r="F109" s="19" t="s">
        <v>380</v>
      </c>
      <c r="G109" s="17" t="b">
        <v>1</v>
      </c>
      <c r="H109" s="17">
        <v>-2.5364511753733798</v>
      </c>
      <c r="I109" s="19">
        <v>6.4259999999999998E-2</v>
      </c>
      <c r="J109" s="17">
        <v>553400.18178829702</v>
      </c>
      <c r="K109" s="17">
        <v>631861.65399609599</v>
      </c>
      <c r="L109" s="17">
        <v>573299.64971197699</v>
      </c>
      <c r="M109" s="17">
        <v>645858.77309414104</v>
      </c>
      <c r="N109" s="17">
        <v>37394.4673713554</v>
      </c>
      <c r="O109" s="17">
        <v>38370.688917779698</v>
      </c>
      <c r="P109" s="17">
        <v>-78461.472207799699</v>
      </c>
      <c r="Q109" s="19">
        <v>0.87582491877520297</v>
      </c>
      <c r="R109" s="17">
        <v>-5.7582702518395097E-2</v>
      </c>
      <c r="S109" s="19" t="s">
        <v>2072</v>
      </c>
      <c r="T109" s="17" t="s">
        <v>2072</v>
      </c>
      <c r="U109" s="17" t="s">
        <v>2072</v>
      </c>
      <c r="V109" s="17" t="s">
        <v>5568</v>
      </c>
      <c r="W109" s="17" t="s">
        <v>23277</v>
      </c>
      <c r="X109" s="17" t="s">
        <v>5573</v>
      </c>
      <c r="Y109" s="17" t="s">
        <v>5569</v>
      </c>
      <c r="Z109" s="17" t="s">
        <v>23278</v>
      </c>
      <c r="AA109" s="19" t="s">
        <v>5570</v>
      </c>
      <c r="AB109" s="17" t="s">
        <v>5571</v>
      </c>
      <c r="AC109" s="17" t="s">
        <v>5572</v>
      </c>
      <c r="AD109" s="17" t="s">
        <v>5574</v>
      </c>
      <c r="AE109" s="17" t="s">
        <v>2921</v>
      </c>
      <c r="AF109" s="19" t="s">
        <v>5579</v>
      </c>
    </row>
    <row r="110" spans="1:35" s="19" customFormat="1" hidden="1" x14ac:dyDescent="0.3">
      <c r="A110" s="19">
        <v>111</v>
      </c>
      <c r="B110" s="19">
        <v>56</v>
      </c>
      <c r="C110" s="19" t="s">
        <v>23309</v>
      </c>
      <c r="D110" s="19" t="s">
        <v>18185</v>
      </c>
      <c r="E110" s="19" t="s">
        <v>18185</v>
      </c>
      <c r="F110" s="19" t="s">
        <v>118</v>
      </c>
      <c r="G110" s="19" t="b">
        <v>1</v>
      </c>
      <c r="H110" s="19">
        <v>3.1493227963211501</v>
      </c>
      <c r="I110" s="19">
        <v>6.5490000000000007E-2</v>
      </c>
      <c r="J110" s="19">
        <v>4465098.9781745803</v>
      </c>
      <c r="K110" s="19">
        <v>2530178.9944860502</v>
      </c>
      <c r="L110" s="19">
        <v>3945959.1646236898</v>
      </c>
      <c r="M110" s="19">
        <v>2663562.0855384199</v>
      </c>
      <c r="N110" s="19">
        <v>1002083.43123169</v>
      </c>
      <c r="O110" s="19">
        <v>358138.034260938</v>
      </c>
      <c r="P110" s="19">
        <v>1934919.98368853</v>
      </c>
      <c r="Q110" s="19">
        <v>1.7647364031972601</v>
      </c>
      <c r="R110" s="19">
        <v>0.246679844462523</v>
      </c>
      <c r="S110" s="19" t="s">
        <v>1941</v>
      </c>
      <c r="T110" s="19" t="s">
        <v>1941</v>
      </c>
      <c r="U110" s="19" t="s">
        <v>1941</v>
      </c>
      <c r="V110" s="19" t="s">
        <v>3484</v>
      </c>
      <c r="W110" s="19" t="s">
        <v>23277</v>
      </c>
      <c r="X110" s="19" t="s">
        <v>3488</v>
      </c>
      <c r="Y110" s="19" t="s">
        <v>3485</v>
      </c>
      <c r="Z110" s="19" t="s">
        <v>23278</v>
      </c>
      <c r="AA110" s="19" t="s">
        <v>3486</v>
      </c>
      <c r="AB110" s="19" t="s">
        <v>3487</v>
      </c>
      <c r="AC110" s="19" t="s">
        <v>3107</v>
      </c>
      <c r="AD110" s="19" t="s">
        <v>3489</v>
      </c>
      <c r="AE110" s="19" t="s">
        <v>3494</v>
      </c>
      <c r="AF110" s="19" t="s">
        <v>3495</v>
      </c>
    </row>
    <row r="111" spans="1:35" hidden="1" x14ac:dyDescent="0.3">
      <c r="A111" s="17">
        <v>112</v>
      </c>
      <c r="B111" s="17">
        <v>732</v>
      </c>
      <c r="C111" s="17" t="s">
        <v>23769</v>
      </c>
      <c r="D111" s="17" t="s">
        <v>18185</v>
      </c>
      <c r="E111" s="17" t="s">
        <v>18185</v>
      </c>
      <c r="F111" s="17" t="s">
        <v>17392</v>
      </c>
      <c r="G111" s="17" t="b">
        <v>1</v>
      </c>
      <c r="H111" s="17">
        <v>-3.2846769600211299</v>
      </c>
      <c r="I111" s="17">
        <v>6.5500000000000003E-2</v>
      </c>
      <c r="J111" s="17">
        <v>1590.8424216440601</v>
      </c>
      <c r="K111" s="17">
        <v>7098.8361142353697</v>
      </c>
      <c r="L111" s="17">
        <v>1922.6959672166599</v>
      </c>
      <c r="M111" s="17">
        <v>7513.4833573603801</v>
      </c>
      <c r="N111" s="17">
        <v>824.31895879689</v>
      </c>
      <c r="O111" s="17">
        <v>2785.0010163122001</v>
      </c>
      <c r="P111" s="17">
        <v>-5507.9936925913098</v>
      </c>
      <c r="Q111" s="17">
        <v>0.22409904892069901</v>
      </c>
      <c r="R111" s="17">
        <v>-0.64955998661250003</v>
      </c>
      <c r="S111" s="17" t="s">
        <v>18275</v>
      </c>
      <c r="T111" s="17" t="s">
        <v>18275</v>
      </c>
      <c r="U111" s="17" t="s">
        <v>18275</v>
      </c>
      <c r="V111" s="17" t="s">
        <v>19800</v>
      </c>
      <c r="W111" s="17" t="s">
        <v>23277</v>
      </c>
      <c r="X111" s="17" t="s">
        <v>19804</v>
      </c>
      <c r="Y111" s="17" t="s">
        <v>19801</v>
      </c>
      <c r="Z111" s="17" t="s">
        <v>23278</v>
      </c>
      <c r="AA111" s="17" t="s">
        <v>19802</v>
      </c>
      <c r="AB111" s="17" t="s">
        <v>19803</v>
      </c>
      <c r="AC111" s="17" t="s">
        <v>12932</v>
      </c>
      <c r="AD111" s="17" t="s">
        <v>19805</v>
      </c>
      <c r="AE111" s="17" t="s">
        <v>19811</v>
      </c>
    </row>
    <row r="112" spans="1:35" hidden="1" x14ac:dyDescent="0.3">
      <c r="A112" s="17">
        <v>113</v>
      </c>
      <c r="B112" s="17">
        <v>172</v>
      </c>
      <c r="C112" s="17" t="s">
        <v>23308</v>
      </c>
      <c r="D112" s="17" t="s">
        <v>18185</v>
      </c>
      <c r="E112" s="17" t="s">
        <v>18185</v>
      </c>
      <c r="F112" s="17" t="s">
        <v>304</v>
      </c>
      <c r="G112" s="17" t="b">
        <v>1</v>
      </c>
      <c r="H112" s="17">
        <v>-3.14022576902211</v>
      </c>
      <c r="I112" s="17">
        <v>6.6250000000000003E-2</v>
      </c>
      <c r="J112" s="17">
        <v>5980456.5930289002</v>
      </c>
      <c r="K112" s="17">
        <v>6647387.2788365101</v>
      </c>
      <c r="L112" s="17">
        <v>5993875.8559676697</v>
      </c>
      <c r="M112" s="17">
        <v>6605609.9777327003</v>
      </c>
      <c r="N112" s="17">
        <v>122614.351458426</v>
      </c>
      <c r="O112" s="17">
        <v>346821.83333803102</v>
      </c>
      <c r="P112" s="17">
        <v>-666930.68580761401</v>
      </c>
      <c r="Q112" s="17">
        <v>0.89967025271252998</v>
      </c>
      <c r="R112" s="17">
        <v>-4.59166390810863E-2</v>
      </c>
      <c r="S112" s="17" t="s">
        <v>2034</v>
      </c>
      <c r="T112" s="17" t="s">
        <v>2034</v>
      </c>
      <c r="U112" s="17" t="s">
        <v>2034</v>
      </c>
      <c r="V112" s="17" t="s">
        <v>4971</v>
      </c>
      <c r="W112" s="17" t="s">
        <v>23277</v>
      </c>
      <c r="X112" s="17" t="s">
        <v>4976</v>
      </c>
      <c r="Y112" s="17" t="s">
        <v>4972</v>
      </c>
      <c r="Z112" s="17" t="s">
        <v>23278</v>
      </c>
      <c r="AA112" s="17" t="s">
        <v>4973</v>
      </c>
      <c r="AB112" s="17" t="s">
        <v>4974</v>
      </c>
      <c r="AC112" s="17" t="s">
        <v>4975</v>
      </c>
      <c r="AD112" s="17" t="s">
        <v>4977</v>
      </c>
      <c r="AE112" s="17" t="s">
        <v>4981</v>
      </c>
      <c r="AF112" s="17" t="s">
        <v>4982</v>
      </c>
    </row>
    <row r="113" spans="1:34" hidden="1" x14ac:dyDescent="0.3">
      <c r="A113" s="17">
        <v>114</v>
      </c>
      <c r="B113" s="17">
        <v>722</v>
      </c>
      <c r="C113" s="17" t="s">
        <v>23476</v>
      </c>
      <c r="D113" s="17" t="s">
        <v>18185</v>
      </c>
      <c r="E113" s="17" t="s">
        <v>18185</v>
      </c>
      <c r="F113" s="17" t="s">
        <v>17370</v>
      </c>
      <c r="G113" s="17" t="b">
        <v>1</v>
      </c>
      <c r="H113" s="17">
        <v>-2.7843828015405601</v>
      </c>
      <c r="I113" s="17">
        <v>6.7780000000000007E-2</v>
      </c>
      <c r="J113" s="17">
        <v>16813.8121605833</v>
      </c>
      <c r="K113" s="17">
        <v>34106.5976050967</v>
      </c>
      <c r="L113" s="17">
        <v>18219.260339558601</v>
      </c>
      <c r="M113" s="17">
        <v>33533.093555488398</v>
      </c>
      <c r="N113" s="17">
        <v>9509.7474318708501</v>
      </c>
      <c r="O113" s="17">
        <v>5027.9883934596801</v>
      </c>
      <c r="P113" s="17">
        <v>-17292.785444513502</v>
      </c>
      <c r="Q113" s="17">
        <v>0.49297828986819497</v>
      </c>
      <c r="R113" s="17">
        <v>-0.30717220607378998</v>
      </c>
      <c r="S113" s="17" t="s">
        <v>18205</v>
      </c>
      <c r="T113" s="17" t="s">
        <v>18205</v>
      </c>
      <c r="U113" s="17" t="s">
        <v>18205</v>
      </c>
      <c r="V113" s="17" t="s">
        <v>18731</v>
      </c>
      <c r="W113" s="17" t="s">
        <v>23277</v>
      </c>
      <c r="X113" s="17" t="s">
        <v>18736</v>
      </c>
      <c r="Y113" s="17" t="s">
        <v>18732</v>
      </c>
      <c r="Z113" s="17" t="s">
        <v>23278</v>
      </c>
      <c r="AA113" s="17" t="s">
        <v>18733</v>
      </c>
      <c r="AB113" s="17" t="s">
        <v>18734</v>
      </c>
      <c r="AC113" s="17" t="s">
        <v>18735</v>
      </c>
    </row>
    <row r="114" spans="1:34" hidden="1" x14ac:dyDescent="0.3">
      <c r="A114" s="17">
        <v>115</v>
      </c>
      <c r="B114" s="17">
        <v>522</v>
      </c>
      <c r="C114" s="17" t="s">
        <v>8210</v>
      </c>
      <c r="D114" s="17" t="s">
        <v>18185</v>
      </c>
      <c r="E114" s="17" t="s">
        <v>18185</v>
      </c>
      <c r="F114" s="17" t="s">
        <v>722</v>
      </c>
      <c r="G114" s="17" t="b">
        <v>1</v>
      </c>
      <c r="H114" s="17">
        <v>-2.5893889756609401</v>
      </c>
      <c r="I114" s="17">
        <v>6.8320000000000006E-2</v>
      </c>
      <c r="J114" s="17">
        <v>19735.1099349535</v>
      </c>
      <c r="K114" s="17">
        <v>49924.216654855401</v>
      </c>
      <c r="L114" s="17">
        <v>15171.605638903</v>
      </c>
      <c r="M114" s="17">
        <v>59305.617303465202</v>
      </c>
      <c r="N114" s="17">
        <v>11476.4057226185</v>
      </c>
      <c r="O114" s="17">
        <v>16615.4537524931</v>
      </c>
      <c r="P114" s="17">
        <v>-30189.106719901902</v>
      </c>
      <c r="Q114" s="17">
        <v>0.39530134386263099</v>
      </c>
      <c r="R114" s="17">
        <v>-0.40307170923119301</v>
      </c>
      <c r="S114" s="17" t="s">
        <v>2243</v>
      </c>
      <c r="T114" s="17" t="s">
        <v>2243</v>
      </c>
      <c r="U114" s="17" t="s">
        <v>2243</v>
      </c>
      <c r="V114" s="17" t="s">
        <v>8209</v>
      </c>
      <c r="W114" s="17" t="s">
        <v>23277</v>
      </c>
      <c r="X114" s="17" t="s">
        <v>8214</v>
      </c>
      <c r="Y114" s="17" t="s">
        <v>8210</v>
      </c>
      <c r="Z114" s="17" t="s">
        <v>23278</v>
      </c>
      <c r="AA114" s="17" t="s">
        <v>8211</v>
      </c>
      <c r="AB114" s="17" t="s">
        <v>8212</v>
      </c>
      <c r="AC114" s="17" t="s">
        <v>8213</v>
      </c>
      <c r="AE114" s="17" t="s">
        <v>8219</v>
      </c>
      <c r="AF114" s="17" t="s">
        <v>8220</v>
      </c>
    </row>
    <row r="115" spans="1:34" hidden="1" x14ac:dyDescent="0.3">
      <c r="A115" s="17">
        <v>116</v>
      </c>
      <c r="B115" s="17">
        <v>286</v>
      </c>
      <c r="C115" s="17" t="s">
        <v>23331</v>
      </c>
      <c r="D115" s="17" t="s">
        <v>18185</v>
      </c>
      <c r="E115" s="17" t="s">
        <v>18185</v>
      </c>
      <c r="F115" s="17" t="s">
        <v>888</v>
      </c>
      <c r="G115" s="17" t="b">
        <v>1</v>
      </c>
      <c r="H115" s="17">
        <v>-2.6637845431368898</v>
      </c>
      <c r="I115" s="17">
        <v>6.9760000000000003E-2</v>
      </c>
      <c r="J115" s="17">
        <v>141769.98320044199</v>
      </c>
      <c r="K115" s="17">
        <v>177051.26461836099</v>
      </c>
      <c r="L115" s="17">
        <v>147873.56203578101</v>
      </c>
      <c r="M115" s="17">
        <v>178925.90475287099</v>
      </c>
      <c r="N115" s="17">
        <v>19721.248398312699</v>
      </c>
      <c r="O115" s="17">
        <v>11719.4787333519</v>
      </c>
      <c r="P115" s="17">
        <v>-35281.281417918399</v>
      </c>
      <c r="Q115" s="17">
        <v>0.80072844159589496</v>
      </c>
      <c r="R115" s="17">
        <v>-9.6514745229833707E-2</v>
      </c>
      <c r="S115" s="17" t="s">
        <v>2326</v>
      </c>
      <c r="T115" s="17" t="s">
        <v>2326</v>
      </c>
      <c r="U115" s="17" t="s">
        <v>2326</v>
      </c>
      <c r="V115" s="17" t="s">
        <v>9407</v>
      </c>
      <c r="W115" s="17" t="s">
        <v>23277</v>
      </c>
      <c r="X115" s="17" t="s">
        <v>9412</v>
      </c>
      <c r="Y115" s="17" t="s">
        <v>9408</v>
      </c>
      <c r="Z115" s="17" t="s">
        <v>23278</v>
      </c>
      <c r="AA115" s="17" t="s">
        <v>9409</v>
      </c>
      <c r="AB115" s="17" t="s">
        <v>9410</v>
      </c>
      <c r="AC115" s="17" t="s">
        <v>9411</v>
      </c>
      <c r="AD115" s="17" t="s">
        <v>9413</v>
      </c>
      <c r="AE115" s="17" t="s">
        <v>9418</v>
      </c>
      <c r="AF115" s="17" t="s">
        <v>9419</v>
      </c>
    </row>
    <row r="116" spans="1:34" hidden="1" x14ac:dyDescent="0.3">
      <c r="A116" s="17">
        <v>117</v>
      </c>
      <c r="B116" s="17">
        <v>577</v>
      </c>
      <c r="C116" s="17" t="s">
        <v>23438</v>
      </c>
      <c r="D116" s="17" t="s">
        <v>18185</v>
      </c>
      <c r="E116" s="17" t="s">
        <v>18185</v>
      </c>
      <c r="F116" s="17" t="s">
        <v>17104</v>
      </c>
      <c r="G116" s="17" t="b">
        <v>1</v>
      </c>
      <c r="H116" s="17">
        <v>-3.3338317793985701</v>
      </c>
      <c r="I116" s="17">
        <v>7.0330000000000004E-2</v>
      </c>
      <c r="J116" s="17">
        <v>38732.587644828898</v>
      </c>
      <c r="K116" s="17">
        <v>55526.566344216502</v>
      </c>
      <c r="L116" s="17">
        <v>39030.791566880704</v>
      </c>
      <c r="M116" s="17">
        <v>55643.421763629201</v>
      </c>
      <c r="N116" s="17">
        <v>1832.5240984936299</v>
      </c>
      <c r="O116" s="17">
        <v>8530.4906675833208</v>
      </c>
      <c r="P116" s="17">
        <v>-16793.9786993876</v>
      </c>
      <c r="Q116" s="17">
        <v>0.69755056353963096</v>
      </c>
      <c r="R116" s="17">
        <v>-0.15642430608972399</v>
      </c>
      <c r="S116" s="17" t="s">
        <v>18222</v>
      </c>
      <c r="T116" s="17" t="s">
        <v>18222</v>
      </c>
      <c r="U116" s="17" t="s">
        <v>18222</v>
      </c>
      <c r="V116" s="17" t="s">
        <v>18991</v>
      </c>
      <c r="W116" s="17" t="s">
        <v>23277</v>
      </c>
      <c r="X116" s="17" t="s">
        <v>18996</v>
      </c>
      <c r="Y116" s="17" t="s">
        <v>18992</v>
      </c>
      <c r="Z116" s="17" t="s">
        <v>23278</v>
      </c>
      <c r="AA116" s="17" t="s">
        <v>18993</v>
      </c>
      <c r="AB116" s="17" t="s">
        <v>18994</v>
      </c>
      <c r="AC116" s="17" t="s">
        <v>18995</v>
      </c>
      <c r="AE116" s="17" t="s">
        <v>19002</v>
      </c>
      <c r="AF116" s="17" t="s">
        <v>3745</v>
      </c>
    </row>
    <row r="117" spans="1:34" hidden="1" x14ac:dyDescent="0.3">
      <c r="A117" s="17">
        <v>118</v>
      </c>
      <c r="B117" s="17">
        <v>222</v>
      </c>
      <c r="C117" s="17" t="s">
        <v>23465</v>
      </c>
      <c r="D117" s="17" t="s">
        <v>18185</v>
      </c>
      <c r="E117" s="17" t="s">
        <v>18185</v>
      </c>
      <c r="F117" s="17" t="s">
        <v>16688</v>
      </c>
      <c r="G117" s="17" t="b">
        <v>1</v>
      </c>
      <c r="H117" s="17">
        <v>-3.1768325268141102</v>
      </c>
      <c r="I117" s="17">
        <v>7.1809999999999999E-2</v>
      </c>
      <c r="J117" s="17">
        <v>56154.250298887397</v>
      </c>
      <c r="K117" s="17">
        <v>118303.022547225</v>
      </c>
      <c r="L117" s="17">
        <v>59635.868499580603</v>
      </c>
      <c r="M117" s="17">
        <v>109997.604584036</v>
      </c>
      <c r="N117" s="17">
        <v>9033.7196275090391</v>
      </c>
      <c r="O117" s="17">
        <v>32657.916415293701</v>
      </c>
      <c r="P117" s="17">
        <v>-62148.772248337802</v>
      </c>
      <c r="Q117" s="17">
        <v>0.47466454440309203</v>
      </c>
      <c r="R117" s="17">
        <v>-0.323613207180243</v>
      </c>
      <c r="S117" s="17" t="s">
        <v>18248</v>
      </c>
      <c r="T117" s="17" t="s">
        <v>18248</v>
      </c>
      <c r="U117" s="17" t="s">
        <v>18248</v>
      </c>
      <c r="V117" s="17" t="s">
        <v>19393</v>
      </c>
      <c r="W117" s="17" t="s">
        <v>23277</v>
      </c>
      <c r="X117" s="17" t="s">
        <v>19398</v>
      </c>
      <c r="Y117" s="17" t="s">
        <v>19394</v>
      </c>
      <c r="Z117" s="17" t="s">
        <v>23278</v>
      </c>
      <c r="AA117" s="17" t="s">
        <v>19395</v>
      </c>
      <c r="AB117" s="17" t="s">
        <v>19396</v>
      </c>
      <c r="AC117" s="17" t="s">
        <v>19397</v>
      </c>
      <c r="AE117" s="17" t="s">
        <v>19404</v>
      </c>
    </row>
    <row r="118" spans="1:34" hidden="1" x14ac:dyDescent="0.3">
      <c r="A118" s="17">
        <v>119</v>
      </c>
      <c r="B118" s="17">
        <v>236</v>
      </c>
      <c r="C118" s="17" t="s">
        <v>23459</v>
      </c>
      <c r="D118" s="17" t="s">
        <v>18185</v>
      </c>
      <c r="E118" s="17" t="s">
        <v>18185</v>
      </c>
      <c r="F118" s="17" t="s">
        <v>458</v>
      </c>
      <c r="G118" s="17" t="b">
        <v>1</v>
      </c>
      <c r="H118" s="17">
        <v>-2.5286565616152301</v>
      </c>
      <c r="I118" s="17">
        <v>7.2300000000000003E-2</v>
      </c>
      <c r="J118" s="17">
        <v>151397.37365779001</v>
      </c>
      <c r="K118" s="17">
        <v>215740.845320689</v>
      </c>
      <c r="L118" s="17">
        <v>134478.19923614501</v>
      </c>
      <c r="M118" s="17">
        <v>222162.16114932101</v>
      </c>
      <c r="N118" s="17">
        <v>36197.745663018097</v>
      </c>
      <c r="O118" s="17">
        <v>25143.1161817828</v>
      </c>
      <c r="P118" s="17">
        <v>-64343.471662899203</v>
      </c>
      <c r="Q118" s="17">
        <v>0.70175572656510399</v>
      </c>
      <c r="R118" s="17">
        <v>-0.153814034688568</v>
      </c>
      <c r="S118" s="17" t="s">
        <v>2111</v>
      </c>
      <c r="T118" s="17" t="s">
        <v>2111</v>
      </c>
      <c r="U118" s="17" t="s">
        <v>2111</v>
      </c>
      <c r="V118" s="17" t="s">
        <v>6173</v>
      </c>
      <c r="W118" s="17" t="s">
        <v>23277</v>
      </c>
      <c r="X118" s="17" t="s">
        <v>6178</v>
      </c>
      <c r="Y118" s="17" t="s">
        <v>6174</v>
      </c>
      <c r="Z118" s="17" t="s">
        <v>23278</v>
      </c>
      <c r="AA118" s="17" t="s">
        <v>6175</v>
      </c>
      <c r="AB118" s="17" t="s">
        <v>6176</v>
      </c>
      <c r="AC118" s="17" t="s">
        <v>6177</v>
      </c>
      <c r="AD118" s="17" t="s">
        <v>6179</v>
      </c>
      <c r="AE118" s="17" t="s">
        <v>6185</v>
      </c>
      <c r="AG118" s="17" t="s">
        <v>23939</v>
      </c>
    </row>
    <row r="119" spans="1:34" hidden="1" x14ac:dyDescent="0.3">
      <c r="A119" s="17">
        <v>120</v>
      </c>
      <c r="B119" s="17">
        <v>89</v>
      </c>
      <c r="C119" s="17" t="s">
        <v>23386</v>
      </c>
      <c r="D119" s="17" t="s">
        <v>18185</v>
      </c>
      <c r="E119" s="17" t="s">
        <v>18185</v>
      </c>
      <c r="F119" s="17" t="s">
        <v>284</v>
      </c>
      <c r="G119" s="17" t="b">
        <v>1</v>
      </c>
      <c r="H119" s="17">
        <v>3.0569756492298001</v>
      </c>
      <c r="I119" s="17">
        <v>7.3480000000000004E-2</v>
      </c>
      <c r="J119" s="17">
        <v>159255.15129596699</v>
      </c>
      <c r="K119" s="17">
        <v>96699.270931862906</v>
      </c>
      <c r="L119" s="17">
        <v>159237.69844328499</v>
      </c>
      <c r="M119" s="17">
        <v>98041.679059368398</v>
      </c>
      <c r="N119" s="17">
        <v>10752.561349822799</v>
      </c>
      <c r="O119" s="17">
        <v>33773.1431628383</v>
      </c>
      <c r="P119" s="17">
        <v>62555.880364103999</v>
      </c>
      <c r="Q119" s="17">
        <v>1.6469116029652699</v>
      </c>
      <c r="R119" s="17">
        <v>0.21667028928835</v>
      </c>
      <c r="S119" s="17" t="s">
        <v>2024</v>
      </c>
      <c r="T119" s="17" t="s">
        <v>2024</v>
      </c>
      <c r="U119" s="17" t="s">
        <v>2024</v>
      </c>
      <c r="V119" s="17" t="s">
        <v>4809</v>
      </c>
      <c r="W119" s="17" t="s">
        <v>23277</v>
      </c>
      <c r="X119" s="17" t="s">
        <v>4814</v>
      </c>
      <c r="Y119" s="17" t="s">
        <v>4810</v>
      </c>
      <c r="Z119" s="17" t="s">
        <v>23278</v>
      </c>
      <c r="AA119" s="17" t="s">
        <v>4811</v>
      </c>
      <c r="AB119" s="17" t="s">
        <v>4812</v>
      </c>
      <c r="AC119" s="17" t="s">
        <v>4813</v>
      </c>
      <c r="AD119" s="17" t="s">
        <v>4815</v>
      </c>
      <c r="AE119" s="17" t="s">
        <v>4497</v>
      </c>
      <c r="AG119" s="17" t="s">
        <v>23940</v>
      </c>
    </row>
    <row r="120" spans="1:34" hidden="1" x14ac:dyDescent="0.3">
      <c r="A120" s="17">
        <v>121</v>
      </c>
      <c r="B120" s="17">
        <v>719</v>
      </c>
      <c r="C120" s="17" t="s">
        <v>20996</v>
      </c>
      <c r="D120" s="17" t="s">
        <v>18185</v>
      </c>
      <c r="E120" s="17" t="s">
        <v>18185</v>
      </c>
      <c r="F120" s="17" t="s">
        <v>17364</v>
      </c>
      <c r="G120" s="17" t="b">
        <v>1</v>
      </c>
      <c r="H120" s="17">
        <v>3.0327714036613802</v>
      </c>
      <c r="I120" s="17">
        <v>7.3880000000000001E-2</v>
      </c>
      <c r="J120" s="17">
        <v>17032.904472032798</v>
      </c>
      <c r="K120" s="17">
        <v>11041.065586754699</v>
      </c>
      <c r="L120" s="17">
        <v>17072.478271878099</v>
      </c>
      <c r="M120" s="17">
        <v>10973.825295958</v>
      </c>
      <c r="N120" s="17">
        <v>3253.0815731716698</v>
      </c>
      <c r="O120" s="17">
        <v>1061.8861202242199</v>
      </c>
      <c r="P120" s="17">
        <v>5991.8388852780399</v>
      </c>
      <c r="Q120" s="17">
        <v>1.54268664905551</v>
      </c>
      <c r="R120" s="17">
        <v>0.18827772100408899</v>
      </c>
      <c r="S120" s="17" t="s">
        <v>18358</v>
      </c>
      <c r="T120" s="17" t="s">
        <v>18358</v>
      </c>
      <c r="U120" s="17" t="s">
        <v>18358</v>
      </c>
      <c r="V120" s="17" t="s">
        <v>20995</v>
      </c>
      <c r="W120" s="17" t="s">
        <v>23277</v>
      </c>
      <c r="X120" s="17" t="s">
        <v>21000</v>
      </c>
      <c r="Y120" s="17" t="s">
        <v>20996</v>
      </c>
      <c r="Z120" s="17" t="s">
        <v>23278</v>
      </c>
      <c r="AA120" s="17" t="s">
        <v>20997</v>
      </c>
      <c r="AB120" s="17" t="s">
        <v>20998</v>
      </c>
      <c r="AC120" s="17" t="s">
        <v>20999</v>
      </c>
      <c r="AD120" s="17" t="s">
        <v>21001</v>
      </c>
      <c r="AE120" s="17" t="s">
        <v>21006</v>
      </c>
    </row>
    <row r="121" spans="1:34" hidden="1" x14ac:dyDescent="0.3">
      <c r="A121" s="17">
        <v>122</v>
      </c>
      <c r="B121" s="17">
        <v>183</v>
      </c>
      <c r="C121" s="17" t="s">
        <v>23381</v>
      </c>
      <c r="D121" s="17" t="s">
        <v>18185</v>
      </c>
      <c r="E121" s="17" t="s">
        <v>18185</v>
      </c>
      <c r="F121" s="17" t="s">
        <v>16664</v>
      </c>
      <c r="G121" s="17" t="b">
        <v>1</v>
      </c>
      <c r="H121" s="17">
        <v>-2.9674385866805602</v>
      </c>
      <c r="I121" s="17">
        <v>7.3959999999999998E-2</v>
      </c>
      <c r="J121" s="17">
        <v>18383.604951810099</v>
      </c>
      <c r="K121" s="17">
        <v>50412.270338078502</v>
      </c>
      <c r="L121" s="17">
        <v>16835.0894037451</v>
      </c>
      <c r="M121" s="17">
        <v>40264.731056783901</v>
      </c>
      <c r="N121" s="17">
        <v>6318.6536340636303</v>
      </c>
      <c r="O121" s="17">
        <v>17594.464599130399</v>
      </c>
      <c r="P121" s="17">
        <v>-32028.6653862684</v>
      </c>
      <c r="Q121" s="17">
        <v>0.36466528542604099</v>
      </c>
      <c r="R121" s="17">
        <v>-0.43810557769387198</v>
      </c>
      <c r="S121" s="17" t="s">
        <v>18233</v>
      </c>
      <c r="T121" s="17" t="s">
        <v>18233</v>
      </c>
      <c r="U121" s="17" t="s">
        <v>18233</v>
      </c>
      <c r="V121" s="17" t="s">
        <v>19154</v>
      </c>
      <c r="W121" s="17" t="s">
        <v>23277</v>
      </c>
      <c r="X121" s="17" t="s">
        <v>19159</v>
      </c>
      <c r="Y121" s="17" t="s">
        <v>19155</v>
      </c>
      <c r="Z121" s="17" t="s">
        <v>23278</v>
      </c>
      <c r="AA121" s="17" t="s">
        <v>19156</v>
      </c>
      <c r="AB121" s="17" t="s">
        <v>19157</v>
      </c>
      <c r="AC121" s="17" t="s">
        <v>19158</v>
      </c>
      <c r="AE121" s="17" t="s">
        <v>19164</v>
      </c>
    </row>
    <row r="122" spans="1:34" hidden="1" x14ac:dyDescent="0.3">
      <c r="A122" s="17">
        <v>123</v>
      </c>
      <c r="B122" s="17">
        <v>147</v>
      </c>
      <c r="C122" s="17" t="s">
        <v>23405</v>
      </c>
      <c r="D122" s="17" t="s">
        <v>18185</v>
      </c>
      <c r="E122" s="17" t="s">
        <v>18185</v>
      </c>
      <c r="F122" s="17" t="s">
        <v>226</v>
      </c>
      <c r="G122" s="17" t="b">
        <v>1</v>
      </c>
      <c r="H122" s="17">
        <v>2.4192127285148199</v>
      </c>
      <c r="I122" s="17">
        <v>7.4279999999999999E-2</v>
      </c>
      <c r="J122" s="17">
        <v>4193827.8695249599</v>
      </c>
      <c r="K122" s="17">
        <v>3583482.6885589799</v>
      </c>
      <c r="L122" s="17">
        <v>4174894.1165523301</v>
      </c>
      <c r="M122" s="17">
        <v>3437121.7359981602</v>
      </c>
      <c r="N122" s="17">
        <v>331470.77943227103</v>
      </c>
      <c r="O122" s="17">
        <v>284743.932636577</v>
      </c>
      <c r="P122" s="17">
        <v>610345.18096598005</v>
      </c>
      <c r="Q122" s="17">
        <v>1.17032178860934</v>
      </c>
      <c r="R122" s="17">
        <v>6.8305290637468402E-2</v>
      </c>
      <c r="S122" s="17" t="s">
        <v>1995</v>
      </c>
      <c r="T122" s="17" t="s">
        <v>1995</v>
      </c>
      <c r="U122" s="17" t="s">
        <v>1995</v>
      </c>
      <c r="V122" s="17" t="s">
        <v>4351</v>
      </c>
      <c r="W122" s="17" t="s">
        <v>23277</v>
      </c>
      <c r="X122" s="17" t="s">
        <v>4356</v>
      </c>
      <c r="Y122" s="17" t="s">
        <v>4352</v>
      </c>
      <c r="Z122" s="17" t="s">
        <v>23278</v>
      </c>
      <c r="AA122" s="17" t="s">
        <v>4353</v>
      </c>
      <c r="AB122" s="17" t="s">
        <v>4354</v>
      </c>
      <c r="AC122" s="17" t="s">
        <v>4355</v>
      </c>
      <c r="AD122" s="17" t="s">
        <v>4357</v>
      </c>
      <c r="AE122" s="17" t="s">
        <v>3392</v>
      </c>
      <c r="AF122" s="17" t="s">
        <v>4363</v>
      </c>
    </row>
    <row r="123" spans="1:34" hidden="1" x14ac:dyDescent="0.3">
      <c r="A123" s="17">
        <v>124</v>
      </c>
      <c r="B123" s="17">
        <v>575</v>
      </c>
      <c r="C123" s="17" t="s">
        <v>23811</v>
      </c>
      <c r="D123" s="17" t="s">
        <v>18185</v>
      </c>
      <c r="E123" s="17" t="s">
        <v>18185</v>
      </c>
      <c r="F123" s="17" t="s">
        <v>17102</v>
      </c>
      <c r="G123" s="17" t="b">
        <v>1</v>
      </c>
      <c r="H123" s="17">
        <v>-2.7409711166503401</v>
      </c>
      <c r="I123" s="17">
        <v>7.5550000000000006E-2</v>
      </c>
      <c r="J123" s="17">
        <v>5206.1325604391996</v>
      </c>
      <c r="K123" s="17">
        <v>11347.474493322499</v>
      </c>
      <c r="L123" s="17">
        <v>4344.3927581044099</v>
      </c>
      <c r="M123" s="17">
        <v>9795.7175497498101</v>
      </c>
      <c r="N123" s="17">
        <v>1654.69358777604</v>
      </c>
      <c r="O123" s="17">
        <v>3510.3378594498799</v>
      </c>
      <c r="P123" s="17">
        <v>-6141.3419328832797</v>
      </c>
      <c r="Q123" s="17">
        <v>0.45879218001351701</v>
      </c>
      <c r="R123" s="17">
        <v>-0.338383993137643</v>
      </c>
      <c r="S123" s="17" t="s">
        <v>18304</v>
      </c>
      <c r="T123" s="17" t="s">
        <v>18304</v>
      </c>
      <c r="U123" s="17" t="s">
        <v>18304</v>
      </c>
      <c r="V123" s="17" t="s">
        <v>20215</v>
      </c>
      <c r="W123" s="17" t="s">
        <v>23277</v>
      </c>
      <c r="X123" s="17" t="s">
        <v>20220</v>
      </c>
      <c r="Y123" s="17" t="s">
        <v>20216</v>
      </c>
      <c r="Z123" s="17" t="s">
        <v>23278</v>
      </c>
      <c r="AA123" s="17" t="s">
        <v>20217</v>
      </c>
      <c r="AB123" s="17" t="s">
        <v>20218</v>
      </c>
      <c r="AC123" s="17" t="s">
        <v>20219</v>
      </c>
      <c r="AD123" s="17" t="s">
        <v>11865</v>
      </c>
      <c r="AE123" s="17" t="s">
        <v>20226</v>
      </c>
    </row>
    <row r="124" spans="1:34" hidden="1" x14ac:dyDescent="0.3">
      <c r="A124" s="19">
        <v>125</v>
      </c>
      <c r="B124" s="19">
        <v>143</v>
      </c>
      <c r="C124" s="19" t="s">
        <v>23327</v>
      </c>
      <c r="D124" s="17" t="s">
        <v>18185</v>
      </c>
      <c r="E124" s="17" t="s">
        <v>18185</v>
      </c>
      <c r="F124" s="19" t="s">
        <v>236</v>
      </c>
      <c r="G124" s="17" t="b">
        <v>1</v>
      </c>
      <c r="H124" s="17">
        <v>2.8734069793120001</v>
      </c>
      <c r="I124" s="19">
        <v>7.5990000000000002E-2</v>
      </c>
      <c r="J124" s="17">
        <v>1406094.1294469601</v>
      </c>
      <c r="K124" s="17">
        <v>1171496.73005861</v>
      </c>
      <c r="L124" s="17">
        <v>1402865.8993489</v>
      </c>
      <c r="M124" s="17">
        <v>1122365.6645079199</v>
      </c>
      <c r="N124" s="17">
        <v>51277.2578964106</v>
      </c>
      <c r="O124" s="17">
        <v>131787.83968336001</v>
      </c>
      <c r="P124" s="17">
        <v>234597.39938835101</v>
      </c>
      <c r="Q124" s="19">
        <v>1.20025442100603</v>
      </c>
      <c r="R124" s="17">
        <v>7.9273314320427904E-2</v>
      </c>
      <c r="S124" s="19" t="s">
        <v>2000</v>
      </c>
      <c r="T124" s="17" t="s">
        <v>2000</v>
      </c>
      <c r="U124" s="17" t="s">
        <v>2000</v>
      </c>
      <c r="V124" s="17" t="s">
        <v>4435</v>
      </c>
      <c r="W124" s="17" t="s">
        <v>23277</v>
      </c>
      <c r="X124" s="17" t="s">
        <v>4440</v>
      </c>
      <c r="Y124" s="17" t="s">
        <v>4436</v>
      </c>
      <c r="Z124" s="17" t="s">
        <v>23278</v>
      </c>
      <c r="AA124" s="19" t="s">
        <v>4437</v>
      </c>
      <c r="AB124" s="17" t="s">
        <v>4438</v>
      </c>
      <c r="AC124" s="17" t="s">
        <v>4439</v>
      </c>
      <c r="AE124" s="17" t="s">
        <v>2939</v>
      </c>
      <c r="AF124" s="19" t="s">
        <v>4446</v>
      </c>
    </row>
    <row r="125" spans="1:34" hidden="1" x14ac:dyDescent="0.3">
      <c r="A125" s="17">
        <v>126</v>
      </c>
      <c r="B125" s="17">
        <v>192</v>
      </c>
      <c r="C125" s="17" t="s">
        <v>23727</v>
      </c>
      <c r="D125" s="17" t="s">
        <v>18185</v>
      </c>
      <c r="E125" s="17" t="s">
        <v>18185</v>
      </c>
      <c r="F125" s="17" t="s">
        <v>16670</v>
      </c>
      <c r="G125" s="17" t="b">
        <v>1</v>
      </c>
      <c r="H125" s="17">
        <v>2.3779861660021799</v>
      </c>
      <c r="I125" s="17">
        <v>7.6840000000000006E-2</v>
      </c>
      <c r="J125" s="17">
        <v>48549.515999091098</v>
      </c>
      <c r="K125" s="17">
        <v>21314.8274843912</v>
      </c>
      <c r="L125" s="17">
        <v>42662.634202451503</v>
      </c>
      <c r="M125" s="17">
        <v>22172.6904322234</v>
      </c>
      <c r="N125" s="17">
        <v>14729.295501934501</v>
      </c>
      <c r="O125" s="17">
        <v>13287.223052748701</v>
      </c>
      <c r="P125" s="17">
        <v>27234.688514699901</v>
      </c>
      <c r="Q125" s="17">
        <v>2.2777344097503902</v>
      </c>
      <c r="R125" s="17">
        <v>0.35750308273503401</v>
      </c>
      <c r="S125" s="17" t="s">
        <v>18263</v>
      </c>
      <c r="T125" s="17" t="s">
        <v>18263</v>
      </c>
      <c r="U125" s="17" t="s">
        <v>18263</v>
      </c>
      <c r="V125" s="17" t="s">
        <v>19619</v>
      </c>
      <c r="W125" s="17" t="s">
        <v>23277</v>
      </c>
      <c r="X125" s="17" t="s">
        <v>19624</v>
      </c>
      <c r="Y125" s="17" t="s">
        <v>19620</v>
      </c>
      <c r="Z125" s="17" t="s">
        <v>23278</v>
      </c>
      <c r="AA125" s="17" t="s">
        <v>19621</v>
      </c>
      <c r="AB125" s="17" t="s">
        <v>19622</v>
      </c>
      <c r="AC125" s="17" t="s">
        <v>19623</v>
      </c>
      <c r="AD125" s="17" t="s">
        <v>19625</v>
      </c>
      <c r="AE125" s="17" t="s">
        <v>19631</v>
      </c>
      <c r="AH125" s="17" t="s">
        <v>19626</v>
      </c>
    </row>
    <row r="126" spans="1:34" hidden="1" x14ac:dyDescent="0.3">
      <c r="A126" s="17">
        <v>127</v>
      </c>
      <c r="B126" s="17">
        <v>49</v>
      </c>
      <c r="C126" s="17" t="s">
        <v>23478</v>
      </c>
      <c r="D126" s="17" t="s">
        <v>18185</v>
      </c>
      <c r="E126" s="17" t="s">
        <v>18185</v>
      </c>
      <c r="F126" s="17" t="s">
        <v>120</v>
      </c>
      <c r="G126" s="17" t="b">
        <v>1</v>
      </c>
      <c r="H126" s="17">
        <v>2.5394994718036301</v>
      </c>
      <c r="I126" s="17">
        <v>7.7429999999999999E-2</v>
      </c>
      <c r="J126" s="17">
        <v>4972248.3739574999</v>
      </c>
      <c r="K126" s="17">
        <v>2201197.7354317801</v>
      </c>
      <c r="L126" s="17">
        <v>4203229.5223442595</v>
      </c>
      <c r="M126" s="17">
        <v>1746347.7921422599</v>
      </c>
      <c r="N126" s="17">
        <v>1617898.44743917</v>
      </c>
      <c r="O126" s="17">
        <v>976946.76022979105</v>
      </c>
      <c r="P126" s="17">
        <v>2771050.63852571</v>
      </c>
      <c r="Q126" s="17">
        <v>2.2588831043759701</v>
      </c>
      <c r="R126" s="17">
        <v>0.35389375706554499</v>
      </c>
      <c r="S126" s="17" t="s">
        <v>1942</v>
      </c>
      <c r="T126" s="17" t="s">
        <v>1942</v>
      </c>
      <c r="U126" s="17" t="s">
        <v>1942</v>
      </c>
      <c r="V126" s="17" t="s">
        <v>3500</v>
      </c>
      <c r="W126" s="17" t="s">
        <v>23277</v>
      </c>
      <c r="X126" s="17" t="s">
        <v>3504</v>
      </c>
      <c r="Y126" s="17" t="s">
        <v>3501</v>
      </c>
      <c r="Z126" s="17" t="s">
        <v>23278</v>
      </c>
      <c r="AA126" s="17" t="s">
        <v>3502</v>
      </c>
      <c r="AB126" s="17" t="s">
        <v>3089</v>
      </c>
      <c r="AC126" s="17" t="s">
        <v>3503</v>
      </c>
      <c r="AD126" s="17" t="s">
        <v>3505</v>
      </c>
      <c r="AE126" s="17" t="s">
        <v>3511</v>
      </c>
      <c r="AF126" s="17" t="s">
        <v>3512</v>
      </c>
    </row>
    <row r="127" spans="1:34" hidden="1" x14ac:dyDescent="0.3">
      <c r="A127" s="17">
        <v>128</v>
      </c>
      <c r="B127" s="17">
        <v>725</v>
      </c>
      <c r="C127" s="17" t="s">
        <v>23340</v>
      </c>
      <c r="D127" s="17" t="s">
        <v>18185</v>
      </c>
      <c r="E127" s="17" t="s">
        <v>18185</v>
      </c>
      <c r="F127" s="17" t="s">
        <v>816</v>
      </c>
      <c r="G127" s="17" t="b">
        <v>1</v>
      </c>
      <c r="H127" s="17">
        <v>3.3457872386779099</v>
      </c>
      <c r="I127" s="17">
        <v>7.7810000000000004E-2</v>
      </c>
      <c r="J127" s="17">
        <v>182014.113489524</v>
      </c>
      <c r="K127" s="17">
        <v>77460.546668413197</v>
      </c>
      <c r="L127" s="17">
        <v>179857.82109161501</v>
      </c>
      <c r="M127" s="17">
        <v>98166.115028705797</v>
      </c>
      <c r="N127" s="17">
        <v>3854.27846032363</v>
      </c>
      <c r="O127" s="17">
        <v>53987.998855734797</v>
      </c>
      <c r="P127" s="17">
        <v>104553.56682111</v>
      </c>
      <c r="Q127" s="17">
        <v>2.3497654137231301</v>
      </c>
      <c r="R127" s="17">
        <v>0.37102450711815199</v>
      </c>
      <c r="S127" s="17" t="s">
        <v>2290</v>
      </c>
      <c r="T127" s="17" t="s">
        <v>2290</v>
      </c>
      <c r="U127" s="17" t="s">
        <v>2290</v>
      </c>
      <c r="V127" s="17" t="s">
        <v>8887</v>
      </c>
      <c r="W127" s="17" t="s">
        <v>23277</v>
      </c>
      <c r="X127" s="17" t="s">
        <v>8892</v>
      </c>
      <c r="Y127" s="17" t="s">
        <v>8888</v>
      </c>
      <c r="Z127" s="17" t="s">
        <v>23278</v>
      </c>
      <c r="AA127" s="17" t="s">
        <v>8889</v>
      </c>
      <c r="AB127" s="17" t="s">
        <v>8890</v>
      </c>
      <c r="AC127" s="17" t="s">
        <v>8891</v>
      </c>
      <c r="AD127" s="17" t="s">
        <v>8893</v>
      </c>
      <c r="AF127" s="17" t="s">
        <v>8129</v>
      </c>
    </row>
    <row r="128" spans="1:34" hidden="1" x14ac:dyDescent="0.3">
      <c r="A128" s="17">
        <v>129</v>
      </c>
      <c r="B128" s="17">
        <v>348</v>
      </c>
      <c r="C128" s="17" t="s">
        <v>23301</v>
      </c>
      <c r="D128" s="17" t="s">
        <v>18185</v>
      </c>
      <c r="E128" s="17" t="s">
        <v>18185</v>
      </c>
      <c r="F128" s="17" t="s">
        <v>396</v>
      </c>
      <c r="G128" s="17" t="b">
        <v>1</v>
      </c>
      <c r="H128" s="17">
        <v>2.36527366007798</v>
      </c>
      <c r="I128" s="17">
        <v>7.8170000000000003E-2</v>
      </c>
      <c r="J128" s="17">
        <v>6952768.3728884002</v>
      </c>
      <c r="K128" s="17">
        <v>4417444.2011027001</v>
      </c>
      <c r="L128" s="17">
        <v>7014836.3826975496</v>
      </c>
      <c r="M128" s="17">
        <v>3711383.7859571599</v>
      </c>
      <c r="N128" s="17">
        <v>1390015.3769185401</v>
      </c>
      <c r="O128" s="17">
        <v>1230744.34639712</v>
      </c>
      <c r="P128" s="17">
        <v>2535324.1717857001</v>
      </c>
      <c r="Q128" s="17">
        <v>1.57393462290997</v>
      </c>
      <c r="R128" s="17">
        <v>0.19698668895117899</v>
      </c>
      <c r="S128" s="17" t="s">
        <v>2080</v>
      </c>
      <c r="T128" s="17" t="s">
        <v>2080</v>
      </c>
      <c r="U128" s="17" t="s">
        <v>2080</v>
      </c>
      <c r="V128" s="17" t="s">
        <v>5696</v>
      </c>
      <c r="W128" s="17" t="s">
        <v>23277</v>
      </c>
      <c r="X128" s="17" t="s">
        <v>5701</v>
      </c>
      <c r="Y128" s="17" t="s">
        <v>5697</v>
      </c>
      <c r="Z128" s="17" t="s">
        <v>23278</v>
      </c>
      <c r="AA128" s="17" t="s">
        <v>5698</v>
      </c>
      <c r="AB128" s="17" t="s">
        <v>5699</v>
      </c>
      <c r="AC128" s="17" t="s">
        <v>5700</v>
      </c>
      <c r="AD128" s="17" t="s">
        <v>4896</v>
      </c>
      <c r="AE128" s="17" t="s">
        <v>2939</v>
      </c>
      <c r="AF128" s="17" t="s">
        <v>5706</v>
      </c>
    </row>
    <row r="129" spans="1:33" hidden="1" x14ac:dyDescent="0.3">
      <c r="A129" s="17">
        <v>130</v>
      </c>
      <c r="B129" s="17">
        <v>206</v>
      </c>
      <c r="C129" s="17" t="s">
        <v>23390</v>
      </c>
      <c r="D129" s="17" t="s">
        <v>18185</v>
      </c>
      <c r="E129" s="17" t="s">
        <v>18185</v>
      </c>
      <c r="F129" s="17" t="s">
        <v>712</v>
      </c>
      <c r="G129" s="17" t="b">
        <v>1</v>
      </c>
      <c r="H129" s="17">
        <v>3.0704839625830598</v>
      </c>
      <c r="I129" s="17">
        <v>7.8189999999999996E-2</v>
      </c>
      <c r="J129" s="17">
        <v>119613.329122308</v>
      </c>
      <c r="K129" s="17">
        <v>70857.285496518802</v>
      </c>
      <c r="L129" s="17">
        <v>122808.543096108</v>
      </c>
      <c r="M129" s="17">
        <v>63422.756103963198</v>
      </c>
      <c r="N129" s="17">
        <v>6945.0703681778105</v>
      </c>
      <c r="O129" s="17">
        <v>26611.8133153239</v>
      </c>
      <c r="P129" s="17">
        <v>48756.0436257892</v>
      </c>
      <c r="Q129" s="17">
        <v>1.6880879402046001</v>
      </c>
      <c r="R129" s="17">
        <v>0.22739506726048</v>
      </c>
      <c r="S129" s="17" t="s">
        <v>2238</v>
      </c>
      <c r="T129" s="17" t="s">
        <v>2238</v>
      </c>
      <c r="U129" s="17" t="s">
        <v>2238</v>
      </c>
      <c r="V129" s="17" t="s">
        <v>8133</v>
      </c>
      <c r="W129" s="17" t="s">
        <v>23277</v>
      </c>
      <c r="X129" s="17" t="s">
        <v>8138</v>
      </c>
      <c r="Y129" s="17" t="s">
        <v>8134</v>
      </c>
      <c r="Z129" s="17" t="s">
        <v>23278</v>
      </c>
      <c r="AA129" s="17" t="s">
        <v>8135</v>
      </c>
      <c r="AB129" s="17" t="s">
        <v>8136</v>
      </c>
      <c r="AC129" s="17" t="s">
        <v>8137</v>
      </c>
      <c r="AE129" s="17" t="s">
        <v>4497</v>
      </c>
    </row>
    <row r="130" spans="1:33" hidden="1" x14ac:dyDescent="0.3">
      <c r="A130" s="17">
        <v>131</v>
      </c>
      <c r="B130" s="17">
        <v>323</v>
      </c>
      <c r="C130" s="17" t="s">
        <v>23391</v>
      </c>
      <c r="D130" s="17" t="s">
        <v>18185</v>
      </c>
      <c r="E130" s="17" t="s">
        <v>18185</v>
      </c>
      <c r="F130" s="17" t="s">
        <v>366</v>
      </c>
      <c r="G130" s="17" t="b">
        <v>1</v>
      </c>
      <c r="H130" s="17">
        <v>-2.9879308983385999</v>
      </c>
      <c r="I130" s="17">
        <v>7.8960000000000002E-2</v>
      </c>
      <c r="J130" s="17">
        <v>142657.20384399101</v>
      </c>
      <c r="K130" s="17">
        <v>209997.61938559101</v>
      </c>
      <c r="L130" s="17">
        <v>143214.51564138601</v>
      </c>
      <c r="M130" s="17">
        <v>218079.01946947299</v>
      </c>
      <c r="N130" s="17">
        <v>11128.747181765701</v>
      </c>
      <c r="O130" s="17">
        <v>37416.095687747104</v>
      </c>
      <c r="P130" s="17">
        <v>-67340.415541600698</v>
      </c>
      <c r="Q130" s="17">
        <v>0.67932771933975</v>
      </c>
      <c r="R130" s="17">
        <v>-0.16792066406276199</v>
      </c>
      <c r="S130" s="17" t="s">
        <v>2065</v>
      </c>
      <c r="T130" s="17" t="s">
        <v>2065</v>
      </c>
      <c r="U130" s="17" t="s">
        <v>2065</v>
      </c>
      <c r="V130" s="17" t="s">
        <v>5451</v>
      </c>
      <c r="W130" s="17" t="s">
        <v>23277</v>
      </c>
      <c r="X130" s="17" t="s">
        <v>5456</v>
      </c>
      <c r="Y130" s="17" t="s">
        <v>5452</v>
      </c>
      <c r="Z130" s="17" t="s">
        <v>23278</v>
      </c>
      <c r="AA130" s="17" t="s">
        <v>5453</v>
      </c>
      <c r="AB130" s="17" t="s">
        <v>5454</v>
      </c>
      <c r="AC130" s="17" t="s">
        <v>5455</v>
      </c>
      <c r="AD130" s="17" t="s">
        <v>5457</v>
      </c>
      <c r="AE130" s="17" t="s">
        <v>5461</v>
      </c>
      <c r="AF130" s="17" t="s">
        <v>3512</v>
      </c>
    </row>
    <row r="131" spans="1:33" hidden="1" x14ac:dyDescent="0.3">
      <c r="A131" s="17">
        <v>132</v>
      </c>
      <c r="B131" s="17">
        <v>698</v>
      </c>
      <c r="C131" s="17" t="s">
        <v>23458</v>
      </c>
      <c r="D131" s="17" t="s">
        <v>18185</v>
      </c>
      <c r="E131" s="17" t="s">
        <v>18185</v>
      </c>
      <c r="F131" s="17" t="s">
        <v>740</v>
      </c>
      <c r="G131" s="17" t="b">
        <v>1</v>
      </c>
      <c r="H131" s="17">
        <v>2.9306422524415701</v>
      </c>
      <c r="I131" s="17">
        <v>8.0979999999999996E-2</v>
      </c>
      <c r="J131" s="17">
        <v>85087.381926268296</v>
      </c>
      <c r="K131" s="17">
        <v>65923.627442995901</v>
      </c>
      <c r="L131" s="17">
        <v>86782.993948086805</v>
      </c>
      <c r="M131" s="17">
        <v>60167.692559024901</v>
      </c>
      <c r="N131" s="17">
        <v>3334.3947790607099</v>
      </c>
      <c r="O131" s="17">
        <v>10824.102141768801</v>
      </c>
      <c r="P131" s="17">
        <v>19163.7544832725</v>
      </c>
      <c r="Q131" s="17">
        <v>1.2906962985288299</v>
      </c>
      <c r="R131" s="17">
        <v>0.110824064582888</v>
      </c>
      <c r="S131" s="17" t="s">
        <v>2252</v>
      </c>
      <c r="T131" s="17" t="s">
        <v>2252</v>
      </c>
      <c r="U131" s="17" t="s">
        <v>2252</v>
      </c>
      <c r="V131" s="17" t="s">
        <v>8342</v>
      </c>
      <c r="W131" s="17" t="s">
        <v>23277</v>
      </c>
      <c r="X131" s="17" t="s">
        <v>8347</v>
      </c>
      <c r="Y131" s="17" t="s">
        <v>8343</v>
      </c>
      <c r="Z131" s="17" t="s">
        <v>23278</v>
      </c>
      <c r="AA131" s="17" t="s">
        <v>8344</v>
      </c>
      <c r="AB131" s="17" t="s">
        <v>8345</v>
      </c>
      <c r="AC131" s="17" t="s">
        <v>8346</v>
      </c>
      <c r="AD131" s="17" t="s">
        <v>8348</v>
      </c>
      <c r="AE131" s="17" t="s">
        <v>8353</v>
      </c>
      <c r="AF131" s="17" t="s">
        <v>4101</v>
      </c>
    </row>
    <row r="132" spans="1:33" hidden="1" x14ac:dyDescent="0.3">
      <c r="A132" s="17">
        <v>133</v>
      </c>
      <c r="B132" s="17">
        <v>227</v>
      </c>
      <c r="C132" s="17" t="s">
        <v>5242</v>
      </c>
      <c r="D132" s="17" t="s">
        <v>18185</v>
      </c>
      <c r="E132" s="17" t="s">
        <v>18185</v>
      </c>
      <c r="F132" s="17" t="s">
        <v>338</v>
      </c>
      <c r="G132" s="17" t="b">
        <v>1</v>
      </c>
      <c r="H132" s="17">
        <v>2.4054992488232698</v>
      </c>
      <c r="I132" s="17">
        <v>8.0990000000000006E-2</v>
      </c>
      <c r="J132" s="17">
        <v>692058.87078752299</v>
      </c>
      <c r="K132" s="17">
        <v>376711.34179804602</v>
      </c>
      <c r="L132" s="17">
        <v>715801.28573728399</v>
      </c>
      <c r="M132" s="17">
        <v>343556.16165118001</v>
      </c>
      <c r="N132" s="17">
        <v>185282.85260571601</v>
      </c>
      <c r="O132" s="17">
        <v>131253.59212697801</v>
      </c>
      <c r="P132" s="17">
        <v>315347.52898947702</v>
      </c>
      <c r="Q132" s="17">
        <v>1.8371065428620199</v>
      </c>
      <c r="R132" s="17">
        <v>0.26413434391348201</v>
      </c>
      <c r="S132" s="17" t="s">
        <v>2051</v>
      </c>
      <c r="T132" s="17" t="s">
        <v>2051</v>
      </c>
      <c r="U132" s="17" t="s">
        <v>2051</v>
      </c>
      <c r="V132" s="17" t="s">
        <v>5241</v>
      </c>
      <c r="W132" s="17" t="s">
        <v>23277</v>
      </c>
      <c r="X132" s="17" t="s">
        <v>5246</v>
      </c>
      <c r="Y132" s="17" t="s">
        <v>5242</v>
      </c>
      <c r="Z132" s="17" t="s">
        <v>23278</v>
      </c>
      <c r="AA132" s="17" t="s">
        <v>5243</v>
      </c>
      <c r="AB132" s="17" t="s">
        <v>5244</v>
      </c>
      <c r="AC132" s="17" t="s">
        <v>5245</v>
      </c>
      <c r="AD132" s="17" t="s">
        <v>5247</v>
      </c>
      <c r="AE132" s="17" t="s">
        <v>3494</v>
      </c>
      <c r="AF132" s="17" t="s">
        <v>4101</v>
      </c>
    </row>
    <row r="133" spans="1:33" hidden="1" x14ac:dyDescent="0.3">
      <c r="A133" s="17">
        <v>134</v>
      </c>
      <c r="B133" s="17">
        <v>634</v>
      </c>
      <c r="C133" s="17" t="s">
        <v>23556</v>
      </c>
      <c r="D133" s="17" t="s">
        <v>18185</v>
      </c>
      <c r="E133" s="17" t="s">
        <v>18185</v>
      </c>
      <c r="F133" s="17" t="s">
        <v>750</v>
      </c>
      <c r="G133" s="17" t="b">
        <v>1</v>
      </c>
      <c r="H133" s="17">
        <v>2.4183490142772102</v>
      </c>
      <c r="I133" s="17">
        <v>8.1490000000000007E-2</v>
      </c>
      <c r="J133" s="17">
        <v>294547.95938933798</v>
      </c>
      <c r="K133" s="17">
        <v>167260.954267903</v>
      </c>
      <c r="L133" s="17">
        <v>296142.613608399</v>
      </c>
      <c r="M133" s="17">
        <v>133905.191731937</v>
      </c>
      <c r="N133" s="17">
        <v>51317.999689588098</v>
      </c>
      <c r="O133" s="17">
        <v>75348.706414624001</v>
      </c>
      <c r="P133" s="17">
        <v>127287.005121435</v>
      </c>
      <c r="Q133" s="17">
        <v>1.7610084832922701</v>
      </c>
      <c r="R133" s="17">
        <v>0.245761448095698</v>
      </c>
      <c r="S133" s="17" t="s">
        <v>2257</v>
      </c>
      <c r="T133" s="17" t="s">
        <v>2257</v>
      </c>
      <c r="U133" s="17" t="s">
        <v>2257</v>
      </c>
      <c r="V133" s="17" t="s">
        <v>8414</v>
      </c>
      <c r="W133" s="17" t="s">
        <v>23277</v>
      </c>
      <c r="X133" s="17" t="s">
        <v>8419</v>
      </c>
      <c r="Y133" s="17" t="s">
        <v>8415</v>
      </c>
      <c r="Z133" s="17" t="s">
        <v>23278</v>
      </c>
      <c r="AA133" s="17" t="s">
        <v>8416</v>
      </c>
      <c r="AB133" s="17" t="s">
        <v>8417</v>
      </c>
      <c r="AC133" s="17" t="s">
        <v>8418</v>
      </c>
      <c r="AD133" s="17" t="s">
        <v>4896</v>
      </c>
      <c r="AE133" s="17" t="s">
        <v>2939</v>
      </c>
      <c r="AF133" s="17" t="s">
        <v>8424</v>
      </c>
      <c r="AG133" s="17" t="s">
        <v>23941</v>
      </c>
    </row>
    <row r="134" spans="1:33" hidden="1" x14ac:dyDescent="0.3">
      <c r="A134" s="17">
        <v>135</v>
      </c>
      <c r="B134" s="17">
        <v>63</v>
      </c>
      <c r="C134" s="17" t="s">
        <v>23444</v>
      </c>
      <c r="D134" s="17" t="s">
        <v>18185</v>
      </c>
      <c r="E134" s="17" t="s">
        <v>18185</v>
      </c>
      <c r="F134" s="17" t="s">
        <v>108</v>
      </c>
      <c r="G134" s="17" t="b">
        <v>1</v>
      </c>
      <c r="H134" s="17">
        <v>2.95335749026074</v>
      </c>
      <c r="I134" s="17">
        <v>8.2619999999999999E-2</v>
      </c>
      <c r="J134" s="17">
        <v>3495475.0396791999</v>
      </c>
      <c r="K134" s="17">
        <v>1756063.86238925</v>
      </c>
      <c r="L134" s="17">
        <v>3946684.8365332899</v>
      </c>
      <c r="M134" s="17">
        <v>1828778.1475831601</v>
      </c>
      <c r="N134" s="17">
        <v>982768.59142426203</v>
      </c>
      <c r="O134" s="17">
        <v>273476.93544056499</v>
      </c>
      <c r="P134" s="17">
        <v>1739411.17728995</v>
      </c>
      <c r="Q134" s="17">
        <v>1.9905170390121001</v>
      </c>
      <c r="R134" s="17">
        <v>0.29896589953742903</v>
      </c>
      <c r="S134" s="17" t="s">
        <v>1936</v>
      </c>
      <c r="T134" s="17" t="s">
        <v>1936</v>
      </c>
      <c r="U134" s="17" t="s">
        <v>1936</v>
      </c>
      <c r="V134" s="17" t="s">
        <v>3398</v>
      </c>
      <c r="W134" s="17" t="s">
        <v>23277</v>
      </c>
      <c r="X134" s="17" t="s">
        <v>3403</v>
      </c>
      <c r="Y134" s="17" t="s">
        <v>3399</v>
      </c>
      <c r="Z134" s="17" t="s">
        <v>23278</v>
      </c>
      <c r="AA134" s="17" t="s">
        <v>3400</v>
      </c>
      <c r="AB134" s="17" t="s">
        <v>3401</v>
      </c>
      <c r="AC134" s="17" t="s">
        <v>3402</v>
      </c>
      <c r="AD134" s="17" t="s">
        <v>3404</v>
      </c>
      <c r="AE134" s="17" t="s">
        <v>3409</v>
      </c>
      <c r="AF134" s="17" t="s">
        <v>3410</v>
      </c>
    </row>
    <row r="135" spans="1:33" hidden="1" x14ac:dyDescent="0.3">
      <c r="A135" s="17">
        <v>136</v>
      </c>
      <c r="B135" s="17">
        <v>27</v>
      </c>
      <c r="C135" s="17" t="s">
        <v>23408</v>
      </c>
      <c r="D135" s="17" t="s">
        <v>18185</v>
      </c>
      <c r="E135" s="17" t="s">
        <v>18185</v>
      </c>
      <c r="F135" s="17" t="s">
        <v>94</v>
      </c>
      <c r="G135" s="17" t="b">
        <v>1</v>
      </c>
      <c r="H135" s="17">
        <v>2.7015289962591802</v>
      </c>
      <c r="I135" s="17">
        <v>8.3080000000000001E-2</v>
      </c>
      <c r="J135" s="17">
        <v>10546588.6803689</v>
      </c>
      <c r="K135" s="17">
        <v>6992939.8949379399</v>
      </c>
      <c r="L135" s="17">
        <v>11613051.384325</v>
      </c>
      <c r="M135" s="17">
        <v>7148329.7133632004</v>
      </c>
      <c r="N135" s="17">
        <v>2100119.5605015601</v>
      </c>
      <c r="O135" s="17">
        <v>883457.65294039599</v>
      </c>
      <c r="P135" s="17">
        <v>3553648.7854309799</v>
      </c>
      <c r="Q135" s="17">
        <v>1.5081766522837401</v>
      </c>
      <c r="R135" s="17">
        <v>0.178452213296902</v>
      </c>
      <c r="S135" s="17" t="s">
        <v>1929</v>
      </c>
      <c r="T135" s="17" t="s">
        <v>1929</v>
      </c>
      <c r="U135" s="17" t="s">
        <v>1929</v>
      </c>
      <c r="V135" s="17" t="s">
        <v>3286</v>
      </c>
      <c r="W135" s="17" t="s">
        <v>23277</v>
      </c>
      <c r="X135" s="17" t="s">
        <v>3291</v>
      </c>
      <c r="Y135" s="17" t="s">
        <v>3287</v>
      </c>
      <c r="Z135" s="17" t="s">
        <v>23278</v>
      </c>
      <c r="AA135" s="17" t="s">
        <v>3288</v>
      </c>
      <c r="AB135" s="17" t="s">
        <v>3289</v>
      </c>
      <c r="AC135" s="17" t="s">
        <v>3290</v>
      </c>
      <c r="AD135" s="17" t="s">
        <v>3292</v>
      </c>
      <c r="AE135" s="17" t="s">
        <v>3298</v>
      </c>
      <c r="AF135" s="17" t="s">
        <v>3299</v>
      </c>
    </row>
    <row r="136" spans="1:33" hidden="1" x14ac:dyDescent="0.3">
      <c r="A136" s="17">
        <v>137</v>
      </c>
      <c r="B136" s="17">
        <v>189</v>
      </c>
      <c r="C136" s="19" t="s">
        <v>23310</v>
      </c>
      <c r="D136" s="17" t="s">
        <v>18185</v>
      </c>
      <c r="E136" s="17" t="s">
        <v>18185</v>
      </c>
      <c r="F136" s="17" t="s">
        <v>16668</v>
      </c>
      <c r="G136" s="17" t="b">
        <v>1</v>
      </c>
      <c r="H136" s="17">
        <v>3.0171241174663201</v>
      </c>
      <c r="I136" s="17">
        <v>8.3180000000000004E-2</v>
      </c>
      <c r="J136" s="17">
        <v>254457.517307348</v>
      </c>
      <c r="K136" s="17">
        <v>66174.920032754802</v>
      </c>
      <c r="L136" s="17">
        <v>302430.25024527998</v>
      </c>
      <c r="M136" s="17">
        <v>54345.280814155798</v>
      </c>
      <c r="N136" s="17">
        <v>105222.84643414</v>
      </c>
      <c r="O136" s="17">
        <v>24721.982777150799</v>
      </c>
      <c r="P136" s="17">
        <v>188282.59727459299</v>
      </c>
      <c r="Q136" s="17">
        <v>3.8452259131011899</v>
      </c>
      <c r="R136" s="17">
        <v>0.58492186037439098</v>
      </c>
      <c r="S136" s="17" t="s">
        <v>18199</v>
      </c>
      <c r="T136" s="17" t="s">
        <v>18199</v>
      </c>
      <c r="U136" s="17" t="s">
        <v>18199</v>
      </c>
      <c r="V136" s="17" t="s">
        <v>18654</v>
      </c>
      <c r="W136" s="17" t="s">
        <v>23277</v>
      </c>
      <c r="X136" s="17" t="s">
        <v>18659</v>
      </c>
      <c r="Y136" s="17" t="s">
        <v>18655</v>
      </c>
      <c r="Z136" s="17" t="s">
        <v>23278</v>
      </c>
      <c r="AA136" s="17" t="s">
        <v>18656</v>
      </c>
      <c r="AB136" s="17" t="s">
        <v>18657</v>
      </c>
      <c r="AC136" s="17" t="s">
        <v>18658</v>
      </c>
      <c r="AE136" s="17" t="s">
        <v>7920</v>
      </c>
    </row>
    <row r="137" spans="1:33" hidden="1" x14ac:dyDescent="0.3">
      <c r="A137" s="17">
        <v>138</v>
      </c>
      <c r="B137" s="17">
        <v>371</v>
      </c>
      <c r="C137" s="17" t="s">
        <v>23479</v>
      </c>
      <c r="D137" s="17" t="s">
        <v>18185</v>
      </c>
      <c r="E137" s="17" t="s">
        <v>18185</v>
      </c>
      <c r="F137" s="17" t="s">
        <v>16830</v>
      </c>
      <c r="G137" s="17" t="b">
        <v>1</v>
      </c>
      <c r="H137" s="17">
        <v>-2.74304480347927</v>
      </c>
      <c r="I137" s="17">
        <v>8.3360000000000004E-2</v>
      </c>
      <c r="J137" s="17">
        <v>37019.806108987599</v>
      </c>
      <c r="K137" s="17">
        <v>73978.836290219304</v>
      </c>
      <c r="L137" s="17">
        <v>33903.656236116898</v>
      </c>
      <c r="M137" s="17">
        <v>80638.3626782012</v>
      </c>
      <c r="N137" s="17">
        <v>8523.3612294626491</v>
      </c>
      <c r="O137" s="17">
        <v>21725.0103610513</v>
      </c>
      <c r="P137" s="17">
        <v>-36959.030181231697</v>
      </c>
      <c r="Q137" s="17">
        <v>0.50041076563787401</v>
      </c>
      <c r="R137" s="17">
        <v>-0.30067335563962999</v>
      </c>
      <c r="S137" s="17" t="s">
        <v>18254</v>
      </c>
      <c r="T137" s="17" t="s">
        <v>18254</v>
      </c>
      <c r="U137" s="17" t="s">
        <v>18254</v>
      </c>
      <c r="V137" s="17" t="s">
        <v>19484</v>
      </c>
      <c r="W137" s="17" t="s">
        <v>23277</v>
      </c>
      <c r="X137" s="17" t="s">
        <v>19489</v>
      </c>
      <c r="Y137" s="17" t="s">
        <v>19485</v>
      </c>
      <c r="Z137" s="17" t="s">
        <v>23278</v>
      </c>
      <c r="AA137" s="17" t="s">
        <v>19486</v>
      </c>
      <c r="AB137" s="17" t="s">
        <v>19487</v>
      </c>
      <c r="AC137" s="17" t="s">
        <v>19488</v>
      </c>
      <c r="AD137" s="17" t="s">
        <v>19490</v>
      </c>
      <c r="AE137" s="17" t="s">
        <v>19496</v>
      </c>
    </row>
    <row r="138" spans="1:33" hidden="1" x14ac:dyDescent="0.3">
      <c r="A138" s="17">
        <v>139</v>
      </c>
      <c r="B138" s="17">
        <v>146</v>
      </c>
      <c r="C138" s="17" t="s">
        <v>23360</v>
      </c>
      <c r="D138" s="17" t="s">
        <v>18185</v>
      </c>
      <c r="E138" s="17" t="s">
        <v>18185</v>
      </c>
      <c r="F138" s="17" t="s">
        <v>244</v>
      </c>
      <c r="G138" s="17" t="b">
        <v>1</v>
      </c>
      <c r="H138" s="17">
        <v>2.3460842326868798</v>
      </c>
      <c r="I138" s="17">
        <v>8.3860000000000004E-2</v>
      </c>
      <c r="J138" s="17">
        <v>624471.43590671499</v>
      </c>
      <c r="K138" s="17">
        <v>458650.95601803</v>
      </c>
      <c r="L138" s="17">
        <v>670645.07566687197</v>
      </c>
      <c r="M138" s="17">
        <v>471054.48884793901</v>
      </c>
      <c r="N138" s="17">
        <v>97811.742640077806</v>
      </c>
      <c r="O138" s="17">
        <v>73618.706635411101</v>
      </c>
      <c r="P138" s="17">
        <v>165820.47988868499</v>
      </c>
      <c r="Q138" s="17">
        <v>1.3615395928274601</v>
      </c>
      <c r="R138" s="17">
        <v>0.13403027490586</v>
      </c>
      <c r="S138" s="17" t="s">
        <v>2004</v>
      </c>
      <c r="T138" s="17" t="s">
        <v>2004</v>
      </c>
      <c r="U138" s="17" t="s">
        <v>2004</v>
      </c>
      <c r="V138" s="17" t="s">
        <v>4501</v>
      </c>
      <c r="W138" s="17" t="s">
        <v>23277</v>
      </c>
      <c r="X138" s="17" t="s">
        <v>4506</v>
      </c>
      <c r="Y138" s="17" t="s">
        <v>4502</v>
      </c>
      <c r="Z138" s="17" t="s">
        <v>23278</v>
      </c>
      <c r="AA138" s="17" t="s">
        <v>4503</v>
      </c>
      <c r="AB138" s="17" t="s">
        <v>4504</v>
      </c>
      <c r="AC138" s="17" t="s">
        <v>4505</v>
      </c>
      <c r="AE138" s="17" t="s">
        <v>4512</v>
      </c>
      <c r="AF138" s="17" t="s">
        <v>4513</v>
      </c>
    </row>
    <row r="139" spans="1:33" hidden="1" x14ac:dyDescent="0.3">
      <c r="A139" s="17">
        <v>140</v>
      </c>
      <c r="B139" s="17">
        <v>570</v>
      </c>
      <c r="C139" s="17" t="s">
        <v>23380</v>
      </c>
      <c r="D139" s="17" t="s">
        <v>18185</v>
      </c>
      <c r="E139" s="17" t="s">
        <v>18185</v>
      </c>
      <c r="F139" s="17" t="s">
        <v>17092</v>
      </c>
      <c r="G139" s="17" t="b">
        <v>1</v>
      </c>
      <c r="H139" s="17">
        <v>-2.9527965677369501</v>
      </c>
      <c r="I139" s="17">
        <v>8.3960000000000007E-2</v>
      </c>
      <c r="J139" s="17">
        <v>155977.10728727499</v>
      </c>
      <c r="K139" s="17">
        <v>375821.40525655699</v>
      </c>
      <c r="L139" s="17">
        <v>192800.32495798299</v>
      </c>
      <c r="M139" s="17">
        <v>375863.71083833103</v>
      </c>
      <c r="N139" s="17">
        <v>124672.21618872799</v>
      </c>
      <c r="O139" s="17">
        <v>32962.798176030003</v>
      </c>
      <c r="P139" s="17">
        <v>-219844.29796928199</v>
      </c>
      <c r="Q139" s="17">
        <v>0.41502986553093202</v>
      </c>
      <c r="R139" s="17">
        <v>-0.381920650351532</v>
      </c>
      <c r="S139" s="17" t="s">
        <v>18193</v>
      </c>
      <c r="T139" s="17" t="s">
        <v>18193</v>
      </c>
      <c r="U139" s="17" t="s">
        <v>18193</v>
      </c>
      <c r="V139" s="17" t="s">
        <v>18567</v>
      </c>
      <c r="W139" s="17" t="s">
        <v>23277</v>
      </c>
      <c r="X139" s="17" t="s">
        <v>18572</v>
      </c>
      <c r="Y139" s="17" t="s">
        <v>18568</v>
      </c>
      <c r="Z139" s="17" t="s">
        <v>23278</v>
      </c>
      <c r="AA139" s="17" t="s">
        <v>18569</v>
      </c>
      <c r="AB139" s="17" t="s">
        <v>18570</v>
      </c>
      <c r="AC139" s="17" t="s">
        <v>18571</v>
      </c>
      <c r="AD139" s="17" t="s">
        <v>18573</v>
      </c>
    </row>
    <row r="140" spans="1:33" hidden="1" x14ac:dyDescent="0.3">
      <c r="A140" s="17">
        <v>141</v>
      </c>
      <c r="B140" s="17">
        <v>674</v>
      </c>
      <c r="C140" s="17" t="s">
        <v>23411</v>
      </c>
      <c r="D140" s="17" t="s">
        <v>18185</v>
      </c>
      <c r="E140" s="17" t="s">
        <v>18185</v>
      </c>
      <c r="F140" s="17" t="s">
        <v>17262</v>
      </c>
      <c r="G140" s="17" t="b">
        <v>1</v>
      </c>
      <c r="H140" s="17">
        <v>-2.99542976882856</v>
      </c>
      <c r="I140" s="17">
        <v>8.5379999999999998E-2</v>
      </c>
      <c r="J140" s="17">
        <v>24889.0667216207</v>
      </c>
      <c r="K140" s="17">
        <v>40315.488743811104</v>
      </c>
      <c r="L140" s="17">
        <v>25171.011091795401</v>
      </c>
      <c r="M140" s="17">
        <v>38173.985985851403</v>
      </c>
      <c r="N140" s="17">
        <v>1937.24653393722</v>
      </c>
      <c r="O140" s="17">
        <v>8707.1321317375005</v>
      </c>
      <c r="P140" s="17">
        <v>-15426.4220221903</v>
      </c>
      <c r="Q140" s="17">
        <v>0.61735743499925999</v>
      </c>
      <c r="R140" s="17">
        <v>-0.20946331716392999</v>
      </c>
      <c r="S140" s="17" t="s">
        <v>18224</v>
      </c>
      <c r="T140" s="17" t="s">
        <v>18224</v>
      </c>
      <c r="U140" s="17" t="s">
        <v>18224</v>
      </c>
      <c r="V140" s="17" t="s">
        <v>19023</v>
      </c>
      <c r="W140" s="17" t="s">
        <v>23277</v>
      </c>
      <c r="X140" s="17" t="s">
        <v>19028</v>
      </c>
      <c r="Y140" s="17" t="s">
        <v>19024</v>
      </c>
      <c r="Z140" s="17" t="s">
        <v>23278</v>
      </c>
      <c r="AA140" s="17" t="s">
        <v>19025</v>
      </c>
      <c r="AB140" s="17" t="s">
        <v>19026</v>
      </c>
      <c r="AC140" s="17" t="s">
        <v>19027</v>
      </c>
      <c r="AE140" s="17" t="s">
        <v>4497</v>
      </c>
    </row>
    <row r="141" spans="1:33" hidden="1" x14ac:dyDescent="0.3">
      <c r="A141" s="17">
        <v>142</v>
      </c>
      <c r="B141" s="17">
        <v>166</v>
      </c>
      <c r="C141" s="17" t="s">
        <v>23621</v>
      </c>
      <c r="D141" s="17" t="s">
        <v>18185</v>
      </c>
      <c r="E141" s="17" t="s">
        <v>18185</v>
      </c>
      <c r="F141" s="17" t="s">
        <v>836</v>
      </c>
      <c r="G141" s="17" t="b">
        <v>1</v>
      </c>
      <c r="H141" s="17">
        <v>2.6864324918030702</v>
      </c>
      <c r="I141" s="17">
        <v>8.6309999999999998E-2</v>
      </c>
      <c r="J141" s="17">
        <v>106030.85746889</v>
      </c>
      <c r="K141" s="17">
        <v>51825.046879831003</v>
      </c>
      <c r="L141" s="17">
        <v>88825.585354483905</v>
      </c>
      <c r="M141" s="17">
        <v>57891.741202402103</v>
      </c>
      <c r="N141" s="17">
        <v>32458.855677028201</v>
      </c>
      <c r="O141" s="17">
        <v>12954.9829073617</v>
      </c>
      <c r="P141" s="17">
        <v>54205.810589058601</v>
      </c>
      <c r="Q141" s="17">
        <v>2.04593847671278</v>
      </c>
      <c r="R141" s="17">
        <v>0.310892569930451</v>
      </c>
      <c r="S141" s="17" t="s">
        <v>2300</v>
      </c>
      <c r="T141" s="17" t="s">
        <v>2300</v>
      </c>
      <c r="U141" s="17" t="s">
        <v>2300</v>
      </c>
      <c r="V141" s="17" t="s">
        <v>9043</v>
      </c>
      <c r="W141" s="17" t="s">
        <v>23277</v>
      </c>
      <c r="X141" s="17" t="s">
        <v>9048</v>
      </c>
      <c r="Y141" s="17" t="s">
        <v>9044</v>
      </c>
      <c r="Z141" s="17" t="s">
        <v>23278</v>
      </c>
      <c r="AA141" s="17" t="s">
        <v>9045</v>
      </c>
      <c r="AB141" s="17" t="s">
        <v>9046</v>
      </c>
      <c r="AC141" s="17" t="s">
        <v>9047</v>
      </c>
      <c r="AD141" s="17" t="s">
        <v>9049</v>
      </c>
      <c r="AE141" s="17" t="s">
        <v>3462</v>
      </c>
      <c r="AF141" s="17" t="s">
        <v>3250</v>
      </c>
    </row>
    <row r="142" spans="1:33" hidden="1" x14ac:dyDescent="0.3">
      <c r="A142" s="17">
        <v>143</v>
      </c>
      <c r="B142" s="17">
        <v>238</v>
      </c>
      <c r="C142" s="17" t="s">
        <v>6316</v>
      </c>
      <c r="D142" s="17" t="s">
        <v>18185</v>
      </c>
      <c r="E142" s="17" t="s">
        <v>18185</v>
      </c>
      <c r="F142" s="17" t="s">
        <v>476</v>
      </c>
      <c r="G142" s="17" t="b">
        <v>1</v>
      </c>
      <c r="H142" s="17">
        <v>-3.0288030359806299</v>
      </c>
      <c r="I142" s="17">
        <v>8.6389999999999995E-2</v>
      </c>
      <c r="J142" s="17">
        <v>141156.612581425</v>
      </c>
      <c r="K142" s="17">
        <v>274436.81086290401</v>
      </c>
      <c r="L142" s="17">
        <v>136758.64923388901</v>
      </c>
      <c r="M142" s="17">
        <v>302530.41267527302</v>
      </c>
      <c r="N142" s="17">
        <v>14061.348803209899</v>
      </c>
      <c r="O142" s="17">
        <v>74909.2774730253</v>
      </c>
      <c r="P142" s="17">
        <v>-133280.19828147901</v>
      </c>
      <c r="Q142" s="17">
        <v>0.514350141796177</v>
      </c>
      <c r="R142" s="17">
        <v>-0.28874113610294599</v>
      </c>
      <c r="S142" s="17" t="s">
        <v>2120</v>
      </c>
      <c r="T142" s="17" t="s">
        <v>2120</v>
      </c>
      <c r="U142" s="17" t="s">
        <v>2120</v>
      </c>
      <c r="V142" s="17" t="s">
        <v>6315</v>
      </c>
      <c r="W142" s="17" t="s">
        <v>23277</v>
      </c>
      <c r="X142" s="17" t="s">
        <v>6320</v>
      </c>
      <c r="Y142" s="17" t="s">
        <v>6316</v>
      </c>
      <c r="Z142" s="17" t="s">
        <v>23278</v>
      </c>
      <c r="AA142" s="17" t="s">
        <v>6317</v>
      </c>
      <c r="AB142" s="17" t="s">
        <v>6318</v>
      </c>
      <c r="AC142" s="17" t="s">
        <v>6319</v>
      </c>
      <c r="AE142" s="17" t="s">
        <v>6325</v>
      </c>
      <c r="AF142" s="17" t="s">
        <v>6327</v>
      </c>
    </row>
    <row r="143" spans="1:33" hidden="1" x14ac:dyDescent="0.3">
      <c r="A143" s="17">
        <v>144</v>
      </c>
      <c r="B143" s="17">
        <v>58</v>
      </c>
      <c r="C143" s="17" t="s">
        <v>23432</v>
      </c>
      <c r="D143" s="17" t="s">
        <v>18185</v>
      </c>
      <c r="E143" s="17" t="s">
        <v>18185</v>
      </c>
      <c r="F143" s="17" t="s">
        <v>1144</v>
      </c>
      <c r="G143" s="17" t="b">
        <v>1</v>
      </c>
      <c r="H143" s="17">
        <v>-3.1555111854524802</v>
      </c>
      <c r="I143" s="17">
        <v>8.7290000000000006E-2</v>
      </c>
      <c r="J143" s="17">
        <v>67688.679433371595</v>
      </c>
      <c r="K143" s="17">
        <v>521555.84238216799</v>
      </c>
      <c r="L143" s="17">
        <v>67134.879085567998</v>
      </c>
      <c r="M143" s="17">
        <v>557321.41464809095</v>
      </c>
      <c r="N143" s="17">
        <v>6872.0156410249401</v>
      </c>
      <c r="O143" s="17">
        <v>249031.55221117099</v>
      </c>
      <c r="P143" s="17">
        <v>-453867.16294879699</v>
      </c>
      <c r="Q143" s="17">
        <v>0.129782228350101</v>
      </c>
      <c r="R143" s="17">
        <v>-0.88678477331300098</v>
      </c>
      <c r="S143" s="17" t="s">
        <v>2454</v>
      </c>
      <c r="T143" s="17" t="s">
        <v>2454</v>
      </c>
      <c r="U143" s="17" t="s">
        <v>2454</v>
      </c>
      <c r="V143" s="17" t="s">
        <v>11238</v>
      </c>
      <c r="W143" s="17" t="s">
        <v>23277</v>
      </c>
      <c r="X143" s="17" t="s">
        <v>11243</v>
      </c>
      <c r="Y143" s="17" t="s">
        <v>11239</v>
      </c>
      <c r="Z143" s="17" t="s">
        <v>23278</v>
      </c>
      <c r="AA143" s="17" t="s">
        <v>11240</v>
      </c>
      <c r="AB143" s="17" t="s">
        <v>11241</v>
      </c>
      <c r="AC143" s="17" t="s">
        <v>11242</v>
      </c>
      <c r="AD143" s="17" t="s">
        <v>11244</v>
      </c>
      <c r="AE143" s="17" t="s">
        <v>11250</v>
      </c>
    </row>
    <row r="144" spans="1:33" hidden="1" x14ac:dyDescent="0.3">
      <c r="A144" s="17">
        <v>145</v>
      </c>
      <c r="B144" s="17">
        <v>97</v>
      </c>
      <c r="C144" s="17" t="s">
        <v>23447</v>
      </c>
      <c r="D144" s="17" t="s">
        <v>18185</v>
      </c>
      <c r="E144" s="17" t="s">
        <v>18185</v>
      </c>
      <c r="F144" s="17" t="s">
        <v>160</v>
      </c>
      <c r="G144" s="17" t="b">
        <v>1</v>
      </c>
      <c r="H144" s="17">
        <v>2.2598979969701598</v>
      </c>
      <c r="I144" s="17">
        <v>8.9789999999999995E-2</v>
      </c>
      <c r="J144" s="17">
        <v>13361517.9887871</v>
      </c>
      <c r="K144" s="17">
        <v>8698267.2352456897</v>
      </c>
      <c r="L144" s="17">
        <v>14092097.0623457</v>
      </c>
      <c r="M144" s="17">
        <v>8033017.7524381401</v>
      </c>
      <c r="N144" s="17">
        <v>2238684.1203730898</v>
      </c>
      <c r="O144" s="17">
        <v>2786058.6871328</v>
      </c>
      <c r="P144" s="17">
        <v>4663250.7535414305</v>
      </c>
      <c r="Q144" s="17">
        <v>1.53611261041116</v>
      </c>
      <c r="R144" s="17">
        <v>0.18642305442433901</v>
      </c>
      <c r="S144" s="17" t="s">
        <v>1962</v>
      </c>
      <c r="T144" s="17" t="s">
        <v>1962</v>
      </c>
      <c r="U144" s="17" t="s">
        <v>1962</v>
      </c>
      <c r="V144" s="17" t="s">
        <v>3830</v>
      </c>
      <c r="W144" s="17" t="s">
        <v>23277</v>
      </c>
      <c r="X144" s="17" t="s">
        <v>3835</v>
      </c>
      <c r="Y144" s="17" t="s">
        <v>3831</v>
      </c>
      <c r="Z144" s="17" t="s">
        <v>23278</v>
      </c>
      <c r="AA144" s="17" t="s">
        <v>3832</v>
      </c>
      <c r="AB144" s="17" t="s">
        <v>3833</v>
      </c>
      <c r="AC144" s="17" t="s">
        <v>3834</v>
      </c>
      <c r="AD144" s="17" t="s">
        <v>3310</v>
      </c>
      <c r="AE144" s="17" t="s">
        <v>2939</v>
      </c>
      <c r="AF144" s="17" t="s">
        <v>3115</v>
      </c>
    </row>
    <row r="145" spans="1:34" hidden="1" x14ac:dyDescent="0.3">
      <c r="A145" s="17">
        <v>146</v>
      </c>
      <c r="B145" s="17">
        <v>376</v>
      </c>
      <c r="C145" s="17" t="s">
        <v>23728</v>
      </c>
      <c r="D145" s="17" t="s">
        <v>18185</v>
      </c>
      <c r="E145" s="17" t="s">
        <v>18185</v>
      </c>
      <c r="F145" s="17" t="s">
        <v>16836</v>
      </c>
      <c r="G145" s="17" t="b">
        <v>1</v>
      </c>
      <c r="H145" s="17">
        <v>2.7140984190200301</v>
      </c>
      <c r="I145" s="17">
        <v>9.0690000000000007E-2</v>
      </c>
      <c r="J145" s="17">
        <v>33307.359625154197</v>
      </c>
      <c r="K145" s="17">
        <v>27284.597087899001</v>
      </c>
      <c r="L145" s="17">
        <v>31698.283414628499</v>
      </c>
      <c r="M145" s="17">
        <v>26694.9431655505</v>
      </c>
      <c r="N145" s="17">
        <v>3638.7843662251298</v>
      </c>
      <c r="O145" s="17">
        <v>1237.7419928648301</v>
      </c>
      <c r="P145" s="17">
        <v>6022.7625372551702</v>
      </c>
      <c r="Q145" s="17">
        <v>1.22073855508485</v>
      </c>
      <c r="R145" s="17">
        <v>8.6622661289730798E-2</v>
      </c>
      <c r="S145" s="17" t="s">
        <v>18467</v>
      </c>
      <c r="T145" s="17" t="s">
        <v>18467</v>
      </c>
      <c r="U145" s="17" t="s">
        <v>18467</v>
      </c>
      <c r="V145" s="17" t="s">
        <v>22615</v>
      </c>
      <c r="W145" s="17" t="s">
        <v>23277</v>
      </c>
      <c r="X145" s="17" t="s">
        <v>22620</v>
      </c>
      <c r="Y145" s="17" t="s">
        <v>22616</v>
      </c>
      <c r="Z145" s="17" t="s">
        <v>23278</v>
      </c>
      <c r="AA145" s="17" t="s">
        <v>22617</v>
      </c>
      <c r="AB145" s="17" t="s">
        <v>22618</v>
      </c>
      <c r="AC145" s="17" t="s">
        <v>22619</v>
      </c>
      <c r="AD145" s="17" t="s">
        <v>22621</v>
      </c>
      <c r="AE145" s="17" t="s">
        <v>22626</v>
      </c>
    </row>
    <row r="146" spans="1:34" hidden="1" x14ac:dyDescent="0.3">
      <c r="A146" s="17">
        <v>147</v>
      </c>
      <c r="B146" s="17">
        <v>459</v>
      </c>
      <c r="C146" s="17" t="s">
        <v>23761</v>
      </c>
      <c r="D146" s="17" t="s">
        <v>18185</v>
      </c>
      <c r="E146" s="17" t="s">
        <v>18185</v>
      </c>
      <c r="F146" s="17" t="s">
        <v>16918</v>
      </c>
      <c r="G146" s="17" t="b">
        <v>1</v>
      </c>
      <c r="H146" s="17">
        <v>-2.9427358519775901</v>
      </c>
      <c r="I146" s="17">
        <v>9.0910000000000005E-2</v>
      </c>
      <c r="J146" s="17">
        <v>1882.84973964549</v>
      </c>
      <c r="K146" s="17">
        <v>11560.849434851099</v>
      </c>
      <c r="L146" s="17">
        <v>2024.5781711076099</v>
      </c>
      <c r="M146" s="17">
        <v>12925.360636138101</v>
      </c>
      <c r="N146" s="17">
        <v>1060.66306142598</v>
      </c>
      <c r="O146" s="17">
        <v>5596.7080475200501</v>
      </c>
      <c r="P146" s="17">
        <v>-9677.9996952055699</v>
      </c>
      <c r="Q146" s="17">
        <v>0.16286430770125801</v>
      </c>
      <c r="R146" s="17">
        <v>-0.788174082461366</v>
      </c>
      <c r="S146" s="17" t="s">
        <v>18291</v>
      </c>
      <c r="T146" s="17" t="s">
        <v>18291</v>
      </c>
      <c r="U146" s="17" t="s">
        <v>18291</v>
      </c>
      <c r="V146" s="17" t="s">
        <v>20031</v>
      </c>
      <c r="W146" s="17" t="s">
        <v>23277</v>
      </c>
      <c r="X146" s="17" t="s">
        <v>20036</v>
      </c>
      <c r="Y146" s="17" t="s">
        <v>20032</v>
      </c>
      <c r="Z146" s="17" t="s">
        <v>23278</v>
      </c>
      <c r="AA146" s="17" t="s">
        <v>20033</v>
      </c>
      <c r="AB146" s="17" t="s">
        <v>20034</v>
      </c>
      <c r="AC146" s="17" t="s">
        <v>20035</v>
      </c>
      <c r="AE146" s="17" t="s">
        <v>20041</v>
      </c>
    </row>
    <row r="147" spans="1:34" hidden="1" x14ac:dyDescent="0.3">
      <c r="A147" s="17">
        <v>148</v>
      </c>
      <c r="B147" s="17">
        <v>96</v>
      </c>
      <c r="C147" s="17" t="s">
        <v>23333</v>
      </c>
      <c r="D147" s="17" t="s">
        <v>18185</v>
      </c>
      <c r="E147" s="17" t="s">
        <v>18185</v>
      </c>
      <c r="F147" s="22" t="s">
        <v>172</v>
      </c>
      <c r="G147" s="17" t="b">
        <v>1</v>
      </c>
      <c r="H147" s="17">
        <v>2.2418742259836399</v>
      </c>
      <c r="I147" s="17">
        <v>9.2289999999999997E-2</v>
      </c>
      <c r="J147" s="17">
        <v>2295037.51249704</v>
      </c>
      <c r="K147" s="17">
        <v>1886224.0849429199</v>
      </c>
      <c r="L147" s="17">
        <v>2246547.5862556901</v>
      </c>
      <c r="M147" s="17">
        <v>1852519.09236132</v>
      </c>
      <c r="N147" s="17">
        <v>248641.365653513</v>
      </c>
      <c r="O147" s="17">
        <v>194771.09210071299</v>
      </c>
      <c r="P147" s="17">
        <v>408813.42755412101</v>
      </c>
      <c r="Q147" s="17">
        <v>1.2167364051904199</v>
      </c>
      <c r="R147" s="17">
        <v>8.5196502494121001E-2</v>
      </c>
      <c r="S147" s="17" t="s">
        <v>1968</v>
      </c>
      <c r="T147" s="17" t="s">
        <v>1968</v>
      </c>
      <c r="U147" s="17" t="s">
        <v>1968</v>
      </c>
      <c r="V147" s="17" t="s">
        <v>3921</v>
      </c>
      <c r="W147" s="17" t="s">
        <v>23277</v>
      </c>
      <c r="X147" s="17" t="s">
        <v>3926</v>
      </c>
      <c r="Y147" s="17" t="s">
        <v>3922</v>
      </c>
      <c r="Z147" s="17" t="s">
        <v>23278</v>
      </c>
      <c r="AA147" s="17" t="s">
        <v>3923</v>
      </c>
      <c r="AB147" s="17" t="s">
        <v>3924</v>
      </c>
      <c r="AC147" s="17" t="s">
        <v>3925</v>
      </c>
      <c r="AE147" s="17" t="s">
        <v>3628</v>
      </c>
      <c r="AF147" s="17" t="s">
        <v>3932</v>
      </c>
    </row>
    <row r="148" spans="1:34" hidden="1" x14ac:dyDescent="0.3">
      <c r="A148" s="17">
        <v>149</v>
      </c>
      <c r="B148" s="17">
        <v>62</v>
      </c>
      <c r="C148" s="17" t="s">
        <v>23304</v>
      </c>
      <c r="D148" s="17" t="s">
        <v>18185</v>
      </c>
      <c r="E148" s="17" t="s">
        <v>18185</v>
      </c>
      <c r="F148" s="17" t="s">
        <v>110</v>
      </c>
      <c r="G148" s="17" t="b">
        <v>1</v>
      </c>
      <c r="H148" s="17">
        <v>2.2935521867606199</v>
      </c>
      <c r="I148" s="17">
        <v>9.3689999999999996E-2</v>
      </c>
      <c r="J148" s="17">
        <v>2012434.00858919</v>
      </c>
      <c r="K148" s="17">
        <v>1590944.22008029</v>
      </c>
      <c r="L148" s="17">
        <v>2044864.03487311</v>
      </c>
      <c r="M148" s="17">
        <v>1465200.66333191</v>
      </c>
      <c r="N148" s="17">
        <v>175561.294995167</v>
      </c>
      <c r="O148" s="17">
        <v>265507.53414428298</v>
      </c>
      <c r="P148" s="17">
        <v>421489.78850890201</v>
      </c>
      <c r="Q148" s="17">
        <v>1.26493058850777</v>
      </c>
      <c r="R148" s="17">
        <v>0.10206669479632099</v>
      </c>
      <c r="S148" s="17" t="s">
        <v>1937</v>
      </c>
      <c r="T148" s="17" t="s">
        <v>1937</v>
      </c>
      <c r="U148" s="17" t="s">
        <v>1937</v>
      </c>
      <c r="V148" s="17" t="s">
        <v>3415</v>
      </c>
      <c r="W148" s="17" t="s">
        <v>23277</v>
      </c>
      <c r="X148" s="17" t="s">
        <v>3420</v>
      </c>
      <c r="Y148" s="17" t="s">
        <v>3416</v>
      </c>
      <c r="Z148" s="17" t="s">
        <v>23278</v>
      </c>
      <c r="AA148" s="17" t="s">
        <v>3417</v>
      </c>
      <c r="AB148" s="17" t="s">
        <v>3418</v>
      </c>
      <c r="AC148" s="17" t="s">
        <v>3419</v>
      </c>
      <c r="AD148" s="17" t="s">
        <v>3421</v>
      </c>
      <c r="AE148" s="17" t="s">
        <v>3428</v>
      </c>
      <c r="AF148" s="17" t="s">
        <v>3429</v>
      </c>
      <c r="AH148" s="17" t="s">
        <v>4325</v>
      </c>
    </row>
    <row r="149" spans="1:34" hidden="1" x14ac:dyDescent="0.3">
      <c r="A149" s="17">
        <v>150</v>
      </c>
      <c r="B149" s="17">
        <v>572</v>
      </c>
      <c r="C149" s="17" t="s">
        <v>23732</v>
      </c>
      <c r="D149" s="17" t="s">
        <v>18185</v>
      </c>
      <c r="E149" s="17" t="s">
        <v>18185</v>
      </c>
      <c r="F149" s="17" t="s">
        <v>17096</v>
      </c>
      <c r="G149" s="17" t="b">
        <v>1</v>
      </c>
      <c r="H149" s="17">
        <v>2.1857429628985501</v>
      </c>
      <c r="I149" s="17">
        <v>9.4210000000000002E-2</v>
      </c>
      <c r="J149" s="17">
        <v>11012.7393137901</v>
      </c>
      <c r="K149" s="17">
        <v>5734.5023680432596</v>
      </c>
      <c r="L149" s="17">
        <v>10337.6390313869</v>
      </c>
      <c r="M149" s="17">
        <v>6396.0428998054804</v>
      </c>
      <c r="N149" s="17">
        <v>2909.91340514784</v>
      </c>
      <c r="O149" s="17">
        <v>3004.4760034429601</v>
      </c>
      <c r="P149" s="17">
        <v>5278.2369457468403</v>
      </c>
      <c r="Q149" s="17">
        <v>1.92043504509841</v>
      </c>
      <c r="R149" s="17">
        <v>0.28339962260122498</v>
      </c>
      <c r="S149" s="17" t="s">
        <v>18289</v>
      </c>
      <c r="T149" s="17" t="s">
        <v>18289</v>
      </c>
      <c r="U149" s="17" t="s">
        <v>18289</v>
      </c>
      <c r="V149" s="17" t="s">
        <v>19997</v>
      </c>
      <c r="W149" s="17" t="s">
        <v>23277</v>
      </c>
      <c r="X149" s="17" t="s">
        <v>20002</v>
      </c>
      <c r="Y149" s="17" t="s">
        <v>19998</v>
      </c>
      <c r="Z149" s="17" t="s">
        <v>23278</v>
      </c>
      <c r="AA149" s="17" t="s">
        <v>19999</v>
      </c>
      <c r="AB149" s="17" t="s">
        <v>20000</v>
      </c>
      <c r="AC149" s="17" t="s">
        <v>20001</v>
      </c>
      <c r="AD149" s="17" t="s">
        <v>20003</v>
      </c>
      <c r="AE149" s="17" t="s">
        <v>20008</v>
      </c>
    </row>
    <row r="150" spans="1:34" hidden="1" x14ac:dyDescent="0.3">
      <c r="A150" s="17">
        <v>151</v>
      </c>
      <c r="B150" s="17">
        <v>511</v>
      </c>
      <c r="C150" s="17" t="s">
        <v>23687</v>
      </c>
      <c r="D150" s="17" t="s">
        <v>18185</v>
      </c>
      <c r="E150" s="17" t="s">
        <v>18185</v>
      </c>
      <c r="F150" s="17" t="s">
        <v>550</v>
      </c>
      <c r="G150" s="17" t="b">
        <v>1</v>
      </c>
      <c r="H150" s="17">
        <v>-2.2401613674430401</v>
      </c>
      <c r="I150" s="17">
        <v>9.5350000000000004E-2</v>
      </c>
      <c r="J150" s="17">
        <v>1346318.7280405001</v>
      </c>
      <c r="K150" s="17">
        <v>1535253.77191385</v>
      </c>
      <c r="L150" s="17">
        <v>1328629.0998941299</v>
      </c>
      <c r="M150" s="17">
        <v>1506223.4928849901</v>
      </c>
      <c r="N150" s="17">
        <v>85377.2309352179</v>
      </c>
      <c r="O150" s="17">
        <v>118534.373798161</v>
      </c>
      <c r="P150" s="17">
        <v>-188935.04387334801</v>
      </c>
      <c r="Q150" s="17">
        <v>0.87693562632461697</v>
      </c>
      <c r="R150" s="17">
        <v>-5.7032285947649003E-2</v>
      </c>
      <c r="S150" s="17" t="s">
        <v>2157</v>
      </c>
      <c r="T150" s="17" t="s">
        <v>2157</v>
      </c>
      <c r="U150" s="17" t="s">
        <v>2157</v>
      </c>
      <c r="V150" s="17" t="s">
        <v>6882</v>
      </c>
      <c r="W150" s="17" t="s">
        <v>23277</v>
      </c>
      <c r="X150" s="17" t="s">
        <v>6887</v>
      </c>
      <c r="Y150" s="17" t="s">
        <v>6883</v>
      </c>
      <c r="Z150" s="17" t="s">
        <v>23278</v>
      </c>
      <c r="AA150" s="17" t="s">
        <v>6884</v>
      </c>
      <c r="AB150" s="17" t="s">
        <v>6885</v>
      </c>
      <c r="AC150" s="17" t="s">
        <v>6886</v>
      </c>
      <c r="AD150" s="17" t="s">
        <v>4896</v>
      </c>
      <c r="AE150" s="17" t="s">
        <v>2939</v>
      </c>
      <c r="AF150" s="17" t="s">
        <v>6892</v>
      </c>
    </row>
    <row r="151" spans="1:34" hidden="1" x14ac:dyDescent="0.3">
      <c r="A151" s="17">
        <v>152</v>
      </c>
      <c r="B151" s="17">
        <v>606</v>
      </c>
      <c r="C151" s="17" t="s">
        <v>23743</v>
      </c>
      <c r="D151" s="17" t="s">
        <v>18185</v>
      </c>
      <c r="E151" s="17" t="s">
        <v>18185</v>
      </c>
      <c r="F151" s="17" t="s">
        <v>17150</v>
      </c>
      <c r="G151" s="17" t="b">
        <v>1</v>
      </c>
      <c r="H151" s="17">
        <v>-2.9893442896554898</v>
      </c>
      <c r="I151" s="17">
        <v>9.5560000000000006E-2</v>
      </c>
      <c r="J151" s="17">
        <v>20971.781025330201</v>
      </c>
      <c r="K151" s="17">
        <v>38142.750748250503</v>
      </c>
      <c r="L151" s="17">
        <v>23987.969401111601</v>
      </c>
      <c r="M151" s="17">
        <v>37912.164974104999</v>
      </c>
      <c r="N151" s="17">
        <v>9938.4244541545304</v>
      </c>
      <c r="O151" s="17">
        <v>458.64789794877697</v>
      </c>
      <c r="P151" s="17">
        <v>-17170.969722920399</v>
      </c>
      <c r="Q151" s="17">
        <v>0.54982350810899705</v>
      </c>
      <c r="R151" s="17">
        <v>-0.25977669551518001</v>
      </c>
      <c r="S151" s="17" t="s">
        <v>18469</v>
      </c>
      <c r="T151" s="17" t="s">
        <v>18469</v>
      </c>
      <c r="U151" s="17" t="s">
        <v>18469</v>
      </c>
      <c r="V151" s="17" t="s">
        <v>22639</v>
      </c>
      <c r="W151" s="17" t="s">
        <v>23277</v>
      </c>
      <c r="X151" s="17" t="s">
        <v>22644</v>
      </c>
      <c r="Y151" s="17" t="s">
        <v>22640</v>
      </c>
      <c r="Z151" s="17" t="s">
        <v>23278</v>
      </c>
      <c r="AA151" s="17" t="s">
        <v>22641</v>
      </c>
      <c r="AB151" s="17" t="s">
        <v>22642</v>
      </c>
      <c r="AC151" s="17" t="s">
        <v>22643</v>
      </c>
      <c r="AD151" s="17" t="s">
        <v>22645</v>
      </c>
      <c r="AE151" s="17" t="s">
        <v>22650</v>
      </c>
      <c r="AF151" s="17" t="s">
        <v>3463</v>
      </c>
    </row>
    <row r="152" spans="1:34" hidden="1" x14ac:dyDescent="0.3">
      <c r="A152" s="17">
        <v>153</v>
      </c>
      <c r="B152" s="17">
        <v>415</v>
      </c>
      <c r="C152" s="17" t="s">
        <v>6793</v>
      </c>
      <c r="D152" s="17" t="s">
        <v>18185</v>
      </c>
      <c r="E152" s="17" t="s">
        <v>18185</v>
      </c>
      <c r="F152" s="17" t="s">
        <v>538</v>
      </c>
      <c r="G152" s="17" t="b">
        <v>1</v>
      </c>
      <c r="H152" s="17">
        <v>-2.7861573871139602</v>
      </c>
      <c r="I152" s="17">
        <v>9.6890000000000004E-2</v>
      </c>
      <c r="J152" s="17">
        <v>201555.71703601</v>
      </c>
      <c r="K152" s="17">
        <v>491880.06163362198</v>
      </c>
      <c r="L152" s="17">
        <v>181146.80238434201</v>
      </c>
      <c r="M152" s="17">
        <v>587564.31334092899</v>
      </c>
      <c r="N152" s="17">
        <v>40478.359217026496</v>
      </c>
      <c r="O152" s="17">
        <v>175886.14489530001</v>
      </c>
      <c r="P152" s="17">
        <v>-290324.34459761198</v>
      </c>
      <c r="Q152" s="17">
        <v>0.40976598312728302</v>
      </c>
      <c r="R152" s="17">
        <v>-0.38746409755342498</v>
      </c>
      <c r="S152" s="17" t="s">
        <v>2151</v>
      </c>
      <c r="T152" s="17" t="s">
        <v>2151</v>
      </c>
      <c r="U152" s="17" t="s">
        <v>2151</v>
      </c>
      <c r="V152" s="17" t="s">
        <v>6792</v>
      </c>
      <c r="W152" s="17" t="s">
        <v>23277</v>
      </c>
      <c r="X152" s="17" t="s">
        <v>6797</v>
      </c>
      <c r="Y152" s="17" t="s">
        <v>6793</v>
      </c>
      <c r="Z152" s="17" t="s">
        <v>23278</v>
      </c>
      <c r="AA152" s="17" t="s">
        <v>6794</v>
      </c>
      <c r="AB152" s="17" t="s">
        <v>6795</v>
      </c>
      <c r="AC152" s="17" t="s">
        <v>6796</v>
      </c>
      <c r="AD152" s="17" t="s">
        <v>3191</v>
      </c>
      <c r="AE152" s="17" t="s">
        <v>6802</v>
      </c>
      <c r="AG152" s="17" t="s">
        <v>23941</v>
      </c>
    </row>
    <row r="153" spans="1:34" hidden="1" x14ac:dyDescent="0.3">
      <c r="A153" s="17">
        <v>154</v>
      </c>
      <c r="B153" s="17">
        <v>66</v>
      </c>
      <c r="C153" s="17" t="s">
        <v>23644</v>
      </c>
      <c r="D153" s="17" t="s">
        <v>18185</v>
      </c>
      <c r="E153" s="17" t="s">
        <v>18185</v>
      </c>
      <c r="F153" s="17" t="s">
        <v>112</v>
      </c>
      <c r="G153" s="17" t="b">
        <v>1</v>
      </c>
      <c r="H153" s="17">
        <v>2.5546874843415202</v>
      </c>
      <c r="I153" s="17">
        <v>9.7390000000000004E-2</v>
      </c>
      <c r="J153" s="17">
        <v>977386.79604294605</v>
      </c>
      <c r="K153" s="17">
        <v>730768.45415225497</v>
      </c>
      <c r="L153" s="17">
        <v>981232.08746365597</v>
      </c>
      <c r="M153" s="17">
        <v>735942.65241557802</v>
      </c>
      <c r="N153" s="17">
        <v>156147.68109099899</v>
      </c>
      <c r="O153" s="17">
        <v>59793.643959534696</v>
      </c>
      <c r="P153" s="17">
        <v>246618.34189069099</v>
      </c>
      <c r="Q153" s="17">
        <v>1.33747808965945</v>
      </c>
      <c r="R153" s="17">
        <v>0.12628667621256401</v>
      </c>
      <c r="S153" s="17" t="s">
        <v>1938</v>
      </c>
      <c r="T153" s="17" t="s">
        <v>1938</v>
      </c>
      <c r="U153" s="17" t="s">
        <v>1938</v>
      </c>
      <c r="V153" s="17" t="s">
        <v>3434</v>
      </c>
      <c r="W153" s="17" t="s">
        <v>23277</v>
      </c>
      <c r="X153" s="17" t="s">
        <v>3439</v>
      </c>
      <c r="Y153" s="17" t="s">
        <v>3435</v>
      </c>
      <c r="Z153" s="17" t="s">
        <v>23278</v>
      </c>
      <c r="AA153" s="17" t="s">
        <v>3436</v>
      </c>
      <c r="AB153" s="17" t="s">
        <v>3437</v>
      </c>
      <c r="AC153" s="17" t="s">
        <v>3438</v>
      </c>
      <c r="AD153" s="17" t="s">
        <v>3440</v>
      </c>
      <c r="AE153" s="17" t="s">
        <v>3445</v>
      </c>
      <c r="AF153" s="17" t="s">
        <v>3446</v>
      </c>
    </row>
    <row r="154" spans="1:34" hidden="1" x14ac:dyDescent="0.3">
      <c r="A154" s="17">
        <v>155</v>
      </c>
      <c r="B154" s="17">
        <v>627</v>
      </c>
      <c r="C154" s="17" t="s">
        <v>23306</v>
      </c>
      <c r="D154" s="17" t="s">
        <v>18185</v>
      </c>
      <c r="E154" s="17" t="s">
        <v>18185</v>
      </c>
      <c r="F154" s="17" t="s">
        <v>17184</v>
      </c>
      <c r="G154" s="17" t="b">
        <v>1</v>
      </c>
      <c r="H154" s="17">
        <v>2.4048652491626599</v>
      </c>
      <c r="I154" s="17">
        <v>9.7710000000000005E-2</v>
      </c>
      <c r="J154" s="17">
        <v>81859.911154565707</v>
      </c>
      <c r="K154" s="17">
        <v>64591.3779084095</v>
      </c>
      <c r="L154" s="17">
        <v>82799.597984188207</v>
      </c>
      <c r="M154" s="17">
        <v>61948.838588266299</v>
      </c>
      <c r="N154" s="17">
        <v>11148.0492813649</v>
      </c>
      <c r="O154" s="17">
        <v>5514.24283198582</v>
      </c>
      <c r="P154" s="17">
        <v>17268.533246156199</v>
      </c>
      <c r="Q154" s="17">
        <v>1.2673504391041599</v>
      </c>
      <c r="R154" s="17">
        <v>0.102896719639124</v>
      </c>
      <c r="S154" s="17" t="s">
        <v>18195</v>
      </c>
      <c r="T154" s="17" t="s">
        <v>18195</v>
      </c>
      <c r="U154" s="17" t="s">
        <v>18195</v>
      </c>
      <c r="V154" s="17" t="s">
        <v>18597</v>
      </c>
      <c r="W154" s="17" t="s">
        <v>23277</v>
      </c>
      <c r="X154" s="17" t="s">
        <v>18602</v>
      </c>
      <c r="Y154" s="17" t="s">
        <v>18598</v>
      </c>
      <c r="Z154" s="17" t="s">
        <v>23278</v>
      </c>
      <c r="AA154" s="17" t="s">
        <v>18599</v>
      </c>
      <c r="AB154" s="17" t="s">
        <v>18600</v>
      </c>
      <c r="AC154" s="17" t="s">
        <v>18601</v>
      </c>
      <c r="AE154" s="17" t="s">
        <v>9309</v>
      </c>
      <c r="AF154" s="17" t="s">
        <v>3061</v>
      </c>
    </row>
    <row r="155" spans="1:34" hidden="1" x14ac:dyDescent="0.3">
      <c r="A155" s="17">
        <v>156</v>
      </c>
      <c r="B155" s="17">
        <v>250</v>
      </c>
      <c r="C155" s="17" t="s">
        <v>23636</v>
      </c>
      <c r="D155" s="17" t="s">
        <v>18185</v>
      </c>
      <c r="E155" s="17" t="s">
        <v>18185</v>
      </c>
      <c r="F155" s="17" t="s">
        <v>388</v>
      </c>
      <c r="G155" s="17" t="b">
        <v>1</v>
      </c>
      <c r="H155" s="17">
        <v>2.7997316968660702</v>
      </c>
      <c r="I155" s="17">
        <v>9.8239999999999994E-2</v>
      </c>
      <c r="J155" s="17">
        <v>298786.48428141099</v>
      </c>
      <c r="K155" s="17">
        <v>157006.250253782</v>
      </c>
      <c r="L155" s="17">
        <v>271058.23081500898</v>
      </c>
      <c r="M155" s="17">
        <v>152330.55571473399</v>
      </c>
      <c r="N155" s="17">
        <v>85935.714076479606</v>
      </c>
      <c r="O155" s="17">
        <v>17563.583343156999</v>
      </c>
      <c r="P155" s="17">
        <v>141780.23402762899</v>
      </c>
      <c r="Q155" s="17">
        <v>1.90302286564043</v>
      </c>
      <c r="R155" s="17">
        <v>0.27944400655386398</v>
      </c>
      <c r="S155" s="17" t="s">
        <v>2076</v>
      </c>
      <c r="T155" s="17" t="s">
        <v>2076</v>
      </c>
      <c r="U155" s="17" t="s">
        <v>2076</v>
      </c>
      <c r="V155" s="17" t="s">
        <v>5630</v>
      </c>
      <c r="W155" s="17" t="s">
        <v>23277</v>
      </c>
      <c r="X155" s="17" t="s">
        <v>5635</v>
      </c>
      <c r="Y155" s="17" t="s">
        <v>5631</v>
      </c>
      <c r="Z155" s="17" t="s">
        <v>23278</v>
      </c>
      <c r="AA155" s="17" t="s">
        <v>5632</v>
      </c>
      <c r="AB155" s="17" t="s">
        <v>5633</v>
      </c>
      <c r="AC155" s="17" t="s">
        <v>5634</v>
      </c>
      <c r="AD155" s="17" t="s">
        <v>3310</v>
      </c>
      <c r="AE155" s="17" t="s">
        <v>5640</v>
      </c>
      <c r="AF155" s="17" t="s">
        <v>4115</v>
      </c>
    </row>
    <row r="156" spans="1:34" hidden="1" x14ac:dyDescent="0.3">
      <c r="A156" s="17">
        <v>157</v>
      </c>
      <c r="B156" s="17">
        <v>223</v>
      </c>
      <c r="C156" s="17" t="s">
        <v>23457</v>
      </c>
      <c r="D156" s="17" t="s">
        <v>18185</v>
      </c>
      <c r="E156" s="17" t="s">
        <v>18185</v>
      </c>
      <c r="F156" s="17" t="s">
        <v>606</v>
      </c>
      <c r="G156" s="17" t="b">
        <v>1</v>
      </c>
      <c r="H156" s="17">
        <v>2.6672898122270601</v>
      </c>
      <c r="I156" s="17">
        <v>9.9460000000000007E-2</v>
      </c>
      <c r="J156" s="17">
        <v>157415.37542806601</v>
      </c>
      <c r="K156" s="17">
        <v>136482.79760035101</v>
      </c>
      <c r="L156" s="17">
        <v>158534.97290768501</v>
      </c>
      <c r="M156" s="17">
        <v>133667.74801465499</v>
      </c>
      <c r="N156" s="17">
        <v>3739.9741834422598</v>
      </c>
      <c r="O156" s="17">
        <v>13068.2969899703</v>
      </c>
      <c r="P156" s="17">
        <v>20932.577827715399</v>
      </c>
      <c r="Q156" s="17">
        <v>1.1533715471528501</v>
      </c>
      <c r="R156" s="17">
        <v>6.1969233474282397E-2</v>
      </c>
      <c r="S156" s="17" t="s">
        <v>2185</v>
      </c>
      <c r="T156" s="17" t="s">
        <v>2185</v>
      </c>
      <c r="U156" s="17" t="s">
        <v>2185</v>
      </c>
      <c r="V156" s="17" t="s">
        <v>7320</v>
      </c>
      <c r="W156" s="17" t="s">
        <v>23277</v>
      </c>
      <c r="X156" s="17" t="s">
        <v>7325</v>
      </c>
      <c r="Y156" s="17" t="s">
        <v>7321</v>
      </c>
      <c r="Z156" s="17" t="s">
        <v>23278</v>
      </c>
      <c r="AA156" s="17" t="s">
        <v>7322</v>
      </c>
      <c r="AB156" s="17" t="s">
        <v>7323</v>
      </c>
      <c r="AC156" s="17" t="s">
        <v>7324</v>
      </c>
      <c r="AD156" s="17" t="s">
        <v>7326</v>
      </c>
      <c r="AE156" s="17" t="s">
        <v>7331</v>
      </c>
      <c r="AF156" s="17" t="s">
        <v>5394</v>
      </c>
    </row>
    <row r="157" spans="1:34" hidden="1" x14ac:dyDescent="0.3">
      <c r="A157" s="17">
        <v>158</v>
      </c>
      <c r="B157" s="17">
        <v>339</v>
      </c>
      <c r="C157" s="17" t="s">
        <v>23506</v>
      </c>
      <c r="D157" s="17" t="s">
        <v>18185</v>
      </c>
      <c r="E157" s="17" t="s">
        <v>18185</v>
      </c>
      <c r="F157" s="17" t="s">
        <v>16792</v>
      </c>
      <c r="G157" s="17" t="b">
        <v>1</v>
      </c>
      <c r="H157" s="17">
        <v>-2.7181690248330899</v>
      </c>
      <c r="I157" s="17">
        <v>0.10092</v>
      </c>
      <c r="J157" s="17">
        <v>20259.218522766601</v>
      </c>
      <c r="K157" s="17">
        <v>54410.5224112219</v>
      </c>
      <c r="L157" s="17">
        <v>17641.820438175899</v>
      </c>
      <c r="M157" s="17">
        <v>61942.719255918499</v>
      </c>
      <c r="N157" s="17">
        <v>4977.2558438156902</v>
      </c>
      <c r="O157" s="17">
        <v>21184.7950832432</v>
      </c>
      <c r="P157" s="17">
        <v>-34151.303888455303</v>
      </c>
      <c r="Q157" s="17">
        <v>0.37234008469266699</v>
      </c>
      <c r="R157" s="17">
        <v>-0.4290602068014</v>
      </c>
      <c r="S157" s="17" t="s">
        <v>18256</v>
      </c>
      <c r="T157" s="17" t="s">
        <v>18256</v>
      </c>
      <c r="U157" s="17" t="s">
        <v>18256</v>
      </c>
      <c r="V157" s="17" t="s">
        <v>19518</v>
      </c>
      <c r="W157" s="17" t="s">
        <v>23277</v>
      </c>
      <c r="X157" s="17" t="s">
        <v>19523</v>
      </c>
      <c r="Y157" s="17" t="s">
        <v>19519</v>
      </c>
      <c r="Z157" s="17" t="s">
        <v>23278</v>
      </c>
      <c r="AA157" s="17" t="s">
        <v>19520</v>
      </c>
      <c r="AB157" s="17" t="s">
        <v>19521</v>
      </c>
      <c r="AC157" s="17" t="s">
        <v>19522</v>
      </c>
      <c r="AE157" s="17" t="s">
        <v>19527</v>
      </c>
    </row>
    <row r="158" spans="1:34" hidden="1" x14ac:dyDescent="0.3">
      <c r="A158" s="17">
        <v>159</v>
      </c>
      <c r="B158" s="17">
        <v>187</v>
      </c>
      <c r="C158" s="17" t="s">
        <v>23440</v>
      </c>
      <c r="D158" s="17" t="s">
        <v>18185</v>
      </c>
      <c r="E158" s="17" t="s">
        <v>18185</v>
      </c>
      <c r="F158" s="17" t="s">
        <v>250</v>
      </c>
      <c r="G158" s="17" t="b">
        <v>1</v>
      </c>
      <c r="H158" s="17">
        <v>-2.5380667087372699</v>
      </c>
      <c r="I158" s="17">
        <v>0.10133</v>
      </c>
      <c r="J158" s="17">
        <v>1752142.6111063201</v>
      </c>
      <c r="K158" s="17">
        <v>2013813.6851228301</v>
      </c>
      <c r="L158" s="17">
        <v>1739625.15682502</v>
      </c>
      <c r="M158" s="17">
        <v>1946614.5695181801</v>
      </c>
      <c r="N158" s="17">
        <v>60245.362351538402</v>
      </c>
      <c r="O158" s="17">
        <v>168102.49256562599</v>
      </c>
      <c r="P158" s="17">
        <v>-261671.074016517</v>
      </c>
      <c r="Q158" s="17">
        <v>0.87006192481974498</v>
      </c>
      <c r="R158" s="17">
        <v>-6.0449836288924502E-2</v>
      </c>
      <c r="S158" s="17" t="s">
        <v>2007</v>
      </c>
      <c r="T158" s="17" t="s">
        <v>2007</v>
      </c>
      <c r="U158" s="17" t="s">
        <v>2007</v>
      </c>
      <c r="V158" s="17" t="s">
        <v>4549</v>
      </c>
      <c r="W158" s="17" t="s">
        <v>23277</v>
      </c>
      <c r="X158" s="17" t="s">
        <v>4553</v>
      </c>
      <c r="Y158" s="17" t="s">
        <v>4550</v>
      </c>
      <c r="Z158" s="17" t="s">
        <v>23278</v>
      </c>
      <c r="AA158" s="17" t="s">
        <v>4551</v>
      </c>
      <c r="AB158" s="17" t="s">
        <v>4552</v>
      </c>
      <c r="AC158" s="17" t="s">
        <v>4322</v>
      </c>
      <c r="AE158" s="17" t="s">
        <v>2939</v>
      </c>
      <c r="AF158" s="17" t="s">
        <v>4559</v>
      </c>
    </row>
    <row r="159" spans="1:34" hidden="1" x14ac:dyDescent="0.3">
      <c r="A159" s="17">
        <v>160</v>
      </c>
      <c r="B159" s="17">
        <v>33</v>
      </c>
      <c r="C159" s="17" t="s">
        <v>23734</v>
      </c>
      <c r="D159" s="17" t="s">
        <v>18185</v>
      </c>
      <c r="E159" s="17" t="s">
        <v>18185</v>
      </c>
      <c r="F159" s="17" t="s">
        <v>78</v>
      </c>
      <c r="G159" s="17" t="b">
        <v>1</v>
      </c>
      <c r="H159" s="17">
        <v>-2.1774136243509998</v>
      </c>
      <c r="I159" s="17">
        <v>0.1021</v>
      </c>
      <c r="J159" s="17">
        <v>1396765.42595374</v>
      </c>
      <c r="K159" s="17">
        <v>1657339.45522683</v>
      </c>
      <c r="L159" s="17">
        <v>1397196.7991277799</v>
      </c>
      <c r="M159" s="17">
        <v>1639747.7727233199</v>
      </c>
      <c r="N159" s="17">
        <v>120639.799752362</v>
      </c>
      <c r="O159" s="17">
        <v>168551.87684983999</v>
      </c>
      <c r="P159" s="17">
        <v>-260574.029273097</v>
      </c>
      <c r="Q159" s="17">
        <v>0.84277570388413103</v>
      </c>
      <c r="R159" s="17">
        <v>-7.4287993022584403E-2</v>
      </c>
      <c r="S159" s="17" t="s">
        <v>1921</v>
      </c>
      <c r="T159" s="17" t="s">
        <v>1921</v>
      </c>
      <c r="U159" s="17" t="s">
        <v>1921</v>
      </c>
      <c r="V159" s="17" t="s">
        <v>3154</v>
      </c>
      <c r="W159" s="17" t="s">
        <v>23277</v>
      </c>
      <c r="X159" s="17" t="s">
        <v>3159</v>
      </c>
      <c r="Y159" s="17" t="s">
        <v>3155</v>
      </c>
      <c r="Z159" s="17" t="s">
        <v>23278</v>
      </c>
      <c r="AA159" s="17" t="s">
        <v>3156</v>
      </c>
      <c r="AB159" s="17" t="s">
        <v>3157</v>
      </c>
      <c r="AC159" s="17" t="s">
        <v>3158</v>
      </c>
      <c r="AE159" s="17" t="s">
        <v>2921</v>
      </c>
      <c r="AF159" s="17" t="s">
        <v>3164</v>
      </c>
    </row>
    <row r="160" spans="1:34" hidden="1" x14ac:dyDescent="0.3">
      <c r="A160" s="17">
        <v>161</v>
      </c>
      <c r="B160" s="17">
        <v>266</v>
      </c>
      <c r="C160" s="17" t="s">
        <v>23654</v>
      </c>
      <c r="D160" s="17" t="s">
        <v>18185</v>
      </c>
      <c r="E160" s="17" t="s">
        <v>18185</v>
      </c>
      <c r="F160" s="17" t="s">
        <v>406</v>
      </c>
      <c r="G160" s="17" t="b">
        <v>1</v>
      </c>
      <c r="H160" s="17">
        <v>2.2246263795102901</v>
      </c>
      <c r="I160" s="17">
        <v>0.10231</v>
      </c>
      <c r="J160" s="17">
        <v>2508384.4062989899</v>
      </c>
      <c r="K160" s="17">
        <v>1343144.6821101001</v>
      </c>
      <c r="L160" s="17">
        <v>2784928.99159357</v>
      </c>
      <c r="M160" s="17">
        <v>1119468.6326631401</v>
      </c>
      <c r="N160" s="17">
        <v>765761.12920729897</v>
      </c>
      <c r="O160" s="17">
        <v>486499.292156248</v>
      </c>
      <c r="P160" s="17">
        <v>1165239.7241888801</v>
      </c>
      <c r="Q160" s="17">
        <v>1.8675459462477799</v>
      </c>
      <c r="R160" s="17">
        <v>0.27127129533692002</v>
      </c>
      <c r="S160" s="17" t="s">
        <v>2085</v>
      </c>
      <c r="T160" s="17" t="s">
        <v>2085</v>
      </c>
      <c r="U160" s="17" t="s">
        <v>2085</v>
      </c>
      <c r="V160" s="17" t="s">
        <v>5772</v>
      </c>
      <c r="W160" s="17" t="s">
        <v>23277</v>
      </c>
      <c r="X160" s="17" t="s">
        <v>5777</v>
      </c>
      <c r="Y160" s="17" t="s">
        <v>5773</v>
      </c>
      <c r="Z160" s="17" t="s">
        <v>23278</v>
      </c>
      <c r="AA160" s="17" t="s">
        <v>5774</v>
      </c>
      <c r="AB160" s="17" t="s">
        <v>5775</v>
      </c>
      <c r="AC160" s="17" t="s">
        <v>5776</v>
      </c>
      <c r="AE160" s="17" t="s">
        <v>2939</v>
      </c>
      <c r="AF160" s="17" t="s">
        <v>3694</v>
      </c>
    </row>
    <row r="161" spans="1:34" hidden="1" x14ac:dyDescent="0.3">
      <c r="A161" s="17">
        <v>162</v>
      </c>
      <c r="B161" s="17">
        <v>78</v>
      </c>
      <c r="C161" s="17" t="s">
        <v>23808</v>
      </c>
      <c r="D161" s="17" t="s">
        <v>18185</v>
      </c>
      <c r="E161" s="17" t="s">
        <v>18185</v>
      </c>
      <c r="F161" s="17" t="s">
        <v>152</v>
      </c>
      <c r="G161" s="17" t="b">
        <v>1</v>
      </c>
      <c r="H161" s="17">
        <v>-2.6720437987477599</v>
      </c>
      <c r="I161" s="17">
        <v>0.10326</v>
      </c>
      <c r="J161" s="17">
        <v>787451.16546152101</v>
      </c>
      <c r="K161" s="17">
        <v>928294.17087864596</v>
      </c>
      <c r="L161" s="17">
        <v>790800.73215136898</v>
      </c>
      <c r="M161" s="17">
        <v>893912.20532521501</v>
      </c>
      <c r="N161" s="17">
        <v>21643.404268843798</v>
      </c>
      <c r="O161" s="17">
        <v>88693.546893278806</v>
      </c>
      <c r="P161" s="17">
        <v>-140843.00541712399</v>
      </c>
      <c r="Q161" s="17">
        <v>0.84827761518332701</v>
      </c>
      <c r="R161" s="17">
        <v>-7.1461993248987901E-2</v>
      </c>
      <c r="S161" s="17" t="s">
        <v>1958</v>
      </c>
      <c r="T161" s="17" t="s">
        <v>1958</v>
      </c>
      <c r="U161" s="17" t="s">
        <v>1958</v>
      </c>
      <c r="V161" s="17" t="s">
        <v>3767</v>
      </c>
      <c r="W161" s="17" t="s">
        <v>23277</v>
      </c>
      <c r="X161" s="17" t="s">
        <v>3771</v>
      </c>
      <c r="Y161" s="17" t="s">
        <v>3768</v>
      </c>
      <c r="Z161" s="17" t="s">
        <v>23278</v>
      </c>
      <c r="AA161" s="17" t="s">
        <v>3769</v>
      </c>
      <c r="AB161" s="17" t="s">
        <v>3770</v>
      </c>
      <c r="AD161" s="17" t="s">
        <v>3772</v>
      </c>
      <c r="AE161" s="17" t="s">
        <v>3777</v>
      </c>
      <c r="AF161" s="17" t="s">
        <v>3446</v>
      </c>
    </row>
    <row r="162" spans="1:34" hidden="1" x14ac:dyDescent="0.3">
      <c r="A162" s="17">
        <v>163</v>
      </c>
      <c r="B162" s="17">
        <v>714</v>
      </c>
      <c r="C162" s="17" t="s">
        <v>23314</v>
      </c>
      <c r="D162" s="17" t="s">
        <v>18185</v>
      </c>
      <c r="E162" s="17" t="s">
        <v>18185</v>
      </c>
      <c r="F162" s="17" t="s">
        <v>17352</v>
      </c>
      <c r="G162" s="17" t="b">
        <v>1</v>
      </c>
      <c r="H162" s="17">
        <v>2.16185870020611</v>
      </c>
      <c r="I162" s="17">
        <v>0.10366</v>
      </c>
      <c r="J162" s="17">
        <v>553697.49585168797</v>
      </c>
      <c r="K162" s="17">
        <v>277880.93935374299</v>
      </c>
      <c r="L162" s="17">
        <v>487081.02082509699</v>
      </c>
      <c r="M162" s="17">
        <v>214380.67596021399</v>
      </c>
      <c r="N162" s="17">
        <v>128901.308887366</v>
      </c>
      <c r="O162" s="17">
        <v>179490.29801368099</v>
      </c>
      <c r="P162" s="17">
        <v>275816.55649794498</v>
      </c>
      <c r="Q162" s="17">
        <v>1.9925709807207399</v>
      </c>
      <c r="R162" s="17">
        <v>0.29941380107757098</v>
      </c>
      <c r="S162" s="17" t="s">
        <v>18207</v>
      </c>
      <c r="T162" s="17" t="s">
        <v>18207</v>
      </c>
      <c r="U162" s="17" t="s">
        <v>18207</v>
      </c>
      <c r="V162" s="17" t="s">
        <v>18761</v>
      </c>
      <c r="W162" s="17" t="s">
        <v>23277</v>
      </c>
      <c r="X162" s="17" t="s">
        <v>18766</v>
      </c>
      <c r="Y162" s="17" t="s">
        <v>18762</v>
      </c>
      <c r="Z162" s="17" t="s">
        <v>23278</v>
      </c>
      <c r="AA162" s="17" t="s">
        <v>18763</v>
      </c>
      <c r="AB162" s="17" t="s">
        <v>18764</v>
      </c>
      <c r="AC162" s="17" t="s">
        <v>18765</v>
      </c>
      <c r="AE162" s="17" t="s">
        <v>18772</v>
      </c>
    </row>
    <row r="163" spans="1:34" hidden="1" x14ac:dyDescent="0.3">
      <c r="A163" s="17">
        <v>164</v>
      </c>
      <c r="B163" s="17">
        <v>471</v>
      </c>
      <c r="C163" s="17" t="s">
        <v>23906</v>
      </c>
      <c r="D163" s="17" t="s">
        <v>18185</v>
      </c>
      <c r="E163" s="17" t="s">
        <v>18185</v>
      </c>
      <c r="F163" s="17" t="s">
        <v>16938</v>
      </c>
      <c r="G163" s="17" t="b">
        <v>1</v>
      </c>
      <c r="H163" s="17">
        <v>2.45333419273098</v>
      </c>
      <c r="I163" s="17">
        <v>0.10534</v>
      </c>
      <c r="J163" s="17">
        <v>113811.307705956</v>
      </c>
      <c r="K163" s="17">
        <v>76077.348046047904</v>
      </c>
      <c r="L163" s="17">
        <v>113375.49390543799</v>
      </c>
      <c r="M163" s="17">
        <v>71488.370867902893</v>
      </c>
      <c r="N163" s="17">
        <v>24866.6190190979</v>
      </c>
      <c r="O163" s="17">
        <v>9557.5961018346006</v>
      </c>
      <c r="P163" s="17">
        <v>37733.959659908098</v>
      </c>
      <c r="Q163" s="17">
        <v>1.4959946768526799</v>
      </c>
      <c r="R163" s="17">
        <v>0.17493004819580801</v>
      </c>
      <c r="S163" s="17" t="s">
        <v>18349</v>
      </c>
      <c r="T163" s="17" t="s">
        <v>18349</v>
      </c>
      <c r="U163" s="17" t="s">
        <v>18349</v>
      </c>
      <c r="V163" s="17" t="s">
        <v>20867</v>
      </c>
      <c r="W163" s="17" t="s">
        <v>23277</v>
      </c>
      <c r="X163" s="17" t="s">
        <v>20871</v>
      </c>
      <c r="Y163" s="17" t="s">
        <v>20868</v>
      </c>
      <c r="Z163" s="17" t="s">
        <v>23278</v>
      </c>
      <c r="AA163" s="17" t="s">
        <v>20869</v>
      </c>
      <c r="AB163" s="17" t="s">
        <v>20870</v>
      </c>
      <c r="AC163" s="17" t="s">
        <v>4424</v>
      </c>
      <c r="AD163" s="17" t="s">
        <v>4929</v>
      </c>
    </row>
    <row r="164" spans="1:34" hidden="1" x14ac:dyDescent="0.3">
      <c r="A164" s="17">
        <v>165</v>
      </c>
      <c r="B164" s="17">
        <v>485</v>
      </c>
      <c r="C164" s="17" t="s">
        <v>23901</v>
      </c>
      <c r="D164" s="17" t="s">
        <v>18185</v>
      </c>
      <c r="E164" s="17" t="s">
        <v>18185</v>
      </c>
      <c r="F164" s="17" t="s">
        <v>534</v>
      </c>
      <c r="G164" s="17" t="b">
        <v>1</v>
      </c>
      <c r="H164" s="17">
        <v>2.0859518710337901</v>
      </c>
      <c r="I164" s="17">
        <v>0.10568</v>
      </c>
      <c r="J164" s="17">
        <v>2376710.94442611</v>
      </c>
      <c r="K164" s="17">
        <v>1897431.1134560099</v>
      </c>
      <c r="L164" s="17">
        <v>2308531.2736875801</v>
      </c>
      <c r="M164" s="17">
        <v>1949659.3435613399</v>
      </c>
      <c r="N164" s="17">
        <v>291442.02028296801</v>
      </c>
      <c r="O164" s="17">
        <v>270994.72508320498</v>
      </c>
      <c r="P164" s="17">
        <v>479279.83097009902</v>
      </c>
      <c r="Q164" s="17">
        <v>1.2525940612922299</v>
      </c>
      <c r="R164" s="17">
        <v>9.7810348324791893E-2</v>
      </c>
      <c r="S164" s="17" t="s">
        <v>2149</v>
      </c>
      <c r="T164" s="17" t="s">
        <v>2149</v>
      </c>
      <c r="U164" s="17" t="s">
        <v>2149</v>
      </c>
      <c r="V164" s="17" t="s">
        <v>6772</v>
      </c>
      <c r="W164" s="17" t="s">
        <v>23277</v>
      </c>
      <c r="X164" s="17" t="s">
        <v>6775</v>
      </c>
      <c r="Z164" s="17" t="s">
        <v>23278</v>
      </c>
      <c r="AA164" s="17" t="s">
        <v>6773</v>
      </c>
      <c r="AB164" s="17" t="s">
        <v>6774</v>
      </c>
      <c r="AE164" s="17" t="s">
        <v>6776</v>
      </c>
    </row>
    <row r="165" spans="1:34" hidden="1" x14ac:dyDescent="0.3">
      <c r="A165" s="17">
        <v>166</v>
      </c>
      <c r="B165" s="17">
        <v>519</v>
      </c>
      <c r="C165" s="17" t="s">
        <v>23724</v>
      </c>
      <c r="D165" s="17" t="s">
        <v>18185</v>
      </c>
      <c r="E165" s="17" t="s">
        <v>18185</v>
      </c>
      <c r="F165" s="17" t="s">
        <v>17012</v>
      </c>
      <c r="G165" s="17" t="b">
        <v>1</v>
      </c>
      <c r="H165" s="17">
        <v>2.0812511957664901</v>
      </c>
      <c r="I165" s="17">
        <v>0.1061</v>
      </c>
      <c r="J165" s="17">
        <v>65539.157571269607</v>
      </c>
      <c r="K165" s="17">
        <v>53102.043196188803</v>
      </c>
      <c r="L165" s="17">
        <v>61559.944075555402</v>
      </c>
      <c r="M165" s="17">
        <v>51768.647198889899</v>
      </c>
      <c r="N165" s="17">
        <v>7526.33407859412</v>
      </c>
      <c r="O165" s="17">
        <v>7105.2371792926797</v>
      </c>
      <c r="P165" s="17">
        <v>12437.114375080801</v>
      </c>
      <c r="Q165" s="17">
        <v>1.23421159764288</v>
      </c>
      <c r="R165" s="17">
        <v>9.1389623077105395E-2</v>
      </c>
      <c r="S165" s="17" t="s">
        <v>18277</v>
      </c>
      <c r="T165" s="17" t="s">
        <v>18277</v>
      </c>
      <c r="U165" s="17" t="s">
        <v>18277</v>
      </c>
      <c r="V165" s="17" t="s">
        <v>19830</v>
      </c>
      <c r="W165" s="17" t="s">
        <v>23277</v>
      </c>
      <c r="X165" s="17" t="s">
        <v>19835</v>
      </c>
      <c r="Y165" s="17" t="s">
        <v>19831</v>
      </c>
      <c r="Z165" s="17" t="s">
        <v>23278</v>
      </c>
      <c r="AA165" s="17" t="s">
        <v>19832</v>
      </c>
      <c r="AB165" s="17" t="s">
        <v>19833</v>
      </c>
      <c r="AC165" s="17" t="s">
        <v>19834</v>
      </c>
      <c r="AE165" s="17" t="s">
        <v>19841</v>
      </c>
    </row>
    <row r="166" spans="1:34" hidden="1" x14ac:dyDescent="0.3">
      <c r="A166" s="17">
        <v>167</v>
      </c>
      <c r="B166" s="17">
        <v>291</v>
      </c>
      <c r="C166" s="17" t="s">
        <v>23593</v>
      </c>
      <c r="D166" s="17" t="s">
        <v>18185</v>
      </c>
      <c r="E166" s="17" t="s">
        <v>18185</v>
      </c>
      <c r="F166" s="17" t="s">
        <v>16740</v>
      </c>
      <c r="G166" s="17" t="b">
        <v>1</v>
      </c>
      <c r="H166" s="17">
        <v>2.0744307195172502</v>
      </c>
      <c r="I166" s="17">
        <v>0.10700999999999999</v>
      </c>
      <c r="J166" s="17">
        <v>80754.519287267904</v>
      </c>
      <c r="K166" s="17">
        <v>63479.830552182502</v>
      </c>
      <c r="L166" s="17">
        <v>75244.732501208098</v>
      </c>
      <c r="M166" s="17">
        <v>66545.8978190505</v>
      </c>
      <c r="N166" s="17">
        <v>10538.7423383041</v>
      </c>
      <c r="O166" s="17">
        <v>9847.5110188668295</v>
      </c>
      <c r="P166" s="17">
        <v>17274.6887350855</v>
      </c>
      <c r="Q166" s="17">
        <v>1.2721287783036099</v>
      </c>
      <c r="R166" s="17">
        <v>0.10453107740968599</v>
      </c>
      <c r="S166" s="17" t="s">
        <v>18262</v>
      </c>
      <c r="T166" s="17" t="s">
        <v>18262</v>
      </c>
      <c r="U166" s="17" t="s">
        <v>18262</v>
      </c>
      <c r="V166" s="17" t="s">
        <v>19606</v>
      </c>
      <c r="W166" s="17" t="s">
        <v>23277</v>
      </c>
      <c r="X166" s="17" t="s">
        <v>19609</v>
      </c>
      <c r="Y166" s="17" t="s">
        <v>19607</v>
      </c>
      <c r="Z166" s="17" t="s">
        <v>23278</v>
      </c>
      <c r="AA166" s="17" t="s">
        <v>18932</v>
      </c>
      <c r="AB166" s="17" t="s">
        <v>19608</v>
      </c>
      <c r="AC166" s="17" t="s">
        <v>19334</v>
      </c>
      <c r="AE166" s="17" t="s">
        <v>19615</v>
      </c>
    </row>
    <row r="167" spans="1:34" hidden="1" x14ac:dyDescent="0.3">
      <c r="A167" s="17">
        <v>168</v>
      </c>
      <c r="B167" s="17">
        <v>361</v>
      </c>
      <c r="C167" s="17" t="s">
        <v>23393</v>
      </c>
      <c r="D167" s="17" t="s">
        <v>18185</v>
      </c>
      <c r="E167" s="17" t="s">
        <v>18185</v>
      </c>
      <c r="F167" s="17" t="s">
        <v>414</v>
      </c>
      <c r="G167" s="17" t="b">
        <v>1</v>
      </c>
      <c r="H167" s="17">
        <v>-2.2532317274534099</v>
      </c>
      <c r="I167" s="17">
        <v>0.10839</v>
      </c>
      <c r="J167" s="17">
        <v>231875.44799776201</v>
      </c>
      <c r="K167" s="17">
        <v>285946.156907745</v>
      </c>
      <c r="L167" s="17">
        <v>227833.23139617499</v>
      </c>
      <c r="M167" s="17">
        <v>279739.95635544899</v>
      </c>
      <c r="N167" s="17">
        <v>19466.192276991002</v>
      </c>
      <c r="O167" s="17">
        <v>36723.690607937002</v>
      </c>
      <c r="P167" s="17">
        <v>-54070.708909982299</v>
      </c>
      <c r="Q167" s="17">
        <v>0.81090597791308205</v>
      </c>
      <c r="R167" s="17">
        <v>-9.1029497996835199E-2</v>
      </c>
      <c r="S167" s="17" t="s">
        <v>2089</v>
      </c>
      <c r="T167" s="17" t="s">
        <v>2089</v>
      </c>
      <c r="U167" s="17" t="s">
        <v>2089</v>
      </c>
      <c r="V167" s="17" t="s">
        <v>5828</v>
      </c>
      <c r="W167" s="17" t="s">
        <v>23277</v>
      </c>
      <c r="X167" s="17" t="s">
        <v>5833</v>
      </c>
      <c r="Y167" s="17" t="s">
        <v>5829</v>
      </c>
      <c r="Z167" s="17" t="s">
        <v>23278</v>
      </c>
      <c r="AA167" s="17" t="s">
        <v>5830</v>
      </c>
      <c r="AB167" s="17" t="s">
        <v>5831</v>
      </c>
      <c r="AC167" s="17" t="s">
        <v>5832</v>
      </c>
      <c r="AE167" s="17" t="s">
        <v>5839</v>
      </c>
      <c r="AF167" s="17" t="s">
        <v>5841</v>
      </c>
    </row>
    <row r="168" spans="1:34" hidden="1" x14ac:dyDescent="0.3">
      <c r="A168" s="17">
        <v>169</v>
      </c>
      <c r="B168" s="17">
        <v>434</v>
      </c>
      <c r="C168" s="17" t="s">
        <v>23588</v>
      </c>
      <c r="D168" s="17" t="s">
        <v>18185</v>
      </c>
      <c r="E168" s="17" t="s">
        <v>18185</v>
      </c>
      <c r="F168" s="17" t="s">
        <v>562</v>
      </c>
      <c r="G168" s="17" t="b">
        <v>1</v>
      </c>
      <c r="H168" s="17">
        <v>2.7225461215203599</v>
      </c>
      <c r="I168" s="17">
        <v>0.10872</v>
      </c>
      <c r="J168" s="17">
        <v>316209.23126960499</v>
      </c>
      <c r="K168" s="17">
        <v>270299.74167751003</v>
      </c>
      <c r="L168" s="17">
        <v>315562.18175846501</v>
      </c>
      <c r="M168" s="17">
        <v>268120.722994251</v>
      </c>
      <c r="N168" s="17">
        <v>3727.4892180155798</v>
      </c>
      <c r="O168" s="17">
        <v>28968.2272641294</v>
      </c>
      <c r="P168" s="17">
        <v>45909.489592095502</v>
      </c>
      <c r="Q168" s="17">
        <v>1.1698465907039901</v>
      </c>
      <c r="R168" s="17">
        <v>6.8128913729921803E-2</v>
      </c>
      <c r="S168" s="17" t="s">
        <v>2163</v>
      </c>
      <c r="T168" s="17" t="s">
        <v>2163</v>
      </c>
      <c r="U168" s="17" t="s">
        <v>2163</v>
      </c>
      <c r="V168" s="17" t="s">
        <v>6977</v>
      </c>
      <c r="W168" s="17" t="s">
        <v>23277</v>
      </c>
      <c r="X168" s="17" t="s">
        <v>6982</v>
      </c>
      <c r="Y168" s="17" t="s">
        <v>6978</v>
      </c>
      <c r="Z168" s="17" t="s">
        <v>23278</v>
      </c>
      <c r="AA168" s="17" t="s">
        <v>6979</v>
      </c>
      <c r="AB168" s="17" t="s">
        <v>6980</v>
      </c>
      <c r="AC168" s="17" t="s">
        <v>6981</v>
      </c>
      <c r="AD168" s="17" t="s">
        <v>6983</v>
      </c>
      <c r="AE168" s="17" t="s">
        <v>6988</v>
      </c>
      <c r="AF168" s="17" t="s">
        <v>3745</v>
      </c>
    </row>
    <row r="169" spans="1:34" hidden="1" x14ac:dyDescent="0.3">
      <c r="A169" s="17">
        <v>170</v>
      </c>
      <c r="B169" s="17">
        <v>107</v>
      </c>
      <c r="C169" s="17" t="s">
        <v>23822</v>
      </c>
      <c r="D169" s="17" t="s">
        <v>18185</v>
      </c>
      <c r="E169" s="17" t="s">
        <v>18185</v>
      </c>
      <c r="F169" s="17" t="s">
        <v>582</v>
      </c>
      <c r="G169" s="17" t="b">
        <v>1</v>
      </c>
      <c r="H169" s="17">
        <v>2.4853834213308201</v>
      </c>
      <c r="I169" s="17">
        <v>0.10908</v>
      </c>
      <c r="J169" s="17">
        <v>135376.59642133999</v>
      </c>
      <c r="K169" s="17">
        <v>56879.628209162198</v>
      </c>
      <c r="L169" s="17">
        <v>129157.137166567</v>
      </c>
      <c r="M169" s="17">
        <v>56814.672898312798</v>
      </c>
      <c r="N169" s="17">
        <v>52009.178693459398</v>
      </c>
      <c r="O169" s="17">
        <v>16958.394511891402</v>
      </c>
      <c r="P169" s="17">
        <v>78496.968212178195</v>
      </c>
      <c r="Q169" s="17">
        <v>2.3800541720055399</v>
      </c>
      <c r="R169" s="17">
        <v>0.37658684207135801</v>
      </c>
      <c r="S169" s="17" t="s">
        <v>2173</v>
      </c>
      <c r="T169" s="17" t="s">
        <v>2173</v>
      </c>
      <c r="U169" s="17" t="s">
        <v>2173</v>
      </c>
      <c r="V169" s="17" t="s">
        <v>7140</v>
      </c>
      <c r="W169" s="17" t="s">
        <v>23277</v>
      </c>
      <c r="X169" s="17" t="s">
        <v>7145</v>
      </c>
      <c r="Y169" s="17" t="s">
        <v>7141</v>
      </c>
      <c r="Z169" s="17" t="s">
        <v>23278</v>
      </c>
      <c r="AA169" s="17" t="s">
        <v>7142</v>
      </c>
      <c r="AB169" s="17" t="s">
        <v>7143</v>
      </c>
      <c r="AC169" s="17" t="s">
        <v>7144</v>
      </c>
      <c r="AD169" s="17" t="s">
        <v>7146</v>
      </c>
      <c r="AE169" s="17" t="s">
        <v>7151</v>
      </c>
    </row>
    <row r="170" spans="1:34" hidden="1" x14ac:dyDescent="0.3">
      <c r="A170" s="17">
        <v>171</v>
      </c>
      <c r="B170" s="17">
        <v>235</v>
      </c>
      <c r="C170" s="17" t="s">
        <v>4858</v>
      </c>
      <c r="D170" s="17" t="s">
        <v>18185</v>
      </c>
      <c r="E170" s="17" t="s">
        <v>18185</v>
      </c>
      <c r="F170" s="17" t="s">
        <v>290</v>
      </c>
      <c r="G170" s="17" t="b">
        <v>1</v>
      </c>
      <c r="H170" s="17">
        <v>-2.07386557532101</v>
      </c>
      <c r="I170" s="17">
        <v>0.11194</v>
      </c>
      <c r="J170" s="17">
        <v>383380.34769886901</v>
      </c>
      <c r="K170" s="17">
        <v>450452.14805163699</v>
      </c>
      <c r="L170" s="17">
        <v>397045.25794837502</v>
      </c>
      <c r="M170" s="17">
        <v>470856.86128299101</v>
      </c>
      <c r="N170" s="17">
        <v>33775.543590886802</v>
      </c>
      <c r="O170" s="17">
        <v>44689.137368845499</v>
      </c>
      <c r="P170" s="17">
        <v>-67071.800352768201</v>
      </c>
      <c r="Q170" s="17">
        <v>0.85110116436812</v>
      </c>
      <c r="R170" s="17">
        <v>-7.0018815337730106E-2</v>
      </c>
      <c r="S170" s="17" t="s">
        <v>2027</v>
      </c>
      <c r="T170" s="17" t="s">
        <v>2027</v>
      </c>
      <c r="U170" s="17" t="s">
        <v>2027</v>
      </c>
      <c r="V170" s="17" t="s">
        <v>4857</v>
      </c>
      <c r="W170" s="17" t="s">
        <v>23277</v>
      </c>
      <c r="X170" s="17" t="s">
        <v>4862</v>
      </c>
      <c r="Y170" s="17" t="s">
        <v>4858</v>
      </c>
      <c r="Z170" s="17" t="s">
        <v>23278</v>
      </c>
      <c r="AA170" s="17" t="s">
        <v>4859</v>
      </c>
      <c r="AB170" s="17" t="s">
        <v>4860</v>
      </c>
      <c r="AC170" s="17" t="s">
        <v>4861</v>
      </c>
      <c r="AD170" s="17" t="s">
        <v>4863</v>
      </c>
      <c r="AE170" s="17" t="s">
        <v>4870</v>
      </c>
      <c r="AF170" s="17" t="s">
        <v>3512</v>
      </c>
    </row>
    <row r="171" spans="1:34" hidden="1" x14ac:dyDescent="0.3">
      <c r="A171" s="17">
        <v>172</v>
      </c>
      <c r="B171" s="17">
        <v>334</v>
      </c>
      <c r="C171" s="17" t="s">
        <v>23419</v>
      </c>
      <c r="D171" s="17" t="s">
        <v>18185</v>
      </c>
      <c r="E171" s="17" t="s">
        <v>18185</v>
      </c>
      <c r="F171" s="17" t="s">
        <v>942</v>
      </c>
      <c r="G171" s="17" t="b">
        <v>1</v>
      </c>
      <c r="H171" s="17">
        <v>-2.0948528774581501</v>
      </c>
      <c r="I171" s="17">
        <v>0.11419</v>
      </c>
      <c r="J171" s="17">
        <v>80916.918461527501</v>
      </c>
      <c r="K171" s="17">
        <v>132956.478205222</v>
      </c>
      <c r="L171" s="17">
        <v>97713.301402976198</v>
      </c>
      <c r="M171" s="17">
        <v>123747.310936105</v>
      </c>
      <c r="N171" s="17">
        <v>35727.129768669402</v>
      </c>
      <c r="O171" s="17">
        <v>23976.903830359199</v>
      </c>
      <c r="P171" s="17">
        <v>-52039.559743694197</v>
      </c>
      <c r="Q171" s="17">
        <v>0.60859703531429399</v>
      </c>
      <c r="R171" s="17">
        <v>-0.21567016757065299</v>
      </c>
      <c r="S171" s="17" t="s">
        <v>2353</v>
      </c>
      <c r="T171" s="17" t="s">
        <v>2353</v>
      </c>
      <c r="U171" s="17" t="s">
        <v>2353</v>
      </c>
      <c r="V171" s="17" t="s">
        <v>9759</v>
      </c>
      <c r="W171" s="17" t="s">
        <v>23277</v>
      </c>
      <c r="X171" s="17" t="s">
        <v>9764</v>
      </c>
      <c r="Y171" s="17" t="s">
        <v>9760</v>
      </c>
      <c r="Z171" s="17" t="s">
        <v>23278</v>
      </c>
      <c r="AA171" s="17" t="s">
        <v>9761</v>
      </c>
      <c r="AB171" s="17" t="s">
        <v>9762</v>
      </c>
      <c r="AC171" s="17" t="s">
        <v>9763</v>
      </c>
      <c r="AD171" s="17" t="s">
        <v>9765</v>
      </c>
      <c r="AE171" s="17" t="s">
        <v>9770</v>
      </c>
      <c r="AF171" s="17" t="s">
        <v>3883</v>
      </c>
      <c r="AH171" s="17" t="s">
        <v>3422</v>
      </c>
    </row>
    <row r="172" spans="1:34" hidden="1" x14ac:dyDescent="0.3">
      <c r="A172" s="19">
        <v>173</v>
      </c>
      <c r="B172" s="19">
        <v>255</v>
      </c>
      <c r="C172" s="19" t="s">
        <v>23383</v>
      </c>
      <c r="D172" s="17" t="s">
        <v>18185</v>
      </c>
      <c r="E172" s="17" t="s">
        <v>18185</v>
      </c>
      <c r="F172" s="19" t="s">
        <v>400</v>
      </c>
      <c r="G172" s="17" t="b">
        <v>1</v>
      </c>
      <c r="H172" s="17">
        <v>-2.31386010936082</v>
      </c>
      <c r="I172" s="19">
        <v>0.11536</v>
      </c>
      <c r="J172" s="17">
        <v>526872.38619728398</v>
      </c>
      <c r="K172" s="17">
        <v>593303.85423954204</v>
      </c>
      <c r="L172" s="17">
        <v>526655.53225666401</v>
      </c>
      <c r="M172" s="17">
        <v>580428.54301571997</v>
      </c>
      <c r="N172" s="17">
        <v>18761.565181129601</v>
      </c>
      <c r="O172" s="17">
        <v>46052.540579455403</v>
      </c>
      <c r="P172" s="17">
        <v>-66431.468042257897</v>
      </c>
      <c r="Q172" s="19">
        <v>0.888031288575724</v>
      </c>
      <c r="R172" s="17">
        <v>-5.1571732175908699E-2</v>
      </c>
      <c r="S172" s="19" t="s">
        <v>2082</v>
      </c>
      <c r="T172" s="17" t="s">
        <v>2082</v>
      </c>
      <c r="U172" s="17" t="s">
        <v>2082</v>
      </c>
      <c r="V172" s="17" t="s">
        <v>5728</v>
      </c>
      <c r="W172" s="17" t="s">
        <v>23277</v>
      </c>
      <c r="X172" s="17" t="s">
        <v>5733</v>
      </c>
      <c r="Y172" s="17" t="s">
        <v>5729</v>
      </c>
      <c r="Z172" s="17" t="s">
        <v>23278</v>
      </c>
      <c r="AA172" s="19" t="s">
        <v>5730</v>
      </c>
      <c r="AB172" s="17" t="s">
        <v>5731</v>
      </c>
      <c r="AC172" s="17" t="s">
        <v>5732</v>
      </c>
      <c r="AE172" s="17" t="s">
        <v>5738</v>
      </c>
      <c r="AF172" s="19" t="s">
        <v>5739</v>
      </c>
      <c r="AH172" s="17" t="s">
        <v>4081</v>
      </c>
    </row>
    <row r="173" spans="1:34" hidden="1" x14ac:dyDescent="0.3">
      <c r="A173" s="17">
        <v>174</v>
      </c>
      <c r="B173" s="17">
        <v>169</v>
      </c>
      <c r="C173" s="17" t="s">
        <v>5911</v>
      </c>
      <c r="D173" s="17" t="s">
        <v>18185</v>
      </c>
      <c r="E173" s="17" t="s">
        <v>18185</v>
      </c>
      <c r="F173" s="17" t="s">
        <v>424</v>
      </c>
      <c r="G173" s="17" t="b">
        <v>1</v>
      </c>
      <c r="H173" s="17">
        <v>2.3718531862143299</v>
      </c>
      <c r="I173" s="17">
        <v>0.11605</v>
      </c>
      <c r="J173" s="17">
        <v>170514.308354081</v>
      </c>
      <c r="K173" s="17">
        <v>134390.50306138399</v>
      </c>
      <c r="L173" s="17">
        <v>169502.81974942499</v>
      </c>
      <c r="M173" s="17">
        <v>133607.51034547799</v>
      </c>
      <c r="N173" s="17">
        <v>8771.7676317163496</v>
      </c>
      <c r="O173" s="17">
        <v>24878.370815235499</v>
      </c>
      <c r="P173" s="17">
        <v>36123.805292697303</v>
      </c>
      <c r="Q173" s="17">
        <v>1.2687973068766401</v>
      </c>
      <c r="R173" s="17">
        <v>0.103392248149873</v>
      </c>
      <c r="S173" s="17" t="s">
        <v>2094</v>
      </c>
      <c r="T173" s="17" t="s">
        <v>2094</v>
      </c>
      <c r="U173" s="17" t="s">
        <v>2094</v>
      </c>
      <c r="V173" s="17" t="s">
        <v>5910</v>
      </c>
      <c r="W173" s="17" t="s">
        <v>23277</v>
      </c>
      <c r="X173" s="17" t="s">
        <v>5913</v>
      </c>
      <c r="Y173" s="17" t="s">
        <v>5911</v>
      </c>
      <c r="Z173" s="17" t="s">
        <v>23278</v>
      </c>
      <c r="AA173" s="17" t="s">
        <v>4012</v>
      </c>
      <c r="AB173" s="17" t="s">
        <v>5912</v>
      </c>
      <c r="AC173" s="17" t="s">
        <v>5455</v>
      </c>
      <c r="AD173" s="17" t="s">
        <v>5914</v>
      </c>
      <c r="AE173" s="17" t="s">
        <v>5919</v>
      </c>
      <c r="AF173" s="17" t="s">
        <v>5920</v>
      </c>
    </row>
    <row r="174" spans="1:34" hidden="1" x14ac:dyDescent="0.3">
      <c r="A174" s="17">
        <v>175</v>
      </c>
      <c r="B174" s="17">
        <v>482</v>
      </c>
      <c r="C174" s="17" t="s">
        <v>23895</v>
      </c>
      <c r="D174" s="17" t="s">
        <v>18185</v>
      </c>
      <c r="E174" s="17" t="s">
        <v>18185</v>
      </c>
      <c r="F174" s="17" t="s">
        <v>1120</v>
      </c>
      <c r="G174" s="17" t="b">
        <v>1</v>
      </c>
      <c r="H174" s="17">
        <v>-2.5744130733811401</v>
      </c>
      <c r="I174" s="17">
        <v>0.11693000000000001</v>
      </c>
      <c r="J174" s="17">
        <v>26560.931780696701</v>
      </c>
      <c r="K174" s="17">
        <v>41989.212961173202</v>
      </c>
      <c r="L174" s="17">
        <v>29999.739939259998</v>
      </c>
      <c r="M174" s="17">
        <v>42284.474745314103</v>
      </c>
      <c r="N174" s="17">
        <v>10235.761747140799</v>
      </c>
      <c r="O174" s="17">
        <v>1724.77971159141</v>
      </c>
      <c r="P174" s="17">
        <v>-15428.281180476501</v>
      </c>
      <c r="Q174" s="17">
        <v>0.63256560215256197</v>
      </c>
      <c r="R174" s="17">
        <v>-0.198894427977516</v>
      </c>
      <c r="S174" s="17" t="s">
        <v>2442</v>
      </c>
      <c r="T174" s="17" t="s">
        <v>2442</v>
      </c>
      <c r="U174" s="17" t="s">
        <v>2442</v>
      </c>
      <c r="V174" s="17" t="s">
        <v>11066</v>
      </c>
      <c r="W174" s="17" t="s">
        <v>23277</v>
      </c>
      <c r="X174" s="17" t="s">
        <v>11071</v>
      </c>
      <c r="Y174" s="17" t="s">
        <v>11067</v>
      </c>
      <c r="Z174" s="17" t="s">
        <v>23278</v>
      </c>
      <c r="AA174" s="17" t="s">
        <v>11068</v>
      </c>
      <c r="AB174" s="17" t="s">
        <v>11069</v>
      </c>
      <c r="AC174" s="17" t="s">
        <v>11070</v>
      </c>
      <c r="AE174" s="17" t="s">
        <v>4497</v>
      </c>
    </row>
    <row r="175" spans="1:34" hidden="1" x14ac:dyDescent="0.3">
      <c r="A175" s="17">
        <v>176</v>
      </c>
      <c r="B175" s="17">
        <v>203</v>
      </c>
      <c r="C175" s="17" t="s">
        <v>23612</v>
      </c>
      <c r="D175" s="17" t="s">
        <v>18185</v>
      </c>
      <c r="E175" s="17" t="s">
        <v>18185</v>
      </c>
      <c r="F175" s="17" t="s">
        <v>16678</v>
      </c>
      <c r="G175" s="17" t="b">
        <v>1</v>
      </c>
      <c r="H175" s="17">
        <v>2.1107033199579699</v>
      </c>
      <c r="I175" s="17">
        <v>0.11724</v>
      </c>
      <c r="J175" s="17">
        <v>93147.888638832999</v>
      </c>
      <c r="K175" s="17">
        <v>80394.166275126801</v>
      </c>
      <c r="L175" s="17">
        <v>90711.1755048536</v>
      </c>
      <c r="M175" s="17">
        <v>75283.916964245102</v>
      </c>
      <c r="N175" s="17">
        <v>5417.3149862590599</v>
      </c>
      <c r="O175" s="17">
        <v>8954.5876362662693</v>
      </c>
      <c r="P175" s="17">
        <v>12753.7223637062</v>
      </c>
      <c r="Q175" s="17">
        <v>1.1586398983237201</v>
      </c>
      <c r="R175" s="17">
        <v>6.3948479560485397E-2</v>
      </c>
      <c r="S175" s="17" t="s">
        <v>18279</v>
      </c>
      <c r="T175" s="17" t="s">
        <v>18279</v>
      </c>
      <c r="U175" s="17" t="s">
        <v>18279</v>
      </c>
      <c r="V175" s="17" t="s">
        <v>19858</v>
      </c>
      <c r="W175" s="17" t="s">
        <v>23277</v>
      </c>
      <c r="X175" s="17" t="s">
        <v>19863</v>
      </c>
      <c r="Y175" s="17" t="s">
        <v>19859</v>
      </c>
      <c r="Z175" s="17" t="s">
        <v>23278</v>
      </c>
      <c r="AA175" s="17" t="s">
        <v>19860</v>
      </c>
      <c r="AB175" s="17" t="s">
        <v>19861</v>
      </c>
      <c r="AC175" s="17" t="s">
        <v>19862</v>
      </c>
      <c r="AD175" s="17" t="s">
        <v>19864</v>
      </c>
      <c r="AE175" s="17" t="s">
        <v>19869</v>
      </c>
      <c r="AF175" s="17" t="s">
        <v>5437</v>
      </c>
    </row>
    <row r="176" spans="1:34" hidden="1" x14ac:dyDescent="0.3">
      <c r="A176" s="17">
        <v>177</v>
      </c>
      <c r="B176" s="17">
        <v>398</v>
      </c>
      <c r="C176" s="17" t="s">
        <v>23698</v>
      </c>
      <c r="D176" s="17" t="s">
        <v>18185</v>
      </c>
      <c r="E176" s="17" t="s">
        <v>18185</v>
      </c>
      <c r="F176" s="17" t="s">
        <v>16858</v>
      </c>
      <c r="G176" s="17" t="b">
        <v>1</v>
      </c>
      <c r="H176" s="17">
        <v>-2.0878680777229501</v>
      </c>
      <c r="I176" s="17">
        <v>0.11738999999999999</v>
      </c>
      <c r="J176" s="17">
        <v>34206.235400311802</v>
      </c>
      <c r="K176" s="17">
        <v>70161.693619014302</v>
      </c>
      <c r="L176" s="17">
        <v>36997.674805382201</v>
      </c>
      <c r="M176" s="17">
        <v>60372.724225656297</v>
      </c>
      <c r="N176" s="17">
        <v>16037.5829997316</v>
      </c>
      <c r="O176" s="17">
        <v>25149.521128573499</v>
      </c>
      <c r="P176" s="17">
        <v>-35955.458218702501</v>
      </c>
      <c r="Q176" s="17">
        <v>0.48753434582202998</v>
      </c>
      <c r="R176" s="17">
        <v>-0.31199478370787898</v>
      </c>
      <c r="S176" s="17" t="s">
        <v>18300</v>
      </c>
      <c r="T176" s="17" t="s">
        <v>18300</v>
      </c>
      <c r="U176" s="17" t="s">
        <v>18300</v>
      </c>
      <c r="V176" s="17" t="s">
        <v>20158</v>
      </c>
      <c r="W176" s="17" t="s">
        <v>23277</v>
      </c>
      <c r="X176" s="17" t="s">
        <v>20160</v>
      </c>
      <c r="Y176" s="17" t="s">
        <v>20159</v>
      </c>
      <c r="Z176" s="17" t="s">
        <v>23278</v>
      </c>
      <c r="AA176" s="17" t="s">
        <v>18932</v>
      </c>
      <c r="AB176" s="17" t="s">
        <v>18933</v>
      </c>
      <c r="AC176" s="17" t="s">
        <v>19334</v>
      </c>
      <c r="AE176" s="17" t="s">
        <v>16105</v>
      </c>
    </row>
    <row r="177" spans="1:35" hidden="1" x14ac:dyDescent="0.3">
      <c r="A177" s="17">
        <v>178</v>
      </c>
      <c r="B177" s="17">
        <v>359</v>
      </c>
      <c r="C177" s="17" t="s">
        <v>23509</v>
      </c>
      <c r="D177" s="17" t="s">
        <v>18185</v>
      </c>
      <c r="E177" s="17" t="s">
        <v>18185</v>
      </c>
      <c r="F177" s="17" t="s">
        <v>16816</v>
      </c>
      <c r="G177" s="17" t="b">
        <v>1</v>
      </c>
      <c r="H177" s="17">
        <v>-2.58961823500674</v>
      </c>
      <c r="I177" s="17">
        <v>0.1174</v>
      </c>
      <c r="J177" s="17">
        <v>18390.934814895401</v>
      </c>
      <c r="K177" s="17">
        <v>121372.23435383799</v>
      </c>
      <c r="L177" s="17">
        <v>16081.4880569859</v>
      </c>
      <c r="M177" s="17">
        <v>145551.890792322</v>
      </c>
      <c r="N177" s="17">
        <v>9881.6552698269206</v>
      </c>
      <c r="O177" s="17">
        <v>68165.909798383902</v>
      </c>
      <c r="P177" s="17">
        <v>-102981.299538943</v>
      </c>
      <c r="Q177" s="17">
        <v>0.15152505771031699</v>
      </c>
      <c r="R177" s="17">
        <v>-0.81951554191113996</v>
      </c>
      <c r="S177" s="17" t="s">
        <v>18269</v>
      </c>
      <c r="T177" s="17" t="s">
        <v>18269</v>
      </c>
      <c r="U177" s="17" t="s">
        <v>18269</v>
      </c>
      <c r="V177" s="17" t="s">
        <v>19712</v>
      </c>
      <c r="W177" s="17" t="s">
        <v>23277</v>
      </c>
      <c r="X177" s="17" t="s">
        <v>19717</v>
      </c>
      <c r="Y177" s="17" t="s">
        <v>19713</v>
      </c>
      <c r="Z177" s="17" t="s">
        <v>23278</v>
      </c>
      <c r="AA177" s="17" t="s">
        <v>19714</v>
      </c>
      <c r="AB177" s="17" t="s">
        <v>19715</v>
      </c>
      <c r="AC177" s="17" t="s">
        <v>19716</v>
      </c>
      <c r="AE177" s="17" t="s">
        <v>16105</v>
      </c>
    </row>
    <row r="178" spans="1:35" hidden="1" x14ac:dyDescent="0.3">
      <c r="A178" s="17">
        <v>179</v>
      </c>
      <c r="B178" s="17">
        <v>622</v>
      </c>
      <c r="C178" s="17" t="s">
        <v>23914</v>
      </c>
      <c r="D178" s="17" t="s">
        <v>18185</v>
      </c>
      <c r="E178" s="17" t="s">
        <v>18185</v>
      </c>
      <c r="F178" s="17" t="s">
        <v>17180</v>
      </c>
      <c r="G178" s="17" t="b">
        <v>1</v>
      </c>
      <c r="H178" s="17">
        <v>-2.1457799255960399</v>
      </c>
      <c r="I178" s="17">
        <v>0.11837</v>
      </c>
      <c r="J178" s="17">
        <v>11295.1142985158</v>
      </c>
      <c r="K178" s="17">
        <v>19230.157224385199</v>
      </c>
      <c r="L178" s="17">
        <v>11194.6045547016</v>
      </c>
      <c r="M178" s="17">
        <v>21221.864071917498</v>
      </c>
      <c r="N178" s="17">
        <v>3071.60819442818</v>
      </c>
      <c r="O178" s="17">
        <v>5620.5253558144896</v>
      </c>
      <c r="P178" s="17">
        <v>-7935.0429258694303</v>
      </c>
      <c r="Q178" s="17">
        <v>0.58736463600998401</v>
      </c>
      <c r="R178" s="17">
        <v>-0.23109220498390501</v>
      </c>
      <c r="S178" s="17" t="s">
        <v>18386</v>
      </c>
      <c r="T178" s="17" t="s">
        <v>18386</v>
      </c>
      <c r="U178" s="17" t="s">
        <v>18386</v>
      </c>
      <c r="V178" s="17" t="s">
        <v>21397</v>
      </c>
      <c r="W178" s="17" t="s">
        <v>23277</v>
      </c>
      <c r="X178" s="17" t="s">
        <v>21402</v>
      </c>
      <c r="Y178" s="17" t="s">
        <v>21398</v>
      </c>
      <c r="Z178" s="17" t="s">
        <v>23278</v>
      </c>
      <c r="AA178" s="17" t="s">
        <v>21399</v>
      </c>
      <c r="AB178" s="17" t="s">
        <v>21400</v>
      </c>
      <c r="AC178" s="17" t="s">
        <v>21401</v>
      </c>
      <c r="AD178" s="17" t="s">
        <v>21403</v>
      </c>
      <c r="AE178" s="17" t="s">
        <v>21408</v>
      </c>
      <c r="AF178" s="17" t="s">
        <v>21409</v>
      </c>
    </row>
    <row r="179" spans="1:35" hidden="1" x14ac:dyDescent="0.3">
      <c r="A179" s="17">
        <v>180</v>
      </c>
      <c r="B179" s="17">
        <v>504</v>
      </c>
      <c r="C179" s="17" t="s">
        <v>23354</v>
      </c>
      <c r="D179" s="17" t="s">
        <v>18185</v>
      </c>
      <c r="E179" s="17" t="s">
        <v>18185</v>
      </c>
      <c r="F179" s="17" t="s">
        <v>16994</v>
      </c>
      <c r="G179" s="17" t="b">
        <v>1</v>
      </c>
      <c r="H179" s="17">
        <v>-1.9968899804921501</v>
      </c>
      <c r="I179" s="17">
        <v>0.11863</v>
      </c>
      <c r="J179" s="17">
        <v>36410.926785255899</v>
      </c>
      <c r="K179" s="17">
        <v>62631.187047508298</v>
      </c>
      <c r="L179" s="17">
        <v>43435.761282038198</v>
      </c>
      <c r="M179" s="17">
        <v>59252.651223358698</v>
      </c>
      <c r="N179" s="17">
        <v>17415.297789160701</v>
      </c>
      <c r="O179" s="17">
        <v>14626.732235092701</v>
      </c>
      <c r="P179" s="17">
        <v>-26220.260262252399</v>
      </c>
      <c r="Q179" s="17">
        <v>0.58135456953157805</v>
      </c>
      <c r="R179" s="17">
        <v>-0.23555890956704101</v>
      </c>
      <c r="S179" s="17" t="s">
        <v>18218</v>
      </c>
      <c r="T179" s="17" t="s">
        <v>18218</v>
      </c>
      <c r="U179" s="17" t="s">
        <v>18218</v>
      </c>
      <c r="V179" s="17" t="s">
        <v>18930</v>
      </c>
      <c r="W179" s="17" t="s">
        <v>23277</v>
      </c>
      <c r="X179" s="17" t="s">
        <v>18935</v>
      </c>
      <c r="Y179" s="17" t="s">
        <v>18931</v>
      </c>
      <c r="Z179" s="17" t="s">
        <v>23278</v>
      </c>
      <c r="AA179" s="17" t="s">
        <v>18932</v>
      </c>
      <c r="AB179" s="17" t="s">
        <v>18933</v>
      </c>
      <c r="AC179" s="17" t="s">
        <v>18934</v>
      </c>
      <c r="AE179" s="17" t="s">
        <v>16105</v>
      </c>
    </row>
    <row r="180" spans="1:35" hidden="1" x14ac:dyDescent="0.3">
      <c r="A180" s="17">
        <v>181</v>
      </c>
      <c r="B180" s="17">
        <v>440</v>
      </c>
      <c r="C180" s="17" t="s">
        <v>23330</v>
      </c>
      <c r="D180" s="17" t="s">
        <v>18185</v>
      </c>
      <c r="E180" s="17" t="s">
        <v>18185</v>
      </c>
      <c r="F180" s="17" t="s">
        <v>16900</v>
      </c>
      <c r="G180" s="17" t="b">
        <v>1</v>
      </c>
      <c r="H180" s="17">
        <v>-2.0277468873833699</v>
      </c>
      <c r="I180" s="17">
        <v>0.11864</v>
      </c>
      <c r="J180" s="17">
        <v>21048.7989160834</v>
      </c>
      <c r="K180" s="17">
        <v>30472.034833626702</v>
      </c>
      <c r="L180" s="17">
        <v>23668.941871896699</v>
      </c>
      <c r="M180" s="17">
        <v>27986.001949319401</v>
      </c>
      <c r="N180" s="17">
        <v>4774.8606799523304</v>
      </c>
      <c r="O180" s="17">
        <v>6479.8614517921196</v>
      </c>
      <c r="P180" s="17">
        <v>-9423.2359175433194</v>
      </c>
      <c r="Q180" s="17">
        <v>0.69075790412445603</v>
      </c>
      <c r="R180" s="17">
        <v>-0.16067413688847501</v>
      </c>
      <c r="S180" s="17" t="s">
        <v>18227</v>
      </c>
      <c r="T180" s="17" t="s">
        <v>18227</v>
      </c>
      <c r="U180" s="17" t="s">
        <v>18227</v>
      </c>
      <c r="V180" s="17" t="s">
        <v>19075</v>
      </c>
      <c r="W180" s="17" t="s">
        <v>23277</v>
      </c>
      <c r="X180" s="17" t="s">
        <v>19079</v>
      </c>
      <c r="Y180" s="17" t="s">
        <v>19076</v>
      </c>
      <c r="Z180" s="17" t="s">
        <v>23278</v>
      </c>
      <c r="AA180" s="17" t="s">
        <v>19077</v>
      </c>
      <c r="AB180" s="17" t="s">
        <v>15543</v>
      </c>
      <c r="AC180" s="17" t="s">
        <v>19078</v>
      </c>
      <c r="AD180" s="17" t="s">
        <v>19080</v>
      </c>
      <c r="AE180" s="17" t="s">
        <v>9156</v>
      </c>
    </row>
    <row r="181" spans="1:35" hidden="1" x14ac:dyDescent="0.3">
      <c r="A181" s="17">
        <v>182</v>
      </c>
      <c r="B181" s="17">
        <v>750</v>
      </c>
      <c r="C181" s="17" t="s">
        <v>23392</v>
      </c>
      <c r="D181" s="17" t="s">
        <v>18185</v>
      </c>
      <c r="E181" s="17" t="s">
        <v>18185</v>
      </c>
      <c r="F181" s="17" t="s">
        <v>17434</v>
      </c>
      <c r="G181" s="17" t="b">
        <v>1</v>
      </c>
      <c r="H181" s="17">
        <v>-2.49801778818231</v>
      </c>
      <c r="I181" s="17">
        <v>0.1205</v>
      </c>
      <c r="J181" s="17">
        <v>65408.581969025603</v>
      </c>
      <c r="K181" s="17">
        <v>107039.49678467801</v>
      </c>
      <c r="L181" s="17">
        <v>60518.388162085801</v>
      </c>
      <c r="M181" s="17">
        <v>109610.52276808899</v>
      </c>
      <c r="N181" s="17">
        <v>28300.572351643499</v>
      </c>
      <c r="O181" s="17">
        <v>5683.5073480968804</v>
      </c>
      <c r="P181" s="17">
        <v>-41630.914815652897</v>
      </c>
      <c r="Q181" s="17">
        <v>0.61106959518505599</v>
      </c>
      <c r="R181" s="17">
        <v>-0.21390932480882299</v>
      </c>
      <c r="S181" s="17" t="s">
        <v>18197</v>
      </c>
      <c r="T181" s="17" t="s">
        <v>18197</v>
      </c>
      <c r="U181" s="17" t="s">
        <v>18197</v>
      </c>
      <c r="V181" s="17" t="s">
        <v>18624</v>
      </c>
      <c r="W181" s="17" t="s">
        <v>23277</v>
      </c>
      <c r="X181" s="17" t="s">
        <v>18629</v>
      </c>
      <c r="Y181" s="17" t="s">
        <v>18625</v>
      </c>
      <c r="Z181" s="17" t="s">
        <v>23278</v>
      </c>
      <c r="AA181" s="17" t="s">
        <v>18626</v>
      </c>
      <c r="AB181" s="17" t="s">
        <v>18627</v>
      </c>
      <c r="AC181" s="17" t="s">
        <v>18628</v>
      </c>
      <c r="AD181" s="17" t="s">
        <v>3191</v>
      </c>
      <c r="AE181" s="17" t="s">
        <v>18633</v>
      </c>
      <c r="AF181" s="17" t="s">
        <v>18634</v>
      </c>
    </row>
    <row r="182" spans="1:35" hidden="1" x14ac:dyDescent="0.3">
      <c r="A182" s="17">
        <v>183</v>
      </c>
      <c r="B182" s="17">
        <v>499</v>
      </c>
      <c r="C182" s="17" t="s">
        <v>23631</v>
      </c>
      <c r="D182" s="17" t="s">
        <v>18185</v>
      </c>
      <c r="E182" s="17" t="s">
        <v>18185</v>
      </c>
      <c r="F182" s="17" t="s">
        <v>16982</v>
      </c>
      <c r="G182" s="17" t="b">
        <v>1</v>
      </c>
      <c r="H182" s="17">
        <v>-2.2960561828709798</v>
      </c>
      <c r="I182" s="17">
        <v>0.12096</v>
      </c>
      <c r="J182" s="17">
        <v>46864.800326075499</v>
      </c>
      <c r="K182" s="17">
        <v>118271.12947990801</v>
      </c>
      <c r="L182" s="17">
        <v>56846.974035334999</v>
      </c>
      <c r="M182" s="17">
        <v>103518.86918994501</v>
      </c>
      <c r="N182" s="17">
        <v>18836.425312290201</v>
      </c>
      <c r="O182" s="17">
        <v>50465.199281822002</v>
      </c>
      <c r="P182" s="17">
        <v>-71406.329153832397</v>
      </c>
      <c r="Q182" s="17">
        <v>0.39624886083494298</v>
      </c>
      <c r="R182" s="17">
        <v>-0.40203197331377499</v>
      </c>
      <c r="S182" s="17" t="s">
        <v>18281</v>
      </c>
      <c r="T182" s="17" t="s">
        <v>18281</v>
      </c>
      <c r="U182" s="17" t="s">
        <v>18281</v>
      </c>
      <c r="V182" s="17" t="s">
        <v>19889</v>
      </c>
      <c r="W182" s="17" t="s">
        <v>23277</v>
      </c>
      <c r="X182" s="17" t="s">
        <v>19894</v>
      </c>
      <c r="Y182" s="17" t="s">
        <v>19890</v>
      </c>
      <c r="Z182" s="17" t="s">
        <v>23278</v>
      </c>
      <c r="AA182" s="17" t="s">
        <v>19891</v>
      </c>
      <c r="AB182" s="17" t="s">
        <v>19892</v>
      </c>
      <c r="AC182" s="17" t="s">
        <v>19893</v>
      </c>
      <c r="AE182" s="17" t="s">
        <v>4497</v>
      </c>
    </row>
    <row r="183" spans="1:35" hidden="1" x14ac:dyDescent="0.3">
      <c r="A183" s="17">
        <v>184</v>
      </c>
      <c r="B183" s="17">
        <v>119</v>
      </c>
      <c r="C183" s="17" t="s">
        <v>23540</v>
      </c>
      <c r="D183" s="17" t="s">
        <v>18185</v>
      </c>
      <c r="E183" s="17" t="s">
        <v>18185</v>
      </c>
      <c r="F183" s="17" t="s">
        <v>190</v>
      </c>
      <c r="G183" s="17" t="b">
        <v>1</v>
      </c>
      <c r="H183" s="17">
        <v>2.2061917235634598</v>
      </c>
      <c r="I183" s="17">
        <v>0.12292</v>
      </c>
      <c r="J183" s="17">
        <v>5489766.4217719603</v>
      </c>
      <c r="K183" s="17">
        <v>4347709.6099127904</v>
      </c>
      <c r="L183" s="17">
        <v>5348782.4285727898</v>
      </c>
      <c r="M183" s="17">
        <v>4166797.91463078</v>
      </c>
      <c r="N183" s="17">
        <v>359926.31462151202</v>
      </c>
      <c r="O183" s="17">
        <v>821199.19488283596</v>
      </c>
      <c r="P183" s="17">
        <v>1142056.81185916</v>
      </c>
      <c r="Q183" s="17">
        <v>1.2626801038540501</v>
      </c>
      <c r="R183" s="17">
        <v>0.101293337310584</v>
      </c>
      <c r="S183" s="17" t="s">
        <v>1977</v>
      </c>
      <c r="T183" s="17" t="s">
        <v>1977</v>
      </c>
      <c r="U183" s="17" t="s">
        <v>1977</v>
      </c>
      <c r="V183" s="17" t="s">
        <v>4074</v>
      </c>
      <c r="W183" s="17" t="s">
        <v>23277</v>
      </c>
      <c r="X183" s="17" t="s">
        <v>4079</v>
      </c>
      <c r="Y183" s="17" t="s">
        <v>4075</v>
      </c>
      <c r="Z183" s="17" t="s">
        <v>23278</v>
      </c>
      <c r="AA183" s="17" t="s">
        <v>4076</v>
      </c>
      <c r="AB183" s="17" t="s">
        <v>4077</v>
      </c>
      <c r="AC183" s="17" t="s">
        <v>4078</v>
      </c>
      <c r="AD183" s="17" t="s">
        <v>4080</v>
      </c>
      <c r="AE183" s="17" t="s">
        <v>2921</v>
      </c>
      <c r="AF183" s="17" t="s">
        <v>2956</v>
      </c>
      <c r="AH183" s="17" t="s">
        <v>5043</v>
      </c>
    </row>
    <row r="184" spans="1:35" hidden="1" x14ac:dyDescent="0.3">
      <c r="A184" s="17">
        <v>185</v>
      </c>
      <c r="B184" s="17">
        <v>360</v>
      </c>
      <c r="C184" s="17" t="s">
        <v>23468</v>
      </c>
      <c r="D184" s="17" t="s">
        <v>18185</v>
      </c>
      <c r="E184" s="17" t="s">
        <v>18185</v>
      </c>
      <c r="F184" s="17" t="s">
        <v>16818</v>
      </c>
      <c r="G184" s="17" t="b">
        <v>1</v>
      </c>
      <c r="H184" s="17">
        <v>-2.15976265342149</v>
      </c>
      <c r="I184" s="17">
        <v>0.12335</v>
      </c>
      <c r="J184" s="17">
        <v>10413.2801292028</v>
      </c>
      <c r="K184" s="17">
        <v>18400.513455495799</v>
      </c>
      <c r="L184" s="17">
        <v>11206.507991815801</v>
      </c>
      <c r="M184" s="17">
        <v>16008.270690249199</v>
      </c>
      <c r="N184" s="17">
        <v>2778.6451386240401</v>
      </c>
      <c r="O184" s="17">
        <v>5771.4098343550104</v>
      </c>
      <c r="P184" s="17">
        <v>-7987.2333262929697</v>
      </c>
      <c r="Q184" s="17">
        <v>0.56592334525820598</v>
      </c>
      <c r="R184" s="17">
        <v>-0.24724239034158399</v>
      </c>
      <c r="S184" s="17" t="s">
        <v>18260</v>
      </c>
      <c r="T184" s="17" t="s">
        <v>18260</v>
      </c>
      <c r="U184" s="17" t="s">
        <v>18260</v>
      </c>
      <c r="V184" s="17" t="s">
        <v>19579</v>
      </c>
      <c r="W184" s="17" t="s">
        <v>23277</v>
      </c>
      <c r="X184" s="17" t="s">
        <v>19583</v>
      </c>
      <c r="Y184" s="17" t="s">
        <v>19580</v>
      </c>
      <c r="Z184" s="17" t="s">
        <v>23278</v>
      </c>
      <c r="AA184" s="17" t="s">
        <v>19581</v>
      </c>
      <c r="AB184" s="17" t="s">
        <v>3846</v>
      </c>
      <c r="AC184" s="17" t="s">
        <v>19582</v>
      </c>
      <c r="AD184" s="17" t="s">
        <v>19584</v>
      </c>
      <c r="AE184" s="17" t="s">
        <v>2939</v>
      </c>
      <c r="AF184" s="17" t="s">
        <v>19589</v>
      </c>
      <c r="AH184" s="17" t="s">
        <v>6523</v>
      </c>
    </row>
    <row r="185" spans="1:35" hidden="1" x14ac:dyDescent="0.3">
      <c r="A185" s="17">
        <v>186</v>
      </c>
      <c r="B185" s="17">
        <v>194</v>
      </c>
      <c r="C185" s="17" t="s">
        <v>23765</v>
      </c>
      <c r="D185" s="17" t="s">
        <v>18185</v>
      </c>
      <c r="E185" s="17" t="s">
        <v>18185</v>
      </c>
      <c r="F185" s="17" t="s">
        <v>732</v>
      </c>
      <c r="G185" s="17" t="b">
        <v>1</v>
      </c>
      <c r="H185" s="17">
        <v>-1.9568295171453201</v>
      </c>
      <c r="I185" s="17">
        <v>0.12336999999999999</v>
      </c>
      <c r="J185" s="17">
        <v>53664.2718198652</v>
      </c>
      <c r="K185" s="17">
        <v>77329.658462660896</v>
      </c>
      <c r="L185" s="17">
        <v>52470.773672699303</v>
      </c>
      <c r="M185" s="17">
        <v>69024.111691494603</v>
      </c>
      <c r="N185" s="17">
        <v>13741.8732980449</v>
      </c>
      <c r="O185" s="17">
        <v>15809.3811255002</v>
      </c>
      <c r="P185" s="17">
        <v>-23665.3866427957</v>
      </c>
      <c r="Q185" s="17">
        <v>0.69396752664797201</v>
      </c>
      <c r="R185" s="17">
        <v>-0.15866085134277599</v>
      </c>
      <c r="S185" s="17" t="s">
        <v>2248</v>
      </c>
      <c r="T185" s="17" t="s">
        <v>2248</v>
      </c>
      <c r="U185" s="17" t="s">
        <v>2248</v>
      </c>
      <c r="V185" s="17" t="s">
        <v>8277</v>
      </c>
      <c r="W185" s="17" t="s">
        <v>23277</v>
      </c>
      <c r="X185" s="17" t="s">
        <v>8282</v>
      </c>
      <c r="Y185" s="17" t="s">
        <v>8278</v>
      </c>
      <c r="Z185" s="17" t="s">
        <v>23278</v>
      </c>
      <c r="AA185" s="17" t="s">
        <v>8279</v>
      </c>
      <c r="AB185" s="17" t="s">
        <v>8280</v>
      </c>
      <c r="AC185" s="17" t="s">
        <v>8281</v>
      </c>
      <c r="AE185" s="17" t="s">
        <v>8288</v>
      </c>
      <c r="AG185" s="17" t="s">
        <v>23943</v>
      </c>
    </row>
    <row r="186" spans="1:35" hidden="1" x14ac:dyDescent="0.3">
      <c r="A186" s="17">
        <v>187</v>
      </c>
      <c r="B186" s="17">
        <v>355</v>
      </c>
      <c r="C186" s="17" t="s">
        <v>23410</v>
      </c>
      <c r="D186" s="17" t="s">
        <v>18185</v>
      </c>
      <c r="E186" s="17" t="s">
        <v>18185</v>
      </c>
      <c r="F186" s="17" t="s">
        <v>16810</v>
      </c>
      <c r="G186" s="17" t="b">
        <v>1</v>
      </c>
      <c r="H186" s="17">
        <v>-2.2210432007290999</v>
      </c>
      <c r="I186" s="17">
        <v>0.12350999999999999</v>
      </c>
      <c r="J186" s="17">
        <v>19191.4072791527</v>
      </c>
      <c r="K186" s="17">
        <v>36632.057129111701</v>
      </c>
      <c r="L186" s="17">
        <v>17181.903834811001</v>
      </c>
      <c r="M186" s="17">
        <v>38481.8001003666</v>
      </c>
      <c r="N186" s="17">
        <v>12544.929702474399</v>
      </c>
      <c r="O186" s="17">
        <v>5254.3371022744104</v>
      </c>
      <c r="P186" s="17">
        <v>-17440.649849959002</v>
      </c>
      <c r="Q186" s="17">
        <v>0.52389652078537396</v>
      </c>
      <c r="R186" s="17">
        <v>-0.28075448570691303</v>
      </c>
      <c r="S186" s="17" t="s">
        <v>18215</v>
      </c>
      <c r="T186" s="17" t="s">
        <v>18215</v>
      </c>
      <c r="U186" s="17" t="s">
        <v>18215</v>
      </c>
      <c r="V186" s="17" t="s">
        <v>18877</v>
      </c>
      <c r="W186" s="17" t="s">
        <v>23277</v>
      </c>
      <c r="X186" s="17" t="s">
        <v>18880</v>
      </c>
      <c r="Y186" s="17" t="s">
        <v>18878</v>
      </c>
      <c r="Z186" s="17" t="s">
        <v>23278</v>
      </c>
      <c r="AA186" s="17" t="s">
        <v>18679</v>
      </c>
      <c r="AB186" s="17" t="s">
        <v>18879</v>
      </c>
      <c r="AC186" s="17" t="s">
        <v>12932</v>
      </c>
    </row>
    <row r="187" spans="1:35" hidden="1" x14ac:dyDescent="0.3">
      <c r="A187" s="17">
        <v>188</v>
      </c>
      <c r="B187" s="17">
        <v>47</v>
      </c>
      <c r="C187" s="17" t="s">
        <v>23312</v>
      </c>
      <c r="D187" s="17" t="s">
        <v>18185</v>
      </c>
      <c r="E187" s="17" t="s">
        <v>18185</v>
      </c>
      <c r="F187" s="17" t="s">
        <v>90</v>
      </c>
      <c r="G187" s="17" t="b">
        <v>1</v>
      </c>
      <c r="H187" s="17">
        <v>2.0808726723211199</v>
      </c>
      <c r="I187" s="17">
        <v>0.12432</v>
      </c>
      <c r="J187" s="17">
        <v>536129.97835966595</v>
      </c>
      <c r="K187" s="17">
        <v>407279.82649024902</v>
      </c>
      <c r="L187" s="17">
        <v>529124.44689971197</v>
      </c>
      <c r="M187" s="17">
        <v>399423.59543935303</v>
      </c>
      <c r="N187" s="17">
        <v>93377.871916384698</v>
      </c>
      <c r="O187" s="17">
        <v>52756.814237288301</v>
      </c>
      <c r="P187" s="17">
        <v>128850.15186941699</v>
      </c>
      <c r="Q187" s="17">
        <v>1.3163676261105</v>
      </c>
      <c r="R187" s="17">
        <v>0.119377192997561</v>
      </c>
      <c r="S187" s="17" t="s">
        <v>1927</v>
      </c>
      <c r="T187" s="17" t="s">
        <v>1927</v>
      </c>
      <c r="U187" s="17" t="s">
        <v>1927</v>
      </c>
      <c r="V187" s="17" t="s">
        <v>3255</v>
      </c>
      <c r="W187" s="17" t="s">
        <v>23277</v>
      </c>
      <c r="X187" s="17" t="s">
        <v>3260</v>
      </c>
      <c r="Y187" s="17" t="s">
        <v>3256</v>
      </c>
      <c r="Z187" s="17" t="s">
        <v>23278</v>
      </c>
      <c r="AA187" s="17" t="s">
        <v>3257</v>
      </c>
      <c r="AB187" s="17" t="s">
        <v>3258</v>
      </c>
      <c r="AC187" s="17" t="s">
        <v>3259</v>
      </c>
      <c r="AE187" s="17" t="s">
        <v>3265</v>
      </c>
      <c r="AF187" s="17" t="s">
        <v>3266</v>
      </c>
      <c r="AG187" s="19"/>
      <c r="AH187" s="19"/>
      <c r="AI187" s="19"/>
    </row>
    <row r="188" spans="1:35" hidden="1" x14ac:dyDescent="0.3">
      <c r="A188" s="17">
        <v>189</v>
      </c>
      <c r="B188" s="17">
        <v>668</v>
      </c>
      <c r="C188" s="17" t="s">
        <v>23919</v>
      </c>
      <c r="D188" s="17" t="s">
        <v>18185</v>
      </c>
      <c r="E188" s="17" t="s">
        <v>18185</v>
      </c>
      <c r="F188" s="17" t="s">
        <v>736</v>
      </c>
      <c r="G188" s="17" t="b">
        <v>1</v>
      </c>
      <c r="H188" s="17">
        <v>2.2594511032259499</v>
      </c>
      <c r="I188" s="17">
        <v>0.12701999999999999</v>
      </c>
      <c r="J188" s="17">
        <v>52684.188587472803</v>
      </c>
      <c r="K188" s="17">
        <v>26842.934260393598</v>
      </c>
      <c r="L188" s="17">
        <v>50113.368887883204</v>
      </c>
      <c r="M188" s="17">
        <v>35150.873635910299</v>
      </c>
      <c r="N188" s="17">
        <v>6586.6002116954596</v>
      </c>
      <c r="O188" s="17">
        <v>18682.316071789199</v>
      </c>
      <c r="P188" s="17">
        <v>25841.254327079099</v>
      </c>
      <c r="Q188" s="17">
        <v>1.9626836647738399</v>
      </c>
      <c r="R188" s="17">
        <v>0.29285030789655803</v>
      </c>
      <c r="S188" s="17" t="s">
        <v>2250</v>
      </c>
      <c r="T188" s="17" t="s">
        <v>2250</v>
      </c>
      <c r="U188" s="17" t="s">
        <v>2250</v>
      </c>
      <c r="V188" s="17" t="s">
        <v>8311</v>
      </c>
      <c r="W188" s="17" t="s">
        <v>23277</v>
      </c>
      <c r="X188" s="17" t="s">
        <v>8316</v>
      </c>
      <c r="Y188" s="17" t="s">
        <v>8312</v>
      </c>
      <c r="Z188" s="17" t="s">
        <v>23278</v>
      </c>
      <c r="AA188" s="17" t="s">
        <v>8313</v>
      </c>
      <c r="AB188" s="17" t="s">
        <v>8314</v>
      </c>
      <c r="AC188" s="17" t="s">
        <v>8315</v>
      </c>
      <c r="AD188" s="17" t="s">
        <v>8317</v>
      </c>
      <c r="AE188" s="17" t="s">
        <v>4834</v>
      </c>
      <c r="AF188" s="17" t="s">
        <v>3299</v>
      </c>
    </row>
    <row r="189" spans="1:35" hidden="1" x14ac:dyDescent="0.3">
      <c r="A189" s="17">
        <v>190</v>
      </c>
      <c r="B189" s="17">
        <v>343</v>
      </c>
      <c r="C189" s="17" t="s">
        <v>23596</v>
      </c>
      <c r="D189" s="17" t="s">
        <v>18185</v>
      </c>
      <c r="E189" s="17" t="s">
        <v>18185</v>
      </c>
      <c r="F189" s="17" t="s">
        <v>16798</v>
      </c>
      <c r="G189" s="17" t="b">
        <v>1</v>
      </c>
      <c r="H189" s="17">
        <v>2.4204592399648499</v>
      </c>
      <c r="I189" s="17">
        <v>0.12833</v>
      </c>
      <c r="J189" s="17">
        <v>93588.664248058703</v>
      </c>
      <c r="K189" s="17">
        <v>44756.164992770602</v>
      </c>
      <c r="L189" s="17">
        <v>93376.479044837994</v>
      </c>
      <c r="M189" s="17">
        <v>34527.547264620604</v>
      </c>
      <c r="N189" s="17">
        <v>6444.6735409417397</v>
      </c>
      <c r="O189" s="17">
        <v>34344.501153261401</v>
      </c>
      <c r="P189" s="17">
        <v>48832.499255288101</v>
      </c>
      <c r="Q189" s="17">
        <v>2.0910787209577899</v>
      </c>
      <c r="R189" s="17">
        <v>0.32037038261874701</v>
      </c>
      <c r="S189" s="17" t="s">
        <v>18293</v>
      </c>
      <c r="T189" s="17" t="s">
        <v>18293</v>
      </c>
      <c r="U189" s="17" t="s">
        <v>18293</v>
      </c>
      <c r="V189" s="17" t="s">
        <v>20059</v>
      </c>
      <c r="W189" s="17" t="s">
        <v>23277</v>
      </c>
      <c r="X189" s="17" t="s">
        <v>20064</v>
      </c>
      <c r="Y189" s="17" t="s">
        <v>20060</v>
      </c>
      <c r="Z189" s="17" t="s">
        <v>23278</v>
      </c>
      <c r="AA189" s="17" t="s">
        <v>20061</v>
      </c>
      <c r="AB189" s="17" t="s">
        <v>20062</v>
      </c>
      <c r="AC189" s="17" t="s">
        <v>20063</v>
      </c>
      <c r="AE189" s="17" t="s">
        <v>20070</v>
      </c>
    </row>
    <row r="190" spans="1:35" hidden="1" x14ac:dyDescent="0.3">
      <c r="A190" s="17">
        <v>191</v>
      </c>
      <c r="B190" s="17">
        <v>210</v>
      </c>
      <c r="C190" s="17" t="s">
        <v>23319</v>
      </c>
      <c r="D190" s="17" t="s">
        <v>18185</v>
      </c>
      <c r="E190" s="17" t="s">
        <v>18185</v>
      </c>
      <c r="F190" s="17" t="s">
        <v>320</v>
      </c>
      <c r="G190" s="17" t="b">
        <v>1</v>
      </c>
      <c r="H190" s="17">
        <v>2.3145723824834401</v>
      </c>
      <c r="I190" s="17">
        <v>0.1295</v>
      </c>
      <c r="J190" s="17">
        <v>2789124.1787658399</v>
      </c>
      <c r="K190" s="17">
        <v>1409381.3555393701</v>
      </c>
      <c r="L190" s="17">
        <v>3024908.2931646798</v>
      </c>
      <c r="M190" s="17">
        <v>1501956.8430318299</v>
      </c>
      <c r="N190" s="17">
        <v>994292.71810770303</v>
      </c>
      <c r="O190" s="17">
        <v>278259.13633280701</v>
      </c>
      <c r="P190" s="17">
        <v>1379742.82322647</v>
      </c>
      <c r="Q190" s="17">
        <v>1.97897053753662</v>
      </c>
      <c r="R190" s="17">
        <v>0.29643932857703098</v>
      </c>
      <c r="S190" s="17" t="s">
        <v>2042</v>
      </c>
      <c r="T190" s="17" t="s">
        <v>2042</v>
      </c>
      <c r="U190" s="17" t="s">
        <v>2042</v>
      </c>
      <c r="V190" s="17" t="s">
        <v>5101</v>
      </c>
      <c r="W190" s="17" t="s">
        <v>23277</v>
      </c>
      <c r="X190" s="17" t="s">
        <v>5106</v>
      </c>
      <c r="Y190" s="17" t="s">
        <v>5102</v>
      </c>
      <c r="Z190" s="17" t="s">
        <v>23278</v>
      </c>
      <c r="AA190" s="17" t="s">
        <v>5103</v>
      </c>
      <c r="AB190" s="17" t="s">
        <v>5104</v>
      </c>
      <c r="AC190" s="17" t="s">
        <v>5105</v>
      </c>
      <c r="AD190" s="17" t="s">
        <v>5107</v>
      </c>
      <c r="AE190" s="17" t="s">
        <v>5113</v>
      </c>
      <c r="AF190" s="17" t="s">
        <v>5114</v>
      </c>
    </row>
    <row r="191" spans="1:35" hidden="1" x14ac:dyDescent="0.3">
      <c r="A191" s="19">
        <v>192</v>
      </c>
      <c r="B191" s="19">
        <v>345</v>
      </c>
      <c r="C191" s="19" t="s">
        <v>23500</v>
      </c>
      <c r="D191" s="17" t="s">
        <v>18185</v>
      </c>
      <c r="E191" s="17" t="s">
        <v>18185</v>
      </c>
      <c r="F191" s="19" t="s">
        <v>616</v>
      </c>
      <c r="G191" s="17" t="b">
        <v>1</v>
      </c>
      <c r="H191" s="17">
        <v>-1.95983183436005</v>
      </c>
      <c r="I191" s="19">
        <v>0.13062000000000001</v>
      </c>
      <c r="J191" s="17">
        <v>163892.81880894199</v>
      </c>
      <c r="K191" s="17">
        <v>315433.53403716203</v>
      </c>
      <c r="L191" s="17">
        <v>118902.5178472</v>
      </c>
      <c r="M191" s="17">
        <v>280621.43283455801</v>
      </c>
      <c r="N191" s="17">
        <v>110365.726156698</v>
      </c>
      <c r="O191" s="17">
        <v>75868.943433730397</v>
      </c>
      <c r="P191" s="17">
        <v>-151540.71522821899</v>
      </c>
      <c r="Q191" s="19">
        <v>0.51957956629187596</v>
      </c>
      <c r="R191" s="17">
        <v>-0.28434793693153698</v>
      </c>
      <c r="S191" s="19" t="s">
        <v>2190</v>
      </c>
      <c r="T191" s="17" t="s">
        <v>2190</v>
      </c>
      <c r="U191" s="17" t="s">
        <v>2190</v>
      </c>
      <c r="V191" s="17" t="s">
        <v>7397</v>
      </c>
      <c r="W191" s="17" t="s">
        <v>23277</v>
      </c>
      <c r="X191" s="17" t="s">
        <v>7402</v>
      </c>
      <c r="Y191" s="17" t="s">
        <v>7398</v>
      </c>
      <c r="Z191" s="17" t="s">
        <v>23278</v>
      </c>
      <c r="AA191" s="19" t="s">
        <v>7399</v>
      </c>
      <c r="AB191" s="17" t="s">
        <v>7400</v>
      </c>
      <c r="AC191" s="17" t="s">
        <v>7401</v>
      </c>
      <c r="AD191" s="17" t="s">
        <v>7403</v>
      </c>
      <c r="AE191" s="17" t="s">
        <v>7409</v>
      </c>
      <c r="AF191" s="19" t="s">
        <v>5769</v>
      </c>
    </row>
    <row r="192" spans="1:35" hidden="1" x14ac:dyDescent="0.3">
      <c r="A192" s="17">
        <v>193</v>
      </c>
      <c r="B192" s="17">
        <v>728</v>
      </c>
      <c r="C192" s="17" t="s">
        <v>23485</v>
      </c>
      <c r="D192" s="17" t="s">
        <v>18185</v>
      </c>
      <c r="E192" s="17" t="s">
        <v>18185</v>
      </c>
      <c r="F192" s="17" t="s">
        <v>824</v>
      </c>
      <c r="G192" s="17" t="b">
        <v>1</v>
      </c>
      <c r="H192" s="17">
        <v>-2.4595352103685602</v>
      </c>
      <c r="I192" s="17">
        <v>0.13144</v>
      </c>
      <c r="J192" s="17">
        <v>54152.097653770601</v>
      </c>
      <c r="K192" s="17">
        <v>74645.625562676607</v>
      </c>
      <c r="L192" s="17">
        <v>54486.532143388104</v>
      </c>
      <c r="M192" s="17">
        <v>66733.153324294501</v>
      </c>
      <c r="N192" s="17">
        <v>1179.95671737825</v>
      </c>
      <c r="O192" s="17">
        <v>14383.6089633309</v>
      </c>
      <c r="P192" s="17">
        <v>-20493.5279089061</v>
      </c>
      <c r="Q192" s="17">
        <v>0.72545574165362803</v>
      </c>
      <c r="R192" s="17">
        <v>-0.13938907770166201</v>
      </c>
      <c r="S192" s="17" t="s">
        <v>2294</v>
      </c>
      <c r="T192" s="17" t="s">
        <v>2294</v>
      </c>
      <c r="U192" s="17" t="s">
        <v>2294</v>
      </c>
      <c r="V192" s="17" t="s">
        <v>8944</v>
      </c>
      <c r="W192" s="17" t="s">
        <v>23277</v>
      </c>
      <c r="X192" s="17" t="s">
        <v>8949</v>
      </c>
      <c r="Y192" s="17" t="s">
        <v>8945</v>
      </c>
      <c r="Z192" s="17" t="s">
        <v>23278</v>
      </c>
      <c r="AA192" s="17" t="s">
        <v>8946</v>
      </c>
      <c r="AB192" s="17" t="s">
        <v>8947</v>
      </c>
      <c r="AC192" s="17" t="s">
        <v>8948</v>
      </c>
      <c r="AD192" s="17" t="s">
        <v>7565</v>
      </c>
      <c r="AE192" s="17" t="s">
        <v>7571</v>
      </c>
      <c r="AF192" s="17" t="s">
        <v>8955</v>
      </c>
      <c r="AH192" s="17" t="s">
        <v>7266</v>
      </c>
    </row>
    <row r="193" spans="1:32" hidden="1" x14ac:dyDescent="0.3">
      <c r="A193" s="17">
        <v>194</v>
      </c>
      <c r="B193" s="17">
        <v>118</v>
      </c>
      <c r="C193" s="17" t="s">
        <v>23427</v>
      </c>
      <c r="D193" s="17" t="s">
        <v>18185</v>
      </c>
      <c r="E193" s="17" t="s">
        <v>18185</v>
      </c>
      <c r="F193" s="17" t="s">
        <v>484</v>
      </c>
      <c r="G193" s="17" t="b">
        <v>1</v>
      </c>
      <c r="H193" s="17">
        <v>2.3429237151315601</v>
      </c>
      <c r="I193" s="17">
        <v>0.13195999999999999</v>
      </c>
      <c r="J193" s="17">
        <v>149006.56133382101</v>
      </c>
      <c r="K193" s="17">
        <v>51847.751915739304</v>
      </c>
      <c r="L193" s="17">
        <v>188005.305949806</v>
      </c>
      <c r="M193" s="17">
        <v>46626.674551483004</v>
      </c>
      <c r="N193" s="17">
        <v>70029.107105279603</v>
      </c>
      <c r="O193" s="17">
        <v>15967.757663366599</v>
      </c>
      <c r="P193" s="17">
        <v>97158.809418081495</v>
      </c>
      <c r="Q193" s="17">
        <v>2.8739252104118198</v>
      </c>
      <c r="R193" s="17">
        <v>0.45847546208349599</v>
      </c>
      <c r="S193" s="17" t="s">
        <v>2124</v>
      </c>
      <c r="T193" s="17" t="s">
        <v>2124</v>
      </c>
      <c r="U193" s="17" t="s">
        <v>2124</v>
      </c>
      <c r="V193" s="17" t="s">
        <v>6379</v>
      </c>
      <c r="W193" s="17" t="s">
        <v>23277</v>
      </c>
      <c r="X193" s="17" t="s">
        <v>6384</v>
      </c>
      <c r="Y193" s="17" t="s">
        <v>6380</v>
      </c>
      <c r="Z193" s="17" t="s">
        <v>23278</v>
      </c>
      <c r="AA193" s="17" t="s">
        <v>6381</v>
      </c>
      <c r="AB193" s="17" t="s">
        <v>6382</v>
      </c>
      <c r="AC193" s="17" t="s">
        <v>6383</v>
      </c>
      <c r="AD193" s="17" t="s">
        <v>6385</v>
      </c>
      <c r="AE193" s="17" t="s">
        <v>6391</v>
      </c>
    </row>
    <row r="194" spans="1:32" hidden="1" x14ac:dyDescent="0.3">
      <c r="A194" s="17">
        <v>195</v>
      </c>
      <c r="B194" s="17">
        <v>720</v>
      </c>
      <c r="C194" s="17" t="s">
        <v>23622</v>
      </c>
      <c r="D194" s="17" t="s">
        <v>18185</v>
      </c>
      <c r="E194" s="17" t="s">
        <v>18185</v>
      </c>
      <c r="F194" s="17" t="s">
        <v>804</v>
      </c>
      <c r="G194" s="17" t="b">
        <v>1</v>
      </c>
      <c r="H194" s="17">
        <v>-2.4130904543372198</v>
      </c>
      <c r="I194" s="17">
        <v>0.13297999999999999</v>
      </c>
      <c r="J194" s="17">
        <v>138873.04126923499</v>
      </c>
      <c r="K194" s="17">
        <v>168952.662804939</v>
      </c>
      <c r="L194" s="17">
        <v>139097.608703962</v>
      </c>
      <c r="M194" s="17">
        <v>175137.606301714</v>
      </c>
      <c r="N194" s="17">
        <v>2841.9745606720699</v>
      </c>
      <c r="O194" s="17">
        <v>21402.471176331099</v>
      </c>
      <c r="P194" s="17">
        <v>-30079.6215357039</v>
      </c>
      <c r="Q194" s="17">
        <v>0.82196420561638806</v>
      </c>
      <c r="R194" s="17">
        <v>-8.5147094432893006E-2</v>
      </c>
      <c r="S194" s="17" t="s">
        <v>2284</v>
      </c>
      <c r="T194" s="17" t="s">
        <v>2284</v>
      </c>
      <c r="U194" s="17" t="s">
        <v>2284</v>
      </c>
      <c r="V194" s="17" t="s">
        <v>8808</v>
      </c>
      <c r="W194" s="17" t="s">
        <v>23277</v>
      </c>
      <c r="X194" s="17" t="s">
        <v>8813</v>
      </c>
      <c r="Y194" s="17" t="s">
        <v>8809</v>
      </c>
      <c r="Z194" s="17" t="s">
        <v>23278</v>
      </c>
      <c r="AA194" s="17" t="s">
        <v>8810</v>
      </c>
      <c r="AB194" s="17" t="s">
        <v>8811</v>
      </c>
      <c r="AC194" s="17" t="s">
        <v>8812</v>
      </c>
      <c r="AE194" s="17" t="s">
        <v>4497</v>
      </c>
    </row>
    <row r="195" spans="1:32" hidden="1" x14ac:dyDescent="0.3">
      <c r="A195" s="17">
        <v>196</v>
      </c>
      <c r="B195" s="17">
        <v>357</v>
      </c>
      <c r="C195" s="17" t="s">
        <v>23460</v>
      </c>
      <c r="D195" s="17" t="s">
        <v>18185</v>
      </c>
      <c r="E195" s="17" t="s">
        <v>18185</v>
      </c>
      <c r="F195" s="17" t="s">
        <v>408</v>
      </c>
      <c r="G195" s="17" t="b">
        <v>1</v>
      </c>
      <c r="H195" s="17">
        <v>-2.0617622500824999</v>
      </c>
      <c r="I195" s="17">
        <v>0.13392000000000001</v>
      </c>
      <c r="J195" s="17">
        <v>139231.14447709901</v>
      </c>
      <c r="K195" s="17">
        <v>172671.372861401</v>
      </c>
      <c r="L195" s="17">
        <v>132953.22321376999</v>
      </c>
      <c r="M195" s="17">
        <v>181925.11270404601</v>
      </c>
      <c r="N195" s="17">
        <v>12404.2179805995</v>
      </c>
      <c r="O195" s="17">
        <v>25205.697047125199</v>
      </c>
      <c r="P195" s="17">
        <v>-33440.228384301598</v>
      </c>
      <c r="Q195" s="17">
        <v>0.80633600214006895</v>
      </c>
      <c r="R195" s="17">
        <v>-9.3483948929770494E-2</v>
      </c>
      <c r="S195" s="17" t="s">
        <v>2086</v>
      </c>
      <c r="T195" s="17" t="s">
        <v>2086</v>
      </c>
      <c r="U195" s="17" t="s">
        <v>2086</v>
      </c>
      <c r="V195" s="17" t="s">
        <v>5784</v>
      </c>
      <c r="W195" s="17" t="s">
        <v>23277</v>
      </c>
      <c r="X195" s="17" t="s">
        <v>5788</v>
      </c>
      <c r="Y195" s="17" t="s">
        <v>5785</v>
      </c>
      <c r="Z195" s="17" t="s">
        <v>23278</v>
      </c>
      <c r="AA195" s="17" t="s">
        <v>5786</v>
      </c>
      <c r="AB195" s="17" t="s">
        <v>5787</v>
      </c>
      <c r="AC195" s="17" t="s">
        <v>5455</v>
      </c>
      <c r="AD195" s="17" t="s">
        <v>5789</v>
      </c>
      <c r="AE195" s="17" t="s">
        <v>5795</v>
      </c>
      <c r="AF195" s="17" t="s">
        <v>3745</v>
      </c>
    </row>
    <row r="196" spans="1:32" hidden="1" x14ac:dyDescent="0.3">
      <c r="A196" s="17">
        <v>197</v>
      </c>
      <c r="B196" s="17">
        <v>276</v>
      </c>
      <c r="C196" s="17" t="s">
        <v>23886</v>
      </c>
      <c r="D196" s="17" t="s">
        <v>18185</v>
      </c>
      <c r="E196" s="17" t="s">
        <v>18185</v>
      </c>
      <c r="F196" s="17" t="s">
        <v>16726</v>
      </c>
      <c r="G196" s="17" t="b">
        <v>1</v>
      </c>
      <c r="H196" s="17">
        <v>-1.87702667593233</v>
      </c>
      <c r="I196" s="17">
        <v>0.13408</v>
      </c>
      <c r="J196" s="17">
        <v>11525.3567150578</v>
      </c>
      <c r="K196" s="17">
        <v>16064.9509281422</v>
      </c>
      <c r="L196" s="17">
        <v>9945.8555979572902</v>
      </c>
      <c r="M196" s="17">
        <v>16406.210018002101</v>
      </c>
      <c r="N196" s="17">
        <v>2858.7413454766702</v>
      </c>
      <c r="O196" s="17">
        <v>3061.87276834368</v>
      </c>
      <c r="P196" s="17">
        <v>-4539.5942130843796</v>
      </c>
      <c r="Q196" s="17">
        <v>0.71742246625030004</v>
      </c>
      <c r="R196" s="17">
        <v>-0.144225027415054</v>
      </c>
      <c r="S196" s="17" t="s">
        <v>18461</v>
      </c>
      <c r="T196" s="17" t="s">
        <v>18461</v>
      </c>
      <c r="U196" s="17" t="s">
        <v>18461</v>
      </c>
      <c r="V196" s="17" t="s">
        <v>22527</v>
      </c>
      <c r="W196" s="17" t="s">
        <v>23277</v>
      </c>
      <c r="X196" s="17" t="s">
        <v>22532</v>
      </c>
      <c r="Y196" s="17" t="s">
        <v>22528</v>
      </c>
      <c r="Z196" s="17" t="s">
        <v>23278</v>
      </c>
      <c r="AA196" s="17" t="s">
        <v>22529</v>
      </c>
      <c r="AB196" s="17" t="s">
        <v>22530</v>
      </c>
      <c r="AC196" s="17" t="s">
        <v>22531</v>
      </c>
      <c r="AE196" s="17" t="s">
        <v>22538</v>
      </c>
    </row>
    <row r="197" spans="1:32" hidden="1" x14ac:dyDescent="0.3">
      <c r="A197" s="17">
        <v>198</v>
      </c>
      <c r="B197" s="17">
        <v>74</v>
      </c>
      <c r="C197" s="17" t="s">
        <v>23430</v>
      </c>
      <c r="D197" s="17" t="s">
        <v>18185</v>
      </c>
      <c r="E197" s="17" t="s">
        <v>18185</v>
      </c>
      <c r="F197" s="17" t="s">
        <v>16626</v>
      </c>
      <c r="G197" s="17" t="b">
        <v>1</v>
      </c>
      <c r="H197" s="17">
        <v>-2.2622308521185701</v>
      </c>
      <c r="I197" s="17">
        <v>0.13486999999999999</v>
      </c>
      <c r="J197" s="17">
        <v>36683.749776979501</v>
      </c>
      <c r="K197" s="17">
        <v>78948.460144568904</v>
      </c>
      <c r="L197" s="17">
        <v>32143.2111396447</v>
      </c>
      <c r="M197" s="17">
        <v>96864.923980756299</v>
      </c>
      <c r="N197" s="17">
        <v>8702.5826902545796</v>
      </c>
      <c r="O197" s="17">
        <v>31167.311969045699</v>
      </c>
      <c r="P197" s="17">
        <v>-42264.710367589403</v>
      </c>
      <c r="Q197" s="17">
        <v>0.46465440503595501</v>
      </c>
      <c r="R197" s="17">
        <v>-0.33286994127794101</v>
      </c>
      <c r="S197" s="17" t="s">
        <v>18252</v>
      </c>
      <c r="T197" s="17" t="s">
        <v>18252</v>
      </c>
      <c r="U197" s="17" t="s">
        <v>18252</v>
      </c>
      <c r="V197" s="17" t="s">
        <v>19454</v>
      </c>
      <c r="W197" s="17" t="s">
        <v>23277</v>
      </c>
      <c r="X197" s="17" t="s">
        <v>19459</v>
      </c>
      <c r="Y197" s="17" t="s">
        <v>19455</v>
      </c>
      <c r="Z197" s="17" t="s">
        <v>23278</v>
      </c>
      <c r="AA197" s="17" t="s">
        <v>19456</v>
      </c>
      <c r="AB197" s="17" t="s">
        <v>19457</v>
      </c>
      <c r="AC197" s="17" t="s">
        <v>19458</v>
      </c>
      <c r="AD197" s="17" t="s">
        <v>19460</v>
      </c>
      <c r="AE197" s="17" t="s">
        <v>19465</v>
      </c>
    </row>
    <row r="198" spans="1:32" hidden="1" x14ac:dyDescent="0.3">
      <c r="A198" s="17">
        <v>199</v>
      </c>
      <c r="B198" s="17">
        <v>621</v>
      </c>
      <c r="C198" s="17" t="s">
        <v>23463</v>
      </c>
      <c r="D198" s="17" t="s">
        <v>18185</v>
      </c>
      <c r="E198" s="17" t="s">
        <v>18185</v>
      </c>
      <c r="F198" s="17" t="s">
        <v>17178</v>
      </c>
      <c r="G198" s="17" t="b">
        <v>1</v>
      </c>
      <c r="H198" s="17">
        <v>-1.8726065930535001</v>
      </c>
      <c r="I198" s="17">
        <v>0.13525999999999999</v>
      </c>
      <c r="J198" s="17">
        <v>7241.9912545856696</v>
      </c>
      <c r="K198" s="17">
        <v>15992.9736836225</v>
      </c>
      <c r="L198" s="17">
        <v>5311.1734846412701</v>
      </c>
      <c r="M198" s="17">
        <v>18533.847668627499</v>
      </c>
      <c r="N198" s="17">
        <v>5404.3290203301403</v>
      </c>
      <c r="O198" s="17">
        <v>6025.64388636494</v>
      </c>
      <c r="P198" s="17">
        <v>-8750.9824290368306</v>
      </c>
      <c r="Q198" s="17">
        <v>0.45282330840085</v>
      </c>
      <c r="R198" s="17">
        <v>-0.34407122658714101</v>
      </c>
      <c r="S198" s="17" t="s">
        <v>18251</v>
      </c>
      <c r="T198" s="17" t="s">
        <v>18251</v>
      </c>
      <c r="U198" s="17" t="s">
        <v>18251</v>
      </c>
      <c r="V198" s="17" t="s">
        <v>19438</v>
      </c>
      <c r="W198" s="17" t="s">
        <v>23277</v>
      </c>
      <c r="X198" s="17" t="s">
        <v>19443</v>
      </c>
      <c r="Y198" s="17" t="s">
        <v>19439</v>
      </c>
      <c r="Z198" s="17" t="s">
        <v>23278</v>
      </c>
      <c r="AA198" s="17" t="s">
        <v>19440</v>
      </c>
      <c r="AB198" s="17" t="s">
        <v>19441</v>
      </c>
      <c r="AC198" s="17" t="s">
        <v>19442</v>
      </c>
      <c r="AE198" s="17" t="s">
        <v>19448</v>
      </c>
    </row>
    <row r="199" spans="1:32" hidden="1" x14ac:dyDescent="0.3">
      <c r="A199" s="17">
        <v>200</v>
      </c>
      <c r="B199" s="17">
        <v>537</v>
      </c>
      <c r="C199" s="17" t="s">
        <v>23672</v>
      </c>
      <c r="D199" s="17" t="s">
        <v>18185</v>
      </c>
      <c r="E199" s="17" t="s">
        <v>18185</v>
      </c>
      <c r="F199" s="17" t="s">
        <v>17038</v>
      </c>
      <c r="G199" s="17" t="b">
        <v>1</v>
      </c>
      <c r="H199" s="17">
        <v>-1.94324575323064</v>
      </c>
      <c r="I199" s="17">
        <v>0.13531000000000001</v>
      </c>
      <c r="J199" s="17">
        <v>5197.4531977759598</v>
      </c>
      <c r="K199" s="17">
        <v>15454.226766694699</v>
      </c>
      <c r="L199" s="17">
        <v>3031.5476232135902</v>
      </c>
      <c r="M199" s="17">
        <v>15519.769251268501</v>
      </c>
      <c r="N199" s="17">
        <v>4999.2859946141898</v>
      </c>
      <c r="O199" s="17">
        <v>7654.0346850235301</v>
      </c>
      <c r="P199" s="17">
        <v>-10256.773568918799</v>
      </c>
      <c r="Q199" s="17">
        <v>0.33631273024781499</v>
      </c>
      <c r="R199" s="17">
        <v>-0.47325669328084202</v>
      </c>
      <c r="S199" s="17" t="s">
        <v>18299</v>
      </c>
      <c r="T199" s="17" t="s">
        <v>18299</v>
      </c>
      <c r="U199" s="17" t="s">
        <v>18299</v>
      </c>
      <c r="V199" s="17" t="s">
        <v>20147</v>
      </c>
      <c r="W199" s="17" t="s">
        <v>23277</v>
      </c>
      <c r="X199" s="17" t="s">
        <v>20150</v>
      </c>
      <c r="Y199" s="17" t="s">
        <v>20148</v>
      </c>
      <c r="Z199" s="17" t="s">
        <v>23278</v>
      </c>
      <c r="AB199" s="17" t="s">
        <v>9253</v>
      </c>
      <c r="AC199" s="17" t="s">
        <v>20149</v>
      </c>
      <c r="AE199" s="17" t="s">
        <v>9905</v>
      </c>
    </row>
    <row r="200" spans="1:32" hidden="1" x14ac:dyDescent="0.3">
      <c r="A200" s="17">
        <v>201</v>
      </c>
      <c r="B200" s="17">
        <v>428</v>
      </c>
      <c r="C200" s="17" t="s">
        <v>23474</v>
      </c>
      <c r="D200" s="17" t="s">
        <v>18185</v>
      </c>
      <c r="E200" s="17" t="s">
        <v>18185</v>
      </c>
      <c r="F200" s="17" t="s">
        <v>16890</v>
      </c>
      <c r="G200" s="17" t="b">
        <v>1</v>
      </c>
      <c r="H200" s="17">
        <v>-2.1731422310361901</v>
      </c>
      <c r="I200" s="17">
        <v>0.13533000000000001</v>
      </c>
      <c r="J200" s="17">
        <v>16914.927598585298</v>
      </c>
      <c r="K200" s="17">
        <v>60141.652322804199</v>
      </c>
      <c r="L200" s="17">
        <v>14006.120866327199</v>
      </c>
      <c r="M200" s="17">
        <v>77804.258956561796</v>
      </c>
      <c r="N200" s="17">
        <v>11710.4747873346</v>
      </c>
      <c r="O200" s="17">
        <v>32401.570266651201</v>
      </c>
      <c r="P200" s="17">
        <v>-43226.724724218897</v>
      </c>
      <c r="Q200" s="17">
        <v>0.28125146126342099</v>
      </c>
      <c r="R200" s="17">
        <v>-0.55090521246460999</v>
      </c>
      <c r="S200" s="17" t="s">
        <v>18268</v>
      </c>
      <c r="T200" s="17" t="s">
        <v>18268</v>
      </c>
      <c r="U200" s="17" t="s">
        <v>18268</v>
      </c>
      <c r="V200" s="17" t="s">
        <v>19700</v>
      </c>
      <c r="W200" s="17" t="s">
        <v>23277</v>
      </c>
      <c r="X200" s="17" t="s">
        <v>19705</v>
      </c>
      <c r="Y200" s="17" t="s">
        <v>19701</v>
      </c>
      <c r="Z200" s="17" t="s">
        <v>23278</v>
      </c>
      <c r="AA200" s="17" t="s">
        <v>19702</v>
      </c>
      <c r="AB200" s="17" t="s">
        <v>19703</v>
      </c>
      <c r="AC200" s="17" t="s">
        <v>19704</v>
      </c>
      <c r="AE200" s="17" t="s">
        <v>4431</v>
      </c>
    </row>
    <row r="201" spans="1:32" hidden="1" x14ac:dyDescent="0.3">
      <c r="A201" s="17">
        <v>202</v>
      </c>
      <c r="B201" s="17">
        <v>353</v>
      </c>
      <c r="C201" s="17" t="s">
        <v>23417</v>
      </c>
      <c r="D201" s="17" t="s">
        <v>18185</v>
      </c>
      <c r="E201" s="17" t="s">
        <v>18185</v>
      </c>
      <c r="F201" s="17" t="s">
        <v>402</v>
      </c>
      <c r="G201" s="17" t="b">
        <v>1</v>
      </c>
      <c r="H201" s="17">
        <v>-2.2785803504579798</v>
      </c>
      <c r="I201" s="17">
        <v>0.13536999999999999</v>
      </c>
      <c r="J201" s="17">
        <v>229762.299491271</v>
      </c>
      <c r="K201" s="17">
        <v>272847.73834429798</v>
      </c>
      <c r="L201" s="17">
        <v>228412.69208531099</v>
      </c>
      <c r="M201" s="17">
        <v>268393.83787277498</v>
      </c>
      <c r="N201" s="17">
        <v>8189.9366149144998</v>
      </c>
      <c r="O201" s="17">
        <v>31710.628833142298</v>
      </c>
      <c r="P201" s="17">
        <v>-43085.438853027801</v>
      </c>
      <c r="Q201" s="17">
        <v>0.84208980761768504</v>
      </c>
      <c r="R201" s="17">
        <v>-7.4641589173846806E-2</v>
      </c>
      <c r="S201" s="17" t="s">
        <v>2083</v>
      </c>
      <c r="T201" s="17" t="s">
        <v>2083</v>
      </c>
      <c r="U201" s="17" t="s">
        <v>2083</v>
      </c>
      <c r="V201" s="17" t="s">
        <v>5743</v>
      </c>
      <c r="W201" s="17" t="s">
        <v>23277</v>
      </c>
      <c r="X201" s="17" t="s">
        <v>5748</v>
      </c>
      <c r="Y201" s="17" t="s">
        <v>5744</v>
      </c>
      <c r="Z201" s="17" t="s">
        <v>23278</v>
      </c>
      <c r="AA201" s="17" t="s">
        <v>5745</v>
      </c>
      <c r="AB201" s="17" t="s">
        <v>5746</v>
      </c>
      <c r="AC201" s="17" t="s">
        <v>5747</v>
      </c>
      <c r="AD201" s="17" t="s">
        <v>5749</v>
      </c>
      <c r="AE201" s="17" t="s">
        <v>5756</v>
      </c>
      <c r="AF201" s="17" t="s">
        <v>3041</v>
      </c>
    </row>
    <row r="202" spans="1:32" hidden="1" x14ac:dyDescent="0.3">
      <c r="A202" s="17">
        <v>203</v>
      </c>
      <c r="B202" s="17">
        <v>739</v>
      </c>
      <c r="C202" s="17" t="s">
        <v>23756</v>
      </c>
      <c r="D202" s="17" t="s">
        <v>18185</v>
      </c>
      <c r="E202" s="17" t="s">
        <v>18185</v>
      </c>
      <c r="F202" s="17" t="s">
        <v>842</v>
      </c>
      <c r="G202" s="17" t="b">
        <v>1</v>
      </c>
      <c r="H202" s="17">
        <v>-2.01573299738366</v>
      </c>
      <c r="I202" s="17">
        <v>0.13557</v>
      </c>
      <c r="J202" s="17">
        <v>48362.865367857798</v>
      </c>
      <c r="K202" s="17">
        <v>86372.825516929996</v>
      </c>
      <c r="L202" s="17">
        <v>51918.099571103099</v>
      </c>
      <c r="M202" s="17">
        <v>96695.308456885003</v>
      </c>
      <c r="N202" s="17">
        <v>15387.0926402147</v>
      </c>
      <c r="O202" s="17">
        <v>28808.965334023502</v>
      </c>
      <c r="P202" s="17">
        <v>-38009.960149072198</v>
      </c>
      <c r="Q202" s="17">
        <v>0.55993149556486499</v>
      </c>
      <c r="R202" s="17">
        <v>-0.25186510320456701</v>
      </c>
      <c r="S202" s="17" t="s">
        <v>2303</v>
      </c>
      <c r="T202" s="17" t="s">
        <v>2303</v>
      </c>
      <c r="U202" s="17" t="s">
        <v>2303</v>
      </c>
      <c r="V202" s="17" t="s">
        <v>9085</v>
      </c>
      <c r="W202" s="17" t="s">
        <v>23277</v>
      </c>
      <c r="X202" s="17" t="s">
        <v>9090</v>
      </c>
      <c r="Y202" s="17" t="s">
        <v>9086</v>
      </c>
      <c r="Z202" s="17" t="s">
        <v>23278</v>
      </c>
      <c r="AA202" s="17" t="s">
        <v>9087</v>
      </c>
      <c r="AB202" s="17" t="s">
        <v>9088</v>
      </c>
      <c r="AC202" s="17" t="s">
        <v>9089</v>
      </c>
      <c r="AD202" s="17" t="s">
        <v>9091</v>
      </c>
      <c r="AE202" s="17" t="s">
        <v>9097</v>
      </c>
    </row>
    <row r="203" spans="1:32" hidden="1" x14ac:dyDescent="0.3">
      <c r="A203" s="17">
        <v>204</v>
      </c>
      <c r="B203" s="17">
        <v>460</v>
      </c>
      <c r="C203" s="17" t="s">
        <v>23402</v>
      </c>
      <c r="D203" s="17" t="s">
        <v>18185</v>
      </c>
      <c r="E203" s="17" t="s">
        <v>18185</v>
      </c>
      <c r="F203" s="17" t="s">
        <v>16920</v>
      </c>
      <c r="G203" s="17" t="b">
        <v>1</v>
      </c>
      <c r="H203" s="17">
        <v>-1.8713555664437</v>
      </c>
      <c r="I203" s="17">
        <v>0.13589000000000001</v>
      </c>
      <c r="J203" s="17">
        <v>19856.2422191941</v>
      </c>
      <c r="K203" s="17">
        <v>28091.545638830899</v>
      </c>
      <c r="L203" s="17">
        <v>19199.063918707699</v>
      </c>
      <c r="M203" s="17">
        <v>29696.658518715099</v>
      </c>
      <c r="N203" s="17">
        <v>5018.2013035372502</v>
      </c>
      <c r="O203" s="17">
        <v>5737.2943120639202</v>
      </c>
      <c r="P203" s="17">
        <v>-8235.3034196367898</v>
      </c>
      <c r="Q203" s="17">
        <v>0.70684050192478098</v>
      </c>
      <c r="R203" s="17">
        <v>-0.15067857340058299</v>
      </c>
      <c r="S203" s="17" t="s">
        <v>18238</v>
      </c>
      <c r="T203" s="17" t="s">
        <v>18238</v>
      </c>
      <c r="U203" s="17" t="s">
        <v>18238</v>
      </c>
      <c r="V203" s="17" t="s">
        <v>19247</v>
      </c>
      <c r="W203" s="17" t="s">
        <v>23277</v>
      </c>
      <c r="X203" s="17" t="s">
        <v>19252</v>
      </c>
      <c r="Y203" s="17" t="s">
        <v>19248</v>
      </c>
      <c r="Z203" s="17" t="s">
        <v>23278</v>
      </c>
      <c r="AA203" s="17" t="s">
        <v>19249</v>
      </c>
      <c r="AB203" s="17" t="s">
        <v>19250</v>
      </c>
      <c r="AC203" s="17" t="s">
        <v>19251</v>
      </c>
      <c r="AE203" s="17" t="s">
        <v>7920</v>
      </c>
    </row>
    <row r="204" spans="1:32" hidden="1" x14ac:dyDescent="0.3">
      <c r="A204" s="17">
        <v>205</v>
      </c>
      <c r="B204" s="17">
        <v>439</v>
      </c>
      <c r="C204" s="17" t="s">
        <v>23425</v>
      </c>
      <c r="D204" s="17" t="s">
        <v>18185</v>
      </c>
      <c r="E204" s="17" t="s">
        <v>18185</v>
      </c>
      <c r="F204" s="17" t="s">
        <v>16898</v>
      </c>
      <c r="G204" s="17" t="b">
        <v>1</v>
      </c>
      <c r="H204" s="17">
        <v>-2.3653294321362499</v>
      </c>
      <c r="I204" s="17">
        <v>0.13638</v>
      </c>
      <c r="J204" s="17">
        <v>59340.529165391701</v>
      </c>
      <c r="K204" s="17">
        <v>70158.532733735396</v>
      </c>
      <c r="L204" s="17">
        <v>59484.142056939701</v>
      </c>
      <c r="M204" s="17">
        <v>68463.368149048096</v>
      </c>
      <c r="N204" s="17">
        <v>1164.39849427375</v>
      </c>
      <c r="O204" s="17">
        <v>7835.6140985257098</v>
      </c>
      <c r="P204" s="17">
        <v>-10818.0035683437</v>
      </c>
      <c r="Q204" s="17">
        <v>0.84580630257192002</v>
      </c>
      <c r="R204" s="17">
        <v>-7.2729083007978201E-2</v>
      </c>
      <c r="S204" s="17" t="s">
        <v>18235</v>
      </c>
      <c r="T204" s="17" t="s">
        <v>18235</v>
      </c>
      <c r="U204" s="17" t="s">
        <v>18235</v>
      </c>
      <c r="V204" s="17" t="s">
        <v>19183</v>
      </c>
      <c r="W204" s="17" t="s">
        <v>23277</v>
      </c>
      <c r="X204" s="17" t="s">
        <v>19188</v>
      </c>
      <c r="Y204" s="17" t="s">
        <v>19184</v>
      </c>
      <c r="Z204" s="17" t="s">
        <v>23278</v>
      </c>
      <c r="AA204" s="17" t="s">
        <v>19185</v>
      </c>
      <c r="AB204" s="17" t="s">
        <v>19186</v>
      </c>
      <c r="AC204" s="17" t="s">
        <v>19187</v>
      </c>
      <c r="AD204" s="17" t="s">
        <v>19189</v>
      </c>
      <c r="AE204" s="17" t="s">
        <v>19194</v>
      </c>
    </row>
    <row r="205" spans="1:32" hidden="1" x14ac:dyDescent="0.3">
      <c r="A205" s="17">
        <v>206</v>
      </c>
      <c r="B205" s="17">
        <v>111</v>
      </c>
      <c r="C205" s="17" t="s">
        <v>23759</v>
      </c>
      <c r="D205" s="17" t="s">
        <v>18185</v>
      </c>
      <c r="E205" s="17" t="s">
        <v>18185</v>
      </c>
      <c r="F205" s="17" t="s">
        <v>436</v>
      </c>
      <c r="G205" s="17" t="b">
        <v>1</v>
      </c>
      <c r="H205" s="17">
        <v>2.35342389243272</v>
      </c>
      <c r="I205" s="17">
        <v>0.13658999999999999</v>
      </c>
      <c r="J205" s="17">
        <v>398577.85443165398</v>
      </c>
      <c r="K205" s="17">
        <v>195269.44289087801</v>
      </c>
      <c r="L205" s="17">
        <v>472795.306639163</v>
      </c>
      <c r="M205" s="17">
        <v>192306.376346148</v>
      </c>
      <c r="N205" s="17">
        <v>147711.50144011399</v>
      </c>
      <c r="O205" s="17">
        <v>23877.906266122201</v>
      </c>
      <c r="P205" s="17">
        <v>203308.411540776</v>
      </c>
      <c r="Q205" s="17">
        <v>2.0411685952030401</v>
      </c>
      <c r="R205" s="17">
        <v>0.30987887778926199</v>
      </c>
      <c r="S205" s="17" t="s">
        <v>2100</v>
      </c>
      <c r="T205" s="17" t="s">
        <v>2100</v>
      </c>
      <c r="U205" s="17" t="s">
        <v>2100</v>
      </c>
      <c r="V205" s="17" t="s">
        <v>6001</v>
      </c>
      <c r="W205" s="17" t="s">
        <v>23277</v>
      </c>
      <c r="X205" s="17" t="s">
        <v>6006</v>
      </c>
      <c r="Y205" s="17" t="s">
        <v>6002</v>
      </c>
      <c r="Z205" s="17" t="s">
        <v>23278</v>
      </c>
      <c r="AA205" s="17" t="s">
        <v>6003</v>
      </c>
      <c r="AB205" s="17" t="s">
        <v>6004</v>
      </c>
      <c r="AC205" s="17" t="s">
        <v>6005</v>
      </c>
      <c r="AD205" s="17" t="s">
        <v>6007</v>
      </c>
    </row>
    <row r="206" spans="1:32" hidden="1" x14ac:dyDescent="0.3">
      <c r="A206" s="17">
        <v>207</v>
      </c>
      <c r="B206" s="17">
        <v>526</v>
      </c>
      <c r="C206" s="17" t="s">
        <v>23899</v>
      </c>
      <c r="D206" s="17" t="s">
        <v>18185</v>
      </c>
      <c r="E206" s="17" t="s">
        <v>18185</v>
      </c>
      <c r="F206" s="17" t="s">
        <v>576</v>
      </c>
      <c r="G206" s="17" t="b">
        <v>1</v>
      </c>
      <c r="H206" s="17">
        <v>-2.3826186504160898</v>
      </c>
      <c r="I206" s="17">
        <v>0.13779</v>
      </c>
      <c r="J206" s="17">
        <v>615365.67743985599</v>
      </c>
      <c r="K206" s="17">
        <v>688556.01939399797</v>
      </c>
      <c r="L206" s="17">
        <v>616490.69955672603</v>
      </c>
      <c r="M206" s="17">
        <v>677776.566028537</v>
      </c>
      <c r="N206" s="17">
        <v>5094.8058282900702</v>
      </c>
      <c r="O206" s="17">
        <v>52961.417058141502</v>
      </c>
      <c r="P206" s="17">
        <v>-73190.341954142204</v>
      </c>
      <c r="Q206" s="17">
        <v>0.89370459353683795</v>
      </c>
      <c r="R206" s="17">
        <v>-4.8806009836834703E-2</v>
      </c>
      <c r="S206" s="17" t="s">
        <v>2170</v>
      </c>
      <c r="T206" s="17" t="s">
        <v>2170</v>
      </c>
      <c r="U206" s="17" t="s">
        <v>2170</v>
      </c>
      <c r="V206" s="17" t="s">
        <v>7094</v>
      </c>
      <c r="W206" s="17" t="s">
        <v>23277</v>
      </c>
      <c r="X206" s="17" t="s">
        <v>7098</v>
      </c>
      <c r="Y206" s="17" t="s">
        <v>7095</v>
      </c>
      <c r="Z206" s="17" t="s">
        <v>23278</v>
      </c>
      <c r="AA206" s="17" t="s">
        <v>7096</v>
      </c>
      <c r="AB206" s="17" t="s">
        <v>7097</v>
      </c>
      <c r="AD206" s="17" t="s">
        <v>7099</v>
      </c>
      <c r="AE206" s="17" t="s">
        <v>7104</v>
      </c>
      <c r="AF206" s="17" t="s">
        <v>7105</v>
      </c>
    </row>
    <row r="207" spans="1:32" hidden="1" x14ac:dyDescent="0.3">
      <c r="A207" s="17">
        <v>208</v>
      </c>
      <c r="B207" s="17">
        <v>580</v>
      </c>
      <c r="C207" s="17" t="s">
        <v>23480</v>
      </c>
      <c r="D207" s="17" t="s">
        <v>18185</v>
      </c>
      <c r="E207" s="17" t="s">
        <v>18185</v>
      </c>
      <c r="F207" s="17" t="s">
        <v>612</v>
      </c>
      <c r="G207" s="17" t="b">
        <v>1</v>
      </c>
      <c r="H207" s="17">
        <v>-2.1087221571379899</v>
      </c>
      <c r="I207" s="17">
        <v>0.13977000000000001</v>
      </c>
      <c r="J207" s="17">
        <v>153992.622879084</v>
      </c>
      <c r="K207" s="17">
        <v>168769.66568488101</v>
      </c>
      <c r="L207" s="17">
        <v>153800.31737187601</v>
      </c>
      <c r="M207" s="17">
        <v>164516.49800830099</v>
      </c>
      <c r="N207" s="17">
        <v>4391.7765487447796</v>
      </c>
      <c r="O207" s="17">
        <v>11315.074137318599</v>
      </c>
      <c r="P207" s="17">
        <v>-14777.0428057961</v>
      </c>
      <c r="Q207" s="17">
        <v>0.91244254264633595</v>
      </c>
      <c r="R207" s="17">
        <v>-3.9794473937015802E-2</v>
      </c>
      <c r="S207" s="17" t="s">
        <v>2188</v>
      </c>
      <c r="T207" s="17" t="s">
        <v>2188</v>
      </c>
      <c r="U207" s="17" t="s">
        <v>2188</v>
      </c>
      <c r="V207" s="17" t="s">
        <v>7369</v>
      </c>
      <c r="W207" s="17" t="s">
        <v>23277</v>
      </c>
      <c r="X207" s="17" t="s">
        <v>7373</v>
      </c>
      <c r="Y207" s="17" t="s">
        <v>7370</v>
      </c>
      <c r="Z207" s="17" t="s">
        <v>23278</v>
      </c>
      <c r="AA207" s="17" t="s">
        <v>7371</v>
      </c>
      <c r="AB207" s="17" t="s">
        <v>7372</v>
      </c>
      <c r="AC207" s="17" t="s">
        <v>5683</v>
      </c>
      <c r="AD207" s="17" t="s">
        <v>7374</v>
      </c>
      <c r="AE207" s="17" t="s">
        <v>5690</v>
      </c>
      <c r="AF207" s="17" t="s">
        <v>3115</v>
      </c>
    </row>
    <row r="208" spans="1:32" hidden="1" x14ac:dyDescent="0.3">
      <c r="A208" s="17">
        <v>209</v>
      </c>
      <c r="B208" s="17">
        <v>36</v>
      </c>
      <c r="C208" s="17" t="s">
        <v>23844</v>
      </c>
      <c r="D208" s="17" t="s">
        <v>18185</v>
      </c>
      <c r="E208" s="17" t="s">
        <v>18185</v>
      </c>
      <c r="F208" s="17" t="s">
        <v>668</v>
      </c>
      <c r="G208" s="17" t="b">
        <v>1</v>
      </c>
      <c r="H208" s="17">
        <v>1.83525010723787</v>
      </c>
      <c r="I208" s="17">
        <v>0.14246</v>
      </c>
      <c r="J208" s="17">
        <v>126272.207720387</v>
      </c>
      <c r="K208" s="17">
        <v>80574.083360615099</v>
      </c>
      <c r="L208" s="17">
        <v>126388.37902941401</v>
      </c>
      <c r="M208" s="17">
        <v>68623.624695439299</v>
      </c>
      <c r="N208" s="17">
        <v>33002.563551057698</v>
      </c>
      <c r="O208" s="17">
        <v>27764.961588807899</v>
      </c>
      <c r="P208" s="17">
        <v>45698.124359772199</v>
      </c>
      <c r="Q208" s="17">
        <v>1.5671566148043801</v>
      </c>
      <c r="R208" s="17">
        <v>0.19511240013582301</v>
      </c>
      <c r="S208" s="17" t="s">
        <v>2216</v>
      </c>
      <c r="T208" s="17" t="s">
        <v>2216</v>
      </c>
      <c r="U208" s="17" t="s">
        <v>2216</v>
      </c>
      <c r="V208" s="17" t="s">
        <v>7798</v>
      </c>
      <c r="W208" s="17" t="s">
        <v>23277</v>
      </c>
      <c r="X208" s="17" t="s">
        <v>7803</v>
      </c>
      <c r="Y208" s="17" t="s">
        <v>7799</v>
      </c>
      <c r="Z208" s="17" t="s">
        <v>23278</v>
      </c>
      <c r="AA208" s="17" t="s">
        <v>7800</v>
      </c>
      <c r="AB208" s="17" t="s">
        <v>7801</v>
      </c>
      <c r="AC208" s="17" t="s">
        <v>7802</v>
      </c>
      <c r="AE208" s="17" t="s">
        <v>7809</v>
      </c>
    </row>
    <row r="209" spans="1:35" hidden="1" x14ac:dyDescent="0.3">
      <c r="A209" s="17">
        <v>210</v>
      </c>
      <c r="B209" s="17">
        <v>403</v>
      </c>
      <c r="C209" s="17" t="s">
        <v>23415</v>
      </c>
      <c r="D209" s="17" t="s">
        <v>18185</v>
      </c>
      <c r="E209" s="17" t="s">
        <v>18185</v>
      </c>
      <c r="F209" s="17" t="s">
        <v>16864</v>
      </c>
      <c r="G209" s="17" t="b">
        <v>1</v>
      </c>
      <c r="H209" s="17">
        <v>-1.86465714472026</v>
      </c>
      <c r="I209" s="17">
        <v>0.14351</v>
      </c>
      <c r="J209" s="17">
        <v>25907.947844459599</v>
      </c>
      <c r="K209" s="17">
        <v>51626.318406087201</v>
      </c>
      <c r="L209" s="17">
        <v>21960.283444905701</v>
      </c>
      <c r="M209" s="17">
        <v>54937.912411315403</v>
      </c>
      <c r="N209" s="17">
        <v>19496.449554151801</v>
      </c>
      <c r="O209" s="17">
        <v>13805.487312086099</v>
      </c>
      <c r="P209" s="17">
        <v>-25718.370561627598</v>
      </c>
      <c r="Q209" s="17">
        <v>0.50183605270223597</v>
      </c>
      <c r="R209" s="17">
        <v>-0.29943814149252101</v>
      </c>
      <c r="S209" s="17" t="s">
        <v>18231</v>
      </c>
      <c r="T209" s="17" t="s">
        <v>18231</v>
      </c>
      <c r="U209" s="17" t="s">
        <v>18231</v>
      </c>
      <c r="V209" s="17" t="s">
        <v>19129</v>
      </c>
      <c r="W209" s="17" t="s">
        <v>23277</v>
      </c>
      <c r="X209" s="17" t="s">
        <v>19134</v>
      </c>
      <c r="Y209" s="17" t="s">
        <v>19130</v>
      </c>
      <c r="Z209" s="17" t="s">
        <v>23278</v>
      </c>
      <c r="AA209" s="17" t="s">
        <v>19131</v>
      </c>
      <c r="AB209" s="17" t="s">
        <v>19132</v>
      </c>
      <c r="AC209" s="17" t="s">
        <v>19133</v>
      </c>
    </row>
    <row r="210" spans="1:35" hidden="1" x14ac:dyDescent="0.3">
      <c r="A210" s="17">
        <v>211</v>
      </c>
      <c r="B210" s="17">
        <v>347</v>
      </c>
      <c r="C210" s="17" t="s">
        <v>23668</v>
      </c>
      <c r="D210" s="17" t="s">
        <v>18185</v>
      </c>
      <c r="E210" s="17" t="s">
        <v>18185</v>
      </c>
      <c r="F210" s="17" t="s">
        <v>502</v>
      </c>
      <c r="G210" s="17" t="b">
        <v>1</v>
      </c>
      <c r="H210" s="17">
        <v>2.2156292670614302</v>
      </c>
      <c r="I210" s="17">
        <v>0.14394000000000001</v>
      </c>
      <c r="J210" s="17">
        <v>211044.662881253</v>
      </c>
      <c r="K210" s="17">
        <v>170970.67642479599</v>
      </c>
      <c r="L210" s="17">
        <v>209521.50826070301</v>
      </c>
      <c r="M210" s="17">
        <v>173618.383810981</v>
      </c>
      <c r="N210" s="17">
        <v>30467.202060530501</v>
      </c>
      <c r="O210" s="17">
        <v>7291.3238058659599</v>
      </c>
      <c r="P210" s="17">
        <v>40073.986456457198</v>
      </c>
      <c r="Q210" s="17">
        <v>1.2343909920370699</v>
      </c>
      <c r="R210" s="17">
        <v>9.1452743804551803E-2</v>
      </c>
      <c r="S210" s="17" t="s">
        <v>2133</v>
      </c>
      <c r="T210" s="17" t="s">
        <v>2133</v>
      </c>
      <c r="U210" s="17" t="s">
        <v>2133</v>
      </c>
      <c r="V210" s="17" t="s">
        <v>6516</v>
      </c>
      <c r="W210" s="17" t="s">
        <v>23277</v>
      </c>
      <c r="X210" s="17" t="s">
        <v>6521</v>
      </c>
      <c r="Y210" s="17" t="s">
        <v>6517</v>
      </c>
      <c r="Z210" s="17" t="s">
        <v>23278</v>
      </c>
      <c r="AA210" s="17" t="s">
        <v>6518</v>
      </c>
      <c r="AB210" s="17" t="s">
        <v>6519</v>
      </c>
      <c r="AC210" s="17" t="s">
        <v>6520</v>
      </c>
      <c r="AD210" s="17" t="s">
        <v>6522</v>
      </c>
      <c r="AE210" s="17" t="s">
        <v>6526</v>
      </c>
      <c r="AF210" s="17" t="s">
        <v>3250</v>
      </c>
    </row>
    <row r="211" spans="1:35" hidden="1" x14ac:dyDescent="0.3">
      <c r="A211" s="17">
        <v>212</v>
      </c>
      <c r="B211" s="17">
        <v>678</v>
      </c>
      <c r="C211" s="17" t="s">
        <v>23534</v>
      </c>
      <c r="D211" s="17" t="s">
        <v>18185</v>
      </c>
      <c r="E211" s="17" t="s">
        <v>18185</v>
      </c>
      <c r="F211" s="17" t="s">
        <v>17268</v>
      </c>
      <c r="G211" s="17" t="b">
        <v>1</v>
      </c>
      <c r="H211" s="17">
        <v>-2.1369673220018099</v>
      </c>
      <c r="I211" s="17">
        <v>0.14563999999999999</v>
      </c>
      <c r="J211" s="17">
        <v>7968.3568305250701</v>
      </c>
      <c r="K211" s="17">
        <v>22948.7500026952</v>
      </c>
      <c r="L211" s="17">
        <v>8747.5079113721695</v>
      </c>
      <c r="M211" s="17">
        <v>20262.7228900831</v>
      </c>
      <c r="N211" s="17">
        <v>3568.9707650772598</v>
      </c>
      <c r="O211" s="17">
        <v>11605.503540535099</v>
      </c>
      <c r="P211" s="17">
        <v>-14980.393172170199</v>
      </c>
      <c r="Q211" s="17">
        <v>0.34722400259662101</v>
      </c>
      <c r="R211" s="17">
        <v>-0.45939026092942098</v>
      </c>
      <c r="S211" s="17" t="s">
        <v>18284</v>
      </c>
      <c r="T211" s="17" t="s">
        <v>18284</v>
      </c>
      <c r="U211" s="17" t="s">
        <v>18284</v>
      </c>
      <c r="V211" s="17" t="s">
        <v>19927</v>
      </c>
      <c r="W211" s="17" t="s">
        <v>23277</v>
      </c>
      <c r="X211" s="17" t="s">
        <v>19932</v>
      </c>
      <c r="Y211" s="17" t="s">
        <v>19928</v>
      </c>
      <c r="Z211" s="17" t="s">
        <v>23278</v>
      </c>
      <c r="AA211" s="17" t="s">
        <v>19929</v>
      </c>
      <c r="AB211" s="17" t="s">
        <v>19930</v>
      </c>
      <c r="AC211" s="17" t="s">
        <v>19931</v>
      </c>
      <c r="AD211" s="17" t="s">
        <v>19933</v>
      </c>
      <c r="AE211" s="17" t="s">
        <v>19937</v>
      </c>
    </row>
    <row r="212" spans="1:35" hidden="1" x14ac:dyDescent="0.3">
      <c r="A212" s="17">
        <v>213</v>
      </c>
      <c r="B212" s="17">
        <v>392</v>
      </c>
      <c r="C212" s="23">
        <v>44815</v>
      </c>
      <c r="D212" s="17" t="s">
        <v>18185</v>
      </c>
      <c r="E212" s="17" t="s">
        <v>18185</v>
      </c>
      <c r="F212" s="17" t="s">
        <v>16852</v>
      </c>
      <c r="G212" s="17" t="b">
        <v>1</v>
      </c>
      <c r="H212" s="17">
        <v>-1.94738631202519</v>
      </c>
      <c r="I212" s="17">
        <v>0.1457</v>
      </c>
      <c r="J212" s="17">
        <v>19970.8826543205</v>
      </c>
      <c r="K212" s="17">
        <v>25364.686035354101</v>
      </c>
      <c r="L212" s="17">
        <v>17536.8415388004</v>
      </c>
      <c r="M212" s="17">
        <v>25042.746469925001</v>
      </c>
      <c r="N212" s="17">
        <v>4244.1839239659002</v>
      </c>
      <c r="O212" s="17">
        <v>2236.4492489317699</v>
      </c>
      <c r="P212" s="17">
        <v>-5393.8033810336201</v>
      </c>
      <c r="Q212" s="17">
        <v>0.78734988584067001</v>
      </c>
      <c r="R212" s="17">
        <v>-0.103832231145341</v>
      </c>
      <c r="S212" s="17" t="s">
        <v>18206</v>
      </c>
      <c r="T212" s="17" t="s">
        <v>18206</v>
      </c>
      <c r="U212" s="17" t="s">
        <v>18206</v>
      </c>
      <c r="V212" s="17" t="s">
        <v>18745</v>
      </c>
      <c r="W212" s="17" t="s">
        <v>23277</v>
      </c>
      <c r="X212" s="17" t="s">
        <v>18750</v>
      </c>
      <c r="Y212" s="17" t="s">
        <v>18746</v>
      </c>
      <c r="Z212" s="17" t="s">
        <v>23278</v>
      </c>
      <c r="AA212" s="17" t="s">
        <v>18747</v>
      </c>
      <c r="AB212" s="17" t="s">
        <v>18748</v>
      </c>
      <c r="AC212" s="17" t="s">
        <v>18749</v>
      </c>
      <c r="AD212" s="17" t="s">
        <v>18751</v>
      </c>
      <c r="AE212" s="17" t="s">
        <v>18757</v>
      </c>
    </row>
    <row r="213" spans="1:35" hidden="1" x14ac:dyDescent="0.3">
      <c r="A213" s="17">
        <v>214</v>
      </c>
      <c r="B213" s="17">
        <v>390</v>
      </c>
      <c r="C213" s="17" t="s">
        <v>23849</v>
      </c>
      <c r="D213" s="17" t="s">
        <v>18185</v>
      </c>
      <c r="E213" s="17" t="s">
        <v>18185</v>
      </c>
      <c r="F213" s="17" t="s">
        <v>530</v>
      </c>
      <c r="G213" s="17" t="b">
        <v>1</v>
      </c>
      <c r="H213" s="17">
        <v>-1.7907908069899601</v>
      </c>
      <c r="I213" s="17">
        <v>0.14781</v>
      </c>
      <c r="J213" s="17">
        <v>128968.421223251</v>
      </c>
      <c r="K213" s="17">
        <v>186948.62217220501</v>
      </c>
      <c r="L213" s="17">
        <v>141496.21804895101</v>
      </c>
      <c r="M213" s="17">
        <v>183439.39623633999</v>
      </c>
      <c r="N213" s="17">
        <v>39694.2795495631</v>
      </c>
      <c r="O213" s="17">
        <v>39612.488960789102</v>
      </c>
      <c r="P213" s="17">
        <v>-57980.200948954698</v>
      </c>
      <c r="Q213" s="17">
        <v>0.68986023927179796</v>
      </c>
      <c r="R213" s="17">
        <v>-0.16123888529325101</v>
      </c>
      <c r="S213" s="17" t="s">
        <v>2147</v>
      </c>
      <c r="T213" s="17" t="s">
        <v>2147</v>
      </c>
      <c r="U213" s="17" t="s">
        <v>2147</v>
      </c>
      <c r="V213" s="17" t="s">
        <v>6738</v>
      </c>
      <c r="W213" s="17" t="s">
        <v>23277</v>
      </c>
      <c r="X213" s="17" t="s">
        <v>6743</v>
      </c>
      <c r="Y213" s="17" t="s">
        <v>6739</v>
      </c>
      <c r="Z213" s="17" t="s">
        <v>23278</v>
      </c>
      <c r="AA213" s="17" t="s">
        <v>6740</v>
      </c>
      <c r="AB213" s="17" t="s">
        <v>6741</v>
      </c>
      <c r="AC213" s="17" t="s">
        <v>6742</v>
      </c>
      <c r="AD213" s="17" t="s">
        <v>6744</v>
      </c>
      <c r="AE213" s="17" t="s">
        <v>6749</v>
      </c>
      <c r="AF213" s="17" t="s">
        <v>3883</v>
      </c>
    </row>
    <row r="214" spans="1:35" s="19" customFormat="1" hidden="1" x14ac:dyDescent="0.3">
      <c r="A214" s="17">
        <v>215</v>
      </c>
      <c r="B214" s="17">
        <v>623</v>
      </c>
      <c r="C214" s="17" t="s">
        <v>23774</v>
      </c>
      <c r="D214" s="17" t="s">
        <v>18185</v>
      </c>
      <c r="E214" s="17" t="s">
        <v>18185</v>
      </c>
      <c r="F214" s="17" t="s">
        <v>644</v>
      </c>
      <c r="G214" s="17" t="b">
        <v>1</v>
      </c>
      <c r="H214" s="17">
        <v>-1.8135423773811199</v>
      </c>
      <c r="I214" s="17">
        <v>0.14938000000000001</v>
      </c>
      <c r="J214" s="17">
        <v>145540.56978093699</v>
      </c>
      <c r="K214" s="17">
        <v>172809.20235352599</v>
      </c>
      <c r="L214" s="17">
        <v>142626.6833258</v>
      </c>
      <c r="M214" s="17">
        <v>175103.39967552101</v>
      </c>
      <c r="N214" s="17">
        <v>15671.1071082737</v>
      </c>
      <c r="O214" s="17">
        <v>20800.738114689899</v>
      </c>
      <c r="P214" s="17">
        <v>-27268.632572589398</v>
      </c>
      <c r="Q214" s="17">
        <v>0.84220381668793098</v>
      </c>
      <c r="R214" s="17">
        <v>-7.4582794781400993E-2</v>
      </c>
      <c r="S214" s="17" t="s">
        <v>2204</v>
      </c>
      <c r="T214" s="17" t="s">
        <v>2204</v>
      </c>
      <c r="U214" s="17" t="s">
        <v>2204</v>
      </c>
      <c r="V214" s="17" t="s">
        <v>7623</v>
      </c>
      <c r="W214" s="17" t="s">
        <v>23277</v>
      </c>
      <c r="X214" s="17" t="s">
        <v>7628</v>
      </c>
      <c r="Y214" s="17" t="s">
        <v>7624</v>
      </c>
      <c r="Z214" s="17" t="s">
        <v>23278</v>
      </c>
      <c r="AA214" s="17" t="s">
        <v>7625</v>
      </c>
      <c r="AB214" s="17" t="s">
        <v>7626</v>
      </c>
      <c r="AC214" s="17" t="s">
        <v>7627</v>
      </c>
      <c r="AD214" s="17" t="s">
        <v>7629</v>
      </c>
      <c r="AE214" s="17" t="s">
        <v>7634</v>
      </c>
      <c r="AF214" s="17" t="s">
        <v>7635</v>
      </c>
      <c r="AG214" s="17"/>
      <c r="AH214" s="17"/>
      <c r="AI214" s="17"/>
    </row>
    <row r="215" spans="1:35" hidden="1" x14ac:dyDescent="0.3">
      <c r="A215" s="17">
        <v>216</v>
      </c>
      <c r="B215" s="17">
        <v>642</v>
      </c>
      <c r="C215" s="17" t="s">
        <v>9584</v>
      </c>
      <c r="D215" s="17" t="s">
        <v>18185</v>
      </c>
      <c r="E215" s="17" t="s">
        <v>18185</v>
      </c>
      <c r="F215" s="17" t="s">
        <v>916</v>
      </c>
      <c r="G215" s="17" t="b">
        <v>1</v>
      </c>
      <c r="H215" s="17">
        <v>1.7820070568452699</v>
      </c>
      <c r="I215" s="17">
        <v>0.14943999999999999</v>
      </c>
      <c r="J215" s="17">
        <v>584129.67072152405</v>
      </c>
      <c r="K215" s="17">
        <v>468802.92702216102</v>
      </c>
      <c r="L215" s="17">
        <v>571997.40799508896</v>
      </c>
      <c r="M215" s="17">
        <v>456052.95036777301</v>
      </c>
      <c r="N215" s="17">
        <v>80773.558368473095</v>
      </c>
      <c r="O215" s="17">
        <v>77721.501219042198</v>
      </c>
      <c r="P215" s="17">
        <v>115326.743699363</v>
      </c>
      <c r="Q215" s="17">
        <v>1.2460026101627</v>
      </c>
      <c r="R215" s="17">
        <v>9.5518952096881202E-2</v>
      </c>
      <c r="S215" s="17" t="s">
        <v>2340</v>
      </c>
      <c r="T215" s="17" t="s">
        <v>2340</v>
      </c>
      <c r="U215" s="17" t="s">
        <v>2340</v>
      </c>
      <c r="V215" s="17" t="s">
        <v>9583</v>
      </c>
      <c r="W215" s="17" t="s">
        <v>23277</v>
      </c>
      <c r="X215" s="17" t="s">
        <v>9587</v>
      </c>
      <c r="Y215" s="17" t="s">
        <v>9584</v>
      </c>
      <c r="Z215" s="17" t="s">
        <v>23278</v>
      </c>
      <c r="AA215" s="17" t="s">
        <v>9585</v>
      </c>
      <c r="AB215" s="17" t="s">
        <v>9586</v>
      </c>
      <c r="AD215" s="17" t="s">
        <v>3310</v>
      </c>
      <c r="AE215" s="17" t="s">
        <v>2939</v>
      </c>
      <c r="AF215" s="17" t="s">
        <v>9591</v>
      </c>
    </row>
    <row r="216" spans="1:35" hidden="1" x14ac:dyDescent="0.3">
      <c r="A216" s="17">
        <v>217</v>
      </c>
      <c r="B216" s="17">
        <v>411</v>
      </c>
      <c r="C216" s="17" t="s">
        <v>23730</v>
      </c>
      <c r="D216" s="17" t="s">
        <v>18185</v>
      </c>
      <c r="E216" s="17" t="s">
        <v>18185</v>
      </c>
      <c r="F216" s="17" t="s">
        <v>1018</v>
      </c>
      <c r="G216" s="17" t="b">
        <v>1</v>
      </c>
      <c r="H216" s="17">
        <v>-2.2706227099337801</v>
      </c>
      <c r="I216" s="17">
        <v>0.15090000000000001</v>
      </c>
      <c r="J216" s="17">
        <v>22901.127104059698</v>
      </c>
      <c r="K216" s="17">
        <v>161197.31568469401</v>
      </c>
      <c r="L216" s="17">
        <v>21984.355729873401</v>
      </c>
      <c r="M216" s="17">
        <v>217992.01986641099</v>
      </c>
      <c r="N216" s="17">
        <v>3457.78940650099</v>
      </c>
      <c r="O216" s="17">
        <v>105436.85520835299</v>
      </c>
      <c r="P216" s="17">
        <v>-138296.18858063401</v>
      </c>
      <c r="Q216" s="17">
        <v>0.14206891105342501</v>
      </c>
      <c r="R216" s="17">
        <v>-0.84750094835777301</v>
      </c>
      <c r="S216" s="17" t="s">
        <v>2391</v>
      </c>
      <c r="T216" s="17" t="s">
        <v>2391</v>
      </c>
      <c r="U216" s="17" t="s">
        <v>2391</v>
      </c>
      <c r="V216" s="17" t="s">
        <v>10328</v>
      </c>
      <c r="W216" s="17" t="s">
        <v>23277</v>
      </c>
      <c r="X216" s="17" t="s">
        <v>10333</v>
      </c>
      <c r="Y216" s="17" t="s">
        <v>10329</v>
      </c>
      <c r="Z216" s="17" t="s">
        <v>23278</v>
      </c>
      <c r="AA216" s="17" t="s">
        <v>10330</v>
      </c>
      <c r="AB216" s="17" t="s">
        <v>10331</v>
      </c>
      <c r="AC216" s="17" t="s">
        <v>10332</v>
      </c>
      <c r="AD216" s="17" t="s">
        <v>10334</v>
      </c>
      <c r="AE216" s="17" t="s">
        <v>10339</v>
      </c>
    </row>
    <row r="217" spans="1:35" hidden="1" x14ac:dyDescent="0.3">
      <c r="A217" s="17">
        <v>218</v>
      </c>
      <c r="B217" s="17">
        <v>716</v>
      </c>
      <c r="C217" s="17" t="s">
        <v>23719</v>
      </c>
      <c r="D217" s="17" t="s">
        <v>18185</v>
      </c>
      <c r="E217" s="17" t="s">
        <v>18185</v>
      </c>
      <c r="F217" s="17" t="s">
        <v>17356</v>
      </c>
      <c r="G217" s="17" t="b">
        <v>1</v>
      </c>
      <c r="H217" s="17">
        <v>-2.0795011269604</v>
      </c>
      <c r="I217" s="17">
        <v>0.15509999999999999</v>
      </c>
      <c r="J217" s="17">
        <v>10256.0952664416</v>
      </c>
      <c r="K217" s="17">
        <v>35076.838259260701</v>
      </c>
      <c r="L217" s="17">
        <v>13002.1530336094</v>
      </c>
      <c r="M217" s="17">
        <v>23704.320448789698</v>
      </c>
      <c r="N217" s="17">
        <v>5667.4655029682099</v>
      </c>
      <c r="O217" s="17">
        <v>19881.595486765898</v>
      </c>
      <c r="P217" s="17">
        <v>-24820.742992819101</v>
      </c>
      <c r="Q217" s="17">
        <v>0.292389387852934</v>
      </c>
      <c r="R217" s="17">
        <v>-0.53403839395955299</v>
      </c>
      <c r="S217" s="17" t="s">
        <v>18312</v>
      </c>
      <c r="T217" s="17" t="s">
        <v>18312</v>
      </c>
      <c r="U217" s="17" t="s">
        <v>18312</v>
      </c>
      <c r="V217" s="17" t="s">
        <v>20325</v>
      </c>
      <c r="W217" s="17" t="s">
        <v>23277</v>
      </c>
      <c r="X217" s="17" t="s">
        <v>20329</v>
      </c>
      <c r="Y217" s="17" t="s">
        <v>20326</v>
      </c>
      <c r="Z217" s="17" t="s">
        <v>23278</v>
      </c>
      <c r="AA217" s="17" t="s">
        <v>20327</v>
      </c>
      <c r="AB217" s="17" t="s">
        <v>7174</v>
      </c>
      <c r="AC217" s="17" t="s">
        <v>20328</v>
      </c>
    </row>
    <row r="218" spans="1:35" hidden="1" x14ac:dyDescent="0.3">
      <c r="A218" s="17">
        <v>219</v>
      </c>
      <c r="B218" s="17">
        <v>426</v>
      </c>
      <c r="C218" s="17" t="s">
        <v>23669</v>
      </c>
      <c r="D218" s="17" t="s">
        <v>18185</v>
      </c>
      <c r="E218" s="17" t="s">
        <v>18185</v>
      </c>
      <c r="F218" s="17" t="s">
        <v>16886</v>
      </c>
      <c r="G218" s="17" t="b">
        <v>1</v>
      </c>
      <c r="H218" s="17">
        <v>-1.9830741109699399</v>
      </c>
      <c r="I218" s="17">
        <v>0.15740000000000001</v>
      </c>
      <c r="J218" s="17">
        <v>6753.7519573699601</v>
      </c>
      <c r="K218" s="17">
        <v>28139.3225714535</v>
      </c>
      <c r="L218" s="17">
        <v>4089.5962653875199</v>
      </c>
      <c r="M218" s="17">
        <v>28553.147239782</v>
      </c>
      <c r="N218" s="17">
        <v>6577.6240027691601</v>
      </c>
      <c r="O218" s="17">
        <v>17482.050044746102</v>
      </c>
      <c r="P218" s="17">
        <v>-21385.570614083601</v>
      </c>
      <c r="Q218" s="17">
        <v>0.24001117795996399</v>
      </c>
      <c r="R218" s="17">
        <v>-0.61976853156637202</v>
      </c>
      <c r="S218" s="17" t="s">
        <v>18314</v>
      </c>
      <c r="T218" s="17" t="s">
        <v>18314</v>
      </c>
      <c r="U218" s="17" t="s">
        <v>18314</v>
      </c>
      <c r="V218" s="17" t="s">
        <v>20354</v>
      </c>
      <c r="W218" s="17" t="s">
        <v>23277</v>
      </c>
      <c r="X218" s="17" t="s">
        <v>20358</v>
      </c>
      <c r="Y218" s="17" t="s">
        <v>20355</v>
      </c>
      <c r="Z218" s="17" t="s">
        <v>23278</v>
      </c>
      <c r="AA218" s="17" t="s">
        <v>20356</v>
      </c>
      <c r="AB218" s="17" t="s">
        <v>20357</v>
      </c>
      <c r="AC218" s="17" t="s">
        <v>19758</v>
      </c>
    </row>
    <row r="219" spans="1:35" hidden="1" x14ac:dyDescent="0.3">
      <c r="A219" s="17">
        <v>220</v>
      </c>
      <c r="B219" s="17">
        <v>188</v>
      </c>
      <c r="C219" s="17" t="s">
        <v>23818</v>
      </c>
      <c r="D219" s="17" t="s">
        <v>18185</v>
      </c>
      <c r="E219" s="17" t="s">
        <v>18185</v>
      </c>
      <c r="F219" s="17" t="s">
        <v>16666</v>
      </c>
      <c r="G219" s="17" t="b">
        <v>1</v>
      </c>
      <c r="H219" s="17">
        <v>1.7600856557868001</v>
      </c>
      <c r="I219" s="17">
        <v>0.15748999999999999</v>
      </c>
      <c r="J219" s="17">
        <v>35521.823177192498</v>
      </c>
      <c r="K219" s="17">
        <v>24017.1470917843</v>
      </c>
      <c r="L219" s="17">
        <v>32856.235535403903</v>
      </c>
      <c r="M219" s="17">
        <v>24170.9031228157</v>
      </c>
      <c r="N219" s="17">
        <v>6955.4615045610699</v>
      </c>
      <c r="O219" s="17">
        <v>8932.8771051881795</v>
      </c>
      <c r="P219" s="17">
        <v>11504.6760854082</v>
      </c>
      <c r="Q219" s="17">
        <v>1.47901926242288</v>
      </c>
      <c r="R219" s="17">
        <v>0.16997383018991999</v>
      </c>
      <c r="S219" s="17" t="s">
        <v>18340</v>
      </c>
      <c r="T219" s="17" t="s">
        <v>18340</v>
      </c>
      <c r="U219" s="17" t="s">
        <v>18340</v>
      </c>
      <c r="V219" s="17" t="s">
        <v>20732</v>
      </c>
      <c r="W219" s="17" t="s">
        <v>23277</v>
      </c>
      <c r="X219" s="17" t="s">
        <v>20737</v>
      </c>
      <c r="Y219" s="17" t="s">
        <v>20733</v>
      </c>
      <c r="Z219" s="17" t="s">
        <v>23278</v>
      </c>
      <c r="AA219" s="17" t="s">
        <v>20734</v>
      </c>
      <c r="AB219" s="17" t="s">
        <v>20735</v>
      </c>
      <c r="AC219" s="17" t="s">
        <v>20736</v>
      </c>
      <c r="AE219" s="17" t="s">
        <v>20743</v>
      </c>
    </row>
    <row r="220" spans="1:35" hidden="1" x14ac:dyDescent="0.3">
      <c r="A220" s="17">
        <v>221</v>
      </c>
      <c r="B220" s="17">
        <v>288</v>
      </c>
      <c r="C220" s="17" t="s">
        <v>23495</v>
      </c>
      <c r="D220" s="17" t="s">
        <v>18185</v>
      </c>
      <c r="E220" s="17" t="s">
        <v>18185</v>
      </c>
      <c r="F220" s="17" t="s">
        <v>16738</v>
      </c>
      <c r="G220" s="17" t="b">
        <v>1</v>
      </c>
      <c r="H220" s="17">
        <v>-1.8482567704373001</v>
      </c>
      <c r="I220" s="17">
        <v>0.15859999999999999</v>
      </c>
      <c r="J220" s="17">
        <v>200852.605578546</v>
      </c>
      <c r="K220" s="17">
        <v>466857.48459319299</v>
      </c>
      <c r="L220" s="17">
        <v>268688.48763327597</v>
      </c>
      <c r="M220" s="17">
        <v>585691.83468723902</v>
      </c>
      <c r="N220" s="17">
        <v>119935.33272246001</v>
      </c>
      <c r="O220" s="17">
        <v>218531.86045504501</v>
      </c>
      <c r="P220" s="17">
        <v>-266004.87901464698</v>
      </c>
      <c r="Q220" s="17">
        <v>0.43022252444675602</v>
      </c>
      <c r="R220" s="17">
        <v>-0.36630685571784199</v>
      </c>
      <c r="S220" s="17" t="s">
        <v>18278</v>
      </c>
      <c r="T220" s="17" t="s">
        <v>18278</v>
      </c>
      <c r="U220" s="17" t="s">
        <v>18278</v>
      </c>
      <c r="V220" s="17" t="s">
        <v>19846</v>
      </c>
      <c r="W220" s="17" t="s">
        <v>23277</v>
      </c>
      <c r="X220" s="17" t="s">
        <v>19850</v>
      </c>
      <c r="Y220" s="17" t="s">
        <v>19847</v>
      </c>
      <c r="Z220" s="17" t="s">
        <v>23278</v>
      </c>
      <c r="AA220" s="17" t="s">
        <v>19848</v>
      </c>
      <c r="AB220" s="17" t="s">
        <v>19849</v>
      </c>
      <c r="AC220" s="17" t="s">
        <v>19334</v>
      </c>
      <c r="AE220" s="17" t="s">
        <v>16105</v>
      </c>
    </row>
    <row r="221" spans="1:35" hidden="1" x14ac:dyDescent="0.3">
      <c r="A221" s="17">
        <v>222</v>
      </c>
      <c r="B221" s="17">
        <v>744</v>
      </c>
      <c r="C221" s="17" t="s">
        <v>23461</v>
      </c>
      <c r="D221" s="17" t="s">
        <v>18185</v>
      </c>
      <c r="E221" s="17" t="s">
        <v>18185</v>
      </c>
      <c r="F221" s="17" t="s">
        <v>17418</v>
      </c>
      <c r="G221" s="17" t="b">
        <v>1</v>
      </c>
      <c r="H221" s="17">
        <v>-2.1269784503715301</v>
      </c>
      <c r="I221" s="17">
        <v>0.16037000000000001</v>
      </c>
      <c r="J221" s="17">
        <v>9094.7081511927499</v>
      </c>
      <c r="K221" s="17">
        <v>15902.7920052195</v>
      </c>
      <c r="L221" s="17">
        <v>9118.0072210394901</v>
      </c>
      <c r="M221" s="17">
        <v>17441.1625558093</v>
      </c>
      <c r="N221" s="17">
        <v>922.87135119514801</v>
      </c>
      <c r="O221" s="17">
        <v>5466.6381766820896</v>
      </c>
      <c r="P221" s="17">
        <v>-6808.0838540267196</v>
      </c>
      <c r="Q221" s="17">
        <v>0.57189380004515999</v>
      </c>
      <c r="R221" s="17">
        <v>-0.242684611655409</v>
      </c>
      <c r="S221" s="17" t="s">
        <v>18264</v>
      </c>
      <c r="T221" s="17" t="s">
        <v>18264</v>
      </c>
      <c r="U221" s="17" t="s">
        <v>18264</v>
      </c>
      <c r="V221" s="17" t="s">
        <v>19637</v>
      </c>
      <c r="W221" s="17" t="s">
        <v>23277</v>
      </c>
      <c r="X221" s="17" t="s">
        <v>19642</v>
      </c>
      <c r="Y221" s="17" t="s">
        <v>19638</v>
      </c>
      <c r="Z221" s="17" t="s">
        <v>23278</v>
      </c>
      <c r="AA221" s="17" t="s">
        <v>19639</v>
      </c>
      <c r="AB221" s="17" t="s">
        <v>19640</v>
      </c>
      <c r="AC221" s="17" t="s">
        <v>19641</v>
      </c>
      <c r="AE221" s="17" t="s">
        <v>19647</v>
      </c>
    </row>
    <row r="222" spans="1:35" hidden="1" x14ac:dyDescent="0.3">
      <c r="A222" s="17">
        <v>223</v>
      </c>
      <c r="B222" s="17">
        <v>591</v>
      </c>
      <c r="C222" s="17" t="s">
        <v>23577</v>
      </c>
      <c r="D222" s="17" t="s">
        <v>18185</v>
      </c>
      <c r="E222" s="17" t="s">
        <v>18185</v>
      </c>
      <c r="F222" s="17" t="s">
        <v>620</v>
      </c>
      <c r="G222" s="17" t="b">
        <v>1</v>
      </c>
      <c r="H222" s="17">
        <v>-1.97117977286702</v>
      </c>
      <c r="I222" s="17">
        <v>0.16088</v>
      </c>
      <c r="J222" s="17">
        <v>253174.11847338601</v>
      </c>
      <c r="K222" s="17">
        <v>340680.38996045798</v>
      </c>
      <c r="L222" s="17">
        <v>247855.26405584899</v>
      </c>
      <c r="M222" s="17">
        <v>332487.53255186899</v>
      </c>
      <c r="N222" s="17">
        <v>26084.005152203899</v>
      </c>
      <c r="O222" s="17">
        <v>72331.167832266205</v>
      </c>
      <c r="P222" s="17">
        <v>-87506.271487071994</v>
      </c>
      <c r="Q222" s="17">
        <v>0.743142622628709</v>
      </c>
      <c r="R222" s="17">
        <v>-0.12892782920505999</v>
      </c>
      <c r="S222" s="17" t="s">
        <v>2192</v>
      </c>
      <c r="T222" s="17" t="s">
        <v>2192</v>
      </c>
      <c r="U222" s="17" t="s">
        <v>2192</v>
      </c>
      <c r="V222" s="17" t="s">
        <v>7424</v>
      </c>
      <c r="W222" s="17" t="s">
        <v>23277</v>
      </c>
      <c r="X222" s="17" t="s">
        <v>7429</v>
      </c>
      <c r="Y222" s="17" t="s">
        <v>7425</v>
      </c>
      <c r="Z222" s="17" t="s">
        <v>23278</v>
      </c>
      <c r="AA222" s="17" t="s">
        <v>7426</v>
      </c>
      <c r="AB222" s="17" t="s">
        <v>7427</v>
      </c>
      <c r="AC222" s="17" t="s">
        <v>7428</v>
      </c>
      <c r="AD222" s="17" t="s">
        <v>7430</v>
      </c>
      <c r="AE222" s="17" t="s">
        <v>7436</v>
      </c>
      <c r="AF222" s="17" t="s">
        <v>5437</v>
      </c>
    </row>
    <row r="223" spans="1:35" hidden="1" x14ac:dyDescent="0.3">
      <c r="A223" s="17">
        <v>224</v>
      </c>
      <c r="B223" s="17">
        <v>306</v>
      </c>
      <c r="C223" s="17" t="s">
        <v>23418</v>
      </c>
      <c r="D223" s="17" t="s">
        <v>18185</v>
      </c>
      <c r="E223" s="17" t="s">
        <v>18185</v>
      </c>
      <c r="F223" s="17" t="s">
        <v>16758</v>
      </c>
      <c r="G223" s="17" t="b">
        <v>1</v>
      </c>
      <c r="H223" s="17">
        <v>-1.7176477991830901</v>
      </c>
      <c r="I223" s="17">
        <v>0.16197</v>
      </c>
      <c r="J223" s="17">
        <v>675884.87679184205</v>
      </c>
      <c r="K223" s="17">
        <v>748753.54405947705</v>
      </c>
      <c r="L223" s="17">
        <v>648129.21065402101</v>
      </c>
      <c r="M223" s="17">
        <v>744995.98171577405</v>
      </c>
      <c r="N223" s="17">
        <v>48831.696012686902</v>
      </c>
      <c r="O223" s="17">
        <v>54906.564591837203</v>
      </c>
      <c r="P223" s="17">
        <v>-72868.667267634795</v>
      </c>
      <c r="Q223" s="17">
        <v>0.90268003691499499</v>
      </c>
      <c r="R223" s="17">
        <v>-4.4466162008548901E-2</v>
      </c>
      <c r="S223" s="17" t="s">
        <v>18247</v>
      </c>
      <c r="T223" s="17" t="s">
        <v>18247</v>
      </c>
      <c r="U223" s="17" t="s">
        <v>18247</v>
      </c>
      <c r="V223" s="17" t="s">
        <v>19375</v>
      </c>
      <c r="W223" s="17" t="s">
        <v>23277</v>
      </c>
      <c r="X223" s="17" t="s">
        <v>19380</v>
      </c>
      <c r="Y223" s="17" t="s">
        <v>19376</v>
      </c>
      <c r="Z223" s="17" t="s">
        <v>23278</v>
      </c>
      <c r="AA223" s="17" t="s">
        <v>19377</v>
      </c>
      <c r="AB223" s="17" t="s">
        <v>19378</v>
      </c>
      <c r="AC223" s="17" t="s">
        <v>19379</v>
      </c>
      <c r="AE223" s="17" t="s">
        <v>19387</v>
      </c>
      <c r="AH223" s="17" t="s">
        <v>19381</v>
      </c>
    </row>
    <row r="224" spans="1:35" hidden="1" x14ac:dyDescent="0.3">
      <c r="A224" s="17">
        <v>225</v>
      </c>
      <c r="B224" s="17">
        <v>586</v>
      </c>
      <c r="C224" s="17" t="s">
        <v>23481</v>
      </c>
      <c r="D224" s="17" t="s">
        <v>18185</v>
      </c>
      <c r="E224" s="17" t="s">
        <v>18185</v>
      </c>
      <c r="F224" s="17" t="s">
        <v>17116</v>
      </c>
      <c r="G224" s="17" t="b">
        <v>1</v>
      </c>
      <c r="H224" s="17">
        <v>-1.74046207605196</v>
      </c>
      <c r="I224" s="17">
        <v>0.16214000000000001</v>
      </c>
      <c r="J224" s="17">
        <v>47818.894414273796</v>
      </c>
      <c r="K224" s="17">
        <v>104613.463508242</v>
      </c>
      <c r="L224" s="17">
        <v>43535.435018536198</v>
      </c>
      <c r="M224" s="17">
        <v>81923.6716914266</v>
      </c>
      <c r="N224" s="17">
        <v>34031.452686057499</v>
      </c>
      <c r="O224" s="17">
        <v>45126.280556628102</v>
      </c>
      <c r="P224" s="17">
        <v>-56794.569093968501</v>
      </c>
      <c r="Q224" s="17">
        <v>0.45710076705859398</v>
      </c>
      <c r="R224" s="17">
        <v>-0.33998804992258103</v>
      </c>
      <c r="S224" s="17" t="s">
        <v>18267</v>
      </c>
      <c r="T224" s="17" t="s">
        <v>18267</v>
      </c>
      <c r="U224" s="17" t="s">
        <v>18267</v>
      </c>
      <c r="V224" s="17" t="s">
        <v>19685</v>
      </c>
      <c r="W224" s="17" t="s">
        <v>23277</v>
      </c>
      <c r="X224" s="17" t="s">
        <v>19690</v>
      </c>
      <c r="Y224" s="17" t="s">
        <v>19686</v>
      </c>
      <c r="Z224" s="17" t="s">
        <v>23278</v>
      </c>
      <c r="AA224" s="17" t="s">
        <v>19687</v>
      </c>
      <c r="AB224" s="17" t="s">
        <v>19688</v>
      </c>
      <c r="AC224" s="17" t="s">
        <v>19689</v>
      </c>
      <c r="AD224" s="17" t="s">
        <v>19691</v>
      </c>
      <c r="AE224" s="17" t="s">
        <v>19696</v>
      </c>
    </row>
    <row r="225" spans="1:34" hidden="1" x14ac:dyDescent="0.3">
      <c r="A225" s="17">
        <v>226</v>
      </c>
      <c r="B225" s="17">
        <v>703</v>
      </c>
      <c r="C225" s="17" t="s">
        <v>23472</v>
      </c>
      <c r="D225" s="17" t="s">
        <v>18185</v>
      </c>
      <c r="E225" s="17" t="s">
        <v>18185</v>
      </c>
      <c r="F225" s="17" t="s">
        <v>17318</v>
      </c>
      <c r="G225" s="17" t="b">
        <v>1</v>
      </c>
      <c r="H225" s="17">
        <v>1.8457790980723801</v>
      </c>
      <c r="I225" s="17">
        <v>0.16606000000000001</v>
      </c>
      <c r="J225" s="17">
        <v>18734.629377161898</v>
      </c>
      <c r="K225" s="17">
        <v>14023.082781577899</v>
      </c>
      <c r="L225" s="17">
        <v>18450.6200178238</v>
      </c>
      <c r="M225" s="17">
        <v>15950.303016499</v>
      </c>
      <c r="N225" s="17">
        <v>1913.9931900275899</v>
      </c>
      <c r="O225" s="17">
        <v>3985.47620023334</v>
      </c>
      <c r="P225" s="17">
        <v>4711.54659558399</v>
      </c>
      <c r="Q225" s="17">
        <v>1.3359850803828599</v>
      </c>
      <c r="R225" s="17">
        <v>0.125801608181761</v>
      </c>
      <c r="S225" s="17" t="s">
        <v>18250</v>
      </c>
      <c r="T225" s="17" t="s">
        <v>18250</v>
      </c>
      <c r="U225" s="17" t="s">
        <v>18250</v>
      </c>
      <c r="V225" s="17" t="s">
        <v>19425</v>
      </c>
      <c r="W225" s="17" t="s">
        <v>23277</v>
      </c>
      <c r="X225" s="17" t="s">
        <v>19429</v>
      </c>
      <c r="Y225" s="17" t="s">
        <v>19426</v>
      </c>
      <c r="Z225" s="17" t="s">
        <v>23278</v>
      </c>
      <c r="AA225" s="17" t="s">
        <v>19427</v>
      </c>
      <c r="AB225" s="17" t="s">
        <v>19428</v>
      </c>
      <c r="AC225" s="17" t="s">
        <v>12932</v>
      </c>
      <c r="AE225" s="17" t="s">
        <v>19434</v>
      </c>
    </row>
    <row r="226" spans="1:34" hidden="1" x14ac:dyDescent="0.3">
      <c r="A226" s="17">
        <v>227</v>
      </c>
      <c r="B226" s="17">
        <v>145</v>
      </c>
      <c r="C226" s="17" t="s">
        <v>23648</v>
      </c>
      <c r="D226" s="17" t="s">
        <v>18185</v>
      </c>
      <c r="E226" s="17" t="s">
        <v>18185</v>
      </c>
      <c r="F226" s="17" t="s">
        <v>266</v>
      </c>
      <c r="G226" s="17" t="b">
        <v>1</v>
      </c>
      <c r="H226" s="17">
        <v>-1.68766854390544</v>
      </c>
      <c r="I226" s="17">
        <v>0.16678999999999999</v>
      </c>
      <c r="J226" s="17">
        <v>189642.61776786199</v>
      </c>
      <c r="K226" s="17">
        <v>276864.51657950197</v>
      </c>
      <c r="L226" s="17">
        <v>155662.988068829</v>
      </c>
      <c r="M226" s="17">
        <v>266028.30627183203</v>
      </c>
      <c r="N226" s="17">
        <v>64085.202251132003</v>
      </c>
      <c r="O226" s="17">
        <v>62499.119099195297</v>
      </c>
      <c r="P226" s="17">
        <v>-87221.898811640407</v>
      </c>
      <c r="Q226" s="17">
        <v>0.68496541236408504</v>
      </c>
      <c r="R226" s="17">
        <v>-0.16433135784869099</v>
      </c>
      <c r="S226" s="17" t="s">
        <v>2015</v>
      </c>
      <c r="T226" s="17" t="s">
        <v>2015</v>
      </c>
      <c r="U226" s="17" t="s">
        <v>2015</v>
      </c>
      <c r="V226" s="17" t="s">
        <v>4672</v>
      </c>
      <c r="W226" s="17" t="s">
        <v>23277</v>
      </c>
      <c r="X226" s="17" t="s">
        <v>4675</v>
      </c>
      <c r="Y226" s="17" t="s">
        <v>4673</v>
      </c>
      <c r="Z226" s="17" t="s">
        <v>23278</v>
      </c>
      <c r="AA226" s="17" t="s">
        <v>3845</v>
      </c>
      <c r="AB226" s="17" t="s">
        <v>4674</v>
      </c>
      <c r="AD226" s="17" t="s">
        <v>4676</v>
      </c>
      <c r="AE226" s="17" t="s">
        <v>4680</v>
      </c>
      <c r="AF226" s="17" t="s">
        <v>2889</v>
      </c>
    </row>
    <row r="227" spans="1:34" hidden="1" x14ac:dyDescent="0.3">
      <c r="A227" s="17">
        <v>228</v>
      </c>
      <c r="B227" s="17">
        <v>735</v>
      </c>
      <c r="C227" s="17" t="s">
        <v>23504</v>
      </c>
      <c r="D227" s="17" t="s">
        <v>18185</v>
      </c>
      <c r="E227" s="17" t="s">
        <v>18185</v>
      </c>
      <c r="F227" s="17" t="s">
        <v>17396</v>
      </c>
      <c r="G227" s="17" t="b">
        <v>1</v>
      </c>
      <c r="H227" s="17">
        <v>-2.0870623673066002</v>
      </c>
      <c r="I227" s="17">
        <v>0.16930000000000001</v>
      </c>
      <c r="J227" s="17">
        <v>2979.6407059205198</v>
      </c>
      <c r="K227" s="17">
        <v>26004.6407810903</v>
      </c>
      <c r="L227" s="17">
        <v>2680.18312240452</v>
      </c>
      <c r="M227" s="17">
        <v>35765.240155842803</v>
      </c>
      <c r="N227" s="17">
        <v>2032.4293275262501</v>
      </c>
      <c r="O227" s="17">
        <v>19000.027636443501</v>
      </c>
      <c r="P227" s="17">
        <v>-23025.000075169799</v>
      </c>
      <c r="Q227" s="17">
        <v>0.114581113848233</v>
      </c>
      <c r="R227" s="17">
        <v>-0.94088696026942098</v>
      </c>
      <c r="S227" s="17" t="s">
        <v>18282</v>
      </c>
      <c r="T227" s="17" t="s">
        <v>18282</v>
      </c>
      <c r="U227" s="17" t="s">
        <v>18282</v>
      </c>
      <c r="V227" s="17" t="s">
        <v>19902</v>
      </c>
      <c r="W227" s="17" t="s">
        <v>23277</v>
      </c>
      <c r="X227" s="17" t="s">
        <v>19907</v>
      </c>
      <c r="Y227" s="17" t="s">
        <v>19903</v>
      </c>
      <c r="Z227" s="17" t="s">
        <v>23278</v>
      </c>
      <c r="AA227" s="17" t="s">
        <v>19904</v>
      </c>
      <c r="AB227" s="17" t="s">
        <v>19905</v>
      </c>
      <c r="AC227" s="17" t="s">
        <v>19906</v>
      </c>
      <c r="AE227" s="17" t="s">
        <v>4497</v>
      </c>
    </row>
    <row r="228" spans="1:34" hidden="1" x14ac:dyDescent="0.3">
      <c r="A228" s="17">
        <v>229</v>
      </c>
      <c r="B228" s="17">
        <v>704</v>
      </c>
      <c r="C228" s="17" t="s">
        <v>23445</v>
      </c>
      <c r="D228" s="17" t="s">
        <v>18185</v>
      </c>
      <c r="E228" s="17" t="s">
        <v>18185</v>
      </c>
      <c r="F228" s="17" t="s">
        <v>17320</v>
      </c>
      <c r="G228" s="17" t="b">
        <v>1</v>
      </c>
      <c r="H228" s="17">
        <v>-1.8565247382233501</v>
      </c>
      <c r="I228" s="17">
        <v>0.16985</v>
      </c>
      <c r="J228" s="17">
        <v>19233.286506957898</v>
      </c>
      <c r="K228" s="17">
        <v>43283.352068498403</v>
      </c>
      <c r="L228" s="17">
        <v>23476.9597699673</v>
      </c>
      <c r="M228" s="17">
        <v>49595.4311085667</v>
      </c>
      <c r="N228" s="17">
        <v>8878.6672693376004</v>
      </c>
      <c r="O228" s="17">
        <v>20606.1782347425</v>
      </c>
      <c r="P228" s="17">
        <v>-24050.065561540599</v>
      </c>
      <c r="Q228" s="17">
        <v>0.44435760142883801</v>
      </c>
      <c r="R228" s="17">
        <v>-0.35226738614865999</v>
      </c>
      <c r="S228" s="17" t="s">
        <v>18259</v>
      </c>
      <c r="T228" s="17" t="s">
        <v>18259</v>
      </c>
      <c r="U228" s="17" t="s">
        <v>18259</v>
      </c>
      <c r="V228" s="17" t="s">
        <v>19564</v>
      </c>
      <c r="W228" s="17" t="s">
        <v>23277</v>
      </c>
      <c r="X228" s="17" t="s">
        <v>19569</v>
      </c>
      <c r="Y228" s="17" t="s">
        <v>19565</v>
      </c>
      <c r="Z228" s="17" t="s">
        <v>23278</v>
      </c>
      <c r="AA228" s="17" t="s">
        <v>19566</v>
      </c>
      <c r="AB228" s="17" t="s">
        <v>19567</v>
      </c>
      <c r="AC228" s="17" t="s">
        <v>19568</v>
      </c>
      <c r="AD228" s="17" t="s">
        <v>19570</v>
      </c>
      <c r="AG228" s="17" t="s">
        <v>23944</v>
      </c>
    </row>
    <row r="229" spans="1:34" hidden="1" x14ac:dyDescent="0.3">
      <c r="A229" s="17">
        <v>230</v>
      </c>
      <c r="B229" s="17">
        <v>32</v>
      </c>
      <c r="C229" s="17" t="s">
        <v>3452</v>
      </c>
      <c r="D229" s="17" t="s">
        <v>18185</v>
      </c>
      <c r="E229" s="17" t="s">
        <v>18185</v>
      </c>
      <c r="F229" s="17" t="s">
        <v>114</v>
      </c>
      <c r="G229" s="17" t="b">
        <v>1</v>
      </c>
      <c r="H229" s="17">
        <v>-1.9777803761377999</v>
      </c>
      <c r="I229" s="17">
        <v>0.17199</v>
      </c>
      <c r="J229" s="17">
        <v>447165.42092542298</v>
      </c>
      <c r="K229" s="17">
        <v>1184218.8284847499</v>
      </c>
      <c r="L229" s="17">
        <v>447288.533049224</v>
      </c>
      <c r="M229" s="17">
        <v>1454845.94339682</v>
      </c>
      <c r="N229" s="17">
        <v>158105.72182454501</v>
      </c>
      <c r="O229" s="17">
        <v>625815.130956779</v>
      </c>
      <c r="P229" s="17">
        <v>-737053.40755932406</v>
      </c>
      <c r="Q229" s="17">
        <v>0.377603708174095</v>
      </c>
      <c r="R229" s="17">
        <v>-0.42296374945966903</v>
      </c>
      <c r="S229" s="17" t="s">
        <v>1939</v>
      </c>
      <c r="T229" s="17" t="s">
        <v>1939</v>
      </c>
      <c r="U229" s="17" t="s">
        <v>1939</v>
      </c>
      <c r="V229" s="17" t="s">
        <v>3451</v>
      </c>
      <c r="W229" s="17" t="s">
        <v>23277</v>
      </c>
      <c r="X229" s="17" t="s">
        <v>3456</v>
      </c>
      <c r="Y229" s="17" t="s">
        <v>3452</v>
      </c>
      <c r="Z229" s="17" t="s">
        <v>23278</v>
      </c>
      <c r="AA229" s="17" t="s">
        <v>3453</v>
      </c>
      <c r="AB229" s="17" t="s">
        <v>3454</v>
      </c>
      <c r="AC229" s="17" t="s">
        <v>3455</v>
      </c>
      <c r="AE229" s="17" t="s">
        <v>3462</v>
      </c>
      <c r="AF229" s="17" t="s">
        <v>3463</v>
      </c>
    </row>
    <row r="230" spans="1:34" hidden="1" x14ac:dyDescent="0.3">
      <c r="A230" s="17">
        <v>231</v>
      </c>
      <c r="B230" s="17">
        <v>543</v>
      </c>
      <c r="C230" s="17" t="s">
        <v>23292</v>
      </c>
      <c r="D230" s="17" t="s">
        <v>18185</v>
      </c>
      <c r="E230" s="17" t="s">
        <v>18185</v>
      </c>
      <c r="F230" s="17" t="s">
        <v>17056</v>
      </c>
      <c r="G230" s="17" t="b">
        <v>1</v>
      </c>
      <c r="H230" s="17">
        <v>1.9916138448699201</v>
      </c>
      <c r="I230" s="17">
        <v>0.17397000000000001</v>
      </c>
      <c r="J230" s="17">
        <v>69206.826894632904</v>
      </c>
      <c r="K230" s="17">
        <v>36579.150574926098</v>
      </c>
      <c r="L230" s="17">
        <v>77893.472875772597</v>
      </c>
      <c r="M230" s="17">
        <v>35517.0817938334</v>
      </c>
      <c r="N230" s="17">
        <v>27753.2424541498</v>
      </c>
      <c r="O230" s="17">
        <v>5909.27550460987</v>
      </c>
      <c r="P230" s="17">
        <v>32627.676319706799</v>
      </c>
      <c r="Q230" s="17">
        <v>1.8919746852206101</v>
      </c>
      <c r="R230" s="17">
        <v>0.27691532120818801</v>
      </c>
      <c r="S230" s="17" t="s">
        <v>18200</v>
      </c>
      <c r="T230" s="17" t="s">
        <v>18200</v>
      </c>
      <c r="U230" s="17" t="s">
        <v>18200</v>
      </c>
      <c r="V230" s="17" t="s">
        <v>18668</v>
      </c>
      <c r="W230" s="17" t="s">
        <v>23277</v>
      </c>
      <c r="X230" s="17" t="s">
        <v>18671</v>
      </c>
      <c r="Y230" s="17" t="s">
        <v>18669</v>
      </c>
      <c r="Z230" s="17" t="s">
        <v>23278</v>
      </c>
      <c r="AA230" s="17" t="s">
        <v>18670</v>
      </c>
    </row>
    <row r="231" spans="1:34" hidden="1" x14ac:dyDescent="0.3">
      <c r="A231" s="17">
        <v>232</v>
      </c>
      <c r="B231" s="17">
        <v>68</v>
      </c>
      <c r="C231" s="17" t="s">
        <v>23375</v>
      </c>
      <c r="D231" s="17" t="s">
        <v>18185</v>
      </c>
      <c r="E231" s="17" t="s">
        <v>18185</v>
      </c>
      <c r="F231" s="17" t="s">
        <v>124</v>
      </c>
      <c r="G231" s="17" t="b">
        <v>1</v>
      </c>
      <c r="H231" s="17">
        <v>1.74890492660453</v>
      </c>
      <c r="I231" s="17">
        <v>0.17510000000000001</v>
      </c>
      <c r="J231" s="17">
        <v>11027139.193372</v>
      </c>
      <c r="K231" s="17">
        <v>8449287.2398266494</v>
      </c>
      <c r="L231" s="17">
        <v>11220542.2238377</v>
      </c>
      <c r="M231" s="17">
        <v>8322541.6643681005</v>
      </c>
      <c r="N231" s="17">
        <v>1235996.95727031</v>
      </c>
      <c r="O231" s="17">
        <v>2233868.4054216002</v>
      </c>
      <c r="P231" s="17">
        <v>2577851.9535453701</v>
      </c>
      <c r="Q231" s="17">
        <v>1.30509697213209</v>
      </c>
      <c r="R231" s="17">
        <v>0.115642782093623</v>
      </c>
      <c r="S231" s="17" t="s">
        <v>1944</v>
      </c>
      <c r="T231" s="17" t="s">
        <v>1944</v>
      </c>
      <c r="U231" s="17" t="s">
        <v>1944</v>
      </c>
      <c r="V231" s="17" t="s">
        <v>3534</v>
      </c>
      <c r="W231" s="17" t="s">
        <v>23277</v>
      </c>
      <c r="X231" s="17" t="s">
        <v>3539</v>
      </c>
      <c r="Y231" s="17" t="s">
        <v>3535</v>
      </c>
      <c r="Z231" s="17" t="s">
        <v>23278</v>
      </c>
      <c r="AA231" s="17" t="s">
        <v>3536</v>
      </c>
      <c r="AB231" s="17" t="s">
        <v>3537</v>
      </c>
      <c r="AC231" s="17" t="s">
        <v>3538</v>
      </c>
      <c r="AE231" s="17" t="s">
        <v>2939</v>
      </c>
      <c r="AF231" s="17" t="s">
        <v>3544</v>
      </c>
    </row>
    <row r="232" spans="1:34" s="19" customFormat="1" hidden="1" x14ac:dyDescent="0.3">
      <c r="A232" s="17">
        <v>233</v>
      </c>
      <c r="B232" s="17">
        <v>381</v>
      </c>
      <c r="C232" s="17" t="s">
        <v>23557</v>
      </c>
      <c r="D232" s="17" t="s">
        <v>18185</v>
      </c>
      <c r="E232" s="17" t="s">
        <v>18185</v>
      </c>
      <c r="F232" s="17" t="s">
        <v>16842</v>
      </c>
      <c r="G232" s="17" t="b">
        <v>1</v>
      </c>
      <c r="H232" s="17">
        <v>-2.05363740254219</v>
      </c>
      <c r="I232" s="17">
        <v>0.17538000000000001</v>
      </c>
      <c r="J232" s="17">
        <v>47882.486888385298</v>
      </c>
      <c r="K232" s="17">
        <v>226019.62963258001</v>
      </c>
      <c r="L232" s="17">
        <v>48494.693740316798</v>
      </c>
      <c r="M232" s="17">
        <v>229884.15850578999</v>
      </c>
      <c r="N232" s="17">
        <v>9503.4027545462995</v>
      </c>
      <c r="O232" s="17">
        <v>149941.13054584101</v>
      </c>
      <c r="P232" s="17">
        <v>-178137.14274419501</v>
      </c>
      <c r="Q232" s="17">
        <v>0.21185101031367801</v>
      </c>
      <c r="R232" s="17">
        <v>-0.67396946051543904</v>
      </c>
      <c r="S232" s="17" t="s">
        <v>18297</v>
      </c>
      <c r="T232" s="17" t="s">
        <v>18297</v>
      </c>
      <c r="U232" s="17" t="s">
        <v>18297</v>
      </c>
      <c r="V232" s="17" t="s">
        <v>20117</v>
      </c>
      <c r="W232" s="17" t="s">
        <v>23277</v>
      </c>
      <c r="X232" s="17" t="s">
        <v>20121</v>
      </c>
      <c r="Y232" s="17" t="s">
        <v>20118</v>
      </c>
      <c r="Z232" s="17" t="s">
        <v>23278</v>
      </c>
      <c r="AA232" s="17" t="s">
        <v>20119</v>
      </c>
      <c r="AB232" s="17" t="s">
        <v>18865</v>
      </c>
      <c r="AC232" s="17" t="s">
        <v>20120</v>
      </c>
      <c r="AD232" s="17" t="s">
        <v>20122</v>
      </c>
      <c r="AE232" s="17" t="s">
        <v>20126</v>
      </c>
      <c r="AF232" s="17"/>
    </row>
    <row r="233" spans="1:34" hidden="1" x14ac:dyDescent="0.3">
      <c r="A233" s="17">
        <v>234</v>
      </c>
      <c r="B233" s="17">
        <v>573</v>
      </c>
      <c r="C233" s="17" t="s">
        <v>23804</v>
      </c>
      <c r="D233" s="17" t="s">
        <v>18185</v>
      </c>
      <c r="E233" s="17" t="s">
        <v>18185</v>
      </c>
      <c r="F233" s="17" t="s">
        <v>17098</v>
      </c>
      <c r="G233" s="17" t="b">
        <v>1</v>
      </c>
      <c r="H233" s="17">
        <v>1.6413535506188901</v>
      </c>
      <c r="I233" s="17">
        <v>0.17607</v>
      </c>
      <c r="J233" s="17">
        <v>15413.9298976993</v>
      </c>
      <c r="K233" s="17">
        <v>7115.4153345305704</v>
      </c>
      <c r="L233" s="17">
        <v>12430.0773444919</v>
      </c>
      <c r="M233" s="17">
        <v>10285.491964271599</v>
      </c>
      <c r="N233" s="17">
        <v>6210.0060685370599</v>
      </c>
      <c r="O233" s="17">
        <v>6174.3104358629998</v>
      </c>
      <c r="P233" s="17">
        <v>8298.5145631687301</v>
      </c>
      <c r="Q233" s="17">
        <v>2.1662726872592599</v>
      </c>
      <c r="R233" s="17">
        <v>0.33571312408892701</v>
      </c>
      <c r="S233" s="17" t="s">
        <v>18411</v>
      </c>
      <c r="T233" s="17" t="s">
        <v>18411</v>
      </c>
      <c r="U233" s="17" t="s">
        <v>18411</v>
      </c>
      <c r="V233" s="17" t="s">
        <v>21771</v>
      </c>
      <c r="W233" s="17" t="s">
        <v>23277</v>
      </c>
      <c r="X233" s="17" t="s">
        <v>21776</v>
      </c>
      <c r="Y233" s="17" t="s">
        <v>21772</v>
      </c>
      <c r="Z233" s="17" t="s">
        <v>23278</v>
      </c>
      <c r="AA233" s="17" t="s">
        <v>21773</v>
      </c>
      <c r="AB233" s="17" t="s">
        <v>21774</v>
      </c>
      <c r="AC233" s="17" t="s">
        <v>21775</v>
      </c>
      <c r="AE233" s="17" t="s">
        <v>9905</v>
      </c>
    </row>
    <row r="234" spans="1:34" hidden="1" x14ac:dyDescent="0.3">
      <c r="A234" s="17">
        <v>235</v>
      </c>
      <c r="B234" s="17">
        <v>462</v>
      </c>
      <c r="C234" s="17" t="s">
        <v>23562</v>
      </c>
      <c r="D234" s="17" t="s">
        <v>18185</v>
      </c>
      <c r="E234" s="17" t="s">
        <v>18185</v>
      </c>
      <c r="F234" s="17" t="s">
        <v>514</v>
      </c>
      <c r="G234" s="17" t="b">
        <v>1</v>
      </c>
      <c r="H234" s="17">
        <v>2.0037533867292301</v>
      </c>
      <c r="I234" s="17">
        <v>0.18090999999999999</v>
      </c>
      <c r="J234" s="17">
        <v>1857616.536178</v>
      </c>
      <c r="K234" s="17">
        <v>792792.76224995998</v>
      </c>
      <c r="L234" s="17">
        <v>1944701.7573802001</v>
      </c>
      <c r="M234" s="17">
        <v>827813.73885862005</v>
      </c>
      <c r="N234" s="17">
        <v>916638.73747445096</v>
      </c>
      <c r="O234" s="17">
        <v>83533.2722999908</v>
      </c>
      <c r="P234" s="17">
        <v>1064823.7739280399</v>
      </c>
      <c r="Q234" s="17">
        <v>2.3431300393132299</v>
      </c>
      <c r="R234" s="17">
        <v>0.36979639179329299</v>
      </c>
      <c r="S234" s="17" t="s">
        <v>2139</v>
      </c>
      <c r="T234" s="17" t="s">
        <v>2139</v>
      </c>
      <c r="U234" s="17" t="s">
        <v>2139</v>
      </c>
      <c r="V234" s="17" t="s">
        <v>6605</v>
      </c>
      <c r="W234" s="17" t="s">
        <v>23277</v>
      </c>
      <c r="X234" s="17" t="s">
        <v>6609</v>
      </c>
      <c r="Y234" s="17" t="s">
        <v>6606</v>
      </c>
      <c r="Z234" s="17" t="s">
        <v>23278</v>
      </c>
      <c r="AA234" s="17" t="s">
        <v>6607</v>
      </c>
      <c r="AB234" s="17" t="s">
        <v>3487</v>
      </c>
      <c r="AC234" s="17" t="s">
        <v>6608</v>
      </c>
      <c r="AD234" s="17" t="s">
        <v>6610</v>
      </c>
      <c r="AF234" s="17" t="s">
        <v>6615</v>
      </c>
    </row>
    <row r="235" spans="1:34" hidden="1" x14ac:dyDescent="0.3">
      <c r="A235" s="17">
        <v>236</v>
      </c>
      <c r="B235" s="17">
        <v>464</v>
      </c>
      <c r="C235" s="17" t="s">
        <v>23699</v>
      </c>
      <c r="D235" s="17" t="s">
        <v>18185</v>
      </c>
      <c r="E235" s="17" t="s">
        <v>18185</v>
      </c>
      <c r="F235" s="17" t="s">
        <v>602</v>
      </c>
      <c r="G235" s="17" t="b">
        <v>1</v>
      </c>
      <c r="H235" s="17">
        <v>1.62083599051862</v>
      </c>
      <c r="I235" s="17">
        <v>0.18132000000000001</v>
      </c>
      <c r="J235" s="17">
        <v>12697.0059602115</v>
      </c>
      <c r="K235" s="17">
        <v>6823.7175733179201</v>
      </c>
      <c r="L235" s="17">
        <v>15055.4906754773</v>
      </c>
      <c r="M235" s="17">
        <v>6984.6196778134099</v>
      </c>
      <c r="N235" s="17">
        <v>4172.8507423723904</v>
      </c>
      <c r="O235" s="17">
        <v>4688.18845239858</v>
      </c>
      <c r="P235" s="17">
        <v>5873.2883868935396</v>
      </c>
      <c r="Q235" s="17">
        <v>1.86071680484832</v>
      </c>
      <c r="R235" s="17">
        <v>0.26968027992789201</v>
      </c>
      <c r="S235" s="17" t="s">
        <v>2183</v>
      </c>
      <c r="T235" s="17" t="s">
        <v>2183</v>
      </c>
      <c r="U235" s="17" t="s">
        <v>2183</v>
      </c>
      <c r="V235" s="17" t="s">
        <v>7291</v>
      </c>
      <c r="W235" s="17" t="s">
        <v>23277</v>
      </c>
      <c r="X235" s="17" t="s">
        <v>7296</v>
      </c>
      <c r="Y235" s="17" t="s">
        <v>7292</v>
      </c>
      <c r="Z235" s="17" t="s">
        <v>23278</v>
      </c>
      <c r="AA235" s="17" t="s">
        <v>7293</v>
      </c>
      <c r="AB235" s="17" t="s">
        <v>7294</v>
      </c>
      <c r="AC235" s="17" t="s">
        <v>7295</v>
      </c>
      <c r="AE235" s="17" t="s">
        <v>4346</v>
      </c>
    </row>
    <row r="236" spans="1:34" hidden="1" x14ac:dyDescent="0.3">
      <c r="A236" s="17">
        <v>237</v>
      </c>
      <c r="B236" s="17">
        <v>477</v>
      </c>
      <c r="C236" s="17" t="s">
        <v>9595</v>
      </c>
      <c r="D236" s="17" t="s">
        <v>18185</v>
      </c>
      <c r="E236" s="17" t="s">
        <v>18185</v>
      </c>
      <c r="F236" s="17" t="s">
        <v>918</v>
      </c>
      <c r="G236" s="17" t="b">
        <v>1</v>
      </c>
      <c r="H236" s="17">
        <v>1.6203048400345601</v>
      </c>
      <c r="I236" s="17">
        <v>0.18151999999999999</v>
      </c>
      <c r="J236" s="17">
        <v>9046.4122681394892</v>
      </c>
      <c r="K236" s="17">
        <v>5301.8822712335204</v>
      </c>
      <c r="L236" s="17">
        <v>10653.128950361401</v>
      </c>
      <c r="M236" s="17">
        <v>4937.6288542749398</v>
      </c>
      <c r="N236" s="17">
        <v>2996.6651021626499</v>
      </c>
      <c r="O236" s="17">
        <v>2653.7159666652501</v>
      </c>
      <c r="P236" s="17">
        <v>3744.5299969059702</v>
      </c>
      <c r="Q236" s="17">
        <v>1.7062642671684201</v>
      </c>
      <c r="R236" s="17">
        <v>0.23204629581434699</v>
      </c>
      <c r="S236" s="17" t="s">
        <v>2341</v>
      </c>
      <c r="T236" s="17" t="s">
        <v>2341</v>
      </c>
      <c r="U236" s="17" t="s">
        <v>2341</v>
      </c>
      <c r="V236" s="17" t="s">
        <v>9594</v>
      </c>
      <c r="W236" s="17" t="s">
        <v>23277</v>
      </c>
      <c r="X236" s="17" t="s">
        <v>9599</v>
      </c>
      <c r="Y236" s="17" t="s">
        <v>9595</v>
      </c>
      <c r="Z236" s="17" t="s">
        <v>23278</v>
      </c>
      <c r="AA236" s="17" t="s">
        <v>9596</v>
      </c>
      <c r="AB236" s="17" t="s">
        <v>9597</v>
      </c>
      <c r="AC236" s="17" t="s">
        <v>9598</v>
      </c>
      <c r="AD236" s="17" t="s">
        <v>9600</v>
      </c>
      <c r="AE236" s="17" t="s">
        <v>9605</v>
      </c>
    </row>
    <row r="237" spans="1:34" hidden="1" x14ac:dyDescent="0.3">
      <c r="A237" s="17">
        <v>238</v>
      </c>
      <c r="B237" s="17">
        <v>474</v>
      </c>
      <c r="C237" s="17" t="s">
        <v>23602</v>
      </c>
      <c r="D237" s="17" t="s">
        <v>18185</v>
      </c>
      <c r="E237" s="17" t="s">
        <v>18185</v>
      </c>
      <c r="F237" s="17" t="s">
        <v>16942</v>
      </c>
      <c r="G237" s="17" t="b">
        <v>1</v>
      </c>
      <c r="H237" s="17">
        <v>-1.6611391190411</v>
      </c>
      <c r="I237" s="17">
        <v>0.18185000000000001</v>
      </c>
      <c r="J237" s="17">
        <v>90572.540655315403</v>
      </c>
      <c r="K237" s="17">
        <v>118742.886888323</v>
      </c>
      <c r="L237" s="17">
        <v>101768.74898743301</v>
      </c>
      <c r="M237" s="17">
        <v>116623.055885961</v>
      </c>
      <c r="N237" s="17">
        <v>24335.713211513499</v>
      </c>
      <c r="O237" s="17">
        <v>16448.107368536999</v>
      </c>
      <c r="P237" s="17">
        <v>-28170.346233008</v>
      </c>
      <c r="Q237" s="17">
        <v>0.76276182118174396</v>
      </c>
      <c r="R237" s="17">
        <v>-0.117611052995003</v>
      </c>
      <c r="S237" s="17" t="s">
        <v>18244</v>
      </c>
      <c r="T237" s="17" t="s">
        <v>18244</v>
      </c>
      <c r="U237" s="17" t="s">
        <v>18244</v>
      </c>
      <c r="V237" s="17" t="s">
        <v>19330</v>
      </c>
      <c r="W237" s="17" t="s">
        <v>23277</v>
      </c>
      <c r="X237" s="17" t="s">
        <v>19335</v>
      </c>
      <c r="Y237" s="17" t="s">
        <v>19331</v>
      </c>
      <c r="Z237" s="17" t="s">
        <v>23278</v>
      </c>
      <c r="AA237" s="17" t="s">
        <v>19332</v>
      </c>
      <c r="AB237" s="17" t="s">
        <v>19333</v>
      </c>
      <c r="AC237" s="17" t="s">
        <v>19334</v>
      </c>
      <c r="AE237" s="17" t="s">
        <v>16105</v>
      </c>
    </row>
    <row r="238" spans="1:34" hidden="1" x14ac:dyDescent="0.3">
      <c r="A238" s="17">
        <v>239</v>
      </c>
      <c r="B238" s="17">
        <v>158</v>
      </c>
      <c r="C238" s="17" t="s">
        <v>23537</v>
      </c>
      <c r="D238" s="17" t="s">
        <v>18185</v>
      </c>
      <c r="E238" s="17" t="s">
        <v>18185</v>
      </c>
      <c r="F238" s="17" t="s">
        <v>764</v>
      </c>
      <c r="G238" s="17" t="b">
        <v>1</v>
      </c>
      <c r="H238" s="17">
        <v>-1.9991638594936201</v>
      </c>
      <c r="I238" s="17">
        <v>0.18265999999999999</v>
      </c>
      <c r="J238" s="17">
        <v>89946.720267494005</v>
      </c>
      <c r="K238" s="17">
        <v>224269.496836582</v>
      </c>
      <c r="L238" s="17">
        <v>86629.139896699897</v>
      </c>
      <c r="M238" s="17">
        <v>238235.58100171099</v>
      </c>
      <c r="N238" s="17">
        <v>7154.9274918640303</v>
      </c>
      <c r="O238" s="17">
        <v>116155.434473192</v>
      </c>
      <c r="P238" s="17">
        <v>-134322.77656908799</v>
      </c>
      <c r="Q238" s="17">
        <v>0.40106533227314101</v>
      </c>
      <c r="R238" s="17">
        <v>-0.39678487642067201</v>
      </c>
      <c r="S238" s="17" t="s">
        <v>2264</v>
      </c>
      <c r="T238" s="17" t="s">
        <v>2264</v>
      </c>
      <c r="U238" s="17" t="s">
        <v>2264</v>
      </c>
      <c r="V238" s="17" t="s">
        <v>8516</v>
      </c>
      <c r="W238" s="17" t="s">
        <v>23277</v>
      </c>
      <c r="X238" s="17" t="s">
        <v>8521</v>
      </c>
      <c r="Y238" s="17" t="s">
        <v>8517</v>
      </c>
      <c r="Z238" s="17" t="s">
        <v>23278</v>
      </c>
      <c r="AA238" s="17" t="s">
        <v>8518</v>
      </c>
      <c r="AB238" s="17" t="s">
        <v>8519</v>
      </c>
      <c r="AC238" s="17" t="s">
        <v>8520</v>
      </c>
      <c r="AD238" s="17" t="s">
        <v>8522</v>
      </c>
      <c r="AE238" s="17" t="s">
        <v>8527</v>
      </c>
    </row>
    <row r="239" spans="1:34" hidden="1" x14ac:dyDescent="0.3">
      <c r="A239" s="17">
        <v>240</v>
      </c>
      <c r="B239" s="17">
        <v>419</v>
      </c>
      <c r="C239" s="17" t="s">
        <v>23382</v>
      </c>
      <c r="D239" s="17" t="s">
        <v>18185</v>
      </c>
      <c r="E239" s="17" t="s">
        <v>18185</v>
      </c>
      <c r="F239" s="17" t="s">
        <v>16882</v>
      </c>
      <c r="G239" s="17" t="b">
        <v>1</v>
      </c>
      <c r="H239" s="17">
        <v>-1.6259894531386201</v>
      </c>
      <c r="I239" s="17">
        <v>0.18279000000000001</v>
      </c>
      <c r="J239" s="17">
        <v>19077.5670733808</v>
      </c>
      <c r="K239" s="17">
        <v>27339.4506645451</v>
      </c>
      <c r="L239" s="17">
        <v>19927.550357136301</v>
      </c>
      <c r="M239" s="17">
        <v>27914.6149590122</v>
      </c>
      <c r="N239" s="17">
        <v>5486.5884490203098</v>
      </c>
      <c r="O239" s="17">
        <v>6881.2327883308299</v>
      </c>
      <c r="P239" s="17">
        <v>-8261.88359116422</v>
      </c>
      <c r="Q239" s="17">
        <v>0.697803599182094</v>
      </c>
      <c r="R239" s="17">
        <v>-0.15626679484650399</v>
      </c>
      <c r="S239" s="17" t="s">
        <v>18240</v>
      </c>
      <c r="T239" s="17" t="s">
        <v>18240</v>
      </c>
      <c r="U239" s="17" t="s">
        <v>18240</v>
      </c>
      <c r="V239" s="17" t="s">
        <v>19272</v>
      </c>
      <c r="W239" s="17" t="s">
        <v>23277</v>
      </c>
      <c r="X239" s="17" t="s">
        <v>19275</v>
      </c>
      <c r="Y239" s="17" t="s">
        <v>19273</v>
      </c>
      <c r="Z239" s="17" t="s">
        <v>23278</v>
      </c>
      <c r="AB239" s="17" t="s">
        <v>19274</v>
      </c>
      <c r="AD239" s="17" t="s">
        <v>19276</v>
      </c>
      <c r="AE239" s="17" t="s">
        <v>9156</v>
      </c>
      <c r="AH239" s="17" t="s">
        <v>19277</v>
      </c>
    </row>
    <row r="240" spans="1:34" hidden="1" x14ac:dyDescent="0.3">
      <c r="A240" s="17">
        <v>241</v>
      </c>
      <c r="B240" s="17">
        <v>151</v>
      </c>
      <c r="C240" s="17" t="s">
        <v>23307</v>
      </c>
      <c r="D240" s="17" t="s">
        <v>18185</v>
      </c>
      <c r="E240" s="17" t="s">
        <v>18185</v>
      </c>
      <c r="F240" s="17" t="s">
        <v>16646</v>
      </c>
      <c r="G240" s="17" t="b">
        <v>1</v>
      </c>
      <c r="H240" s="17">
        <v>-1.74461091111152</v>
      </c>
      <c r="I240" s="17">
        <v>0.18626000000000001</v>
      </c>
      <c r="J240" s="17">
        <v>177210.033899937</v>
      </c>
      <c r="K240" s="17">
        <v>265984.12698053999</v>
      </c>
      <c r="L240" s="17">
        <v>177553.93621664</v>
      </c>
      <c r="M240" s="17">
        <v>246917.16919796701</v>
      </c>
      <c r="N240" s="17">
        <v>80261.218795694702</v>
      </c>
      <c r="O240" s="17">
        <v>36413.055816129701</v>
      </c>
      <c r="P240" s="17">
        <v>-88774.093080602994</v>
      </c>
      <c r="Q240" s="17">
        <v>0.66624289167790096</v>
      </c>
      <c r="R240" s="17">
        <v>-0.17636741154365501</v>
      </c>
      <c r="S240" s="17" t="s">
        <v>18203</v>
      </c>
      <c r="T240" s="17" t="s">
        <v>18203</v>
      </c>
      <c r="U240" s="17" t="s">
        <v>18203</v>
      </c>
      <c r="V240" s="17" t="s">
        <v>18703</v>
      </c>
      <c r="W240" s="17" t="s">
        <v>23277</v>
      </c>
      <c r="X240" s="17" t="s">
        <v>18708</v>
      </c>
      <c r="Y240" s="17" t="s">
        <v>18704</v>
      </c>
      <c r="Z240" s="17" t="s">
        <v>23278</v>
      </c>
      <c r="AA240" s="17" t="s">
        <v>18705</v>
      </c>
      <c r="AB240" s="17" t="s">
        <v>18706</v>
      </c>
      <c r="AC240" s="17" t="s">
        <v>18707</v>
      </c>
      <c r="AE240" s="17" t="s">
        <v>18714</v>
      </c>
    </row>
    <row r="241" spans="1:34" hidden="1" x14ac:dyDescent="0.3">
      <c r="A241" s="17">
        <v>242</v>
      </c>
      <c r="B241" s="17">
        <v>85</v>
      </c>
      <c r="C241" s="17" t="s">
        <v>23915</v>
      </c>
      <c r="D241" s="17" t="s">
        <v>18185</v>
      </c>
      <c r="E241" s="17" t="s">
        <v>18185</v>
      </c>
      <c r="F241" s="17" t="s">
        <v>138</v>
      </c>
      <c r="G241" s="17" t="b">
        <v>1</v>
      </c>
      <c r="H241" s="17">
        <v>1.7839032450535299</v>
      </c>
      <c r="I241" s="17">
        <v>0.18708</v>
      </c>
      <c r="J241" s="17">
        <v>525854.71248544496</v>
      </c>
      <c r="K241" s="17">
        <v>467121.33479199198</v>
      </c>
      <c r="L241" s="17">
        <v>514005.18402095197</v>
      </c>
      <c r="M241" s="17">
        <v>478935.54632877</v>
      </c>
      <c r="N241" s="17">
        <v>53203.166549947098</v>
      </c>
      <c r="O241" s="17">
        <v>20528.241606652999</v>
      </c>
      <c r="P241" s="17">
        <v>58733.3776934528</v>
      </c>
      <c r="Q241" s="17">
        <v>1.12573473596449</v>
      </c>
      <c r="R241" s="17">
        <v>5.1436066999541202E-2</v>
      </c>
      <c r="S241" s="17" t="s">
        <v>1951</v>
      </c>
      <c r="T241" s="17" t="s">
        <v>1951</v>
      </c>
      <c r="U241" s="17" t="s">
        <v>1951</v>
      </c>
      <c r="V241" s="17" t="s">
        <v>3650</v>
      </c>
      <c r="W241" s="17" t="s">
        <v>23277</v>
      </c>
      <c r="X241" s="17" t="s">
        <v>3655</v>
      </c>
      <c r="Y241" s="17" t="s">
        <v>3651</v>
      </c>
      <c r="Z241" s="17" t="s">
        <v>23278</v>
      </c>
      <c r="AA241" s="17" t="s">
        <v>3652</v>
      </c>
      <c r="AB241" s="17" t="s">
        <v>3653</v>
      </c>
      <c r="AC241" s="17" t="s">
        <v>3654</v>
      </c>
      <c r="AE241" s="17" t="s">
        <v>2973</v>
      </c>
      <c r="AF241" s="17" t="s">
        <v>3661</v>
      </c>
    </row>
    <row r="242" spans="1:34" hidden="1" x14ac:dyDescent="0.3">
      <c r="A242" s="17">
        <v>243</v>
      </c>
      <c r="B242" s="17">
        <v>116</v>
      </c>
      <c r="C242" s="17" t="s">
        <v>23628</v>
      </c>
      <c r="D242" s="17" t="s">
        <v>18185</v>
      </c>
      <c r="E242" s="17" t="s">
        <v>18185</v>
      </c>
      <c r="F242" s="17" t="s">
        <v>16632</v>
      </c>
      <c r="G242" s="17" t="b">
        <v>1</v>
      </c>
      <c r="H242" s="17">
        <v>-1.7600374689220399</v>
      </c>
      <c r="I242" s="17">
        <v>0.18709999999999999</v>
      </c>
      <c r="J242" s="17">
        <v>123176.13572750099</v>
      </c>
      <c r="K242" s="17">
        <v>153640.47284532999</v>
      </c>
      <c r="L242" s="17">
        <v>117286.32850379399</v>
      </c>
      <c r="M242" s="17">
        <v>168207.60179727399</v>
      </c>
      <c r="N242" s="17">
        <v>11652.1858673961</v>
      </c>
      <c r="O242" s="17">
        <v>27622.854161847601</v>
      </c>
      <c r="P242" s="17">
        <v>-30464.3371178288</v>
      </c>
      <c r="Q242" s="17">
        <v>0.80171671855958604</v>
      </c>
      <c r="R242" s="17">
        <v>-9.5979059769872796E-2</v>
      </c>
      <c r="S242" s="17" t="s">
        <v>18319</v>
      </c>
      <c r="T242" s="17" t="s">
        <v>18319</v>
      </c>
      <c r="U242" s="17" t="s">
        <v>18319</v>
      </c>
      <c r="V242" s="17" t="s">
        <v>20425</v>
      </c>
      <c r="W242" s="17" t="s">
        <v>23277</v>
      </c>
      <c r="X242" s="17" t="s">
        <v>20430</v>
      </c>
      <c r="Y242" s="17" t="s">
        <v>20426</v>
      </c>
      <c r="Z242" s="17" t="s">
        <v>23278</v>
      </c>
      <c r="AA242" s="17" t="s">
        <v>20427</v>
      </c>
      <c r="AB242" s="17" t="s">
        <v>20428</v>
      </c>
      <c r="AC242" s="17" t="s">
        <v>20429</v>
      </c>
      <c r="AE242" s="17" t="s">
        <v>20435</v>
      </c>
    </row>
    <row r="243" spans="1:34" hidden="1" x14ac:dyDescent="0.3">
      <c r="A243" s="17">
        <v>244</v>
      </c>
      <c r="B243" s="17">
        <v>502</v>
      </c>
      <c r="C243" s="17" t="s">
        <v>23653</v>
      </c>
      <c r="D243" s="17" t="s">
        <v>18185</v>
      </c>
      <c r="E243" s="17" t="s">
        <v>18185</v>
      </c>
      <c r="F243" s="17" t="s">
        <v>16990</v>
      </c>
      <c r="G243" s="17" t="b">
        <v>1</v>
      </c>
      <c r="H243" s="17">
        <v>-1.94446842190433</v>
      </c>
      <c r="I243" s="17">
        <v>0.18756999999999999</v>
      </c>
      <c r="J243" s="17">
        <v>14557.853877827099</v>
      </c>
      <c r="K243" s="17">
        <v>93091.468892468198</v>
      </c>
      <c r="L243" s="17">
        <v>10860.1225378586</v>
      </c>
      <c r="M243" s="17">
        <v>119273.27380132</v>
      </c>
      <c r="N243" s="17">
        <v>8491.0758321466292</v>
      </c>
      <c r="O243" s="17">
        <v>69437.2101452434</v>
      </c>
      <c r="P243" s="17">
        <v>-78533.615014641095</v>
      </c>
      <c r="Q243" s="17">
        <v>0.156382255549573</v>
      </c>
      <c r="R243" s="17">
        <v>-0.80581252719752805</v>
      </c>
      <c r="S243" s="17" t="s">
        <v>18316</v>
      </c>
      <c r="T243" s="17" t="s">
        <v>18316</v>
      </c>
      <c r="U243" s="17" t="s">
        <v>18316</v>
      </c>
      <c r="V243" s="17" t="s">
        <v>20381</v>
      </c>
      <c r="W243" s="17" t="s">
        <v>23277</v>
      </c>
      <c r="X243" s="17" t="s">
        <v>20386</v>
      </c>
      <c r="Y243" s="17" t="s">
        <v>20382</v>
      </c>
      <c r="Z243" s="17" t="s">
        <v>23278</v>
      </c>
      <c r="AA243" s="17" t="s">
        <v>20383</v>
      </c>
      <c r="AB243" s="17" t="s">
        <v>20384</v>
      </c>
      <c r="AC243" s="17" t="s">
        <v>20385</v>
      </c>
      <c r="AE243" s="17" t="s">
        <v>9260</v>
      </c>
    </row>
    <row r="244" spans="1:34" hidden="1" x14ac:dyDescent="0.3">
      <c r="A244" s="17">
        <v>245</v>
      </c>
      <c r="B244" s="17">
        <v>304</v>
      </c>
      <c r="C244" s="17" t="s">
        <v>23723</v>
      </c>
      <c r="D244" s="17" t="s">
        <v>18185</v>
      </c>
      <c r="E244" s="17" t="s">
        <v>18185</v>
      </c>
      <c r="F244" s="17" t="s">
        <v>672</v>
      </c>
      <c r="G244" s="17" t="b">
        <v>1</v>
      </c>
      <c r="H244" s="17">
        <v>-1.59142878530581</v>
      </c>
      <c r="I244" s="17">
        <v>0.18837999999999999</v>
      </c>
      <c r="J244" s="17">
        <v>109300.05369697401</v>
      </c>
      <c r="K244" s="17">
        <v>125940.859650841</v>
      </c>
      <c r="L244" s="17">
        <v>111924.74288473</v>
      </c>
      <c r="M244" s="17">
        <v>124569.552713269</v>
      </c>
      <c r="N244" s="17">
        <v>13751.458848795901</v>
      </c>
      <c r="O244" s="17">
        <v>11786.1687112168</v>
      </c>
      <c r="P244" s="17">
        <v>-16640.805953866999</v>
      </c>
      <c r="Q244" s="17">
        <v>0.86786809300808299</v>
      </c>
      <c r="R244" s="17">
        <v>-6.1546278086146801E-2</v>
      </c>
      <c r="S244" s="17" t="s">
        <v>2218</v>
      </c>
      <c r="T244" s="17" t="s">
        <v>2218</v>
      </c>
      <c r="U244" s="17" t="s">
        <v>2218</v>
      </c>
      <c r="V244" s="17" t="s">
        <v>7831</v>
      </c>
      <c r="W244" s="17" t="s">
        <v>23277</v>
      </c>
      <c r="X244" s="17" t="s">
        <v>7836</v>
      </c>
      <c r="Y244" s="17" t="s">
        <v>7832</v>
      </c>
      <c r="Z244" s="17" t="s">
        <v>23278</v>
      </c>
      <c r="AA244" s="17" t="s">
        <v>7833</v>
      </c>
      <c r="AB244" s="17" t="s">
        <v>7834</v>
      </c>
      <c r="AC244" s="17" t="s">
        <v>7835</v>
      </c>
      <c r="AE244" s="17" t="s">
        <v>7842</v>
      </c>
    </row>
    <row r="245" spans="1:34" hidden="1" x14ac:dyDescent="0.3">
      <c r="A245" s="17">
        <v>246</v>
      </c>
      <c r="B245" s="17">
        <v>55</v>
      </c>
      <c r="C245" s="17" t="s">
        <v>23434</v>
      </c>
      <c r="D245" s="17" t="s">
        <v>18185</v>
      </c>
      <c r="E245" s="17" t="s">
        <v>18185</v>
      </c>
      <c r="F245" s="17" t="s">
        <v>106</v>
      </c>
      <c r="G245" s="17" t="b">
        <v>1</v>
      </c>
      <c r="H245" s="17">
        <v>1.79080578251403</v>
      </c>
      <c r="I245" s="17">
        <v>0.19128999999999999</v>
      </c>
      <c r="J245" s="17">
        <v>2505151.48188646</v>
      </c>
      <c r="K245" s="17">
        <v>1432226.5750382999</v>
      </c>
      <c r="L245" s="17">
        <v>2502688.3260102998</v>
      </c>
      <c r="M245" s="17">
        <v>880213.38917481701</v>
      </c>
      <c r="N245" s="17">
        <v>333372.08329486899</v>
      </c>
      <c r="O245" s="17">
        <v>982716.74321297999</v>
      </c>
      <c r="P245" s="17">
        <v>1072924.9068481601</v>
      </c>
      <c r="Q245" s="17">
        <v>1.7491307070736799</v>
      </c>
      <c r="R245" s="17">
        <v>0.24282226416126301</v>
      </c>
      <c r="S245" s="17" t="s">
        <v>1935</v>
      </c>
      <c r="T245" s="17" t="s">
        <v>1935</v>
      </c>
      <c r="U245" s="17" t="s">
        <v>1935</v>
      </c>
      <c r="V245" s="17" t="s">
        <v>3382</v>
      </c>
      <c r="W245" s="17" t="s">
        <v>23277</v>
      </c>
      <c r="X245" s="17" t="s">
        <v>3387</v>
      </c>
      <c r="Y245" s="17" t="s">
        <v>3383</v>
      </c>
      <c r="Z245" s="17" t="s">
        <v>23278</v>
      </c>
      <c r="AA245" s="17" t="s">
        <v>3384</v>
      </c>
      <c r="AB245" s="17" t="s">
        <v>3385</v>
      </c>
      <c r="AC245" s="17" t="s">
        <v>3386</v>
      </c>
      <c r="AE245" s="17" t="s">
        <v>3392</v>
      </c>
      <c r="AF245" s="17" t="s">
        <v>3393</v>
      </c>
    </row>
    <row r="246" spans="1:34" hidden="1" x14ac:dyDescent="0.3">
      <c r="A246" s="17">
        <v>247</v>
      </c>
      <c r="B246" s="17">
        <v>576</v>
      </c>
      <c r="C246" s="17" t="s">
        <v>23651</v>
      </c>
      <c r="D246" s="17" t="s">
        <v>18185</v>
      </c>
      <c r="E246" s="17" t="s">
        <v>18185</v>
      </c>
      <c r="F246" s="17" t="s">
        <v>632</v>
      </c>
      <c r="G246" s="17" t="b">
        <v>1</v>
      </c>
      <c r="H246" s="17">
        <v>-1.5821630541048199</v>
      </c>
      <c r="I246" s="17">
        <v>0.19141</v>
      </c>
      <c r="J246" s="17">
        <v>160499.056584645</v>
      </c>
      <c r="K246" s="17">
        <v>190899.528458182</v>
      </c>
      <c r="L246" s="17">
        <v>169160.91519731699</v>
      </c>
      <c r="M246" s="17">
        <v>186928.496674119</v>
      </c>
      <c r="N246" s="17">
        <v>25708.822829106699</v>
      </c>
      <c r="O246" s="17">
        <v>21134.035347065601</v>
      </c>
      <c r="P246" s="17">
        <v>-30400.471873537499</v>
      </c>
      <c r="Q246" s="17">
        <v>0.840751456438527</v>
      </c>
      <c r="R246" s="17">
        <v>-7.5332371681875496E-2</v>
      </c>
      <c r="S246" s="17" t="s">
        <v>2198</v>
      </c>
      <c r="T246" s="17" t="s">
        <v>2198</v>
      </c>
      <c r="U246" s="17" t="s">
        <v>2198</v>
      </c>
      <c r="V246" s="17" t="s">
        <v>7526</v>
      </c>
      <c r="W246" s="17" t="s">
        <v>23277</v>
      </c>
      <c r="X246" s="17" t="s">
        <v>7530</v>
      </c>
      <c r="Y246" s="17" t="s">
        <v>7527</v>
      </c>
      <c r="Z246" s="17" t="s">
        <v>23278</v>
      </c>
      <c r="AA246" s="17" t="s">
        <v>7528</v>
      </c>
      <c r="AB246" s="17" t="s">
        <v>7529</v>
      </c>
      <c r="AD246" s="17" t="s">
        <v>7531</v>
      </c>
      <c r="AE246" s="17" t="s">
        <v>7391</v>
      </c>
      <c r="AF246" s="17" t="s">
        <v>3694</v>
      </c>
    </row>
    <row r="247" spans="1:34" hidden="1" x14ac:dyDescent="0.3">
      <c r="A247" s="17">
        <v>248</v>
      </c>
      <c r="B247" s="17">
        <v>483</v>
      </c>
      <c r="C247" s="17" t="s">
        <v>23877</v>
      </c>
      <c r="D247" s="17" t="s">
        <v>18185</v>
      </c>
      <c r="E247" s="17" t="s">
        <v>18185</v>
      </c>
      <c r="F247" s="17" t="s">
        <v>16952</v>
      </c>
      <c r="G247" s="17" t="b">
        <v>1</v>
      </c>
      <c r="H247" s="17">
        <v>-1.92425310211247</v>
      </c>
      <c r="I247" s="17">
        <v>0.19352</v>
      </c>
      <c r="J247" s="17">
        <v>12994.501031572199</v>
      </c>
      <c r="K247" s="17">
        <v>78309.325902741301</v>
      </c>
      <c r="L247" s="17">
        <v>11402.7485178442</v>
      </c>
      <c r="M247" s="17">
        <v>94189.783571731896</v>
      </c>
      <c r="N247" s="17">
        <v>3079.2236805247999</v>
      </c>
      <c r="O247" s="17">
        <v>58710.2183445685</v>
      </c>
      <c r="P247" s="17">
        <v>-65314.824871169199</v>
      </c>
      <c r="Q247" s="17">
        <v>0.16593810356267299</v>
      </c>
      <c r="R247" s="17">
        <v>-0.78005387758669098</v>
      </c>
      <c r="S247" s="17" t="s">
        <v>18443</v>
      </c>
      <c r="T247" s="17" t="s">
        <v>18443</v>
      </c>
      <c r="U247" s="17" t="s">
        <v>18443</v>
      </c>
      <c r="V247" s="17" t="s">
        <v>22264</v>
      </c>
      <c r="W247" s="17" t="s">
        <v>23277</v>
      </c>
      <c r="X247" s="17" t="s">
        <v>22268</v>
      </c>
      <c r="Y247" s="17" t="s">
        <v>22265</v>
      </c>
      <c r="Z247" s="17" t="s">
        <v>23278</v>
      </c>
      <c r="AA247" s="17" t="s">
        <v>22266</v>
      </c>
      <c r="AB247" s="17" t="s">
        <v>22267</v>
      </c>
      <c r="AC247" s="17" t="s">
        <v>12932</v>
      </c>
    </row>
    <row r="248" spans="1:34" hidden="1" x14ac:dyDescent="0.3">
      <c r="A248" s="17">
        <v>249</v>
      </c>
      <c r="B248" s="17">
        <v>213</v>
      </c>
      <c r="C248" s="17" t="s">
        <v>11595</v>
      </c>
      <c r="D248" s="17" t="s">
        <v>18185</v>
      </c>
      <c r="E248" s="17" t="s">
        <v>18185</v>
      </c>
      <c r="F248" s="17" t="s">
        <v>1192</v>
      </c>
      <c r="G248" s="17" t="b">
        <v>1</v>
      </c>
      <c r="H248" s="17">
        <v>-1.7662262084420299</v>
      </c>
      <c r="I248" s="17">
        <v>0.19369</v>
      </c>
      <c r="J248" s="17">
        <v>104956.60884012601</v>
      </c>
      <c r="K248" s="17">
        <v>250957.94078204501</v>
      </c>
      <c r="L248" s="17">
        <v>96004.633520359697</v>
      </c>
      <c r="M248" s="17">
        <v>201965.95457555901</v>
      </c>
      <c r="N248" s="17">
        <v>47935.636712713102</v>
      </c>
      <c r="O248" s="17">
        <v>134913.40267632401</v>
      </c>
      <c r="P248" s="17">
        <v>-146001.33194191899</v>
      </c>
      <c r="Q248" s="17">
        <v>0.41822390043947599</v>
      </c>
      <c r="R248" s="17">
        <v>-0.37859115197654097</v>
      </c>
      <c r="S248" s="17" t="s">
        <v>2478</v>
      </c>
      <c r="T248" s="17" t="s">
        <v>2478</v>
      </c>
      <c r="U248" s="17" t="s">
        <v>2478</v>
      </c>
      <c r="V248" s="17" t="s">
        <v>11594</v>
      </c>
      <c r="W248" s="17" t="s">
        <v>23277</v>
      </c>
      <c r="X248" s="17" t="s">
        <v>11599</v>
      </c>
      <c r="Y248" s="17" t="s">
        <v>11595</v>
      </c>
      <c r="Z248" s="17" t="s">
        <v>23278</v>
      </c>
      <c r="AA248" s="17" t="s">
        <v>11596</v>
      </c>
      <c r="AB248" s="17" t="s">
        <v>11597</v>
      </c>
      <c r="AC248" s="17" t="s">
        <v>11598</v>
      </c>
      <c r="AD248" s="17" t="s">
        <v>11600</v>
      </c>
      <c r="AE248" s="17" t="s">
        <v>11608</v>
      </c>
      <c r="AH248" s="17" t="s">
        <v>11601</v>
      </c>
    </row>
    <row r="249" spans="1:34" hidden="1" x14ac:dyDescent="0.3">
      <c r="A249" s="17">
        <v>250</v>
      </c>
      <c r="B249" s="17">
        <v>718</v>
      </c>
      <c r="C249" s="17" t="s">
        <v>23367</v>
      </c>
      <c r="D249" s="17" t="s">
        <v>18185</v>
      </c>
      <c r="E249" s="17" t="s">
        <v>18185</v>
      </c>
      <c r="F249" s="17" t="s">
        <v>17362</v>
      </c>
      <c r="G249" s="17" t="b">
        <v>1</v>
      </c>
      <c r="H249" s="17">
        <v>1.57129893912092</v>
      </c>
      <c r="I249" s="17">
        <v>0.19409999999999999</v>
      </c>
      <c r="J249" s="17">
        <v>16113.465459414399</v>
      </c>
      <c r="K249" s="17">
        <v>11286.808192276199</v>
      </c>
      <c r="L249" s="17">
        <v>17722.714013835699</v>
      </c>
      <c r="M249" s="17">
        <v>12188.6330208379</v>
      </c>
      <c r="N249" s="17">
        <v>4126.3086747929401</v>
      </c>
      <c r="O249" s="17">
        <v>3358.6831609676701</v>
      </c>
      <c r="P249" s="17">
        <v>4826.65726713816</v>
      </c>
      <c r="Q249" s="17">
        <v>1.42763704183802</v>
      </c>
      <c r="R249" s="17">
        <v>0.154617807746183</v>
      </c>
      <c r="S249" s="17" t="s">
        <v>18226</v>
      </c>
      <c r="T249" s="17" t="s">
        <v>18226</v>
      </c>
      <c r="U249" s="17" t="s">
        <v>18226</v>
      </c>
      <c r="V249" s="17" t="s">
        <v>19057</v>
      </c>
      <c r="W249" s="17" t="s">
        <v>23277</v>
      </c>
      <c r="X249" s="17" t="s">
        <v>19062</v>
      </c>
      <c r="Y249" s="17" t="s">
        <v>19058</v>
      </c>
      <c r="Z249" s="17" t="s">
        <v>23278</v>
      </c>
      <c r="AA249" s="17" t="s">
        <v>19059</v>
      </c>
      <c r="AB249" s="17" t="s">
        <v>19060</v>
      </c>
      <c r="AC249" s="17" t="s">
        <v>19061</v>
      </c>
      <c r="AD249" s="17" t="s">
        <v>19063</v>
      </c>
      <c r="AE249" s="17" t="s">
        <v>19070</v>
      </c>
    </row>
    <row r="250" spans="1:34" hidden="1" x14ac:dyDescent="0.3">
      <c r="A250" s="17">
        <v>251</v>
      </c>
      <c r="B250" s="17">
        <v>561</v>
      </c>
      <c r="C250" s="17" t="s">
        <v>23523</v>
      </c>
      <c r="D250" s="17" t="s">
        <v>18185</v>
      </c>
      <c r="E250" s="17" t="s">
        <v>18185</v>
      </c>
      <c r="F250" s="17" t="s">
        <v>760</v>
      </c>
      <c r="G250" s="17" t="b">
        <v>1</v>
      </c>
      <c r="H250" s="17">
        <v>1.6669028368826999</v>
      </c>
      <c r="I250" s="17">
        <v>0.19753000000000001</v>
      </c>
      <c r="J250" s="17">
        <v>105348.16943740701</v>
      </c>
      <c r="K250" s="17">
        <v>69927.019015937301</v>
      </c>
      <c r="L250" s="17">
        <v>109784.43160939599</v>
      </c>
      <c r="M250" s="17">
        <v>74110.929271555506</v>
      </c>
      <c r="N250" s="17">
        <v>16060.6496913889</v>
      </c>
      <c r="O250" s="17">
        <v>33116.493181367601</v>
      </c>
      <c r="P250" s="17">
        <v>35421.150421469698</v>
      </c>
      <c r="Q250" s="17">
        <v>1.5065445505891899</v>
      </c>
      <c r="R250" s="17">
        <v>0.17798197888290701</v>
      </c>
      <c r="S250" s="17" t="s">
        <v>2262</v>
      </c>
      <c r="T250" s="17" t="s">
        <v>2262</v>
      </c>
      <c r="U250" s="17" t="s">
        <v>2262</v>
      </c>
      <c r="V250" s="17" t="s">
        <v>8487</v>
      </c>
      <c r="W250" s="17" t="s">
        <v>23277</v>
      </c>
      <c r="X250" s="17" t="s">
        <v>8490</v>
      </c>
      <c r="Y250" s="17" t="s">
        <v>8488</v>
      </c>
      <c r="Z250" s="17" t="s">
        <v>23278</v>
      </c>
      <c r="AA250" s="17" t="s">
        <v>8489</v>
      </c>
      <c r="AB250" s="17" t="s">
        <v>3239</v>
      </c>
      <c r="AC250" s="17" t="s">
        <v>6810</v>
      </c>
      <c r="AD250" s="17" t="s">
        <v>8491</v>
      </c>
      <c r="AE250" s="17" t="s">
        <v>3392</v>
      </c>
      <c r="AF250" s="17" t="s">
        <v>8497</v>
      </c>
    </row>
    <row r="251" spans="1:34" hidden="1" x14ac:dyDescent="0.3">
      <c r="A251" s="17">
        <v>252</v>
      </c>
      <c r="B251" s="17">
        <v>316</v>
      </c>
      <c r="C251" s="17" t="s">
        <v>23657</v>
      </c>
      <c r="D251" s="17" t="s">
        <v>18185</v>
      </c>
      <c r="E251" s="17" t="s">
        <v>18185</v>
      </c>
      <c r="F251" s="17" t="s">
        <v>16770</v>
      </c>
      <c r="G251" s="17" t="b">
        <v>1</v>
      </c>
      <c r="H251" s="17">
        <v>1.67682815493051</v>
      </c>
      <c r="I251" s="17">
        <v>0.19777</v>
      </c>
      <c r="J251" s="17">
        <v>33469.936332661397</v>
      </c>
      <c r="K251" s="17">
        <v>28258.734518626199</v>
      </c>
      <c r="L251" s="17">
        <v>33812.446845656799</v>
      </c>
      <c r="M251" s="17">
        <v>29759.436741387701</v>
      </c>
      <c r="N251" s="17">
        <v>2268.1435069384202</v>
      </c>
      <c r="O251" s="17">
        <v>4881.6278217380705</v>
      </c>
      <c r="P251" s="17">
        <v>5211.2018140351802</v>
      </c>
      <c r="Q251" s="17">
        <v>1.18441030367444</v>
      </c>
      <c r="R251" s="17">
        <v>7.3502176840773606E-2</v>
      </c>
      <c r="S251" s="17" t="s">
        <v>18494</v>
      </c>
      <c r="T251" s="17" t="s">
        <v>18494</v>
      </c>
      <c r="U251" s="17" t="s">
        <v>18494</v>
      </c>
      <c r="V251" s="17" t="s">
        <v>23010</v>
      </c>
      <c r="W251" s="17" t="s">
        <v>23277</v>
      </c>
      <c r="X251" s="17" t="s">
        <v>23015</v>
      </c>
      <c r="Y251" s="17" t="s">
        <v>23011</v>
      </c>
      <c r="Z251" s="17" t="s">
        <v>23278</v>
      </c>
      <c r="AA251" s="17" t="s">
        <v>23012</v>
      </c>
      <c r="AB251" s="17" t="s">
        <v>23013</v>
      </c>
      <c r="AC251" s="17" t="s">
        <v>23014</v>
      </c>
      <c r="AE251" s="17" t="s">
        <v>8204</v>
      </c>
    </row>
    <row r="252" spans="1:34" hidden="1" x14ac:dyDescent="0.3">
      <c r="A252" s="19">
        <v>253</v>
      </c>
      <c r="B252" s="19">
        <v>311</v>
      </c>
      <c r="C252" s="19" t="s">
        <v>6096</v>
      </c>
      <c r="D252" s="17" t="s">
        <v>18185</v>
      </c>
      <c r="E252" s="17" t="s">
        <v>18185</v>
      </c>
      <c r="F252" s="19" t="s">
        <v>448</v>
      </c>
      <c r="G252" s="17" t="b">
        <v>1</v>
      </c>
      <c r="H252" s="17">
        <v>-1.89194916428519</v>
      </c>
      <c r="I252" s="19">
        <v>0.19803000000000001</v>
      </c>
      <c r="J252" s="17">
        <v>415066.448881132</v>
      </c>
      <c r="K252" s="17">
        <v>984959.77999807999</v>
      </c>
      <c r="L252" s="17">
        <v>402790.28144988802</v>
      </c>
      <c r="M252" s="17">
        <v>1222704.3445977501</v>
      </c>
      <c r="N252" s="17">
        <v>32819.2197348267</v>
      </c>
      <c r="O252" s="17">
        <v>520695.44822511799</v>
      </c>
      <c r="P252" s="17">
        <v>-569893.33111694804</v>
      </c>
      <c r="Q252" s="19">
        <v>0.42140446474062199</v>
      </c>
      <c r="R252" s="17">
        <v>-0.37530086739440299</v>
      </c>
      <c r="S252" s="19" t="s">
        <v>2106</v>
      </c>
      <c r="T252" s="17" t="s">
        <v>2106</v>
      </c>
      <c r="U252" s="17" t="s">
        <v>2106</v>
      </c>
      <c r="V252" s="17" t="s">
        <v>6095</v>
      </c>
      <c r="W252" s="17" t="s">
        <v>23277</v>
      </c>
      <c r="X252" s="17" t="s">
        <v>6100</v>
      </c>
      <c r="Y252" s="17" t="s">
        <v>6096</v>
      </c>
      <c r="Z252" s="17" t="s">
        <v>23278</v>
      </c>
      <c r="AA252" s="19" t="s">
        <v>6097</v>
      </c>
      <c r="AB252" s="17" t="s">
        <v>6098</v>
      </c>
      <c r="AC252" s="17" t="s">
        <v>6099</v>
      </c>
      <c r="AD252" s="17" t="s">
        <v>6101</v>
      </c>
      <c r="AE252" s="17" t="s">
        <v>6106</v>
      </c>
      <c r="AF252" s="19" t="s">
        <v>6107</v>
      </c>
    </row>
    <row r="253" spans="1:34" hidden="1" x14ac:dyDescent="0.3">
      <c r="A253" s="19">
        <v>254</v>
      </c>
      <c r="B253" s="19">
        <v>458</v>
      </c>
      <c r="C253" s="19" t="s">
        <v>23688</v>
      </c>
      <c r="D253" s="17" t="s">
        <v>18185</v>
      </c>
      <c r="E253" s="17" t="s">
        <v>18185</v>
      </c>
      <c r="F253" s="19" t="s">
        <v>588</v>
      </c>
      <c r="G253" s="17" t="b">
        <v>1</v>
      </c>
      <c r="H253" s="17">
        <v>-1.5910463254473</v>
      </c>
      <c r="I253" s="19">
        <v>0.19888</v>
      </c>
      <c r="J253" s="17">
        <v>140258.05512713999</v>
      </c>
      <c r="K253" s="17">
        <v>179833.04907860901</v>
      </c>
      <c r="L253" s="17">
        <v>151024.71276857599</v>
      </c>
      <c r="M253" s="17">
        <v>180469.66476308601</v>
      </c>
      <c r="N253" s="17">
        <v>36245.9296920376</v>
      </c>
      <c r="O253" s="17">
        <v>23287.663374320498</v>
      </c>
      <c r="P253" s="17">
        <v>-39574.993951469303</v>
      </c>
      <c r="Q253" s="19">
        <v>0.77993481090247097</v>
      </c>
      <c r="R253" s="17">
        <v>-0.10794169532038</v>
      </c>
      <c r="S253" s="19" t="s">
        <v>2176</v>
      </c>
      <c r="T253" s="17" t="s">
        <v>2176</v>
      </c>
      <c r="U253" s="17" t="s">
        <v>2176</v>
      </c>
      <c r="V253" s="17" t="s">
        <v>7184</v>
      </c>
      <c r="W253" s="17" t="s">
        <v>23277</v>
      </c>
      <c r="X253" s="17" t="s">
        <v>7189</v>
      </c>
      <c r="Y253" s="17" t="s">
        <v>7185</v>
      </c>
      <c r="Z253" s="17" t="s">
        <v>23278</v>
      </c>
      <c r="AA253" s="19" t="s">
        <v>7186</v>
      </c>
      <c r="AB253" s="17" t="s">
        <v>7187</v>
      </c>
      <c r="AC253" s="17" t="s">
        <v>7188</v>
      </c>
      <c r="AD253" s="17" t="s">
        <v>7190</v>
      </c>
      <c r="AE253" s="17" t="s">
        <v>7196</v>
      </c>
      <c r="AF253" s="19" t="s">
        <v>3446</v>
      </c>
    </row>
    <row r="254" spans="1:34" hidden="1" x14ac:dyDescent="0.3">
      <c r="A254" s="17">
        <v>255</v>
      </c>
      <c r="B254" s="17">
        <v>691</v>
      </c>
      <c r="C254" s="17" t="s">
        <v>23433</v>
      </c>
      <c r="D254" s="17" t="s">
        <v>18185</v>
      </c>
      <c r="E254" s="17" t="s">
        <v>18185</v>
      </c>
      <c r="F254" s="17" t="s">
        <v>17290</v>
      </c>
      <c r="G254" s="17" t="b">
        <v>1</v>
      </c>
      <c r="H254" s="17">
        <v>1.7051525324744901</v>
      </c>
      <c r="I254" s="17">
        <v>0.20104</v>
      </c>
      <c r="J254" s="17">
        <v>27995.9615151373</v>
      </c>
      <c r="K254" s="17">
        <v>9621.0181788359096</v>
      </c>
      <c r="L254" s="17">
        <v>37138.317754494397</v>
      </c>
      <c r="M254" s="17">
        <v>8748.0451137623095</v>
      </c>
      <c r="N254" s="17">
        <v>17402.707203742</v>
      </c>
      <c r="O254" s="17">
        <v>6746.8984418421296</v>
      </c>
      <c r="P254" s="17">
        <v>18374.9433363014</v>
      </c>
      <c r="Q254" s="17">
        <v>2.9098751290920699</v>
      </c>
      <c r="R254" s="17">
        <v>0.46387435259077198</v>
      </c>
      <c r="S254" s="17" t="s">
        <v>18214</v>
      </c>
      <c r="T254" s="17" t="s">
        <v>18214</v>
      </c>
      <c r="U254" s="17" t="s">
        <v>18214</v>
      </c>
      <c r="V254" s="17" t="s">
        <v>18862</v>
      </c>
      <c r="W254" s="17" t="s">
        <v>23277</v>
      </c>
      <c r="X254" s="17" t="s">
        <v>18867</v>
      </c>
      <c r="Y254" s="17" t="s">
        <v>18863</v>
      </c>
      <c r="Z254" s="17" t="s">
        <v>23278</v>
      </c>
      <c r="AA254" s="17" t="s">
        <v>18864</v>
      </c>
      <c r="AB254" s="17" t="s">
        <v>18865</v>
      </c>
      <c r="AC254" s="17" t="s">
        <v>18866</v>
      </c>
      <c r="AD254" s="17" t="s">
        <v>18868</v>
      </c>
      <c r="AE254" s="17" t="s">
        <v>18872</v>
      </c>
      <c r="AG254" s="17" t="s">
        <v>23945</v>
      </c>
    </row>
    <row r="255" spans="1:34" hidden="1" x14ac:dyDescent="0.3">
      <c r="A255" s="17">
        <v>256</v>
      </c>
      <c r="B255" s="17">
        <v>386</v>
      </c>
      <c r="C255" s="17" t="s">
        <v>23516</v>
      </c>
      <c r="D255" s="17" t="s">
        <v>18185</v>
      </c>
      <c r="E255" s="17" t="s">
        <v>18185</v>
      </c>
      <c r="F255" s="17" t="s">
        <v>16846</v>
      </c>
      <c r="G255" s="17" t="b">
        <v>1</v>
      </c>
      <c r="H255" s="17">
        <v>-1.69289262773922</v>
      </c>
      <c r="I255" s="17">
        <v>0.20111999999999999</v>
      </c>
      <c r="J255" s="17">
        <v>70457.994922485203</v>
      </c>
      <c r="K255" s="17">
        <v>280968.73765617597</v>
      </c>
      <c r="L255" s="17">
        <v>28745.500180101899</v>
      </c>
      <c r="M255" s="17">
        <v>335401.51613094698</v>
      </c>
      <c r="N255" s="17">
        <v>81236.145847415595</v>
      </c>
      <c r="O255" s="17">
        <v>199472.442574274</v>
      </c>
      <c r="P255" s="17">
        <v>-210510.742733691</v>
      </c>
      <c r="Q255" s="17">
        <v>0.25076809438032699</v>
      </c>
      <c r="R255" s="17">
        <v>-0.60072772029752697</v>
      </c>
      <c r="S255" s="17" t="s">
        <v>18295</v>
      </c>
      <c r="T255" s="17" t="s">
        <v>18295</v>
      </c>
      <c r="U255" s="17" t="s">
        <v>18295</v>
      </c>
      <c r="V255" s="17" t="s">
        <v>20091</v>
      </c>
      <c r="W255" s="17" t="s">
        <v>23277</v>
      </c>
      <c r="X255" s="17" t="s">
        <v>20096</v>
      </c>
      <c r="Y255" s="17" t="s">
        <v>20092</v>
      </c>
      <c r="Z255" s="17" t="s">
        <v>23278</v>
      </c>
      <c r="AA255" s="17" t="s">
        <v>20093</v>
      </c>
      <c r="AB255" s="17" t="s">
        <v>20094</v>
      </c>
      <c r="AC255" s="17" t="s">
        <v>20095</v>
      </c>
      <c r="AE255" s="17" t="s">
        <v>20101</v>
      </c>
    </row>
    <row r="256" spans="1:34" hidden="1" x14ac:dyDescent="0.3">
      <c r="A256" s="17">
        <v>257</v>
      </c>
      <c r="B256" s="17">
        <v>738</v>
      </c>
      <c r="C256" s="17" t="s">
        <v>23560</v>
      </c>
      <c r="D256" s="17" t="s">
        <v>18185</v>
      </c>
      <c r="E256" s="17" t="s">
        <v>18185</v>
      </c>
      <c r="F256" s="17" t="s">
        <v>840</v>
      </c>
      <c r="G256" s="17" t="b">
        <v>1</v>
      </c>
      <c r="H256" s="17">
        <v>-1.67082888152042</v>
      </c>
      <c r="I256" s="17">
        <v>0.20255999999999999</v>
      </c>
      <c r="J256" s="17">
        <v>338023.902153573</v>
      </c>
      <c r="K256" s="17">
        <v>377496.12604682002</v>
      </c>
      <c r="L256" s="17">
        <v>334296.264727854</v>
      </c>
      <c r="M256" s="17">
        <v>363437.29373361601</v>
      </c>
      <c r="N256" s="17">
        <v>16230.9433719685</v>
      </c>
      <c r="O256" s="17">
        <v>37561.740058464202</v>
      </c>
      <c r="P256" s="17">
        <v>-39472.223893246999</v>
      </c>
      <c r="Q256" s="17">
        <v>0.89543674445985899</v>
      </c>
      <c r="R256" s="17">
        <v>-4.7965088209515498E-2</v>
      </c>
      <c r="S256" s="17" t="s">
        <v>2302</v>
      </c>
      <c r="T256" s="17" t="s">
        <v>2302</v>
      </c>
      <c r="U256" s="17" t="s">
        <v>2302</v>
      </c>
      <c r="V256" s="17" t="s">
        <v>9076</v>
      </c>
      <c r="W256" s="17" t="s">
        <v>23277</v>
      </c>
      <c r="X256" s="17" t="s">
        <v>9080</v>
      </c>
      <c r="Y256" s="17" t="s">
        <v>9077</v>
      </c>
      <c r="Z256" s="17" t="s">
        <v>23278</v>
      </c>
      <c r="AA256" s="17" t="s">
        <v>9078</v>
      </c>
      <c r="AB256" s="17" t="s">
        <v>7529</v>
      </c>
      <c r="AC256" s="17" t="s">
        <v>9079</v>
      </c>
      <c r="AE256" s="17" t="s">
        <v>9082</v>
      </c>
    </row>
    <row r="257" spans="1:35" hidden="1" x14ac:dyDescent="0.3">
      <c r="A257" s="17">
        <v>258</v>
      </c>
      <c r="B257" s="17">
        <v>135</v>
      </c>
      <c r="C257" s="17" t="s">
        <v>4188</v>
      </c>
      <c r="D257" s="17" t="s">
        <v>18185</v>
      </c>
      <c r="E257" s="17" t="s">
        <v>18185</v>
      </c>
      <c r="F257" s="17" t="s">
        <v>204</v>
      </c>
      <c r="G257" s="17" t="b">
        <v>1</v>
      </c>
      <c r="H257" s="17">
        <v>-1.52941242556544</v>
      </c>
      <c r="I257" s="17">
        <v>0.20291000000000001</v>
      </c>
      <c r="J257" s="17">
        <v>90498.889893145693</v>
      </c>
      <c r="K257" s="17">
        <v>146748.692957491</v>
      </c>
      <c r="L257" s="17">
        <v>100401.461164101</v>
      </c>
      <c r="M257" s="17">
        <v>149480.688916188</v>
      </c>
      <c r="N257" s="17">
        <v>48716.351266765501</v>
      </c>
      <c r="O257" s="17">
        <v>41045.532893090101</v>
      </c>
      <c r="P257" s="17">
        <v>-56249.803064345702</v>
      </c>
      <c r="Q257" s="17">
        <v>0.61669298764630498</v>
      </c>
      <c r="R257" s="17">
        <v>-0.20993098986432199</v>
      </c>
      <c r="S257" s="17" t="s">
        <v>1984</v>
      </c>
      <c r="T257" s="17" t="s">
        <v>1984</v>
      </c>
      <c r="U257" s="17" t="s">
        <v>1984</v>
      </c>
      <c r="V257" s="17" t="s">
        <v>4187</v>
      </c>
      <c r="W257" s="17" t="s">
        <v>23277</v>
      </c>
      <c r="X257" s="17" t="s">
        <v>4191</v>
      </c>
      <c r="Y257" s="17" t="s">
        <v>4188</v>
      </c>
      <c r="Z257" s="17" t="s">
        <v>23278</v>
      </c>
      <c r="AA257" s="17" t="s">
        <v>4189</v>
      </c>
      <c r="AB257" s="17" t="s">
        <v>4190</v>
      </c>
      <c r="AC257" s="17" t="s">
        <v>3259</v>
      </c>
      <c r="AD257" s="17" t="s">
        <v>4192</v>
      </c>
      <c r="AE257" s="17" t="s">
        <v>3265</v>
      </c>
      <c r="AF257" s="17" t="s">
        <v>2922</v>
      </c>
      <c r="AH257" s="17" t="s">
        <v>9561</v>
      </c>
    </row>
    <row r="258" spans="1:35" hidden="1" x14ac:dyDescent="0.3">
      <c r="A258" s="17">
        <v>259</v>
      </c>
      <c r="B258" s="17">
        <v>106</v>
      </c>
      <c r="C258" s="17" t="s">
        <v>23601</v>
      </c>
      <c r="D258" s="17" t="s">
        <v>18185</v>
      </c>
      <c r="E258" s="17" t="s">
        <v>18185</v>
      </c>
      <c r="F258" s="17" t="s">
        <v>596</v>
      </c>
      <c r="G258" s="17" t="b">
        <v>1</v>
      </c>
      <c r="H258" s="17">
        <v>-1.80970736577477</v>
      </c>
      <c r="I258" s="17">
        <v>0.20316000000000001</v>
      </c>
      <c r="J258" s="17">
        <v>107216.914052219</v>
      </c>
      <c r="K258" s="17">
        <v>151792.800827831</v>
      </c>
      <c r="L258" s="17">
        <v>105129.479362713</v>
      </c>
      <c r="M258" s="17">
        <v>146683.96039171901</v>
      </c>
      <c r="N258" s="17">
        <v>8121.3386380593902</v>
      </c>
      <c r="O258" s="17">
        <v>41882.964937438403</v>
      </c>
      <c r="P258" s="17">
        <v>-44575.886775612496</v>
      </c>
      <c r="Q258" s="17">
        <v>0.70633727994668205</v>
      </c>
      <c r="R258" s="17">
        <v>-0.15098787141007899</v>
      </c>
      <c r="S258" s="17" t="s">
        <v>2180</v>
      </c>
      <c r="T258" s="17" t="s">
        <v>2180</v>
      </c>
      <c r="U258" s="17" t="s">
        <v>2180</v>
      </c>
      <c r="V258" s="17" t="s">
        <v>7243</v>
      </c>
      <c r="W258" s="17" t="s">
        <v>23277</v>
      </c>
      <c r="X258" s="17" t="s">
        <v>7248</v>
      </c>
      <c r="Y258" s="17" t="s">
        <v>7244</v>
      </c>
      <c r="Z258" s="17" t="s">
        <v>23278</v>
      </c>
      <c r="AA258" s="17" t="s">
        <v>7245</v>
      </c>
      <c r="AB258" s="17" t="s">
        <v>7246</v>
      </c>
      <c r="AC258" s="17" t="s">
        <v>7247</v>
      </c>
      <c r="AD258" s="17" t="s">
        <v>7249</v>
      </c>
      <c r="AE258" s="17" t="s">
        <v>7254</v>
      </c>
    </row>
    <row r="259" spans="1:35" hidden="1" x14ac:dyDescent="0.3">
      <c r="A259" s="17">
        <v>260</v>
      </c>
      <c r="B259" s="17">
        <v>313</v>
      </c>
      <c r="C259" s="17" t="s">
        <v>20186</v>
      </c>
      <c r="D259" s="17" t="s">
        <v>18185</v>
      </c>
      <c r="E259" s="17" t="s">
        <v>18185</v>
      </c>
      <c r="F259" s="17" t="s">
        <v>16766</v>
      </c>
      <c r="G259" s="17" t="b">
        <v>1</v>
      </c>
      <c r="H259" s="17">
        <v>-1.7439073418944899</v>
      </c>
      <c r="I259" s="17">
        <v>0.20349</v>
      </c>
      <c r="J259" s="17">
        <v>9045.1963182661602</v>
      </c>
      <c r="K259" s="17">
        <v>22995.392167788999</v>
      </c>
      <c r="L259" s="17">
        <v>7185.1995369265396</v>
      </c>
      <c r="M259" s="17">
        <v>25969.3251365291</v>
      </c>
      <c r="N259" s="17">
        <v>4028.0065738395501</v>
      </c>
      <c r="O259" s="17">
        <v>13256.9192827058</v>
      </c>
      <c r="P259" s="17">
        <v>-13950.195849522799</v>
      </c>
      <c r="Q259" s="17">
        <v>0.39334820873097798</v>
      </c>
      <c r="R259" s="17">
        <v>-0.40522282322466702</v>
      </c>
      <c r="S259" s="17" t="s">
        <v>18302</v>
      </c>
      <c r="T259" s="17" t="s">
        <v>18302</v>
      </c>
      <c r="U259" s="17" t="s">
        <v>18302</v>
      </c>
      <c r="V259" s="17" t="s">
        <v>20185</v>
      </c>
      <c r="W259" s="17" t="s">
        <v>23277</v>
      </c>
      <c r="X259" s="17" t="s">
        <v>20190</v>
      </c>
      <c r="Y259" s="17" t="s">
        <v>20186</v>
      </c>
      <c r="Z259" s="17" t="s">
        <v>23278</v>
      </c>
      <c r="AA259" s="17" t="s">
        <v>20187</v>
      </c>
      <c r="AB259" s="17" t="s">
        <v>20188</v>
      </c>
      <c r="AC259" s="17" t="s">
        <v>20189</v>
      </c>
      <c r="AE259" s="17" t="s">
        <v>20196</v>
      </c>
    </row>
    <row r="260" spans="1:35" hidden="1" x14ac:dyDescent="0.3">
      <c r="A260" s="17">
        <v>261</v>
      </c>
      <c r="B260" s="17">
        <v>509</v>
      </c>
      <c r="C260" s="17" t="s">
        <v>23409</v>
      </c>
      <c r="D260" s="17" t="s">
        <v>18185</v>
      </c>
      <c r="E260" s="17" t="s">
        <v>18185</v>
      </c>
      <c r="F260" s="17" t="s">
        <v>548</v>
      </c>
      <c r="G260" s="17" t="b">
        <v>1</v>
      </c>
      <c r="H260" s="17">
        <v>-1.80123313483207</v>
      </c>
      <c r="I260" s="17">
        <v>0.20659</v>
      </c>
      <c r="J260" s="17">
        <v>116305.54617904899</v>
      </c>
      <c r="K260" s="17">
        <v>139933.136417559</v>
      </c>
      <c r="L260" s="17">
        <v>117598.455844992</v>
      </c>
      <c r="M260" s="17">
        <v>130813.65503291199</v>
      </c>
      <c r="N260" s="17">
        <v>3789.6217200102101</v>
      </c>
      <c r="O260" s="17">
        <v>22401.818097714498</v>
      </c>
      <c r="P260" s="17">
        <v>-23627.590238509401</v>
      </c>
      <c r="Q260" s="17">
        <v>0.83115085644900499</v>
      </c>
      <c r="R260" s="17">
        <v>-8.0320143270867297E-2</v>
      </c>
      <c r="S260" s="17" t="s">
        <v>2156</v>
      </c>
      <c r="T260" s="17" t="s">
        <v>2156</v>
      </c>
      <c r="U260" s="17" t="s">
        <v>2156</v>
      </c>
      <c r="V260" s="17" t="s">
        <v>6866</v>
      </c>
      <c r="W260" s="17" t="s">
        <v>23277</v>
      </c>
      <c r="X260" s="17" t="s">
        <v>6871</v>
      </c>
      <c r="Y260" s="17" t="s">
        <v>6867</v>
      </c>
      <c r="Z260" s="17" t="s">
        <v>23278</v>
      </c>
      <c r="AA260" s="17" t="s">
        <v>6868</v>
      </c>
      <c r="AB260" s="17" t="s">
        <v>6869</v>
      </c>
      <c r="AC260" s="17" t="s">
        <v>6870</v>
      </c>
      <c r="AD260" s="17" t="s">
        <v>6872</v>
      </c>
      <c r="AE260" s="17" t="s">
        <v>6876</v>
      </c>
      <c r="AF260" s="17" t="s">
        <v>3299</v>
      </c>
      <c r="AG260" s="19"/>
      <c r="AH260" s="19"/>
      <c r="AI260" s="19"/>
    </row>
    <row r="261" spans="1:35" hidden="1" x14ac:dyDescent="0.3">
      <c r="A261" s="17">
        <v>262</v>
      </c>
      <c r="B261" s="17">
        <v>635</v>
      </c>
      <c r="C261" s="17" t="s">
        <v>23856</v>
      </c>
      <c r="D261" s="17" t="s">
        <v>18185</v>
      </c>
      <c r="E261" s="17" t="s">
        <v>18185</v>
      </c>
      <c r="F261" s="17" t="s">
        <v>17194</v>
      </c>
      <c r="G261" s="17" t="b">
        <v>1</v>
      </c>
      <c r="H261" s="17">
        <v>1.5429122773025701</v>
      </c>
      <c r="I261" s="17">
        <v>0.20785999999999999</v>
      </c>
      <c r="J261" s="17">
        <v>37721.277297718298</v>
      </c>
      <c r="K261" s="17">
        <v>28653.199791660401</v>
      </c>
      <c r="L261" s="17">
        <v>39695.3333774161</v>
      </c>
      <c r="M261" s="17">
        <v>25222.049897552301</v>
      </c>
      <c r="N261" s="17">
        <v>5657.6995344501202</v>
      </c>
      <c r="O261" s="17">
        <v>8462.6564775062998</v>
      </c>
      <c r="P261" s="17">
        <v>9068.0775060579199</v>
      </c>
      <c r="Q261" s="17">
        <v>1.31647695796604</v>
      </c>
      <c r="R261" s="17">
        <v>0.119413262138802</v>
      </c>
      <c r="S261" s="17" t="s">
        <v>18364</v>
      </c>
      <c r="T261" s="17" t="s">
        <v>18364</v>
      </c>
      <c r="U261" s="17" t="s">
        <v>18364</v>
      </c>
      <c r="V261" s="17" t="s">
        <v>21077</v>
      </c>
      <c r="W261" s="17" t="s">
        <v>23277</v>
      </c>
      <c r="X261" s="17" t="s">
        <v>21082</v>
      </c>
      <c r="Y261" s="17" t="s">
        <v>21078</v>
      </c>
      <c r="Z261" s="17" t="s">
        <v>23278</v>
      </c>
      <c r="AA261" s="17" t="s">
        <v>21079</v>
      </c>
      <c r="AB261" s="17" t="s">
        <v>21080</v>
      </c>
      <c r="AC261" s="17" t="s">
        <v>21081</v>
      </c>
      <c r="AD261" s="17" t="s">
        <v>21083</v>
      </c>
      <c r="AE261" s="17" t="s">
        <v>21089</v>
      </c>
    </row>
    <row r="262" spans="1:35" hidden="1" x14ac:dyDescent="0.3">
      <c r="A262" s="17">
        <v>263</v>
      </c>
      <c r="B262" s="17">
        <v>601</v>
      </c>
      <c r="C262" s="17" t="s">
        <v>23353</v>
      </c>
      <c r="D262" s="17" t="s">
        <v>18185</v>
      </c>
      <c r="E262" s="17" t="s">
        <v>18185</v>
      </c>
      <c r="F262" s="17" t="s">
        <v>932</v>
      </c>
      <c r="G262" s="17" t="b">
        <v>1</v>
      </c>
      <c r="H262" s="17">
        <v>1.6447998360206799</v>
      </c>
      <c r="I262" s="17">
        <v>0.2087</v>
      </c>
      <c r="J262" s="17">
        <v>130964.699210416</v>
      </c>
      <c r="K262" s="17">
        <v>75930.5084769073</v>
      </c>
      <c r="L262" s="17">
        <v>122964.39318042601</v>
      </c>
      <c r="M262" s="17">
        <v>56081.9331332773</v>
      </c>
      <c r="N262" s="17">
        <v>22602.954829788701</v>
      </c>
      <c r="O262" s="17">
        <v>53364.052975427498</v>
      </c>
      <c r="P262" s="17">
        <v>55034.190733508498</v>
      </c>
      <c r="Q262" s="17">
        <v>1.72479681537028</v>
      </c>
      <c r="R262" s="17">
        <v>0.236737941634897</v>
      </c>
      <c r="S262" s="17" t="s">
        <v>2348</v>
      </c>
      <c r="T262" s="17" t="s">
        <v>2348</v>
      </c>
      <c r="U262" s="17" t="s">
        <v>2348</v>
      </c>
      <c r="V262" s="17" t="s">
        <v>9692</v>
      </c>
      <c r="W262" s="17" t="s">
        <v>23277</v>
      </c>
      <c r="X262" s="17" t="s">
        <v>9694</v>
      </c>
      <c r="Y262" s="17" t="s">
        <v>9693</v>
      </c>
      <c r="Z262" s="17" t="s">
        <v>23278</v>
      </c>
      <c r="AB262" s="17" t="s">
        <v>7416</v>
      </c>
      <c r="AC262" s="17" t="s">
        <v>5455</v>
      </c>
      <c r="AE262" s="17" t="s">
        <v>3494</v>
      </c>
      <c r="AF262" s="17" t="s">
        <v>2889</v>
      </c>
      <c r="AG262" s="17" t="s">
        <v>23942</v>
      </c>
    </row>
    <row r="263" spans="1:35" hidden="1" x14ac:dyDescent="0.3">
      <c r="A263" s="17">
        <v>264</v>
      </c>
      <c r="B263" s="17">
        <v>70</v>
      </c>
      <c r="C263" s="17" t="s">
        <v>23344</v>
      </c>
      <c r="D263" s="17" t="s">
        <v>18185</v>
      </c>
      <c r="E263" s="17" t="s">
        <v>18185</v>
      </c>
      <c r="F263" s="17" t="s">
        <v>202</v>
      </c>
      <c r="G263" s="17" t="b">
        <v>1</v>
      </c>
      <c r="H263" s="17">
        <v>1.49338370282762</v>
      </c>
      <c r="I263" s="17">
        <v>0.21054999999999999</v>
      </c>
      <c r="J263" s="17">
        <v>474103.844569017</v>
      </c>
      <c r="K263" s="17">
        <v>425347.16626224999</v>
      </c>
      <c r="L263" s="17">
        <v>479528.94516743498</v>
      </c>
      <c r="M263" s="17">
        <v>431658.64037924301</v>
      </c>
      <c r="N263" s="17">
        <v>37613.882512267599</v>
      </c>
      <c r="O263" s="17">
        <v>42225.131052154698</v>
      </c>
      <c r="P263" s="17">
        <v>48756.678306766902</v>
      </c>
      <c r="Q263" s="17">
        <v>1.11462796081426</v>
      </c>
      <c r="R263" s="17">
        <v>4.7129933278798102E-2</v>
      </c>
      <c r="S263" s="17" t="s">
        <v>1983</v>
      </c>
      <c r="T263" s="17" t="s">
        <v>1983</v>
      </c>
      <c r="U263" s="17" t="s">
        <v>1983</v>
      </c>
      <c r="V263" s="17" t="s">
        <v>4173</v>
      </c>
      <c r="W263" s="17" t="s">
        <v>23277</v>
      </c>
      <c r="X263" s="17" t="s">
        <v>4178</v>
      </c>
      <c r="Y263" s="17" t="s">
        <v>4174</v>
      </c>
      <c r="Z263" s="17" t="s">
        <v>23278</v>
      </c>
      <c r="AA263" s="17" t="s">
        <v>4175</v>
      </c>
      <c r="AB263" s="17" t="s">
        <v>4176</v>
      </c>
      <c r="AC263" s="17" t="s">
        <v>4177</v>
      </c>
      <c r="AE263" s="17" t="s">
        <v>2973</v>
      </c>
      <c r="AF263" s="17" t="s">
        <v>4183</v>
      </c>
    </row>
    <row r="264" spans="1:35" hidden="1" x14ac:dyDescent="0.3">
      <c r="A264" s="17">
        <v>265</v>
      </c>
      <c r="B264" s="17">
        <v>300</v>
      </c>
      <c r="C264" s="17" t="s">
        <v>23894</v>
      </c>
      <c r="D264" s="17" t="s">
        <v>18185</v>
      </c>
      <c r="E264" s="17" t="s">
        <v>18185</v>
      </c>
      <c r="F264" s="17" t="s">
        <v>350</v>
      </c>
      <c r="G264" s="17" t="b">
        <v>1</v>
      </c>
      <c r="H264" s="17">
        <v>1.5895322971746699</v>
      </c>
      <c r="I264" s="17">
        <v>0.21168000000000001</v>
      </c>
      <c r="J264" s="17">
        <v>436224.58221408201</v>
      </c>
      <c r="K264" s="17">
        <v>304399.42004495702</v>
      </c>
      <c r="L264" s="17">
        <v>465935.05353580602</v>
      </c>
      <c r="M264" s="17">
        <v>281450.92732429999</v>
      </c>
      <c r="N264" s="17">
        <v>64512.185382103104</v>
      </c>
      <c r="O264" s="17">
        <v>128343.19506467901</v>
      </c>
      <c r="P264" s="17">
        <v>131825.16216912499</v>
      </c>
      <c r="Q264" s="17">
        <v>1.43306640383761</v>
      </c>
      <c r="R264" s="17">
        <v>0.15626631471841401</v>
      </c>
      <c r="S264" s="17" t="s">
        <v>2057</v>
      </c>
      <c r="T264" s="17" t="s">
        <v>2057</v>
      </c>
      <c r="U264" s="17" t="s">
        <v>2057</v>
      </c>
      <c r="V264" s="17" t="s">
        <v>5331</v>
      </c>
      <c r="W264" s="17" t="s">
        <v>23277</v>
      </c>
      <c r="X264" s="17" t="s">
        <v>5336</v>
      </c>
      <c r="Y264" s="17" t="s">
        <v>5332</v>
      </c>
      <c r="Z264" s="17" t="s">
        <v>23278</v>
      </c>
      <c r="AA264" s="17" t="s">
        <v>5333</v>
      </c>
      <c r="AB264" s="17" t="s">
        <v>5334</v>
      </c>
      <c r="AC264" s="17" t="s">
        <v>5335</v>
      </c>
      <c r="AD264" s="17" t="s">
        <v>5337</v>
      </c>
    </row>
    <row r="265" spans="1:35" hidden="1" x14ac:dyDescent="0.3">
      <c r="A265" s="17">
        <v>266</v>
      </c>
      <c r="B265" s="17">
        <v>209</v>
      </c>
      <c r="C265" s="17" t="s">
        <v>23337</v>
      </c>
      <c r="D265" s="17" t="s">
        <v>18185</v>
      </c>
      <c r="E265" s="17" t="s">
        <v>18185</v>
      </c>
      <c r="F265" s="17" t="s">
        <v>280</v>
      </c>
      <c r="G265" s="17" t="b">
        <v>1</v>
      </c>
      <c r="H265" s="17">
        <v>-1.5295821100943401</v>
      </c>
      <c r="I265" s="17">
        <v>0.21290000000000001</v>
      </c>
      <c r="J265" s="17">
        <v>906934.29652854695</v>
      </c>
      <c r="K265" s="17">
        <v>1068976.5396952699</v>
      </c>
      <c r="L265" s="17">
        <v>820209.25518800097</v>
      </c>
      <c r="M265" s="17">
        <v>1057639.71915634</v>
      </c>
      <c r="N265" s="17">
        <v>154487.312247778</v>
      </c>
      <c r="O265" s="17">
        <v>99009.194988660005</v>
      </c>
      <c r="P265" s="17">
        <v>-162042.243166726</v>
      </c>
      <c r="Q265" s="17">
        <v>0.84841365815856096</v>
      </c>
      <c r="R265" s="17">
        <v>-7.1392348624180896E-2</v>
      </c>
      <c r="S265" s="17" t="s">
        <v>2022</v>
      </c>
      <c r="T265" s="17" t="s">
        <v>2022</v>
      </c>
      <c r="U265" s="17" t="s">
        <v>2022</v>
      </c>
      <c r="V265" s="17" t="s">
        <v>4776</v>
      </c>
      <c r="W265" s="17" t="s">
        <v>23277</v>
      </c>
      <c r="X265" s="17" t="s">
        <v>4781</v>
      </c>
      <c r="Y265" s="17" t="s">
        <v>4777</v>
      </c>
      <c r="Z265" s="17" t="s">
        <v>23278</v>
      </c>
      <c r="AA265" s="17" t="s">
        <v>4778</v>
      </c>
      <c r="AB265" s="17" t="s">
        <v>4779</v>
      </c>
      <c r="AC265" s="17" t="s">
        <v>4780</v>
      </c>
      <c r="AD265" s="17" t="s">
        <v>4782</v>
      </c>
      <c r="AE265" s="17" t="s">
        <v>4787</v>
      </c>
      <c r="AG265" s="17" t="s">
        <v>23946</v>
      </c>
    </row>
    <row r="266" spans="1:35" hidden="1" x14ac:dyDescent="0.3">
      <c r="A266" s="17">
        <v>267</v>
      </c>
      <c r="B266" s="17">
        <v>650</v>
      </c>
      <c r="C266" s="17" t="s">
        <v>23508</v>
      </c>
      <c r="D266" s="17" t="s">
        <v>18185</v>
      </c>
      <c r="E266" s="17" t="s">
        <v>18185</v>
      </c>
      <c r="F266" s="17" t="s">
        <v>678</v>
      </c>
      <c r="G266" s="17" t="b">
        <v>1</v>
      </c>
      <c r="H266" s="17">
        <v>1.5302510015873301</v>
      </c>
      <c r="I266" s="17">
        <v>0.21293000000000001</v>
      </c>
      <c r="J266" s="17">
        <v>45716.421539258103</v>
      </c>
      <c r="K266" s="17">
        <v>20093.187407006899</v>
      </c>
      <c r="L266" s="17">
        <v>50607.517224165298</v>
      </c>
      <c r="M266" s="17">
        <v>11731.2181973714</v>
      </c>
      <c r="N266" s="17">
        <v>24445.431780626499</v>
      </c>
      <c r="O266" s="17">
        <v>15606.1582718352</v>
      </c>
      <c r="P266" s="17">
        <v>25623.2341322512</v>
      </c>
      <c r="Q266" s="17">
        <v>2.2752199844269501</v>
      </c>
      <c r="R266" s="17">
        <v>0.357023393698157</v>
      </c>
      <c r="S266" s="17" t="s">
        <v>2221</v>
      </c>
      <c r="T266" s="17" t="s">
        <v>2221</v>
      </c>
      <c r="U266" s="17" t="s">
        <v>2221</v>
      </c>
      <c r="V266" s="17" t="s">
        <v>7878</v>
      </c>
      <c r="W266" s="17" t="s">
        <v>23277</v>
      </c>
      <c r="X266" s="17" t="s">
        <v>7883</v>
      </c>
      <c r="Y266" s="17" t="s">
        <v>7879</v>
      </c>
      <c r="Z266" s="17" t="s">
        <v>23278</v>
      </c>
      <c r="AA266" s="17" t="s">
        <v>7880</v>
      </c>
      <c r="AB266" s="17" t="s">
        <v>7881</v>
      </c>
      <c r="AC266" s="17" t="s">
        <v>7882</v>
      </c>
      <c r="AD266" s="17" t="s">
        <v>7884</v>
      </c>
      <c r="AE266" s="17" t="s">
        <v>7889</v>
      </c>
      <c r="AF266" s="17" t="s">
        <v>3512</v>
      </c>
    </row>
    <row r="267" spans="1:35" hidden="1" x14ac:dyDescent="0.3">
      <c r="A267" s="17">
        <v>268</v>
      </c>
      <c r="B267" s="17">
        <v>417</v>
      </c>
      <c r="C267" s="17" t="s">
        <v>23527</v>
      </c>
      <c r="D267" s="17" t="s">
        <v>18185</v>
      </c>
      <c r="E267" s="17" t="s">
        <v>18185</v>
      </c>
      <c r="F267" s="17" t="s">
        <v>790</v>
      </c>
      <c r="G267" s="17" t="b">
        <v>1</v>
      </c>
      <c r="H267" s="17">
        <v>1.7422073584114901</v>
      </c>
      <c r="I267" s="17">
        <v>0.21564</v>
      </c>
      <c r="J267" s="17">
        <v>167771.427486823</v>
      </c>
      <c r="K267" s="17">
        <v>131701.46192550499</v>
      </c>
      <c r="L267" s="17">
        <v>171620.741083473</v>
      </c>
      <c r="M267" s="17">
        <v>128147.244509229</v>
      </c>
      <c r="N267" s="17">
        <v>35270.843094565302</v>
      </c>
      <c r="O267" s="17">
        <v>6471.8527999560501</v>
      </c>
      <c r="P267" s="17">
        <v>36069.965561317797</v>
      </c>
      <c r="Q267" s="17">
        <v>1.27387672873153</v>
      </c>
      <c r="R267" s="17">
        <v>0.10512740396331</v>
      </c>
      <c r="S267" s="17" t="s">
        <v>2277</v>
      </c>
      <c r="T267" s="17" t="s">
        <v>2277</v>
      </c>
      <c r="U267" s="17" t="s">
        <v>2277</v>
      </c>
      <c r="V267" s="17" t="s">
        <v>8701</v>
      </c>
      <c r="W267" s="17" t="s">
        <v>23277</v>
      </c>
      <c r="X267" s="17" t="s">
        <v>8705</v>
      </c>
      <c r="Y267" s="17" t="s">
        <v>8702</v>
      </c>
      <c r="Z267" s="17" t="s">
        <v>23278</v>
      </c>
      <c r="AA267" s="17" t="s">
        <v>8703</v>
      </c>
      <c r="AB267" s="17" t="s">
        <v>8704</v>
      </c>
      <c r="AE267" s="17" t="s">
        <v>8711</v>
      </c>
      <c r="AF267" s="17" t="s">
        <v>8712</v>
      </c>
    </row>
    <row r="268" spans="1:35" hidden="1" x14ac:dyDescent="0.3">
      <c r="A268" s="17">
        <v>269</v>
      </c>
      <c r="B268" s="17">
        <v>246</v>
      </c>
      <c r="C268" s="17" t="s">
        <v>23348</v>
      </c>
      <c r="D268" s="17" t="s">
        <v>18185</v>
      </c>
      <c r="E268" s="17" t="s">
        <v>18185</v>
      </c>
      <c r="F268" s="17" t="s">
        <v>474</v>
      </c>
      <c r="G268" s="17" t="b">
        <v>1</v>
      </c>
      <c r="H268" s="17">
        <v>1.5126536763532501</v>
      </c>
      <c r="I268" s="17">
        <v>0.21632000000000001</v>
      </c>
      <c r="J268" s="17">
        <v>354929.63793132798</v>
      </c>
      <c r="K268" s="17">
        <v>294051.50545708701</v>
      </c>
      <c r="L268" s="17">
        <v>371359.59699313698</v>
      </c>
      <c r="M268" s="17">
        <v>294613.42509242898</v>
      </c>
      <c r="N268" s="17">
        <v>58468.157481775197</v>
      </c>
      <c r="O268" s="17">
        <v>37956.2349742718</v>
      </c>
      <c r="P268" s="17">
        <v>60878.1324742414</v>
      </c>
      <c r="Q268" s="17">
        <v>1.20703220811473</v>
      </c>
      <c r="R268" s="17">
        <v>8.1718858846209996E-2</v>
      </c>
      <c r="S268" s="17" t="s">
        <v>2119</v>
      </c>
      <c r="T268" s="17" t="s">
        <v>2119</v>
      </c>
      <c r="U268" s="17" t="s">
        <v>2119</v>
      </c>
      <c r="V268" s="17" t="s">
        <v>6299</v>
      </c>
      <c r="W268" s="17" t="s">
        <v>23277</v>
      </c>
      <c r="X268" s="17" t="s">
        <v>6304</v>
      </c>
      <c r="Y268" s="17" t="s">
        <v>6300</v>
      </c>
      <c r="Z268" s="17" t="s">
        <v>23278</v>
      </c>
      <c r="AA268" s="17" t="s">
        <v>6301</v>
      </c>
      <c r="AB268" s="17" t="s">
        <v>6302</v>
      </c>
      <c r="AC268" s="17" t="s">
        <v>6303</v>
      </c>
      <c r="AE268" s="17" t="s">
        <v>6310</v>
      </c>
    </row>
    <row r="269" spans="1:35" hidden="1" x14ac:dyDescent="0.3">
      <c r="A269" s="17">
        <v>270</v>
      </c>
      <c r="B269" s="17">
        <v>245</v>
      </c>
      <c r="C269" s="17" t="s">
        <v>8962</v>
      </c>
      <c r="D269" s="17" t="s">
        <v>18185</v>
      </c>
      <c r="E269" s="17" t="s">
        <v>18185</v>
      </c>
      <c r="F269" s="17" t="s">
        <v>826</v>
      </c>
      <c r="G269" s="17" t="b">
        <v>1</v>
      </c>
      <c r="H269" s="17">
        <v>-1.6982902861389</v>
      </c>
      <c r="I269" s="17">
        <v>0.21651999999999999</v>
      </c>
      <c r="J269" s="17">
        <v>46493.389697272898</v>
      </c>
      <c r="K269" s="17">
        <v>59397.078573139799</v>
      </c>
      <c r="L269" s="17">
        <v>46695.7680429307</v>
      </c>
      <c r="M269" s="17">
        <v>53304.648178709402</v>
      </c>
      <c r="N269" s="17">
        <v>3314.1165080987698</v>
      </c>
      <c r="O269" s="17">
        <v>12736.073648313301</v>
      </c>
      <c r="P269" s="17">
        <v>-12903.688875866899</v>
      </c>
      <c r="Q269" s="17">
        <v>0.78275549596302596</v>
      </c>
      <c r="R269" s="17">
        <v>-0.106373874387463</v>
      </c>
      <c r="S269" s="17" t="s">
        <v>2295</v>
      </c>
      <c r="T269" s="17" t="s">
        <v>2295</v>
      </c>
      <c r="U269" s="17" t="s">
        <v>2295</v>
      </c>
      <c r="V269" s="17" t="s">
        <v>8961</v>
      </c>
      <c r="W269" s="17" t="s">
        <v>23277</v>
      </c>
      <c r="X269" s="17" t="s">
        <v>8966</v>
      </c>
      <c r="Y269" s="17" t="s">
        <v>8962</v>
      </c>
      <c r="Z269" s="17" t="s">
        <v>23278</v>
      </c>
      <c r="AA269" s="17" t="s">
        <v>8963</v>
      </c>
      <c r="AB269" s="17" t="s">
        <v>8964</v>
      </c>
      <c r="AC269" s="17" t="s">
        <v>8965</v>
      </c>
      <c r="AE269" s="17" t="s">
        <v>8971</v>
      </c>
      <c r="AF269" s="17" t="s">
        <v>8972</v>
      </c>
    </row>
    <row r="270" spans="1:35" hidden="1" x14ac:dyDescent="0.3">
      <c r="A270" s="17">
        <v>271</v>
      </c>
      <c r="B270" s="17">
        <v>530</v>
      </c>
      <c r="C270" s="17" t="s">
        <v>19533</v>
      </c>
      <c r="D270" s="17" t="s">
        <v>18185</v>
      </c>
      <c r="E270" s="17" t="s">
        <v>18185</v>
      </c>
      <c r="F270" s="17" t="s">
        <v>17024</v>
      </c>
      <c r="G270" s="17" t="b">
        <v>1</v>
      </c>
      <c r="H270" s="17">
        <v>-1.49243671940096</v>
      </c>
      <c r="I270" s="17">
        <v>0.21739</v>
      </c>
      <c r="J270" s="17">
        <v>32073.703271251801</v>
      </c>
      <c r="K270" s="17">
        <v>57738.006595261002</v>
      </c>
      <c r="L270" s="17">
        <v>21289.046155258598</v>
      </c>
      <c r="M270" s="17">
        <v>60067.802069499099</v>
      </c>
      <c r="N270" s="17">
        <v>24294.6180287098</v>
      </c>
      <c r="O270" s="17">
        <v>17230.8959212316</v>
      </c>
      <c r="P270" s="17">
        <v>-25664.303324009299</v>
      </c>
      <c r="Q270" s="17">
        <v>0.55550416723053697</v>
      </c>
      <c r="R270" s="17">
        <v>-0.25531267876012698</v>
      </c>
      <c r="S270" s="17" t="s">
        <v>18257</v>
      </c>
      <c r="T270" s="17" t="s">
        <v>18257</v>
      </c>
      <c r="U270" s="17" t="s">
        <v>18257</v>
      </c>
      <c r="V270" s="17" t="s">
        <v>19532</v>
      </c>
      <c r="W270" s="17" t="s">
        <v>23277</v>
      </c>
      <c r="X270" s="17" t="s">
        <v>19537</v>
      </c>
      <c r="Y270" s="17" t="s">
        <v>19533</v>
      </c>
      <c r="Z270" s="17" t="s">
        <v>23278</v>
      </c>
      <c r="AA270" s="17" t="s">
        <v>19534</v>
      </c>
      <c r="AB270" s="17" t="s">
        <v>19535</v>
      </c>
      <c r="AC270" s="17" t="s">
        <v>19536</v>
      </c>
      <c r="AD270" s="17" t="s">
        <v>19538</v>
      </c>
      <c r="AE270" s="17" t="s">
        <v>19544</v>
      </c>
    </row>
    <row r="271" spans="1:35" hidden="1" x14ac:dyDescent="0.3">
      <c r="A271" s="17">
        <v>272</v>
      </c>
      <c r="B271" s="17">
        <v>374</v>
      </c>
      <c r="C271" s="17" t="s">
        <v>23707</v>
      </c>
      <c r="D271" s="17" t="s">
        <v>18185</v>
      </c>
      <c r="E271" s="17" t="s">
        <v>18185</v>
      </c>
      <c r="F271" s="17" t="s">
        <v>434</v>
      </c>
      <c r="G271" s="17" t="b">
        <v>1</v>
      </c>
      <c r="H271" s="17">
        <v>1.4809540782898101</v>
      </c>
      <c r="I271" s="17">
        <v>0.21751000000000001</v>
      </c>
      <c r="J271" s="17">
        <v>166973.87608833399</v>
      </c>
      <c r="K271" s="17">
        <v>155763.95844467101</v>
      </c>
      <c r="L271" s="17">
        <v>169746.29753598201</v>
      </c>
      <c r="M271" s="17">
        <v>154092.60841482299</v>
      </c>
      <c r="N271" s="17">
        <v>7956.4988767534096</v>
      </c>
      <c r="O271" s="17">
        <v>10420.22452887</v>
      </c>
      <c r="P271" s="17">
        <v>11209.917643663401</v>
      </c>
      <c r="Q271" s="17">
        <v>1.0719673392715301</v>
      </c>
      <c r="R271" s="17">
        <v>3.0181553462876001E-2</v>
      </c>
      <c r="S271" s="17" t="s">
        <v>2099</v>
      </c>
      <c r="T271" s="17" t="s">
        <v>2099</v>
      </c>
      <c r="U271" s="17" t="s">
        <v>2099</v>
      </c>
      <c r="V271" s="17" t="s">
        <v>5985</v>
      </c>
      <c r="W271" s="17" t="s">
        <v>23277</v>
      </c>
      <c r="X271" s="17" t="s">
        <v>5990</v>
      </c>
      <c r="Y271" s="17" t="s">
        <v>5986</v>
      </c>
      <c r="Z271" s="17" t="s">
        <v>23278</v>
      </c>
      <c r="AA271" s="17" t="s">
        <v>5987</v>
      </c>
      <c r="AB271" s="17" t="s">
        <v>5988</v>
      </c>
      <c r="AC271" s="17" t="s">
        <v>5989</v>
      </c>
      <c r="AD271" s="17" t="s">
        <v>3191</v>
      </c>
      <c r="AE271" s="17" t="s">
        <v>5996</v>
      </c>
      <c r="AF271" s="17" t="s">
        <v>3250</v>
      </c>
    </row>
    <row r="272" spans="1:35" hidden="1" x14ac:dyDescent="0.3">
      <c r="A272" s="17">
        <v>273</v>
      </c>
      <c r="B272" s="17">
        <v>448</v>
      </c>
      <c r="C272" s="17" t="s">
        <v>20046</v>
      </c>
      <c r="D272" s="17" t="s">
        <v>18185</v>
      </c>
      <c r="E272" s="17" t="s">
        <v>18185</v>
      </c>
      <c r="F272" s="17" t="s">
        <v>16904</v>
      </c>
      <c r="G272" s="17" t="b">
        <v>1</v>
      </c>
      <c r="H272" s="17">
        <v>-1.5371707926199301</v>
      </c>
      <c r="I272" s="17">
        <v>0.21754000000000001</v>
      </c>
      <c r="J272" s="17">
        <v>47772.777901870402</v>
      </c>
      <c r="K272" s="17">
        <v>85045.572142076096</v>
      </c>
      <c r="L272" s="17">
        <v>41342.628565797699</v>
      </c>
      <c r="M272" s="17">
        <v>85137.173963923997</v>
      </c>
      <c r="N272" s="17">
        <v>20603.197362581901</v>
      </c>
      <c r="O272" s="17">
        <v>36597.202863492697</v>
      </c>
      <c r="P272" s="17">
        <v>-37272.7942402056</v>
      </c>
      <c r="Q272" s="17">
        <v>0.56173151286538203</v>
      </c>
      <c r="R272" s="17">
        <v>-0.25047121173067199</v>
      </c>
      <c r="S272" s="17" t="s">
        <v>18292</v>
      </c>
      <c r="T272" s="17" t="s">
        <v>18292</v>
      </c>
      <c r="U272" s="17" t="s">
        <v>18292</v>
      </c>
      <c r="V272" s="17" t="s">
        <v>20045</v>
      </c>
      <c r="W272" s="17" t="s">
        <v>23277</v>
      </c>
      <c r="X272" s="17" t="s">
        <v>20050</v>
      </c>
      <c r="Y272" s="17" t="s">
        <v>20046</v>
      </c>
      <c r="Z272" s="17" t="s">
        <v>23278</v>
      </c>
      <c r="AA272" s="17" t="s">
        <v>20047</v>
      </c>
      <c r="AB272" s="17" t="s">
        <v>20048</v>
      </c>
      <c r="AC272" s="17" t="s">
        <v>20049</v>
      </c>
      <c r="AE272" s="17" t="s">
        <v>4346</v>
      </c>
    </row>
    <row r="273" spans="1:33" hidden="1" x14ac:dyDescent="0.3">
      <c r="A273" s="17">
        <v>274</v>
      </c>
      <c r="B273" s="17">
        <v>219</v>
      </c>
      <c r="C273" s="17" t="s">
        <v>23470</v>
      </c>
      <c r="D273" s="17" t="s">
        <v>18185</v>
      </c>
      <c r="E273" s="17" t="s">
        <v>18185</v>
      </c>
      <c r="F273" s="17" t="s">
        <v>16684</v>
      </c>
      <c r="G273" s="17" t="b">
        <v>1</v>
      </c>
      <c r="H273" s="17">
        <v>-1.74188151159492</v>
      </c>
      <c r="I273" s="17">
        <v>0.21806</v>
      </c>
      <c r="J273" s="17">
        <v>39945.031705973102</v>
      </c>
      <c r="K273" s="17">
        <v>86063.877472148204</v>
      </c>
      <c r="L273" s="17">
        <v>43798.127330003299</v>
      </c>
      <c r="M273" s="17">
        <v>99622.350137891306</v>
      </c>
      <c r="N273" s="17">
        <v>6910.6083189581896</v>
      </c>
      <c r="O273" s="17">
        <v>45334.880021389799</v>
      </c>
      <c r="P273" s="17">
        <v>-46118.845766175102</v>
      </c>
      <c r="Q273" s="17">
        <v>0.46413237329331403</v>
      </c>
      <c r="R273" s="17">
        <v>-0.33335813842796802</v>
      </c>
      <c r="S273" s="17" t="s">
        <v>18280</v>
      </c>
      <c r="T273" s="17" t="s">
        <v>18280</v>
      </c>
      <c r="U273" s="17" t="s">
        <v>18280</v>
      </c>
      <c r="V273" s="17" t="s">
        <v>19874</v>
      </c>
      <c r="W273" s="17" t="s">
        <v>23277</v>
      </c>
      <c r="X273" s="17" t="s">
        <v>19879</v>
      </c>
      <c r="Y273" s="17" t="s">
        <v>19875</v>
      </c>
      <c r="Z273" s="17" t="s">
        <v>23278</v>
      </c>
      <c r="AA273" s="17" t="s">
        <v>19876</v>
      </c>
      <c r="AB273" s="17" t="s">
        <v>19877</v>
      </c>
      <c r="AC273" s="17" t="s">
        <v>19878</v>
      </c>
      <c r="AE273" s="17" t="s">
        <v>19886</v>
      </c>
    </row>
    <row r="274" spans="1:33" hidden="1" x14ac:dyDescent="0.3">
      <c r="A274" s="17">
        <v>275</v>
      </c>
      <c r="B274" s="17">
        <v>52</v>
      </c>
      <c r="C274" s="17" t="s">
        <v>23629</v>
      </c>
      <c r="D274" s="17" t="s">
        <v>18185</v>
      </c>
      <c r="E274" s="17" t="s">
        <v>18185</v>
      </c>
      <c r="F274" s="17" t="s">
        <v>238</v>
      </c>
      <c r="G274" s="17" t="b">
        <v>1</v>
      </c>
      <c r="H274" s="17">
        <v>1.5178486735435699</v>
      </c>
      <c r="I274" s="17">
        <v>0.22078999999999999</v>
      </c>
      <c r="J274" s="17">
        <v>190464.47938629601</v>
      </c>
      <c r="K274" s="17">
        <v>146025.70861116299</v>
      </c>
      <c r="L274" s="17">
        <v>200187.720283409</v>
      </c>
      <c r="M274" s="17">
        <v>153506.60990498</v>
      </c>
      <c r="N274" s="17">
        <v>43918.160581543401</v>
      </c>
      <c r="O274" s="17">
        <v>25351.649352458</v>
      </c>
      <c r="P274" s="17">
        <v>44438.770775132201</v>
      </c>
      <c r="Q274" s="17">
        <v>1.30432155541504</v>
      </c>
      <c r="R274" s="17">
        <v>0.11538467155463</v>
      </c>
      <c r="S274" s="17" t="s">
        <v>2001</v>
      </c>
      <c r="T274" s="17" t="s">
        <v>2001</v>
      </c>
      <c r="U274" s="17" t="s">
        <v>2001</v>
      </c>
      <c r="V274" s="17" t="s">
        <v>4450</v>
      </c>
      <c r="W274" s="17" t="s">
        <v>23277</v>
      </c>
      <c r="X274" s="17" t="s">
        <v>4455</v>
      </c>
      <c r="Y274" s="17" t="s">
        <v>4451</v>
      </c>
      <c r="Z274" s="17" t="s">
        <v>23278</v>
      </c>
      <c r="AA274" s="17" t="s">
        <v>4452</v>
      </c>
      <c r="AB274" s="17" t="s">
        <v>4453</v>
      </c>
      <c r="AC274" s="17" t="s">
        <v>4454</v>
      </c>
      <c r="AD274" s="17" t="s">
        <v>4456</v>
      </c>
      <c r="AE274" s="17" t="s">
        <v>4462</v>
      </c>
    </row>
    <row r="275" spans="1:33" hidden="1" x14ac:dyDescent="0.3">
      <c r="A275" s="17">
        <v>276</v>
      </c>
      <c r="B275" s="17">
        <v>285</v>
      </c>
      <c r="C275" s="17" t="s">
        <v>23626</v>
      </c>
      <c r="D275" s="17" t="s">
        <v>18185</v>
      </c>
      <c r="E275" s="17" t="s">
        <v>18185</v>
      </c>
      <c r="F275" s="17" t="s">
        <v>16736</v>
      </c>
      <c r="G275" s="17" t="b">
        <v>1</v>
      </c>
      <c r="H275" s="17">
        <v>-1.6848890890350201</v>
      </c>
      <c r="I275" s="17">
        <v>0.22203000000000001</v>
      </c>
      <c r="J275" s="17">
        <v>24025.640270657299</v>
      </c>
      <c r="K275" s="17">
        <v>56453.872853795401</v>
      </c>
      <c r="L275" s="17">
        <v>22735.3796363816</v>
      </c>
      <c r="M275" s="17">
        <v>38390.002977074997</v>
      </c>
      <c r="N275" s="17">
        <v>7475.5179129894896</v>
      </c>
      <c r="O275" s="17">
        <v>32486.9347325731</v>
      </c>
      <c r="P275" s="17">
        <v>-32428.232583138099</v>
      </c>
      <c r="Q275" s="17">
        <v>0.42558001880365298</v>
      </c>
      <c r="R275" s="17">
        <v>-0.37101877057913601</v>
      </c>
      <c r="S275" s="17" t="s">
        <v>18327</v>
      </c>
      <c r="T275" s="17" t="s">
        <v>18327</v>
      </c>
      <c r="U275" s="17" t="s">
        <v>18327</v>
      </c>
      <c r="V275" s="17" t="s">
        <v>20539</v>
      </c>
      <c r="W275" s="17" t="s">
        <v>23277</v>
      </c>
      <c r="X275" s="17" t="s">
        <v>20544</v>
      </c>
      <c r="Y275" s="17" t="s">
        <v>20540</v>
      </c>
      <c r="Z275" s="17" t="s">
        <v>23278</v>
      </c>
      <c r="AA275" s="17" t="s">
        <v>20541</v>
      </c>
      <c r="AB275" s="17" t="s">
        <v>20542</v>
      </c>
      <c r="AC275" s="17" t="s">
        <v>20543</v>
      </c>
      <c r="AD275" s="17" t="s">
        <v>20545</v>
      </c>
      <c r="AE275" s="17" t="s">
        <v>20550</v>
      </c>
    </row>
    <row r="276" spans="1:33" hidden="1" x14ac:dyDescent="0.3">
      <c r="A276" s="17">
        <v>277</v>
      </c>
      <c r="B276" s="17">
        <v>727</v>
      </c>
      <c r="C276" s="17" t="s">
        <v>16532</v>
      </c>
      <c r="D276" s="17" t="s">
        <v>18185</v>
      </c>
      <c r="E276" s="17" t="s">
        <v>18185</v>
      </c>
      <c r="F276" s="17" t="s">
        <v>1892</v>
      </c>
      <c r="G276" s="17" t="b">
        <v>1</v>
      </c>
      <c r="H276" s="17">
        <v>1.5467168526888999</v>
      </c>
      <c r="I276" s="17">
        <v>0.22251000000000001</v>
      </c>
      <c r="J276" s="17">
        <v>124248.129359325</v>
      </c>
      <c r="K276" s="17">
        <v>100754.828422235</v>
      </c>
      <c r="L276" s="17">
        <v>132408.6172175</v>
      </c>
      <c r="M276" s="17">
        <v>99488.130198524406</v>
      </c>
      <c r="N276" s="17">
        <v>23627.669074125501</v>
      </c>
      <c r="O276" s="17">
        <v>11569.9308955992</v>
      </c>
      <c r="P276" s="17">
        <v>23493.300937089902</v>
      </c>
      <c r="Q276" s="17">
        <v>1.2331729536438301</v>
      </c>
      <c r="R276" s="17">
        <v>9.1023991069027699E-2</v>
      </c>
      <c r="S276" s="17" t="s">
        <v>2828</v>
      </c>
      <c r="T276" s="17" t="s">
        <v>2828</v>
      </c>
      <c r="U276" s="17" t="s">
        <v>2828</v>
      </c>
      <c r="V276" s="17" t="s">
        <v>16531</v>
      </c>
      <c r="W276" s="17" t="s">
        <v>23277</v>
      </c>
      <c r="X276" s="17" t="s">
        <v>16536</v>
      </c>
      <c r="Y276" s="17" t="s">
        <v>16532</v>
      </c>
      <c r="Z276" s="17" t="s">
        <v>23278</v>
      </c>
      <c r="AA276" s="17" t="s">
        <v>16533</v>
      </c>
      <c r="AB276" s="17" t="s">
        <v>16534</v>
      </c>
      <c r="AC276" s="17" t="s">
        <v>16535</v>
      </c>
      <c r="AD276" s="17" t="s">
        <v>16537</v>
      </c>
      <c r="AE276" s="17" t="s">
        <v>16544</v>
      </c>
      <c r="AF276" s="17" t="s">
        <v>16545</v>
      </c>
    </row>
    <row r="277" spans="1:33" hidden="1" x14ac:dyDescent="0.3">
      <c r="A277" s="17">
        <v>278</v>
      </c>
      <c r="B277" s="17">
        <v>447</v>
      </c>
      <c r="C277" s="17" t="s">
        <v>23641</v>
      </c>
      <c r="D277" s="17" t="s">
        <v>18185</v>
      </c>
      <c r="E277" s="17" t="s">
        <v>18185</v>
      </c>
      <c r="F277" s="17" t="s">
        <v>16902</v>
      </c>
      <c r="G277" s="17" t="b">
        <v>1</v>
      </c>
      <c r="H277" s="17">
        <v>-1.6039757489390101</v>
      </c>
      <c r="I277" s="17">
        <v>0.22706000000000001</v>
      </c>
      <c r="J277" s="17">
        <v>153423.498321694</v>
      </c>
      <c r="K277" s="17">
        <v>207610.13548029601</v>
      </c>
      <c r="L277" s="17">
        <v>152676.91733606701</v>
      </c>
      <c r="M277" s="17">
        <v>232127.082200957</v>
      </c>
      <c r="N277" s="17">
        <v>18615.782208074601</v>
      </c>
      <c r="O277" s="17">
        <v>55473.108994169197</v>
      </c>
      <c r="P277" s="17">
        <v>-54186.637158601799</v>
      </c>
      <c r="Q277" s="17">
        <v>0.73899811281735495</v>
      </c>
      <c r="R277" s="17">
        <v>-0.13135667066343601</v>
      </c>
      <c r="S277" s="17" t="s">
        <v>18321</v>
      </c>
      <c r="T277" s="17" t="s">
        <v>18321</v>
      </c>
      <c r="U277" s="17" t="s">
        <v>18321</v>
      </c>
      <c r="V277" s="17" t="s">
        <v>20459</v>
      </c>
      <c r="W277" s="17" t="s">
        <v>23277</v>
      </c>
      <c r="X277" s="17" t="s">
        <v>20462</v>
      </c>
      <c r="Y277" s="17" t="s">
        <v>20460</v>
      </c>
      <c r="Z277" s="17" t="s">
        <v>23278</v>
      </c>
      <c r="AA277" s="17" t="s">
        <v>20461</v>
      </c>
      <c r="AB277" s="17" t="s">
        <v>16340</v>
      </c>
      <c r="AC277" s="17" t="s">
        <v>6505</v>
      </c>
    </row>
    <row r="278" spans="1:33" hidden="1" x14ac:dyDescent="0.3">
      <c r="A278" s="17">
        <v>279</v>
      </c>
      <c r="B278" s="17">
        <v>541</v>
      </c>
      <c r="C278" s="17" t="s">
        <v>20471</v>
      </c>
      <c r="D278" s="17" t="s">
        <v>18185</v>
      </c>
      <c r="E278" s="17" t="s">
        <v>18185</v>
      </c>
      <c r="F278" s="17" t="s">
        <v>17050</v>
      </c>
      <c r="G278" s="17" t="b">
        <v>1</v>
      </c>
      <c r="H278" s="17">
        <v>-1.70207016129995</v>
      </c>
      <c r="I278" s="17">
        <v>0.23050000000000001</v>
      </c>
      <c r="J278" s="17">
        <v>83656.981522693502</v>
      </c>
      <c r="K278" s="17">
        <v>186223.30421153901</v>
      </c>
      <c r="L278" s="17">
        <v>83423.508667592207</v>
      </c>
      <c r="M278" s="17">
        <v>197667.787685722</v>
      </c>
      <c r="N278" s="17">
        <v>3948.20032564947</v>
      </c>
      <c r="O278" s="17">
        <v>104298.246319028</v>
      </c>
      <c r="P278" s="17">
        <v>-102566.322688846</v>
      </c>
      <c r="Q278" s="17">
        <v>0.44922939090192399</v>
      </c>
      <c r="R278" s="17">
        <v>-0.34753183769784302</v>
      </c>
      <c r="S278" s="17" t="s">
        <v>18322</v>
      </c>
      <c r="T278" s="17" t="s">
        <v>18322</v>
      </c>
      <c r="U278" s="17" t="s">
        <v>18322</v>
      </c>
      <c r="V278" s="17" t="s">
        <v>20470</v>
      </c>
      <c r="W278" s="17" t="s">
        <v>23277</v>
      </c>
      <c r="X278" s="17" t="s">
        <v>20474</v>
      </c>
      <c r="Y278" s="17" t="s">
        <v>20471</v>
      </c>
      <c r="Z278" s="17" t="s">
        <v>23278</v>
      </c>
      <c r="AA278" s="17" t="s">
        <v>20472</v>
      </c>
      <c r="AB278" s="17" t="s">
        <v>20473</v>
      </c>
      <c r="AC278" s="17" t="s">
        <v>6480</v>
      </c>
      <c r="AD278" s="17" t="s">
        <v>3191</v>
      </c>
      <c r="AE278" s="17" t="s">
        <v>20480</v>
      </c>
    </row>
    <row r="279" spans="1:33" hidden="1" x14ac:dyDescent="0.3">
      <c r="A279" s="17">
        <v>280</v>
      </c>
      <c r="B279" s="17">
        <v>686</v>
      </c>
      <c r="C279" s="17" t="s">
        <v>23347</v>
      </c>
      <c r="D279" s="17" t="s">
        <v>18185</v>
      </c>
      <c r="E279" s="17" t="s">
        <v>18185</v>
      </c>
      <c r="F279" s="17" t="s">
        <v>786</v>
      </c>
      <c r="G279" s="17" t="b">
        <v>1</v>
      </c>
      <c r="H279" s="17">
        <v>-1.6188187977448301</v>
      </c>
      <c r="I279" s="17">
        <v>0.23180000000000001</v>
      </c>
      <c r="J279" s="17">
        <v>93773.274606267107</v>
      </c>
      <c r="K279" s="17">
        <v>102694.191594</v>
      </c>
      <c r="L279" s="17">
        <v>94922.944194569602</v>
      </c>
      <c r="M279" s="17">
        <v>107717.401274498</v>
      </c>
      <c r="N279" s="17">
        <v>2427.8758718232398</v>
      </c>
      <c r="O279" s="17">
        <v>9230.9666992380699</v>
      </c>
      <c r="P279" s="17">
        <v>-8920.9169877334098</v>
      </c>
      <c r="Q279" s="17">
        <v>0.91313124092741205</v>
      </c>
      <c r="R279" s="17">
        <v>-3.9466798463093103E-2</v>
      </c>
      <c r="S279" s="17" t="s">
        <v>2275</v>
      </c>
      <c r="T279" s="17" t="s">
        <v>2275</v>
      </c>
      <c r="U279" s="17" t="s">
        <v>2275</v>
      </c>
      <c r="V279" s="17" t="s">
        <v>8675</v>
      </c>
      <c r="W279" s="17" t="s">
        <v>23277</v>
      </c>
      <c r="X279" s="17" t="s">
        <v>8680</v>
      </c>
      <c r="Y279" s="17" t="s">
        <v>8676</v>
      </c>
      <c r="Z279" s="17" t="s">
        <v>23278</v>
      </c>
      <c r="AA279" s="17" t="s">
        <v>8677</v>
      </c>
      <c r="AB279" s="17" t="s">
        <v>8678</v>
      </c>
      <c r="AC279" s="17" t="s">
        <v>8679</v>
      </c>
      <c r="AD279" s="17" t="s">
        <v>8681</v>
      </c>
      <c r="AE279" s="17" t="s">
        <v>8688</v>
      </c>
    </row>
    <row r="280" spans="1:33" hidden="1" x14ac:dyDescent="0.3">
      <c r="A280" s="17">
        <v>281</v>
      </c>
      <c r="B280" s="17">
        <v>115</v>
      </c>
      <c r="C280" s="17" t="s">
        <v>23369</v>
      </c>
      <c r="D280" s="17" t="s">
        <v>18185</v>
      </c>
      <c r="E280" s="17" t="s">
        <v>18185</v>
      </c>
      <c r="F280" s="17" t="s">
        <v>200</v>
      </c>
      <c r="G280" s="17" t="b">
        <v>1</v>
      </c>
      <c r="H280" s="17">
        <v>1.62244115918623</v>
      </c>
      <c r="I280" s="17">
        <v>0.2319</v>
      </c>
      <c r="J280" s="17">
        <v>4518145.5068800198</v>
      </c>
      <c r="K280" s="17">
        <v>3012668.7928096899</v>
      </c>
      <c r="L280" s="17">
        <v>3835452.7543835798</v>
      </c>
      <c r="M280" s="17">
        <v>2972076.85847671</v>
      </c>
      <c r="N280" s="17">
        <v>1557485.8943314899</v>
      </c>
      <c r="O280" s="17">
        <v>396584.74339957198</v>
      </c>
      <c r="P280" s="17">
        <v>1505476.7140703299</v>
      </c>
      <c r="Q280" s="17">
        <v>1.49971530812263</v>
      </c>
      <c r="R280" s="17">
        <v>0.176008824491694</v>
      </c>
      <c r="S280" s="17" t="s">
        <v>1982</v>
      </c>
      <c r="T280" s="17" t="s">
        <v>1982</v>
      </c>
      <c r="U280" s="17" t="s">
        <v>1982</v>
      </c>
      <c r="V280" s="17" t="s">
        <v>4156</v>
      </c>
      <c r="W280" s="17" t="s">
        <v>23277</v>
      </c>
      <c r="X280" s="17" t="s">
        <v>4161</v>
      </c>
      <c r="Y280" s="17" t="s">
        <v>4157</v>
      </c>
      <c r="Z280" s="17" t="s">
        <v>23278</v>
      </c>
      <c r="AA280" s="17" t="s">
        <v>4158</v>
      </c>
      <c r="AB280" s="17" t="s">
        <v>4159</v>
      </c>
      <c r="AC280" s="17" t="s">
        <v>4160</v>
      </c>
      <c r="AD280" s="17" t="s">
        <v>4162</v>
      </c>
      <c r="AE280" s="17" t="s">
        <v>4167</v>
      </c>
      <c r="AF280" s="17" t="s">
        <v>4168</v>
      </c>
    </row>
    <row r="281" spans="1:33" hidden="1" x14ac:dyDescent="0.3">
      <c r="A281" s="17">
        <v>282</v>
      </c>
      <c r="B281" s="17">
        <v>352</v>
      </c>
      <c r="C281" s="17" t="s">
        <v>23544</v>
      </c>
      <c r="D281" s="17" t="s">
        <v>18185</v>
      </c>
      <c r="E281" s="17" t="s">
        <v>18185</v>
      </c>
      <c r="F281" s="17" t="s">
        <v>16806</v>
      </c>
      <c r="G281" s="17" t="b">
        <v>1</v>
      </c>
      <c r="H281" s="17">
        <v>-1.65087810971701</v>
      </c>
      <c r="I281" s="17">
        <v>0.23233000000000001</v>
      </c>
      <c r="J281" s="17">
        <v>3706.4262430232502</v>
      </c>
      <c r="K281" s="17">
        <v>14000.1856480348</v>
      </c>
      <c r="L281" s="17">
        <v>3997.0133249835499</v>
      </c>
      <c r="M281" s="17">
        <v>13092.0776423143</v>
      </c>
      <c r="N281" s="17">
        <v>1997.5373979789199</v>
      </c>
      <c r="O281" s="17">
        <v>10613.558748748501</v>
      </c>
      <c r="P281" s="17">
        <v>-10293.7594050116</v>
      </c>
      <c r="Q281" s="17">
        <v>0.264741221023988</v>
      </c>
      <c r="R281" s="17">
        <v>-0.57717843244447498</v>
      </c>
      <c r="S281" s="17" t="s">
        <v>18503</v>
      </c>
      <c r="T281" s="17" t="s">
        <v>18503</v>
      </c>
      <c r="U281" s="17" t="s">
        <v>18503</v>
      </c>
      <c r="V281" s="17" t="s">
        <v>23136</v>
      </c>
      <c r="W281" s="17" t="s">
        <v>23277</v>
      </c>
      <c r="X281" s="17" t="s">
        <v>23139</v>
      </c>
      <c r="Y281" s="17" t="s">
        <v>23137</v>
      </c>
      <c r="Z281" s="17" t="s">
        <v>23278</v>
      </c>
      <c r="AA281" s="17" t="s">
        <v>11068</v>
      </c>
      <c r="AB281" s="17" t="s">
        <v>23138</v>
      </c>
      <c r="AC281" s="17" t="s">
        <v>12932</v>
      </c>
      <c r="AE281" s="17" t="s">
        <v>4497</v>
      </c>
    </row>
    <row r="282" spans="1:33" hidden="1" x14ac:dyDescent="0.3">
      <c r="A282" s="17">
        <v>283</v>
      </c>
      <c r="B282" s="17">
        <v>468</v>
      </c>
      <c r="C282" s="17" t="s">
        <v>23325</v>
      </c>
      <c r="D282" s="17" t="s">
        <v>18185</v>
      </c>
      <c r="E282" s="17" t="s">
        <v>18185</v>
      </c>
      <c r="F282" s="17" t="s">
        <v>16932</v>
      </c>
      <c r="G282" s="17" t="b">
        <v>1</v>
      </c>
      <c r="H282" s="17">
        <v>-1.4928589476902701</v>
      </c>
      <c r="I282" s="17">
        <v>0.23358999999999999</v>
      </c>
      <c r="J282" s="17">
        <v>163105.71760847201</v>
      </c>
      <c r="K282" s="17">
        <v>193339.77029431399</v>
      </c>
      <c r="L282" s="17">
        <v>160871.61574442999</v>
      </c>
      <c r="M282" s="17">
        <v>176479.77539091499</v>
      </c>
      <c r="N282" s="17">
        <v>15804.411343294099</v>
      </c>
      <c r="O282" s="17">
        <v>31316.224172747599</v>
      </c>
      <c r="P282" s="17">
        <v>-30234.0526858419</v>
      </c>
      <c r="Q282" s="17">
        <v>0.84362217540748197</v>
      </c>
      <c r="R282" s="17">
        <v>-7.3852012940935796E-2</v>
      </c>
      <c r="S282" s="17" t="s">
        <v>18229</v>
      </c>
      <c r="T282" s="17" t="s">
        <v>18229</v>
      </c>
      <c r="U282" s="17" t="s">
        <v>18229</v>
      </c>
      <c r="V282" s="17" t="s">
        <v>19103</v>
      </c>
      <c r="W282" s="17" t="s">
        <v>23277</v>
      </c>
      <c r="X282" s="17" t="s">
        <v>19108</v>
      </c>
      <c r="Y282" s="17" t="s">
        <v>19104</v>
      </c>
      <c r="Z282" s="17" t="s">
        <v>23278</v>
      </c>
      <c r="AA282" s="17" t="s">
        <v>19105</v>
      </c>
      <c r="AB282" s="17" t="s">
        <v>19106</v>
      </c>
      <c r="AC282" s="17" t="s">
        <v>19107</v>
      </c>
      <c r="AE282" s="17" t="s">
        <v>9156</v>
      </c>
    </row>
    <row r="283" spans="1:33" hidden="1" x14ac:dyDescent="0.3">
      <c r="A283" s="17">
        <v>284</v>
      </c>
      <c r="B283" s="17">
        <v>602</v>
      </c>
      <c r="C283" s="17" t="s">
        <v>23514</v>
      </c>
      <c r="D283" s="17" t="s">
        <v>18185</v>
      </c>
      <c r="E283" s="17" t="s">
        <v>18185</v>
      </c>
      <c r="F283" s="17" t="s">
        <v>17142</v>
      </c>
      <c r="G283" s="17" t="b">
        <v>1</v>
      </c>
      <c r="H283" s="17">
        <v>-1.5474818627929401</v>
      </c>
      <c r="I283" s="17">
        <v>0.23429</v>
      </c>
      <c r="J283" s="17">
        <v>14681.6387374059</v>
      </c>
      <c r="K283" s="17">
        <v>38336.628419857298</v>
      </c>
      <c r="L283" s="17">
        <v>15972.7952091846</v>
      </c>
      <c r="M283" s="17">
        <v>34581.869157242298</v>
      </c>
      <c r="N283" s="17">
        <v>9409.1782793121693</v>
      </c>
      <c r="O283" s="17">
        <v>24748.000618799699</v>
      </c>
      <c r="P283" s="17">
        <v>-23654.989682451302</v>
      </c>
      <c r="Q283" s="17">
        <v>0.38296635209060897</v>
      </c>
      <c r="R283" s="17">
        <v>-0.41683938201915799</v>
      </c>
      <c r="S283" s="17" t="s">
        <v>18298</v>
      </c>
      <c r="T283" s="17" t="s">
        <v>18298</v>
      </c>
      <c r="U283" s="17" t="s">
        <v>18298</v>
      </c>
      <c r="V283" s="17" t="s">
        <v>20130</v>
      </c>
      <c r="W283" s="17" t="s">
        <v>23277</v>
      </c>
      <c r="X283" s="17" t="s">
        <v>20135</v>
      </c>
      <c r="Y283" s="17" t="s">
        <v>20131</v>
      </c>
      <c r="Z283" s="17" t="s">
        <v>23278</v>
      </c>
      <c r="AA283" s="17" t="s">
        <v>20132</v>
      </c>
      <c r="AB283" s="17" t="s">
        <v>20133</v>
      </c>
      <c r="AC283" s="17" t="s">
        <v>20134</v>
      </c>
      <c r="AD283" s="17" t="s">
        <v>20136</v>
      </c>
      <c r="AE283" s="17" t="s">
        <v>20142</v>
      </c>
    </row>
    <row r="284" spans="1:33" hidden="1" x14ac:dyDescent="0.3">
      <c r="A284" s="17">
        <v>285</v>
      </c>
      <c r="B284" s="17">
        <v>110</v>
      </c>
      <c r="C284" s="17" t="s">
        <v>23630</v>
      </c>
      <c r="D284" s="17" t="s">
        <v>18185</v>
      </c>
      <c r="E284" s="17" t="s">
        <v>18185</v>
      </c>
      <c r="F284" s="17" t="s">
        <v>166</v>
      </c>
      <c r="G284" s="17" t="b">
        <v>1</v>
      </c>
      <c r="H284" s="17">
        <v>1.4620357595272999</v>
      </c>
      <c r="I284" s="17">
        <v>0.23430999999999999</v>
      </c>
      <c r="J284" s="17">
        <v>453658.34537103202</v>
      </c>
      <c r="K284" s="17">
        <v>394326.89574379497</v>
      </c>
      <c r="L284" s="17">
        <v>483668.260959526</v>
      </c>
      <c r="M284" s="17">
        <v>394971.59163888899</v>
      </c>
      <c r="N284" s="17">
        <v>60840.250249424498</v>
      </c>
      <c r="O284" s="17">
        <v>35199.6113299313</v>
      </c>
      <c r="P284" s="17">
        <v>59331.449627236601</v>
      </c>
      <c r="Q284" s="17">
        <v>1.1504625990964299</v>
      </c>
      <c r="R284" s="17">
        <v>6.0872504560452401E-2</v>
      </c>
      <c r="S284" s="17" t="s">
        <v>1965</v>
      </c>
      <c r="T284" s="17" t="s">
        <v>1965</v>
      </c>
      <c r="U284" s="17" t="s">
        <v>1965</v>
      </c>
      <c r="V284" s="17" t="s">
        <v>3874</v>
      </c>
      <c r="W284" s="17" t="s">
        <v>23277</v>
      </c>
      <c r="X284" s="17" t="s">
        <v>3879</v>
      </c>
      <c r="Y284" s="17" t="s">
        <v>3875</v>
      </c>
      <c r="Z284" s="17" t="s">
        <v>23278</v>
      </c>
      <c r="AA284" s="17" t="s">
        <v>3876</v>
      </c>
      <c r="AB284" s="17" t="s">
        <v>3877</v>
      </c>
      <c r="AC284" s="17" t="s">
        <v>3878</v>
      </c>
      <c r="AE284" s="17" t="s">
        <v>2939</v>
      </c>
      <c r="AF284" s="17" t="s">
        <v>3883</v>
      </c>
    </row>
    <row r="285" spans="1:33" hidden="1" x14ac:dyDescent="0.3">
      <c r="A285" s="17">
        <v>286</v>
      </c>
      <c r="B285" s="17">
        <v>351</v>
      </c>
      <c r="C285" s="17" t="s">
        <v>23532</v>
      </c>
      <c r="D285" s="17" t="s">
        <v>18185</v>
      </c>
      <c r="E285" s="17" t="s">
        <v>18185</v>
      </c>
      <c r="F285" s="17" t="s">
        <v>16804</v>
      </c>
      <c r="G285" s="17" t="b">
        <v>1</v>
      </c>
      <c r="H285" s="17">
        <v>1.65725343271234</v>
      </c>
      <c r="I285" s="17">
        <v>0.23436000000000001</v>
      </c>
      <c r="J285" s="17">
        <v>56513.439997978501</v>
      </c>
      <c r="K285" s="17">
        <v>39426.523778712399</v>
      </c>
      <c r="L285" s="17">
        <v>51078.196513712901</v>
      </c>
      <c r="M285" s="17">
        <v>40527.903072809502</v>
      </c>
      <c r="N285" s="17">
        <v>17675.113740376401</v>
      </c>
      <c r="O285" s="17">
        <v>2549.9597688960698</v>
      </c>
      <c r="P285" s="17">
        <v>17086.916219266001</v>
      </c>
      <c r="Q285" s="17">
        <v>1.43338632427168</v>
      </c>
      <c r="R285" s="17">
        <v>0.156363256613444</v>
      </c>
      <c r="S285" s="17" t="s">
        <v>18220</v>
      </c>
      <c r="T285" s="17" t="s">
        <v>18220</v>
      </c>
      <c r="U285" s="17" t="s">
        <v>18220</v>
      </c>
      <c r="V285" s="17" t="s">
        <v>18961</v>
      </c>
      <c r="W285" s="17" t="s">
        <v>23277</v>
      </c>
      <c r="X285" s="17" t="s">
        <v>18966</v>
      </c>
      <c r="Y285" s="17" t="s">
        <v>18962</v>
      </c>
      <c r="Z285" s="17" t="s">
        <v>23278</v>
      </c>
      <c r="AA285" s="17" t="s">
        <v>18963</v>
      </c>
      <c r="AB285" s="17" t="s">
        <v>18964</v>
      </c>
      <c r="AC285" s="17" t="s">
        <v>18965</v>
      </c>
      <c r="AE285" s="17" t="s">
        <v>18973</v>
      </c>
    </row>
    <row r="286" spans="1:33" hidden="1" x14ac:dyDescent="0.3">
      <c r="A286" s="17">
        <v>287</v>
      </c>
      <c r="B286" s="17">
        <v>729</v>
      </c>
      <c r="C286" s="17" t="s">
        <v>23343</v>
      </c>
      <c r="D286" s="17" t="s">
        <v>18185</v>
      </c>
      <c r="E286" s="17" t="s">
        <v>18185</v>
      </c>
      <c r="F286" s="17" t="s">
        <v>17380</v>
      </c>
      <c r="G286" s="17" t="b">
        <v>1</v>
      </c>
      <c r="H286" s="17">
        <v>-1.4055581769844001</v>
      </c>
      <c r="I286" s="17">
        <v>0.23527000000000001</v>
      </c>
      <c r="J286" s="17">
        <v>33881.564898573299</v>
      </c>
      <c r="K286" s="17">
        <v>38719.266843936603</v>
      </c>
      <c r="L286" s="17">
        <v>31846.692373219299</v>
      </c>
      <c r="M286" s="17">
        <v>38186.805623704597</v>
      </c>
      <c r="N286" s="17">
        <v>3769.7041983621898</v>
      </c>
      <c r="O286" s="17">
        <v>4618.2305283157903</v>
      </c>
      <c r="P286" s="17">
        <v>-4837.7019453632602</v>
      </c>
      <c r="Q286" s="17">
        <v>0.87505698481166205</v>
      </c>
      <c r="R286" s="17">
        <v>-5.7963664253774499E-2</v>
      </c>
      <c r="S286" s="17" t="s">
        <v>18228</v>
      </c>
      <c r="T286" s="17" t="s">
        <v>18228</v>
      </c>
      <c r="U286" s="17" t="s">
        <v>18228</v>
      </c>
      <c r="V286" s="17" t="s">
        <v>19087</v>
      </c>
      <c r="W286" s="17" t="s">
        <v>23277</v>
      </c>
      <c r="X286" s="17" t="s">
        <v>19092</v>
      </c>
      <c r="Y286" s="17" t="s">
        <v>19088</v>
      </c>
      <c r="Z286" s="17" t="s">
        <v>23278</v>
      </c>
      <c r="AA286" s="17" t="s">
        <v>19089</v>
      </c>
      <c r="AB286" s="17" t="s">
        <v>19090</v>
      </c>
      <c r="AC286" s="17" t="s">
        <v>19091</v>
      </c>
      <c r="AE286" s="17" t="s">
        <v>19097</v>
      </c>
      <c r="AG286" s="17" t="s">
        <v>23948</v>
      </c>
    </row>
    <row r="287" spans="1:33" hidden="1" x14ac:dyDescent="0.3">
      <c r="A287" s="17">
        <v>288</v>
      </c>
      <c r="B287" s="17">
        <v>449</v>
      </c>
      <c r="C287" s="17" t="s">
        <v>23823</v>
      </c>
      <c r="D287" s="17" t="s">
        <v>18185</v>
      </c>
      <c r="E287" s="17" t="s">
        <v>18185</v>
      </c>
      <c r="F287" s="17" t="s">
        <v>16906</v>
      </c>
      <c r="G287" s="17" t="b">
        <v>1</v>
      </c>
      <c r="H287" s="17">
        <v>1.55289369296488</v>
      </c>
      <c r="I287" s="17">
        <v>0.23555000000000001</v>
      </c>
      <c r="J287" s="17">
        <v>22993.989355694801</v>
      </c>
      <c r="K287" s="17">
        <v>18185.1506119966</v>
      </c>
      <c r="L287" s="17">
        <v>23520.9202259126</v>
      </c>
      <c r="M287" s="17">
        <v>15885.262923459301</v>
      </c>
      <c r="N287" s="17">
        <v>1808.3531683905401</v>
      </c>
      <c r="O287" s="17">
        <v>5049.5966052739404</v>
      </c>
      <c r="P287" s="17">
        <v>4808.8387436981402</v>
      </c>
      <c r="Q287" s="17">
        <v>1.2644376638005801</v>
      </c>
      <c r="R287" s="17">
        <v>0.10189742368853499</v>
      </c>
      <c r="S287" s="17" t="s">
        <v>18479</v>
      </c>
      <c r="T287" s="17" t="s">
        <v>18479</v>
      </c>
      <c r="U287" s="17" t="s">
        <v>18479</v>
      </c>
      <c r="V287" s="17" t="s">
        <v>22785</v>
      </c>
      <c r="W287" s="17" t="s">
        <v>23277</v>
      </c>
      <c r="X287" s="17" t="s">
        <v>22790</v>
      </c>
      <c r="Y287" s="17" t="s">
        <v>22786</v>
      </c>
      <c r="Z287" s="17" t="s">
        <v>23278</v>
      </c>
      <c r="AA287" s="17" t="s">
        <v>22787</v>
      </c>
      <c r="AB287" s="17" t="s">
        <v>22788</v>
      </c>
      <c r="AC287" s="17" t="s">
        <v>22789</v>
      </c>
      <c r="AD287" s="17" t="s">
        <v>22791</v>
      </c>
      <c r="AE287" s="17" t="s">
        <v>22795</v>
      </c>
    </row>
    <row r="288" spans="1:33" hidden="1" x14ac:dyDescent="0.3">
      <c r="A288" s="17">
        <v>289</v>
      </c>
      <c r="B288" s="17">
        <v>191</v>
      </c>
      <c r="C288" s="17" t="s">
        <v>5664</v>
      </c>
      <c r="D288" s="17" t="s">
        <v>18185</v>
      </c>
      <c r="E288" s="17" t="s">
        <v>18185</v>
      </c>
      <c r="F288" s="17" t="s">
        <v>392</v>
      </c>
      <c r="G288" s="17" t="b">
        <v>1</v>
      </c>
      <c r="H288" s="17">
        <v>-1.6025730907803299</v>
      </c>
      <c r="I288" s="17">
        <v>0.23921000000000001</v>
      </c>
      <c r="J288" s="17">
        <v>93052.009475052197</v>
      </c>
      <c r="K288" s="17">
        <v>129345.26401457</v>
      </c>
      <c r="L288" s="17">
        <v>89612.770749273506</v>
      </c>
      <c r="M288" s="17">
        <v>108985.920005313</v>
      </c>
      <c r="N288" s="17">
        <v>8464.8837695125803</v>
      </c>
      <c r="O288" s="17">
        <v>38301.267141598</v>
      </c>
      <c r="P288" s="17">
        <v>-36293.254539517897</v>
      </c>
      <c r="Q288" s="17">
        <v>0.71940793645579704</v>
      </c>
      <c r="R288" s="17">
        <v>-0.14302477538608399</v>
      </c>
      <c r="S288" s="17" t="s">
        <v>2078</v>
      </c>
      <c r="T288" s="17" t="s">
        <v>2078</v>
      </c>
      <c r="U288" s="17" t="s">
        <v>2078</v>
      </c>
      <c r="V288" s="17" t="s">
        <v>5663</v>
      </c>
      <c r="W288" s="17" t="s">
        <v>23277</v>
      </c>
      <c r="X288" s="17" t="s">
        <v>5668</v>
      </c>
      <c r="Y288" s="17" t="s">
        <v>5664</v>
      </c>
      <c r="Z288" s="17" t="s">
        <v>23278</v>
      </c>
      <c r="AA288" s="17" t="s">
        <v>5665</v>
      </c>
      <c r="AB288" s="17" t="s">
        <v>5666</v>
      </c>
      <c r="AC288" s="17" t="s">
        <v>5667</v>
      </c>
      <c r="AE288" s="17" t="s">
        <v>5674</v>
      </c>
      <c r="AF288" s="17" t="s">
        <v>3745</v>
      </c>
    </row>
    <row r="289" spans="1:35" hidden="1" x14ac:dyDescent="0.3">
      <c r="A289" s="17">
        <v>290</v>
      </c>
      <c r="B289" s="17">
        <v>566</v>
      </c>
      <c r="C289" s="17" t="s">
        <v>23589</v>
      </c>
      <c r="D289" s="17" t="s">
        <v>18185</v>
      </c>
      <c r="E289" s="17" t="s">
        <v>18185</v>
      </c>
      <c r="F289" s="17" t="s">
        <v>600</v>
      </c>
      <c r="G289" s="17" t="b">
        <v>1</v>
      </c>
      <c r="H289" s="17">
        <v>-1.5613836380671999</v>
      </c>
      <c r="I289" s="17">
        <v>0.24030000000000001</v>
      </c>
      <c r="J289" s="17">
        <v>140379.09183219101</v>
      </c>
      <c r="K289" s="17">
        <v>257837.229166359</v>
      </c>
      <c r="L289" s="17">
        <v>133822.12092874799</v>
      </c>
      <c r="M289" s="17">
        <v>240568.937212416</v>
      </c>
      <c r="N289" s="17">
        <v>37184.117658035</v>
      </c>
      <c r="O289" s="17">
        <v>124878.444333739</v>
      </c>
      <c r="P289" s="17">
        <v>-117458.137334168</v>
      </c>
      <c r="Q289" s="17">
        <v>0.54444849677474905</v>
      </c>
      <c r="R289" s="17">
        <v>-0.26404319694483902</v>
      </c>
      <c r="S289" s="17" t="s">
        <v>2182</v>
      </c>
      <c r="T289" s="17" t="s">
        <v>2182</v>
      </c>
      <c r="U289" s="17" t="s">
        <v>2182</v>
      </c>
      <c r="V289" s="17" t="s">
        <v>7275</v>
      </c>
      <c r="W289" s="17" t="s">
        <v>23277</v>
      </c>
      <c r="X289" s="17" t="s">
        <v>7280</v>
      </c>
      <c r="Y289" s="17" t="s">
        <v>7276</v>
      </c>
      <c r="Z289" s="17" t="s">
        <v>23278</v>
      </c>
      <c r="AA289" s="17" t="s">
        <v>7277</v>
      </c>
      <c r="AB289" s="17" t="s">
        <v>7278</v>
      </c>
      <c r="AC289" s="17" t="s">
        <v>7279</v>
      </c>
      <c r="AD289" s="17" t="s">
        <v>7281</v>
      </c>
      <c r="AE289" s="17" t="s">
        <v>5690</v>
      </c>
      <c r="AF289" s="17" t="s">
        <v>7285</v>
      </c>
    </row>
    <row r="290" spans="1:35" hidden="1" x14ac:dyDescent="0.3">
      <c r="A290" s="17">
        <v>291</v>
      </c>
      <c r="B290" s="17">
        <v>90</v>
      </c>
      <c r="C290" s="17" t="s">
        <v>23835</v>
      </c>
      <c r="D290" s="17" t="s">
        <v>18185</v>
      </c>
      <c r="E290" s="17" t="s">
        <v>18185</v>
      </c>
      <c r="F290" s="17" t="s">
        <v>170</v>
      </c>
      <c r="G290" s="17" t="b">
        <v>1</v>
      </c>
      <c r="H290" s="17">
        <v>-1.4705817996027599</v>
      </c>
      <c r="I290" s="17">
        <v>0.24146999999999999</v>
      </c>
      <c r="J290" s="17">
        <v>1226725.69131066</v>
      </c>
      <c r="K290" s="17">
        <v>2018795.8829888599</v>
      </c>
      <c r="L290" s="17">
        <v>784248.59210932802</v>
      </c>
      <c r="M290" s="17">
        <v>2213293.6670566699</v>
      </c>
      <c r="N290" s="17">
        <v>840797.34726024303</v>
      </c>
      <c r="O290" s="17">
        <v>404181.02346693299</v>
      </c>
      <c r="P290" s="17">
        <v>-792070.19167820504</v>
      </c>
      <c r="Q290" s="17">
        <v>0.60765216614889705</v>
      </c>
      <c r="R290" s="17">
        <v>-0.21634494959182399</v>
      </c>
      <c r="S290" s="17" t="s">
        <v>1967</v>
      </c>
      <c r="T290" s="17" t="s">
        <v>1967</v>
      </c>
      <c r="U290" s="17" t="s">
        <v>1967</v>
      </c>
      <c r="V290" s="17" t="s">
        <v>3903</v>
      </c>
      <c r="W290" s="17" t="s">
        <v>23277</v>
      </c>
      <c r="X290" s="17" t="s">
        <v>3908</v>
      </c>
      <c r="Y290" s="17" t="s">
        <v>3904</v>
      </c>
      <c r="Z290" s="17" t="s">
        <v>23278</v>
      </c>
      <c r="AA290" s="17" t="s">
        <v>3905</v>
      </c>
      <c r="AB290" s="17" t="s">
        <v>3906</v>
      </c>
      <c r="AC290" s="17" t="s">
        <v>3907</v>
      </c>
      <c r="AD290" s="17" t="s">
        <v>3909</v>
      </c>
      <c r="AE290" s="17" t="s">
        <v>3915</v>
      </c>
      <c r="AF290" s="17" t="s">
        <v>3916</v>
      </c>
    </row>
    <row r="291" spans="1:35" hidden="1" x14ac:dyDescent="0.3">
      <c r="A291" s="17">
        <v>292</v>
      </c>
      <c r="B291" s="17">
        <v>699</v>
      </c>
      <c r="C291" s="17" t="s">
        <v>23826</v>
      </c>
      <c r="D291" s="17" t="s">
        <v>18185</v>
      </c>
      <c r="E291" s="17" t="s">
        <v>18185</v>
      </c>
      <c r="F291" s="17" t="s">
        <v>17308</v>
      </c>
      <c r="G291" s="17" t="b">
        <v>1</v>
      </c>
      <c r="H291" s="17">
        <v>1.5447627851101</v>
      </c>
      <c r="I291" s="17">
        <v>0.24195</v>
      </c>
      <c r="J291" s="17">
        <v>23712.093974299401</v>
      </c>
      <c r="K291" s="17">
        <v>16070.2798029387</v>
      </c>
      <c r="L291" s="17">
        <v>24390.836793672599</v>
      </c>
      <c r="M291" s="17">
        <v>15313.419447477099</v>
      </c>
      <c r="N291" s="17">
        <v>2585.6079449341501</v>
      </c>
      <c r="O291" s="17">
        <v>8168.8807095042102</v>
      </c>
      <c r="P291" s="17">
        <v>7641.8141713607401</v>
      </c>
      <c r="Q291" s="17">
        <v>1.47552464954365</v>
      </c>
      <c r="R291" s="17">
        <v>0.16894646905208699</v>
      </c>
      <c r="S291" s="17" t="s">
        <v>18457</v>
      </c>
      <c r="T291" s="17" t="s">
        <v>18457</v>
      </c>
      <c r="U291" s="17" t="s">
        <v>18457</v>
      </c>
      <c r="V291" s="17" t="s">
        <v>22472</v>
      </c>
      <c r="W291" s="17" t="s">
        <v>23277</v>
      </c>
      <c r="X291" s="17" t="s">
        <v>22477</v>
      </c>
      <c r="Y291" s="17" t="s">
        <v>22473</v>
      </c>
      <c r="Z291" s="17" t="s">
        <v>23278</v>
      </c>
      <c r="AA291" s="17" t="s">
        <v>22474</v>
      </c>
      <c r="AB291" s="17" t="s">
        <v>22475</v>
      </c>
      <c r="AC291" s="17" t="s">
        <v>22476</v>
      </c>
    </row>
    <row r="292" spans="1:35" hidden="1" x14ac:dyDescent="0.3">
      <c r="A292" s="17">
        <v>293</v>
      </c>
      <c r="B292" s="17">
        <v>312</v>
      </c>
      <c r="C292" s="17" t="s">
        <v>21715</v>
      </c>
      <c r="D292" s="17" t="s">
        <v>18185</v>
      </c>
      <c r="E292" s="17" t="s">
        <v>18185</v>
      </c>
      <c r="F292" s="17" t="s">
        <v>16764</v>
      </c>
      <c r="G292" s="17" t="b">
        <v>1</v>
      </c>
      <c r="H292" s="17">
        <v>-1.5577346130510199</v>
      </c>
      <c r="I292" s="17">
        <v>0.24235000000000001</v>
      </c>
      <c r="J292" s="17">
        <v>12164.0537341728</v>
      </c>
      <c r="K292" s="17">
        <v>23004.871508263801</v>
      </c>
      <c r="L292" s="17">
        <v>10836.549719135901</v>
      </c>
      <c r="M292" s="17">
        <v>17407.512024608299</v>
      </c>
      <c r="N292" s="17">
        <v>3313.8959252379</v>
      </c>
      <c r="O292" s="17">
        <v>11589.464233901301</v>
      </c>
      <c r="P292" s="17">
        <v>-10840.817774091</v>
      </c>
      <c r="Q292" s="17">
        <v>0.52875990764839798</v>
      </c>
      <c r="R292" s="17">
        <v>-0.276741481939899</v>
      </c>
      <c r="S292" s="17" t="s">
        <v>18407</v>
      </c>
      <c r="T292" s="17" t="s">
        <v>18407</v>
      </c>
      <c r="U292" s="17" t="s">
        <v>18407</v>
      </c>
      <c r="V292" s="17" t="s">
        <v>21714</v>
      </c>
      <c r="W292" s="17" t="s">
        <v>23277</v>
      </c>
      <c r="X292" s="17" t="s">
        <v>21718</v>
      </c>
      <c r="Y292" s="17" t="s">
        <v>21715</v>
      </c>
      <c r="Z292" s="17" t="s">
        <v>23278</v>
      </c>
      <c r="AA292" s="17" t="s">
        <v>8387</v>
      </c>
      <c r="AB292" s="17" t="s">
        <v>21716</v>
      </c>
      <c r="AC292" s="17" t="s">
        <v>21717</v>
      </c>
      <c r="AD292" s="17" t="s">
        <v>21719</v>
      </c>
      <c r="AE292" s="17" t="s">
        <v>2939</v>
      </c>
      <c r="AF292" s="17" t="s">
        <v>21723</v>
      </c>
    </row>
    <row r="293" spans="1:35" hidden="1" x14ac:dyDescent="0.3">
      <c r="A293" s="17">
        <v>294</v>
      </c>
      <c r="B293" s="17">
        <v>556</v>
      </c>
      <c r="C293" s="17" t="s">
        <v>20485</v>
      </c>
      <c r="D293" s="17" t="s">
        <v>18185</v>
      </c>
      <c r="E293" s="17" t="s">
        <v>18185</v>
      </c>
      <c r="F293" s="17" t="s">
        <v>17070</v>
      </c>
      <c r="G293" s="17" t="b">
        <v>1</v>
      </c>
      <c r="H293" s="17">
        <v>-1.63496504239524</v>
      </c>
      <c r="I293" s="17">
        <v>0.24265</v>
      </c>
      <c r="J293" s="17">
        <v>18512.771618036699</v>
      </c>
      <c r="K293" s="17">
        <v>61815.710678494397</v>
      </c>
      <c r="L293" s="17">
        <v>19225.416889415799</v>
      </c>
      <c r="M293" s="17">
        <v>68756.629777273702</v>
      </c>
      <c r="N293" s="17">
        <v>2977.00570840111</v>
      </c>
      <c r="O293" s="17">
        <v>45777.610332185701</v>
      </c>
      <c r="P293" s="17">
        <v>-43302.939060457698</v>
      </c>
      <c r="Q293" s="17">
        <v>0.29948327722578899</v>
      </c>
      <c r="R293" s="17">
        <v>-0.523627423062068</v>
      </c>
      <c r="S293" s="17" t="s">
        <v>18323</v>
      </c>
      <c r="T293" s="17" t="s">
        <v>18323</v>
      </c>
      <c r="U293" s="17" t="s">
        <v>18323</v>
      </c>
      <c r="V293" s="17" t="s">
        <v>20484</v>
      </c>
      <c r="W293" s="17" t="s">
        <v>23277</v>
      </c>
      <c r="X293" s="17" t="s">
        <v>20489</v>
      </c>
      <c r="Y293" s="17" t="s">
        <v>20485</v>
      </c>
      <c r="Z293" s="17" t="s">
        <v>23278</v>
      </c>
      <c r="AA293" s="17" t="s">
        <v>20486</v>
      </c>
      <c r="AB293" s="17" t="s">
        <v>20487</v>
      </c>
      <c r="AC293" s="17" t="s">
        <v>20488</v>
      </c>
      <c r="AD293" s="17" t="s">
        <v>20490</v>
      </c>
      <c r="AE293" s="17" t="s">
        <v>20495</v>
      </c>
    </row>
    <row r="294" spans="1:35" hidden="1" x14ac:dyDescent="0.3">
      <c r="A294" s="17">
        <v>295</v>
      </c>
      <c r="B294" s="17">
        <v>17</v>
      </c>
      <c r="C294" s="17" t="s">
        <v>4090</v>
      </c>
      <c r="D294" s="17" t="s">
        <v>18185</v>
      </c>
      <c r="E294" s="17" t="s">
        <v>18185</v>
      </c>
      <c r="F294" s="17" t="s">
        <v>192</v>
      </c>
      <c r="G294" s="17" t="b">
        <v>1</v>
      </c>
      <c r="H294" s="17">
        <v>-1.36379273399134</v>
      </c>
      <c r="I294" s="17">
        <v>0.24456</v>
      </c>
      <c r="J294" s="17">
        <v>91566.684178489901</v>
      </c>
      <c r="K294" s="17">
        <v>110720.835477602</v>
      </c>
      <c r="L294" s="17">
        <v>88384.592061503005</v>
      </c>
      <c r="M294" s="17">
        <v>113722.168333329</v>
      </c>
      <c r="N294" s="17">
        <v>17695.4227474199</v>
      </c>
      <c r="O294" s="17">
        <v>16692.467195758301</v>
      </c>
      <c r="P294" s="17">
        <v>-19154.1512991116</v>
      </c>
      <c r="Q294" s="17">
        <v>0.827004996697424</v>
      </c>
      <c r="R294" s="17">
        <v>-8.2491866467328298E-2</v>
      </c>
      <c r="S294" s="17" t="s">
        <v>1978</v>
      </c>
      <c r="T294" s="17" t="s">
        <v>1978</v>
      </c>
      <c r="U294" s="17" t="s">
        <v>1978</v>
      </c>
      <c r="V294" s="17" t="s">
        <v>4089</v>
      </c>
      <c r="W294" s="17" t="s">
        <v>23277</v>
      </c>
      <c r="X294" s="17" t="s">
        <v>4094</v>
      </c>
      <c r="Y294" s="17" t="s">
        <v>4090</v>
      </c>
      <c r="Z294" s="17" t="s">
        <v>23278</v>
      </c>
      <c r="AA294" s="17" t="s">
        <v>4091</v>
      </c>
      <c r="AB294" s="17" t="s">
        <v>4092</v>
      </c>
      <c r="AC294" s="17" t="s">
        <v>4093</v>
      </c>
      <c r="AD294" s="17" t="s">
        <v>4095</v>
      </c>
      <c r="AE294" s="17" t="s">
        <v>3462</v>
      </c>
      <c r="AF294" s="17" t="s">
        <v>4101</v>
      </c>
    </row>
    <row r="295" spans="1:35" hidden="1" x14ac:dyDescent="0.3">
      <c r="A295" s="17">
        <v>296</v>
      </c>
      <c r="B295" s="17">
        <v>284</v>
      </c>
      <c r="C295" s="17" t="s">
        <v>5381</v>
      </c>
      <c r="D295" s="17" t="s">
        <v>18185</v>
      </c>
      <c r="E295" s="17" t="s">
        <v>18185</v>
      </c>
      <c r="F295" s="17" t="s">
        <v>356</v>
      </c>
      <c r="G295" s="17" t="b">
        <v>1</v>
      </c>
      <c r="H295" s="17">
        <v>-1.6149176923833799</v>
      </c>
      <c r="I295" s="17">
        <v>0.24485999999999999</v>
      </c>
      <c r="J295" s="17">
        <v>120755.075361032</v>
      </c>
      <c r="K295" s="17">
        <v>159814.98247138201</v>
      </c>
      <c r="L295" s="17">
        <v>121315.542559404</v>
      </c>
      <c r="M295" s="17">
        <v>149897.31786194301</v>
      </c>
      <c r="N295" s="17">
        <v>4522.5625677627604</v>
      </c>
      <c r="O295" s="17">
        <v>41648.165734952199</v>
      </c>
      <c r="P295" s="17">
        <v>-39059.907110350003</v>
      </c>
      <c r="Q295" s="17">
        <v>0.755592958142428</v>
      </c>
      <c r="R295" s="17">
        <v>-0.121712098201417</v>
      </c>
      <c r="S295" s="17" t="s">
        <v>2060</v>
      </c>
      <c r="T295" s="17" t="s">
        <v>2060</v>
      </c>
      <c r="U295" s="17" t="s">
        <v>2060</v>
      </c>
      <c r="V295" s="17" t="s">
        <v>5380</v>
      </c>
      <c r="W295" s="17" t="s">
        <v>23277</v>
      </c>
      <c r="X295" s="17" t="s">
        <v>5385</v>
      </c>
      <c r="Y295" s="17" t="s">
        <v>5381</v>
      </c>
      <c r="Z295" s="17" t="s">
        <v>23278</v>
      </c>
      <c r="AA295" s="17" t="s">
        <v>5382</v>
      </c>
      <c r="AB295" s="17" t="s">
        <v>5383</v>
      </c>
      <c r="AC295" s="17" t="s">
        <v>5384</v>
      </c>
      <c r="AD295" s="17" t="s">
        <v>5386</v>
      </c>
      <c r="AE295" s="17" t="s">
        <v>5392</v>
      </c>
      <c r="AF295" s="17" t="s">
        <v>5394</v>
      </c>
    </row>
    <row r="296" spans="1:35" hidden="1" x14ac:dyDescent="0.3">
      <c r="A296" s="17">
        <v>297</v>
      </c>
      <c r="B296" s="17">
        <v>200</v>
      </c>
      <c r="C296" s="17" t="s">
        <v>23525</v>
      </c>
      <c r="D296" s="17" t="s">
        <v>18185</v>
      </c>
      <c r="E296" s="17" t="s">
        <v>18185</v>
      </c>
      <c r="F296" s="17" t="s">
        <v>258</v>
      </c>
      <c r="G296" s="17" t="b">
        <v>1</v>
      </c>
      <c r="H296" s="17">
        <v>1.6213544553315</v>
      </c>
      <c r="I296" s="17">
        <v>0.24526999999999999</v>
      </c>
      <c r="J296" s="17">
        <v>1406098.77677368</v>
      </c>
      <c r="K296" s="17">
        <v>863172.78703519399</v>
      </c>
      <c r="L296" s="17">
        <v>1387681.42235663</v>
      </c>
      <c r="M296" s="17">
        <v>555522.03657513799</v>
      </c>
      <c r="N296" s="17">
        <v>39407.007153591599</v>
      </c>
      <c r="O296" s="17">
        <v>578653.43762343598</v>
      </c>
      <c r="P296" s="17">
        <v>542925.989738481</v>
      </c>
      <c r="Q296" s="17">
        <v>1.6289887701433601</v>
      </c>
      <c r="R296" s="17">
        <v>0.211918090397163</v>
      </c>
      <c r="S296" s="17" t="s">
        <v>2011</v>
      </c>
      <c r="T296" s="17" t="s">
        <v>2011</v>
      </c>
      <c r="U296" s="17" t="s">
        <v>2011</v>
      </c>
      <c r="V296" s="17" t="s">
        <v>4611</v>
      </c>
      <c r="W296" s="17" t="s">
        <v>23277</v>
      </c>
      <c r="X296" s="17" t="s">
        <v>4616</v>
      </c>
      <c r="Y296" s="17" t="s">
        <v>4612</v>
      </c>
      <c r="Z296" s="17" t="s">
        <v>23278</v>
      </c>
      <c r="AA296" s="17" t="s">
        <v>4613</v>
      </c>
      <c r="AB296" s="17" t="s">
        <v>4614</v>
      </c>
      <c r="AC296" s="17" t="s">
        <v>4615</v>
      </c>
      <c r="AD296" s="17" t="s">
        <v>4617</v>
      </c>
      <c r="AE296" s="17" t="s">
        <v>4623</v>
      </c>
      <c r="AF296" s="17" t="s">
        <v>4624</v>
      </c>
    </row>
    <row r="297" spans="1:35" hidden="1" x14ac:dyDescent="0.3">
      <c r="A297" s="19">
        <v>298</v>
      </c>
      <c r="B297" s="19">
        <v>114</v>
      </c>
      <c r="C297" s="19" t="s">
        <v>23456</v>
      </c>
      <c r="D297" s="17" t="s">
        <v>18185</v>
      </c>
      <c r="E297" s="17" t="s">
        <v>18185</v>
      </c>
      <c r="F297" s="19" t="s">
        <v>230</v>
      </c>
      <c r="G297" s="17" t="b">
        <v>1</v>
      </c>
      <c r="H297" s="17">
        <v>-1.4732901198509001</v>
      </c>
      <c r="I297" s="19">
        <v>0.24551999999999999</v>
      </c>
      <c r="J297" s="17">
        <v>222269.46278648099</v>
      </c>
      <c r="K297" s="17">
        <v>305472.05355235899</v>
      </c>
      <c r="L297" s="17">
        <v>214800.226323518</v>
      </c>
      <c r="M297" s="17">
        <v>324452.05028025701</v>
      </c>
      <c r="N297" s="17">
        <v>39089.549124378602</v>
      </c>
      <c r="O297" s="17">
        <v>89665.747199361795</v>
      </c>
      <c r="P297" s="17">
        <v>-83202.590765878194</v>
      </c>
      <c r="Q297" s="19">
        <v>0.72762617791608597</v>
      </c>
      <c r="R297" s="17">
        <v>-0.13809168464979901</v>
      </c>
      <c r="S297" s="19" t="s">
        <v>1997</v>
      </c>
      <c r="T297" s="17" t="s">
        <v>1997</v>
      </c>
      <c r="U297" s="17" t="s">
        <v>1997</v>
      </c>
      <c r="V297" s="17" t="s">
        <v>4384</v>
      </c>
      <c r="W297" s="17" t="s">
        <v>23277</v>
      </c>
      <c r="X297" s="17" t="s">
        <v>4389</v>
      </c>
      <c r="Y297" s="17" t="s">
        <v>4385</v>
      </c>
      <c r="Z297" s="17" t="s">
        <v>23278</v>
      </c>
      <c r="AA297" s="19" t="s">
        <v>4386</v>
      </c>
      <c r="AB297" s="17" t="s">
        <v>4387</v>
      </c>
      <c r="AC297" s="17" t="s">
        <v>4388</v>
      </c>
      <c r="AD297" s="17" t="s">
        <v>4390</v>
      </c>
      <c r="AE297" s="17" t="s">
        <v>4397</v>
      </c>
      <c r="AF297" s="19" t="s">
        <v>4398</v>
      </c>
    </row>
    <row r="298" spans="1:35" hidden="1" x14ac:dyDescent="0.3">
      <c r="A298" s="17">
        <v>299</v>
      </c>
      <c r="B298" s="17">
        <v>225</v>
      </c>
      <c r="C298" s="17" t="s">
        <v>23637</v>
      </c>
      <c r="D298" s="17" t="s">
        <v>18185</v>
      </c>
      <c r="E298" s="17" t="s">
        <v>18185</v>
      </c>
      <c r="F298" s="17" t="s">
        <v>346</v>
      </c>
      <c r="G298" s="17" t="b">
        <v>1</v>
      </c>
      <c r="H298" s="17">
        <v>1.3596666248047</v>
      </c>
      <c r="I298" s="17">
        <v>0.24578</v>
      </c>
      <c r="J298" s="17">
        <v>3397665.2008917802</v>
      </c>
      <c r="K298" s="17">
        <v>2785563.7133450699</v>
      </c>
      <c r="L298" s="17">
        <v>3407944.0454956102</v>
      </c>
      <c r="M298" s="17">
        <v>2980818.1522112801</v>
      </c>
      <c r="N298" s="17">
        <v>534315.63126899197</v>
      </c>
      <c r="O298" s="17">
        <v>567896.42136814399</v>
      </c>
      <c r="P298" s="17">
        <v>612101.48754671798</v>
      </c>
      <c r="Q298" s="17">
        <v>1.21974061645557</v>
      </c>
      <c r="R298" s="17">
        <v>8.6267485741269606E-2</v>
      </c>
      <c r="S298" s="17" t="s">
        <v>2055</v>
      </c>
      <c r="T298" s="17" t="s">
        <v>2055</v>
      </c>
      <c r="U298" s="17" t="s">
        <v>2055</v>
      </c>
      <c r="V298" s="17" t="s">
        <v>5300</v>
      </c>
      <c r="W298" s="17" t="s">
        <v>23277</v>
      </c>
      <c r="X298" s="17" t="s">
        <v>5305</v>
      </c>
      <c r="Y298" s="17" t="s">
        <v>5301</v>
      </c>
      <c r="Z298" s="17" t="s">
        <v>23278</v>
      </c>
      <c r="AA298" s="17" t="s">
        <v>5302</v>
      </c>
      <c r="AB298" s="17" t="s">
        <v>5303</v>
      </c>
      <c r="AC298" s="17" t="s">
        <v>5304</v>
      </c>
      <c r="AD298" s="17" t="s">
        <v>5306</v>
      </c>
      <c r="AE298" s="17" t="s">
        <v>2939</v>
      </c>
      <c r="AF298" s="17" t="s">
        <v>5311</v>
      </c>
      <c r="AG298" s="19"/>
      <c r="AH298" s="19"/>
      <c r="AI298" s="19"/>
    </row>
    <row r="299" spans="1:35" hidden="1" x14ac:dyDescent="0.3">
      <c r="A299" s="17">
        <v>300</v>
      </c>
      <c r="B299" s="17">
        <v>437</v>
      </c>
      <c r="C299" s="17" t="s">
        <v>23531</v>
      </c>
      <c r="D299" s="17" t="s">
        <v>18185</v>
      </c>
      <c r="E299" s="17" t="s">
        <v>18185</v>
      </c>
      <c r="F299" s="17" t="s">
        <v>16896</v>
      </c>
      <c r="G299" s="17" t="b">
        <v>1</v>
      </c>
      <c r="H299" s="17">
        <v>1.6062279858451001</v>
      </c>
      <c r="I299" s="17">
        <v>0.24847</v>
      </c>
      <c r="J299" s="17">
        <v>48761.213495623299</v>
      </c>
      <c r="K299" s="17">
        <v>28325.574567066298</v>
      </c>
      <c r="L299" s="17">
        <v>47976.915561845402</v>
      </c>
      <c r="M299" s="17">
        <v>23024.387765477401</v>
      </c>
      <c r="N299" s="17">
        <v>1400.65521435863</v>
      </c>
      <c r="O299" s="17">
        <v>21991.8929206268</v>
      </c>
      <c r="P299" s="17">
        <v>20435.638928557</v>
      </c>
      <c r="Q299" s="17">
        <v>1.72145540702702</v>
      </c>
      <c r="R299" s="17">
        <v>0.23589577712321799</v>
      </c>
      <c r="S299" s="17" t="s">
        <v>18305</v>
      </c>
      <c r="T299" s="17" t="s">
        <v>18305</v>
      </c>
      <c r="U299" s="17" t="s">
        <v>18305</v>
      </c>
      <c r="V299" s="17" t="s">
        <v>20230</v>
      </c>
      <c r="W299" s="17" t="s">
        <v>23277</v>
      </c>
      <c r="X299" s="17" t="s">
        <v>20234</v>
      </c>
      <c r="Y299" s="17" t="s">
        <v>20231</v>
      </c>
      <c r="Z299" s="17" t="s">
        <v>23278</v>
      </c>
      <c r="AA299" s="17" t="s">
        <v>20232</v>
      </c>
      <c r="AB299" s="17" t="s">
        <v>20233</v>
      </c>
      <c r="AC299" s="17" t="s">
        <v>12932</v>
      </c>
      <c r="AE299" s="17" t="s">
        <v>20240</v>
      </c>
    </row>
    <row r="300" spans="1:35" hidden="1" x14ac:dyDescent="0.3">
      <c r="A300" s="17">
        <v>301</v>
      </c>
      <c r="B300" s="17">
        <v>252</v>
      </c>
      <c r="C300" s="17" t="s">
        <v>23897</v>
      </c>
      <c r="D300" s="17" t="s">
        <v>18185</v>
      </c>
      <c r="E300" s="17" t="s">
        <v>18185</v>
      </c>
      <c r="F300" s="17" t="s">
        <v>16708</v>
      </c>
      <c r="G300" s="17" t="b">
        <v>1</v>
      </c>
      <c r="H300" s="17">
        <v>1.4369166311753101</v>
      </c>
      <c r="I300" s="17">
        <v>0.24903</v>
      </c>
      <c r="J300" s="17">
        <v>35821.986915663998</v>
      </c>
      <c r="K300" s="17">
        <v>25446.395953427502</v>
      </c>
      <c r="L300" s="17">
        <v>34732.557848584896</v>
      </c>
      <c r="M300" s="17">
        <v>23087.655778672299</v>
      </c>
      <c r="N300" s="17">
        <v>5501.3024575787103</v>
      </c>
      <c r="O300" s="17">
        <v>11231.7681218649</v>
      </c>
      <c r="P300" s="17">
        <v>10375.5909622364</v>
      </c>
      <c r="Q300" s="17">
        <v>1.40774304468209</v>
      </c>
      <c r="R300" s="17">
        <v>0.14852339027434799</v>
      </c>
      <c r="S300" s="17" t="s">
        <v>18396</v>
      </c>
      <c r="T300" s="17" t="s">
        <v>18396</v>
      </c>
      <c r="U300" s="17" t="s">
        <v>18396</v>
      </c>
      <c r="V300" s="17" t="s">
        <v>21546</v>
      </c>
      <c r="W300" s="17" t="s">
        <v>23277</v>
      </c>
      <c r="X300" s="17" t="s">
        <v>21551</v>
      </c>
      <c r="Y300" s="17" t="s">
        <v>21547</v>
      </c>
      <c r="Z300" s="17" t="s">
        <v>23278</v>
      </c>
      <c r="AA300" s="17" t="s">
        <v>21548</v>
      </c>
      <c r="AB300" s="17" t="s">
        <v>21549</v>
      </c>
      <c r="AC300" s="17" t="s">
        <v>21550</v>
      </c>
      <c r="AE300" s="17" t="s">
        <v>21556</v>
      </c>
    </row>
    <row r="301" spans="1:35" hidden="1" x14ac:dyDescent="0.3">
      <c r="A301" s="17">
        <v>302</v>
      </c>
      <c r="B301" s="17">
        <v>140</v>
      </c>
      <c r="C301" s="17" t="s">
        <v>23533</v>
      </c>
      <c r="D301" s="17" t="s">
        <v>18185</v>
      </c>
      <c r="E301" s="17" t="s">
        <v>18185</v>
      </c>
      <c r="F301" s="17" t="s">
        <v>16642</v>
      </c>
      <c r="G301" s="17" t="b">
        <v>1</v>
      </c>
      <c r="H301" s="17">
        <v>-1.3778105611871201</v>
      </c>
      <c r="I301" s="17">
        <v>0.24975</v>
      </c>
      <c r="J301" s="17">
        <v>74845.432668445894</v>
      </c>
      <c r="K301" s="17">
        <v>157594.55949151199</v>
      </c>
      <c r="L301" s="17">
        <v>73317.942578038594</v>
      </c>
      <c r="M301" s="17">
        <v>124057.48004104701</v>
      </c>
      <c r="N301" s="17">
        <v>58039.709473870898</v>
      </c>
      <c r="O301" s="17">
        <v>86327.480818244396</v>
      </c>
      <c r="P301" s="17">
        <v>-82749.126823066006</v>
      </c>
      <c r="Q301" s="17">
        <v>0.47492396253994501</v>
      </c>
      <c r="R301" s="17">
        <v>-0.32337591730716803</v>
      </c>
      <c r="S301" s="17" t="s">
        <v>18303</v>
      </c>
      <c r="T301" s="17" t="s">
        <v>18303</v>
      </c>
      <c r="U301" s="17" t="s">
        <v>18303</v>
      </c>
      <c r="V301" s="17" t="s">
        <v>20201</v>
      </c>
      <c r="W301" s="17" t="s">
        <v>23277</v>
      </c>
      <c r="X301" s="17" t="s">
        <v>20206</v>
      </c>
      <c r="Y301" s="17" t="s">
        <v>20202</v>
      </c>
      <c r="Z301" s="17" t="s">
        <v>23278</v>
      </c>
      <c r="AA301" s="17" t="s">
        <v>20203</v>
      </c>
      <c r="AB301" s="17" t="s">
        <v>20204</v>
      </c>
      <c r="AC301" s="17" t="s">
        <v>20205</v>
      </c>
      <c r="AE301" s="17" t="s">
        <v>20211</v>
      </c>
    </row>
    <row r="302" spans="1:35" hidden="1" x14ac:dyDescent="0.3">
      <c r="A302" s="17">
        <v>303</v>
      </c>
      <c r="B302" s="17">
        <v>416</v>
      </c>
      <c r="C302" s="17" t="s">
        <v>23473</v>
      </c>
      <c r="D302" s="17" t="s">
        <v>18185</v>
      </c>
      <c r="E302" s="17" t="s">
        <v>18185</v>
      </c>
      <c r="F302" s="17" t="s">
        <v>16878</v>
      </c>
      <c r="G302" s="17" t="b">
        <v>1</v>
      </c>
      <c r="H302" s="17">
        <v>-1.60043299739525</v>
      </c>
      <c r="I302" s="17">
        <v>0.24984999999999999</v>
      </c>
      <c r="J302" s="17">
        <v>77398.572221199094</v>
      </c>
      <c r="K302" s="17">
        <v>111647.49756738399</v>
      </c>
      <c r="L302" s="17">
        <v>78438.624482456202</v>
      </c>
      <c r="M302" s="17">
        <v>91842.627049976902</v>
      </c>
      <c r="N302" s="17">
        <v>2111.3215485717101</v>
      </c>
      <c r="O302" s="17">
        <v>37005.337180040297</v>
      </c>
      <c r="P302" s="17">
        <v>-34248.925346185097</v>
      </c>
      <c r="Q302" s="17">
        <v>0.69324054643039001</v>
      </c>
      <c r="R302" s="17">
        <v>-0.15911604408852001</v>
      </c>
      <c r="S302" s="17" t="s">
        <v>18290</v>
      </c>
      <c r="T302" s="17" t="s">
        <v>18290</v>
      </c>
      <c r="U302" s="17" t="s">
        <v>18290</v>
      </c>
      <c r="V302" s="17" t="s">
        <v>20014</v>
      </c>
      <c r="W302" s="17" t="s">
        <v>23277</v>
      </c>
      <c r="X302" s="17" t="s">
        <v>20019</v>
      </c>
      <c r="Y302" s="17" t="s">
        <v>20015</v>
      </c>
      <c r="Z302" s="17" t="s">
        <v>23278</v>
      </c>
      <c r="AA302" s="17" t="s">
        <v>20016</v>
      </c>
      <c r="AB302" s="17" t="s">
        <v>20017</v>
      </c>
      <c r="AC302" s="17" t="s">
        <v>20018</v>
      </c>
      <c r="AD302" s="17" t="s">
        <v>20020</v>
      </c>
      <c r="AE302" s="17" t="s">
        <v>20026</v>
      </c>
    </row>
    <row r="303" spans="1:35" hidden="1" x14ac:dyDescent="0.3">
      <c r="A303" s="17">
        <v>304</v>
      </c>
      <c r="B303" s="17">
        <v>229</v>
      </c>
      <c r="C303" s="17" t="s">
        <v>4825</v>
      </c>
      <c r="D303" s="17" t="s">
        <v>18185</v>
      </c>
      <c r="E303" s="17" t="s">
        <v>18185</v>
      </c>
      <c r="F303" s="17" t="s">
        <v>286</v>
      </c>
      <c r="G303" s="17" t="b">
        <v>1</v>
      </c>
      <c r="H303" s="17">
        <v>1.44658006283838</v>
      </c>
      <c r="I303" s="17">
        <v>0.25194</v>
      </c>
      <c r="J303" s="17">
        <v>385920.49831464502</v>
      </c>
      <c r="K303" s="17">
        <v>268257.73053954798</v>
      </c>
      <c r="L303" s="17">
        <v>369679.854650978</v>
      </c>
      <c r="M303" s="17">
        <v>312391.21114383102</v>
      </c>
      <c r="N303" s="17">
        <v>56533.462124396698</v>
      </c>
      <c r="O303" s="17">
        <v>129042.09126120601</v>
      </c>
      <c r="P303" s="17">
        <v>117662.767775097</v>
      </c>
      <c r="Q303" s="17">
        <v>1.4386183672636099</v>
      </c>
      <c r="R303" s="17">
        <v>0.157945600765484</v>
      </c>
      <c r="S303" s="17" t="s">
        <v>2025</v>
      </c>
      <c r="T303" s="17" t="s">
        <v>2025</v>
      </c>
      <c r="U303" s="17" t="s">
        <v>2025</v>
      </c>
      <c r="V303" s="17" t="s">
        <v>4824</v>
      </c>
      <c r="W303" s="17" t="s">
        <v>23277</v>
      </c>
      <c r="X303" s="17" t="s">
        <v>4829</v>
      </c>
      <c r="Y303" s="17" t="s">
        <v>4825</v>
      </c>
      <c r="Z303" s="17" t="s">
        <v>23278</v>
      </c>
      <c r="AA303" s="17" t="s">
        <v>4826</v>
      </c>
      <c r="AB303" s="17" t="s">
        <v>4827</v>
      </c>
      <c r="AC303" s="17" t="s">
        <v>4828</v>
      </c>
      <c r="AE303" s="17" t="s">
        <v>4834</v>
      </c>
      <c r="AF303" s="17" t="s">
        <v>4835</v>
      </c>
    </row>
    <row r="304" spans="1:35" hidden="1" x14ac:dyDescent="0.3">
      <c r="A304" s="17">
        <v>305</v>
      </c>
      <c r="B304" s="17">
        <v>368</v>
      </c>
      <c r="C304" s="17" t="s">
        <v>23529</v>
      </c>
      <c r="D304" s="17" t="s">
        <v>18185</v>
      </c>
      <c r="E304" s="17" t="s">
        <v>18185</v>
      </c>
      <c r="F304" s="17" t="s">
        <v>16828</v>
      </c>
      <c r="G304" s="17" t="b">
        <v>1</v>
      </c>
      <c r="H304" s="17">
        <v>-1.5489010506468699</v>
      </c>
      <c r="I304" s="17">
        <v>0.25272</v>
      </c>
      <c r="J304" s="17">
        <v>102731.683591414</v>
      </c>
      <c r="K304" s="17">
        <v>232614.31364072199</v>
      </c>
      <c r="L304" s="17">
        <v>101078.874779094</v>
      </c>
      <c r="M304" s="17">
        <v>278118.50111923198</v>
      </c>
      <c r="N304" s="17">
        <v>28116.966352326199</v>
      </c>
      <c r="O304" s="17">
        <v>142493.04334996201</v>
      </c>
      <c r="P304" s="17">
        <v>-129882.63004930801</v>
      </c>
      <c r="Q304" s="17">
        <v>0.44163956200083798</v>
      </c>
      <c r="R304" s="17">
        <v>-0.35493202950649899</v>
      </c>
      <c r="S304" s="17" t="s">
        <v>18306</v>
      </c>
      <c r="T304" s="17" t="s">
        <v>18306</v>
      </c>
      <c r="U304" s="17" t="s">
        <v>18306</v>
      </c>
      <c r="V304" s="17" t="s">
        <v>20243</v>
      </c>
      <c r="W304" s="17" t="s">
        <v>23277</v>
      </c>
      <c r="X304" s="17" t="s">
        <v>20248</v>
      </c>
      <c r="Y304" s="17" t="s">
        <v>20244</v>
      </c>
      <c r="Z304" s="17" t="s">
        <v>23278</v>
      </c>
      <c r="AA304" s="17" t="s">
        <v>20245</v>
      </c>
      <c r="AB304" s="17" t="s">
        <v>20246</v>
      </c>
      <c r="AC304" s="17" t="s">
        <v>20247</v>
      </c>
      <c r="AD304" s="17" t="s">
        <v>20249</v>
      </c>
      <c r="AE304" s="17" t="s">
        <v>20252</v>
      </c>
    </row>
    <row r="305" spans="1:34" hidden="1" x14ac:dyDescent="0.3">
      <c r="A305" s="17">
        <v>306</v>
      </c>
      <c r="B305" s="17">
        <v>105</v>
      </c>
      <c r="C305" s="17" t="s">
        <v>23691</v>
      </c>
      <c r="D305" s="17" t="s">
        <v>18185</v>
      </c>
      <c r="E305" s="17" t="s">
        <v>18185</v>
      </c>
      <c r="F305" s="17" t="s">
        <v>242</v>
      </c>
      <c r="G305" s="17" t="b">
        <v>1</v>
      </c>
      <c r="H305" s="17">
        <v>-1.5102105228628</v>
      </c>
      <c r="I305" s="17">
        <v>0.25280000000000002</v>
      </c>
      <c r="J305" s="17">
        <v>418476.89427615103</v>
      </c>
      <c r="K305" s="17">
        <v>568746.33646193799</v>
      </c>
      <c r="L305" s="17">
        <v>432198.04160247999</v>
      </c>
      <c r="M305" s="17">
        <v>640928.26727186097</v>
      </c>
      <c r="N305" s="17">
        <v>47723.572794804102</v>
      </c>
      <c r="O305" s="17">
        <v>165603.720624807</v>
      </c>
      <c r="P305" s="17">
        <v>-150269.44218578699</v>
      </c>
      <c r="Q305" s="17">
        <v>0.73578828987174805</v>
      </c>
      <c r="R305" s="17">
        <v>-0.13324712828058</v>
      </c>
      <c r="S305" s="17" t="s">
        <v>2003</v>
      </c>
      <c r="T305" s="17" t="s">
        <v>2003</v>
      </c>
      <c r="U305" s="17" t="s">
        <v>2003</v>
      </c>
      <c r="V305" s="17" t="s">
        <v>4486</v>
      </c>
      <c r="W305" s="17" t="s">
        <v>23277</v>
      </c>
      <c r="X305" s="17" t="s">
        <v>4491</v>
      </c>
      <c r="Y305" s="17" t="s">
        <v>4487</v>
      </c>
      <c r="Z305" s="17" t="s">
        <v>23278</v>
      </c>
      <c r="AA305" s="17" t="s">
        <v>4488</v>
      </c>
      <c r="AB305" s="17" t="s">
        <v>4489</v>
      </c>
      <c r="AC305" s="17" t="s">
        <v>4490</v>
      </c>
      <c r="AE305" s="17" t="s">
        <v>4497</v>
      </c>
      <c r="AG305" s="17" t="s">
        <v>23949</v>
      </c>
    </row>
    <row r="306" spans="1:34" hidden="1" x14ac:dyDescent="0.3">
      <c r="A306" s="17">
        <v>307</v>
      </c>
      <c r="B306" s="17">
        <v>666</v>
      </c>
      <c r="C306" s="17" t="s">
        <v>23611</v>
      </c>
      <c r="D306" s="17" t="s">
        <v>18185</v>
      </c>
      <c r="E306" s="17" t="s">
        <v>18185</v>
      </c>
      <c r="F306" s="17" t="s">
        <v>704</v>
      </c>
      <c r="G306" s="17" t="b">
        <v>1</v>
      </c>
      <c r="H306" s="17">
        <v>1.37648384030885</v>
      </c>
      <c r="I306" s="17">
        <v>0.25298999999999999</v>
      </c>
      <c r="J306" s="17">
        <v>62140.510419353501</v>
      </c>
      <c r="K306" s="17">
        <v>38067.575001274403</v>
      </c>
      <c r="L306" s="17">
        <v>73327.167113667703</v>
      </c>
      <c r="M306" s="17">
        <v>35526.356487268997</v>
      </c>
      <c r="N306" s="17">
        <v>25629.4598345044</v>
      </c>
      <c r="O306" s="17">
        <v>16146.095050022799</v>
      </c>
      <c r="P306" s="17">
        <v>24072.935418079</v>
      </c>
      <c r="Q306" s="17">
        <v>1.6323737568593</v>
      </c>
      <c r="R306" s="17">
        <v>0.21281960414656001</v>
      </c>
      <c r="S306" s="17" t="s">
        <v>2234</v>
      </c>
      <c r="T306" s="17" t="s">
        <v>2234</v>
      </c>
      <c r="U306" s="17" t="s">
        <v>2234</v>
      </c>
      <c r="V306" s="17" t="s">
        <v>8071</v>
      </c>
      <c r="W306" s="17" t="s">
        <v>23277</v>
      </c>
      <c r="X306" s="17" t="s">
        <v>8076</v>
      </c>
      <c r="Y306" s="17" t="s">
        <v>8072</v>
      </c>
      <c r="Z306" s="17" t="s">
        <v>23278</v>
      </c>
      <c r="AA306" s="17" t="s">
        <v>8073</v>
      </c>
      <c r="AB306" s="17" t="s">
        <v>8074</v>
      </c>
      <c r="AC306" s="17" t="s">
        <v>8075</v>
      </c>
      <c r="AD306" s="17" t="s">
        <v>8077</v>
      </c>
      <c r="AE306" s="17" t="s">
        <v>8082</v>
      </c>
    </row>
    <row r="307" spans="1:34" hidden="1" x14ac:dyDescent="0.3">
      <c r="A307" s="17">
        <v>308</v>
      </c>
      <c r="B307" s="17">
        <v>608</v>
      </c>
      <c r="C307" s="17" t="s">
        <v>23296</v>
      </c>
      <c r="D307" s="17" t="s">
        <v>18185</v>
      </c>
      <c r="E307" s="17" t="s">
        <v>18185</v>
      </c>
      <c r="F307" s="17" t="s">
        <v>772</v>
      </c>
      <c r="G307" s="17" t="b">
        <v>1</v>
      </c>
      <c r="H307" s="17">
        <v>-1.5208211230926101</v>
      </c>
      <c r="I307" s="17">
        <v>0.25412000000000001</v>
      </c>
      <c r="J307" s="17">
        <v>24717.3595263713</v>
      </c>
      <c r="K307" s="17">
        <v>27492.0827964485</v>
      </c>
      <c r="L307" s="17">
        <v>25204.322046862999</v>
      </c>
      <c r="M307" s="17">
        <v>27412.836929557601</v>
      </c>
      <c r="N307" s="17">
        <v>3065.08506651073</v>
      </c>
      <c r="O307" s="17">
        <v>769.12109382904703</v>
      </c>
      <c r="P307" s="17">
        <v>-2774.7232700771601</v>
      </c>
      <c r="Q307" s="17">
        <v>0.89907191497198602</v>
      </c>
      <c r="R307" s="17">
        <v>-4.6205568526657199E-2</v>
      </c>
      <c r="S307" s="17" t="s">
        <v>2268</v>
      </c>
      <c r="T307" s="17" t="s">
        <v>2268</v>
      </c>
      <c r="U307" s="17" t="s">
        <v>2268</v>
      </c>
      <c r="V307" s="17" t="s">
        <v>8576</v>
      </c>
      <c r="W307" s="17" t="s">
        <v>23277</v>
      </c>
      <c r="X307" s="17" t="s">
        <v>8580</v>
      </c>
      <c r="Y307" s="17" t="s">
        <v>8577</v>
      </c>
      <c r="Z307" s="17" t="s">
        <v>23278</v>
      </c>
      <c r="AA307" s="17" t="s">
        <v>8578</v>
      </c>
      <c r="AB307" s="17" t="s">
        <v>8579</v>
      </c>
      <c r="AD307" s="17" t="s">
        <v>8581</v>
      </c>
      <c r="AE307" s="17" t="s">
        <v>2921</v>
      </c>
      <c r="AF307" s="17" t="s">
        <v>3745</v>
      </c>
      <c r="AH307" s="17" t="s">
        <v>5961</v>
      </c>
    </row>
    <row r="308" spans="1:34" hidden="1" x14ac:dyDescent="0.3">
      <c r="A308" s="17">
        <v>309</v>
      </c>
      <c r="B308" s="17">
        <v>396</v>
      </c>
      <c r="C308" s="17" t="s">
        <v>23780</v>
      </c>
      <c r="D308" s="17" t="s">
        <v>18185</v>
      </c>
      <c r="E308" s="17" t="s">
        <v>18185</v>
      </c>
      <c r="F308" s="17" t="s">
        <v>522</v>
      </c>
      <c r="G308" s="17" t="b">
        <v>1</v>
      </c>
      <c r="H308" s="17">
        <v>-1.5114435730378699</v>
      </c>
      <c r="I308" s="17">
        <v>0.25480999999999998</v>
      </c>
      <c r="J308" s="17">
        <v>219748.451034481</v>
      </c>
      <c r="K308" s="17">
        <v>296652.183776049</v>
      </c>
      <c r="L308" s="17">
        <v>214607.371845855</v>
      </c>
      <c r="M308" s="17">
        <v>329859.92843611003</v>
      </c>
      <c r="N308" s="17">
        <v>22626.485318489998</v>
      </c>
      <c r="O308" s="17">
        <v>85174.321544533697</v>
      </c>
      <c r="P308" s="17">
        <v>-76903.732741568107</v>
      </c>
      <c r="Q308" s="17">
        <v>0.74076127887322496</v>
      </c>
      <c r="R308" s="17">
        <v>-0.13032172720516799</v>
      </c>
      <c r="S308" s="17" t="s">
        <v>2143</v>
      </c>
      <c r="T308" s="17" t="s">
        <v>2143</v>
      </c>
      <c r="U308" s="17" t="s">
        <v>2143</v>
      </c>
      <c r="V308" s="17" t="s">
        <v>6669</v>
      </c>
      <c r="W308" s="17" t="s">
        <v>23277</v>
      </c>
      <c r="X308" s="17" t="s">
        <v>6674</v>
      </c>
      <c r="Y308" s="17" t="s">
        <v>6670</v>
      </c>
      <c r="Z308" s="17" t="s">
        <v>23278</v>
      </c>
      <c r="AA308" s="17" t="s">
        <v>6671</v>
      </c>
      <c r="AB308" s="17" t="s">
        <v>6672</v>
      </c>
      <c r="AC308" s="17" t="s">
        <v>6673</v>
      </c>
      <c r="AD308" s="17" t="s">
        <v>6675</v>
      </c>
      <c r="AE308" s="17" t="s">
        <v>2939</v>
      </c>
      <c r="AF308" s="17" t="s">
        <v>6680</v>
      </c>
    </row>
    <row r="309" spans="1:34" hidden="1" x14ac:dyDescent="0.3">
      <c r="A309" s="17">
        <v>310</v>
      </c>
      <c r="B309" s="17">
        <v>536</v>
      </c>
      <c r="C309" s="17" t="s">
        <v>23615</v>
      </c>
      <c r="D309" s="17" t="s">
        <v>18185</v>
      </c>
      <c r="E309" s="17" t="s">
        <v>18185</v>
      </c>
      <c r="F309" s="17" t="s">
        <v>17036</v>
      </c>
      <c r="G309" s="17" t="b">
        <v>1</v>
      </c>
      <c r="H309" s="17">
        <v>-1.4838008314551501</v>
      </c>
      <c r="I309" s="17">
        <v>0.25498999999999999</v>
      </c>
      <c r="J309" s="17">
        <v>4719.1066794913604</v>
      </c>
      <c r="K309" s="17">
        <v>16879.451442872301</v>
      </c>
      <c r="L309" s="17">
        <v>3313.0261118284602</v>
      </c>
      <c r="M309" s="17">
        <v>12900.046069443901</v>
      </c>
      <c r="N309" s="17">
        <v>4399.2823451131198</v>
      </c>
      <c r="O309" s="17">
        <v>13495.9316822648</v>
      </c>
      <c r="P309" s="17">
        <v>-12160.344763380899</v>
      </c>
      <c r="Q309" s="17">
        <v>0.279577016792456</v>
      </c>
      <c r="R309" s="17">
        <v>-0.55349853353606904</v>
      </c>
      <c r="S309" s="17" t="s">
        <v>18329</v>
      </c>
      <c r="T309" s="17" t="s">
        <v>18329</v>
      </c>
      <c r="U309" s="17" t="s">
        <v>18329</v>
      </c>
      <c r="V309" s="17" t="s">
        <v>20570</v>
      </c>
      <c r="W309" s="17" t="s">
        <v>23277</v>
      </c>
      <c r="X309" s="17" t="s">
        <v>20574</v>
      </c>
      <c r="Y309" s="17" t="s">
        <v>20571</v>
      </c>
      <c r="Z309" s="17" t="s">
        <v>23278</v>
      </c>
      <c r="AA309" s="17" t="s">
        <v>20572</v>
      </c>
      <c r="AB309" s="17" t="s">
        <v>20573</v>
      </c>
      <c r="AC309" s="17" t="s">
        <v>19758</v>
      </c>
    </row>
    <row r="310" spans="1:34" hidden="1" x14ac:dyDescent="0.3">
      <c r="A310" s="17">
        <v>311</v>
      </c>
      <c r="B310" s="17">
        <v>712</v>
      </c>
      <c r="C310" s="17" t="s">
        <v>23584</v>
      </c>
      <c r="D310" s="17" t="s">
        <v>18185</v>
      </c>
      <c r="E310" s="17" t="s">
        <v>18185</v>
      </c>
      <c r="F310" s="17" t="s">
        <v>17348</v>
      </c>
      <c r="G310" s="17" t="b">
        <v>1</v>
      </c>
      <c r="H310" s="17">
        <v>1.57443389338105</v>
      </c>
      <c r="I310" s="17">
        <v>0.25588</v>
      </c>
      <c r="J310" s="17">
        <v>17129.689344002902</v>
      </c>
      <c r="K310" s="17">
        <v>2276.7689133398098</v>
      </c>
      <c r="L310" s="17">
        <v>9478.8504352131695</v>
      </c>
      <c r="M310" s="17">
        <v>2097.4690818059998</v>
      </c>
      <c r="N310" s="17">
        <v>16333.9285040799</v>
      </c>
      <c r="O310" s="17">
        <v>439.84144833953201</v>
      </c>
      <c r="P310" s="17">
        <v>14852.9204306631</v>
      </c>
      <c r="Q310" s="17">
        <v>7.5236837799560599</v>
      </c>
      <c r="R310" s="17">
        <v>0.87643053388709302</v>
      </c>
      <c r="S310" s="17" t="s">
        <v>18237</v>
      </c>
      <c r="T310" s="17" t="s">
        <v>18237</v>
      </c>
      <c r="U310" s="17" t="s">
        <v>18237</v>
      </c>
      <c r="V310" s="17" t="s">
        <v>19230</v>
      </c>
      <c r="W310" s="17" t="s">
        <v>23277</v>
      </c>
      <c r="X310" s="17" t="s">
        <v>19235</v>
      </c>
      <c r="Y310" s="17" t="s">
        <v>19231</v>
      </c>
      <c r="Z310" s="17" t="s">
        <v>23278</v>
      </c>
      <c r="AA310" s="17" t="s">
        <v>19232</v>
      </c>
      <c r="AB310" s="17" t="s">
        <v>19233</v>
      </c>
      <c r="AC310" s="17" t="s">
        <v>19234</v>
      </c>
      <c r="AE310" s="17" t="s">
        <v>19241</v>
      </c>
    </row>
    <row r="311" spans="1:34" hidden="1" x14ac:dyDescent="0.3">
      <c r="A311" s="17">
        <v>312</v>
      </c>
      <c r="B311" s="17">
        <v>263</v>
      </c>
      <c r="C311" s="17" t="s">
        <v>23656</v>
      </c>
      <c r="D311" s="17" t="s">
        <v>18185</v>
      </c>
      <c r="E311" s="17" t="s">
        <v>18185</v>
      </c>
      <c r="F311" s="17" t="s">
        <v>694</v>
      </c>
      <c r="G311" s="17" t="b">
        <v>1</v>
      </c>
      <c r="H311" s="17">
        <v>-1.45145089800759</v>
      </c>
      <c r="I311" s="17">
        <v>0.25634000000000001</v>
      </c>
      <c r="J311" s="17">
        <v>278465.61683080101</v>
      </c>
      <c r="K311" s="17">
        <v>327579.472182912</v>
      </c>
      <c r="L311" s="17">
        <v>263049.555452934</v>
      </c>
      <c r="M311" s="17">
        <v>321399.539813879</v>
      </c>
      <c r="N311" s="17">
        <v>54675.741566294899</v>
      </c>
      <c r="O311" s="17">
        <v>21107.970971315099</v>
      </c>
      <c r="P311" s="17">
        <v>-49113.855352111001</v>
      </c>
      <c r="Q311" s="17">
        <v>0.85007041184593202</v>
      </c>
      <c r="R311" s="17">
        <v>-7.0545099921406604E-2</v>
      </c>
      <c r="S311" s="17" t="s">
        <v>2229</v>
      </c>
      <c r="T311" s="17" t="s">
        <v>2229</v>
      </c>
      <c r="U311" s="17" t="s">
        <v>2229</v>
      </c>
      <c r="V311" s="17" t="s">
        <v>7996</v>
      </c>
      <c r="W311" s="17" t="s">
        <v>23277</v>
      </c>
      <c r="X311" s="17" t="s">
        <v>8001</v>
      </c>
      <c r="Y311" s="17" t="s">
        <v>7997</v>
      </c>
      <c r="Z311" s="17" t="s">
        <v>23278</v>
      </c>
      <c r="AA311" s="17" t="s">
        <v>7998</v>
      </c>
      <c r="AB311" s="17" t="s">
        <v>7999</v>
      </c>
      <c r="AC311" s="17" t="s">
        <v>8000</v>
      </c>
      <c r="AD311" s="17" t="s">
        <v>8002</v>
      </c>
      <c r="AE311" s="17" t="s">
        <v>4346</v>
      </c>
    </row>
    <row r="312" spans="1:34" hidden="1" x14ac:dyDescent="0.3">
      <c r="A312" s="17">
        <v>313</v>
      </c>
      <c r="B312" s="17">
        <v>534</v>
      </c>
      <c r="C312" s="17" t="s">
        <v>23541</v>
      </c>
      <c r="D312" s="17" t="s">
        <v>18185</v>
      </c>
      <c r="E312" s="17" t="s">
        <v>18185</v>
      </c>
      <c r="F312" s="17" t="s">
        <v>17034</v>
      </c>
      <c r="G312" s="17" t="b">
        <v>1</v>
      </c>
      <c r="H312" s="17">
        <v>-1.3292135301588499</v>
      </c>
      <c r="I312" s="17">
        <v>0.25713999999999998</v>
      </c>
      <c r="J312" s="17">
        <v>25459.175560929802</v>
      </c>
      <c r="K312" s="17">
        <v>32905.066038343</v>
      </c>
      <c r="L312" s="17">
        <v>26468.212130250999</v>
      </c>
      <c r="M312" s="17">
        <v>35310.731182260497</v>
      </c>
      <c r="N312" s="17">
        <v>7515.6442877879499</v>
      </c>
      <c r="O312" s="17">
        <v>6136.2126564251603</v>
      </c>
      <c r="P312" s="17">
        <v>-7445.8904774132598</v>
      </c>
      <c r="Q312" s="17">
        <v>0.77371598437952205</v>
      </c>
      <c r="R312" s="17">
        <v>-0.11141843085842</v>
      </c>
      <c r="S312" s="17" t="s">
        <v>18287</v>
      </c>
      <c r="T312" s="17" t="s">
        <v>18287</v>
      </c>
      <c r="U312" s="17" t="s">
        <v>18287</v>
      </c>
      <c r="V312" s="17" t="s">
        <v>19970</v>
      </c>
      <c r="W312" s="17" t="s">
        <v>23277</v>
      </c>
      <c r="X312" s="17" t="s">
        <v>19975</v>
      </c>
      <c r="Y312" s="17" t="s">
        <v>19971</v>
      </c>
      <c r="Z312" s="17" t="s">
        <v>23278</v>
      </c>
      <c r="AA312" s="17" t="s">
        <v>19972</v>
      </c>
      <c r="AB312" s="17" t="s">
        <v>19973</v>
      </c>
      <c r="AC312" s="17" t="s">
        <v>19974</v>
      </c>
      <c r="AD312" s="17" t="s">
        <v>19976</v>
      </c>
      <c r="AE312" s="17" t="s">
        <v>19981</v>
      </c>
    </row>
    <row r="313" spans="1:34" hidden="1" x14ac:dyDescent="0.3">
      <c r="A313" s="17">
        <v>314</v>
      </c>
      <c r="B313" s="17">
        <v>585</v>
      </c>
      <c r="C313" s="17" t="s">
        <v>23892</v>
      </c>
      <c r="D313" s="17" t="s">
        <v>18185</v>
      </c>
      <c r="E313" s="17" t="s">
        <v>18185</v>
      </c>
      <c r="F313" s="17" t="s">
        <v>17114</v>
      </c>
      <c r="G313" s="17" t="b">
        <v>1</v>
      </c>
      <c r="H313" s="17">
        <v>-1.37173636192283</v>
      </c>
      <c r="I313" s="17">
        <v>0.26185000000000003</v>
      </c>
      <c r="J313" s="17">
        <v>2699.7358660709801</v>
      </c>
      <c r="K313" s="17">
        <v>5536.9981621557699</v>
      </c>
      <c r="L313" s="17">
        <v>3051.35892936041</v>
      </c>
      <c r="M313" s="17">
        <v>7275.2987138524504</v>
      </c>
      <c r="N313" s="17">
        <v>1697.1384185449199</v>
      </c>
      <c r="O313" s="17">
        <v>3155.0309602174698</v>
      </c>
      <c r="P313" s="17">
        <v>-2837.2622960847898</v>
      </c>
      <c r="Q313" s="17">
        <v>0.48758113819200999</v>
      </c>
      <c r="R313" s="17">
        <v>-0.31195310317172398</v>
      </c>
      <c r="S313" s="17" t="s">
        <v>18408</v>
      </c>
      <c r="T313" s="17" t="s">
        <v>18408</v>
      </c>
      <c r="U313" s="17" t="s">
        <v>18408</v>
      </c>
      <c r="V313" s="17" t="s">
        <v>21728</v>
      </c>
      <c r="W313" s="17" t="s">
        <v>23277</v>
      </c>
      <c r="X313" s="17" t="s">
        <v>21732</v>
      </c>
      <c r="Y313" s="17" t="s">
        <v>21729</v>
      </c>
      <c r="Z313" s="17" t="s">
        <v>23278</v>
      </c>
      <c r="AA313" s="17" t="s">
        <v>21730</v>
      </c>
      <c r="AB313" s="17" t="s">
        <v>21731</v>
      </c>
      <c r="AC313" s="17" t="s">
        <v>7915</v>
      </c>
      <c r="AE313" s="17" t="s">
        <v>7920</v>
      </c>
    </row>
    <row r="314" spans="1:34" hidden="1" x14ac:dyDescent="0.3">
      <c r="A314" s="17">
        <v>315</v>
      </c>
      <c r="B314" s="17">
        <v>715</v>
      </c>
      <c r="C314" s="17" t="s">
        <v>23680</v>
      </c>
      <c r="D314" s="17" t="s">
        <v>18185</v>
      </c>
      <c r="E314" s="17" t="s">
        <v>18185</v>
      </c>
      <c r="F314" s="17" t="s">
        <v>796</v>
      </c>
      <c r="G314" s="17" t="b">
        <v>1</v>
      </c>
      <c r="H314" s="17">
        <v>1.54211256927578</v>
      </c>
      <c r="I314" s="17">
        <v>0.26244000000000001</v>
      </c>
      <c r="J314" s="17">
        <v>135576.03305918799</v>
      </c>
      <c r="K314" s="17">
        <v>73014.144221025301</v>
      </c>
      <c r="L314" s="17">
        <v>154623.06512317699</v>
      </c>
      <c r="M314" s="17">
        <v>73655.753063746699</v>
      </c>
      <c r="N314" s="17">
        <v>70186.941558861203</v>
      </c>
      <c r="O314" s="17">
        <v>3363.4095556531402</v>
      </c>
      <c r="P314" s="17">
        <v>62561.888838162697</v>
      </c>
      <c r="Q314" s="17">
        <v>1.85684615639373</v>
      </c>
      <c r="R314" s="17">
        <v>0.26877592301979097</v>
      </c>
      <c r="S314" s="17" t="s">
        <v>2280</v>
      </c>
      <c r="T314" s="17" t="s">
        <v>2280</v>
      </c>
      <c r="U314" s="17" t="s">
        <v>2280</v>
      </c>
      <c r="V314" s="17" t="s">
        <v>8748</v>
      </c>
      <c r="W314" s="17" t="s">
        <v>23277</v>
      </c>
      <c r="X314" s="17" t="s">
        <v>8753</v>
      </c>
      <c r="Y314" s="17" t="s">
        <v>8749</v>
      </c>
      <c r="Z314" s="17" t="s">
        <v>23278</v>
      </c>
      <c r="AA314" s="17" t="s">
        <v>8750</v>
      </c>
      <c r="AB314" s="17" t="s">
        <v>8751</v>
      </c>
      <c r="AC314" s="17" t="s">
        <v>8752</v>
      </c>
      <c r="AE314" s="17" t="s">
        <v>8757</v>
      </c>
      <c r="AF314" s="17" t="s">
        <v>8758</v>
      </c>
    </row>
    <row r="315" spans="1:34" hidden="1" x14ac:dyDescent="0.3">
      <c r="A315" s="17">
        <v>316</v>
      </c>
      <c r="B315" s="17">
        <v>216</v>
      </c>
      <c r="C315" s="17" t="s">
        <v>23789</v>
      </c>
      <c r="D315" s="17" t="s">
        <v>18185</v>
      </c>
      <c r="E315" s="17" t="s">
        <v>18185</v>
      </c>
      <c r="F315" s="17" t="s">
        <v>274</v>
      </c>
      <c r="G315" s="17" t="b">
        <v>1</v>
      </c>
      <c r="H315" s="17">
        <v>1.4402727721817801</v>
      </c>
      <c r="I315" s="17">
        <v>0.26332</v>
      </c>
      <c r="J315" s="17">
        <v>287476.92533214099</v>
      </c>
      <c r="K315" s="17">
        <v>237457.82582450399</v>
      </c>
      <c r="L315" s="17">
        <v>286572.995380682</v>
      </c>
      <c r="M315" s="17">
        <v>209149.086806003</v>
      </c>
      <c r="N315" s="17">
        <v>19747.846592521099</v>
      </c>
      <c r="O315" s="17">
        <v>56818.250144962702</v>
      </c>
      <c r="P315" s="17">
        <v>50019.099507636398</v>
      </c>
      <c r="Q315" s="17">
        <v>1.21064414000238</v>
      </c>
      <c r="R315" s="17">
        <v>8.3016504212246406E-2</v>
      </c>
      <c r="S315" s="17" t="s">
        <v>2019</v>
      </c>
      <c r="T315" s="17" t="s">
        <v>2019</v>
      </c>
      <c r="U315" s="17" t="s">
        <v>2019</v>
      </c>
      <c r="V315" s="17" t="s">
        <v>4729</v>
      </c>
      <c r="W315" s="17" t="s">
        <v>23277</v>
      </c>
      <c r="X315" s="17" t="s">
        <v>4734</v>
      </c>
      <c r="Y315" s="17" t="s">
        <v>4730</v>
      </c>
      <c r="Z315" s="17" t="s">
        <v>23278</v>
      </c>
      <c r="AA315" s="17" t="s">
        <v>4731</v>
      </c>
      <c r="AB315" s="17" t="s">
        <v>4732</v>
      </c>
      <c r="AC315" s="17" t="s">
        <v>4733</v>
      </c>
      <c r="AE315" s="17" t="s">
        <v>4740</v>
      </c>
      <c r="AF315" s="17" t="s">
        <v>4741</v>
      </c>
    </row>
    <row r="316" spans="1:34" hidden="1" x14ac:dyDescent="0.3">
      <c r="A316" s="17">
        <v>317</v>
      </c>
      <c r="B316" s="17">
        <v>671</v>
      </c>
      <c r="C316" s="17" t="s">
        <v>23677</v>
      </c>
      <c r="D316" s="17" t="s">
        <v>18185</v>
      </c>
      <c r="E316" s="17" t="s">
        <v>18185</v>
      </c>
      <c r="F316" s="17" t="s">
        <v>730</v>
      </c>
      <c r="G316" s="17" t="b">
        <v>1</v>
      </c>
      <c r="H316" s="17">
        <v>-1.5262434695506999</v>
      </c>
      <c r="I316" s="17">
        <v>0.26349</v>
      </c>
      <c r="J316" s="17">
        <v>64579.206068959298</v>
      </c>
      <c r="K316" s="17">
        <v>190235.86227928201</v>
      </c>
      <c r="L316" s="17">
        <v>66530.655017397003</v>
      </c>
      <c r="M316" s="17">
        <v>227512.26137253401</v>
      </c>
      <c r="N316" s="17">
        <v>16008.369860893299</v>
      </c>
      <c r="O316" s="17">
        <v>141699.515185422</v>
      </c>
      <c r="P316" s="17">
        <v>-125656.65621032201</v>
      </c>
      <c r="Q316" s="17">
        <v>0.33946914790520299</v>
      </c>
      <c r="R316" s="17">
        <v>-0.469199689729209</v>
      </c>
      <c r="S316" s="17" t="s">
        <v>2247</v>
      </c>
      <c r="T316" s="17" t="s">
        <v>2247</v>
      </c>
      <c r="U316" s="17" t="s">
        <v>2247</v>
      </c>
      <c r="V316" s="17" t="s">
        <v>8258</v>
      </c>
      <c r="W316" s="17" t="s">
        <v>23277</v>
      </c>
      <c r="X316" s="17" t="s">
        <v>8263</v>
      </c>
      <c r="Y316" s="17" t="s">
        <v>8259</v>
      </c>
      <c r="Z316" s="17" t="s">
        <v>23278</v>
      </c>
      <c r="AA316" s="17" t="s">
        <v>8260</v>
      </c>
      <c r="AB316" s="17" t="s">
        <v>8261</v>
      </c>
      <c r="AC316" s="17" t="s">
        <v>8262</v>
      </c>
      <c r="AD316" s="17" t="s">
        <v>8264</v>
      </c>
      <c r="AE316" s="17" t="s">
        <v>8270</v>
      </c>
      <c r="AF316" s="17" t="s">
        <v>8271</v>
      </c>
    </row>
    <row r="317" spans="1:34" hidden="1" x14ac:dyDescent="0.3">
      <c r="A317" s="17">
        <v>318</v>
      </c>
      <c r="B317" s="17">
        <v>277</v>
      </c>
      <c r="C317" s="17" t="s">
        <v>23553</v>
      </c>
      <c r="D317" s="17" t="s">
        <v>18185</v>
      </c>
      <c r="E317" s="17" t="s">
        <v>18185</v>
      </c>
      <c r="F317" s="17" t="s">
        <v>16728</v>
      </c>
      <c r="G317" s="17" t="b">
        <v>1</v>
      </c>
      <c r="H317" s="17">
        <v>-1.46284566404481</v>
      </c>
      <c r="I317" s="17">
        <v>0.26357000000000003</v>
      </c>
      <c r="J317" s="17">
        <v>61627.6968988796</v>
      </c>
      <c r="K317" s="17">
        <v>126940.432541399</v>
      </c>
      <c r="L317" s="17">
        <v>72398.681829746201</v>
      </c>
      <c r="M317" s="17">
        <v>95038.146421047699</v>
      </c>
      <c r="N317" s="17">
        <v>21711.579382236599</v>
      </c>
      <c r="O317" s="17">
        <v>74221.736893779394</v>
      </c>
      <c r="P317" s="17">
        <v>-65312.735642519503</v>
      </c>
      <c r="Q317" s="17">
        <v>0.48548516548327503</v>
      </c>
      <c r="R317" s="17">
        <v>-0.31382403588405899</v>
      </c>
      <c r="S317" s="17" t="s">
        <v>18309</v>
      </c>
      <c r="T317" s="17" t="s">
        <v>18309</v>
      </c>
      <c r="U317" s="17" t="s">
        <v>18309</v>
      </c>
      <c r="V317" s="17" t="s">
        <v>20282</v>
      </c>
      <c r="W317" s="17" t="s">
        <v>23277</v>
      </c>
      <c r="X317" s="17" t="s">
        <v>20287</v>
      </c>
      <c r="Y317" s="17" t="s">
        <v>20283</v>
      </c>
      <c r="Z317" s="17" t="s">
        <v>23278</v>
      </c>
      <c r="AA317" s="17" t="s">
        <v>20284</v>
      </c>
      <c r="AB317" s="17" t="s">
        <v>20285</v>
      </c>
      <c r="AC317" s="17" t="s">
        <v>20286</v>
      </c>
      <c r="AE317" s="17" t="s">
        <v>20292</v>
      </c>
    </row>
    <row r="318" spans="1:34" hidden="1" x14ac:dyDescent="0.3">
      <c r="A318" s="17">
        <v>319</v>
      </c>
      <c r="B318" s="17">
        <v>199</v>
      </c>
      <c r="C318" s="17" t="s">
        <v>23546</v>
      </c>
      <c r="D318" s="17" t="s">
        <v>18185</v>
      </c>
      <c r="E318" s="17" t="s">
        <v>18185</v>
      </c>
      <c r="F318" s="17" t="s">
        <v>16674</v>
      </c>
      <c r="G318" s="17" t="b">
        <v>1</v>
      </c>
      <c r="H318" s="17">
        <v>-1.3840943136423201</v>
      </c>
      <c r="I318" s="17">
        <v>0.26540000000000002</v>
      </c>
      <c r="J318" s="17">
        <v>35471.740985247699</v>
      </c>
      <c r="K318" s="17">
        <v>67466.227274430305</v>
      </c>
      <c r="L318" s="17">
        <v>39177.2781305893</v>
      </c>
      <c r="M318" s="17">
        <v>47930.433387958801</v>
      </c>
      <c r="N318" s="17">
        <v>16911.939138379301</v>
      </c>
      <c r="O318" s="17">
        <v>36290.644068719397</v>
      </c>
      <c r="P318" s="17">
        <v>-31994.4862891825</v>
      </c>
      <c r="Q318" s="17">
        <v>0.52577033603732504</v>
      </c>
      <c r="R318" s="17">
        <v>-0.27920392043338499</v>
      </c>
      <c r="S318" s="17" t="s">
        <v>18308</v>
      </c>
      <c r="T318" s="17" t="s">
        <v>18308</v>
      </c>
      <c r="U318" s="17" t="s">
        <v>18308</v>
      </c>
      <c r="V318" s="17" t="s">
        <v>20268</v>
      </c>
      <c r="W318" s="17" t="s">
        <v>23277</v>
      </c>
      <c r="X318" s="17" t="s">
        <v>20273</v>
      </c>
      <c r="Y318" s="17" t="s">
        <v>20269</v>
      </c>
      <c r="Z318" s="17" t="s">
        <v>23278</v>
      </c>
      <c r="AA318" s="17" t="s">
        <v>20270</v>
      </c>
      <c r="AB318" s="17" t="s">
        <v>20271</v>
      </c>
      <c r="AC318" s="17" t="s">
        <v>20272</v>
      </c>
      <c r="AE318" s="17" t="s">
        <v>20278</v>
      </c>
    </row>
    <row r="319" spans="1:34" hidden="1" x14ac:dyDescent="0.3">
      <c r="A319" s="17">
        <v>320</v>
      </c>
      <c r="B319" s="17">
        <v>307</v>
      </c>
      <c r="C319" s="17" t="s">
        <v>23561</v>
      </c>
      <c r="D319" s="17" t="s">
        <v>18185</v>
      </c>
      <c r="E319" s="17" t="s">
        <v>18185</v>
      </c>
      <c r="F319" s="17" t="s">
        <v>16760</v>
      </c>
      <c r="G319" s="17" t="b">
        <v>1</v>
      </c>
      <c r="H319" s="17">
        <v>-1.46066176455019</v>
      </c>
      <c r="I319" s="17">
        <v>0.26623999999999998</v>
      </c>
      <c r="J319" s="17">
        <v>38140.876730699099</v>
      </c>
      <c r="K319" s="17">
        <v>144446.210210524</v>
      </c>
      <c r="L319" s="17">
        <v>28471.316008226899</v>
      </c>
      <c r="M319" s="17">
        <v>181247.871780947</v>
      </c>
      <c r="N319" s="17">
        <v>33019.490317516204</v>
      </c>
      <c r="O319" s="17">
        <v>121655.29677730901</v>
      </c>
      <c r="P319" s="17">
        <v>-106305.333479825</v>
      </c>
      <c r="Q319" s="17">
        <v>0.26404899564419498</v>
      </c>
      <c r="R319" s="17">
        <v>-0.57831548008615996</v>
      </c>
      <c r="S319" s="17" t="s">
        <v>18311</v>
      </c>
      <c r="T319" s="17" t="s">
        <v>18311</v>
      </c>
      <c r="U319" s="17" t="s">
        <v>18311</v>
      </c>
      <c r="V319" s="17" t="s">
        <v>20311</v>
      </c>
      <c r="W319" s="17" t="s">
        <v>23277</v>
      </c>
      <c r="X319" s="17" t="s">
        <v>20316</v>
      </c>
      <c r="Y319" s="17" t="s">
        <v>20312</v>
      </c>
      <c r="Z319" s="17" t="s">
        <v>23278</v>
      </c>
      <c r="AA319" s="17" t="s">
        <v>20313</v>
      </c>
      <c r="AB319" s="17" t="s">
        <v>20314</v>
      </c>
      <c r="AC319" s="17" t="s">
        <v>20315</v>
      </c>
      <c r="AD319" s="17" t="s">
        <v>20317</v>
      </c>
      <c r="AE319" s="17" t="s">
        <v>16105</v>
      </c>
    </row>
    <row r="320" spans="1:34" hidden="1" x14ac:dyDescent="0.3">
      <c r="A320" s="17">
        <v>321</v>
      </c>
      <c r="B320" s="17">
        <v>64</v>
      </c>
      <c r="C320" s="17" t="s">
        <v>23565</v>
      </c>
      <c r="D320" s="17" t="s">
        <v>18185</v>
      </c>
      <c r="E320" s="17" t="s">
        <v>18185</v>
      </c>
      <c r="F320" s="17" t="s">
        <v>506</v>
      </c>
      <c r="G320" s="17" t="b">
        <v>1</v>
      </c>
      <c r="H320" s="17">
        <v>1.4529101572293499</v>
      </c>
      <c r="I320" s="17">
        <v>0.26657999999999998</v>
      </c>
      <c r="J320" s="17">
        <v>91110.088349131605</v>
      </c>
      <c r="K320" s="17">
        <v>68484.998408617001</v>
      </c>
      <c r="L320" s="17">
        <v>96353.8746605786</v>
      </c>
      <c r="M320" s="17">
        <v>69215.714100241006</v>
      </c>
      <c r="N320" s="17">
        <v>25926.784709193002</v>
      </c>
      <c r="O320" s="17">
        <v>7435.5478268155402</v>
      </c>
      <c r="P320" s="17">
        <v>22625.089940514601</v>
      </c>
      <c r="Q320" s="17">
        <v>1.3303656343177701</v>
      </c>
      <c r="R320" s="17">
        <v>0.123971017766692</v>
      </c>
      <c r="S320" s="17" t="s">
        <v>2135</v>
      </c>
      <c r="T320" s="17" t="s">
        <v>2135</v>
      </c>
      <c r="U320" s="17" t="s">
        <v>2135</v>
      </c>
      <c r="V320" s="17" t="s">
        <v>6547</v>
      </c>
      <c r="W320" s="17" t="s">
        <v>23277</v>
      </c>
      <c r="X320" s="17" t="s">
        <v>6552</v>
      </c>
      <c r="Y320" s="17" t="s">
        <v>6548</v>
      </c>
      <c r="Z320" s="17" t="s">
        <v>23278</v>
      </c>
      <c r="AA320" s="17" t="s">
        <v>6549</v>
      </c>
      <c r="AB320" s="17" t="s">
        <v>6550</v>
      </c>
      <c r="AC320" s="17" t="s">
        <v>6551</v>
      </c>
      <c r="AD320" s="17" t="s">
        <v>6553</v>
      </c>
      <c r="AE320" s="17" t="s">
        <v>6558</v>
      </c>
      <c r="AF320" s="17" t="s">
        <v>6559</v>
      </c>
    </row>
    <row r="321" spans="1:32" hidden="1" x14ac:dyDescent="0.3">
      <c r="A321" s="17">
        <v>322</v>
      </c>
      <c r="B321" s="17">
        <v>531</v>
      </c>
      <c r="C321" s="17" t="s">
        <v>23798</v>
      </c>
      <c r="D321" s="17" t="s">
        <v>18185</v>
      </c>
      <c r="E321" s="17" t="s">
        <v>18185</v>
      </c>
      <c r="F321" s="17" t="s">
        <v>17026</v>
      </c>
      <c r="G321" s="17" t="b">
        <v>1</v>
      </c>
      <c r="H321" s="17">
        <v>-1.40901513491161</v>
      </c>
      <c r="I321" s="17">
        <v>0.26696999999999999</v>
      </c>
      <c r="J321" s="17">
        <v>77435.014547031198</v>
      </c>
      <c r="K321" s="17">
        <v>134228.225226699</v>
      </c>
      <c r="L321" s="17">
        <v>83473.222798984294</v>
      </c>
      <c r="M321" s="17">
        <v>156305.69478722001</v>
      </c>
      <c r="N321" s="17">
        <v>25253.219921652399</v>
      </c>
      <c r="O321" s="17">
        <v>65086.435534083597</v>
      </c>
      <c r="P321" s="17">
        <v>-56793.210679668002</v>
      </c>
      <c r="Q321" s="17">
        <v>0.57689069803501103</v>
      </c>
      <c r="R321" s="17">
        <v>-0.23890646368466401</v>
      </c>
      <c r="S321" s="17" t="s">
        <v>18354</v>
      </c>
      <c r="T321" s="17" t="s">
        <v>18354</v>
      </c>
      <c r="U321" s="17" t="s">
        <v>18354</v>
      </c>
      <c r="V321" s="17" t="s">
        <v>20938</v>
      </c>
      <c r="W321" s="17" t="s">
        <v>23277</v>
      </c>
      <c r="X321" s="17" t="s">
        <v>20943</v>
      </c>
      <c r="Y321" s="17" t="s">
        <v>20939</v>
      </c>
      <c r="Z321" s="17" t="s">
        <v>23278</v>
      </c>
      <c r="AA321" s="17" t="s">
        <v>20940</v>
      </c>
      <c r="AB321" s="17" t="s">
        <v>20941</v>
      </c>
      <c r="AC321" s="17" t="s">
        <v>20942</v>
      </c>
    </row>
    <row r="322" spans="1:32" hidden="1" x14ac:dyDescent="0.3">
      <c r="A322" s="17">
        <v>323</v>
      </c>
      <c r="B322" s="17">
        <v>201</v>
      </c>
      <c r="C322" s="17" t="s">
        <v>5551</v>
      </c>
      <c r="D322" s="17" t="s">
        <v>18185</v>
      </c>
      <c r="E322" s="17" t="s">
        <v>18185</v>
      </c>
      <c r="F322" s="17" t="s">
        <v>378</v>
      </c>
      <c r="G322" s="17" t="b">
        <v>1</v>
      </c>
      <c r="H322" s="17">
        <v>-1.3081561841246501</v>
      </c>
      <c r="I322" s="17">
        <v>0.26739000000000002</v>
      </c>
      <c r="J322" s="17">
        <v>243450.10652659001</v>
      </c>
      <c r="K322" s="17">
        <v>322428.623150534</v>
      </c>
      <c r="L322" s="17">
        <v>282004.019981433</v>
      </c>
      <c r="M322" s="17">
        <v>327810.72504268901</v>
      </c>
      <c r="N322" s="17">
        <v>84846.528537425897</v>
      </c>
      <c r="O322" s="17">
        <v>61123.622215328702</v>
      </c>
      <c r="P322" s="17">
        <v>-78978.516623944102</v>
      </c>
      <c r="Q322" s="17">
        <v>0.755051161859563</v>
      </c>
      <c r="R322" s="17">
        <v>-0.122023619813871</v>
      </c>
      <c r="S322" s="17" t="s">
        <v>2071</v>
      </c>
      <c r="T322" s="17" t="s">
        <v>2071</v>
      </c>
      <c r="U322" s="17" t="s">
        <v>2071</v>
      </c>
      <c r="V322" s="17" t="s">
        <v>5550</v>
      </c>
      <c r="W322" s="17" t="s">
        <v>23277</v>
      </c>
      <c r="X322" s="17" t="s">
        <v>5555</v>
      </c>
      <c r="Y322" s="17" t="s">
        <v>5551</v>
      </c>
      <c r="Z322" s="17" t="s">
        <v>23278</v>
      </c>
      <c r="AA322" s="17" t="s">
        <v>5552</v>
      </c>
      <c r="AB322" s="17" t="s">
        <v>5553</v>
      </c>
      <c r="AC322" s="17" t="s">
        <v>5554</v>
      </c>
      <c r="AD322" s="17" t="s">
        <v>5556</v>
      </c>
      <c r="AE322" s="17" t="s">
        <v>3628</v>
      </c>
      <c r="AF322" s="17" t="s">
        <v>3745</v>
      </c>
    </row>
    <row r="323" spans="1:32" hidden="1" x14ac:dyDescent="0.3">
      <c r="A323" s="17">
        <v>324</v>
      </c>
      <c r="B323" s="17">
        <v>265</v>
      </c>
      <c r="C323" s="17" t="s">
        <v>23779</v>
      </c>
      <c r="D323" s="17" t="s">
        <v>18185</v>
      </c>
      <c r="E323" s="17" t="s">
        <v>18185</v>
      </c>
      <c r="F323" s="17" t="s">
        <v>16716</v>
      </c>
      <c r="G323" s="17" t="b">
        <v>1</v>
      </c>
      <c r="H323" s="17">
        <v>-1.3477641756522201</v>
      </c>
      <c r="I323" s="17">
        <v>0.27037</v>
      </c>
      <c r="J323" s="17">
        <v>81071.182634383294</v>
      </c>
      <c r="K323" s="17">
        <v>90385.633143974293</v>
      </c>
      <c r="L323" s="17">
        <v>78100.085530905199</v>
      </c>
      <c r="M323" s="17">
        <v>94114.795108038699</v>
      </c>
      <c r="N323" s="17">
        <v>5512.2433543890302</v>
      </c>
      <c r="O323" s="17">
        <v>10625.5609281743</v>
      </c>
      <c r="P323" s="17">
        <v>-9314.4505095910008</v>
      </c>
      <c r="Q323" s="17">
        <v>0.89694766540215398</v>
      </c>
      <c r="R323" s="17">
        <v>-4.7232896186814102E-2</v>
      </c>
      <c r="S323" s="17" t="s">
        <v>18463</v>
      </c>
      <c r="T323" s="17" t="s">
        <v>18463</v>
      </c>
      <c r="U323" s="17" t="s">
        <v>18463</v>
      </c>
      <c r="V323" s="17" t="s">
        <v>22558</v>
      </c>
      <c r="W323" s="17" t="s">
        <v>23277</v>
      </c>
      <c r="X323" s="17" t="s">
        <v>22563</v>
      </c>
      <c r="Y323" s="17" t="s">
        <v>22559</v>
      </c>
      <c r="Z323" s="17" t="s">
        <v>23278</v>
      </c>
      <c r="AA323" s="17" t="s">
        <v>22560</v>
      </c>
      <c r="AB323" s="17" t="s">
        <v>22561</v>
      </c>
      <c r="AC323" s="17" t="s">
        <v>22562</v>
      </c>
      <c r="AE323" s="17" t="s">
        <v>16105</v>
      </c>
    </row>
    <row r="324" spans="1:32" hidden="1" x14ac:dyDescent="0.3">
      <c r="A324" s="17">
        <v>325</v>
      </c>
      <c r="B324" s="17">
        <v>34</v>
      </c>
      <c r="C324" s="17" t="s">
        <v>23682</v>
      </c>
      <c r="D324" s="17" t="s">
        <v>18185</v>
      </c>
      <c r="E324" s="17" t="s">
        <v>18185</v>
      </c>
      <c r="F324" s="17" t="s">
        <v>72</v>
      </c>
      <c r="G324" s="17" t="b">
        <v>1</v>
      </c>
      <c r="H324" s="17">
        <v>1.47488840313671</v>
      </c>
      <c r="I324" s="17">
        <v>0.27529999999999999</v>
      </c>
      <c r="J324" s="17">
        <v>371304.83689148998</v>
      </c>
      <c r="K324" s="17">
        <v>274141.82369929401</v>
      </c>
      <c r="L324" s="17">
        <v>366014.180474867</v>
      </c>
      <c r="M324" s="17">
        <v>273695.19635106297</v>
      </c>
      <c r="N324" s="17">
        <v>113393.878139037</v>
      </c>
      <c r="O324" s="17">
        <v>12713.986956668999</v>
      </c>
      <c r="P324" s="17">
        <v>97163.013192195402</v>
      </c>
      <c r="Q324" s="17">
        <v>1.3544260845757501</v>
      </c>
      <c r="R324" s="17">
        <v>0.13175530915745201</v>
      </c>
      <c r="S324" s="17" t="s">
        <v>1918</v>
      </c>
      <c r="T324" s="17" t="s">
        <v>1918</v>
      </c>
      <c r="U324" s="17" t="s">
        <v>1918</v>
      </c>
      <c r="V324" s="17" t="s">
        <v>3103</v>
      </c>
      <c r="W324" s="17" t="s">
        <v>23277</v>
      </c>
      <c r="X324" s="17" t="s">
        <v>3108</v>
      </c>
      <c r="Y324" s="17" t="s">
        <v>3104</v>
      </c>
      <c r="Z324" s="17" t="s">
        <v>23278</v>
      </c>
      <c r="AA324" s="17" t="s">
        <v>3105</v>
      </c>
      <c r="AB324" s="17" t="s">
        <v>3106</v>
      </c>
      <c r="AC324" s="17" t="s">
        <v>3107</v>
      </c>
      <c r="AD324" s="17" t="s">
        <v>3109</v>
      </c>
      <c r="AF324" s="17" t="s">
        <v>3115</v>
      </c>
    </row>
    <row r="325" spans="1:32" hidden="1" x14ac:dyDescent="0.3">
      <c r="A325" s="17">
        <v>326</v>
      </c>
      <c r="B325" s="17">
        <v>121</v>
      </c>
      <c r="C325" s="17" t="s">
        <v>23781</v>
      </c>
      <c r="D325" s="17" t="s">
        <v>18185</v>
      </c>
      <c r="E325" s="17" t="s">
        <v>18185</v>
      </c>
      <c r="F325" s="17" t="s">
        <v>16634</v>
      </c>
      <c r="G325" s="17" t="b">
        <v>1</v>
      </c>
      <c r="H325" s="17">
        <v>1.43912131498386</v>
      </c>
      <c r="I325" s="17">
        <v>0.27556000000000003</v>
      </c>
      <c r="J325" s="17">
        <v>134664.275335499</v>
      </c>
      <c r="K325" s="17">
        <v>114069.71559195399</v>
      </c>
      <c r="L325" s="17">
        <v>134520.94138393499</v>
      </c>
      <c r="M325" s="17">
        <v>124606.219927763</v>
      </c>
      <c r="N325" s="17">
        <v>5525.8223129264197</v>
      </c>
      <c r="O325" s="17">
        <v>24162.7267434278</v>
      </c>
      <c r="P325" s="17">
        <v>20594.5597435454</v>
      </c>
      <c r="Q325" s="17">
        <v>1.18054362314022</v>
      </c>
      <c r="R325" s="17">
        <v>7.2082039647735394E-2</v>
      </c>
      <c r="S325" s="17" t="s">
        <v>18486</v>
      </c>
      <c r="T325" s="17" t="s">
        <v>18486</v>
      </c>
      <c r="U325" s="17" t="s">
        <v>18486</v>
      </c>
      <c r="V325" s="17" t="s">
        <v>22884</v>
      </c>
      <c r="W325" s="17" t="s">
        <v>23277</v>
      </c>
      <c r="X325" s="17" t="s">
        <v>22889</v>
      </c>
      <c r="Y325" s="17" t="s">
        <v>22885</v>
      </c>
      <c r="Z325" s="17" t="s">
        <v>23278</v>
      </c>
      <c r="AA325" s="17" t="s">
        <v>22886</v>
      </c>
      <c r="AB325" s="17" t="s">
        <v>22887</v>
      </c>
      <c r="AC325" s="17" t="s">
        <v>22888</v>
      </c>
      <c r="AD325" s="17" t="s">
        <v>22890</v>
      </c>
      <c r="AE325" s="17" t="s">
        <v>22896</v>
      </c>
    </row>
    <row r="326" spans="1:32" hidden="1" x14ac:dyDescent="0.3">
      <c r="A326" s="17">
        <v>327</v>
      </c>
      <c r="B326" s="17">
        <v>136</v>
      </c>
      <c r="C326" s="17" t="s">
        <v>23501</v>
      </c>
      <c r="D326" s="17" t="s">
        <v>18185</v>
      </c>
      <c r="E326" s="17" t="s">
        <v>18185</v>
      </c>
      <c r="F326" s="17" t="s">
        <v>460</v>
      </c>
      <c r="G326" s="17" t="b">
        <v>1</v>
      </c>
      <c r="H326" s="17">
        <v>1.3910731178153299</v>
      </c>
      <c r="I326" s="17">
        <v>0.27657999999999999</v>
      </c>
      <c r="J326" s="17">
        <v>340088.60208210698</v>
      </c>
      <c r="K326" s="17">
        <v>215064.594817173</v>
      </c>
      <c r="L326" s="17">
        <v>318986.01100612798</v>
      </c>
      <c r="M326" s="17">
        <v>286943.12022601499</v>
      </c>
      <c r="N326" s="17">
        <v>50398.648835697903</v>
      </c>
      <c r="O326" s="17">
        <v>147285.543098408</v>
      </c>
      <c r="P326" s="17">
        <v>125024.007264934</v>
      </c>
      <c r="Q326" s="17">
        <v>1.5813323544547899</v>
      </c>
      <c r="R326" s="17">
        <v>0.19902315679905699</v>
      </c>
      <c r="S326" s="17" t="s">
        <v>2112</v>
      </c>
      <c r="T326" s="17" t="s">
        <v>2112</v>
      </c>
      <c r="U326" s="17" t="s">
        <v>2112</v>
      </c>
      <c r="V326" s="17" t="s">
        <v>6191</v>
      </c>
      <c r="W326" s="17" t="s">
        <v>23277</v>
      </c>
      <c r="X326" s="17" t="s">
        <v>6196</v>
      </c>
      <c r="Y326" s="17" t="s">
        <v>6192</v>
      </c>
      <c r="Z326" s="17" t="s">
        <v>23278</v>
      </c>
      <c r="AA326" s="17" t="s">
        <v>6193</v>
      </c>
      <c r="AB326" s="17" t="s">
        <v>6194</v>
      </c>
      <c r="AC326" s="17" t="s">
        <v>6195</v>
      </c>
      <c r="AE326" s="17" t="s">
        <v>6201</v>
      </c>
    </row>
    <row r="327" spans="1:32" hidden="1" x14ac:dyDescent="0.3">
      <c r="A327" s="17">
        <v>328</v>
      </c>
      <c r="B327" s="17">
        <v>340</v>
      </c>
      <c r="C327" s="17" t="s">
        <v>23888</v>
      </c>
      <c r="D327" s="17" t="s">
        <v>18185</v>
      </c>
      <c r="E327" s="17" t="s">
        <v>18185</v>
      </c>
      <c r="F327" s="17" t="s">
        <v>382</v>
      </c>
      <c r="G327" s="17" t="b">
        <v>1</v>
      </c>
      <c r="H327" s="17">
        <v>-1.28386552932313</v>
      </c>
      <c r="I327" s="17">
        <v>0.27709</v>
      </c>
      <c r="J327" s="17">
        <v>527359.59808122902</v>
      </c>
      <c r="K327" s="17">
        <v>542094.92487230897</v>
      </c>
      <c r="L327" s="17">
        <v>530866.40527317405</v>
      </c>
      <c r="M327" s="17">
        <v>534154.49356929003</v>
      </c>
      <c r="N327" s="17">
        <v>11180.4830311273</v>
      </c>
      <c r="O327" s="17">
        <v>16437.242904360101</v>
      </c>
      <c r="P327" s="17">
        <v>-14735.326791080101</v>
      </c>
      <c r="Q327" s="17">
        <v>0.97281781083903196</v>
      </c>
      <c r="R327" s="17">
        <v>-1.19684867161804E-2</v>
      </c>
      <c r="S327" s="17" t="s">
        <v>2073</v>
      </c>
      <c r="T327" s="17" t="s">
        <v>2073</v>
      </c>
      <c r="U327" s="17" t="s">
        <v>2073</v>
      </c>
      <c r="V327" s="17" t="s">
        <v>5583</v>
      </c>
      <c r="W327" s="17" t="s">
        <v>23277</v>
      </c>
      <c r="X327" s="17" t="s">
        <v>5588</v>
      </c>
      <c r="Y327" s="17" t="s">
        <v>5584</v>
      </c>
      <c r="Z327" s="17" t="s">
        <v>23278</v>
      </c>
      <c r="AA327" s="17" t="s">
        <v>5585</v>
      </c>
      <c r="AB327" s="17" t="s">
        <v>5586</v>
      </c>
      <c r="AC327" s="17" t="s">
        <v>5587</v>
      </c>
      <c r="AD327" s="17" t="s">
        <v>5589</v>
      </c>
      <c r="AE327" s="17" t="s">
        <v>4834</v>
      </c>
      <c r="AF327" s="17" t="s">
        <v>3883</v>
      </c>
    </row>
    <row r="328" spans="1:32" hidden="1" x14ac:dyDescent="0.3">
      <c r="A328" s="17">
        <v>329</v>
      </c>
      <c r="B328" s="17">
        <v>309</v>
      </c>
      <c r="C328" s="17" t="s">
        <v>23923</v>
      </c>
      <c r="D328" s="17" t="s">
        <v>18185</v>
      </c>
      <c r="E328" s="17" t="s">
        <v>18185</v>
      </c>
      <c r="F328" s="17" t="s">
        <v>16762</v>
      </c>
      <c r="G328" s="17" t="b">
        <v>1</v>
      </c>
      <c r="H328" s="17">
        <v>1.4560150631709901</v>
      </c>
      <c r="I328" s="17">
        <v>0.27806999999999998</v>
      </c>
      <c r="J328" s="17">
        <v>171981.97394474101</v>
      </c>
      <c r="K328" s="17">
        <v>83010.723456342093</v>
      </c>
      <c r="L328" s="17">
        <v>217429.87746658901</v>
      </c>
      <c r="M328" s="17">
        <v>79036.632440818299</v>
      </c>
      <c r="N328" s="17">
        <v>104780.228749345</v>
      </c>
      <c r="O328" s="17">
        <v>14930.9031885278</v>
      </c>
      <c r="P328" s="17">
        <v>88971.250488398597</v>
      </c>
      <c r="Q328" s="17">
        <v>2.0718043017079801</v>
      </c>
      <c r="R328" s="17">
        <v>0.31634873046400702</v>
      </c>
      <c r="S328" s="17" t="s">
        <v>18326</v>
      </c>
      <c r="T328" s="17" t="s">
        <v>18326</v>
      </c>
      <c r="U328" s="17" t="s">
        <v>18326</v>
      </c>
      <c r="V328" s="17" t="s">
        <v>20526</v>
      </c>
      <c r="W328" s="17" t="s">
        <v>23277</v>
      </c>
      <c r="X328" s="17" t="s">
        <v>20530</v>
      </c>
      <c r="Y328" s="17" t="s">
        <v>20527</v>
      </c>
      <c r="Z328" s="17" t="s">
        <v>23278</v>
      </c>
      <c r="AA328" s="17" t="s">
        <v>20528</v>
      </c>
      <c r="AB328" s="17" t="s">
        <v>20529</v>
      </c>
      <c r="AE328" s="17" t="s">
        <v>20535</v>
      </c>
      <c r="AF328" s="17" t="s">
        <v>2922</v>
      </c>
    </row>
    <row r="329" spans="1:32" hidden="1" x14ac:dyDescent="0.3">
      <c r="A329" s="17">
        <v>330</v>
      </c>
      <c r="B329" s="17">
        <v>547</v>
      </c>
      <c r="C329" s="17" t="s">
        <v>23498</v>
      </c>
      <c r="D329" s="17" t="s">
        <v>18185</v>
      </c>
      <c r="E329" s="17" t="s">
        <v>18185</v>
      </c>
      <c r="F329" s="17" t="s">
        <v>17062</v>
      </c>
      <c r="G329" s="17" t="b">
        <v>1</v>
      </c>
      <c r="H329" s="17">
        <v>1.4610101046297901</v>
      </c>
      <c r="I329" s="17">
        <v>0.28097</v>
      </c>
      <c r="J329" s="17">
        <v>24038.1838434643</v>
      </c>
      <c r="K329" s="17">
        <v>3352.4789211515899</v>
      </c>
      <c r="L329" s="17">
        <v>10109.557607102401</v>
      </c>
      <c r="M329" s="17">
        <v>3055.9968005650899</v>
      </c>
      <c r="N329" s="17">
        <v>24496.7051730809</v>
      </c>
      <c r="O329" s="17">
        <v>1140.3578780924099</v>
      </c>
      <c r="P329" s="17">
        <v>20685.7049223127</v>
      </c>
      <c r="Q329" s="17">
        <v>7.1702714346096599</v>
      </c>
      <c r="R329" s="17">
        <v>0.85553559643793797</v>
      </c>
      <c r="S329" s="17" t="s">
        <v>18241</v>
      </c>
      <c r="T329" s="17" t="s">
        <v>18241</v>
      </c>
      <c r="U329" s="17" t="s">
        <v>18241</v>
      </c>
      <c r="V329" s="17" t="s">
        <v>19284</v>
      </c>
      <c r="W329" s="17" t="s">
        <v>23277</v>
      </c>
      <c r="X329" s="17" t="s">
        <v>19289</v>
      </c>
      <c r="Y329" s="17" t="s">
        <v>19285</v>
      </c>
      <c r="Z329" s="17" t="s">
        <v>23278</v>
      </c>
      <c r="AA329" s="17" t="s">
        <v>19286</v>
      </c>
      <c r="AB329" s="17" t="s">
        <v>19287</v>
      </c>
      <c r="AC329" s="17" t="s">
        <v>19288</v>
      </c>
      <c r="AD329" s="17" t="s">
        <v>19290</v>
      </c>
      <c r="AE329" s="17" t="s">
        <v>19295</v>
      </c>
    </row>
    <row r="330" spans="1:32" hidden="1" x14ac:dyDescent="0.3">
      <c r="A330" s="17">
        <v>331</v>
      </c>
      <c r="B330" s="17">
        <v>569</v>
      </c>
      <c r="C330" s="17" t="s">
        <v>23848</v>
      </c>
      <c r="D330" s="17" t="s">
        <v>18185</v>
      </c>
      <c r="E330" s="17" t="s">
        <v>18185</v>
      </c>
      <c r="F330" s="17" t="s">
        <v>17088</v>
      </c>
      <c r="G330" s="17" t="b">
        <v>1</v>
      </c>
      <c r="H330" s="17">
        <v>-1.45133193780778</v>
      </c>
      <c r="I330" s="17">
        <v>0.2823</v>
      </c>
      <c r="J330" s="17">
        <v>37354.608887402203</v>
      </c>
      <c r="K330" s="17">
        <v>70307.206602216495</v>
      </c>
      <c r="L330" s="17">
        <v>36423.4840121698</v>
      </c>
      <c r="M330" s="17">
        <v>51454.325995280298</v>
      </c>
      <c r="N330" s="17">
        <v>3144.6451429889999</v>
      </c>
      <c r="O330" s="17">
        <v>39200.411196342902</v>
      </c>
      <c r="P330" s="17">
        <v>-32952.597714814299</v>
      </c>
      <c r="Q330" s="17">
        <v>0.53130554736368396</v>
      </c>
      <c r="R330" s="17">
        <v>-0.274655649595891</v>
      </c>
      <c r="S330" s="17" t="s">
        <v>18441</v>
      </c>
      <c r="T330" s="17" t="s">
        <v>18441</v>
      </c>
      <c r="U330" s="17" t="s">
        <v>18441</v>
      </c>
      <c r="V330" s="17" t="s">
        <v>22232</v>
      </c>
      <c r="W330" s="17" t="s">
        <v>23277</v>
      </c>
      <c r="X330" s="17" t="s">
        <v>22237</v>
      </c>
      <c r="Y330" s="17" t="s">
        <v>22233</v>
      </c>
      <c r="Z330" s="17" t="s">
        <v>23278</v>
      </c>
      <c r="AA330" s="17" t="s">
        <v>22234</v>
      </c>
      <c r="AB330" s="17" t="s">
        <v>22235</v>
      </c>
      <c r="AC330" s="17" t="s">
        <v>22236</v>
      </c>
      <c r="AE330" s="17" t="s">
        <v>22242</v>
      </c>
      <c r="AF330" s="17" t="s">
        <v>22243</v>
      </c>
    </row>
    <row r="331" spans="1:32" hidden="1" x14ac:dyDescent="0.3">
      <c r="A331" s="17">
        <v>332</v>
      </c>
      <c r="B331" s="17">
        <v>43</v>
      </c>
      <c r="C331" s="17" t="s">
        <v>23831</v>
      </c>
      <c r="D331" s="17" t="s">
        <v>18185</v>
      </c>
      <c r="E331" s="17" t="s">
        <v>18185</v>
      </c>
      <c r="F331" s="17" t="s">
        <v>308</v>
      </c>
      <c r="G331" s="17" t="b">
        <v>1</v>
      </c>
      <c r="H331" s="17">
        <v>1.24480044500566</v>
      </c>
      <c r="I331" s="17">
        <v>0.28269</v>
      </c>
      <c r="J331" s="17">
        <v>102401.954646197</v>
      </c>
      <c r="K331" s="17">
        <v>73435.6094163706</v>
      </c>
      <c r="L331" s="17">
        <v>99458.489601854395</v>
      </c>
      <c r="M331" s="17">
        <v>79654.938270881103</v>
      </c>
      <c r="N331" s="17">
        <v>30645.041677684501</v>
      </c>
      <c r="O331" s="17">
        <v>26179.0383394858</v>
      </c>
      <c r="P331" s="17">
        <v>28966.3452298261</v>
      </c>
      <c r="Q331" s="17">
        <v>1.3944454939509101</v>
      </c>
      <c r="R331" s="17">
        <v>0.144401543242452</v>
      </c>
      <c r="S331" s="17" t="s">
        <v>2036</v>
      </c>
      <c r="T331" s="17" t="s">
        <v>2036</v>
      </c>
      <c r="U331" s="17" t="s">
        <v>2036</v>
      </c>
      <c r="V331" s="17" t="s">
        <v>5002</v>
      </c>
      <c r="W331" s="17" t="s">
        <v>23277</v>
      </c>
      <c r="X331" s="17" t="s">
        <v>5007</v>
      </c>
      <c r="Y331" s="17" t="s">
        <v>5003</v>
      </c>
      <c r="Z331" s="17" t="s">
        <v>23278</v>
      </c>
      <c r="AA331" s="17" t="s">
        <v>5004</v>
      </c>
      <c r="AB331" s="17" t="s">
        <v>5005</v>
      </c>
      <c r="AC331" s="17" t="s">
        <v>5006</v>
      </c>
      <c r="AD331" s="17" t="s">
        <v>5008</v>
      </c>
      <c r="AE331" s="17" t="s">
        <v>5014</v>
      </c>
    </row>
    <row r="332" spans="1:32" hidden="1" x14ac:dyDescent="0.3">
      <c r="A332" s="17">
        <v>333</v>
      </c>
      <c r="B332" s="17">
        <v>280</v>
      </c>
      <c r="C332" s="17" t="s">
        <v>23559</v>
      </c>
      <c r="D332" s="17" t="s">
        <v>18185</v>
      </c>
      <c r="E332" s="17" t="s">
        <v>18185</v>
      </c>
      <c r="F332" s="17" t="s">
        <v>16734</v>
      </c>
      <c r="G332" s="17" t="b">
        <v>1</v>
      </c>
      <c r="H332" s="17">
        <v>-1.3667163944149801</v>
      </c>
      <c r="I332" s="17">
        <v>0.28272000000000003</v>
      </c>
      <c r="J332" s="17">
        <v>217241.63604894601</v>
      </c>
      <c r="K332" s="17">
        <v>670178.427972315</v>
      </c>
      <c r="L332" s="17">
        <v>233108.01956226799</v>
      </c>
      <c r="M332" s="17">
        <v>832518.68709199596</v>
      </c>
      <c r="N332" s="17">
        <v>187694.751354626</v>
      </c>
      <c r="O332" s="17">
        <v>542456.18596047605</v>
      </c>
      <c r="P332" s="17">
        <v>-452936.79192336899</v>
      </c>
      <c r="Q332" s="17">
        <v>0.324154922005219</v>
      </c>
      <c r="R332" s="17">
        <v>-0.48924737963418302</v>
      </c>
      <c r="S332" s="17" t="s">
        <v>18318</v>
      </c>
      <c r="T332" s="17" t="s">
        <v>18318</v>
      </c>
      <c r="U332" s="17" t="s">
        <v>18318</v>
      </c>
      <c r="V332" s="17" t="s">
        <v>20412</v>
      </c>
      <c r="W332" s="17" t="s">
        <v>23277</v>
      </c>
      <c r="X332" s="17" t="s">
        <v>20416</v>
      </c>
      <c r="Y332" s="17" t="s">
        <v>20413</v>
      </c>
      <c r="Z332" s="17" t="s">
        <v>23278</v>
      </c>
      <c r="AA332" s="17" t="s">
        <v>20414</v>
      </c>
      <c r="AB332" s="17" t="s">
        <v>15543</v>
      </c>
      <c r="AC332" s="17" t="s">
        <v>20415</v>
      </c>
      <c r="AE332" s="17" t="s">
        <v>20421</v>
      </c>
    </row>
    <row r="333" spans="1:32" s="19" customFormat="1" hidden="1" x14ac:dyDescent="0.3">
      <c r="A333" s="17">
        <v>334</v>
      </c>
      <c r="B333" s="17">
        <v>356</v>
      </c>
      <c r="C333" s="17" t="s">
        <v>23667</v>
      </c>
      <c r="D333" s="17" t="s">
        <v>18185</v>
      </c>
      <c r="E333" s="17" t="s">
        <v>18185</v>
      </c>
      <c r="F333" s="17" t="s">
        <v>16812</v>
      </c>
      <c r="G333" s="17" t="b">
        <v>1</v>
      </c>
      <c r="H333" s="17">
        <v>-1.35216395059173</v>
      </c>
      <c r="I333" s="17">
        <v>0.28766000000000003</v>
      </c>
      <c r="J333" s="17">
        <v>53845.958541629101</v>
      </c>
      <c r="K333" s="17">
        <v>70550.006756092902</v>
      </c>
      <c r="L333" s="17">
        <v>57735.592497830497</v>
      </c>
      <c r="M333" s="17">
        <v>65162.1425632592</v>
      </c>
      <c r="N333" s="17">
        <v>6829.8151355330801</v>
      </c>
      <c r="O333" s="17">
        <v>20277.709242157802</v>
      </c>
      <c r="P333" s="17">
        <v>-16704.048214463801</v>
      </c>
      <c r="Q333" s="17">
        <v>0.76323108979686605</v>
      </c>
      <c r="R333" s="17">
        <v>-0.117343947197806</v>
      </c>
      <c r="S333" s="17" t="s">
        <v>18344</v>
      </c>
      <c r="T333" s="17" t="s">
        <v>18344</v>
      </c>
      <c r="U333" s="17" t="s">
        <v>18344</v>
      </c>
      <c r="V333" s="17" t="s">
        <v>20793</v>
      </c>
      <c r="W333" s="17" t="s">
        <v>23277</v>
      </c>
      <c r="X333" s="17" t="s">
        <v>20798</v>
      </c>
      <c r="Y333" s="17" t="s">
        <v>20794</v>
      </c>
      <c r="Z333" s="17" t="s">
        <v>23278</v>
      </c>
      <c r="AA333" s="17" t="s">
        <v>20795</v>
      </c>
      <c r="AB333" s="17" t="s">
        <v>20796</v>
      </c>
      <c r="AC333" s="17" t="s">
        <v>20797</v>
      </c>
      <c r="AD333" s="17" t="s">
        <v>20799</v>
      </c>
      <c r="AE333" s="17" t="s">
        <v>4346</v>
      </c>
      <c r="AF333" s="17"/>
    </row>
    <row r="334" spans="1:32" hidden="1" x14ac:dyDescent="0.3">
      <c r="A334" s="17">
        <v>335</v>
      </c>
      <c r="B334" s="17">
        <v>274</v>
      </c>
      <c r="C334" s="17" t="s">
        <v>23797</v>
      </c>
      <c r="D334" s="17" t="s">
        <v>18185</v>
      </c>
      <c r="E334" s="17" t="s">
        <v>18185</v>
      </c>
      <c r="F334" s="17" t="s">
        <v>332</v>
      </c>
      <c r="G334" s="17" t="b">
        <v>1</v>
      </c>
      <c r="H334" s="17">
        <v>-1.27895806022129</v>
      </c>
      <c r="I334" s="17">
        <v>0.29043000000000002</v>
      </c>
      <c r="J334" s="17">
        <v>424925.16547938902</v>
      </c>
      <c r="K334" s="17">
        <v>512496.13186914002</v>
      </c>
      <c r="L334" s="17">
        <v>404803.33453385398</v>
      </c>
      <c r="M334" s="17">
        <v>547500.74307199696</v>
      </c>
      <c r="N334" s="17">
        <v>54922.04765742</v>
      </c>
      <c r="O334" s="17">
        <v>105110.507581435</v>
      </c>
      <c r="P334" s="17">
        <v>-87570.966389751105</v>
      </c>
      <c r="Q334" s="17">
        <v>0.82912853201375702</v>
      </c>
      <c r="R334" s="17">
        <v>-8.1378139633784305E-2</v>
      </c>
      <c r="S334" s="17" t="s">
        <v>2048</v>
      </c>
      <c r="T334" s="17" t="s">
        <v>2048</v>
      </c>
      <c r="U334" s="17" t="s">
        <v>2048</v>
      </c>
      <c r="V334" s="17" t="s">
        <v>5201</v>
      </c>
      <c r="W334" s="17" t="s">
        <v>23277</v>
      </c>
      <c r="X334" s="17" t="s">
        <v>5206</v>
      </c>
      <c r="Y334" s="17" t="s">
        <v>5202</v>
      </c>
      <c r="Z334" s="17" t="s">
        <v>23278</v>
      </c>
      <c r="AA334" s="17" t="s">
        <v>5203</v>
      </c>
      <c r="AB334" s="17" t="s">
        <v>5204</v>
      </c>
      <c r="AC334" s="17" t="s">
        <v>5205</v>
      </c>
      <c r="AE334" s="17" t="s">
        <v>3494</v>
      </c>
      <c r="AF334" s="17" t="s">
        <v>5209</v>
      </c>
    </row>
    <row r="335" spans="1:32" hidden="1" x14ac:dyDescent="0.3">
      <c r="A335" s="17">
        <v>336</v>
      </c>
      <c r="B335" s="17">
        <v>631</v>
      </c>
      <c r="C335" s="17" t="s">
        <v>23624</v>
      </c>
      <c r="D335" s="17" t="s">
        <v>18185</v>
      </c>
      <c r="E335" s="17" t="s">
        <v>18185</v>
      </c>
      <c r="F335" s="17" t="s">
        <v>17188</v>
      </c>
      <c r="G335" s="17" t="b">
        <v>1</v>
      </c>
      <c r="H335" s="17">
        <v>-1.24545009105152</v>
      </c>
      <c r="I335" s="17">
        <v>0.29139999999999999</v>
      </c>
      <c r="J335" s="17">
        <v>7839.8786231448403</v>
      </c>
      <c r="K335" s="17">
        <v>14635.506138143</v>
      </c>
      <c r="L335" s="17">
        <v>5100.3513157635098</v>
      </c>
      <c r="M335" s="17">
        <v>13548.3422811293</v>
      </c>
      <c r="N335" s="17">
        <v>5131.7676178829897</v>
      </c>
      <c r="O335" s="17">
        <v>7936.0346089816403</v>
      </c>
      <c r="P335" s="17">
        <v>-6795.6275149981502</v>
      </c>
      <c r="Q335" s="17">
        <v>0.53567526460274495</v>
      </c>
      <c r="R335" s="17">
        <v>-0.271098407191737</v>
      </c>
      <c r="S335" s="17" t="s">
        <v>18332</v>
      </c>
      <c r="T335" s="17" t="s">
        <v>18332</v>
      </c>
      <c r="U335" s="17" t="s">
        <v>18332</v>
      </c>
      <c r="V335" s="17" t="s">
        <v>20611</v>
      </c>
      <c r="W335" s="17" t="s">
        <v>23277</v>
      </c>
      <c r="X335" s="17" t="s">
        <v>20616</v>
      </c>
      <c r="Y335" s="17" t="s">
        <v>20612</v>
      </c>
      <c r="Z335" s="17" t="s">
        <v>23278</v>
      </c>
      <c r="AA335" s="17" t="s">
        <v>20613</v>
      </c>
      <c r="AB335" s="17" t="s">
        <v>20614</v>
      </c>
      <c r="AC335" s="17" t="s">
        <v>20615</v>
      </c>
      <c r="AE335" s="17" t="s">
        <v>20622</v>
      </c>
    </row>
    <row r="336" spans="1:32" hidden="1" x14ac:dyDescent="0.3">
      <c r="A336" s="17">
        <v>337</v>
      </c>
      <c r="B336" s="17">
        <v>159</v>
      </c>
      <c r="C336" s="17" t="s">
        <v>23366</v>
      </c>
      <c r="D336" s="17" t="s">
        <v>18185</v>
      </c>
      <c r="E336" s="17" t="s">
        <v>18185</v>
      </c>
      <c r="F336" s="17" t="s">
        <v>276</v>
      </c>
      <c r="G336" s="17" t="b">
        <v>1</v>
      </c>
      <c r="H336" s="17">
        <v>1.2264797432382499</v>
      </c>
      <c r="I336" s="17">
        <v>0.29337000000000002</v>
      </c>
      <c r="J336" s="17">
        <v>1445937.3474426901</v>
      </c>
      <c r="K336" s="17">
        <v>1278225.69646121</v>
      </c>
      <c r="L336" s="17">
        <v>1443463.3158960501</v>
      </c>
      <c r="M336" s="17">
        <v>1254122.8661098499</v>
      </c>
      <c r="N336" s="17">
        <v>191964.891577773</v>
      </c>
      <c r="O336" s="17">
        <v>138725.78538850701</v>
      </c>
      <c r="P336" s="17">
        <v>167711.65098148299</v>
      </c>
      <c r="Q336" s="17">
        <v>1.1312066025943599</v>
      </c>
      <c r="R336" s="17">
        <v>5.3541931337838203E-2</v>
      </c>
      <c r="S336" s="17" t="s">
        <v>2020</v>
      </c>
      <c r="T336" s="17" t="s">
        <v>2020</v>
      </c>
      <c r="U336" s="17" t="s">
        <v>2020</v>
      </c>
      <c r="V336" s="17" t="s">
        <v>4746</v>
      </c>
      <c r="W336" s="17" t="s">
        <v>23277</v>
      </c>
      <c r="X336" s="17" t="s">
        <v>4751</v>
      </c>
      <c r="Y336" s="17" t="s">
        <v>4747</v>
      </c>
      <c r="Z336" s="17" t="s">
        <v>23278</v>
      </c>
      <c r="AA336" s="17" t="s">
        <v>4748</v>
      </c>
      <c r="AB336" s="17" t="s">
        <v>4749</v>
      </c>
      <c r="AC336" s="17" t="s">
        <v>4750</v>
      </c>
      <c r="AD336" s="17" t="s">
        <v>4752</v>
      </c>
      <c r="AE336" s="17" t="s">
        <v>4757</v>
      </c>
    </row>
    <row r="337" spans="1:35" hidden="1" x14ac:dyDescent="0.3">
      <c r="A337" s="17">
        <v>338</v>
      </c>
      <c r="B337" s="17">
        <v>321</v>
      </c>
      <c r="C337" s="17" t="s">
        <v>23634</v>
      </c>
      <c r="D337" s="17" t="s">
        <v>18185</v>
      </c>
      <c r="E337" s="17" t="s">
        <v>18185</v>
      </c>
      <c r="F337" s="17" t="s">
        <v>16772</v>
      </c>
      <c r="G337" s="17" t="b">
        <v>1</v>
      </c>
      <c r="H337" s="17">
        <v>-1.36812167172195</v>
      </c>
      <c r="I337" s="17">
        <v>0.29586000000000001</v>
      </c>
      <c r="J337" s="17">
        <v>44071.591937928599</v>
      </c>
      <c r="K337" s="17">
        <v>96255.639619188005</v>
      </c>
      <c r="L337" s="17">
        <v>38270.437889034903</v>
      </c>
      <c r="M337" s="17">
        <v>69528.632840866907</v>
      </c>
      <c r="N337" s="17">
        <v>13225.847677858899</v>
      </c>
      <c r="O337" s="17">
        <v>64727.938017916502</v>
      </c>
      <c r="P337" s="17">
        <v>-52184.047681259297</v>
      </c>
      <c r="Q337" s="17">
        <v>0.45785984189900097</v>
      </c>
      <c r="R337" s="17">
        <v>-0.339267446025657</v>
      </c>
      <c r="S337" s="17" t="s">
        <v>18341</v>
      </c>
      <c r="T337" s="17" t="s">
        <v>18341</v>
      </c>
      <c r="U337" s="17" t="s">
        <v>18341</v>
      </c>
      <c r="V337" s="17" t="s">
        <v>20747</v>
      </c>
      <c r="W337" s="17" t="s">
        <v>23277</v>
      </c>
      <c r="X337" s="17" t="s">
        <v>20752</v>
      </c>
      <c r="Y337" s="17" t="s">
        <v>20748</v>
      </c>
      <c r="Z337" s="17" t="s">
        <v>23278</v>
      </c>
      <c r="AA337" s="17" t="s">
        <v>20749</v>
      </c>
      <c r="AB337" s="17" t="s">
        <v>20750</v>
      </c>
      <c r="AC337" s="17" t="s">
        <v>20751</v>
      </c>
      <c r="AE337" s="17" t="s">
        <v>20757</v>
      </c>
    </row>
    <row r="338" spans="1:35" hidden="1" x14ac:dyDescent="0.3">
      <c r="A338" s="17">
        <v>339</v>
      </c>
      <c r="B338" s="17">
        <v>659</v>
      </c>
      <c r="C338" s="17" t="s">
        <v>23840</v>
      </c>
      <c r="D338" s="17" t="s">
        <v>18185</v>
      </c>
      <c r="E338" s="17" t="s">
        <v>18185</v>
      </c>
      <c r="F338" s="17" t="s">
        <v>17238</v>
      </c>
      <c r="G338" s="17" t="b">
        <v>1</v>
      </c>
      <c r="H338" s="17">
        <v>1.32943622906936</v>
      </c>
      <c r="I338" s="17">
        <v>0.29676000000000002</v>
      </c>
      <c r="J338" s="17">
        <v>16082.6531886921</v>
      </c>
      <c r="K338" s="17">
        <v>10754.2991882882</v>
      </c>
      <c r="L338" s="17">
        <v>16947.082956914801</v>
      </c>
      <c r="M338" s="17">
        <v>10162.3279960988</v>
      </c>
      <c r="N338" s="17">
        <v>2054.1149660116398</v>
      </c>
      <c r="O338" s="17">
        <v>6631.1632507567801</v>
      </c>
      <c r="P338" s="17">
        <v>5328.3540004038496</v>
      </c>
      <c r="Q338" s="17">
        <v>1.4954626895824701</v>
      </c>
      <c r="R338" s="17">
        <v>0.174775582254944</v>
      </c>
      <c r="S338" s="17" t="s">
        <v>18388</v>
      </c>
      <c r="T338" s="17" t="s">
        <v>18388</v>
      </c>
      <c r="U338" s="17" t="s">
        <v>18388</v>
      </c>
      <c r="V338" s="17" t="s">
        <v>21425</v>
      </c>
      <c r="W338" s="17" t="s">
        <v>23277</v>
      </c>
      <c r="X338" s="17" t="s">
        <v>21430</v>
      </c>
      <c r="Y338" s="17" t="s">
        <v>21426</v>
      </c>
      <c r="Z338" s="17" t="s">
        <v>23278</v>
      </c>
      <c r="AA338" s="17" t="s">
        <v>21427</v>
      </c>
      <c r="AB338" s="17" t="s">
        <v>21428</v>
      </c>
      <c r="AC338" s="17" t="s">
        <v>21429</v>
      </c>
      <c r="AE338" s="17" t="s">
        <v>21435</v>
      </c>
    </row>
    <row r="339" spans="1:35" hidden="1" x14ac:dyDescent="0.3">
      <c r="A339" s="17">
        <v>340</v>
      </c>
      <c r="B339" s="17">
        <v>521</v>
      </c>
      <c r="C339" s="17" t="s">
        <v>23416</v>
      </c>
      <c r="D339" s="17" t="s">
        <v>18185</v>
      </c>
      <c r="E339" s="17" t="s">
        <v>18185</v>
      </c>
      <c r="F339" s="17" t="s">
        <v>718</v>
      </c>
      <c r="G339" s="17" t="b">
        <v>1</v>
      </c>
      <c r="H339" s="17">
        <v>1.2914601203462299</v>
      </c>
      <c r="I339" s="17">
        <v>0.29737000000000002</v>
      </c>
      <c r="J339" s="17">
        <v>47234.022420029702</v>
      </c>
      <c r="K339" s="17">
        <v>39432.726836372698</v>
      </c>
      <c r="L339" s="17">
        <v>42950.502648470901</v>
      </c>
      <c r="M339" s="17">
        <v>38665.628344055702</v>
      </c>
      <c r="N339" s="17">
        <v>9675.34979920349</v>
      </c>
      <c r="O339" s="17">
        <v>3982.0851481562099</v>
      </c>
      <c r="P339" s="17">
        <v>7801.2955836569599</v>
      </c>
      <c r="Q339" s="17">
        <v>1.1978380956515799</v>
      </c>
      <c r="R339" s="17">
        <v>7.8398121127695397E-2</v>
      </c>
      <c r="S339" s="17" t="s">
        <v>2241</v>
      </c>
      <c r="T339" s="17" t="s">
        <v>2241</v>
      </c>
      <c r="U339" s="17" t="s">
        <v>2241</v>
      </c>
      <c r="V339" s="17" t="s">
        <v>8178</v>
      </c>
      <c r="W339" s="17" t="s">
        <v>23277</v>
      </c>
      <c r="X339" s="17" t="s">
        <v>8183</v>
      </c>
      <c r="Y339" s="17" t="s">
        <v>8179</v>
      </c>
      <c r="Z339" s="17" t="s">
        <v>23278</v>
      </c>
      <c r="AA339" s="17" t="s">
        <v>8180</v>
      </c>
      <c r="AB339" s="17" t="s">
        <v>8181</v>
      </c>
      <c r="AC339" s="17" t="s">
        <v>8182</v>
      </c>
      <c r="AE339" s="17" t="s">
        <v>8188</v>
      </c>
    </row>
    <row r="340" spans="1:35" hidden="1" x14ac:dyDescent="0.3">
      <c r="A340" s="17">
        <v>341</v>
      </c>
      <c r="B340" s="17">
        <v>240</v>
      </c>
      <c r="C340" s="17" t="s">
        <v>23717</v>
      </c>
      <c r="D340" s="17" t="s">
        <v>18185</v>
      </c>
      <c r="E340" s="17" t="s">
        <v>18185</v>
      </c>
      <c r="F340" s="17" t="s">
        <v>300</v>
      </c>
      <c r="G340" s="17" t="b">
        <v>1</v>
      </c>
      <c r="H340" s="17">
        <v>1.1966741354891599</v>
      </c>
      <c r="I340" s="17">
        <v>0.29870000000000002</v>
      </c>
      <c r="J340" s="17">
        <v>226467.126237107</v>
      </c>
      <c r="K340" s="17">
        <v>193562.64633224899</v>
      </c>
      <c r="L340" s="17">
        <v>246602.183810516</v>
      </c>
      <c r="M340" s="17">
        <v>196517.59594035899</v>
      </c>
      <c r="N340" s="17">
        <v>35952.338911646999</v>
      </c>
      <c r="O340" s="17">
        <v>31234.911914781002</v>
      </c>
      <c r="P340" s="17">
        <v>32904.479904858097</v>
      </c>
      <c r="Q340" s="17">
        <v>1.1699939555919201</v>
      </c>
      <c r="R340" s="17">
        <v>6.8183618105257304E-2</v>
      </c>
      <c r="S340" s="17" t="s">
        <v>2032</v>
      </c>
      <c r="T340" s="17" t="s">
        <v>2032</v>
      </c>
      <c r="U340" s="17" t="s">
        <v>2032</v>
      </c>
      <c r="V340" s="17" t="s">
        <v>4939</v>
      </c>
      <c r="W340" s="17" t="s">
        <v>23277</v>
      </c>
      <c r="X340" s="17" t="s">
        <v>4944</v>
      </c>
      <c r="Y340" s="17" t="s">
        <v>4940</v>
      </c>
      <c r="Z340" s="17" t="s">
        <v>23278</v>
      </c>
      <c r="AA340" s="17" t="s">
        <v>4941</v>
      </c>
      <c r="AB340" s="17" t="s">
        <v>4942</v>
      </c>
      <c r="AC340" s="17" t="s">
        <v>4943</v>
      </c>
      <c r="AE340" s="17" t="s">
        <v>4949</v>
      </c>
      <c r="AF340" s="17" t="s">
        <v>4950</v>
      </c>
    </row>
    <row r="341" spans="1:35" hidden="1" x14ac:dyDescent="0.3">
      <c r="A341" s="17">
        <v>342</v>
      </c>
      <c r="B341" s="17">
        <v>243</v>
      </c>
      <c r="C341" s="17" t="s">
        <v>23606</v>
      </c>
      <c r="D341" s="17" t="s">
        <v>18185</v>
      </c>
      <c r="E341" s="17" t="s">
        <v>18185</v>
      </c>
      <c r="F341" s="17" t="s">
        <v>16702</v>
      </c>
      <c r="G341" s="17" t="b">
        <v>1</v>
      </c>
      <c r="H341" s="17">
        <v>-1.3772355231751401</v>
      </c>
      <c r="I341" s="17">
        <v>0.29942000000000002</v>
      </c>
      <c r="J341" s="17">
        <v>28152.158245299299</v>
      </c>
      <c r="K341" s="17">
        <v>60572.875802229901</v>
      </c>
      <c r="L341" s="17">
        <v>25958.482157431401</v>
      </c>
      <c r="M341" s="17">
        <v>74621.858631355295</v>
      </c>
      <c r="N341" s="17">
        <v>4619.0030569292003</v>
      </c>
      <c r="O341" s="17">
        <v>40510.744999489303</v>
      </c>
      <c r="P341" s="17">
        <v>-32420.7175569305</v>
      </c>
      <c r="Q341" s="17">
        <v>0.46476509283158401</v>
      </c>
      <c r="R341" s="17">
        <v>-0.33276649800137298</v>
      </c>
      <c r="S341" s="17" t="s">
        <v>18337</v>
      </c>
      <c r="T341" s="17" t="s">
        <v>18337</v>
      </c>
      <c r="U341" s="17" t="s">
        <v>18337</v>
      </c>
      <c r="V341" s="17" t="s">
        <v>20688</v>
      </c>
      <c r="W341" s="17" t="s">
        <v>23277</v>
      </c>
      <c r="X341" s="17" t="s">
        <v>20693</v>
      </c>
      <c r="Y341" s="17" t="s">
        <v>20689</v>
      </c>
      <c r="Z341" s="17" t="s">
        <v>23278</v>
      </c>
      <c r="AA341" s="17" t="s">
        <v>20690</v>
      </c>
      <c r="AB341" s="17" t="s">
        <v>20691</v>
      </c>
      <c r="AC341" s="17" t="s">
        <v>20692</v>
      </c>
      <c r="AD341" s="17" t="s">
        <v>20694</v>
      </c>
      <c r="AE341" s="17" t="s">
        <v>20699</v>
      </c>
      <c r="AF341" s="17" t="s">
        <v>2922</v>
      </c>
    </row>
    <row r="342" spans="1:35" hidden="1" x14ac:dyDescent="0.3">
      <c r="A342" s="17">
        <v>343</v>
      </c>
      <c r="B342" s="17">
        <v>260</v>
      </c>
      <c r="C342" s="17" t="s">
        <v>23604</v>
      </c>
      <c r="D342" s="17" t="s">
        <v>18185</v>
      </c>
      <c r="E342" s="17" t="s">
        <v>18185</v>
      </c>
      <c r="F342" s="17" t="s">
        <v>410</v>
      </c>
      <c r="G342" s="17" t="b">
        <v>1</v>
      </c>
      <c r="H342" s="17">
        <v>-1.2718235623260199</v>
      </c>
      <c r="I342" s="17">
        <v>0.30027999999999999</v>
      </c>
      <c r="J342" s="17">
        <v>215919.17341767901</v>
      </c>
      <c r="K342" s="17">
        <v>310480.26797460101</v>
      </c>
      <c r="L342" s="17">
        <v>156426.47316112</v>
      </c>
      <c r="M342" s="17">
        <v>318626.10667013202</v>
      </c>
      <c r="N342" s="17">
        <v>117795.657620782</v>
      </c>
      <c r="O342" s="17">
        <v>52041.385047726202</v>
      </c>
      <c r="P342" s="17">
        <v>-94561.094556921802</v>
      </c>
      <c r="Q342" s="17">
        <v>0.69543605726127</v>
      </c>
      <c r="R342" s="17">
        <v>-0.157742795585985</v>
      </c>
      <c r="S342" s="17" t="s">
        <v>2087</v>
      </c>
      <c r="T342" s="17" t="s">
        <v>2087</v>
      </c>
      <c r="U342" s="17" t="s">
        <v>2087</v>
      </c>
      <c r="V342" s="17" t="s">
        <v>5799</v>
      </c>
      <c r="W342" s="17" t="s">
        <v>23277</v>
      </c>
      <c r="X342" s="17" t="s">
        <v>5804</v>
      </c>
      <c r="Y342" s="17" t="s">
        <v>5800</v>
      </c>
      <c r="Z342" s="17" t="s">
        <v>23278</v>
      </c>
      <c r="AA342" s="17" t="s">
        <v>5801</v>
      </c>
      <c r="AB342" s="17" t="s">
        <v>5802</v>
      </c>
      <c r="AC342" s="17" t="s">
        <v>5803</v>
      </c>
      <c r="AE342" s="17" t="s">
        <v>5809</v>
      </c>
    </row>
    <row r="343" spans="1:35" hidden="1" x14ac:dyDescent="0.3">
      <c r="A343" s="17">
        <v>344</v>
      </c>
      <c r="B343" s="17">
        <v>327</v>
      </c>
      <c r="C343" s="17" t="s">
        <v>5466</v>
      </c>
      <c r="D343" s="17" t="s">
        <v>18185</v>
      </c>
      <c r="E343" s="17" t="s">
        <v>18185</v>
      </c>
      <c r="F343" s="17" t="s">
        <v>368</v>
      </c>
      <c r="G343" s="17" t="b">
        <v>1</v>
      </c>
      <c r="H343" s="17">
        <v>1.3693180258247699</v>
      </c>
      <c r="I343" s="17">
        <v>0.30036000000000002</v>
      </c>
      <c r="J343" s="17">
        <v>168514.35762570699</v>
      </c>
      <c r="K343" s="17">
        <v>118890.09802731901</v>
      </c>
      <c r="L343" s="17">
        <v>166932.95036156001</v>
      </c>
      <c r="M343" s="17">
        <v>123305.09483170199</v>
      </c>
      <c r="N343" s="17">
        <v>62204.109750579999</v>
      </c>
      <c r="O343" s="17">
        <v>8407.6878387820198</v>
      </c>
      <c r="P343" s="17">
        <v>49624.2595983875</v>
      </c>
      <c r="Q343" s="17">
        <v>1.4173960693260099</v>
      </c>
      <c r="R343" s="17">
        <v>0.15149122405666099</v>
      </c>
      <c r="S343" s="17" t="s">
        <v>2066</v>
      </c>
      <c r="T343" s="17" t="s">
        <v>2066</v>
      </c>
      <c r="U343" s="17" t="s">
        <v>2066</v>
      </c>
      <c r="V343" s="17" t="s">
        <v>5465</v>
      </c>
      <c r="W343" s="17" t="s">
        <v>23277</v>
      </c>
      <c r="X343" s="17" t="s">
        <v>5470</v>
      </c>
      <c r="Y343" s="17" t="s">
        <v>5466</v>
      </c>
      <c r="Z343" s="17" t="s">
        <v>23278</v>
      </c>
      <c r="AA343" s="17" t="s">
        <v>5467</v>
      </c>
      <c r="AB343" s="17" t="s">
        <v>5468</v>
      </c>
      <c r="AC343" s="17" t="s">
        <v>5469</v>
      </c>
      <c r="AD343" s="17" t="s">
        <v>5471</v>
      </c>
      <c r="AE343" s="17" t="s">
        <v>5477</v>
      </c>
      <c r="AF343" s="17" t="s">
        <v>4101</v>
      </c>
    </row>
    <row r="344" spans="1:35" hidden="1" x14ac:dyDescent="0.3">
      <c r="A344" s="17">
        <v>345</v>
      </c>
      <c r="B344" s="17">
        <v>676</v>
      </c>
      <c r="C344" s="17" t="s">
        <v>20169</v>
      </c>
      <c r="D344" s="17" t="s">
        <v>18185</v>
      </c>
      <c r="E344" s="17" t="s">
        <v>18185</v>
      </c>
      <c r="F344" s="17" t="s">
        <v>17266</v>
      </c>
      <c r="G344" s="17" t="b">
        <v>1</v>
      </c>
      <c r="H344" s="17">
        <v>-1.31641667138622</v>
      </c>
      <c r="I344" s="17">
        <v>0.30104999999999998</v>
      </c>
      <c r="J344" s="17">
        <v>10818.0065116365</v>
      </c>
      <c r="K344" s="17">
        <v>14440.0361828891</v>
      </c>
      <c r="L344" s="17">
        <v>11593.571572729001</v>
      </c>
      <c r="M344" s="17">
        <v>16514.467768341699</v>
      </c>
      <c r="N344" s="17">
        <v>1384.8010602281499</v>
      </c>
      <c r="O344" s="17">
        <v>4559.9829031198797</v>
      </c>
      <c r="P344" s="17">
        <v>-3622.0296712525701</v>
      </c>
      <c r="Q344" s="17">
        <v>0.749167548794334</v>
      </c>
      <c r="R344" s="17">
        <v>-0.125421042942268</v>
      </c>
      <c r="S344" s="17" t="s">
        <v>18301</v>
      </c>
      <c r="T344" s="17" t="s">
        <v>18301</v>
      </c>
      <c r="U344" s="17" t="s">
        <v>18301</v>
      </c>
      <c r="V344" s="17" t="s">
        <v>20168</v>
      </c>
      <c r="W344" s="17" t="s">
        <v>23277</v>
      </c>
      <c r="X344" s="17" t="s">
        <v>20173</v>
      </c>
      <c r="Y344" s="17" t="s">
        <v>20169</v>
      </c>
      <c r="Z344" s="17" t="s">
        <v>23278</v>
      </c>
      <c r="AA344" s="17" t="s">
        <v>20170</v>
      </c>
      <c r="AB344" s="17" t="s">
        <v>20171</v>
      </c>
      <c r="AC344" s="17" t="s">
        <v>20172</v>
      </c>
      <c r="AD344" s="17" t="s">
        <v>20174</v>
      </c>
      <c r="AE344" s="17" t="s">
        <v>20179</v>
      </c>
    </row>
    <row r="345" spans="1:35" hidden="1" x14ac:dyDescent="0.3">
      <c r="A345" s="17">
        <v>346</v>
      </c>
      <c r="B345" s="17">
        <v>492</v>
      </c>
      <c r="C345" s="17" t="s">
        <v>23802</v>
      </c>
      <c r="D345" s="17" t="s">
        <v>18185</v>
      </c>
      <c r="E345" s="17" t="s">
        <v>18185</v>
      </c>
      <c r="F345" s="17" t="s">
        <v>526</v>
      </c>
      <c r="G345" s="17" t="b">
        <v>1</v>
      </c>
      <c r="H345" s="17">
        <v>-1.27391368751072</v>
      </c>
      <c r="I345" s="17">
        <v>0.30110999999999999</v>
      </c>
      <c r="J345" s="17">
        <v>1550572.1174721599</v>
      </c>
      <c r="K345" s="17">
        <v>2374714.8296917998</v>
      </c>
      <c r="L345" s="17">
        <v>1336833.62541906</v>
      </c>
      <c r="M345" s="17">
        <v>2955973.0978723001</v>
      </c>
      <c r="N345" s="17">
        <v>440005.32015154802</v>
      </c>
      <c r="O345" s="17">
        <v>1030524.2555359</v>
      </c>
      <c r="P345" s="17">
        <v>-824142.71221964096</v>
      </c>
      <c r="Q345" s="17">
        <v>0.65295087144143504</v>
      </c>
      <c r="R345" s="17">
        <v>-0.18511949416833701</v>
      </c>
      <c r="S345" s="17" t="s">
        <v>2145</v>
      </c>
      <c r="T345" s="17" t="s">
        <v>2145</v>
      </c>
      <c r="U345" s="17" t="s">
        <v>2145</v>
      </c>
      <c r="V345" s="17" t="s">
        <v>6706</v>
      </c>
      <c r="W345" s="17" t="s">
        <v>23277</v>
      </c>
      <c r="X345" s="17" t="s">
        <v>6711</v>
      </c>
      <c r="Y345" s="17" t="s">
        <v>6707</v>
      </c>
      <c r="Z345" s="17" t="s">
        <v>23278</v>
      </c>
      <c r="AA345" s="17" t="s">
        <v>6708</v>
      </c>
      <c r="AB345" s="17" t="s">
        <v>6709</v>
      </c>
      <c r="AC345" s="17" t="s">
        <v>6710</v>
      </c>
      <c r="AD345" s="17" t="s">
        <v>6712</v>
      </c>
      <c r="AE345" s="17" t="s">
        <v>6717</v>
      </c>
      <c r="AF345" s="17" t="s">
        <v>6718</v>
      </c>
    </row>
    <row r="346" spans="1:35" hidden="1" x14ac:dyDescent="0.3">
      <c r="A346" s="17">
        <v>347</v>
      </c>
      <c r="B346" s="17">
        <v>475</v>
      </c>
      <c r="C346" s="17" t="s">
        <v>23454</v>
      </c>
      <c r="D346" s="17" t="s">
        <v>18185</v>
      </c>
      <c r="E346" s="17" t="s">
        <v>18185</v>
      </c>
      <c r="F346" s="17" t="s">
        <v>16944</v>
      </c>
      <c r="G346" s="17" t="b">
        <v>1</v>
      </c>
      <c r="H346" s="17">
        <v>1.22128597338905</v>
      </c>
      <c r="I346" s="17">
        <v>0.30301</v>
      </c>
      <c r="J346" s="17">
        <v>86520.380246759902</v>
      </c>
      <c r="K346" s="17">
        <v>60435.6641261771</v>
      </c>
      <c r="L346" s="17">
        <v>80627.442758421195</v>
      </c>
      <c r="M346" s="17">
        <v>51487.5728202635</v>
      </c>
      <c r="N346" s="17">
        <v>31809.302404335798</v>
      </c>
      <c r="O346" s="17">
        <v>18886.826617870302</v>
      </c>
      <c r="P346" s="17">
        <v>26084.716120582802</v>
      </c>
      <c r="Q346" s="17">
        <v>1.4316113092779701</v>
      </c>
      <c r="R346" s="17">
        <v>0.15582512052099601</v>
      </c>
      <c r="S346" s="17" t="s">
        <v>18236</v>
      </c>
      <c r="T346" s="17" t="s">
        <v>18236</v>
      </c>
      <c r="U346" s="17" t="s">
        <v>18236</v>
      </c>
      <c r="V346" s="17" t="s">
        <v>19198</v>
      </c>
      <c r="W346" s="17" t="s">
        <v>23277</v>
      </c>
      <c r="X346" s="17" t="s">
        <v>19203</v>
      </c>
      <c r="Y346" s="17" t="s">
        <v>19199</v>
      </c>
      <c r="Z346" s="17" t="s">
        <v>23278</v>
      </c>
      <c r="AA346" s="17" t="s">
        <v>19200</v>
      </c>
      <c r="AB346" s="17" t="s">
        <v>19201</v>
      </c>
      <c r="AC346" s="17" t="s">
        <v>19202</v>
      </c>
      <c r="AE346" s="17" t="s">
        <v>16105</v>
      </c>
    </row>
    <row r="347" spans="1:35" hidden="1" x14ac:dyDescent="0.3">
      <c r="A347" s="17">
        <v>348</v>
      </c>
      <c r="B347" s="17">
        <v>649</v>
      </c>
      <c r="C347" s="17" t="s">
        <v>8659</v>
      </c>
      <c r="D347" s="17" t="s">
        <v>18185</v>
      </c>
      <c r="E347" s="17" t="s">
        <v>18185</v>
      </c>
      <c r="F347" s="17" t="s">
        <v>784</v>
      </c>
      <c r="G347" s="17" t="b">
        <v>1</v>
      </c>
      <c r="H347" s="17">
        <v>1.2859352772875501</v>
      </c>
      <c r="I347" s="17">
        <v>0.30442999999999998</v>
      </c>
      <c r="J347" s="17">
        <v>24391.406184549302</v>
      </c>
      <c r="K347" s="17">
        <v>15602.712936104799</v>
      </c>
      <c r="L347" s="17">
        <v>22991.000757750699</v>
      </c>
      <c r="M347" s="17">
        <v>21230.954182294299</v>
      </c>
      <c r="N347" s="17">
        <v>3994.6343427809402</v>
      </c>
      <c r="O347" s="17">
        <v>11143.2968988579</v>
      </c>
      <c r="P347" s="17">
        <v>8788.6932484444696</v>
      </c>
      <c r="Q347" s="17">
        <v>1.56327981450632</v>
      </c>
      <c r="R347" s="17">
        <v>0.194036720194287</v>
      </c>
      <c r="S347" s="17" t="s">
        <v>2274</v>
      </c>
      <c r="T347" s="17" t="s">
        <v>2274</v>
      </c>
      <c r="U347" s="17" t="s">
        <v>2274</v>
      </c>
      <c r="V347" s="17" t="s">
        <v>8658</v>
      </c>
      <c r="W347" s="17" t="s">
        <v>23277</v>
      </c>
      <c r="X347" s="17" t="s">
        <v>8663</v>
      </c>
      <c r="Y347" s="17" t="s">
        <v>8659</v>
      </c>
      <c r="Z347" s="17" t="s">
        <v>23278</v>
      </c>
      <c r="AA347" s="17" t="s">
        <v>8660</v>
      </c>
      <c r="AB347" s="17" t="s">
        <v>8661</v>
      </c>
      <c r="AC347" s="17" t="s">
        <v>8662</v>
      </c>
      <c r="AE347" s="17" t="s">
        <v>8669</v>
      </c>
    </row>
    <row r="348" spans="1:35" s="19" customFormat="1" hidden="1" x14ac:dyDescent="0.3">
      <c r="A348" s="19">
        <v>349</v>
      </c>
      <c r="B348" s="19">
        <v>410</v>
      </c>
      <c r="C348" s="19" t="s">
        <v>23618</v>
      </c>
      <c r="D348" s="19" t="s">
        <v>18185</v>
      </c>
      <c r="E348" s="19" t="s">
        <v>18185</v>
      </c>
      <c r="F348" s="19" t="s">
        <v>470</v>
      </c>
      <c r="G348" s="19" t="b">
        <v>1</v>
      </c>
      <c r="H348" s="19">
        <v>-1.3064949917103399</v>
      </c>
      <c r="I348" s="19">
        <v>0.30599999999999999</v>
      </c>
      <c r="J348" s="19">
        <v>417765.826381233</v>
      </c>
      <c r="K348" s="19">
        <v>694319.14668626501</v>
      </c>
      <c r="L348" s="19">
        <v>473646.17845494498</v>
      </c>
      <c r="M348" s="19">
        <v>866029.65261671203</v>
      </c>
      <c r="N348" s="19">
        <v>99510.104587231501</v>
      </c>
      <c r="O348" s="19">
        <v>352870.54453207599</v>
      </c>
      <c r="P348" s="19">
        <v>-276553.32030503202</v>
      </c>
      <c r="Q348" s="19">
        <v>0.60169135242068295</v>
      </c>
      <c r="R348" s="19">
        <v>-0.22062623019517699</v>
      </c>
      <c r="S348" s="19" t="s">
        <v>2117</v>
      </c>
      <c r="T348" s="19" t="s">
        <v>2117</v>
      </c>
      <c r="U348" s="19" t="s">
        <v>2117</v>
      </c>
      <c r="V348" s="19" t="s">
        <v>6268</v>
      </c>
      <c r="W348" s="19" t="s">
        <v>23277</v>
      </c>
      <c r="X348" s="19" t="s">
        <v>6272</v>
      </c>
      <c r="Y348" s="19" t="s">
        <v>6269</v>
      </c>
      <c r="Z348" s="19" t="s">
        <v>23278</v>
      </c>
      <c r="AA348" s="19" t="s">
        <v>6270</v>
      </c>
      <c r="AB348" s="19" t="s">
        <v>3239</v>
      </c>
      <c r="AC348" s="19" t="s">
        <v>6271</v>
      </c>
      <c r="AE348" s="19" t="s">
        <v>2939</v>
      </c>
      <c r="AF348" s="19" t="s">
        <v>6278</v>
      </c>
    </row>
    <row r="349" spans="1:35" hidden="1" x14ac:dyDescent="0.3">
      <c r="A349" s="17">
        <v>350</v>
      </c>
      <c r="B349" s="17">
        <v>406</v>
      </c>
      <c r="C349" s="17" t="s">
        <v>23512</v>
      </c>
      <c r="D349" s="17" t="s">
        <v>18185</v>
      </c>
      <c r="E349" s="17" t="s">
        <v>18185</v>
      </c>
      <c r="F349" s="17" t="s">
        <v>542</v>
      </c>
      <c r="G349" s="17" t="b">
        <v>1</v>
      </c>
      <c r="H349" s="17">
        <v>-1.1914966767425399</v>
      </c>
      <c r="I349" s="17">
        <v>0.30719999999999997</v>
      </c>
      <c r="J349" s="17">
        <v>3927069.2892338498</v>
      </c>
      <c r="K349" s="17">
        <v>4750768.4310185099</v>
      </c>
      <c r="L349" s="17">
        <v>4049386.6860015802</v>
      </c>
      <c r="M349" s="17">
        <v>4424988.6559586301</v>
      </c>
      <c r="N349" s="17">
        <v>676768.43839931895</v>
      </c>
      <c r="O349" s="17">
        <v>987791.69570794306</v>
      </c>
      <c r="P349" s="17">
        <v>-823699.141784659</v>
      </c>
      <c r="Q349" s="17">
        <v>0.82661770327372797</v>
      </c>
      <c r="R349" s="17">
        <v>-8.2695297878698198E-2</v>
      </c>
      <c r="S349" s="17" t="s">
        <v>2153</v>
      </c>
      <c r="T349" s="17" t="s">
        <v>2153</v>
      </c>
      <c r="U349" s="17" t="s">
        <v>2153</v>
      </c>
      <c r="V349" s="17" t="s">
        <v>6820</v>
      </c>
      <c r="W349" s="17" t="s">
        <v>23277</v>
      </c>
      <c r="X349" s="17" t="s">
        <v>6825</v>
      </c>
      <c r="Y349" s="17" t="s">
        <v>6821</v>
      </c>
      <c r="Z349" s="17" t="s">
        <v>23278</v>
      </c>
      <c r="AA349" s="17" t="s">
        <v>6822</v>
      </c>
      <c r="AB349" s="17" t="s">
        <v>6823</v>
      </c>
      <c r="AC349" s="17" t="s">
        <v>6824</v>
      </c>
      <c r="AD349" s="17" t="s">
        <v>6826</v>
      </c>
      <c r="AE349" s="17" t="s">
        <v>6830</v>
      </c>
      <c r="AF349" s="17" t="s">
        <v>3463</v>
      </c>
      <c r="AG349" s="19"/>
      <c r="AH349" s="19"/>
      <c r="AI349" s="19"/>
    </row>
    <row r="350" spans="1:35" hidden="1" x14ac:dyDescent="0.3">
      <c r="A350" s="17">
        <v>351</v>
      </c>
      <c r="B350" s="17">
        <v>476</v>
      </c>
      <c r="C350" s="17" t="s">
        <v>23599</v>
      </c>
      <c r="D350" s="17" t="s">
        <v>18185</v>
      </c>
      <c r="E350" s="17" t="s">
        <v>18185</v>
      </c>
      <c r="F350" s="17" t="s">
        <v>878</v>
      </c>
      <c r="G350" s="17" t="b">
        <v>1</v>
      </c>
      <c r="H350" s="17">
        <v>-1.22873042477718</v>
      </c>
      <c r="I350" s="17">
        <v>0.30742999999999998</v>
      </c>
      <c r="J350" s="17">
        <v>113887.84113801199</v>
      </c>
      <c r="K350" s="17">
        <v>125117.676568511</v>
      </c>
      <c r="L350" s="17">
        <v>113047.726906289</v>
      </c>
      <c r="M350" s="17">
        <v>127412.76674266301</v>
      </c>
      <c r="N350" s="17">
        <v>7193.9325591307397</v>
      </c>
      <c r="O350" s="17">
        <v>14100.786733262499</v>
      </c>
      <c r="P350" s="17">
        <v>-11229.835430499101</v>
      </c>
      <c r="Q350" s="17">
        <v>0.91024581227457602</v>
      </c>
      <c r="R350" s="17">
        <v>-4.0841310427775397E-2</v>
      </c>
      <c r="S350" s="17" t="s">
        <v>2321</v>
      </c>
      <c r="T350" s="17" t="s">
        <v>2321</v>
      </c>
      <c r="U350" s="17" t="s">
        <v>2321</v>
      </c>
      <c r="V350" s="17" t="s">
        <v>9343</v>
      </c>
      <c r="W350" s="17" t="s">
        <v>23277</v>
      </c>
      <c r="X350" s="17" t="s">
        <v>9348</v>
      </c>
      <c r="Y350" s="17" t="s">
        <v>9344</v>
      </c>
      <c r="Z350" s="17" t="s">
        <v>23278</v>
      </c>
      <c r="AA350" s="17" t="s">
        <v>9345</v>
      </c>
      <c r="AB350" s="17" t="s">
        <v>9346</v>
      </c>
      <c r="AC350" s="17" t="s">
        <v>9347</v>
      </c>
      <c r="AD350" s="17" t="s">
        <v>9349</v>
      </c>
      <c r="AE350" s="17" t="s">
        <v>9356</v>
      </c>
    </row>
    <row r="351" spans="1:35" hidden="1" x14ac:dyDescent="0.3">
      <c r="A351" s="17">
        <v>352</v>
      </c>
      <c r="B351" s="17">
        <v>479</v>
      </c>
      <c r="C351" s="17" t="s">
        <v>23660</v>
      </c>
      <c r="D351" s="17" t="s">
        <v>18185</v>
      </c>
      <c r="E351" s="17" t="s">
        <v>18185</v>
      </c>
      <c r="F351" s="17" t="s">
        <v>16948</v>
      </c>
      <c r="G351" s="17" t="b">
        <v>1</v>
      </c>
      <c r="H351" s="17">
        <v>-1.2126680653398501</v>
      </c>
      <c r="I351" s="17">
        <v>0.30847000000000002</v>
      </c>
      <c r="J351" s="17">
        <v>8235.5017652035804</v>
      </c>
      <c r="K351" s="17">
        <v>11919.001555540101</v>
      </c>
      <c r="L351" s="17">
        <v>9644.6674549028794</v>
      </c>
      <c r="M351" s="17">
        <v>13506.0104808223</v>
      </c>
      <c r="N351" s="17">
        <v>2571.5319587057102</v>
      </c>
      <c r="O351" s="17">
        <v>4589.8530321504704</v>
      </c>
      <c r="P351" s="17">
        <v>-3683.4997903365402</v>
      </c>
      <c r="Q351" s="17">
        <v>0.69095567500581501</v>
      </c>
      <c r="R351" s="17">
        <v>-0.16054981184117301</v>
      </c>
      <c r="S351" s="17" t="s">
        <v>18345</v>
      </c>
      <c r="T351" s="17" t="s">
        <v>18345</v>
      </c>
      <c r="U351" s="17" t="s">
        <v>18345</v>
      </c>
      <c r="V351" s="17" t="s">
        <v>20807</v>
      </c>
      <c r="W351" s="17" t="s">
        <v>23277</v>
      </c>
      <c r="X351" s="17" t="s">
        <v>20812</v>
      </c>
      <c r="Y351" s="17" t="s">
        <v>20808</v>
      </c>
      <c r="Z351" s="17" t="s">
        <v>23278</v>
      </c>
      <c r="AA351" s="17" t="s">
        <v>20809</v>
      </c>
      <c r="AB351" s="17" t="s">
        <v>20810</v>
      </c>
      <c r="AC351" s="17" t="s">
        <v>20811</v>
      </c>
      <c r="AE351" s="17" t="s">
        <v>9156</v>
      </c>
    </row>
    <row r="352" spans="1:35" hidden="1" x14ac:dyDescent="0.3">
      <c r="A352" s="17">
        <v>353</v>
      </c>
      <c r="B352" s="17">
        <v>103</v>
      </c>
      <c r="C352" s="17" t="s">
        <v>23378</v>
      </c>
      <c r="D352" s="17" t="s">
        <v>18185</v>
      </c>
      <c r="E352" s="17" t="s">
        <v>18185</v>
      </c>
      <c r="F352" s="17" t="s">
        <v>164</v>
      </c>
      <c r="G352" s="17" t="b">
        <v>1</v>
      </c>
      <c r="H352" s="17">
        <v>1.1780079299350199</v>
      </c>
      <c r="I352" s="17">
        <v>0.31269000000000002</v>
      </c>
      <c r="J352" s="17">
        <v>968061.81778923795</v>
      </c>
      <c r="K352" s="17">
        <v>807422.41287719598</v>
      </c>
      <c r="L352" s="17">
        <v>1000646.41133496</v>
      </c>
      <c r="M352" s="17">
        <v>743046.221084113</v>
      </c>
      <c r="N352" s="17">
        <v>196139.03370624699</v>
      </c>
      <c r="O352" s="17">
        <v>131590.13902689199</v>
      </c>
      <c r="P352" s="17">
        <v>160639.40491204199</v>
      </c>
      <c r="Q352" s="17">
        <v>1.19895336362984</v>
      </c>
      <c r="R352" s="17">
        <v>7.8802290428186206E-2</v>
      </c>
      <c r="S352" s="17" t="s">
        <v>1964</v>
      </c>
      <c r="T352" s="17" t="s">
        <v>1964</v>
      </c>
      <c r="U352" s="17" t="s">
        <v>1964</v>
      </c>
      <c r="V352" s="17" t="s">
        <v>3857</v>
      </c>
      <c r="W352" s="17" t="s">
        <v>23277</v>
      </c>
      <c r="X352" s="17" t="s">
        <v>3862</v>
      </c>
      <c r="Y352" s="17" t="s">
        <v>3858</v>
      </c>
      <c r="Z352" s="17" t="s">
        <v>23278</v>
      </c>
      <c r="AA352" s="17" t="s">
        <v>3859</v>
      </c>
      <c r="AB352" s="17" t="s">
        <v>3860</v>
      </c>
      <c r="AC352" s="17" t="s">
        <v>3861</v>
      </c>
      <c r="AD352" s="17" t="s">
        <v>3863</v>
      </c>
      <c r="AE352" s="17" t="s">
        <v>3868</v>
      </c>
      <c r="AF352" s="17" t="s">
        <v>3869</v>
      </c>
    </row>
    <row r="353" spans="1:34" hidden="1" x14ac:dyDescent="0.3">
      <c r="A353" s="17">
        <v>354</v>
      </c>
      <c r="B353" s="17">
        <v>375</v>
      </c>
      <c r="C353" s="23">
        <v>44806</v>
      </c>
      <c r="D353" s="17" t="s">
        <v>18185</v>
      </c>
      <c r="E353" s="17" t="s">
        <v>18185</v>
      </c>
      <c r="F353" s="17" t="s">
        <v>16834</v>
      </c>
      <c r="G353" s="17" t="b">
        <v>1</v>
      </c>
      <c r="H353" s="17">
        <v>-1.2951186117327</v>
      </c>
      <c r="I353" s="17">
        <v>0.31397999999999998</v>
      </c>
      <c r="J353" s="17">
        <v>8264.9423156365992</v>
      </c>
      <c r="K353" s="17">
        <v>13687.975714308801</v>
      </c>
      <c r="L353" s="17">
        <v>8676.6662177339003</v>
      </c>
      <c r="M353" s="17">
        <v>11083.989619350299</v>
      </c>
      <c r="N353" s="17">
        <v>1625.2416280431501</v>
      </c>
      <c r="O353" s="17">
        <v>7068.1474457051199</v>
      </c>
      <c r="P353" s="17">
        <v>-5423.0333986722198</v>
      </c>
      <c r="Q353" s="17">
        <v>0.603810416393184</v>
      </c>
      <c r="R353" s="17">
        <v>-0.21909939919125701</v>
      </c>
      <c r="S353" s="17" t="s">
        <v>18428</v>
      </c>
      <c r="T353" s="17" t="s">
        <v>18428</v>
      </c>
      <c r="U353" s="17" t="s">
        <v>18428</v>
      </c>
      <c r="V353" s="17" t="s">
        <v>22026</v>
      </c>
      <c r="W353" s="17" t="s">
        <v>23277</v>
      </c>
      <c r="X353" s="17" t="s">
        <v>22031</v>
      </c>
      <c r="Y353" s="17" t="s">
        <v>22027</v>
      </c>
      <c r="Z353" s="17" t="s">
        <v>23278</v>
      </c>
      <c r="AA353" s="17" t="s">
        <v>22028</v>
      </c>
      <c r="AB353" s="17" t="s">
        <v>22029</v>
      </c>
      <c r="AC353" s="17" t="s">
        <v>22030</v>
      </c>
      <c r="AD353" s="17" t="s">
        <v>22032</v>
      </c>
      <c r="AE353" s="17" t="s">
        <v>22037</v>
      </c>
    </row>
    <row r="354" spans="1:34" hidden="1" x14ac:dyDescent="0.3">
      <c r="A354" s="17">
        <v>355</v>
      </c>
      <c r="B354" s="17">
        <v>242</v>
      </c>
      <c r="C354" s="17" t="s">
        <v>23763</v>
      </c>
      <c r="D354" s="17" t="s">
        <v>18185</v>
      </c>
      <c r="E354" s="17" t="s">
        <v>18185</v>
      </c>
      <c r="F354" s="17" t="s">
        <v>16700</v>
      </c>
      <c r="G354" s="17" t="b">
        <v>1</v>
      </c>
      <c r="H354" s="17">
        <v>-1.23475161823975</v>
      </c>
      <c r="I354" s="17">
        <v>0.31431999999999999</v>
      </c>
      <c r="J354" s="17">
        <v>34178.474961583597</v>
      </c>
      <c r="K354" s="17">
        <v>43068.965964057403</v>
      </c>
      <c r="L354" s="17">
        <v>32982.706125465098</v>
      </c>
      <c r="M354" s="17">
        <v>37070.447243631999</v>
      </c>
      <c r="N354" s="17">
        <v>4797.7856340467197</v>
      </c>
      <c r="O354" s="17">
        <v>11511.3433952874</v>
      </c>
      <c r="P354" s="17">
        <v>-8890.4910024737292</v>
      </c>
      <c r="Q354" s="17">
        <v>0.79357547125944095</v>
      </c>
      <c r="R354" s="17">
        <v>-0.100411764318223</v>
      </c>
      <c r="S354" s="17" t="s">
        <v>18369</v>
      </c>
      <c r="T354" s="17" t="s">
        <v>18369</v>
      </c>
      <c r="U354" s="17" t="s">
        <v>18369</v>
      </c>
      <c r="V354" s="17" t="s">
        <v>21149</v>
      </c>
      <c r="W354" s="17" t="s">
        <v>23277</v>
      </c>
      <c r="X354" s="17" t="s">
        <v>21154</v>
      </c>
      <c r="Y354" s="17" t="s">
        <v>21150</v>
      </c>
      <c r="Z354" s="17" t="s">
        <v>23278</v>
      </c>
      <c r="AA354" s="17" t="s">
        <v>21151</v>
      </c>
      <c r="AB354" s="17" t="s">
        <v>21152</v>
      </c>
      <c r="AC354" s="17" t="s">
        <v>21153</v>
      </c>
      <c r="AD354" s="17" t="s">
        <v>21155</v>
      </c>
      <c r="AE354" s="17" t="s">
        <v>21160</v>
      </c>
    </row>
    <row r="355" spans="1:34" hidden="1" x14ac:dyDescent="0.3">
      <c r="A355" s="17">
        <v>356</v>
      </c>
      <c r="B355" s="17">
        <v>427</v>
      </c>
      <c r="C355" s="17" t="s">
        <v>23424</v>
      </c>
      <c r="D355" s="17" t="s">
        <v>18185</v>
      </c>
      <c r="E355" s="17" t="s">
        <v>18185</v>
      </c>
      <c r="F355" s="17" t="s">
        <v>16888</v>
      </c>
      <c r="G355" s="17" t="b">
        <v>1</v>
      </c>
      <c r="H355" s="17">
        <v>-1.2378357471417201</v>
      </c>
      <c r="I355" s="17">
        <v>0.31573000000000001</v>
      </c>
      <c r="J355" s="17">
        <v>46661.911009498101</v>
      </c>
      <c r="K355" s="17">
        <v>68542.816757711596</v>
      </c>
      <c r="L355" s="17">
        <v>52915.307405542102</v>
      </c>
      <c r="M355" s="17">
        <v>75575.692398827799</v>
      </c>
      <c r="N355" s="17">
        <v>11191.6388246509</v>
      </c>
      <c r="O355" s="17">
        <v>28498.229191445102</v>
      </c>
      <c r="P355" s="17">
        <v>-21880.905748213499</v>
      </c>
      <c r="Q355" s="17">
        <v>0.68077025743544906</v>
      </c>
      <c r="R355" s="17">
        <v>-0.166999426651183</v>
      </c>
      <c r="S355" s="17" t="s">
        <v>18266</v>
      </c>
      <c r="T355" s="17" t="s">
        <v>18266</v>
      </c>
      <c r="U355" s="17" t="s">
        <v>18266</v>
      </c>
      <c r="V355" s="17" t="s">
        <v>19668</v>
      </c>
      <c r="W355" s="17" t="s">
        <v>23277</v>
      </c>
      <c r="X355" s="17" t="s">
        <v>19673</v>
      </c>
      <c r="Y355" s="17" t="s">
        <v>19669</v>
      </c>
      <c r="Z355" s="17" t="s">
        <v>23278</v>
      </c>
      <c r="AA355" s="17" t="s">
        <v>19670</v>
      </c>
      <c r="AB355" s="17" t="s">
        <v>19671</v>
      </c>
      <c r="AC355" s="17" t="s">
        <v>19672</v>
      </c>
      <c r="AD355" s="17" t="s">
        <v>19674</v>
      </c>
      <c r="AE355" s="17" t="s">
        <v>19681</v>
      </c>
    </row>
    <row r="356" spans="1:34" hidden="1" x14ac:dyDescent="0.3">
      <c r="A356" s="17">
        <v>357</v>
      </c>
      <c r="B356" s="17">
        <v>567</v>
      </c>
      <c r="C356" s="17" t="s">
        <v>23542</v>
      </c>
      <c r="D356" s="17" t="s">
        <v>18185</v>
      </c>
      <c r="E356" s="17" t="s">
        <v>18185</v>
      </c>
      <c r="F356" s="17" t="s">
        <v>17084</v>
      </c>
      <c r="G356" s="17" t="b">
        <v>1</v>
      </c>
      <c r="H356" s="17">
        <v>-1.1519333536738701</v>
      </c>
      <c r="I356" s="17">
        <v>0.31994</v>
      </c>
      <c r="J356" s="17">
        <v>25026.875737893501</v>
      </c>
      <c r="K356" s="17">
        <v>37301.342148821299</v>
      </c>
      <c r="L356" s="17">
        <v>23742.108783632299</v>
      </c>
      <c r="M356" s="17">
        <v>37139.848100285897</v>
      </c>
      <c r="N356" s="17">
        <v>15051.783166917599</v>
      </c>
      <c r="O356" s="17">
        <v>10680.1271248018</v>
      </c>
      <c r="P356" s="17">
        <v>-12274.4664109278</v>
      </c>
      <c r="Q356" s="17">
        <v>0.67093767398619797</v>
      </c>
      <c r="R356" s="17">
        <v>-0.17331782126327699</v>
      </c>
      <c r="S356" s="17" t="s">
        <v>18274</v>
      </c>
      <c r="T356" s="17" t="s">
        <v>18274</v>
      </c>
      <c r="U356" s="17" t="s">
        <v>18274</v>
      </c>
      <c r="V356" s="17" t="s">
        <v>19783</v>
      </c>
      <c r="W356" s="17" t="s">
        <v>23277</v>
      </c>
      <c r="X356" s="17" t="s">
        <v>19788</v>
      </c>
      <c r="Y356" s="17" t="s">
        <v>19784</v>
      </c>
      <c r="Z356" s="17" t="s">
        <v>23278</v>
      </c>
      <c r="AA356" s="17" t="s">
        <v>19785</v>
      </c>
      <c r="AB356" s="17" t="s">
        <v>19786</v>
      </c>
      <c r="AC356" s="17" t="s">
        <v>19787</v>
      </c>
      <c r="AD356" s="17" t="s">
        <v>19789</v>
      </c>
      <c r="AE356" s="17" t="s">
        <v>19795</v>
      </c>
      <c r="AG356" s="17" t="s">
        <v>23950</v>
      </c>
    </row>
    <row r="357" spans="1:34" hidden="1" x14ac:dyDescent="0.3">
      <c r="A357" s="17">
        <v>358</v>
      </c>
      <c r="B357" s="17">
        <v>60</v>
      </c>
      <c r="C357" s="17" t="s">
        <v>23838</v>
      </c>
      <c r="D357" s="17" t="s">
        <v>18185</v>
      </c>
      <c r="E357" s="17" t="s">
        <v>18185</v>
      </c>
      <c r="F357" s="17" t="s">
        <v>102</v>
      </c>
      <c r="G357" s="17" t="b">
        <v>1</v>
      </c>
      <c r="H357" s="17">
        <v>-1.14116750681895</v>
      </c>
      <c r="I357" s="17">
        <v>0.32255</v>
      </c>
      <c r="J357" s="17">
        <v>967386.26870914898</v>
      </c>
      <c r="K357" s="17">
        <v>1289020.3709426201</v>
      </c>
      <c r="L357" s="17">
        <v>743997.14083619998</v>
      </c>
      <c r="M357" s="17">
        <v>1197923.59198516</v>
      </c>
      <c r="N357" s="17">
        <v>392668.69625405001</v>
      </c>
      <c r="O357" s="17">
        <v>290040.85027414898</v>
      </c>
      <c r="P357" s="17">
        <v>-321634.10223347199</v>
      </c>
      <c r="Q357" s="17">
        <v>0.75048175383118998</v>
      </c>
      <c r="R357" s="17">
        <v>-0.12465986212392</v>
      </c>
      <c r="S357" s="17" t="s">
        <v>1933</v>
      </c>
      <c r="T357" s="17" t="s">
        <v>1933</v>
      </c>
      <c r="U357" s="17" t="s">
        <v>1933</v>
      </c>
      <c r="V357" s="17" t="s">
        <v>3352</v>
      </c>
      <c r="W357" s="17" t="s">
        <v>23277</v>
      </c>
      <c r="X357" s="17" t="s">
        <v>3357</v>
      </c>
      <c r="Y357" s="17" t="s">
        <v>3353</v>
      </c>
      <c r="Z357" s="17" t="s">
        <v>23278</v>
      </c>
      <c r="AA357" s="17" t="s">
        <v>3354</v>
      </c>
      <c r="AB357" s="17" t="s">
        <v>3355</v>
      </c>
      <c r="AC357" s="17" t="s">
        <v>3356</v>
      </c>
      <c r="AD357" s="17" t="s">
        <v>3358</v>
      </c>
      <c r="AE357" s="17" t="s">
        <v>2921</v>
      </c>
      <c r="AF357" s="17" t="s">
        <v>2889</v>
      </c>
    </row>
    <row r="358" spans="1:34" hidden="1" x14ac:dyDescent="0.3">
      <c r="A358" s="17">
        <v>360</v>
      </c>
      <c r="B358" s="17">
        <v>395</v>
      </c>
      <c r="C358" s="17" t="s">
        <v>23363</v>
      </c>
      <c r="D358" s="17" t="s">
        <v>18185</v>
      </c>
      <c r="E358" s="17" t="s">
        <v>18185</v>
      </c>
      <c r="F358" s="17" t="s">
        <v>456</v>
      </c>
      <c r="G358" s="17" t="b">
        <v>1</v>
      </c>
      <c r="H358" s="17">
        <v>1.18346146936789</v>
      </c>
      <c r="I358" s="17">
        <v>0.32295000000000001</v>
      </c>
      <c r="J358" s="17">
        <v>571024.528350643</v>
      </c>
      <c r="K358" s="17">
        <v>496855.57486683899</v>
      </c>
      <c r="L358" s="17">
        <v>591164.73188421503</v>
      </c>
      <c r="M358" s="17">
        <v>472297.317639035</v>
      </c>
      <c r="N358" s="17">
        <v>96893.989875386498</v>
      </c>
      <c r="O358" s="17">
        <v>48934.585129271603</v>
      </c>
      <c r="P358" s="17">
        <v>74168.953483803707</v>
      </c>
      <c r="Q358" s="17">
        <v>1.1492766856921799</v>
      </c>
      <c r="R358" s="17">
        <v>6.0424596663641E-2</v>
      </c>
      <c r="S358" s="17" t="s">
        <v>2110</v>
      </c>
      <c r="T358" s="17" t="s">
        <v>2110</v>
      </c>
      <c r="U358" s="17" t="s">
        <v>2110</v>
      </c>
      <c r="V358" s="17" t="s">
        <v>6160</v>
      </c>
      <c r="W358" s="17" t="s">
        <v>23277</v>
      </c>
      <c r="X358" s="17" t="s">
        <v>6164</v>
      </c>
      <c r="Y358" s="17" t="s">
        <v>6161</v>
      </c>
      <c r="Z358" s="17" t="s">
        <v>23278</v>
      </c>
      <c r="AA358" s="17" t="s">
        <v>6162</v>
      </c>
      <c r="AB358" s="17" t="s">
        <v>6163</v>
      </c>
      <c r="AE358" s="17" t="s">
        <v>3628</v>
      </c>
      <c r="AF358" s="17" t="s">
        <v>6168</v>
      </c>
      <c r="AH358" s="17" t="s">
        <v>3621</v>
      </c>
    </row>
    <row r="359" spans="1:34" hidden="1" x14ac:dyDescent="0.3">
      <c r="A359" s="17">
        <v>359</v>
      </c>
      <c r="B359" s="17">
        <v>331</v>
      </c>
      <c r="C359" s="17" t="s">
        <v>23788</v>
      </c>
      <c r="D359" s="17" t="s">
        <v>18185</v>
      </c>
      <c r="E359" s="17" t="s">
        <v>18185</v>
      </c>
      <c r="F359" s="17" t="s">
        <v>16780</v>
      </c>
      <c r="G359" s="17" t="b">
        <v>1</v>
      </c>
      <c r="H359" s="17">
        <v>1.14186718203659</v>
      </c>
      <c r="I359" s="17">
        <v>0.32295000000000001</v>
      </c>
      <c r="J359" s="17">
        <v>23160.206336261999</v>
      </c>
      <c r="K359" s="17">
        <v>18237.645795496399</v>
      </c>
      <c r="L359" s="17">
        <v>23182.9017557935</v>
      </c>
      <c r="M359" s="17">
        <v>20596.1720403828</v>
      </c>
      <c r="N359" s="17">
        <v>4376.8927049418999</v>
      </c>
      <c r="O359" s="17">
        <v>6049.4891543274998</v>
      </c>
      <c r="P359" s="17">
        <v>4922.5605407655303</v>
      </c>
      <c r="Q359" s="17">
        <v>1.26991205970132</v>
      </c>
      <c r="R359" s="17">
        <v>0.103773647484457</v>
      </c>
      <c r="S359" s="17" t="s">
        <v>18355</v>
      </c>
      <c r="T359" s="17" t="s">
        <v>18355</v>
      </c>
      <c r="U359" s="17" t="s">
        <v>18355</v>
      </c>
      <c r="V359" s="17" t="s">
        <v>20949</v>
      </c>
      <c r="W359" s="17" t="s">
        <v>23277</v>
      </c>
      <c r="X359" s="17" t="s">
        <v>20953</v>
      </c>
      <c r="Y359" s="17" t="s">
        <v>20950</v>
      </c>
      <c r="Z359" s="17" t="s">
        <v>23278</v>
      </c>
      <c r="AA359" s="17" t="s">
        <v>20951</v>
      </c>
      <c r="AB359" s="17" t="s">
        <v>7174</v>
      </c>
      <c r="AC359" s="17" t="s">
        <v>20952</v>
      </c>
      <c r="AE359" s="17" t="s">
        <v>20959</v>
      </c>
    </row>
    <row r="360" spans="1:34" hidden="1" x14ac:dyDescent="0.3">
      <c r="A360" s="17">
        <v>361</v>
      </c>
      <c r="B360" s="17">
        <v>603</v>
      </c>
      <c r="C360" s="17" t="s">
        <v>23828</v>
      </c>
      <c r="D360" s="17" t="s">
        <v>18185</v>
      </c>
      <c r="E360" s="17" t="s">
        <v>18185</v>
      </c>
      <c r="F360" s="17" t="s">
        <v>17146</v>
      </c>
      <c r="G360" s="17" t="b">
        <v>1</v>
      </c>
      <c r="H360" s="17">
        <v>-1.2906195174447801</v>
      </c>
      <c r="I360" s="17">
        <v>0.32519999999999999</v>
      </c>
      <c r="J360" s="17">
        <v>1491.60053627863</v>
      </c>
      <c r="K360" s="17">
        <v>35330.818824229304</v>
      </c>
      <c r="L360" s="17">
        <v>0</v>
      </c>
      <c r="M360" s="17">
        <v>19537.449174380999</v>
      </c>
      <c r="N360" s="17">
        <v>2583.5279134315801</v>
      </c>
      <c r="O360" s="17">
        <v>45339.717306244202</v>
      </c>
      <c r="P360" s="17">
        <v>-33839.2182879506</v>
      </c>
      <c r="Q360" s="17">
        <v>4.2218113984262298E-2</v>
      </c>
      <c r="R360" s="17">
        <v>-1.3745011718934299</v>
      </c>
      <c r="S360" s="17" t="s">
        <v>18392</v>
      </c>
      <c r="T360" s="17" t="s">
        <v>18392</v>
      </c>
      <c r="U360" s="17" t="s">
        <v>18392</v>
      </c>
      <c r="V360" s="17" t="s">
        <v>21491</v>
      </c>
      <c r="W360" s="17" t="s">
        <v>23277</v>
      </c>
      <c r="X360" s="17" t="s">
        <v>21495</v>
      </c>
      <c r="Y360" s="17" t="s">
        <v>21492</v>
      </c>
      <c r="Z360" s="17" t="s">
        <v>23278</v>
      </c>
      <c r="AB360" s="17" t="s">
        <v>21493</v>
      </c>
      <c r="AC360" s="17" t="s">
        <v>21494</v>
      </c>
      <c r="AD360" s="17" t="s">
        <v>3191</v>
      </c>
    </row>
    <row r="361" spans="1:34" hidden="1" x14ac:dyDescent="0.3">
      <c r="A361" s="17">
        <v>362</v>
      </c>
      <c r="B361" s="17">
        <v>670</v>
      </c>
      <c r="C361" s="17" t="s">
        <v>23574</v>
      </c>
      <c r="D361" s="17" t="s">
        <v>18185</v>
      </c>
      <c r="E361" s="17" t="s">
        <v>18185</v>
      </c>
      <c r="F361" s="17" t="s">
        <v>702</v>
      </c>
      <c r="G361" s="17" t="b">
        <v>1</v>
      </c>
      <c r="H361" s="17">
        <v>1.14087705007012</v>
      </c>
      <c r="I361" s="17">
        <v>0.32612000000000002</v>
      </c>
      <c r="J361" s="17">
        <v>33757.036138916999</v>
      </c>
      <c r="K361" s="17">
        <v>22144.7987478621</v>
      </c>
      <c r="L361" s="17">
        <v>38266.371341739097</v>
      </c>
      <c r="M361" s="17">
        <v>17544.367324926701</v>
      </c>
      <c r="N361" s="17">
        <v>14656.670135345699</v>
      </c>
      <c r="O361" s="17">
        <v>9796.8357149934891</v>
      </c>
      <c r="P361" s="17">
        <v>11612.237391054899</v>
      </c>
      <c r="Q361" s="17">
        <v>1.52437764385536</v>
      </c>
      <c r="R361" s="17">
        <v>0.18309257089162101</v>
      </c>
      <c r="S361" s="17" t="s">
        <v>2233</v>
      </c>
      <c r="T361" s="17" t="s">
        <v>2233</v>
      </c>
      <c r="U361" s="17" t="s">
        <v>2233</v>
      </c>
      <c r="V361" s="17" t="s">
        <v>8054</v>
      </c>
      <c r="W361" s="17" t="s">
        <v>23277</v>
      </c>
      <c r="X361" s="17" t="s">
        <v>8059</v>
      </c>
      <c r="Y361" s="17" t="s">
        <v>8055</v>
      </c>
      <c r="Z361" s="17" t="s">
        <v>23278</v>
      </c>
      <c r="AA361" s="17" t="s">
        <v>8056</v>
      </c>
      <c r="AB361" s="17" t="s">
        <v>8057</v>
      </c>
      <c r="AC361" s="17" t="s">
        <v>8058</v>
      </c>
      <c r="AD361" s="17" t="s">
        <v>8060</v>
      </c>
      <c r="AE361" s="17" t="s">
        <v>8065</v>
      </c>
    </row>
    <row r="362" spans="1:34" hidden="1" x14ac:dyDescent="0.3">
      <c r="A362" s="17">
        <v>363</v>
      </c>
      <c r="B362" s="17">
        <v>599</v>
      </c>
      <c r="C362" s="17" t="s">
        <v>23573</v>
      </c>
      <c r="D362" s="17" t="s">
        <v>18185</v>
      </c>
      <c r="E362" s="17" t="s">
        <v>18185</v>
      </c>
      <c r="F362" s="17" t="s">
        <v>17138</v>
      </c>
      <c r="G362" s="17" t="b">
        <v>1</v>
      </c>
      <c r="H362" s="17">
        <v>-1.1519179184544199</v>
      </c>
      <c r="I362" s="17">
        <v>0.32618999999999998</v>
      </c>
      <c r="J362" s="17">
        <v>4654.9491956367901</v>
      </c>
      <c r="K362" s="17">
        <v>6837.2965345000302</v>
      </c>
      <c r="L362" s="17">
        <v>5357.4475286566303</v>
      </c>
      <c r="M362" s="17">
        <v>8232.9222682438904</v>
      </c>
      <c r="N362" s="17">
        <v>1696.2987878555</v>
      </c>
      <c r="O362" s="17">
        <v>2808.97569726132</v>
      </c>
      <c r="P362" s="17">
        <v>-2182.3473388632501</v>
      </c>
      <c r="Q362" s="17">
        <v>0.68081721659263605</v>
      </c>
      <c r="R362" s="17">
        <v>-0.16696947029033499</v>
      </c>
      <c r="S362" s="17" t="s">
        <v>18317</v>
      </c>
      <c r="T362" s="17" t="s">
        <v>18317</v>
      </c>
      <c r="U362" s="17" t="s">
        <v>18317</v>
      </c>
      <c r="V362" s="17" t="s">
        <v>20395</v>
      </c>
      <c r="W362" s="17" t="s">
        <v>23277</v>
      </c>
      <c r="X362" s="17" t="s">
        <v>20400</v>
      </c>
      <c r="Y362" s="17" t="s">
        <v>20396</v>
      </c>
      <c r="Z362" s="17" t="s">
        <v>23278</v>
      </c>
      <c r="AA362" s="17" t="s">
        <v>20397</v>
      </c>
      <c r="AB362" s="17" t="s">
        <v>20398</v>
      </c>
      <c r="AC362" s="17" t="s">
        <v>20399</v>
      </c>
      <c r="AE362" s="17" t="s">
        <v>20406</v>
      </c>
    </row>
    <row r="363" spans="1:34" hidden="1" x14ac:dyDescent="0.3">
      <c r="A363" s="17">
        <v>364</v>
      </c>
      <c r="B363" s="17">
        <v>175</v>
      </c>
      <c r="C363" s="17" t="s">
        <v>23689</v>
      </c>
      <c r="D363" s="17" t="s">
        <v>18185</v>
      </c>
      <c r="E363" s="17" t="s">
        <v>18185</v>
      </c>
      <c r="F363" s="17" t="s">
        <v>412</v>
      </c>
      <c r="G363" s="17" t="b">
        <v>1</v>
      </c>
      <c r="H363" s="17">
        <v>1.11760389021426</v>
      </c>
      <c r="I363" s="17">
        <v>0.32678000000000001</v>
      </c>
      <c r="J363" s="17">
        <v>195248.95849119901</v>
      </c>
      <c r="K363" s="17">
        <v>150836.22247381101</v>
      </c>
      <c r="L363" s="17">
        <v>214684.83576520599</v>
      </c>
      <c r="M363" s="17">
        <v>159616.780102463</v>
      </c>
      <c r="N363" s="17">
        <v>50771.461345967196</v>
      </c>
      <c r="O363" s="17">
        <v>46474.527977278602</v>
      </c>
      <c r="P363" s="17">
        <v>44412.736017387397</v>
      </c>
      <c r="Q363" s="17">
        <v>1.29444343864484</v>
      </c>
      <c r="R363" s="17">
        <v>0.112083078470311</v>
      </c>
      <c r="S363" s="17" t="s">
        <v>2088</v>
      </c>
      <c r="T363" s="17" t="s">
        <v>2088</v>
      </c>
      <c r="U363" s="17" t="s">
        <v>2088</v>
      </c>
      <c r="V363" s="17" t="s">
        <v>5813</v>
      </c>
      <c r="W363" s="17" t="s">
        <v>23277</v>
      </c>
      <c r="X363" s="17" t="s">
        <v>5818</v>
      </c>
      <c r="Y363" s="17" t="s">
        <v>5814</v>
      </c>
      <c r="Z363" s="17" t="s">
        <v>23278</v>
      </c>
      <c r="AA363" s="17" t="s">
        <v>5815</v>
      </c>
      <c r="AB363" s="17" t="s">
        <v>5816</v>
      </c>
      <c r="AC363" s="17" t="s">
        <v>5817</v>
      </c>
    </row>
    <row r="364" spans="1:34" hidden="1" x14ac:dyDescent="0.3">
      <c r="A364" s="17">
        <v>365</v>
      </c>
      <c r="B364" s="17">
        <v>362</v>
      </c>
      <c r="C364" s="17" t="s">
        <v>23709</v>
      </c>
      <c r="D364" s="17" t="s">
        <v>18185</v>
      </c>
      <c r="E364" s="17" t="s">
        <v>18185</v>
      </c>
      <c r="F364" s="17" t="s">
        <v>858</v>
      </c>
      <c r="G364" s="17" t="b">
        <v>1</v>
      </c>
      <c r="H364" s="17">
        <v>1.2080205628510901</v>
      </c>
      <c r="I364" s="17">
        <v>0.32729999999999998</v>
      </c>
      <c r="J364" s="17">
        <v>205092.78915834599</v>
      </c>
      <c r="K364" s="17">
        <v>135930.993234572</v>
      </c>
      <c r="L364" s="17">
        <v>238286.858067772</v>
      </c>
      <c r="M364" s="17">
        <v>154579.407496378</v>
      </c>
      <c r="N364" s="17">
        <v>92938.532339748606</v>
      </c>
      <c r="O364" s="17">
        <v>34581.228242060199</v>
      </c>
      <c r="P364" s="17">
        <v>69161.795923773607</v>
      </c>
      <c r="Q364" s="17">
        <v>1.5088007839714901</v>
      </c>
      <c r="R364" s="17">
        <v>0.17863190105232199</v>
      </c>
      <c r="S364" s="17" t="s">
        <v>2311</v>
      </c>
      <c r="T364" s="17" t="s">
        <v>2311</v>
      </c>
      <c r="U364" s="17" t="s">
        <v>2311</v>
      </c>
      <c r="V364" s="17" t="s">
        <v>9206</v>
      </c>
      <c r="W364" s="17" t="s">
        <v>23277</v>
      </c>
      <c r="X364" s="17" t="s">
        <v>9211</v>
      </c>
      <c r="Y364" s="17" t="s">
        <v>9207</v>
      </c>
      <c r="Z364" s="17" t="s">
        <v>23278</v>
      </c>
      <c r="AA364" s="17" t="s">
        <v>9208</v>
      </c>
      <c r="AB364" s="17" t="s">
        <v>9209</v>
      </c>
      <c r="AC364" s="17" t="s">
        <v>9210</v>
      </c>
      <c r="AE364" s="17" t="s">
        <v>7391</v>
      </c>
      <c r="AF364" s="17" t="s">
        <v>9216</v>
      </c>
    </row>
    <row r="365" spans="1:34" hidden="1" x14ac:dyDescent="0.3">
      <c r="A365" s="17">
        <v>366</v>
      </c>
      <c r="B365" s="17">
        <v>380</v>
      </c>
      <c r="C365" s="17" t="s">
        <v>6065</v>
      </c>
      <c r="D365" s="17" t="s">
        <v>18185</v>
      </c>
      <c r="E365" s="17" t="s">
        <v>18185</v>
      </c>
      <c r="F365" s="17" t="s">
        <v>444</v>
      </c>
      <c r="G365" s="17" t="b">
        <v>1</v>
      </c>
      <c r="H365" s="17">
        <v>1.1636536935513999</v>
      </c>
      <c r="I365" s="17">
        <v>0.32768000000000003</v>
      </c>
      <c r="J365" s="17">
        <v>630882.717117102</v>
      </c>
      <c r="K365" s="17">
        <v>453139.34844187001</v>
      </c>
      <c r="L365" s="17">
        <v>496378.67812724301</v>
      </c>
      <c r="M365" s="17">
        <v>470773.75833285903</v>
      </c>
      <c r="N365" s="17">
        <v>233774.93821339699</v>
      </c>
      <c r="O365" s="17">
        <v>123867.824977711</v>
      </c>
      <c r="P365" s="17">
        <v>177743.36867523199</v>
      </c>
      <c r="Q365" s="17">
        <v>1.3922488066560701</v>
      </c>
      <c r="R365" s="17">
        <v>0.14371685431334499</v>
      </c>
      <c r="S365" s="17" t="s">
        <v>2104</v>
      </c>
      <c r="T365" s="17" t="s">
        <v>2104</v>
      </c>
      <c r="U365" s="17" t="s">
        <v>2104</v>
      </c>
      <c r="V365" s="17" t="s">
        <v>6064</v>
      </c>
      <c r="W365" s="17" t="s">
        <v>23277</v>
      </c>
      <c r="X365" s="17" t="s">
        <v>6068</v>
      </c>
      <c r="Y365" s="17" t="s">
        <v>6065</v>
      </c>
      <c r="Z365" s="17" t="s">
        <v>23278</v>
      </c>
      <c r="AB365" s="17" t="s">
        <v>6066</v>
      </c>
      <c r="AC365" s="17" t="s">
        <v>6067</v>
      </c>
      <c r="AD365" s="17" t="s">
        <v>6069</v>
      </c>
      <c r="AE365" s="17" t="s">
        <v>6073</v>
      </c>
      <c r="AF365" s="17" t="s">
        <v>6074</v>
      </c>
    </row>
    <row r="366" spans="1:34" hidden="1" x14ac:dyDescent="0.3">
      <c r="A366" s="17">
        <v>367</v>
      </c>
      <c r="B366" s="17">
        <v>660</v>
      </c>
      <c r="C366" s="17" t="s">
        <v>23619</v>
      </c>
      <c r="D366" s="17" t="s">
        <v>18185</v>
      </c>
      <c r="E366" s="17" t="s">
        <v>18185</v>
      </c>
      <c r="F366" s="17" t="s">
        <v>17240</v>
      </c>
      <c r="G366" s="17" t="b">
        <v>1</v>
      </c>
      <c r="H366" s="17">
        <v>1.2688154435362999</v>
      </c>
      <c r="I366" s="17">
        <v>0.32872000000000001</v>
      </c>
      <c r="J366" s="17">
        <v>19155.848086525901</v>
      </c>
      <c r="K366" s="17">
        <v>6236.5790817802499</v>
      </c>
      <c r="L366" s="17">
        <v>20550.9072870409</v>
      </c>
      <c r="M366" s="17">
        <v>6458.8915995984498</v>
      </c>
      <c r="N366" s="17">
        <v>17492.427193947598</v>
      </c>
      <c r="O366" s="17">
        <v>2245.7780059270399</v>
      </c>
      <c r="P366" s="17">
        <v>12919.2690047456</v>
      </c>
      <c r="Q366" s="17">
        <v>3.0715313371858599</v>
      </c>
      <c r="R366" s="17">
        <v>0.48735495055171502</v>
      </c>
      <c r="S366" s="17" t="s">
        <v>18246</v>
      </c>
      <c r="T366" s="17" t="s">
        <v>18246</v>
      </c>
      <c r="U366" s="17" t="s">
        <v>18246</v>
      </c>
      <c r="V366" s="17" t="s">
        <v>19360</v>
      </c>
      <c r="W366" s="17" t="s">
        <v>23277</v>
      </c>
      <c r="X366" s="17" t="s">
        <v>19365</v>
      </c>
      <c r="Y366" s="17" t="s">
        <v>19361</v>
      </c>
      <c r="Z366" s="17" t="s">
        <v>23278</v>
      </c>
      <c r="AA366" s="17" t="s">
        <v>19362</v>
      </c>
      <c r="AB366" s="17" t="s">
        <v>19363</v>
      </c>
      <c r="AC366" s="17" t="s">
        <v>19364</v>
      </c>
      <c r="AD366" s="17" t="s">
        <v>19366</v>
      </c>
      <c r="AE366" s="17" t="s">
        <v>2939</v>
      </c>
      <c r="AF366" s="17" t="s">
        <v>19371</v>
      </c>
    </row>
    <row r="367" spans="1:34" hidden="1" x14ac:dyDescent="0.3">
      <c r="A367" s="17">
        <v>368</v>
      </c>
      <c r="B367" s="17">
        <v>578</v>
      </c>
      <c r="C367" s="17" t="s">
        <v>23803</v>
      </c>
      <c r="D367" s="17" t="s">
        <v>18185</v>
      </c>
      <c r="E367" s="17" t="s">
        <v>18185</v>
      </c>
      <c r="F367" s="17" t="s">
        <v>17106</v>
      </c>
      <c r="G367" s="17" t="b">
        <v>1</v>
      </c>
      <c r="H367" s="17">
        <v>-1.1768014399745499</v>
      </c>
      <c r="I367" s="17">
        <v>0.33096999999999999</v>
      </c>
      <c r="J367" s="17">
        <v>4356.1899927497698</v>
      </c>
      <c r="K367" s="17">
        <v>8893.5347447898494</v>
      </c>
      <c r="L367" s="17">
        <v>5512.7744294414197</v>
      </c>
      <c r="M367" s="17">
        <v>6569.5657967437301</v>
      </c>
      <c r="N367" s="17">
        <v>2698.2029369023999</v>
      </c>
      <c r="O367" s="17">
        <v>6108.8471716233098</v>
      </c>
      <c r="P367" s="17">
        <v>-4537.3447520400796</v>
      </c>
      <c r="Q367" s="17">
        <v>0.48981536787740998</v>
      </c>
      <c r="R367" s="17">
        <v>-0.30996759307889199</v>
      </c>
      <c r="S367" s="17" t="s">
        <v>18384</v>
      </c>
      <c r="T367" s="17" t="s">
        <v>18384</v>
      </c>
      <c r="U367" s="17" t="s">
        <v>18384</v>
      </c>
      <c r="V367" s="17" t="s">
        <v>21370</v>
      </c>
      <c r="W367" s="17" t="s">
        <v>23277</v>
      </c>
      <c r="X367" s="17" t="s">
        <v>21374</v>
      </c>
      <c r="Y367" s="17" t="s">
        <v>21371</v>
      </c>
      <c r="Z367" s="17" t="s">
        <v>23278</v>
      </c>
      <c r="AA367" s="17" t="s">
        <v>21372</v>
      </c>
      <c r="AB367" s="17" t="s">
        <v>21373</v>
      </c>
      <c r="AC367" s="17" t="s">
        <v>11070</v>
      </c>
      <c r="AE367" s="17" t="s">
        <v>21379</v>
      </c>
    </row>
    <row r="368" spans="1:34" hidden="1" x14ac:dyDescent="0.3">
      <c r="A368" s="17">
        <v>369</v>
      </c>
      <c r="B368" s="17">
        <v>636</v>
      </c>
      <c r="C368" s="17" t="s">
        <v>23552</v>
      </c>
      <c r="D368" s="17" t="s">
        <v>18185</v>
      </c>
      <c r="E368" s="17" t="s">
        <v>18185</v>
      </c>
      <c r="F368" s="17" t="s">
        <v>17196</v>
      </c>
      <c r="G368" s="17" t="b">
        <v>1</v>
      </c>
      <c r="H368" s="17">
        <v>-1.26597257478266</v>
      </c>
      <c r="I368" s="17">
        <v>0.33146999999999999</v>
      </c>
      <c r="J368" s="17">
        <v>84382.490451642501</v>
      </c>
      <c r="K368" s="17">
        <v>205843.750941195</v>
      </c>
      <c r="L368" s="17">
        <v>87702.065800262804</v>
      </c>
      <c r="M368" s="17">
        <v>273060.81291033601</v>
      </c>
      <c r="N368" s="17">
        <v>14128.9053042101</v>
      </c>
      <c r="O368" s="17">
        <v>165576.496585758</v>
      </c>
      <c r="P368" s="17">
        <v>-121461.26048955299</v>
      </c>
      <c r="Q368" s="17">
        <v>0.40993467164202901</v>
      </c>
      <c r="R368" s="17">
        <v>-0.38728534817284899</v>
      </c>
      <c r="S368" s="17" t="s">
        <v>18324</v>
      </c>
      <c r="T368" s="17" t="s">
        <v>18324</v>
      </c>
      <c r="U368" s="17" t="s">
        <v>18324</v>
      </c>
      <c r="V368" s="17" t="s">
        <v>20500</v>
      </c>
      <c r="W368" s="17" t="s">
        <v>23277</v>
      </c>
      <c r="X368" s="17" t="s">
        <v>20503</v>
      </c>
      <c r="Y368" s="17" t="s">
        <v>20501</v>
      </c>
      <c r="Z368" s="17" t="s">
        <v>23278</v>
      </c>
      <c r="AA368" s="17" t="s">
        <v>20502</v>
      </c>
      <c r="AB368" s="17" t="s">
        <v>8237</v>
      </c>
      <c r="AC368" s="17" t="s">
        <v>3473</v>
      </c>
      <c r="AD368" s="17" t="s">
        <v>20504</v>
      </c>
    </row>
    <row r="369" spans="1:35" hidden="1" x14ac:dyDescent="0.3">
      <c r="A369" s="17">
        <v>370</v>
      </c>
      <c r="B369" s="17">
        <v>657</v>
      </c>
      <c r="C369" s="17" t="s">
        <v>23396</v>
      </c>
      <c r="D369" s="17" t="s">
        <v>18185</v>
      </c>
      <c r="E369" s="17" t="s">
        <v>18185</v>
      </c>
      <c r="F369" s="17" t="s">
        <v>692</v>
      </c>
      <c r="G369" s="17" t="b">
        <v>1</v>
      </c>
      <c r="H369" s="17">
        <v>1.26773753935064</v>
      </c>
      <c r="I369" s="17">
        <v>0.33194000000000001</v>
      </c>
      <c r="J369" s="17">
        <v>78870.060171188103</v>
      </c>
      <c r="K369" s="17">
        <v>25495.465133149901</v>
      </c>
      <c r="L369" s="17">
        <v>38571.9666902229</v>
      </c>
      <c r="M369" s="17">
        <v>23957.567304476601</v>
      </c>
      <c r="N369" s="17">
        <v>72827.103733810596</v>
      </c>
      <c r="O369" s="17">
        <v>3742.9636714027101</v>
      </c>
      <c r="P369" s="17">
        <v>53374.595038038198</v>
      </c>
      <c r="Q369" s="17">
        <v>3.0934936765926699</v>
      </c>
      <c r="R369" s="17">
        <v>0.49044923261601098</v>
      </c>
      <c r="S369" s="17" t="s">
        <v>2228</v>
      </c>
      <c r="T369" s="17" t="s">
        <v>2228</v>
      </c>
      <c r="U369" s="17" t="s">
        <v>2228</v>
      </c>
      <c r="V369" s="17" t="s">
        <v>7980</v>
      </c>
      <c r="W369" s="17" t="s">
        <v>23277</v>
      </c>
      <c r="X369" s="17" t="s">
        <v>7985</v>
      </c>
      <c r="Y369" s="17" t="s">
        <v>7981</v>
      </c>
      <c r="Z369" s="17" t="s">
        <v>23278</v>
      </c>
      <c r="AA369" s="17" t="s">
        <v>7982</v>
      </c>
      <c r="AB369" s="17" t="s">
        <v>7983</v>
      </c>
      <c r="AC369" s="17" t="s">
        <v>7984</v>
      </c>
      <c r="AD369" s="17" t="s">
        <v>7986</v>
      </c>
      <c r="AE369" s="17" t="s">
        <v>7992</v>
      </c>
    </row>
    <row r="370" spans="1:35" hidden="1" x14ac:dyDescent="0.3">
      <c r="A370" s="17">
        <v>371</v>
      </c>
      <c r="B370" s="17">
        <v>748</v>
      </c>
      <c r="C370" s="17" t="s">
        <v>23299</v>
      </c>
      <c r="D370" s="17" t="s">
        <v>18185</v>
      </c>
      <c r="E370" s="17" t="s">
        <v>18185</v>
      </c>
      <c r="F370" s="17" t="s">
        <v>17426</v>
      </c>
      <c r="G370" s="17" t="b">
        <v>1</v>
      </c>
      <c r="H370" s="17">
        <v>-1.1940771104728101</v>
      </c>
      <c r="I370" s="17">
        <v>0.33205000000000001</v>
      </c>
      <c r="J370" s="17">
        <v>41558.846811975898</v>
      </c>
      <c r="K370" s="17">
        <v>54481.9426571847</v>
      </c>
      <c r="L370" s="17">
        <v>31423.595833695599</v>
      </c>
      <c r="M370" s="17">
        <v>51308.025714364499</v>
      </c>
      <c r="N370" s="17">
        <v>17580.055473916898</v>
      </c>
      <c r="O370" s="17">
        <v>6506.2926669933804</v>
      </c>
      <c r="P370" s="17">
        <v>-12923.0958452087</v>
      </c>
      <c r="Q370" s="17">
        <v>0.76280038458752497</v>
      </c>
      <c r="R370" s="17">
        <v>-0.117589096664053</v>
      </c>
      <c r="S370" s="17" t="s">
        <v>18210</v>
      </c>
      <c r="T370" s="17" t="s">
        <v>18210</v>
      </c>
      <c r="U370" s="17" t="s">
        <v>18210</v>
      </c>
      <c r="V370" s="17" t="s">
        <v>18805</v>
      </c>
      <c r="W370" s="17" t="s">
        <v>23277</v>
      </c>
      <c r="X370" s="17" t="s">
        <v>18808</v>
      </c>
      <c r="Y370" s="17" t="s">
        <v>18806</v>
      </c>
      <c r="Z370" s="17" t="s">
        <v>23278</v>
      </c>
      <c r="AA370" s="17" t="s">
        <v>14268</v>
      </c>
      <c r="AB370" s="17" t="s">
        <v>18807</v>
      </c>
      <c r="AC370" s="17" t="s">
        <v>9332</v>
      </c>
      <c r="AD370" s="17" t="s">
        <v>18809</v>
      </c>
      <c r="AE370" s="17" t="s">
        <v>18814</v>
      </c>
    </row>
    <row r="371" spans="1:35" hidden="1" x14ac:dyDescent="0.3">
      <c r="A371" s="17">
        <v>372</v>
      </c>
      <c r="B371" s="17">
        <v>148</v>
      </c>
      <c r="C371" s="17" t="s">
        <v>23659</v>
      </c>
      <c r="D371" s="17" t="s">
        <v>18185</v>
      </c>
      <c r="E371" s="17" t="s">
        <v>18185</v>
      </c>
      <c r="F371" s="17" t="s">
        <v>208</v>
      </c>
      <c r="G371" s="17" t="b">
        <v>1</v>
      </c>
      <c r="H371" s="17">
        <v>-1.1442487384453499</v>
      </c>
      <c r="I371" s="17">
        <v>0.33209</v>
      </c>
      <c r="J371" s="17">
        <v>423697.48719451699</v>
      </c>
      <c r="K371" s="17">
        <v>454742.105658388</v>
      </c>
      <c r="L371" s="17">
        <v>439624.167110649</v>
      </c>
      <c r="M371" s="17">
        <v>446907.89365723002</v>
      </c>
      <c r="N371" s="17">
        <v>40988.774342923498</v>
      </c>
      <c r="O371" s="17">
        <v>22982.486942760501</v>
      </c>
      <c r="P371" s="17">
        <v>-31044.6184638708</v>
      </c>
      <c r="Q371" s="17">
        <v>0.93173137460204303</v>
      </c>
      <c r="R371" s="17">
        <v>-3.0709280074959499E-2</v>
      </c>
      <c r="S371" s="17" t="s">
        <v>1986</v>
      </c>
      <c r="T371" s="17" t="s">
        <v>1986</v>
      </c>
      <c r="U371" s="17" t="s">
        <v>1986</v>
      </c>
      <c r="V371" s="17" t="s">
        <v>4215</v>
      </c>
      <c r="W371" s="17" t="s">
        <v>23277</v>
      </c>
      <c r="X371" s="17" t="s">
        <v>4220</v>
      </c>
      <c r="Y371" s="17" t="s">
        <v>4216</v>
      </c>
      <c r="Z371" s="17" t="s">
        <v>23278</v>
      </c>
      <c r="AA371" s="17" t="s">
        <v>4217</v>
      </c>
      <c r="AB371" s="17" t="s">
        <v>4218</v>
      </c>
      <c r="AC371" s="17" t="s">
        <v>4219</v>
      </c>
      <c r="AD371" s="17" t="s">
        <v>4221</v>
      </c>
      <c r="AE371" s="17" t="s">
        <v>4227</v>
      </c>
      <c r="AF371" s="17" t="s">
        <v>3512</v>
      </c>
    </row>
    <row r="372" spans="1:35" hidden="1" x14ac:dyDescent="0.3">
      <c r="A372" s="17">
        <v>373</v>
      </c>
      <c r="B372" s="17">
        <v>305</v>
      </c>
      <c r="C372" s="17" t="s">
        <v>23364</v>
      </c>
      <c r="D372" s="17" t="s">
        <v>18185</v>
      </c>
      <c r="E372" s="17" t="s">
        <v>18185</v>
      </c>
      <c r="F372" s="17" t="s">
        <v>16756</v>
      </c>
      <c r="G372" s="17" t="b">
        <v>1</v>
      </c>
      <c r="H372" s="17">
        <v>-1.23340384529529</v>
      </c>
      <c r="I372" s="17">
        <v>0.33300999999999997</v>
      </c>
      <c r="J372" s="17">
        <v>147582.348573278</v>
      </c>
      <c r="K372" s="17">
        <v>190695.86443961199</v>
      </c>
      <c r="L372" s="17">
        <v>171571.48693198201</v>
      </c>
      <c r="M372" s="17">
        <v>190823.19862314701</v>
      </c>
      <c r="N372" s="17">
        <v>59098.8505967073</v>
      </c>
      <c r="O372" s="17">
        <v>13147.7102778632</v>
      </c>
      <c r="P372" s="17">
        <v>-43113.515866334499</v>
      </c>
      <c r="Q372" s="17">
        <v>0.77391478313895301</v>
      </c>
      <c r="R372" s="17">
        <v>-0.111306857469577</v>
      </c>
      <c r="S372" s="17" t="s">
        <v>18470</v>
      </c>
      <c r="T372" s="17" t="s">
        <v>18470</v>
      </c>
      <c r="U372" s="17" t="s">
        <v>18470</v>
      </c>
      <c r="V372" s="17" t="s">
        <v>22655</v>
      </c>
      <c r="W372" s="17" t="s">
        <v>23277</v>
      </c>
      <c r="X372" s="17" t="s">
        <v>22659</v>
      </c>
      <c r="Y372" s="17" t="s">
        <v>22656</v>
      </c>
      <c r="Z372" s="17" t="s">
        <v>23278</v>
      </c>
      <c r="AA372" s="17" t="s">
        <v>18932</v>
      </c>
      <c r="AB372" s="17" t="s">
        <v>22657</v>
      </c>
      <c r="AC372" s="17" t="s">
        <v>22658</v>
      </c>
      <c r="AE372" s="17" t="s">
        <v>16105</v>
      </c>
    </row>
    <row r="373" spans="1:35" hidden="1" x14ac:dyDescent="0.3">
      <c r="A373" s="17">
        <v>374</v>
      </c>
      <c r="B373" s="17">
        <v>167</v>
      </c>
      <c r="C373" s="17" t="s">
        <v>23871</v>
      </c>
      <c r="D373" s="17" t="s">
        <v>18185</v>
      </c>
      <c r="E373" s="17" t="s">
        <v>18185</v>
      </c>
      <c r="F373" s="17" t="s">
        <v>564</v>
      </c>
      <c r="G373" s="17" t="b">
        <v>1</v>
      </c>
      <c r="H373" s="17">
        <v>1.2267920342307199</v>
      </c>
      <c r="I373" s="17">
        <v>0.33400000000000002</v>
      </c>
      <c r="J373" s="17">
        <v>193390.67085732101</v>
      </c>
      <c r="K373" s="17">
        <v>152821.09179571201</v>
      </c>
      <c r="L373" s="17">
        <v>218882.79379273899</v>
      </c>
      <c r="M373" s="17">
        <v>153457.35374907</v>
      </c>
      <c r="N373" s="17">
        <v>55753.1585043452</v>
      </c>
      <c r="O373" s="17">
        <v>13129.733495640099</v>
      </c>
      <c r="P373" s="17">
        <v>40569.579061609002</v>
      </c>
      <c r="Q373" s="17">
        <v>1.26547107198947</v>
      </c>
      <c r="R373" s="17">
        <v>0.102252221861765</v>
      </c>
      <c r="S373" s="17" t="s">
        <v>2164</v>
      </c>
      <c r="T373" s="17" t="s">
        <v>2164</v>
      </c>
      <c r="U373" s="17" t="s">
        <v>2164</v>
      </c>
      <c r="V373" s="17" t="s">
        <v>6994</v>
      </c>
      <c r="W373" s="17" t="s">
        <v>23277</v>
      </c>
      <c r="X373" s="17" t="s">
        <v>6999</v>
      </c>
      <c r="Y373" s="17" t="s">
        <v>6995</v>
      </c>
      <c r="Z373" s="17" t="s">
        <v>23278</v>
      </c>
      <c r="AA373" s="17" t="s">
        <v>6996</v>
      </c>
      <c r="AB373" s="17" t="s">
        <v>6997</v>
      </c>
      <c r="AC373" s="17" t="s">
        <v>6998</v>
      </c>
      <c r="AE373" s="17" t="s">
        <v>7005</v>
      </c>
      <c r="AF373" s="17" t="s">
        <v>7006</v>
      </c>
    </row>
    <row r="374" spans="1:35" hidden="1" x14ac:dyDescent="0.3">
      <c r="A374" s="17">
        <v>375</v>
      </c>
      <c r="B374" s="17">
        <v>41</v>
      </c>
      <c r="C374" s="17" t="s">
        <v>23625</v>
      </c>
      <c r="D374" s="17" t="s">
        <v>18185</v>
      </c>
      <c r="E374" s="17" t="s">
        <v>18185</v>
      </c>
      <c r="F374" s="17" t="s">
        <v>176</v>
      </c>
      <c r="G374" s="17" t="b">
        <v>1</v>
      </c>
      <c r="H374" s="17">
        <v>1.2500955279208199</v>
      </c>
      <c r="I374" s="17">
        <v>0.33434000000000003</v>
      </c>
      <c r="J374" s="17">
        <v>582634.98668063304</v>
      </c>
      <c r="K374" s="17">
        <v>457908.09906278801</v>
      </c>
      <c r="L374" s="17">
        <v>504627.70353763102</v>
      </c>
      <c r="M374" s="17">
        <v>450955.15812962397</v>
      </c>
      <c r="N374" s="17">
        <v>171437.02365699201</v>
      </c>
      <c r="O374" s="17">
        <v>21767.668408041001</v>
      </c>
      <c r="P374" s="17">
        <v>124726.887617845</v>
      </c>
      <c r="Q374" s="17">
        <v>1.2723841047431299</v>
      </c>
      <c r="R374" s="17">
        <v>0.10461823504593</v>
      </c>
      <c r="S374" s="17" t="s">
        <v>1970</v>
      </c>
      <c r="T374" s="17" t="s">
        <v>1970</v>
      </c>
      <c r="U374" s="17" t="s">
        <v>1970</v>
      </c>
      <c r="V374" s="17" t="s">
        <v>3954</v>
      </c>
      <c r="W374" s="17" t="s">
        <v>23277</v>
      </c>
      <c r="X374" s="17" t="s">
        <v>3959</v>
      </c>
      <c r="Y374" s="17" t="s">
        <v>3955</v>
      </c>
      <c r="Z374" s="17" t="s">
        <v>23278</v>
      </c>
      <c r="AA374" s="17" t="s">
        <v>3956</v>
      </c>
      <c r="AB374" s="17" t="s">
        <v>3957</v>
      </c>
      <c r="AC374" s="17" t="s">
        <v>3958</v>
      </c>
      <c r="AD374" s="17" t="s">
        <v>3960</v>
      </c>
      <c r="AE374" s="17" t="s">
        <v>3967</v>
      </c>
      <c r="AG374" s="17" t="s">
        <v>23951</v>
      </c>
      <c r="AH374" s="17" t="s">
        <v>3961</v>
      </c>
    </row>
    <row r="375" spans="1:35" hidden="1" x14ac:dyDescent="0.3">
      <c r="A375" s="17">
        <v>376</v>
      </c>
      <c r="B375" s="17">
        <v>500</v>
      </c>
      <c r="C375" s="17" t="s">
        <v>23522</v>
      </c>
      <c r="D375" s="17" t="s">
        <v>18185</v>
      </c>
      <c r="E375" s="17" t="s">
        <v>18185</v>
      </c>
      <c r="F375" s="17" t="s">
        <v>16984</v>
      </c>
      <c r="G375" s="17" t="b">
        <v>1</v>
      </c>
      <c r="H375" s="17">
        <v>-1.2161449961719599</v>
      </c>
      <c r="I375" s="17">
        <v>0.33578999999999998</v>
      </c>
      <c r="J375" s="17">
        <v>19887.333268918701</v>
      </c>
      <c r="K375" s="17">
        <v>29982.907560289801</v>
      </c>
      <c r="L375" s="17">
        <v>19148.624137082199</v>
      </c>
      <c r="M375" s="17">
        <v>26885.724580182799</v>
      </c>
      <c r="N375" s="17">
        <v>3535.5191185261301</v>
      </c>
      <c r="O375" s="17">
        <v>13936.8014015386</v>
      </c>
      <c r="P375" s="17">
        <v>-10095.5742913711</v>
      </c>
      <c r="Q375" s="17">
        <v>0.66328901654814798</v>
      </c>
      <c r="R375" s="17">
        <v>-0.17829719415650799</v>
      </c>
      <c r="S375" s="17" t="s">
        <v>18310</v>
      </c>
      <c r="T375" s="17" t="s">
        <v>18310</v>
      </c>
      <c r="U375" s="17" t="s">
        <v>18310</v>
      </c>
      <c r="V375" s="17" t="s">
        <v>20296</v>
      </c>
      <c r="W375" s="17" t="s">
        <v>23277</v>
      </c>
      <c r="X375" s="17" t="s">
        <v>20300</v>
      </c>
      <c r="Y375" s="17" t="s">
        <v>20297</v>
      </c>
      <c r="Z375" s="17" t="s">
        <v>23278</v>
      </c>
      <c r="AA375" s="17" t="s">
        <v>20298</v>
      </c>
      <c r="AB375" s="17" t="s">
        <v>7174</v>
      </c>
      <c r="AC375" s="17" t="s">
        <v>20299</v>
      </c>
      <c r="AD375" s="17" t="s">
        <v>20301</v>
      </c>
      <c r="AE375" s="17" t="s">
        <v>20306</v>
      </c>
      <c r="AG375" s="17" t="s">
        <v>23945</v>
      </c>
    </row>
    <row r="376" spans="1:35" hidden="1" x14ac:dyDescent="0.3">
      <c r="A376" s="17">
        <v>377</v>
      </c>
      <c r="B376" s="17">
        <v>81</v>
      </c>
      <c r="C376" s="17" t="s">
        <v>23827</v>
      </c>
      <c r="D376" s="17" t="s">
        <v>18185</v>
      </c>
      <c r="E376" s="17" t="s">
        <v>18185</v>
      </c>
      <c r="F376" s="17" t="s">
        <v>272</v>
      </c>
      <c r="G376" s="17" t="b">
        <v>1</v>
      </c>
      <c r="H376" s="17">
        <v>1.22548247864</v>
      </c>
      <c r="I376" s="17">
        <v>0.33681</v>
      </c>
      <c r="J376" s="17">
        <v>296500.09019257402</v>
      </c>
      <c r="K376" s="17">
        <v>237680.442442172</v>
      </c>
      <c r="L376" s="17">
        <v>259164.70897915299</v>
      </c>
      <c r="M376" s="17">
        <v>237897.33684745699</v>
      </c>
      <c r="N376" s="17">
        <v>81437.115670571904</v>
      </c>
      <c r="O376" s="17">
        <v>16708.412398685599</v>
      </c>
      <c r="P376" s="17">
        <v>58819.647750401702</v>
      </c>
      <c r="Q376" s="17">
        <v>1.24747365473586</v>
      </c>
      <c r="R376" s="17">
        <v>9.6031382573059307E-2</v>
      </c>
      <c r="S376" s="17" t="s">
        <v>2018</v>
      </c>
      <c r="T376" s="17" t="s">
        <v>2018</v>
      </c>
      <c r="U376" s="17" t="s">
        <v>2018</v>
      </c>
      <c r="V376" s="17" t="s">
        <v>4713</v>
      </c>
      <c r="W376" s="17" t="s">
        <v>23277</v>
      </c>
      <c r="X376" s="17" t="s">
        <v>4718</v>
      </c>
      <c r="Y376" s="17" t="s">
        <v>4714</v>
      </c>
      <c r="Z376" s="17" t="s">
        <v>23278</v>
      </c>
      <c r="AA376" s="17" t="s">
        <v>4715</v>
      </c>
      <c r="AB376" s="17" t="s">
        <v>4716</v>
      </c>
      <c r="AC376" s="17" t="s">
        <v>4717</v>
      </c>
      <c r="AE376" s="17" t="s">
        <v>4723</v>
      </c>
    </row>
    <row r="377" spans="1:35" hidden="1" x14ac:dyDescent="0.3">
      <c r="A377" s="17">
        <v>378</v>
      </c>
      <c r="B377" s="17">
        <v>506</v>
      </c>
      <c r="C377" s="17" t="s">
        <v>23554</v>
      </c>
      <c r="D377" s="17" t="s">
        <v>18185</v>
      </c>
      <c r="E377" s="17" t="s">
        <v>18185</v>
      </c>
      <c r="F377" s="17" t="s">
        <v>16996</v>
      </c>
      <c r="G377" s="17" t="b">
        <v>1</v>
      </c>
      <c r="H377" s="17">
        <v>1.2247374125402499</v>
      </c>
      <c r="I377" s="17">
        <v>0.33683999999999997</v>
      </c>
      <c r="J377" s="17">
        <v>50662.0704699173</v>
      </c>
      <c r="K377" s="17">
        <v>16671.7337110025</v>
      </c>
      <c r="L377" s="17">
        <v>30672.377824181702</v>
      </c>
      <c r="M377" s="17">
        <v>16857.109918382699</v>
      </c>
      <c r="N377" s="17">
        <v>47064.984401251</v>
      </c>
      <c r="O377" s="17">
        <v>9777.5955263262204</v>
      </c>
      <c r="P377" s="17">
        <v>33990.336758914797</v>
      </c>
      <c r="Q377" s="17">
        <v>3.0388003640247101</v>
      </c>
      <c r="R377" s="17">
        <v>0.48270216975736002</v>
      </c>
      <c r="S377" s="17" t="s">
        <v>18402</v>
      </c>
      <c r="T377" s="17" t="s">
        <v>18402</v>
      </c>
      <c r="U377" s="17" t="s">
        <v>18402</v>
      </c>
      <c r="V377" s="17" t="s">
        <v>21639</v>
      </c>
      <c r="W377" s="17" t="s">
        <v>23277</v>
      </c>
      <c r="X377" s="17" t="s">
        <v>21644</v>
      </c>
      <c r="Y377" s="17" t="s">
        <v>21640</v>
      </c>
      <c r="Z377" s="17" t="s">
        <v>23278</v>
      </c>
      <c r="AA377" s="17" t="s">
        <v>21641</v>
      </c>
      <c r="AB377" s="17" t="s">
        <v>21642</v>
      </c>
      <c r="AC377" s="17" t="s">
        <v>21643</v>
      </c>
      <c r="AE377" s="17" t="s">
        <v>21650</v>
      </c>
    </row>
    <row r="378" spans="1:35" s="19" customFormat="1" hidden="1" x14ac:dyDescent="0.3">
      <c r="A378" s="17">
        <v>379</v>
      </c>
      <c r="B378" s="17">
        <v>535</v>
      </c>
      <c r="C378" s="17" t="s">
        <v>7443</v>
      </c>
      <c r="D378" s="17" t="s">
        <v>18185</v>
      </c>
      <c r="E378" s="17" t="s">
        <v>18185</v>
      </c>
      <c r="F378" s="17" t="s">
        <v>622</v>
      </c>
      <c r="G378" s="17" t="b">
        <v>1</v>
      </c>
      <c r="H378" s="17">
        <v>1.2424665428974799</v>
      </c>
      <c r="I378" s="17">
        <v>0.33864</v>
      </c>
      <c r="J378" s="17">
        <v>45612.565577573798</v>
      </c>
      <c r="K378" s="17">
        <v>29931.540058570899</v>
      </c>
      <c r="L378" s="17">
        <v>46017.842357644498</v>
      </c>
      <c r="M378" s="17">
        <v>40701.575747510302</v>
      </c>
      <c r="N378" s="17">
        <v>1734.21862172897</v>
      </c>
      <c r="O378" s="17">
        <v>21791.112602790301</v>
      </c>
      <c r="P378" s="17">
        <v>15681.0255190029</v>
      </c>
      <c r="Q378" s="17">
        <v>1.52389638115238</v>
      </c>
      <c r="R378" s="17">
        <v>0.18295543772296899</v>
      </c>
      <c r="S378" s="17" t="s">
        <v>2193</v>
      </c>
      <c r="T378" s="17" t="s">
        <v>2193</v>
      </c>
      <c r="U378" s="17" t="s">
        <v>2193</v>
      </c>
      <c r="V378" s="17" t="s">
        <v>7442</v>
      </c>
      <c r="W378" s="17" t="s">
        <v>23277</v>
      </c>
      <c r="X378" s="17" t="s">
        <v>7446</v>
      </c>
      <c r="Y378" s="17" t="s">
        <v>7443</v>
      </c>
      <c r="Z378" s="17" t="s">
        <v>23278</v>
      </c>
      <c r="AA378" s="17" t="s">
        <v>7444</v>
      </c>
      <c r="AB378" s="17" t="s">
        <v>7445</v>
      </c>
      <c r="AC378" s="17"/>
      <c r="AD378" s="17" t="s">
        <v>7447</v>
      </c>
      <c r="AE378" s="17" t="s">
        <v>7453</v>
      </c>
      <c r="AF378" s="17" t="s">
        <v>5769</v>
      </c>
      <c r="AG378" s="17"/>
      <c r="AH378" s="17"/>
      <c r="AI378" s="17"/>
    </row>
    <row r="379" spans="1:35" hidden="1" x14ac:dyDescent="0.3">
      <c r="A379" s="17">
        <v>380</v>
      </c>
      <c r="B379" s="17">
        <v>643</v>
      </c>
      <c r="C379" s="17" t="s">
        <v>23453</v>
      </c>
      <c r="D379" s="17" t="s">
        <v>18185</v>
      </c>
      <c r="E379" s="17" t="s">
        <v>18185</v>
      </c>
      <c r="F379" s="17" t="s">
        <v>17208</v>
      </c>
      <c r="G379" s="17" t="b">
        <v>1</v>
      </c>
      <c r="H379" s="17">
        <v>1.2371754060699001</v>
      </c>
      <c r="I379" s="17">
        <v>0.33906999999999998</v>
      </c>
      <c r="J379" s="17">
        <v>23596.9124638543</v>
      </c>
      <c r="K379" s="17">
        <v>10062.1942055647</v>
      </c>
      <c r="L379" s="17">
        <v>31387.0383787436</v>
      </c>
      <c r="M379" s="17">
        <v>9715.5317333734693</v>
      </c>
      <c r="N379" s="17">
        <v>18836.358141076998</v>
      </c>
      <c r="O379" s="17">
        <v>2059.96039087807</v>
      </c>
      <c r="P379" s="17">
        <v>13534.7182582896</v>
      </c>
      <c r="Q379" s="17">
        <v>2.3451060456380799</v>
      </c>
      <c r="R379" s="17">
        <v>0.37016248628100701</v>
      </c>
      <c r="S379" s="17" t="s">
        <v>18410</v>
      </c>
      <c r="T379" s="17" t="s">
        <v>18410</v>
      </c>
      <c r="U379" s="17" t="s">
        <v>18410</v>
      </c>
      <c r="V379" s="17" t="s">
        <v>21755</v>
      </c>
      <c r="W379" s="17" t="s">
        <v>23277</v>
      </c>
      <c r="X379" s="17" t="s">
        <v>21760</v>
      </c>
      <c r="Y379" s="17" t="s">
        <v>21756</v>
      </c>
      <c r="Z379" s="17" t="s">
        <v>23278</v>
      </c>
      <c r="AA379" s="17" t="s">
        <v>21757</v>
      </c>
      <c r="AB379" s="17" t="s">
        <v>21758</v>
      </c>
      <c r="AC379" s="17" t="s">
        <v>21759</v>
      </c>
      <c r="AD379" s="17" t="s">
        <v>21761</v>
      </c>
      <c r="AE379" s="17" t="s">
        <v>21767</v>
      </c>
    </row>
    <row r="380" spans="1:35" hidden="1" x14ac:dyDescent="0.3">
      <c r="A380" s="17">
        <v>381</v>
      </c>
      <c r="B380" s="17">
        <v>651</v>
      </c>
      <c r="C380" s="17" t="s">
        <v>23558</v>
      </c>
      <c r="D380" s="17" t="s">
        <v>18185</v>
      </c>
      <c r="E380" s="17" t="s">
        <v>18185</v>
      </c>
      <c r="F380" s="17" t="s">
        <v>17218</v>
      </c>
      <c r="G380" s="17" t="b">
        <v>1</v>
      </c>
      <c r="H380" s="17">
        <v>-1.1871151412357399</v>
      </c>
      <c r="I380" s="17">
        <v>0.33921000000000001</v>
      </c>
      <c r="J380" s="17">
        <v>18863.378917784099</v>
      </c>
      <c r="K380" s="17">
        <v>40561.922670017397</v>
      </c>
      <c r="L380" s="17">
        <v>16877.466562415098</v>
      </c>
      <c r="M380" s="17">
        <v>35937.723543380198</v>
      </c>
      <c r="N380" s="17">
        <v>9628.1543754159702</v>
      </c>
      <c r="O380" s="17">
        <v>30159.515303181099</v>
      </c>
      <c r="P380" s="17">
        <v>-21698.543752233301</v>
      </c>
      <c r="Q380" s="17">
        <v>0.46505139983730498</v>
      </c>
      <c r="R380" s="17">
        <v>-0.33249904403034802</v>
      </c>
      <c r="S380" s="17" t="s">
        <v>18325</v>
      </c>
      <c r="T380" s="17" t="s">
        <v>18325</v>
      </c>
      <c r="U380" s="17" t="s">
        <v>18325</v>
      </c>
      <c r="V380" s="17" t="s">
        <v>20511</v>
      </c>
      <c r="W380" s="17" t="s">
        <v>23277</v>
      </c>
      <c r="X380" s="17" t="s">
        <v>20515</v>
      </c>
      <c r="Y380" s="17" t="s">
        <v>20512</v>
      </c>
      <c r="Z380" s="17" t="s">
        <v>23278</v>
      </c>
      <c r="AA380" s="17" t="s">
        <v>20513</v>
      </c>
      <c r="AB380" s="17" t="s">
        <v>15543</v>
      </c>
      <c r="AC380" s="17" t="s">
        <v>20514</v>
      </c>
      <c r="AD380" s="17" t="s">
        <v>20516</v>
      </c>
      <c r="AE380" s="17" t="s">
        <v>20521</v>
      </c>
      <c r="AG380" s="17" t="s">
        <v>23952</v>
      </c>
      <c r="AH380" s="17" t="s">
        <v>20517</v>
      </c>
    </row>
    <row r="381" spans="1:35" hidden="1" x14ac:dyDescent="0.3">
      <c r="A381" s="17">
        <v>382</v>
      </c>
      <c r="B381" s="17">
        <v>420</v>
      </c>
      <c r="C381" s="17" t="s">
        <v>23867</v>
      </c>
      <c r="D381" s="17" t="s">
        <v>18185</v>
      </c>
      <c r="E381" s="17" t="s">
        <v>18185</v>
      </c>
      <c r="F381" s="17" t="s">
        <v>594</v>
      </c>
      <c r="G381" s="17" t="b">
        <v>1</v>
      </c>
      <c r="H381" s="17">
        <v>-1.11435581543879</v>
      </c>
      <c r="I381" s="17">
        <v>0.34106999999999998</v>
      </c>
      <c r="J381" s="17">
        <v>110799.880441388</v>
      </c>
      <c r="K381" s="17">
        <v>123505.71583027201</v>
      </c>
      <c r="L381" s="17">
        <v>110617.021770776</v>
      </c>
      <c r="M381" s="17">
        <v>122344.790683966</v>
      </c>
      <c r="N381" s="17">
        <v>17032.0108029658</v>
      </c>
      <c r="O381" s="17">
        <v>9996.2179769676804</v>
      </c>
      <c r="P381" s="17">
        <v>-12705.835388883899</v>
      </c>
      <c r="Q381" s="17">
        <v>0.89712350312316802</v>
      </c>
      <c r="R381" s="17">
        <v>-4.7147765392082E-2</v>
      </c>
      <c r="S381" s="17" t="s">
        <v>2179</v>
      </c>
      <c r="T381" s="17" t="s">
        <v>2179</v>
      </c>
      <c r="U381" s="17" t="s">
        <v>2179</v>
      </c>
      <c r="V381" s="17" t="s">
        <v>7233</v>
      </c>
      <c r="W381" s="17" t="s">
        <v>23277</v>
      </c>
      <c r="X381" s="17" t="s">
        <v>7237</v>
      </c>
      <c r="Y381" s="17" t="s">
        <v>7234</v>
      </c>
      <c r="Z381" s="17" t="s">
        <v>23278</v>
      </c>
      <c r="AA381" s="17" t="s">
        <v>7235</v>
      </c>
      <c r="AB381" s="17" t="s">
        <v>5430</v>
      </c>
      <c r="AC381" s="17" t="s">
        <v>7236</v>
      </c>
      <c r="AE381" s="17" t="s">
        <v>2939</v>
      </c>
      <c r="AF381" s="17" t="s">
        <v>3115</v>
      </c>
    </row>
    <row r="382" spans="1:35" hidden="1" x14ac:dyDescent="0.3">
      <c r="A382" s="17">
        <v>383</v>
      </c>
      <c r="B382" s="17">
        <v>568</v>
      </c>
      <c r="C382" s="17" t="s">
        <v>23678</v>
      </c>
      <c r="D382" s="17" t="s">
        <v>18185</v>
      </c>
      <c r="E382" s="17" t="s">
        <v>18185</v>
      </c>
      <c r="F382" s="17" t="s">
        <v>1828</v>
      </c>
      <c r="G382" s="17" t="b">
        <v>1</v>
      </c>
      <c r="H382" s="17">
        <v>-1.2060508450930201</v>
      </c>
      <c r="I382" s="17">
        <v>0.3412</v>
      </c>
      <c r="J382" s="17">
        <v>51383.787777414902</v>
      </c>
      <c r="K382" s="17">
        <v>105742.833619361</v>
      </c>
      <c r="L382" s="17">
        <v>41666.445608882103</v>
      </c>
      <c r="M382" s="17">
        <v>63081.833697996997</v>
      </c>
      <c r="N382" s="17">
        <v>17285.482477308298</v>
      </c>
      <c r="O382" s="17">
        <v>76129.167811773106</v>
      </c>
      <c r="P382" s="17">
        <v>-54359.045841946099</v>
      </c>
      <c r="Q382" s="17">
        <v>0.48593163260953898</v>
      </c>
      <c r="R382" s="17">
        <v>-0.31342482882212402</v>
      </c>
      <c r="S382" s="17" t="s">
        <v>2796</v>
      </c>
      <c r="T382" s="17" t="s">
        <v>2796</v>
      </c>
      <c r="U382" s="17" t="s">
        <v>2796</v>
      </c>
      <c r="V382" s="17" t="s">
        <v>16094</v>
      </c>
      <c r="W382" s="17" t="s">
        <v>23277</v>
      </c>
      <c r="X382" s="17" t="s">
        <v>16099</v>
      </c>
      <c r="Y382" s="17" t="s">
        <v>16095</v>
      </c>
      <c r="Z382" s="17" t="s">
        <v>23278</v>
      </c>
      <c r="AA382" s="17" t="s">
        <v>16096</v>
      </c>
      <c r="AB382" s="17" t="s">
        <v>16097</v>
      </c>
      <c r="AC382" s="17" t="s">
        <v>16098</v>
      </c>
      <c r="AE382" s="17" t="s">
        <v>16105</v>
      </c>
    </row>
    <row r="383" spans="1:35" hidden="1" x14ac:dyDescent="0.3">
      <c r="A383" s="17">
        <v>384</v>
      </c>
      <c r="B383" s="17">
        <v>48</v>
      </c>
      <c r="C383" s="17" t="s">
        <v>23747</v>
      </c>
      <c r="D383" s="17" t="s">
        <v>18185</v>
      </c>
      <c r="E383" s="17" t="s">
        <v>18185</v>
      </c>
      <c r="F383" s="17" t="s">
        <v>16620</v>
      </c>
      <c r="G383" s="17" t="b">
        <v>1</v>
      </c>
      <c r="H383" s="17">
        <v>1.1610529771903999</v>
      </c>
      <c r="I383" s="17">
        <v>0.34186</v>
      </c>
      <c r="J383" s="17">
        <v>133233.439411965</v>
      </c>
      <c r="K383" s="17">
        <v>98921.118052830701</v>
      </c>
      <c r="L383" s="17">
        <v>124795.623505075</v>
      </c>
      <c r="M383" s="17">
        <v>82781.022558823897</v>
      </c>
      <c r="N383" s="17">
        <v>18323.213544333201</v>
      </c>
      <c r="O383" s="17">
        <v>47794.9466633103</v>
      </c>
      <c r="P383" s="17">
        <v>34312.321359134497</v>
      </c>
      <c r="Q383" s="17">
        <v>1.3468654826647799</v>
      </c>
      <c r="R383" s="17">
        <v>0.12932422300312801</v>
      </c>
      <c r="S383" s="17" t="s">
        <v>18370</v>
      </c>
      <c r="T383" s="17" t="s">
        <v>18370</v>
      </c>
      <c r="U383" s="17" t="s">
        <v>18370</v>
      </c>
      <c r="V383" s="17" t="s">
        <v>21164</v>
      </c>
      <c r="W383" s="17" t="s">
        <v>23277</v>
      </c>
      <c r="X383" s="17" t="s">
        <v>21169</v>
      </c>
      <c r="Y383" s="17" t="s">
        <v>21165</v>
      </c>
      <c r="Z383" s="17" t="s">
        <v>23278</v>
      </c>
      <c r="AA383" s="17" t="s">
        <v>21166</v>
      </c>
      <c r="AB383" s="17" t="s">
        <v>21167</v>
      </c>
      <c r="AC383" s="17" t="s">
        <v>21168</v>
      </c>
      <c r="AD383" s="17" t="s">
        <v>21170</v>
      </c>
      <c r="AE383" s="17" t="s">
        <v>21176</v>
      </c>
    </row>
    <row r="384" spans="1:35" hidden="1" x14ac:dyDescent="0.3">
      <c r="A384" s="17">
        <v>385</v>
      </c>
      <c r="B384" s="17">
        <v>538</v>
      </c>
      <c r="C384" s="17" t="s">
        <v>19955</v>
      </c>
      <c r="D384" s="17" t="s">
        <v>18185</v>
      </c>
      <c r="E384" s="17" t="s">
        <v>18185</v>
      </c>
      <c r="F384" s="17" t="s">
        <v>17044</v>
      </c>
      <c r="G384" s="17" t="b">
        <v>1</v>
      </c>
      <c r="H384" s="17">
        <v>1.07833882865914</v>
      </c>
      <c r="I384" s="17">
        <v>0.34272999999999998</v>
      </c>
      <c r="J384" s="17">
        <v>150047.69165178901</v>
      </c>
      <c r="K384" s="17">
        <v>120208.428051758</v>
      </c>
      <c r="L384" s="17">
        <v>157461.039748799</v>
      </c>
      <c r="M384" s="17">
        <v>134002.845615681</v>
      </c>
      <c r="N384" s="17">
        <v>36246.956542567597</v>
      </c>
      <c r="O384" s="17">
        <v>31357.543367297902</v>
      </c>
      <c r="P384" s="17">
        <v>29839.263600031099</v>
      </c>
      <c r="Q384" s="17">
        <v>1.2482293802825799</v>
      </c>
      <c r="R384" s="17">
        <v>9.6294400600603902E-2</v>
      </c>
      <c r="S384" s="17" t="s">
        <v>18286</v>
      </c>
      <c r="T384" s="17" t="s">
        <v>18286</v>
      </c>
      <c r="U384" s="17" t="s">
        <v>18286</v>
      </c>
      <c r="V384" s="17" t="s">
        <v>19954</v>
      </c>
      <c r="W384" s="17" t="s">
        <v>23277</v>
      </c>
      <c r="X384" s="17" t="s">
        <v>19958</v>
      </c>
      <c r="Y384" s="17" t="s">
        <v>19955</v>
      </c>
      <c r="Z384" s="17" t="s">
        <v>23278</v>
      </c>
      <c r="AA384" s="17" t="s">
        <v>19956</v>
      </c>
      <c r="AB384" s="17" t="s">
        <v>19957</v>
      </c>
      <c r="AC384" s="17" t="s">
        <v>6448</v>
      </c>
      <c r="AD384" s="17" t="s">
        <v>19959</v>
      </c>
      <c r="AE384" s="17" t="s">
        <v>19964</v>
      </c>
      <c r="AF384" s="17" t="s">
        <v>3250</v>
      </c>
      <c r="AH384" s="17" t="s">
        <v>7208</v>
      </c>
    </row>
    <row r="385" spans="1:33" hidden="1" x14ac:dyDescent="0.3">
      <c r="A385" s="17">
        <v>386</v>
      </c>
      <c r="B385" s="17">
        <v>611</v>
      </c>
      <c r="C385" s="17" t="s">
        <v>23795</v>
      </c>
      <c r="D385" s="17" t="s">
        <v>18185</v>
      </c>
      <c r="E385" s="17" t="s">
        <v>18185</v>
      </c>
      <c r="F385" s="17" t="s">
        <v>17156</v>
      </c>
      <c r="G385" s="17" t="b">
        <v>1</v>
      </c>
      <c r="H385" s="17">
        <v>-1.1391845831084799</v>
      </c>
      <c r="I385" s="17">
        <v>0.34354000000000001</v>
      </c>
      <c r="J385" s="17">
        <v>10787.635353985999</v>
      </c>
      <c r="K385" s="17">
        <v>16196.0591729524</v>
      </c>
      <c r="L385" s="17">
        <v>11972.9683225177</v>
      </c>
      <c r="M385" s="17">
        <v>15779.512969044899</v>
      </c>
      <c r="N385" s="17">
        <v>3354.7658606090899</v>
      </c>
      <c r="O385" s="17">
        <v>7507.6921068397596</v>
      </c>
      <c r="P385" s="17">
        <v>-5408.4238189664202</v>
      </c>
      <c r="Q385" s="17">
        <v>0.666065444611456</v>
      </c>
      <c r="R385" s="17">
        <v>-0.17648309689988101</v>
      </c>
      <c r="S385" s="17" t="s">
        <v>18373</v>
      </c>
      <c r="T385" s="17" t="s">
        <v>18373</v>
      </c>
      <c r="U385" s="17" t="s">
        <v>18373</v>
      </c>
      <c r="V385" s="17" t="s">
        <v>21214</v>
      </c>
      <c r="W385" s="17" t="s">
        <v>23277</v>
      </c>
      <c r="X385" s="17" t="s">
        <v>21218</v>
      </c>
      <c r="Y385" s="17" t="s">
        <v>21215</v>
      </c>
      <c r="Z385" s="17" t="s">
        <v>23278</v>
      </c>
      <c r="AA385" s="17" t="s">
        <v>21216</v>
      </c>
      <c r="AB385" s="17" t="s">
        <v>3239</v>
      </c>
      <c r="AC385" s="17" t="s">
        <v>21217</v>
      </c>
      <c r="AE385" s="17" t="s">
        <v>2939</v>
      </c>
      <c r="AF385" s="17" t="s">
        <v>21222</v>
      </c>
    </row>
    <row r="386" spans="1:33" hidden="1" x14ac:dyDescent="0.3">
      <c r="A386" s="19">
        <v>387</v>
      </c>
      <c r="B386" s="19">
        <v>131</v>
      </c>
      <c r="C386" s="19" t="s">
        <v>23664</v>
      </c>
      <c r="D386" s="17" t="s">
        <v>18185</v>
      </c>
      <c r="E386" s="17" t="s">
        <v>18185</v>
      </c>
      <c r="F386" s="19" t="s">
        <v>262</v>
      </c>
      <c r="G386" s="17" t="b">
        <v>1</v>
      </c>
      <c r="H386" s="17">
        <v>-1.2043359419905399</v>
      </c>
      <c r="I386" s="19">
        <v>0.34606999999999999</v>
      </c>
      <c r="J386" s="17">
        <v>493208.18025500898</v>
      </c>
      <c r="K386" s="17">
        <v>629438.21440861095</v>
      </c>
      <c r="L386" s="17">
        <v>476323.92447252502</v>
      </c>
      <c r="M386" s="17">
        <v>533170.49993737601</v>
      </c>
      <c r="N386" s="17">
        <v>32287.574984188901</v>
      </c>
      <c r="O386" s="17">
        <v>193244.42872759199</v>
      </c>
      <c r="P386" s="17">
        <v>-136230.03415360101</v>
      </c>
      <c r="Q386" s="19">
        <v>0.78356885388410003</v>
      </c>
      <c r="R386" s="17">
        <v>-0.105922835126381</v>
      </c>
      <c r="S386" s="19" t="s">
        <v>2013</v>
      </c>
      <c r="T386" s="17" t="s">
        <v>2013</v>
      </c>
      <c r="U386" s="17" t="s">
        <v>2013</v>
      </c>
      <c r="V386" s="17" t="s">
        <v>4640</v>
      </c>
      <c r="W386" s="17" t="s">
        <v>23277</v>
      </c>
      <c r="X386" s="17" t="s">
        <v>4645</v>
      </c>
      <c r="Y386" s="17" t="s">
        <v>4641</v>
      </c>
      <c r="Z386" s="17" t="s">
        <v>23278</v>
      </c>
      <c r="AA386" s="19" t="s">
        <v>4642</v>
      </c>
      <c r="AB386" s="17" t="s">
        <v>4643</v>
      </c>
      <c r="AC386" s="17" t="s">
        <v>4644</v>
      </c>
      <c r="AE386" s="17" t="s">
        <v>4651</v>
      </c>
      <c r="AF386" s="19" t="s">
        <v>2922</v>
      </c>
    </row>
    <row r="387" spans="1:33" hidden="1" x14ac:dyDescent="0.3">
      <c r="A387" s="17">
        <v>388</v>
      </c>
      <c r="B387" s="17">
        <v>337</v>
      </c>
      <c r="C387" s="17" t="s">
        <v>23598</v>
      </c>
      <c r="D387" s="17" t="s">
        <v>18185</v>
      </c>
      <c r="E387" s="17" t="s">
        <v>18185</v>
      </c>
      <c r="F387" s="17" t="s">
        <v>16788</v>
      </c>
      <c r="G387" s="17" t="b">
        <v>1</v>
      </c>
      <c r="H387" s="17">
        <v>-1.1822152662829699</v>
      </c>
      <c r="I387" s="17">
        <v>0.34659000000000001</v>
      </c>
      <c r="J387" s="17">
        <v>46522.988561721599</v>
      </c>
      <c r="K387" s="17">
        <v>65851.497292309694</v>
      </c>
      <c r="L387" s="17">
        <v>50054.530503950802</v>
      </c>
      <c r="M387" s="17">
        <v>56721.060308010099</v>
      </c>
      <c r="N387" s="17">
        <v>6991.7100112389198</v>
      </c>
      <c r="O387" s="17">
        <v>27441.291953630502</v>
      </c>
      <c r="P387" s="17">
        <v>-19328.508730588099</v>
      </c>
      <c r="Q387" s="17">
        <v>0.70648338268163702</v>
      </c>
      <c r="R387" s="17">
        <v>-0.150898048811236</v>
      </c>
      <c r="S387" s="17" t="s">
        <v>18338</v>
      </c>
      <c r="T387" s="17" t="s">
        <v>18338</v>
      </c>
      <c r="U387" s="17" t="s">
        <v>18338</v>
      </c>
      <c r="V387" s="17" t="s">
        <v>20704</v>
      </c>
      <c r="W387" s="17" t="s">
        <v>23277</v>
      </c>
      <c r="X387" s="17" t="s">
        <v>20709</v>
      </c>
      <c r="Y387" s="17" t="s">
        <v>20705</v>
      </c>
      <c r="Z387" s="17" t="s">
        <v>23278</v>
      </c>
      <c r="AA387" s="17" t="s">
        <v>20706</v>
      </c>
      <c r="AB387" s="17" t="s">
        <v>20707</v>
      </c>
      <c r="AC387" s="17" t="s">
        <v>20708</v>
      </c>
      <c r="AD387" s="17" t="s">
        <v>20710</v>
      </c>
      <c r="AE387" s="17" t="s">
        <v>20716</v>
      </c>
    </row>
    <row r="388" spans="1:33" hidden="1" x14ac:dyDescent="0.3">
      <c r="A388" s="17">
        <v>389</v>
      </c>
      <c r="B388" s="17">
        <v>683</v>
      </c>
      <c r="C388" s="17" t="s">
        <v>23785</v>
      </c>
      <c r="D388" s="17" t="s">
        <v>18185</v>
      </c>
      <c r="E388" s="17" t="s">
        <v>18185</v>
      </c>
      <c r="F388" s="17" t="s">
        <v>17274</v>
      </c>
      <c r="G388" s="17" t="b">
        <v>1</v>
      </c>
      <c r="H388" s="17">
        <v>-1.1082608266418901</v>
      </c>
      <c r="I388" s="17">
        <v>0.35164000000000001</v>
      </c>
      <c r="J388" s="17">
        <v>7870.8797687120395</v>
      </c>
      <c r="K388" s="17">
        <v>14405.8137413602</v>
      </c>
      <c r="L388" s="17">
        <v>9167.2039734284608</v>
      </c>
      <c r="M388" s="17">
        <v>11005.8703300789</v>
      </c>
      <c r="N388" s="17">
        <v>4430.1995729336904</v>
      </c>
      <c r="O388" s="17">
        <v>9202.2731471825791</v>
      </c>
      <c r="P388" s="17">
        <v>-6534.9339726481603</v>
      </c>
      <c r="Q388" s="17">
        <v>0.54636828644494695</v>
      </c>
      <c r="R388" s="17">
        <v>-0.262514516906458</v>
      </c>
      <c r="S388" s="17" t="s">
        <v>18382</v>
      </c>
      <c r="T388" s="17" t="s">
        <v>18382</v>
      </c>
      <c r="U388" s="17" t="s">
        <v>18382</v>
      </c>
      <c r="V388" s="17" t="s">
        <v>21343</v>
      </c>
      <c r="W388" s="17" t="s">
        <v>23277</v>
      </c>
      <c r="X388" s="17" t="s">
        <v>21347</v>
      </c>
      <c r="Y388" s="17" t="s">
        <v>21344</v>
      </c>
      <c r="Z388" s="17" t="s">
        <v>23278</v>
      </c>
      <c r="AA388" s="17" t="s">
        <v>21345</v>
      </c>
      <c r="AB388" s="17" t="s">
        <v>21346</v>
      </c>
      <c r="AC388" s="17" t="s">
        <v>12932</v>
      </c>
      <c r="AE388" s="17" t="s">
        <v>21352</v>
      </c>
    </row>
    <row r="389" spans="1:33" hidden="1" x14ac:dyDescent="0.3">
      <c r="A389" s="17">
        <v>390</v>
      </c>
      <c r="B389" s="17">
        <v>693</v>
      </c>
      <c r="C389" s="17" t="s">
        <v>23610</v>
      </c>
      <c r="D389" s="17" t="s">
        <v>18185</v>
      </c>
      <c r="E389" s="17" t="s">
        <v>18185</v>
      </c>
      <c r="F389" s="17" t="s">
        <v>17300</v>
      </c>
      <c r="G389" s="17" t="b">
        <v>1</v>
      </c>
      <c r="H389" s="17">
        <v>-1.13025393659499</v>
      </c>
      <c r="I389" s="17">
        <v>0.35183999999999999</v>
      </c>
      <c r="J389" s="17">
        <v>19603.005986498501</v>
      </c>
      <c r="K389" s="17">
        <v>25724.388799463799</v>
      </c>
      <c r="L389" s="17">
        <v>20731.538068735801</v>
      </c>
      <c r="M389" s="17">
        <v>21925.076901152301</v>
      </c>
      <c r="N389" s="17">
        <v>3417.1047165279801</v>
      </c>
      <c r="O389" s="17">
        <v>8736.1592646445697</v>
      </c>
      <c r="P389" s="17">
        <v>-6121.3828129652702</v>
      </c>
      <c r="Q389" s="17">
        <v>0.76203971800127401</v>
      </c>
      <c r="R389" s="17">
        <v>-0.118022392362164</v>
      </c>
      <c r="S389" s="17" t="s">
        <v>18336</v>
      </c>
      <c r="T389" s="17" t="s">
        <v>18336</v>
      </c>
      <c r="U389" s="17" t="s">
        <v>18336</v>
      </c>
      <c r="V389" s="17" t="s">
        <v>20673</v>
      </c>
      <c r="W389" s="17" t="s">
        <v>23277</v>
      </c>
      <c r="X389" s="17" t="s">
        <v>20678</v>
      </c>
      <c r="Y389" s="17" t="s">
        <v>20674</v>
      </c>
      <c r="Z389" s="17" t="s">
        <v>23278</v>
      </c>
      <c r="AA389" s="17" t="s">
        <v>20675</v>
      </c>
      <c r="AB389" s="17" t="s">
        <v>20676</v>
      </c>
      <c r="AC389" s="17" t="s">
        <v>20677</v>
      </c>
      <c r="AE389" s="17" t="s">
        <v>20684</v>
      </c>
    </row>
    <row r="390" spans="1:33" hidden="1" x14ac:dyDescent="0.3">
      <c r="A390" s="17">
        <v>391</v>
      </c>
      <c r="B390" s="17">
        <v>261</v>
      </c>
      <c r="C390" s="17" t="s">
        <v>23825</v>
      </c>
      <c r="D390" s="17" t="s">
        <v>18185</v>
      </c>
      <c r="E390" s="17" t="s">
        <v>18185</v>
      </c>
      <c r="F390" s="17" t="s">
        <v>952</v>
      </c>
      <c r="G390" s="17" t="b">
        <v>1</v>
      </c>
      <c r="H390" s="17">
        <v>1.1595118956942601</v>
      </c>
      <c r="I390" s="17">
        <v>0.35208</v>
      </c>
      <c r="J390" s="17">
        <v>255859.83361404401</v>
      </c>
      <c r="K390" s="17">
        <v>183303.384713668</v>
      </c>
      <c r="L390" s="17">
        <v>270945.78503128001</v>
      </c>
      <c r="M390" s="17">
        <v>131053.515799833</v>
      </c>
      <c r="N390" s="17">
        <v>29072.365665339999</v>
      </c>
      <c r="O390" s="17">
        <v>104411.143313647</v>
      </c>
      <c r="P390" s="17">
        <v>72556.448900376505</v>
      </c>
      <c r="Q390" s="17">
        <v>1.3958271093232399</v>
      </c>
      <c r="R390" s="17">
        <v>0.14483162880516801</v>
      </c>
      <c r="S390" s="17" t="s">
        <v>2358</v>
      </c>
      <c r="T390" s="17" t="s">
        <v>2358</v>
      </c>
      <c r="U390" s="17" t="s">
        <v>2358</v>
      </c>
      <c r="V390" s="17" t="s">
        <v>9839</v>
      </c>
      <c r="W390" s="17" t="s">
        <v>23277</v>
      </c>
      <c r="X390" s="17" t="s">
        <v>9843</v>
      </c>
      <c r="Y390" s="17" t="s">
        <v>9840</v>
      </c>
      <c r="Z390" s="17" t="s">
        <v>23278</v>
      </c>
      <c r="AA390" s="17" t="s">
        <v>9841</v>
      </c>
      <c r="AB390" s="17" t="s">
        <v>9842</v>
      </c>
      <c r="AC390" s="17" t="s">
        <v>5455</v>
      </c>
    </row>
    <row r="391" spans="1:33" hidden="1" x14ac:dyDescent="0.3">
      <c r="A391" s="17">
        <v>392</v>
      </c>
      <c r="B391" s="17">
        <v>496</v>
      </c>
      <c r="C391" s="17" t="s">
        <v>23349</v>
      </c>
      <c r="D391" s="17" t="s">
        <v>18185</v>
      </c>
      <c r="E391" s="17" t="s">
        <v>18185</v>
      </c>
      <c r="F391" s="17" t="s">
        <v>16974</v>
      </c>
      <c r="G391" s="17" t="b">
        <v>1</v>
      </c>
      <c r="H391" s="17">
        <v>-1.1702442333913501</v>
      </c>
      <c r="I391" s="17">
        <v>0.35232000000000002</v>
      </c>
      <c r="J391" s="17">
        <v>12643.373898781299</v>
      </c>
      <c r="K391" s="17">
        <v>16607.926061909599</v>
      </c>
      <c r="L391" s="17">
        <v>15396.2704219799</v>
      </c>
      <c r="M391" s="17">
        <v>16552.707778608899</v>
      </c>
      <c r="N391" s="17">
        <v>5714.93130926709</v>
      </c>
      <c r="O391" s="17">
        <v>1330.8286610657201</v>
      </c>
      <c r="P391" s="17">
        <v>-3964.55216312824</v>
      </c>
      <c r="Q391" s="17">
        <v>0.76128553629456597</v>
      </c>
      <c r="R391" s="17">
        <v>-0.11845242131286</v>
      </c>
      <c r="S391" s="17" t="s">
        <v>18216</v>
      </c>
      <c r="T391" s="17" t="s">
        <v>18216</v>
      </c>
      <c r="U391" s="17" t="s">
        <v>18216</v>
      </c>
      <c r="V391" s="17" t="s">
        <v>18902</v>
      </c>
      <c r="W391" s="17" t="s">
        <v>23277</v>
      </c>
      <c r="X391" s="17" t="s">
        <v>18907</v>
      </c>
      <c r="Y391" s="17" t="s">
        <v>18903</v>
      </c>
      <c r="Z391" s="17" t="s">
        <v>23278</v>
      </c>
      <c r="AA391" s="17" t="s">
        <v>18904</v>
      </c>
      <c r="AB391" s="17" t="s">
        <v>18905</v>
      </c>
      <c r="AC391" s="17" t="s">
        <v>18906</v>
      </c>
      <c r="AE391" s="17" t="s">
        <v>8204</v>
      </c>
      <c r="AG391" s="17" t="s">
        <v>23953</v>
      </c>
    </row>
    <row r="392" spans="1:33" hidden="1" x14ac:dyDescent="0.3">
      <c r="A392" s="19">
        <v>393</v>
      </c>
      <c r="B392" s="19">
        <v>565</v>
      </c>
      <c r="C392" s="19" t="s">
        <v>23536</v>
      </c>
      <c r="D392" s="19" t="s">
        <v>18185</v>
      </c>
      <c r="E392" s="19" t="s">
        <v>18185</v>
      </c>
      <c r="F392" s="19" t="s">
        <v>598</v>
      </c>
      <c r="G392" s="19" t="b">
        <v>1</v>
      </c>
      <c r="H392" s="19">
        <v>1.05950675917563</v>
      </c>
      <c r="I392" s="19">
        <v>0.35347000000000001</v>
      </c>
      <c r="J392" s="19">
        <v>539685.63909242803</v>
      </c>
      <c r="K392" s="19">
        <v>440368.60988200398</v>
      </c>
      <c r="L392" s="19">
        <v>528824.11000556801</v>
      </c>
      <c r="M392" s="19">
        <v>380411.32020552398</v>
      </c>
      <c r="N392" s="19">
        <v>97325.239046588802</v>
      </c>
      <c r="O392" s="19">
        <v>129956.75609079</v>
      </c>
      <c r="P392" s="19">
        <v>99317.029210423905</v>
      </c>
      <c r="Q392" s="19">
        <v>1.2255315819105199</v>
      </c>
      <c r="R392" s="19">
        <v>8.8324507487513804E-2</v>
      </c>
      <c r="S392" s="19" t="s">
        <v>2181</v>
      </c>
      <c r="T392" s="19" t="s">
        <v>2181</v>
      </c>
      <c r="U392" s="19" t="s">
        <v>2181</v>
      </c>
      <c r="V392" s="19" t="s">
        <v>7259</v>
      </c>
      <c r="W392" s="19" t="s">
        <v>23277</v>
      </c>
      <c r="X392" s="19" t="s">
        <v>7264</v>
      </c>
      <c r="Y392" s="19" t="s">
        <v>7260</v>
      </c>
      <c r="Z392" s="19" t="s">
        <v>23278</v>
      </c>
      <c r="AA392" s="19" t="s">
        <v>7261</v>
      </c>
      <c r="AB392" s="19" t="s">
        <v>7262</v>
      </c>
      <c r="AC392" s="19" t="s">
        <v>7263</v>
      </c>
      <c r="AD392" s="19" t="s">
        <v>7265</v>
      </c>
      <c r="AE392" s="19" t="s">
        <v>2939</v>
      </c>
      <c r="AF392" s="19" t="s">
        <v>2889</v>
      </c>
    </row>
    <row r="393" spans="1:33" hidden="1" x14ac:dyDescent="0.3">
      <c r="A393" s="17">
        <v>394</v>
      </c>
      <c r="B393" s="17">
        <v>53</v>
      </c>
      <c r="C393" s="17" t="s">
        <v>23581</v>
      </c>
      <c r="D393" s="17" t="s">
        <v>18185</v>
      </c>
      <c r="E393" s="17" t="s">
        <v>18185</v>
      </c>
      <c r="F393" s="17" t="s">
        <v>194</v>
      </c>
      <c r="G393" s="17" t="b">
        <v>1</v>
      </c>
      <c r="H393" s="17">
        <v>-1.062978033149</v>
      </c>
      <c r="I393" s="17">
        <v>0.35497000000000001</v>
      </c>
      <c r="J393" s="17">
        <v>165013.59294743399</v>
      </c>
      <c r="K393" s="17">
        <v>200118.68534260601</v>
      </c>
      <c r="L393" s="17">
        <v>160831.30248598001</v>
      </c>
      <c r="M393" s="17">
        <v>213328.40681769999</v>
      </c>
      <c r="N393" s="17">
        <v>32278.071768738399</v>
      </c>
      <c r="O393" s="17">
        <v>47224.180541934802</v>
      </c>
      <c r="P393" s="17">
        <v>-35105.092395172302</v>
      </c>
      <c r="Q393" s="17">
        <v>0.82457863774653595</v>
      </c>
      <c r="R393" s="17">
        <v>-8.3767920600601398E-2</v>
      </c>
      <c r="S393" s="17" t="s">
        <v>1979</v>
      </c>
      <c r="T393" s="17" t="s">
        <v>1979</v>
      </c>
      <c r="U393" s="17" t="s">
        <v>1979</v>
      </c>
      <c r="V393" s="17" t="s">
        <v>4106</v>
      </c>
      <c r="W393" s="17" t="s">
        <v>23277</v>
      </c>
      <c r="X393" s="17" t="s">
        <v>4111</v>
      </c>
      <c r="Y393" s="17" t="s">
        <v>4107</v>
      </c>
      <c r="Z393" s="17" t="s">
        <v>23278</v>
      </c>
      <c r="AA393" s="17" t="s">
        <v>4108</v>
      </c>
      <c r="AB393" s="17" t="s">
        <v>4109</v>
      </c>
      <c r="AC393" s="17" t="s">
        <v>4110</v>
      </c>
      <c r="AE393" s="17" t="s">
        <v>2888</v>
      </c>
      <c r="AF393" s="17" t="s">
        <v>4115</v>
      </c>
    </row>
    <row r="394" spans="1:33" hidden="1" x14ac:dyDescent="0.3">
      <c r="A394" s="17">
        <v>395</v>
      </c>
      <c r="B394" s="17">
        <v>358</v>
      </c>
      <c r="C394" s="17" t="s">
        <v>23575</v>
      </c>
      <c r="D394" s="17" t="s">
        <v>18185</v>
      </c>
      <c r="E394" s="17" t="s">
        <v>18185</v>
      </c>
      <c r="F394" s="17" t="s">
        <v>16814</v>
      </c>
      <c r="G394" s="17" t="b">
        <v>1</v>
      </c>
      <c r="H394" s="17">
        <v>1.16794552901141</v>
      </c>
      <c r="I394" s="17">
        <v>0.35625000000000001</v>
      </c>
      <c r="J394" s="17">
        <v>124995.84605755001</v>
      </c>
      <c r="K394" s="17">
        <v>55636.306093483501</v>
      </c>
      <c r="L394" s="17">
        <v>74404.682217914698</v>
      </c>
      <c r="M394" s="17">
        <v>47072.917635267302</v>
      </c>
      <c r="N394" s="17">
        <v>101048.490385686</v>
      </c>
      <c r="O394" s="17">
        <v>19216.431519116199</v>
      </c>
      <c r="P394" s="17">
        <v>69359.5399640666</v>
      </c>
      <c r="Q394" s="17">
        <v>2.2466596874264901</v>
      </c>
      <c r="R394" s="17">
        <v>0.35153729268351802</v>
      </c>
      <c r="S394" s="17" t="s">
        <v>18258</v>
      </c>
      <c r="T394" s="17" t="s">
        <v>18258</v>
      </c>
      <c r="U394" s="17" t="s">
        <v>18258</v>
      </c>
      <c r="V394" s="17" t="s">
        <v>19550</v>
      </c>
      <c r="W394" s="17" t="s">
        <v>23277</v>
      </c>
      <c r="X394" s="17" t="s">
        <v>19555</v>
      </c>
      <c r="Y394" s="17" t="s">
        <v>19551</v>
      </c>
      <c r="Z394" s="17" t="s">
        <v>23278</v>
      </c>
      <c r="AA394" s="17" t="s">
        <v>19552</v>
      </c>
      <c r="AB394" s="17" t="s">
        <v>19553</v>
      </c>
      <c r="AC394" s="17" t="s">
        <v>19554</v>
      </c>
      <c r="AE394" s="17" t="s">
        <v>19560</v>
      </c>
    </row>
    <row r="395" spans="1:33" hidden="1" x14ac:dyDescent="0.3">
      <c r="A395" s="17">
        <v>396</v>
      </c>
      <c r="B395" s="17">
        <v>675</v>
      </c>
      <c r="C395" s="17" t="s">
        <v>20721</v>
      </c>
      <c r="D395" s="17" t="s">
        <v>18185</v>
      </c>
      <c r="E395" s="17" t="s">
        <v>18185</v>
      </c>
      <c r="F395" s="17" t="s">
        <v>17264</v>
      </c>
      <c r="G395" s="17" t="b">
        <v>1</v>
      </c>
      <c r="H395" s="17">
        <v>1.03923974784247</v>
      </c>
      <c r="I395" s="17">
        <v>0.35759000000000002</v>
      </c>
      <c r="J395" s="17">
        <v>23608.393734719401</v>
      </c>
      <c r="K395" s="17">
        <v>18767.628000500899</v>
      </c>
      <c r="L395" s="17">
        <v>20955.738260325801</v>
      </c>
      <c r="M395" s="17">
        <v>17219.151822404099</v>
      </c>
      <c r="N395" s="17">
        <v>5526.8034317234797</v>
      </c>
      <c r="O395" s="17">
        <v>5877.4982705181601</v>
      </c>
      <c r="P395" s="17">
        <v>4840.7657342185403</v>
      </c>
      <c r="Q395" s="17">
        <v>1.2579316754407801</v>
      </c>
      <c r="R395" s="17">
        <v>9.9657053044961003E-2</v>
      </c>
      <c r="S395" s="17" t="s">
        <v>18339</v>
      </c>
      <c r="T395" s="17" t="s">
        <v>18339</v>
      </c>
      <c r="U395" s="17" t="s">
        <v>18339</v>
      </c>
      <c r="V395" s="17" t="s">
        <v>20720</v>
      </c>
      <c r="W395" s="17" t="s">
        <v>23277</v>
      </c>
      <c r="X395" s="17" t="s">
        <v>20724</v>
      </c>
      <c r="Y395" s="17" t="s">
        <v>20721</v>
      </c>
      <c r="Z395" s="17" t="s">
        <v>23278</v>
      </c>
      <c r="AA395" s="17" t="s">
        <v>20722</v>
      </c>
      <c r="AB395" s="17" t="s">
        <v>18865</v>
      </c>
      <c r="AC395" s="17" t="s">
        <v>20723</v>
      </c>
      <c r="AE395" s="17" t="s">
        <v>4497</v>
      </c>
    </row>
    <row r="396" spans="1:33" hidden="1" x14ac:dyDescent="0.3">
      <c r="A396" s="17">
        <v>397</v>
      </c>
      <c r="B396" s="17">
        <v>186</v>
      </c>
      <c r="C396" s="17" t="s">
        <v>7493</v>
      </c>
      <c r="D396" s="17" t="s">
        <v>18185</v>
      </c>
      <c r="E396" s="17" t="s">
        <v>18185</v>
      </c>
      <c r="F396" s="17" t="s">
        <v>628</v>
      </c>
      <c r="G396" s="17" t="b">
        <v>1</v>
      </c>
      <c r="H396" s="17">
        <v>-1.17180838689504</v>
      </c>
      <c r="I396" s="17">
        <v>0.36076000000000003</v>
      </c>
      <c r="J396" s="17">
        <v>39755.424501469301</v>
      </c>
      <c r="K396" s="17">
        <v>50598.827784587404</v>
      </c>
      <c r="L396" s="17">
        <v>39212.210218597502</v>
      </c>
      <c r="M396" s="17">
        <v>59232.700787568399</v>
      </c>
      <c r="N396" s="17">
        <v>1236.22418946784</v>
      </c>
      <c r="O396" s="17">
        <v>15979.895508039301</v>
      </c>
      <c r="P396" s="17">
        <v>-10843.403283118099</v>
      </c>
      <c r="Q396" s="17">
        <v>0.78569852785362304</v>
      </c>
      <c r="R396" s="17">
        <v>-0.104744060582542</v>
      </c>
      <c r="S396" s="17" t="s">
        <v>2196</v>
      </c>
      <c r="T396" s="17" t="s">
        <v>2196</v>
      </c>
      <c r="U396" s="17" t="s">
        <v>2196</v>
      </c>
      <c r="V396" s="17" t="s">
        <v>7492</v>
      </c>
      <c r="W396" s="17" t="s">
        <v>23277</v>
      </c>
      <c r="X396" s="17" t="s">
        <v>7497</v>
      </c>
      <c r="Y396" s="17" t="s">
        <v>7493</v>
      </c>
      <c r="Z396" s="17" t="s">
        <v>23278</v>
      </c>
      <c r="AA396" s="17" t="s">
        <v>7494</v>
      </c>
      <c r="AB396" s="17" t="s">
        <v>7495</v>
      </c>
      <c r="AC396" s="17" t="s">
        <v>7496</v>
      </c>
      <c r="AD396" s="17" t="s">
        <v>7498</v>
      </c>
      <c r="AE396" s="17" t="s">
        <v>7504</v>
      </c>
    </row>
    <row r="397" spans="1:33" hidden="1" x14ac:dyDescent="0.3">
      <c r="A397" s="17">
        <v>398</v>
      </c>
      <c r="B397" s="17">
        <v>308</v>
      </c>
      <c r="C397" s="17" t="s">
        <v>23930</v>
      </c>
      <c r="D397" s="17" t="s">
        <v>18185</v>
      </c>
      <c r="E397" s="17" t="s">
        <v>18185</v>
      </c>
      <c r="F397" s="17" t="s">
        <v>432</v>
      </c>
      <c r="G397" s="17" t="b">
        <v>1</v>
      </c>
      <c r="H397" s="17">
        <v>-1.1417080603630401</v>
      </c>
      <c r="I397" s="17">
        <v>0.36214000000000002</v>
      </c>
      <c r="J397" s="17">
        <v>724258.45768666395</v>
      </c>
      <c r="K397" s="17">
        <v>770909.32060116995</v>
      </c>
      <c r="L397" s="17">
        <v>716798.74174055399</v>
      </c>
      <c r="M397" s="17">
        <v>792661.62278712704</v>
      </c>
      <c r="N397" s="17">
        <v>15831.799210773401</v>
      </c>
      <c r="O397" s="17">
        <v>68979.106555569306</v>
      </c>
      <c r="P397" s="17">
        <v>-46650.8629145058</v>
      </c>
      <c r="Q397" s="17">
        <v>0.93948592698538602</v>
      </c>
      <c r="R397" s="17">
        <v>-2.7109721022068101E-2</v>
      </c>
      <c r="S397" s="17" t="s">
        <v>2098</v>
      </c>
      <c r="T397" s="17" t="s">
        <v>2098</v>
      </c>
      <c r="U397" s="17" t="s">
        <v>2098</v>
      </c>
      <c r="V397" s="17" t="s">
        <v>5973</v>
      </c>
      <c r="W397" s="17" t="s">
        <v>23277</v>
      </c>
      <c r="X397" s="17" t="s">
        <v>5977</v>
      </c>
      <c r="Y397" s="17" t="s">
        <v>5974</v>
      </c>
      <c r="Z397" s="17" t="s">
        <v>23278</v>
      </c>
      <c r="AA397" s="17" t="s">
        <v>5975</v>
      </c>
      <c r="AB397" s="17" t="s">
        <v>5976</v>
      </c>
      <c r="AC397" s="17" t="s">
        <v>3553</v>
      </c>
      <c r="AE397" s="17" t="s">
        <v>3628</v>
      </c>
      <c r="AF397" s="17" t="s">
        <v>2889</v>
      </c>
    </row>
    <row r="398" spans="1:33" hidden="1" x14ac:dyDescent="0.3">
      <c r="A398" s="17">
        <v>399</v>
      </c>
      <c r="B398" s="17">
        <v>1</v>
      </c>
      <c r="C398" s="17" t="s">
        <v>23323</v>
      </c>
      <c r="D398" s="17" t="s">
        <v>18185</v>
      </c>
      <c r="E398" s="17" t="s">
        <v>18185</v>
      </c>
      <c r="F398" s="22" t="s">
        <v>44</v>
      </c>
      <c r="G398" s="17" t="b">
        <v>1</v>
      </c>
      <c r="H398" s="17">
        <v>1.08789248591064</v>
      </c>
      <c r="I398" s="17">
        <v>0.36304999999999998</v>
      </c>
      <c r="J398" s="17">
        <v>9432896.9458582103</v>
      </c>
      <c r="K398" s="17">
        <v>4144596.65167613</v>
      </c>
      <c r="L398" s="17">
        <v>6225100.3544323696</v>
      </c>
      <c r="M398" s="17">
        <v>2763904.3997616898</v>
      </c>
      <c r="N398" s="17">
        <v>7714904.3794801701</v>
      </c>
      <c r="O398" s="17">
        <v>3371896.47124945</v>
      </c>
      <c r="P398" s="17">
        <v>5288300.2941820798</v>
      </c>
      <c r="Q398" s="17">
        <v>2.2759505299613201</v>
      </c>
      <c r="R398" s="17">
        <v>0.35716281800497202</v>
      </c>
      <c r="S398" s="17" t="s">
        <v>1904</v>
      </c>
      <c r="T398" s="17" t="s">
        <v>1904</v>
      </c>
      <c r="U398" s="17" t="s">
        <v>1904</v>
      </c>
      <c r="V398" s="17" t="s">
        <v>2857</v>
      </c>
      <c r="W398" s="17" t="s">
        <v>23277</v>
      </c>
      <c r="X398" s="17" t="s">
        <v>2862</v>
      </c>
      <c r="Y398" s="17" t="s">
        <v>2858</v>
      </c>
      <c r="Z398" s="17" t="s">
        <v>23278</v>
      </c>
      <c r="AA398" s="17" t="s">
        <v>2859</v>
      </c>
      <c r="AB398" s="17" t="s">
        <v>2860</v>
      </c>
      <c r="AC398" s="17" t="s">
        <v>2861</v>
      </c>
      <c r="AD398" s="17" t="s">
        <v>2863</v>
      </c>
      <c r="AE398" s="17" t="s">
        <v>2870</v>
      </c>
      <c r="AF398" s="17" t="s">
        <v>2871</v>
      </c>
    </row>
    <row r="399" spans="1:33" hidden="1" x14ac:dyDescent="0.3">
      <c r="A399" s="17">
        <v>400</v>
      </c>
      <c r="B399" s="17">
        <v>596</v>
      </c>
      <c r="C399" s="17" t="s">
        <v>23714</v>
      </c>
      <c r="D399" s="17" t="s">
        <v>18185</v>
      </c>
      <c r="E399" s="17" t="s">
        <v>18185</v>
      </c>
      <c r="F399" s="17" t="s">
        <v>17130</v>
      </c>
      <c r="G399" s="17" t="b">
        <v>1</v>
      </c>
      <c r="H399" s="17">
        <v>-1.15281910373388</v>
      </c>
      <c r="I399" s="17">
        <v>0.36392000000000002</v>
      </c>
      <c r="J399" s="17">
        <v>13591.5926256456</v>
      </c>
      <c r="K399" s="17">
        <v>71668.106546017996</v>
      </c>
      <c r="L399" s="17">
        <v>6571.2257576710199</v>
      </c>
      <c r="M399" s="17">
        <v>21953.693218619701</v>
      </c>
      <c r="N399" s="17">
        <v>12721.024694355099</v>
      </c>
      <c r="O399" s="17">
        <v>86324.677451589305</v>
      </c>
      <c r="P399" s="17">
        <v>-58076.513920372403</v>
      </c>
      <c r="Q399" s="17">
        <v>0.18964631941152901</v>
      </c>
      <c r="R399" s="17">
        <v>-0.72205558151259797</v>
      </c>
      <c r="S399" s="17" t="s">
        <v>18366</v>
      </c>
      <c r="T399" s="17" t="s">
        <v>18366</v>
      </c>
      <c r="U399" s="17" t="s">
        <v>18366</v>
      </c>
      <c r="V399" s="17" t="s">
        <v>21110</v>
      </c>
      <c r="W399" s="17" t="s">
        <v>23277</v>
      </c>
      <c r="X399" s="17" t="s">
        <v>21113</v>
      </c>
      <c r="Y399" s="17" t="s">
        <v>21111</v>
      </c>
      <c r="Z399" s="17" t="s">
        <v>23278</v>
      </c>
      <c r="AA399" s="17" t="s">
        <v>20572</v>
      </c>
      <c r="AB399" s="17" t="s">
        <v>21112</v>
      </c>
      <c r="AC399" s="17" t="s">
        <v>12932</v>
      </c>
    </row>
    <row r="400" spans="1:33" hidden="1" x14ac:dyDescent="0.3">
      <c r="A400" s="17">
        <v>401</v>
      </c>
      <c r="B400" s="17">
        <v>487</v>
      </c>
      <c r="C400" s="17" t="s">
        <v>23429</v>
      </c>
      <c r="D400" s="17" t="s">
        <v>18185</v>
      </c>
      <c r="E400" s="17" t="s">
        <v>18185</v>
      </c>
      <c r="F400" s="17" t="s">
        <v>16958</v>
      </c>
      <c r="G400" s="17" t="b">
        <v>1</v>
      </c>
      <c r="H400" s="17">
        <v>-1.04338532804784</v>
      </c>
      <c r="I400" s="17">
        <v>0.36509999999999998</v>
      </c>
      <c r="J400" s="17">
        <v>69724.485787248006</v>
      </c>
      <c r="K400" s="17">
        <v>81944.767368692206</v>
      </c>
      <c r="L400" s="17">
        <v>74261.492314397503</v>
      </c>
      <c r="M400" s="17">
        <v>78277.632236424703</v>
      </c>
      <c r="N400" s="17">
        <v>10945.0133978008</v>
      </c>
      <c r="O400" s="17">
        <v>17080.0993175966</v>
      </c>
      <c r="P400" s="17">
        <v>-12220.2815814442</v>
      </c>
      <c r="Q400" s="17">
        <v>0.85087172770334696</v>
      </c>
      <c r="R400" s="17">
        <v>-7.01359066010806E-2</v>
      </c>
      <c r="S400" s="17" t="s">
        <v>18271</v>
      </c>
      <c r="T400" s="17" t="s">
        <v>18271</v>
      </c>
      <c r="U400" s="17" t="s">
        <v>18271</v>
      </c>
      <c r="V400" s="17" t="s">
        <v>19740</v>
      </c>
      <c r="W400" s="17" t="s">
        <v>23277</v>
      </c>
      <c r="X400" s="17" t="s">
        <v>19745</v>
      </c>
      <c r="Y400" s="17" t="s">
        <v>19741</v>
      </c>
      <c r="Z400" s="17" t="s">
        <v>23278</v>
      </c>
      <c r="AA400" s="17" t="s">
        <v>19742</v>
      </c>
      <c r="AB400" s="17" t="s">
        <v>19743</v>
      </c>
      <c r="AC400" s="17" t="s">
        <v>19744</v>
      </c>
      <c r="AE400" s="17" t="s">
        <v>19750</v>
      </c>
    </row>
    <row r="401" spans="1:33" hidden="1" x14ac:dyDescent="0.3">
      <c r="A401" s="17">
        <v>402</v>
      </c>
      <c r="B401" s="17">
        <v>330</v>
      </c>
      <c r="C401" s="17" t="s">
        <v>23834</v>
      </c>
      <c r="D401" s="17" t="s">
        <v>18185</v>
      </c>
      <c r="E401" s="17" t="s">
        <v>18185</v>
      </c>
      <c r="F401" s="17" t="s">
        <v>850</v>
      </c>
      <c r="G401" s="17" t="b">
        <v>1</v>
      </c>
      <c r="H401" s="17">
        <v>1.13224117352225</v>
      </c>
      <c r="I401" s="17">
        <v>0.36552000000000001</v>
      </c>
      <c r="J401" s="17">
        <v>120075.355722783</v>
      </c>
      <c r="K401" s="17">
        <v>86264.405293063406</v>
      </c>
      <c r="L401" s="17">
        <v>125890.595987382</v>
      </c>
      <c r="M401" s="17">
        <v>58088.070357390803</v>
      </c>
      <c r="N401" s="17">
        <v>11475.0343118031</v>
      </c>
      <c r="O401" s="17">
        <v>50433.472047659998</v>
      </c>
      <c r="P401" s="17">
        <v>33810.950429719996</v>
      </c>
      <c r="Q401" s="17">
        <v>1.3919455575547699</v>
      </c>
      <c r="R401" s="17">
        <v>0.14362224927171999</v>
      </c>
      <c r="S401" s="17" t="s">
        <v>2307</v>
      </c>
      <c r="T401" s="17" t="s">
        <v>2307</v>
      </c>
      <c r="U401" s="17" t="s">
        <v>2307</v>
      </c>
      <c r="V401" s="17" t="s">
        <v>9146</v>
      </c>
      <c r="W401" s="17" t="s">
        <v>23277</v>
      </c>
      <c r="X401" s="17" t="s">
        <v>9151</v>
      </c>
      <c r="Y401" s="17" t="s">
        <v>9147</v>
      </c>
      <c r="Z401" s="17" t="s">
        <v>23278</v>
      </c>
      <c r="AA401" s="17" t="s">
        <v>9148</v>
      </c>
      <c r="AB401" s="17" t="s">
        <v>9149</v>
      </c>
      <c r="AC401" s="17" t="s">
        <v>9150</v>
      </c>
      <c r="AE401" s="17" t="s">
        <v>9156</v>
      </c>
    </row>
    <row r="402" spans="1:33" hidden="1" x14ac:dyDescent="0.3">
      <c r="A402" s="17">
        <v>403</v>
      </c>
      <c r="B402" s="17">
        <v>342</v>
      </c>
      <c r="C402" s="17" t="s">
        <v>23762</v>
      </c>
      <c r="D402" s="17" t="s">
        <v>18185</v>
      </c>
      <c r="E402" s="17" t="s">
        <v>18185</v>
      </c>
      <c r="F402" s="17" t="s">
        <v>16796</v>
      </c>
      <c r="G402" s="17" t="b">
        <v>1</v>
      </c>
      <c r="H402" s="17">
        <v>1.0196531015085899</v>
      </c>
      <c r="I402" s="17">
        <v>0.36554999999999999</v>
      </c>
      <c r="J402" s="17">
        <v>136009.85919524301</v>
      </c>
      <c r="K402" s="17">
        <v>112275.21740615</v>
      </c>
      <c r="L402" s="17">
        <v>128934.997049057</v>
      </c>
      <c r="M402" s="17">
        <v>113961.75693401801</v>
      </c>
      <c r="N402" s="17">
        <v>28589.1531287504</v>
      </c>
      <c r="O402" s="17">
        <v>28427.8154612219</v>
      </c>
      <c r="P402" s="17">
        <v>23734.641789092799</v>
      </c>
      <c r="Q402" s="17">
        <v>1.21139697911458</v>
      </c>
      <c r="R402" s="17">
        <v>8.3286486319602407E-2</v>
      </c>
      <c r="S402" s="17" t="s">
        <v>18475</v>
      </c>
      <c r="T402" s="17" t="s">
        <v>18475</v>
      </c>
      <c r="U402" s="17" t="s">
        <v>18475</v>
      </c>
      <c r="V402" s="17" t="s">
        <v>22729</v>
      </c>
      <c r="W402" s="17" t="s">
        <v>23277</v>
      </c>
      <c r="X402" s="17" t="s">
        <v>22734</v>
      </c>
      <c r="Y402" s="17" t="s">
        <v>22730</v>
      </c>
      <c r="Z402" s="17" t="s">
        <v>23278</v>
      </c>
      <c r="AA402" s="17" t="s">
        <v>22731</v>
      </c>
      <c r="AB402" s="17" t="s">
        <v>22732</v>
      </c>
      <c r="AC402" s="17" t="s">
        <v>22733</v>
      </c>
      <c r="AE402" s="17" t="s">
        <v>22740</v>
      </c>
      <c r="AG402" s="17" t="s">
        <v>23954</v>
      </c>
    </row>
    <row r="403" spans="1:33" hidden="1" x14ac:dyDescent="0.3">
      <c r="A403" s="17">
        <v>404</v>
      </c>
      <c r="B403" s="17">
        <v>247</v>
      </c>
      <c r="C403" s="17" t="s">
        <v>23694</v>
      </c>
      <c r="D403" s="17" t="s">
        <v>18185</v>
      </c>
      <c r="E403" s="17" t="s">
        <v>18185</v>
      </c>
      <c r="F403" s="17" t="s">
        <v>16704</v>
      </c>
      <c r="G403" s="17" t="b">
        <v>1</v>
      </c>
      <c r="H403" s="17">
        <v>-1.15390330647328</v>
      </c>
      <c r="I403" s="17">
        <v>0.36592000000000002</v>
      </c>
      <c r="J403" s="17">
        <v>29817.049428353101</v>
      </c>
      <c r="K403" s="17">
        <v>126912.251457637</v>
      </c>
      <c r="L403" s="17">
        <v>23868.101037948301</v>
      </c>
      <c r="M403" s="17">
        <v>54637.073610335203</v>
      </c>
      <c r="N403" s="17">
        <v>14104.860139796499</v>
      </c>
      <c r="O403" s="17">
        <v>145059.296943077</v>
      </c>
      <c r="P403" s="17">
        <v>-97095.202029284294</v>
      </c>
      <c r="Q403" s="17">
        <v>0.2349422462047</v>
      </c>
      <c r="R403" s="17">
        <v>-0.62903888341855496</v>
      </c>
      <c r="S403" s="17" t="s">
        <v>18360</v>
      </c>
      <c r="T403" s="17" t="s">
        <v>18360</v>
      </c>
      <c r="U403" s="17" t="s">
        <v>18360</v>
      </c>
      <c r="V403" s="17" t="s">
        <v>21020</v>
      </c>
      <c r="W403" s="17" t="s">
        <v>23277</v>
      </c>
      <c r="X403" s="17" t="s">
        <v>21025</v>
      </c>
      <c r="Y403" s="17" t="s">
        <v>21021</v>
      </c>
      <c r="Z403" s="17" t="s">
        <v>23278</v>
      </c>
      <c r="AA403" s="17" t="s">
        <v>21022</v>
      </c>
      <c r="AB403" s="17" t="s">
        <v>21023</v>
      </c>
      <c r="AC403" s="17" t="s">
        <v>21024</v>
      </c>
      <c r="AD403" s="17" t="s">
        <v>21026</v>
      </c>
      <c r="AE403" s="17" t="s">
        <v>21031</v>
      </c>
    </row>
    <row r="404" spans="1:33" hidden="1" x14ac:dyDescent="0.3">
      <c r="A404" s="17">
        <v>405</v>
      </c>
      <c r="B404" s="17">
        <v>108</v>
      </c>
      <c r="C404" s="17" t="s">
        <v>23924</v>
      </c>
      <c r="D404" s="17" t="s">
        <v>18185</v>
      </c>
      <c r="E404" s="17" t="s">
        <v>18185</v>
      </c>
      <c r="F404" s="17" t="s">
        <v>488</v>
      </c>
      <c r="G404" s="17" t="b">
        <v>1</v>
      </c>
      <c r="H404" s="17">
        <v>1.0372722703055901</v>
      </c>
      <c r="I404" s="17">
        <v>0.36688999999999999</v>
      </c>
      <c r="J404" s="17">
        <v>282975.277903062</v>
      </c>
      <c r="K404" s="17">
        <v>233405.51648388701</v>
      </c>
      <c r="L404" s="17">
        <v>287224.16131632001</v>
      </c>
      <c r="M404" s="17">
        <v>215814.50594017099</v>
      </c>
      <c r="N404" s="17">
        <v>69307.788486159407</v>
      </c>
      <c r="O404" s="17">
        <v>45251.226838990697</v>
      </c>
      <c r="P404" s="17">
        <v>49569.761419175004</v>
      </c>
      <c r="Q404" s="17">
        <v>1.21237613474571</v>
      </c>
      <c r="R404" s="17">
        <v>8.3637378825363401E-2</v>
      </c>
      <c r="S404" s="17" t="s">
        <v>2126</v>
      </c>
      <c r="T404" s="17" t="s">
        <v>2126</v>
      </c>
      <c r="U404" s="17" t="s">
        <v>2126</v>
      </c>
      <c r="V404" s="17" t="s">
        <v>6411</v>
      </c>
      <c r="W404" s="17" t="s">
        <v>23277</v>
      </c>
      <c r="X404" s="17" t="s">
        <v>6416</v>
      </c>
      <c r="Y404" s="17" t="s">
        <v>6412</v>
      </c>
      <c r="Z404" s="17" t="s">
        <v>23278</v>
      </c>
      <c r="AA404" s="17" t="s">
        <v>6413</v>
      </c>
      <c r="AB404" s="17" t="s">
        <v>6414</v>
      </c>
      <c r="AC404" s="17" t="s">
        <v>6415</v>
      </c>
      <c r="AE404" s="17" t="s">
        <v>6423</v>
      </c>
      <c r="AF404" s="17" t="s">
        <v>3115</v>
      </c>
    </row>
    <row r="405" spans="1:33" hidden="1" x14ac:dyDescent="0.3">
      <c r="A405" s="17">
        <v>406</v>
      </c>
      <c r="B405" s="17">
        <v>184</v>
      </c>
      <c r="C405" s="17" t="s">
        <v>23535</v>
      </c>
      <c r="D405" s="17" t="s">
        <v>18185</v>
      </c>
      <c r="E405" s="17" t="s">
        <v>18185</v>
      </c>
      <c r="F405" s="17" t="s">
        <v>312</v>
      </c>
      <c r="G405" s="17" t="b">
        <v>1</v>
      </c>
      <c r="H405" s="17">
        <v>1.01670859838664</v>
      </c>
      <c r="I405" s="17">
        <v>0.36831999999999998</v>
      </c>
      <c r="J405" s="17">
        <v>322266.73122055002</v>
      </c>
      <c r="K405" s="17">
        <v>260579.85683089599</v>
      </c>
      <c r="L405" s="17">
        <v>287556.61638807697</v>
      </c>
      <c r="M405" s="17">
        <v>276086.12588255998</v>
      </c>
      <c r="N405" s="17">
        <v>67714.463965426607</v>
      </c>
      <c r="O405" s="17">
        <v>80364.362947221205</v>
      </c>
      <c r="P405" s="17">
        <v>61686.874389653502</v>
      </c>
      <c r="Q405" s="17">
        <v>1.2367292512164001</v>
      </c>
      <c r="R405" s="17">
        <v>9.2274632876675297E-2</v>
      </c>
      <c r="S405" s="17" t="s">
        <v>2038</v>
      </c>
      <c r="T405" s="17" t="s">
        <v>2038</v>
      </c>
      <c r="U405" s="17" t="s">
        <v>2038</v>
      </c>
      <c r="V405" s="17" t="s">
        <v>5036</v>
      </c>
      <c r="W405" s="17" t="s">
        <v>23277</v>
      </c>
      <c r="X405" s="17" t="s">
        <v>5041</v>
      </c>
      <c r="Y405" s="17" t="s">
        <v>5037</v>
      </c>
      <c r="Z405" s="17" t="s">
        <v>23278</v>
      </c>
      <c r="AA405" s="17" t="s">
        <v>5038</v>
      </c>
      <c r="AB405" s="17" t="s">
        <v>5039</v>
      </c>
      <c r="AC405" s="17" t="s">
        <v>5040</v>
      </c>
      <c r="AD405" s="17" t="s">
        <v>5042</v>
      </c>
      <c r="AE405" s="17" t="s">
        <v>5048</v>
      </c>
      <c r="AF405" s="17" t="s">
        <v>5049</v>
      </c>
    </row>
    <row r="406" spans="1:33" hidden="1" x14ac:dyDescent="0.3">
      <c r="A406" s="17">
        <v>407</v>
      </c>
      <c r="B406" s="17">
        <v>453</v>
      </c>
      <c r="C406" s="17" t="s">
        <v>23437</v>
      </c>
      <c r="D406" s="17" t="s">
        <v>18185</v>
      </c>
      <c r="E406" s="17" t="s">
        <v>18185</v>
      </c>
      <c r="F406" s="17" t="s">
        <v>16912</v>
      </c>
      <c r="G406" s="17" t="b">
        <v>1</v>
      </c>
      <c r="H406" s="17">
        <v>1.01376656123969</v>
      </c>
      <c r="I406" s="17">
        <v>0.37096000000000001</v>
      </c>
      <c r="J406" s="17">
        <v>70142.557412678594</v>
      </c>
      <c r="K406" s="17">
        <v>38600.6088877195</v>
      </c>
      <c r="L406" s="17">
        <v>67080.427384776907</v>
      </c>
      <c r="M406" s="17">
        <v>26955.229927872198</v>
      </c>
      <c r="N406" s="17">
        <v>42344.481929054004</v>
      </c>
      <c r="O406" s="17">
        <v>33333.422825538699</v>
      </c>
      <c r="P406" s="17">
        <v>31541.948524959102</v>
      </c>
      <c r="Q406" s="17">
        <v>1.8171360357736199</v>
      </c>
      <c r="R406" s="17">
        <v>0.25938744099782002</v>
      </c>
      <c r="S406" s="17" t="s">
        <v>18265</v>
      </c>
      <c r="T406" s="17" t="s">
        <v>18265</v>
      </c>
      <c r="U406" s="17" t="s">
        <v>18265</v>
      </c>
      <c r="V406" s="17" t="s">
        <v>19652</v>
      </c>
      <c r="W406" s="17" t="s">
        <v>23277</v>
      </c>
      <c r="X406" s="17" t="s">
        <v>19657</v>
      </c>
      <c r="Y406" s="17" t="s">
        <v>19653</v>
      </c>
      <c r="Z406" s="17" t="s">
        <v>23278</v>
      </c>
      <c r="AA406" s="17" t="s">
        <v>19654</v>
      </c>
      <c r="AB406" s="17" t="s">
        <v>19655</v>
      </c>
      <c r="AC406" s="17" t="s">
        <v>19656</v>
      </c>
      <c r="AD406" s="17" t="s">
        <v>19658</v>
      </c>
      <c r="AE406" s="17" t="s">
        <v>19663</v>
      </c>
    </row>
    <row r="407" spans="1:33" hidden="1" x14ac:dyDescent="0.3">
      <c r="A407" s="17">
        <v>408</v>
      </c>
      <c r="B407" s="17">
        <v>54</v>
      </c>
      <c r="C407" s="17" t="s">
        <v>23650</v>
      </c>
      <c r="D407" s="17" t="s">
        <v>18185</v>
      </c>
      <c r="E407" s="17" t="s">
        <v>18185</v>
      </c>
      <c r="F407" s="17" t="s">
        <v>16624</v>
      </c>
      <c r="G407" s="17" t="b">
        <v>1</v>
      </c>
      <c r="H407" s="17">
        <v>-1.12624215954677</v>
      </c>
      <c r="I407" s="17">
        <v>0.37368000000000001</v>
      </c>
      <c r="J407" s="17">
        <v>33004.451257133202</v>
      </c>
      <c r="K407" s="17">
        <v>50843.230104036302</v>
      </c>
      <c r="L407" s="17">
        <v>33860.259811458702</v>
      </c>
      <c r="M407" s="17">
        <v>49707.8884083476</v>
      </c>
      <c r="N407" s="17">
        <v>3582.52732410522</v>
      </c>
      <c r="O407" s="17">
        <v>27199.386173984502</v>
      </c>
      <c r="P407" s="17">
        <v>-17838.778846902998</v>
      </c>
      <c r="Q407" s="17">
        <v>0.64914151185121305</v>
      </c>
      <c r="R407" s="17">
        <v>-0.18766061734945499</v>
      </c>
      <c r="S407" s="17" t="s">
        <v>18347</v>
      </c>
      <c r="T407" s="17" t="s">
        <v>18347</v>
      </c>
      <c r="U407" s="17" t="s">
        <v>18347</v>
      </c>
      <c r="V407" s="17" t="s">
        <v>20835</v>
      </c>
      <c r="W407" s="17" t="s">
        <v>23277</v>
      </c>
      <c r="X407" s="17" t="s">
        <v>20840</v>
      </c>
      <c r="Y407" s="17" t="s">
        <v>20836</v>
      </c>
      <c r="Z407" s="17" t="s">
        <v>23278</v>
      </c>
      <c r="AA407" s="17" t="s">
        <v>20837</v>
      </c>
      <c r="AB407" s="17" t="s">
        <v>20838</v>
      </c>
      <c r="AC407" s="17" t="s">
        <v>20839</v>
      </c>
      <c r="AD407" s="17" t="s">
        <v>20841</v>
      </c>
      <c r="AE407" s="17" t="s">
        <v>20847</v>
      </c>
    </row>
    <row r="408" spans="1:33" hidden="1" x14ac:dyDescent="0.3">
      <c r="A408" s="17">
        <v>409</v>
      </c>
      <c r="B408" s="17">
        <v>139</v>
      </c>
      <c r="C408" s="17" t="s">
        <v>23555</v>
      </c>
      <c r="D408" s="17" t="s">
        <v>18185</v>
      </c>
      <c r="E408" s="17" t="s">
        <v>18185</v>
      </c>
      <c r="F408" s="17" t="s">
        <v>16640</v>
      </c>
      <c r="G408" s="17" t="b">
        <v>1</v>
      </c>
      <c r="H408" s="17">
        <v>-1.1012600899712199</v>
      </c>
      <c r="I408" s="17">
        <v>0.37504999999999999</v>
      </c>
      <c r="J408" s="17">
        <v>52742.517963324302</v>
      </c>
      <c r="K408" s="17">
        <v>86055.934641135798</v>
      </c>
      <c r="L408" s="17">
        <v>47083.489408536399</v>
      </c>
      <c r="M408" s="17">
        <v>70740.747504481493</v>
      </c>
      <c r="N408" s="17">
        <v>12425.418180283301</v>
      </c>
      <c r="O408" s="17">
        <v>50900.351222699101</v>
      </c>
      <c r="P408" s="17">
        <v>-33313.416677811401</v>
      </c>
      <c r="Q408" s="17">
        <v>0.61288646951854497</v>
      </c>
      <c r="R408" s="17">
        <v>-0.21261996631030899</v>
      </c>
      <c r="S408" s="17" t="s">
        <v>18330</v>
      </c>
      <c r="T408" s="17" t="s">
        <v>18330</v>
      </c>
      <c r="U408" s="17" t="s">
        <v>18330</v>
      </c>
      <c r="V408" s="17" t="s">
        <v>20582</v>
      </c>
      <c r="W408" s="17" t="s">
        <v>23277</v>
      </c>
      <c r="X408" s="17" t="s">
        <v>20586</v>
      </c>
      <c r="Y408" s="17" t="s">
        <v>20583</v>
      </c>
      <c r="Z408" s="17" t="s">
        <v>23278</v>
      </c>
      <c r="AA408" s="17" t="s">
        <v>20584</v>
      </c>
      <c r="AB408" s="17" t="s">
        <v>18865</v>
      </c>
      <c r="AC408" s="17" t="s">
        <v>20585</v>
      </c>
      <c r="AE408" s="17" t="s">
        <v>4431</v>
      </c>
      <c r="AG408" s="17" t="s">
        <v>23955</v>
      </c>
    </row>
    <row r="409" spans="1:33" hidden="1" x14ac:dyDescent="0.3">
      <c r="A409" s="17">
        <v>410</v>
      </c>
      <c r="B409" s="17">
        <v>10</v>
      </c>
      <c r="C409" s="17" t="s">
        <v>5363</v>
      </c>
      <c r="D409" s="17" t="s">
        <v>18185</v>
      </c>
      <c r="E409" s="17" t="s">
        <v>18185</v>
      </c>
      <c r="F409" s="17" t="s">
        <v>354</v>
      </c>
      <c r="G409" s="17" t="b">
        <v>1</v>
      </c>
      <c r="H409" s="17">
        <v>-1.0090189767070199</v>
      </c>
      <c r="I409" s="17">
        <v>0.37608000000000003</v>
      </c>
      <c r="J409" s="17">
        <v>101879.632048367</v>
      </c>
      <c r="K409" s="17">
        <v>137753.02141295301</v>
      </c>
      <c r="L409" s="17">
        <v>85888.6989364576</v>
      </c>
      <c r="M409" s="17">
        <v>113789.95453413999</v>
      </c>
      <c r="N409" s="17">
        <v>35411.140262964997</v>
      </c>
      <c r="O409" s="17">
        <v>50378.994792276397</v>
      </c>
      <c r="P409" s="17">
        <v>-35873.389364585899</v>
      </c>
      <c r="Q409" s="17">
        <v>0.73958183278575496</v>
      </c>
      <c r="R409" s="17">
        <v>-0.131013765465545</v>
      </c>
      <c r="S409" s="17" t="s">
        <v>2059</v>
      </c>
      <c r="T409" s="17" t="s">
        <v>2059</v>
      </c>
      <c r="U409" s="17" t="s">
        <v>2059</v>
      </c>
      <c r="V409" s="17" t="s">
        <v>5362</v>
      </c>
      <c r="W409" s="17" t="s">
        <v>23277</v>
      </c>
      <c r="X409" s="17" t="s">
        <v>5367</v>
      </c>
      <c r="Y409" s="17" t="s">
        <v>5363</v>
      </c>
      <c r="Z409" s="17" t="s">
        <v>23278</v>
      </c>
      <c r="AA409" s="17" t="s">
        <v>5364</v>
      </c>
      <c r="AB409" s="17" t="s">
        <v>5365</v>
      </c>
      <c r="AC409" s="17" t="s">
        <v>5366</v>
      </c>
      <c r="AD409" s="17" t="s">
        <v>5368</v>
      </c>
      <c r="AE409" s="17" t="s">
        <v>5374</v>
      </c>
    </row>
    <row r="410" spans="1:33" hidden="1" x14ac:dyDescent="0.3">
      <c r="A410" s="17">
        <v>411</v>
      </c>
      <c r="B410" s="17">
        <v>399</v>
      </c>
      <c r="C410" s="17" t="s">
        <v>23571</v>
      </c>
      <c r="D410" s="17" t="s">
        <v>18185</v>
      </c>
      <c r="E410" s="17" t="s">
        <v>18185</v>
      </c>
      <c r="F410" s="17" t="s">
        <v>1170</v>
      </c>
      <c r="G410" s="17" t="b">
        <v>1</v>
      </c>
      <c r="H410" s="17">
        <v>1.10358966142838</v>
      </c>
      <c r="I410" s="17">
        <v>0.37619999999999998</v>
      </c>
      <c r="J410" s="17">
        <v>55409.210186353201</v>
      </c>
      <c r="K410" s="17">
        <v>43754.872612439904</v>
      </c>
      <c r="L410" s="17">
        <v>53144.6026925595</v>
      </c>
      <c r="M410" s="17">
        <v>43065.190680175103</v>
      </c>
      <c r="N410" s="17">
        <v>17871.5637403775</v>
      </c>
      <c r="O410" s="17">
        <v>3895.2201969467501</v>
      </c>
      <c r="P410" s="17">
        <v>11654.337573913301</v>
      </c>
      <c r="Q410" s="17">
        <v>1.26635519378932</v>
      </c>
      <c r="R410" s="17">
        <v>0.102555535908073</v>
      </c>
      <c r="S410" s="17" t="s">
        <v>2467</v>
      </c>
      <c r="T410" s="17" t="s">
        <v>2467</v>
      </c>
      <c r="U410" s="17" t="s">
        <v>2467</v>
      </c>
      <c r="V410" s="17" t="s">
        <v>11427</v>
      </c>
      <c r="W410" s="17" t="s">
        <v>23277</v>
      </c>
      <c r="X410" s="17" t="s">
        <v>11432</v>
      </c>
      <c r="Y410" s="17" t="s">
        <v>11428</v>
      </c>
      <c r="Z410" s="17" t="s">
        <v>23278</v>
      </c>
      <c r="AA410" s="17" t="s">
        <v>11429</v>
      </c>
      <c r="AB410" s="17" t="s">
        <v>11430</v>
      </c>
      <c r="AC410" s="17" t="s">
        <v>11431</v>
      </c>
      <c r="AE410" s="17" t="s">
        <v>11437</v>
      </c>
    </row>
    <row r="411" spans="1:33" hidden="1" x14ac:dyDescent="0.3">
      <c r="A411" s="17">
        <v>412</v>
      </c>
      <c r="B411" s="17">
        <v>432</v>
      </c>
      <c r="C411" s="17" t="s">
        <v>23482</v>
      </c>
      <c r="D411" s="17" t="s">
        <v>18185</v>
      </c>
      <c r="E411" s="17" t="s">
        <v>18185</v>
      </c>
      <c r="F411" s="17" t="s">
        <v>16894</v>
      </c>
      <c r="G411" s="17" t="b">
        <v>1</v>
      </c>
      <c r="H411" s="17">
        <v>-1.00742848888059</v>
      </c>
      <c r="I411" s="17">
        <v>0.37673000000000001</v>
      </c>
      <c r="J411" s="17">
        <v>10631.3005564634</v>
      </c>
      <c r="K411" s="17">
        <v>14646.9231213848</v>
      </c>
      <c r="L411" s="17">
        <v>9945.2849243756009</v>
      </c>
      <c r="M411" s="17">
        <v>15245.6940403812</v>
      </c>
      <c r="N411" s="17">
        <v>5647.2308301449602</v>
      </c>
      <c r="O411" s="17">
        <v>3971.6081461818599</v>
      </c>
      <c r="P411" s="17">
        <v>-4015.6225649214002</v>
      </c>
      <c r="Q411" s="17">
        <v>0.725838489651215</v>
      </c>
      <c r="R411" s="17">
        <v>-0.139160005824188</v>
      </c>
      <c r="S411" s="17" t="s">
        <v>18253</v>
      </c>
      <c r="T411" s="17" t="s">
        <v>18253</v>
      </c>
      <c r="U411" s="17" t="s">
        <v>18253</v>
      </c>
      <c r="V411" s="17" t="s">
        <v>19470</v>
      </c>
      <c r="W411" s="17" t="s">
        <v>23277</v>
      </c>
      <c r="X411" s="17" t="s">
        <v>19474</v>
      </c>
      <c r="Y411" s="17" t="s">
        <v>19471</v>
      </c>
      <c r="Z411" s="17" t="s">
        <v>23278</v>
      </c>
      <c r="AA411" s="17" t="s">
        <v>19472</v>
      </c>
      <c r="AB411" s="17" t="s">
        <v>19473</v>
      </c>
      <c r="AC411" s="17" t="s">
        <v>12022</v>
      </c>
      <c r="AD411" s="17" t="s">
        <v>19475</v>
      </c>
      <c r="AE411" s="17" t="s">
        <v>19480</v>
      </c>
    </row>
    <row r="412" spans="1:33" hidden="1" x14ac:dyDescent="0.3">
      <c r="A412" s="17">
        <v>413</v>
      </c>
      <c r="B412" s="17">
        <v>418</v>
      </c>
      <c r="C412" s="17" t="s">
        <v>23442</v>
      </c>
      <c r="D412" s="17" t="s">
        <v>18185</v>
      </c>
      <c r="E412" s="17" t="s">
        <v>18185</v>
      </c>
      <c r="F412" s="17" t="s">
        <v>690</v>
      </c>
      <c r="G412" s="17" t="b">
        <v>1</v>
      </c>
      <c r="H412" s="17">
        <v>-1.0388072637835499</v>
      </c>
      <c r="I412" s="17">
        <v>0.37741999999999998</v>
      </c>
      <c r="J412" s="17">
        <v>174106.405242607</v>
      </c>
      <c r="K412" s="17">
        <v>221515.42975316301</v>
      </c>
      <c r="L412" s="17">
        <v>184407.64430159499</v>
      </c>
      <c r="M412" s="17">
        <v>247313.832479862</v>
      </c>
      <c r="N412" s="17">
        <v>34796.383991308801</v>
      </c>
      <c r="O412" s="17">
        <v>70976.591984796803</v>
      </c>
      <c r="P412" s="17">
        <v>-47409.024510555799</v>
      </c>
      <c r="Q412" s="17">
        <v>0.78597868074750199</v>
      </c>
      <c r="R412" s="17">
        <v>-0.104589233807014</v>
      </c>
      <c r="S412" s="17" t="s">
        <v>2227</v>
      </c>
      <c r="T412" s="17" t="s">
        <v>2227</v>
      </c>
      <c r="U412" s="17" t="s">
        <v>2227</v>
      </c>
      <c r="V412" s="17" t="s">
        <v>7969</v>
      </c>
      <c r="W412" s="17" t="s">
        <v>23277</v>
      </c>
      <c r="X412" s="17" t="s">
        <v>7974</v>
      </c>
      <c r="Y412" s="17" t="s">
        <v>7970</v>
      </c>
      <c r="Z412" s="17" t="s">
        <v>23278</v>
      </c>
      <c r="AA412" s="17" t="s">
        <v>7971</v>
      </c>
      <c r="AB412" s="17" t="s">
        <v>7972</v>
      </c>
      <c r="AC412" s="17" t="s">
        <v>7973</v>
      </c>
      <c r="AE412" s="17" t="s">
        <v>7977</v>
      </c>
    </row>
    <row r="413" spans="1:33" hidden="1" x14ac:dyDescent="0.3">
      <c r="A413" s="17">
        <v>414</v>
      </c>
      <c r="B413" s="17">
        <v>364</v>
      </c>
      <c r="C413" s="17" t="s">
        <v>23757</v>
      </c>
      <c r="D413" s="17" t="s">
        <v>18185</v>
      </c>
      <c r="E413" s="17" t="s">
        <v>18185</v>
      </c>
      <c r="F413" s="17" t="s">
        <v>16820</v>
      </c>
      <c r="G413" s="17" t="b">
        <v>1</v>
      </c>
      <c r="H413" s="17">
        <v>-1.07182898229563</v>
      </c>
      <c r="I413" s="17">
        <v>0.37964999999999999</v>
      </c>
      <c r="J413" s="17">
        <v>97879.040114533796</v>
      </c>
      <c r="K413" s="17">
        <v>114799.63932000801</v>
      </c>
      <c r="L413" s="17">
        <v>97082.777378597297</v>
      </c>
      <c r="M413" s="17">
        <v>105846.792432817</v>
      </c>
      <c r="N413" s="17">
        <v>8272.56791248638</v>
      </c>
      <c r="O413" s="17">
        <v>26061.8586517683</v>
      </c>
      <c r="P413" s="17">
        <v>-16920.5992054745</v>
      </c>
      <c r="Q413" s="17">
        <v>0.85260755777892605</v>
      </c>
      <c r="R413" s="17">
        <v>-6.9250821950280997E-2</v>
      </c>
      <c r="S413" s="17" t="s">
        <v>18376</v>
      </c>
      <c r="T413" s="17" t="s">
        <v>18376</v>
      </c>
      <c r="U413" s="17" t="s">
        <v>18376</v>
      </c>
      <c r="V413" s="17" t="s">
        <v>21259</v>
      </c>
      <c r="W413" s="17" t="s">
        <v>23277</v>
      </c>
      <c r="X413" s="17" t="s">
        <v>21263</v>
      </c>
      <c r="Y413" s="17" t="s">
        <v>21260</v>
      </c>
      <c r="Z413" s="17" t="s">
        <v>23278</v>
      </c>
      <c r="AA413" s="17" t="s">
        <v>21261</v>
      </c>
      <c r="AB413" s="17" t="s">
        <v>7174</v>
      </c>
      <c r="AC413" s="17" t="s">
        <v>21262</v>
      </c>
      <c r="AD413" s="17" t="s">
        <v>21264</v>
      </c>
      <c r="AE413" s="17" t="s">
        <v>21269</v>
      </c>
    </row>
    <row r="414" spans="1:33" s="19" customFormat="1" hidden="1" x14ac:dyDescent="0.3">
      <c r="A414" s="17">
        <v>415</v>
      </c>
      <c r="B414" s="17">
        <v>239</v>
      </c>
      <c r="C414" s="17" t="s">
        <v>20660</v>
      </c>
      <c r="D414" s="17" t="s">
        <v>18185</v>
      </c>
      <c r="E414" s="17" t="s">
        <v>18185</v>
      </c>
      <c r="F414" s="17" t="s">
        <v>16696</v>
      </c>
      <c r="G414" s="17" t="b">
        <v>1</v>
      </c>
      <c r="H414" s="17">
        <v>0.97899678209091101</v>
      </c>
      <c r="I414" s="17">
        <v>0.38311000000000001</v>
      </c>
      <c r="J414" s="17">
        <v>110387.24937387599</v>
      </c>
      <c r="K414" s="17">
        <v>64003.387574282096</v>
      </c>
      <c r="L414" s="17">
        <v>121809.14852585801</v>
      </c>
      <c r="M414" s="17">
        <v>35680.946453361103</v>
      </c>
      <c r="N414" s="17">
        <v>56748.282238640699</v>
      </c>
      <c r="O414" s="17">
        <v>59278.441457766698</v>
      </c>
      <c r="P414" s="17">
        <v>46383.861799593498</v>
      </c>
      <c r="Q414" s="17">
        <v>1.7247094811311401</v>
      </c>
      <c r="R414" s="17">
        <v>0.236715950790477</v>
      </c>
      <c r="S414" s="17" t="s">
        <v>18335</v>
      </c>
      <c r="T414" s="17" t="s">
        <v>18335</v>
      </c>
      <c r="U414" s="17" t="s">
        <v>18335</v>
      </c>
      <c r="V414" s="17" t="s">
        <v>20659</v>
      </c>
      <c r="W414" s="17" t="s">
        <v>23277</v>
      </c>
      <c r="X414" s="17" t="s">
        <v>20664</v>
      </c>
      <c r="Y414" s="17" t="s">
        <v>20660</v>
      </c>
      <c r="Z414" s="17" t="s">
        <v>23278</v>
      </c>
      <c r="AA414" s="17" t="s">
        <v>20661</v>
      </c>
      <c r="AB414" s="17" t="s">
        <v>20662</v>
      </c>
      <c r="AC414" s="17" t="s">
        <v>20663</v>
      </c>
      <c r="AD414" s="17"/>
      <c r="AE414" s="17" t="s">
        <v>20668</v>
      </c>
      <c r="AF414" s="17"/>
    </row>
    <row r="415" spans="1:33" hidden="1" x14ac:dyDescent="0.3">
      <c r="A415" s="17">
        <v>416</v>
      </c>
      <c r="B415" s="17">
        <v>560</v>
      </c>
      <c r="C415" s="17" t="s">
        <v>23550</v>
      </c>
      <c r="D415" s="17" t="s">
        <v>18185</v>
      </c>
      <c r="E415" s="17" t="s">
        <v>18185</v>
      </c>
      <c r="F415" s="17" t="s">
        <v>806</v>
      </c>
      <c r="G415" s="17" t="b">
        <v>1</v>
      </c>
      <c r="H415" s="17">
        <v>-1.0274738231282301</v>
      </c>
      <c r="I415" s="17">
        <v>0.38347999999999999</v>
      </c>
      <c r="J415" s="17">
        <v>205776.451036176</v>
      </c>
      <c r="K415" s="17">
        <v>459379.41883073997</v>
      </c>
      <c r="L415" s="17">
        <v>120005.907786931</v>
      </c>
      <c r="M415" s="17">
        <v>474468.20239331003</v>
      </c>
      <c r="N415" s="17">
        <v>182148.555228963</v>
      </c>
      <c r="O415" s="17">
        <v>386762.13484453299</v>
      </c>
      <c r="P415" s="17">
        <v>-253602.967794564</v>
      </c>
      <c r="Q415" s="17">
        <v>0.44794442807198398</v>
      </c>
      <c r="R415" s="17">
        <v>-0.34877586117750498</v>
      </c>
      <c r="S415" s="17" t="s">
        <v>2285</v>
      </c>
      <c r="T415" s="17" t="s">
        <v>2285</v>
      </c>
      <c r="U415" s="17" t="s">
        <v>2285</v>
      </c>
      <c r="V415" s="17" t="s">
        <v>8823</v>
      </c>
      <c r="W415" s="17" t="s">
        <v>23277</v>
      </c>
      <c r="X415" s="17" t="s">
        <v>8825</v>
      </c>
      <c r="Y415" s="17" t="s">
        <v>8824</v>
      </c>
      <c r="Z415" s="17" t="s">
        <v>23278</v>
      </c>
      <c r="AA415" s="17" t="s">
        <v>7913</v>
      </c>
      <c r="AB415" s="17" t="s">
        <v>7914</v>
      </c>
      <c r="AC415" s="17" t="s">
        <v>7915</v>
      </c>
      <c r="AE415" s="17" t="s">
        <v>7920</v>
      </c>
    </row>
    <row r="416" spans="1:33" hidden="1" x14ac:dyDescent="0.3">
      <c r="A416" s="17">
        <v>417</v>
      </c>
      <c r="B416" s="17">
        <v>207</v>
      </c>
      <c r="C416" s="17" t="s">
        <v>5085</v>
      </c>
      <c r="D416" s="17" t="s">
        <v>18185</v>
      </c>
      <c r="E416" s="17" t="s">
        <v>18185</v>
      </c>
      <c r="F416" s="17" t="s">
        <v>318</v>
      </c>
      <c r="G416" s="17" t="b">
        <v>1</v>
      </c>
      <c r="H416" s="17">
        <v>-1.06922799005568</v>
      </c>
      <c r="I416" s="17">
        <v>0.38401000000000002</v>
      </c>
      <c r="J416" s="17">
        <v>413379.80417865497</v>
      </c>
      <c r="K416" s="17">
        <v>503401.88068121899</v>
      </c>
      <c r="L416" s="17">
        <v>408403.79929156101</v>
      </c>
      <c r="M416" s="17">
        <v>513154.67344936699</v>
      </c>
      <c r="N416" s="17">
        <v>140536.06304091</v>
      </c>
      <c r="O416" s="17">
        <v>38926.409465825702</v>
      </c>
      <c r="P416" s="17">
        <v>-90022.076502564407</v>
      </c>
      <c r="Q416" s="17">
        <v>0.82117254631479797</v>
      </c>
      <c r="R416" s="17">
        <v>-8.5565578521240304E-2</v>
      </c>
      <c r="S416" s="17" t="s">
        <v>2041</v>
      </c>
      <c r="T416" s="17" t="s">
        <v>2041</v>
      </c>
      <c r="U416" s="17" t="s">
        <v>2041</v>
      </c>
      <c r="V416" s="17" t="s">
        <v>5084</v>
      </c>
      <c r="W416" s="17" t="s">
        <v>23277</v>
      </c>
      <c r="X416" s="17" t="s">
        <v>5089</v>
      </c>
      <c r="Y416" s="17" t="s">
        <v>5085</v>
      </c>
      <c r="Z416" s="17" t="s">
        <v>23278</v>
      </c>
      <c r="AA416" s="17" t="s">
        <v>5086</v>
      </c>
      <c r="AB416" s="17" t="s">
        <v>5087</v>
      </c>
      <c r="AC416" s="17" t="s">
        <v>5088</v>
      </c>
      <c r="AD416" s="17" t="s">
        <v>5090</v>
      </c>
      <c r="AE416" s="17" t="s">
        <v>5095</v>
      </c>
      <c r="AF416" s="17" t="s">
        <v>5096</v>
      </c>
    </row>
    <row r="417" spans="1:35" hidden="1" x14ac:dyDescent="0.3">
      <c r="A417" s="17">
        <v>418</v>
      </c>
      <c r="B417" s="17">
        <v>25</v>
      </c>
      <c r="C417" s="17" t="s">
        <v>23569</v>
      </c>
      <c r="D417" s="17" t="s">
        <v>18185</v>
      </c>
      <c r="E417" s="17" t="s">
        <v>18185</v>
      </c>
      <c r="F417" s="17" t="s">
        <v>70</v>
      </c>
      <c r="G417" s="17" t="b">
        <v>1</v>
      </c>
      <c r="H417" s="17">
        <v>1.0041696973634899</v>
      </c>
      <c r="I417" s="17">
        <v>0.38557000000000002</v>
      </c>
      <c r="J417" s="17">
        <v>2667261.7172357501</v>
      </c>
      <c r="K417" s="17">
        <v>2166870.1053316202</v>
      </c>
      <c r="L417" s="17">
        <v>2646925.79081382</v>
      </c>
      <c r="M417" s="17">
        <v>1982225.7762275999</v>
      </c>
      <c r="N417" s="17">
        <v>427330.65906442201</v>
      </c>
      <c r="O417" s="17">
        <v>749892.27243957296</v>
      </c>
      <c r="P417" s="17">
        <v>500391.61190413398</v>
      </c>
      <c r="Q417" s="17">
        <v>1.2309282917665001</v>
      </c>
      <c r="R417" s="17">
        <v>9.0232753664698601E-2</v>
      </c>
      <c r="S417" s="17" t="s">
        <v>1917</v>
      </c>
      <c r="T417" s="17" t="s">
        <v>1917</v>
      </c>
      <c r="U417" s="17" t="s">
        <v>1917</v>
      </c>
      <c r="V417" s="17" t="s">
        <v>3086</v>
      </c>
      <c r="W417" s="17" t="s">
        <v>23277</v>
      </c>
      <c r="X417" s="17" t="s">
        <v>3091</v>
      </c>
      <c r="Y417" s="17" t="s">
        <v>3087</v>
      </c>
      <c r="Z417" s="17" t="s">
        <v>23278</v>
      </c>
      <c r="AA417" s="17" t="s">
        <v>3088</v>
      </c>
      <c r="AB417" s="17" t="s">
        <v>3089</v>
      </c>
      <c r="AC417" s="17" t="s">
        <v>3090</v>
      </c>
      <c r="AD417" s="17" t="s">
        <v>3092</v>
      </c>
      <c r="AE417" s="17" t="s">
        <v>3097</v>
      </c>
      <c r="AF417" s="17" t="s">
        <v>3098</v>
      </c>
      <c r="AH417" s="17" t="s">
        <v>6658</v>
      </c>
    </row>
    <row r="418" spans="1:35" hidden="1" x14ac:dyDescent="0.3">
      <c r="A418" s="17">
        <v>419</v>
      </c>
      <c r="B418" s="17">
        <v>737</v>
      </c>
      <c r="C418" s="17" t="s">
        <v>23846</v>
      </c>
      <c r="D418" s="17" t="s">
        <v>18185</v>
      </c>
      <c r="E418" s="17" t="s">
        <v>18185</v>
      </c>
      <c r="F418" s="17" t="s">
        <v>17402</v>
      </c>
      <c r="G418" s="17" t="b">
        <v>1</v>
      </c>
      <c r="H418" s="17">
        <v>-0.98445781499477103</v>
      </c>
      <c r="I418" s="17">
        <v>0.38764999999999999</v>
      </c>
      <c r="J418" s="17">
        <v>9687.8329704929802</v>
      </c>
      <c r="K418" s="17">
        <v>12695.1348001325</v>
      </c>
      <c r="L418" s="17">
        <v>8286.9671114522807</v>
      </c>
      <c r="M418" s="17">
        <v>10725.673818002</v>
      </c>
      <c r="N418" s="17">
        <v>2969.7259744148801</v>
      </c>
      <c r="O418" s="17">
        <v>4379.0142942723996</v>
      </c>
      <c r="P418" s="17">
        <v>-3007.3018296395198</v>
      </c>
      <c r="Q418" s="17">
        <v>0.763113832425936</v>
      </c>
      <c r="R418" s="17">
        <v>-0.117410674224595</v>
      </c>
      <c r="S418" s="17" t="s">
        <v>18401</v>
      </c>
      <c r="T418" s="17" t="s">
        <v>18401</v>
      </c>
      <c r="U418" s="17" t="s">
        <v>18401</v>
      </c>
      <c r="V418" s="17" t="s">
        <v>21625</v>
      </c>
      <c r="W418" s="17" t="s">
        <v>23277</v>
      </c>
      <c r="X418" s="17" t="s">
        <v>21630</v>
      </c>
      <c r="Y418" s="17" t="s">
        <v>21626</v>
      </c>
      <c r="Z418" s="17" t="s">
        <v>23278</v>
      </c>
      <c r="AA418" s="17" t="s">
        <v>21627</v>
      </c>
      <c r="AB418" s="17" t="s">
        <v>21628</v>
      </c>
      <c r="AC418" s="17" t="s">
        <v>21629</v>
      </c>
      <c r="AE418" s="17" t="s">
        <v>21634</v>
      </c>
    </row>
    <row r="419" spans="1:35" hidden="1" x14ac:dyDescent="0.3">
      <c r="A419" s="17">
        <v>420</v>
      </c>
      <c r="B419" s="17">
        <v>709</v>
      </c>
      <c r="C419" s="17" t="s">
        <v>23697</v>
      </c>
      <c r="D419" s="17" t="s">
        <v>18185</v>
      </c>
      <c r="E419" s="17" t="s">
        <v>18185</v>
      </c>
      <c r="F419" s="17" t="s">
        <v>17342</v>
      </c>
      <c r="G419" s="17" t="b">
        <v>1</v>
      </c>
      <c r="H419" s="17">
        <v>-1.0879838194808</v>
      </c>
      <c r="I419" s="17">
        <v>0.38825999999999999</v>
      </c>
      <c r="J419" s="17">
        <v>18005.033475828401</v>
      </c>
      <c r="K419" s="17">
        <v>168563.30134362701</v>
      </c>
      <c r="L419" s="17">
        <v>4025.6622086350499</v>
      </c>
      <c r="M419" s="17">
        <v>32648.928320890798</v>
      </c>
      <c r="N419" s="17">
        <v>24379.382359651401</v>
      </c>
      <c r="O419" s="17">
        <v>238442.98988201001</v>
      </c>
      <c r="P419" s="17">
        <v>-150558.26786779799</v>
      </c>
      <c r="Q419" s="17">
        <v>0.10681467040755201</v>
      </c>
      <c r="R419" s="17">
        <v>-0.97136909525224402</v>
      </c>
      <c r="S419" s="17" t="s">
        <v>18368</v>
      </c>
      <c r="T419" s="17" t="s">
        <v>18368</v>
      </c>
      <c r="U419" s="17" t="s">
        <v>18368</v>
      </c>
      <c r="V419" s="17" t="s">
        <v>21136</v>
      </c>
      <c r="W419" s="17" t="s">
        <v>23277</v>
      </c>
      <c r="X419" s="17" t="s">
        <v>21140</v>
      </c>
      <c r="Y419" s="17" t="s">
        <v>21137</v>
      </c>
      <c r="Z419" s="17" t="s">
        <v>23278</v>
      </c>
      <c r="AA419" s="17" t="s">
        <v>21138</v>
      </c>
      <c r="AB419" s="17" t="s">
        <v>15543</v>
      </c>
      <c r="AC419" s="17" t="s">
        <v>21139</v>
      </c>
      <c r="AE419" s="17" t="s">
        <v>4497</v>
      </c>
    </row>
    <row r="420" spans="1:35" hidden="1" x14ac:dyDescent="0.3">
      <c r="A420" s="17">
        <v>421</v>
      </c>
      <c r="B420" s="17">
        <v>734</v>
      </c>
      <c r="C420" s="17" t="s">
        <v>23879</v>
      </c>
      <c r="D420" s="17" t="s">
        <v>18185</v>
      </c>
      <c r="E420" s="17" t="s">
        <v>18185</v>
      </c>
      <c r="F420" s="17" t="s">
        <v>17394</v>
      </c>
      <c r="G420" s="17" t="b">
        <v>1</v>
      </c>
      <c r="H420" s="17">
        <v>-0.96629078232444898</v>
      </c>
      <c r="I420" s="17">
        <v>0.38867000000000002</v>
      </c>
      <c r="J420" s="17">
        <v>22259.054415464099</v>
      </c>
      <c r="K420" s="17">
        <v>35679.448553294103</v>
      </c>
      <c r="L420" s="17">
        <v>25401.1181900189</v>
      </c>
      <c r="M420" s="17">
        <v>38853.066430256898</v>
      </c>
      <c r="N420" s="17">
        <v>17268.266087593802</v>
      </c>
      <c r="O420" s="17">
        <v>16747.652215028502</v>
      </c>
      <c r="P420" s="17">
        <v>-13420.394137830001</v>
      </c>
      <c r="Q420" s="17">
        <v>0.62386206396144195</v>
      </c>
      <c r="R420" s="17">
        <v>-0.20491142230860501</v>
      </c>
      <c r="S420" s="17" t="s">
        <v>18415</v>
      </c>
      <c r="T420" s="17" t="s">
        <v>18415</v>
      </c>
      <c r="U420" s="17" t="s">
        <v>18415</v>
      </c>
      <c r="V420" s="17" t="s">
        <v>21831</v>
      </c>
      <c r="W420" s="17" t="s">
        <v>23277</v>
      </c>
      <c r="X420" s="17" t="s">
        <v>21835</v>
      </c>
      <c r="Y420" s="17" t="s">
        <v>21832</v>
      </c>
      <c r="Z420" s="17" t="s">
        <v>23278</v>
      </c>
      <c r="AA420" s="17" t="s">
        <v>21833</v>
      </c>
      <c r="AB420" s="17" t="s">
        <v>21834</v>
      </c>
      <c r="AD420" s="17" t="s">
        <v>21836</v>
      </c>
      <c r="AE420" s="17" t="s">
        <v>21841</v>
      </c>
    </row>
    <row r="421" spans="1:35" hidden="1" x14ac:dyDescent="0.3">
      <c r="A421" s="17">
        <v>422</v>
      </c>
      <c r="B421" s="17">
        <v>598</v>
      </c>
      <c r="C421" s="17" t="s">
        <v>23538</v>
      </c>
      <c r="D421" s="17" t="s">
        <v>18185</v>
      </c>
      <c r="E421" s="17" t="s">
        <v>18185</v>
      </c>
      <c r="F421" s="17" t="s">
        <v>17136</v>
      </c>
      <c r="G421" s="17" t="b">
        <v>1</v>
      </c>
      <c r="H421" s="17">
        <v>-0.96676558462532902</v>
      </c>
      <c r="I421" s="17">
        <v>0.38943</v>
      </c>
      <c r="J421" s="17">
        <v>12770.6556236201</v>
      </c>
      <c r="K421" s="17">
        <v>26361.715942323299</v>
      </c>
      <c r="L421" s="17">
        <v>4158.4751426632902</v>
      </c>
      <c r="M421" s="17">
        <v>18878.052856042501</v>
      </c>
      <c r="N421" s="17">
        <v>15949.940589353901</v>
      </c>
      <c r="O421" s="17">
        <v>18398.505937566901</v>
      </c>
      <c r="P421" s="17">
        <v>-13591.060318703199</v>
      </c>
      <c r="Q421" s="17">
        <v>0.48443946712577401</v>
      </c>
      <c r="R421" s="17">
        <v>-0.31476048225749198</v>
      </c>
      <c r="S421" s="17" t="s">
        <v>18315</v>
      </c>
      <c r="T421" s="17" t="s">
        <v>18315</v>
      </c>
      <c r="U421" s="17" t="s">
        <v>18315</v>
      </c>
      <c r="V421" s="17" t="s">
        <v>20366</v>
      </c>
      <c r="W421" s="17" t="s">
        <v>23277</v>
      </c>
      <c r="X421" s="17" t="s">
        <v>20371</v>
      </c>
      <c r="Y421" s="17" t="s">
        <v>20367</v>
      </c>
      <c r="Z421" s="17" t="s">
        <v>23278</v>
      </c>
      <c r="AA421" s="17" t="s">
        <v>20368</v>
      </c>
      <c r="AB421" s="17" t="s">
        <v>20369</v>
      </c>
      <c r="AC421" s="17" t="s">
        <v>20370</v>
      </c>
      <c r="AD421" s="17" t="s">
        <v>3191</v>
      </c>
      <c r="AE421" s="17" t="s">
        <v>20376</v>
      </c>
    </row>
    <row r="422" spans="1:35" hidden="1" x14ac:dyDescent="0.3">
      <c r="A422" s="17">
        <v>423</v>
      </c>
      <c r="B422" s="17">
        <v>363</v>
      </c>
      <c r="C422" s="17" t="s">
        <v>23891</v>
      </c>
      <c r="D422" s="17" t="s">
        <v>18185</v>
      </c>
      <c r="E422" s="17" t="s">
        <v>18185</v>
      </c>
      <c r="F422" s="17" t="s">
        <v>486</v>
      </c>
      <c r="G422" s="17" t="b">
        <v>1</v>
      </c>
      <c r="H422" s="17">
        <v>-0.98515610029397904</v>
      </c>
      <c r="I422" s="17">
        <v>0.38968999999999998</v>
      </c>
      <c r="J422" s="17">
        <v>178033.00009379699</v>
      </c>
      <c r="K422" s="17">
        <v>209314.64992126799</v>
      </c>
      <c r="L422" s="17">
        <v>154621.669044571</v>
      </c>
      <c r="M422" s="17">
        <v>218784.01951268699</v>
      </c>
      <c r="N422" s="17">
        <v>46470.498127993596</v>
      </c>
      <c r="O422" s="17">
        <v>29415.1244070838</v>
      </c>
      <c r="P422" s="17">
        <v>-31281.649827470901</v>
      </c>
      <c r="Q422" s="17">
        <v>0.85055202854058598</v>
      </c>
      <c r="R422" s="17">
        <v>-7.0299115306003093E-2</v>
      </c>
      <c r="S422" s="17" t="s">
        <v>2125</v>
      </c>
      <c r="T422" s="17" t="s">
        <v>2125</v>
      </c>
      <c r="U422" s="17" t="s">
        <v>2125</v>
      </c>
      <c r="V422" s="17" t="s">
        <v>6396</v>
      </c>
      <c r="W422" s="17" t="s">
        <v>23277</v>
      </c>
      <c r="X422" s="17" t="s">
        <v>6401</v>
      </c>
      <c r="Y422" s="17" t="s">
        <v>6397</v>
      </c>
      <c r="Z422" s="17" t="s">
        <v>23278</v>
      </c>
      <c r="AA422" s="17" t="s">
        <v>6398</v>
      </c>
      <c r="AB422" s="17" t="s">
        <v>6399</v>
      </c>
      <c r="AC422" s="17" t="s">
        <v>6400</v>
      </c>
      <c r="AE422" s="17" t="s">
        <v>6407</v>
      </c>
    </row>
    <row r="423" spans="1:35" s="19" customFormat="1" hidden="1" x14ac:dyDescent="0.3">
      <c r="A423" s="17">
        <v>424</v>
      </c>
      <c r="B423" s="17">
        <v>425</v>
      </c>
      <c r="C423" s="17" t="s">
        <v>23670</v>
      </c>
      <c r="D423" s="17" t="s">
        <v>18185</v>
      </c>
      <c r="E423" s="17" t="s">
        <v>18185</v>
      </c>
      <c r="F423" s="17" t="s">
        <v>552</v>
      </c>
      <c r="G423" s="17" t="b">
        <v>1</v>
      </c>
      <c r="H423" s="17">
        <v>-1.0303911209954999</v>
      </c>
      <c r="I423" s="17">
        <v>0.38980999999999999</v>
      </c>
      <c r="J423" s="17">
        <v>167398.86106442299</v>
      </c>
      <c r="K423" s="17">
        <v>233826.67738024201</v>
      </c>
      <c r="L423" s="17">
        <v>155007.43478873899</v>
      </c>
      <c r="M423" s="17">
        <v>184878.506321561</v>
      </c>
      <c r="N423" s="17">
        <v>39874.868056642597</v>
      </c>
      <c r="O423" s="17">
        <v>104300.406362209</v>
      </c>
      <c r="P423" s="17">
        <v>-66427.816315818098</v>
      </c>
      <c r="Q423" s="17">
        <v>0.71591001907881002</v>
      </c>
      <c r="R423" s="17">
        <v>-0.14514155963804901</v>
      </c>
      <c r="S423" s="17" t="s">
        <v>2158</v>
      </c>
      <c r="T423" s="17" t="s">
        <v>2158</v>
      </c>
      <c r="U423" s="17" t="s">
        <v>2158</v>
      </c>
      <c r="V423" s="17" t="s">
        <v>6896</v>
      </c>
      <c r="W423" s="17" t="s">
        <v>23277</v>
      </c>
      <c r="X423" s="17" t="s">
        <v>6900</v>
      </c>
      <c r="Y423" s="17" t="s">
        <v>6897</v>
      </c>
      <c r="Z423" s="17" t="s">
        <v>23278</v>
      </c>
      <c r="AA423" s="17" t="s">
        <v>6898</v>
      </c>
      <c r="AB423" s="17" t="s">
        <v>6899</v>
      </c>
      <c r="AC423" s="17" t="s">
        <v>3834</v>
      </c>
      <c r="AD423" s="17" t="s">
        <v>6901</v>
      </c>
      <c r="AE423" s="17" t="s">
        <v>6905</v>
      </c>
      <c r="AF423" s="17" t="s">
        <v>6906</v>
      </c>
      <c r="AG423" s="17"/>
      <c r="AH423" s="17"/>
      <c r="AI423" s="17"/>
    </row>
    <row r="424" spans="1:35" hidden="1" x14ac:dyDescent="0.3">
      <c r="A424" s="17">
        <v>425</v>
      </c>
      <c r="B424" s="17">
        <v>620</v>
      </c>
      <c r="C424" s="17" t="s">
        <v>23305</v>
      </c>
      <c r="D424" s="17" t="s">
        <v>18185</v>
      </c>
      <c r="E424" s="17" t="s">
        <v>18185</v>
      </c>
      <c r="F424" s="17" t="s">
        <v>652</v>
      </c>
      <c r="G424" s="17" t="b">
        <v>1</v>
      </c>
      <c r="H424" s="17">
        <v>1.08019442490496</v>
      </c>
      <c r="I424" s="17">
        <v>0.39294000000000001</v>
      </c>
      <c r="J424" s="17">
        <v>81469.756001207294</v>
      </c>
      <c r="K424" s="17">
        <v>17898.051203313898</v>
      </c>
      <c r="L424" s="17">
        <v>26399.350172828199</v>
      </c>
      <c r="M424" s="17">
        <v>17067.664842360002</v>
      </c>
      <c r="N424" s="17">
        <v>101919.29309055999</v>
      </c>
      <c r="O424" s="17">
        <v>1779.0210698777801</v>
      </c>
      <c r="P424" s="17">
        <v>63571.704797893399</v>
      </c>
      <c r="Q424" s="17">
        <v>4.5518785858721102</v>
      </c>
      <c r="R424" s="17">
        <v>0.65819066942633897</v>
      </c>
      <c r="S424" s="17" t="s">
        <v>2208</v>
      </c>
      <c r="T424" s="17" t="s">
        <v>2208</v>
      </c>
      <c r="U424" s="17" t="s">
        <v>2208</v>
      </c>
      <c r="V424" s="17" t="s">
        <v>7683</v>
      </c>
      <c r="W424" s="17" t="s">
        <v>23277</v>
      </c>
      <c r="X424" s="17" t="s">
        <v>7688</v>
      </c>
      <c r="Y424" s="17" t="s">
        <v>7684</v>
      </c>
      <c r="Z424" s="17" t="s">
        <v>23278</v>
      </c>
      <c r="AA424" s="17" t="s">
        <v>7685</v>
      </c>
      <c r="AB424" s="17" t="s">
        <v>7686</v>
      </c>
      <c r="AC424" s="17" t="s">
        <v>7687</v>
      </c>
      <c r="AD424" s="17" t="s">
        <v>7689</v>
      </c>
      <c r="AE424" s="17" t="s">
        <v>7693</v>
      </c>
      <c r="AG424" s="17" t="s">
        <v>23941</v>
      </c>
    </row>
    <row r="425" spans="1:35" hidden="1" x14ac:dyDescent="0.3">
      <c r="A425" s="17">
        <v>426</v>
      </c>
      <c r="B425" s="17">
        <v>431</v>
      </c>
      <c r="C425" s="17" t="s">
        <v>23597</v>
      </c>
      <c r="D425" s="17" t="s">
        <v>18185</v>
      </c>
      <c r="E425" s="17" t="s">
        <v>18185</v>
      </c>
      <c r="F425" s="17" t="s">
        <v>556</v>
      </c>
      <c r="G425" s="17" t="b">
        <v>1</v>
      </c>
      <c r="H425" s="17">
        <v>1.0370334978234499</v>
      </c>
      <c r="I425" s="17">
        <v>0.39883000000000002</v>
      </c>
      <c r="J425" s="17">
        <v>381270.87080049899</v>
      </c>
      <c r="K425" s="17">
        <v>316412.94512215903</v>
      </c>
      <c r="L425" s="17">
        <v>384374.75014441699</v>
      </c>
      <c r="M425" s="17">
        <v>283392.736321476</v>
      </c>
      <c r="N425" s="17">
        <v>25412.8739153885</v>
      </c>
      <c r="O425" s="17">
        <v>105302.47060110301</v>
      </c>
      <c r="P425" s="17">
        <v>64857.925678340398</v>
      </c>
      <c r="Q425" s="17">
        <v>1.20497873642085</v>
      </c>
      <c r="R425" s="17">
        <v>8.0979383229087598E-2</v>
      </c>
      <c r="S425" s="17" t="s">
        <v>2160</v>
      </c>
      <c r="T425" s="17" t="s">
        <v>2160</v>
      </c>
      <c r="U425" s="17" t="s">
        <v>2160</v>
      </c>
      <c r="V425" s="17" t="s">
        <v>6929</v>
      </c>
      <c r="W425" s="17" t="s">
        <v>23277</v>
      </c>
      <c r="X425" s="17" t="s">
        <v>6933</v>
      </c>
      <c r="Y425" s="17" t="s">
        <v>6930</v>
      </c>
      <c r="Z425" s="17" t="s">
        <v>23278</v>
      </c>
      <c r="AA425" s="17" t="s">
        <v>6931</v>
      </c>
      <c r="AB425" s="17" t="s">
        <v>6932</v>
      </c>
      <c r="AC425" s="17" t="s">
        <v>3553</v>
      </c>
      <c r="AD425" s="17" t="s">
        <v>6934</v>
      </c>
      <c r="AE425" s="17" t="s">
        <v>2888</v>
      </c>
      <c r="AF425" s="17" t="s">
        <v>3694</v>
      </c>
    </row>
    <row r="426" spans="1:35" hidden="1" x14ac:dyDescent="0.3">
      <c r="A426" s="17">
        <v>427</v>
      </c>
      <c r="B426" s="17">
        <v>163</v>
      </c>
      <c r="C426" s="17" t="s">
        <v>23587</v>
      </c>
      <c r="D426" s="17" t="s">
        <v>18185</v>
      </c>
      <c r="E426" s="17" t="s">
        <v>18185</v>
      </c>
      <c r="F426" s="17" t="s">
        <v>16652</v>
      </c>
      <c r="G426" s="17" t="b">
        <v>1</v>
      </c>
      <c r="H426" s="17">
        <v>-0.99831246954872099</v>
      </c>
      <c r="I426" s="17">
        <v>0.40144000000000002</v>
      </c>
      <c r="J426" s="17">
        <v>54385.193265588401</v>
      </c>
      <c r="K426" s="17">
        <v>96280.760662804503</v>
      </c>
      <c r="L426" s="17">
        <v>43781.314405175297</v>
      </c>
      <c r="M426" s="17">
        <v>60760.908931112201</v>
      </c>
      <c r="N426" s="17">
        <v>26756.743419596602</v>
      </c>
      <c r="O426" s="17">
        <v>67584.092679249006</v>
      </c>
      <c r="P426" s="17">
        <v>-41895.567397216197</v>
      </c>
      <c r="Q426" s="17">
        <v>0.56486044450829398</v>
      </c>
      <c r="R426" s="17">
        <v>-0.248058836545759</v>
      </c>
      <c r="S426" s="17" t="s">
        <v>18342</v>
      </c>
      <c r="T426" s="17" t="s">
        <v>18342</v>
      </c>
      <c r="U426" s="17" t="s">
        <v>18342</v>
      </c>
      <c r="V426" s="17" t="s">
        <v>20762</v>
      </c>
      <c r="W426" s="17" t="s">
        <v>23277</v>
      </c>
      <c r="X426" s="17" t="s">
        <v>20767</v>
      </c>
      <c r="Y426" s="17" t="s">
        <v>20763</v>
      </c>
      <c r="Z426" s="17" t="s">
        <v>23278</v>
      </c>
      <c r="AA426" s="17" t="s">
        <v>20764</v>
      </c>
      <c r="AB426" s="17" t="s">
        <v>20765</v>
      </c>
      <c r="AC426" s="17" t="s">
        <v>20766</v>
      </c>
      <c r="AD426" s="17" t="s">
        <v>20768</v>
      </c>
    </row>
    <row r="427" spans="1:35" hidden="1" x14ac:dyDescent="0.3">
      <c r="A427" s="17">
        <v>428</v>
      </c>
      <c r="B427" s="17">
        <v>695</v>
      </c>
      <c r="C427" s="17" t="s">
        <v>23590</v>
      </c>
      <c r="D427" s="17" t="s">
        <v>18185</v>
      </c>
      <c r="E427" s="17" t="s">
        <v>18185</v>
      </c>
      <c r="F427" s="17" t="s">
        <v>17304</v>
      </c>
      <c r="G427" s="17" t="b">
        <v>1</v>
      </c>
      <c r="H427" s="17">
        <v>0.95279687184922301</v>
      </c>
      <c r="I427" s="17">
        <v>0.40242</v>
      </c>
      <c r="J427" s="17">
        <v>14262.456001950401</v>
      </c>
      <c r="K427" s="17">
        <v>11327.7862383056</v>
      </c>
      <c r="L427" s="17">
        <v>15872.1804429617</v>
      </c>
      <c r="M427" s="17">
        <v>12231.6376839684</v>
      </c>
      <c r="N427" s="17">
        <v>4456.4846897648004</v>
      </c>
      <c r="O427" s="17">
        <v>2932.57884810627</v>
      </c>
      <c r="P427" s="17">
        <v>2934.6697636448498</v>
      </c>
      <c r="Q427" s="17">
        <v>1.25906825057495</v>
      </c>
      <c r="R427" s="17">
        <v>0.10004927263740999</v>
      </c>
      <c r="S427" s="17" t="s">
        <v>18272</v>
      </c>
      <c r="T427" s="17" t="s">
        <v>18272</v>
      </c>
      <c r="U427" s="17" t="s">
        <v>18272</v>
      </c>
      <c r="V427" s="17" t="s">
        <v>19754</v>
      </c>
      <c r="W427" s="17" t="s">
        <v>23277</v>
      </c>
      <c r="X427" s="17" t="s">
        <v>19759</v>
      </c>
      <c r="Y427" s="17" t="s">
        <v>19755</v>
      </c>
      <c r="Z427" s="17" t="s">
        <v>23278</v>
      </c>
      <c r="AA427" s="17" t="s">
        <v>19756</v>
      </c>
      <c r="AB427" s="17" t="s">
        <v>19757</v>
      </c>
      <c r="AC427" s="17" t="s">
        <v>19758</v>
      </c>
      <c r="AE427" s="17" t="s">
        <v>19765</v>
      </c>
    </row>
    <row r="428" spans="1:35" hidden="1" x14ac:dyDescent="0.3">
      <c r="A428" s="17">
        <v>429</v>
      </c>
      <c r="B428" s="17">
        <v>212</v>
      </c>
      <c r="C428" s="17" t="s">
        <v>23876</v>
      </c>
      <c r="D428" s="17" t="s">
        <v>18185</v>
      </c>
      <c r="E428" s="17" t="s">
        <v>18185</v>
      </c>
      <c r="F428" s="17" t="s">
        <v>1634</v>
      </c>
      <c r="G428" s="17" t="b">
        <v>1</v>
      </c>
      <c r="H428" s="17">
        <v>-0.950029368618723</v>
      </c>
      <c r="I428" s="17">
        <v>0.40245999999999998</v>
      </c>
      <c r="J428" s="17">
        <v>79657.709840777607</v>
      </c>
      <c r="K428" s="17">
        <v>95637.532347190994</v>
      </c>
      <c r="L428" s="17">
        <v>87726.129757748597</v>
      </c>
      <c r="M428" s="17">
        <v>87082.993241183794</v>
      </c>
      <c r="N428" s="17">
        <v>16432.4319346099</v>
      </c>
      <c r="O428" s="17">
        <v>24057.166912506102</v>
      </c>
      <c r="P428" s="17">
        <v>-15979.8225064134</v>
      </c>
      <c r="Q428" s="17">
        <v>0.83291264303639501</v>
      </c>
      <c r="R428" s="17">
        <v>-7.9400545576054304E-2</v>
      </c>
      <c r="S428" s="17" t="s">
        <v>2699</v>
      </c>
      <c r="T428" s="17" t="s">
        <v>2699</v>
      </c>
      <c r="U428" s="17" t="s">
        <v>2699</v>
      </c>
      <c r="V428" s="17" t="s">
        <v>14732</v>
      </c>
      <c r="W428" s="17" t="s">
        <v>23277</v>
      </c>
      <c r="X428" s="17" t="s">
        <v>14737</v>
      </c>
      <c r="Y428" s="17" t="s">
        <v>14733</v>
      </c>
      <c r="Z428" s="17" t="s">
        <v>23278</v>
      </c>
      <c r="AA428" s="17" t="s">
        <v>14734</v>
      </c>
      <c r="AB428" s="17" t="s">
        <v>14735</v>
      </c>
      <c r="AC428" s="17" t="s">
        <v>14736</v>
      </c>
      <c r="AE428" s="17" t="s">
        <v>14742</v>
      </c>
    </row>
    <row r="429" spans="1:35" hidden="1" x14ac:dyDescent="0.3">
      <c r="A429" s="17">
        <v>430</v>
      </c>
      <c r="B429" s="17">
        <v>562</v>
      </c>
      <c r="C429" s="17" t="s">
        <v>23578</v>
      </c>
      <c r="D429" s="17" t="s">
        <v>18185</v>
      </c>
      <c r="E429" s="17" t="s">
        <v>18185</v>
      </c>
      <c r="F429" s="17" t="s">
        <v>17078</v>
      </c>
      <c r="G429" s="17" t="b">
        <v>1</v>
      </c>
      <c r="H429" s="17">
        <v>-0.93535692834984596</v>
      </c>
      <c r="I429" s="17">
        <v>0.40268999999999999</v>
      </c>
      <c r="J429" s="17">
        <v>133242.79952637601</v>
      </c>
      <c r="K429" s="17">
        <v>215565.07369454199</v>
      </c>
      <c r="L429" s="17">
        <v>176851.24368690699</v>
      </c>
      <c r="M429" s="17">
        <v>190926.49317707401</v>
      </c>
      <c r="N429" s="17">
        <v>104944.36378343499</v>
      </c>
      <c r="O429" s="17">
        <v>110565.879934472</v>
      </c>
      <c r="P429" s="17">
        <v>-82322.274168165997</v>
      </c>
      <c r="Q429" s="17">
        <v>0.61810940540016501</v>
      </c>
      <c r="R429" s="17">
        <v>-0.208934647959195</v>
      </c>
      <c r="S429" s="17" t="s">
        <v>18331</v>
      </c>
      <c r="T429" s="17" t="s">
        <v>18331</v>
      </c>
      <c r="U429" s="17" t="s">
        <v>18331</v>
      </c>
      <c r="V429" s="17" t="s">
        <v>20596</v>
      </c>
      <c r="W429" s="17" t="s">
        <v>23277</v>
      </c>
      <c r="X429" s="17" t="s">
        <v>20601</v>
      </c>
      <c r="Y429" s="17" t="s">
        <v>20597</v>
      </c>
      <c r="Z429" s="17" t="s">
        <v>23278</v>
      </c>
      <c r="AA429" s="17" t="s">
        <v>20598</v>
      </c>
      <c r="AB429" s="17" t="s">
        <v>20599</v>
      </c>
      <c r="AC429" s="17" t="s">
        <v>20600</v>
      </c>
      <c r="AD429" s="17" t="s">
        <v>20602</v>
      </c>
      <c r="AE429" s="17" t="s">
        <v>20606</v>
      </c>
    </row>
    <row r="430" spans="1:35" s="19" customFormat="1" hidden="1" x14ac:dyDescent="0.3">
      <c r="A430" s="17">
        <v>431</v>
      </c>
      <c r="B430" s="17">
        <v>289</v>
      </c>
      <c r="C430" s="17" t="s">
        <v>23916</v>
      </c>
      <c r="D430" s="17" t="s">
        <v>18185</v>
      </c>
      <c r="E430" s="17" t="s">
        <v>18185</v>
      </c>
      <c r="F430" s="17" t="s">
        <v>268</v>
      </c>
      <c r="G430" s="17" t="b">
        <v>1</v>
      </c>
      <c r="H430" s="17">
        <v>0.98239227165974197</v>
      </c>
      <c r="I430" s="17">
        <v>0.40273999999999999</v>
      </c>
      <c r="J430" s="17">
        <v>236804.45548898901</v>
      </c>
      <c r="K430" s="17">
        <v>191942.899160331</v>
      </c>
      <c r="L430" s="17">
        <v>227224.76810168801</v>
      </c>
      <c r="M430" s="17">
        <v>195552.465259388</v>
      </c>
      <c r="N430" s="17">
        <v>71855.881058843603</v>
      </c>
      <c r="O430" s="17">
        <v>33057.224134575197</v>
      </c>
      <c r="P430" s="17">
        <v>44861.556328657498</v>
      </c>
      <c r="Q430" s="17">
        <v>1.2337234486136699</v>
      </c>
      <c r="R430" s="17">
        <v>9.1217819177467199E-2</v>
      </c>
      <c r="S430" s="17" t="s">
        <v>2016</v>
      </c>
      <c r="T430" s="17" t="s">
        <v>2016</v>
      </c>
      <c r="U430" s="17" t="s">
        <v>2016</v>
      </c>
      <c r="V430" s="17" t="s">
        <v>4684</v>
      </c>
      <c r="W430" s="17" t="s">
        <v>23277</v>
      </c>
      <c r="X430" s="17" t="s">
        <v>4689</v>
      </c>
      <c r="Y430" s="17" t="s">
        <v>4685</v>
      </c>
      <c r="Z430" s="17" t="s">
        <v>23278</v>
      </c>
      <c r="AA430" s="17" t="s">
        <v>4686</v>
      </c>
      <c r="AB430" s="17" t="s">
        <v>4687</v>
      </c>
      <c r="AC430" s="17" t="s">
        <v>4688</v>
      </c>
      <c r="AD430" s="17"/>
      <c r="AE430" s="17" t="s">
        <v>4693</v>
      </c>
      <c r="AF430" s="17" t="s">
        <v>3061</v>
      </c>
      <c r="AG430" s="17"/>
      <c r="AH430" s="17"/>
      <c r="AI430" s="17"/>
    </row>
    <row r="431" spans="1:35" hidden="1" x14ac:dyDescent="0.3">
      <c r="A431" s="17">
        <v>432</v>
      </c>
      <c r="B431" s="17">
        <v>267</v>
      </c>
      <c r="C431" s="17" t="s">
        <v>23658</v>
      </c>
      <c r="D431" s="17" t="s">
        <v>18185</v>
      </c>
      <c r="E431" s="17" t="s">
        <v>18185</v>
      </c>
      <c r="F431" s="17" t="s">
        <v>16718</v>
      </c>
      <c r="G431" s="17" t="b">
        <v>1</v>
      </c>
      <c r="H431" s="17">
        <v>-1.04949622313473</v>
      </c>
      <c r="I431" s="17">
        <v>0.40290999999999999</v>
      </c>
      <c r="J431" s="17">
        <v>23229.989922615601</v>
      </c>
      <c r="K431" s="17">
        <v>70752.994525337694</v>
      </c>
      <c r="L431" s="17">
        <v>25076.0537256916</v>
      </c>
      <c r="M431" s="17">
        <v>30147.308600725999</v>
      </c>
      <c r="N431" s="17">
        <v>6150.5604496317101</v>
      </c>
      <c r="O431" s="17">
        <v>78188.719257515404</v>
      </c>
      <c r="P431" s="17">
        <v>-47523.004602722001</v>
      </c>
      <c r="Q431" s="17">
        <v>0.32832518366832703</v>
      </c>
      <c r="R431" s="17">
        <v>-0.48369580411586199</v>
      </c>
      <c r="S431" s="17" t="s">
        <v>18356</v>
      </c>
      <c r="T431" s="17" t="s">
        <v>18356</v>
      </c>
      <c r="U431" s="17" t="s">
        <v>18356</v>
      </c>
      <c r="V431" s="17" t="s">
        <v>20963</v>
      </c>
      <c r="W431" s="17" t="s">
        <v>23277</v>
      </c>
      <c r="X431" s="17" t="s">
        <v>20968</v>
      </c>
      <c r="Y431" s="17" t="s">
        <v>20964</v>
      </c>
      <c r="Z431" s="17" t="s">
        <v>23278</v>
      </c>
      <c r="AA431" s="17" t="s">
        <v>20965</v>
      </c>
      <c r="AB431" s="17" t="s">
        <v>20966</v>
      </c>
      <c r="AC431" s="17" t="s">
        <v>20967</v>
      </c>
      <c r="AE431" s="17" t="s">
        <v>4497</v>
      </c>
    </row>
    <row r="432" spans="1:35" hidden="1" x14ac:dyDescent="0.3">
      <c r="A432" s="17">
        <v>433</v>
      </c>
      <c r="B432" s="17">
        <v>144</v>
      </c>
      <c r="C432" s="17" t="s">
        <v>23467</v>
      </c>
      <c r="D432" s="17" t="s">
        <v>18185</v>
      </c>
      <c r="E432" s="17" t="s">
        <v>18185</v>
      </c>
      <c r="F432" s="17" t="s">
        <v>298</v>
      </c>
      <c r="G432" s="17" t="b">
        <v>1</v>
      </c>
      <c r="H432" s="17">
        <v>0.97953210274658598</v>
      </c>
      <c r="I432" s="17">
        <v>0.40799999999999997</v>
      </c>
      <c r="J432" s="17">
        <v>245556.37525423401</v>
      </c>
      <c r="K432" s="17">
        <v>133703.661750164</v>
      </c>
      <c r="L432" s="17">
        <v>163619.569978674</v>
      </c>
      <c r="M432" s="17">
        <v>146995.26319359601</v>
      </c>
      <c r="N432" s="17">
        <v>183027.02213258299</v>
      </c>
      <c r="O432" s="17">
        <v>74960.905707225902</v>
      </c>
      <c r="P432" s="17">
        <v>111852.713504069</v>
      </c>
      <c r="Q432" s="17">
        <v>1.83657180394262</v>
      </c>
      <c r="R432" s="17">
        <v>0.264007912505138</v>
      </c>
      <c r="S432" s="17" t="s">
        <v>2031</v>
      </c>
      <c r="T432" s="17" t="s">
        <v>2031</v>
      </c>
      <c r="U432" s="17" t="s">
        <v>2031</v>
      </c>
      <c r="V432" s="17" t="s">
        <v>4924</v>
      </c>
      <c r="W432" s="17" t="s">
        <v>23277</v>
      </c>
      <c r="X432" s="17" t="s">
        <v>4928</v>
      </c>
      <c r="Y432" s="17" t="s">
        <v>4925</v>
      </c>
      <c r="Z432" s="17" t="s">
        <v>23278</v>
      </c>
      <c r="AA432" s="17" t="s">
        <v>4926</v>
      </c>
      <c r="AB432" s="17" t="s">
        <v>4927</v>
      </c>
      <c r="AC432" s="17" t="s">
        <v>4424</v>
      </c>
      <c r="AD432" s="17" t="s">
        <v>4929</v>
      </c>
      <c r="AE432" s="17" t="s">
        <v>4934</v>
      </c>
    </row>
    <row r="433" spans="1:32" hidden="1" x14ac:dyDescent="0.3">
      <c r="A433" s="17">
        <v>434</v>
      </c>
      <c r="B433" s="17">
        <v>249</v>
      </c>
      <c r="C433" s="17" t="s">
        <v>23880</v>
      </c>
      <c r="D433" s="17" t="s">
        <v>18185</v>
      </c>
      <c r="E433" s="17" t="s">
        <v>18185</v>
      </c>
      <c r="F433" s="17" t="s">
        <v>442</v>
      </c>
      <c r="G433" s="17" t="b">
        <v>1</v>
      </c>
      <c r="H433" s="17">
        <v>1.0031860654806</v>
      </c>
      <c r="I433" s="17">
        <v>0.40856999999999999</v>
      </c>
      <c r="J433" s="17">
        <v>111867.36787392</v>
      </c>
      <c r="K433" s="17">
        <v>87645.192194781397</v>
      </c>
      <c r="L433" s="17">
        <v>114794.609177547</v>
      </c>
      <c r="M433" s="17">
        <v>87465.398663177097</v>
      </c>
      <c r="N433" s="17">
        <v>11473.7223774055</v>
      </c>
      <c r="O433" s="17">
        <v>40216.073927540499</v>
      </c>
      <c r="P433" s="17">
        <v>24222.1756791388</v>
      </c>
      <c r="Q433" s="17">
        <v>1.2763662794566999</v>
      </c>
      <c r="R433" s="17">
        <v>0.105975321971385</v>
      </c>
      <c r="S433" s="17" t="s">
        <v>2103</v>
      </c>
      <c r="T433" s="17" t="s">
        <v>2103</v>
      </c>
      <c r="U433" s="17" t="s">
        <v>2103</v>
      </c>
      <c r="V433" s="17" t="s">
        <v>6047</v>
      </c>
      <c r="W433" s="17" t="s">
        <v>23277</v>
      </c>
      <c r="X433" s="17" t="s">
        <v>6052</v>
      </c>
      <c r="Y433" s="17" t="s">
        <v>6048</v>
      </c>
      <c r="Z433" s="17" t="s">
        <v>23278</v>
      </c>
      <c r="AA433" s="17" t="s">
        <v>6049</v>
      </c>
      <c r="AB433" s="17" t="s">
        <v>6050</v>
      </c>
      <c r="AC433" s="17" t="s">
        <v>6051</v>
      </c>
      <c r="AD433" s="17" t="s">
        <v>6053</v>
      </c>
      <c r="AE433" s="17" t="s">
        <v>6058</v>
      </c>
      <c r="AF433" s="17" t="s">
        <v>6059</v>
      </c>
    </row>
    <row r="434" spans="1:32" hidden="1" x14ac:dyDescent="0.3">
      <c r="A434" s="17">
        <v>435</v>
      </c>
      <c r="B434" s="17">
        <v>658</v>
      </c>
      <c r="C434" s="17" t="s">
        <v>23545</v>
      </c>
      <c r="D434" s="17" t="s">
        <v>18185</v>
      </c>
      <c r="E434" s="17" t="s">
        <v>18185</v>
      </c>
      <c r="F434" s="17" t="s">
        <v>17236</v>
      </c>
      <c r="G434" s="17" t="b">
        <v>1</v>
      </c>
      <c r="H434" s="17">
        <v>1.03201174538077</v>
      </c>
      <c r="I434" s="17">
        <v>0.40941</v>
      </c>
      <c r="J434" s="17">
        <v>135391.36236336801</v>
      </c>
      <c r="K434" s="17">
        <v>16554.440635461</v>
      </c>
      <c r="L434" s="17">
        <v>30732.579778262199</v>
      </c>
      <c r="M434" s="17">
        <v>11030.848646722499</v>
      </c>
      <c r="N434" s="17">
        <v>198844.558579064</v>
      </c>
      <c r="O434" s="17">
        <v>15489.480704292</v>
      </c>
      <c r="P434" s="17">
        <v>118836.921727907</v>
      </c>
      <c r="Q434" s="17">
        <v>8.17855253129777</v>
      </c>
      <c r="R434" s="17">
        <v>0.912676447522768</v>
      </c>
      <c r="S434" s="17" t="s">
        <v>18242</v>
      </c>
      <c r="T434" s="17" t="s">
        <v>18242</v>
      </c>
      <c r="U434" s="17" t="s">
        <v>18242</v>
      </c>
      <c r="V434" s="17" t="s">
        <v>19300</v>
      </c>
      <c r="W434" s="17" t="s">
        <v>23277</v>
      </c>
      <c r="X434" s="17" t="s">
        <v>19305</v>
      </c>
      <c r="Y434" s="17" t="s">
        <v>19301</v>
      </c>
      <c r="Z434" s="17" t="s">
        <v>23278</v>
      </c>
      <c r="AA434" s="17" t="s">
        <v>19302</v>
      </c>
      <c r="AB434" s="17" t="s">
        <v>19303</v>
      </c>
      <c r="AC434" s="17" t="s">
        <v>19304</v>
      </c>
    </row>
    <row r="435" spans="1:32" hidden="1" x14ac:dyDescent="0.3">
      <c r="A435" s="17">
        <v>436</v>
      </c>
      <c r="B435" s="17">
        <v>86</v>
      </c>
      <c r="C435" s="17" t="s">
        <v>23751</v>
      </c>
      <c r="D435" s="17" t="s">
        <v>18185</v>
      </c>
      <c r="E435" s="17" t="s">
        <v>18185</v>
      </c>
      <c r="F435" s="17" t="s">
        <v>218</v>
      </c>
      <c r="G435" s="17" t="b">
        <v>1</v>
      </c>
      <c r="H435" s="17">
        <v>-1.0137881991891</v>
      </c>
      <c r="I435" s="17">
        <v>0.40982000000000002</v>
      </c>
      <c r="J435" s="17">
        <v>194388.37380125001</v>
      </c>
      <c r="K435" s="17">
        <v>296256.16629741702</v>
      </c>
      <c r="L435" s="17">
        <v>206165.428725882</v>
      </c>
      <c r="M435" s="17">
        <v>204577.20967720801</v>
      </c>
      <c r="N435" s="17">
        <v>35979.0153208146</v>
      </c>
      <c r="O435" s="17">
        <v>170280.94929895201</v>
      </c>
      <c r="P435" s="17">
        <v>-101867.79249616701</v>
      </c>
      <c r="Q435" s="17">
        <v>0.65614962966239099</v>
      </c>
      <c r="R435" s="17">
        <v>-0.18299711195562399</v>
      </c>
      <c r="S435" s="17" t="s">
        <v>1991</v>
      </c>
      <c r="T435" s="17" t="s">
        <v>1991</v>
      </c>
      <c r="U435" s="17" t="s">
        <v>1991</v>
      </c>
      <c r="V435" s="17" t="s">
        <v>4285</v>
      </c>
      <c r="W435" s="17" t="s">
        <v>23277</v>
      </c>
      <c r="X435" s="17" t="s">
        <v>4290</v>
      </c>
      <c r="Y435" s="17" t="s">
        <v>4286</v>
      </c>
      <c r="Z435" s="17" t="s">
        <v>23278</v>
      </c>
      <c r="AA435" s="17" t="s">
        <v>4287</v>
      </c>
      <c r="AB435" s="17" t="s">
        <v>4288</v>
      </c>
      <c r="AC435" s="17" t="s">
        <v>4289</v>
      </c>
      <c r="AD435" s="17" t="s">
        <v>4291</v>
      </c>
      <c r="AE435" s="17" t="s">
        <v>4296</v>
      </c>
      <c r="AF435" s="17" t="s">
        <v>4297</v>
      </c>
    </row>
    <row r="436" spans="1:32" hidden="1" x14ac:dyDescent="0.3">
      <c r="A436" s="17">
        <v>437</v>
      </c>
      <c r="B436" s="17">
        <v>117</v>
      </c>
      <c r="C436" s="17" t="s">
        <v>23426</v>
      </c>
      <c r="D436" s="17" t="s">
        <v>18185</v>
      </c>
      <c r="E436" s="17" t="s">
        <v>18185</v>
      </c>
      <c r="F436" s="17" t="s">
        <v>422</v>
      </c>
      <c r="G436" s="17" t="b">
        <v>1</v>
      </c>
      <c r="H436" s="17">
        <v>-0.93848454901978295</v>
      </c>
      <c r="I436" s="17">
        <v>0.41021999999999997</v>
      </c>
      <c r="J436" s="17">
        <v>198415.578224597</v>
      </c>
      <c r="K436" s="17">
        <v>249527.52168370801</v>
      </c>
      <c r="L436" s="17">
        <v>207612.30220496401</v>
      </c>
      <c r="M436" s="17">
        <v>251996.251341469</v>
      </c>
      <c r="N436" s="17">
        <v>79804.952489059695</v>
      </c>
      <c r="O436" s="17">
        <v>50294.799084251703</v>
      </c>
      <c r="P436" s="17">
        <v>-51111.943459110997</v>
      </c>
      <c r="Q436" s="17">
        <v>0.79516510598017798</v>
      </c>
      <c r="R436" s="17">
        <v>-9.9542686222363799E-2</v>
      </c>
      <c r="S436" s="17" t="s">
        <v>2093</v>
      </c>
      <c r="T436" s="17" t="s">
        <v>2093</v>
      </c>
      <c r="U436" s="17" t="s">
        <v>2093</v>
      </c>
      <c r="V436" s="17" t="s">
        <v>5894</v>
      </c>
      <c r="W436" s="17" t="s">
        <v>23277</v>
      </c>
      <c r="X436" s="17" t="s">
        <v>5899</v>
      </c>
      <c r="Y436" s="17" t="s">
        <v>5895</v>
      </c>
      <c r="Z436" s="17" t="s">
        <v>23278</v>
      </c>
      <c r="AA436" s="17" t="s">
        <v>5896</v>
      </c>
      <c r="AB436" s="17" t="s">
        <v>5897</v>
      </c>
      <c r="AC436" s="17" t="s">
        <v>5898</v>
      </c>
      <c r="AE436" s="17" t="s">
        <v>5905</v>
      </c>
    </row>
    <row r="437" spans="1:32" hidden="1" x14ac:dyDescent="0.3">
      <c r="A437" s="17">
        <v>438</v>
      </c>
      <c r="B437" s="17">
        <v>717</v>
      </c>
      <c r="C437" s="17" t="s">
        <v>23777</v>
      </c>
      <c r="D437" s="17" t="s">
        <v>18185</v>
      </c>
      <c r="E437" s="17" t="s">
        <v>18185</v>
      </c>
      <c r="F437" s="17" t="s">
        <v>17360</v>
      </c>
      <c r="G437" s="17" t="b">
        <v>1</v>
      </c>
      <c r="H437" s="17">
        <v>-0.92858060070607995</v>
      </c>
      <c r="I437" s="17">
        <v>0.41072999999999998</v>
      </c>
      <c r="J437" s="17">
        <v>15545.4937977646</v>
      </c>
      <c r="K437" s="17">
        <v>22459.207106129601</v>
      </c>
      <c r="L437" s="17">
        <v>20250.475326416999</v>
      </c>
      <c r="M437" s="17">
        <v>18620.857036850699</v>
      </c>
      <c r="N437" s="17">
        <v>10486.9024254046</v>
      </c>
      <c r="O437" s="17">
        <v>7505.3097216817696</v>
      </c>
      <c r="P437" s="17">
        <v>-6913.7133083649796</v>
      </c>
      <c r="Q437" s="17">
        <v>0.69216574406680298</v>
      </c>
      <c r="R437" s="17">
        <v>-0.159789898152114</v>
      </c>
      <c r="S437" s="17" t="s">
        <v>18346</v>
      </c>
      <c r="T437" s="17" t="s">
        <v>18346</v>
      </c>
      <c r="U437" s="17" t="s">
        <v>18346</v>
      </c>
      <c r="V437" s="17" t="s">
        <v>20819</v>
      </c>
      <c r="W437" s="17" t="s">
        <v>23277</v>
      </c>
      <c r="X437" s="17" t="s">
        <v>20824</v>
      </c>
      <c r="Y437" s="17" t="s">
        <v>20820</v>
      </c>
      <c r="Z437" s="17" t="s">
        <v>23278</v>
      </c>
      <c r="AA437" s="17" t="s">
        <v>20821</v>
      </c>
      <c r="AB437" s="17" t="s">
        <v>20822</v>
      </c>
      <c r="AC437" s="17" t="s">
        <v>20823</v>
      </c>
      <c r="AD437" s="17" t="s">
        <v>20825</v>
      </c>
      <c r="AE437" s="17" t="s">
        <v>20830</v>
      </c>
    </row>
    <row r="438" spans="1:32" hidden="1" x14ac:dyDescent="0.3">
      <c r="A438" s="17">
        <v>439</v>
      </c>
      <c r="B438" s="17">
        <v>226</v>
      </c>
      <c r="C438" s="17" t="s">
        <v>5413</v>
      </c>
      <c r="D438" s="17" t="s">
        <v>18185</v>
      </c>
      <c r="E438" s="17" t="s">
        <v>18185</v>
      </c>
      <c r="F438" s="17" t="s">
        <v>360</v>
      </c>
      <c r="G438" s="17" t="b">
        <v>1</v>
      </c>
      <c r="H438" s="17">
        <v>-0.99902600227875105</v>
      </c>
      <c r="I438" s="17">
        <v>0.41116000000000003</v>
      </c>
      <c r="J438" s="17">
        <v>130752.75559067199</v>
      </c>
      <c r="K438" s="17">
        <v>156206.578757201</v>
      </c>
      <c r="L438" s="17">
        <v>128202.45899945599</v>
      </c>
      <c r="M438" s="17">
        <v>150991.66253082201</v>
      </c>
      <c r="N438" s="17">
        <v>11628.0228514309</v>
      </c>
      <c r="O438" s="17">
        <v>42570.791239849597</v>
      </c>
      <c r="P438" s="17">
        <v>-25453.823166529499</v>
      </c>
      <c r="Q438" s="17">
        <v>0.83705024865762201</v>
      </c>
      <c r="R438" s="17">
        <v>-7.7248470250826401E-2</v>
      </c>
      <c r="S438" s="17" t="s">
        <v>2062</v>
      </c>
      <c r="T438" s="17" t="s">
        <v>2062</v>
      </c>
      <c r="U438" s="17" t="s">
        <v>2062</v>
      </c>
      <c r="V438" s="17" t="s">
        <v>5412</v>
      </c>
      <c r="W438" s="17" t="s">
        <v>23277</v>
      </c>
      <c r="X438" s="17" t="s">
        <v>5417</v>
      </c>
      <c r="Y438" s="17" t="s">
        <v>5413</v>
      </c>
      <c r="Z438" s="17" t="s">
        <v>23278</v>
      </c>
      <c r="AA438" s="17" t="s">
        <v>5414</v>
      </c>
      <c r="AB438" s="17" t="s">
        <v>5415</v>
      </c>
      <c r="AC438" s="17" t="s">
        <v>5416</v>
      </c>
      <c r="AD438" s="17" t="s">
        <v>5418</v>
      </c>
      <c r="AE438" s="17" t="s">
        <v>2939</v>
      </c>
      <c r="AF438" s="17" t="s">
        <v>5423</v>
      </c>
    </row>
    <row r="439" spans="1:32" hidden="1" x14ac:dyDescent="0.3">
      <c r="A439" s="17">
        <v>440</v>
      </c>
      <c r="B439" s="17">
        <v>630</v>
      </c>
      <c r="C439" s="17" t="s">
        <v>12714</v>
      </c>
      <c r="D439" s="17" t="s">
        <v>18185</v>
      </c>
      <c r="E439" s="17" t="s">
        <v>18185</v>
      </c>
      <c r="F439" s="17" t="s">
        <v>1352</v>
      </c>
      <c r="G439" s="17" t="b">
        <v>1</v>
      </c>
      <c r="H439" s="17">
        <v>-1.0077190783136301</v>
      </c>
      <c r="I439" s="17">
        <v>0.41125</v>
      </c>
      <c r="J439" s="17">
        <v>15165.623341262401</v>
      </c>
      <c r="K439" s="17">
        <v>28604.011454900799</v>
      </c>
      <c r="L439" s="17">
        <v>15570.2081263816</v>
      </c>
      <c r="M439" s="17">
        <v>18583.6403215959</v>
      </c>
      <c r="N439" s="17">
        <v>5072.1433019646702</v>
      </c>
      <c r="O439" s="17">
        <v>22533.887823731598</v>
      </c>
      <c r="P439" s="17">
        <v>-13438.388113638401</v>
      </c>
      <c r="Q439" s="17">
        <v>0.53019218528749601</v>
      </c>
      <c r="R439" s="17">
        <v>-0.27556667779404098</v>
      </c>
      <c r="S439" s="17" t="s">
        <v>2558</v>
      </c>
      <c r="T439" s="17" t="s">
        <v>2558</v>
      </c>
      <c r="U439" s="17" t="s">
        <v>2558</v>
      </c>
      <c r="V439" s="17" t="s">
        <v>12713</v>
      </c>
      <c r="W439" s="17" t="s">
        <v>23277</v>
      </c>
      <c r="X439" s="17" t="s">
        <v>12717</v>
      </c>
      <c r="Y439" s="17" t="s">
        <v>12714</v>
      </c>
      <c r="Z439" s="17" t="s">
        <v>23278</v>
      </c>
      <c r="AA439" s="17" t="s">
        <v>12715</v>
      </c>
      <c r="AB439" s="17" t="s">
        <v>12716</v>
      </c>
      <c r="AC439" s="17" t="s">
        <v>11445</v>
      </c>
      <c r="AE439" s="17" t="s">
        <v>12722</v>
      </c>
    </row>
    <row r="440" spans="1:32" hidden="1" x14ac:dyDescent="0.3">
      <c r="A440" s="17">
        <v>441</v>
      </c>
      <c r="B440" s="17">
        <v>552</v>
      </c>
      <c r="C440" s="17" t="s">
        <v>23854</v>
      </c>
      <c r="D440" s="17" t="s">
        <v>18185</v>
      </c>
      <c r="E440" s="17" t="s">
        <v>18185</v>
      </c>
      <c r="F440" s="17" t="s">
        <v>17066</v>
      </c>
      <c r="G440" s="17" t="b">
        <v>1</v>
      </c>
      <c r="H440" s="17">
        <v>-0.94688912917251999</v>
      </c>
      <c r="I440" s="17">
        <v>0.41166000000000003</v>
      </c>
      <c r="J440" s="17">
        <v>92706.724788481093</v>
      </c>
      <c r="K440" s="17">
        <v>134201.69498568401</v>
      </c>
      <c r="L440" s="17">
        <v>97369.971026337706</v>
      </c>
      <c r="M440" s="17">
        <v>109362.507079741</v>
      </c>
      <c r="N440" s="17">
        <v>36326.148681090701</v>
      </c>
      <c r="O440" s="17">
        <v>66645.506949617193</v>
      </c>
      <c r="P440" s="17">
        <v>-41494.970197203103</v>
      </c>
      <c r="Q440" s="17">
        <v>0.69080144478331995</v>
      </c>
      <c r="R440" s="17">
        <v>-0.16064676279426099</v>
      </c>
      <c r="S440" s="17" t="s">
        <v>18460</v>
      </c>
      <c r="T440" s="17" t="s">
        <v>18460</v>
      </c>
      <c r="U440" s="17" t="s">
        <v>18460</v>
      </c>
      <c r="V440" s="17" t="s">
        <v>22511</v>
      </c>
      <c r="W440" s="17" t="s">
        <v>23277</v>
      </c>
      <c r="X440" s="17" t="s">
        <v>22516</v>
      </c>
      <c r="Y440" s="17" t="s">
        <v>22512</v>
      </c>
      <c r="Z440" s="17" t="s">
        <v>23278</v>
      </c>
      <c r="AA440" s="17" t="s">
        <v>22513</v>
      </c>
      <c r="AB440" s="17" t="s">
        <v>22514</v>
      </c>
      <c r="AC440" s="17" t="s">
        <v>22515</v>
      </c>
      <c r="AE440" s="17" t="s">
        <v>22521</v>
      </c>
    </row>
    <row r="441" spans="1:32" hidden="1" x14ac:dyDescent="0.3">
      <c r="A441" s="17">
        <v>442</v>
      </c>
      <c r="B441" s="17">
        <v>228</v>
      </c>
      <c r="C441" s="17" t="s">
        <v>23896</v>
      </c>
      <c r="D441" s="17" t="s">
        <v>18185</v>
      </c>
      <c r="E441" s="17" t="s">
        <v>18185</v>
      </c>
      <c r="F441" s="17" t="s">
        <v>1890</v>
      </c>
      <c r="G441" s="17" t="b">
        <v>1</v>
      </c>
      <c r="H441" s="17">
        <v>-0.96989663250365399</v>
      </c>
      <c r="I441" s="17">
        <v>0.4118</v>
      </c>
      <c r="J441" s="17">
        <v>67266.244815134894</v>
      </c>
      <c r="K441" s="17">
        <v>110330.503809227</v>
      </c>
      <c r="L441" s="17">
        <v>60309.807681083403</v>
      </c>
      <c r="M441" s="17">
        <v>71264.183903852099</v>
      </c>
      <c r="N441" s="17">
        <v>29302.201868939999</v>
      </c>
      <c r="O441" s="17">
        <v>71103.403765963798</v>
      </c>
      <c r="P441" s="17">
        <v>-43064.258994091797</v>
      </c>
      <c r="Q441" s="17">
        <v>0.60967948566106001</v>
      </c>
      <c r="R441" s="17">
        <v>-0.21489841776156099</v>
      </c>
      <c r="S441" s="17" t="s">
        <v>2827</v>
      </c>
      <c r="T441" s="17" t="s">
        <v>2827</v>
      </c>
      <c r="U441" s="17" t="s">
        <v>2827</v>
      </c>
      <c r="V441" s="17" t="s">
        <v>16517</v>
      </c>
      <c r="W441" s="17" t="s">
        <v>23277</v>
      </c>
      <c r="X441" s="17" t="s">
        <v>16522</v>
      </c>
      <c r="Y441" s="17" t="s">
        <v>16518</v>
      </c>
      <c r="Z441" s="17" t="s">
        <v>23278</v>
      </c>
      <c r="AA441" s="17" t="s">
        <v>16519</v>
      </c>
      <c r="AB441" s="17" t="s">
        <v>16520</v>
      </c>
      <c r="AC441" s="17" t="s">
        <v>16521</v>
      </c>
      <c r="AE441" s="17" t="s">
        <v>9905</v>
      </c>
    </row>
    <row r="442" spans="1:32" hidden="1" x14ac:dyDescent="0.3">
      <c r="A442" s="17">
        <v>443</v>
      </c>
      <c r="B442" s="17">
        <v>574</v>
      </c>
      <c r="C442" s="17" t="s">
        <v>23704</v>
      </c>
      <c r="D442" s="17" t="s">
        <v>18185</v>
      </c>
      <c r="E442" s="17" t="s">
        <v>18185</v>
      </c>
      <c r="F442" s="17" t="s">
        <v>17100</v>
      </c>
      <c r="G442" s="17" t="b">
        <v>1</v>
      </c>
      <c r="H442" s="17">
        <v>-1.02741514650929</v>
      </c>
      <c r="I442" s="17">
        <v>0.41222999999999999</v>
      </c>
      <c r="J442" s="17">
        <v>19283.526332263798</v>
      </c>
      <c r="K442" s="17">
        <v>523914.79887052102</v>
      </c>
      <c r="L442" s="17">
        <v>15783.611341280999</v>
      </c>
      <c r="M442" s="17">
        <v>33674.655559205603</v>
      </c>
      <c r="N442" s="17">
        <v>6832.2817213500202</v>
      </c>
      <c r="O442" s="17">
        <v>850696.83662153594</v>
      </c>
      <c r="P442" s="17">
        <v>-504631.272538258</v>
      </c>
      <c r="Q442" s="17">
        <v>3.6806607436621397E-2</v>
      </c>
      <c r="R442" s="17">
        <v>-1.4340742107917199</v>
      </c>
      <c r="S442" s="17" t="s">
        <v>18374</v>
      </c>
      <c r="T442" s="17" t="s">
        <v>18374</v>
      </c>
      <c r="U442" s="17" t="s">
        <v>18374</v>
      </c>
      <c r="V442" s="17" t="s">
        <v>21227</v>
      </c>
      <c r="W442" s="17" t="s">
        <v>23277</v>
      </c>
      <c r="X442" s="17" t="s">
        <v>21232</v>
      </c>
      <c r="Y442" s="17" t="s">
        <v>21228</v>
      </c>
      <c r="Z442" s="17" t="s">
        <v>23278</v>
      </c>
      <c r="AA442" s="17" t="s">
        <v>21229</v>
      </c>
      <c r="AB442" s="17" t="s">
        <v>21230</v>
      </c>
      <c r="AC442" s="17" t="s">
        <v>21231</v>
      </c>
      <c r="AD442" s="17" t="s">
        <v>21233</v>
      </c>
      <c r="AE442" s="17" t="s">
        <v>21238</v>
      </c>
    </row>
    <row r="443" spans="1:32" hidden="1" x14ac:dyDescent="0.3">
      <c r="A443" s="17">
        <v>444</v>
      </c>
      <c r="B443" s="17">
        <v>614</v>
      </c>
      <c r="C443" s="17" t="s">
        <v>23695</v>
      </c>
      <c r="D443" s="17" t="s">
        <v>18185</v>
      </c>
      <c r="E443" s="17" t="s">
        <v>18185</v>
      </c>
      <c r="F443" s="17" t="s">
        <v>17164</v>
      </c>
      <c r="G443" s="17" t="b">
        <v>1</v>
      </c>
      <c r="H443" s="17">
        <v>-1.0149109434840999</v>
      </c>
      <c r="I443" s="17">
        <v>0.41693000000000002</v>
      </c>
      <c r="J443" s="17">
        <v>28418.331972311698</v>
      </c>
      <c r="K443" s="17">
        <v>268078.57196715497</v>
      </c>
      <c r="L443" s="17">
        <v>27213.8528334121</v>
      </c>
      <c r="M443" s="17">
        <v>39412.237086184097</v>
      </c>
      <c r="N443" s="17">
        <v>4082.4765534220801</v>
      </c>
      <c r="O443" s="17">
        <v>408984.68578763597</v>
      </c>
      <c r="P443" s="17">
        <v>-239660.23999484401</v>
      </c>
      <c r="Q443" s="17">
        <v>0.106007472972489</v>
      </c>
      <c r="R443" s="17">
        <v>-0.97466351816618901</v>
      </c>
      <c r="S443" s="17" t="s">
        <v>18372</v>
      </c>
      <c r="T443" s="17" t="s">
        <v>18372</v>
      </c>
      <c r="U443" s="17" t="s">
        <v>18372</v>
      </c>
      <c r="V443" s="17" t="s">
        <v>21198</v>
      </c>
      <c r="W443" s="17" t="s">
        <v>23277</v>
      </c>
      <c r="X443" s="17" t="s">
        <v>21203</v>
      </c>
      <c r="Y443" s="17" t="s">
        <v>21199</v>
      </c>
      <c r="Z443" s="17" t="s">
        <v>23278</v>
      </c>
      <c r="AA443" s="17" t="s">
        <v>21200</v>
      </c>
      <c r="AB443" s="17" t="s">
        <v>21201</v>
      </c>
      <c r="AC443" s="17" t="s">
        <v>21202</v>
      </c>
      <c r="AE443" s="17" t="s">
        <v>21208</v>
      </c>
    </row>
    <row r="444" spans="1:32" hidden="1" x14ac:dyDescent="0.3">
      <c r="A444" s="17">
        <v>445</v>
      </c>
      <c r="B444" s="17">
        <v>369</v>
      </c>
      <c r="C444" s="17" t="s">
        <v>23387</v>
      </c>
      <c r="D444" s="17" t="s">
        <v>18185</v>
      </c>
      <c r="E444" s="17" t="s">
        <v>18185</v>
      </c>
      <c r="F444" s="17" t="s">
        <v>428</v>
      </c>
      <c r="G444" s="17" t="b">
        <v>1</v>
      </c>
      <c r="H444" s="17">
        <v>0.95556989668512804</v>
      </c>
      <c r="I444" s="17">
        <v>0.41731000000000001</v>
      </c>
      <c r="J444" s="17">
        <v>187684.493606</v>
      </c>
      <c r="K444" s="17">
        <v>135491.217711112</v>
      </c>
      <c r="L444" s="17">
        <v>201194.63525196401</v>
      </c>
      <c r="M444" s="17">
        <v>128037.71038608</v>
      </c>
      <c r="N444" s="17">
        <v>87264.7577760813</v>
      </c>
      <c r="O444" s="17">
        <v>36536.444265505197</v>
      </c>
      <c r="P444" s="17">
        <v>52193.2758948888</v>
      </c>
      <c r="Q444" s="17">
        <v>1.38521519532117</v>
      </c>
      <c r="R444" s="17">
        <v>0.14151724696054299</v>
      </c>
      <c r="S444" s="17" t="s">
        <v>2096</v>
      </c>
      <c r="T444" s="17" t="s">
        <v>2096</v>
      </c>
      <c r="U444" s="17" t="s">
        <v>2096</v>
      </c>
      <c r="V444" s="17" t="s">
        <v>5939</v>
      </c>
      <c r="W444" s="17" t="s">
        <v>23277</v>
      </c>
      <c r="X444" s="17" t="s">
        <v>5944</v>
      </c>
      <c r="Y444" s="17" t="s">
        <v>5940</v>
      </c>
      <c r="Z444" s="17" t="s">
        <v>23278</v>
      </c>
      <c r="AA444" s="17" t="s">
        <v>5941</v>
      </c>
      <c r="AB444" s="17" t="s">
        <v>5942</v>
      </c>
      <c r="AC444" s="17" t="s">
        <v>5943</v>
      </c>
      <c r="AD444" s="17" t="s">
        <v>5945</v>
      </c>
      <c r="AE444" s="17" t="s">
        <v>5950</v>
      </c>
      <c r="AF444" s="17" t="s">
        <v>2922</v>
      </c>
    </row>
    <row r="445" spans="1:32" hidden="1" x14ac:dyDescent="0.3">
      <c r="A445" s="17">
        <v>446</v>
      </c>
      <c r="B445" s="17">
        <v>99</v>
      </c>
      <c r="C445" s="17" t="s">
        <v>23455</v>
      </c>
      <c r="D445" s="17" t="s">
        <v>18185</v>
      </c>
      <c r="E445" s="17" t="s">
        <v>18185</v>
      </c>
      <c r="F445" s="17" t="s">
        <v>532</v>
      </c>
      <c r="G445" s="17" t="b">
        <v>1</v>
      </c>
      <c r="H445" s="17">
        <v>0.91228616108799998</v>
      </c>
      <c r="I445" s="17">
        <v>0.42009999999999997</v>
      </c>
      <c r="J445" s="17">
        <v>170255.92664875399</v>
      </c>
      <c r="K445" s="17">
        <v>141133.10398740001</v>
      </c>
      <c r="L445" s="17">
        <v>188100.93686493501</v>
      </c>
      <c r="M445" s="17">
        <v>138596.710962151</v>
      </c>
      <c r="N445" s="17">
        <v>45928.760029109399</v>
      </c>
      <c r="O445" s="17">
        <v>30785.7794589644</v>
      </c>
      <c r="P445" s="17">
        <v>29122.822661353701</v>
      </c>
      <c r="Q445" s="17">
        <v>1.20635004714382</v>
      </c>
      <c r="R445" s="17">
        <v>8.1473345519275903E-2</v>
      </c>
      <c r="S445" s="17" t="s">
        <v>2148</v>
      </c>
      <c r="T445" s="17" t="s">
        <v>2148</v>
      </c>
      <c r="U445" s="17" t="s">
        <v>2148</v>
      </c>
      <c r="V445" s="17" t="s">
        <v>6753</v>
      </c>
      <c r="W445" s="17" t="s">
        <v>23277</v>
      </c>
      <c r="X445" s="17" t="s">
        <v>6758</v>
      </c>
      <c r="Y445" s="17" t="s">
        <v>6754</v>
      </c>
      <c r="Z445" s="17" t="s">
        <v>23278</v>
      </c>
      <c r="AA445" s="17" t="s">
        <v>6755</v>
      </c>
      <c r="AB445" s="17" t="s">
        <v>6756</v>
      </c>
      <c r="AC445" s="17" t="s">
        <v>6757</v>
      </c>
      <c r="AE445" s="17" t="s">
        <v>6765</v>
      </c>
      <c r="AF445" s="17" t="s">
        <v>6766</v>
      </c>
    </row>
    <row r="446" spans="1:32" hidden="1" x14ac:dyDescent="0.3">
      <c r="A446" s="17">
        <v>447</v>
      </c>
      <c r="B446" s="17">
        <v>120</v>
      </c>
      <c r="C446" s="17" t="s">
        <v>23422</v>
      </c>
      <c r="D446" s="17" t="s">
        <v>18185</v>
      </c>
      <c r="E446" s="17" t="s">
        <v>18185</v>
      </c>
      <c r="F446" s="17" t="s">
        <v>256</v>
      </c>
      <c r="G446" s="17" t="b">
        <v>1</v>
      </c>
      <c r="H446" s="17">
        <v>0.89719331818509795</v>
      </c>
      <c r="I446" s="17">
        <v>0.42151</v>
      </c>
      <c r="J446" s="17">
        <v>836249.189953355</v>
      </c>
      <c r="K446" s="17">
        <v>771074.22639971401</v>
      </c>
      <c r="L446" s="17">
        <v>826962.10060924198</v>
      </c>
      <c r="M446" s="17">
        <v>794356.06320392003</v>
      </c>
      <c r="N446" s="17">
        <v>95737.684859826506</v>
      </c>
      <c r="O446" s="17">
        <v>81641.806660146802</v>
      </c>
      <c r="P446" s="17">
        <v>65174.963553640097</v>
      </c>
      <c r="Q446" s="17">
        <v>1.08452488920289</v>
      </c>
      <c r="R446" s="17">
        <v>3.5239523265325298E-2</v>
      </c>
      <c r="S446" s="17" t="s">
        <v>2010</v>
      </c>
      <c r="T446" s="17" t="s">
        <v>2010</v>
      </c>
      <c r="U446" s="17" t="s">
        <v>2010</v>
      </c>
      <c r="V446" s="17" t="s">
        <v>4595</v>
      </c>
      <c r="W446" s="17" t="s">
        <v>23277</v>
      </c>
      <c r="X446" s="17" t="s">
        <v>4600</v>
      </c>
      <c r="Y446" s="17" t="s">
        <v>4596</v>
      </c>
      <c r="Z446" s="17" t="s">
        <v>23278</v>
      </c>
      <c r="AA446" s="17" t="s">
        <v>4597</v>
      </c>
      <c r="AB446" s="17" t="s">
        <v>4598</v>
      </c>
      <c r="AC446" s="17" t="s">
        <v>4599</v>
      </c>
      <c r="AD446" s="17" t="s">
        <v>4601</v>
      </c>
      <c r="AE446" s="17" t="s">
        <v>4346</v>
      </c>
    </row>
    <row r="447" spans="1:32" hidden="1" x14ac:dyDescent="0.3">
      <c r="A447" s="17">
        <v>448</v>
      </c>
      <c r="B447" s="17">
        <v>736</v>
      </c>
      <c r="C447" s="17" t="s">
        <v>23809</v>
      </c>
      <c r="D447" s="17" t="s">
        <v>18185</v>
      </c>
      <c r="E447" s="17" t="s">
        <v>18185</v>
      </c>
      <c r="F447" s="17" t="s">
        <v>17400</v>
      </c>
      <c r="G447" s="17" t="b">
        <v>1</v>
      </c>
      <c r="H447" s="17">
        <v>-0.99127092266372996</v>
      </c>
      <c r="I447" s="17">
        <v>0.42231999999999997</v>
      </c>
      <c r="J447" s="17">
        <v>15008.9924221085</v>
      </c>
      <c r="K447" s="17">
        <v>39112.373272975703</v>
      </c>
      <c r="L447" s="17">
        <v>15676.457857490301</v>
      </c>
      <c r="M447" s="17">
        <v>15312.750358327499</v>
      </c>
      <c r="N447" s="17">
        <v>6110.47376253537</v>
      </c>
      <c r="O447" s="17">
        <v>41670.280371314198</v>
      </c>
      <c r="P447" s="17">
        <v>-24103.380850867299</v>
      </c>
      <c r="Q447" s="17">
        <v>0.38374026340351902</v>
      </c>
      <c r="R447" s="17">
        <v>-0.41596263067767297</v>
      </c>
      <c r="S447" s="17" t="s">
        <v>18405</v>
      </c>
      <c r="T447" s="17" t="s">
        <v>18405</v>
      </c>
      <c r="U447" s="17" t="s">
        <v>18405</v>
      </c>
      <c r="V447" s="17" t="s">
        <v>21685</v>
      </c>
      <c r="W447" s="17" t="s">
        <v>23277</v>
      </c>
      <c r="X447" s="17" t="s">
        <v>21690</v>
      </c>
      <c r="Y447" s="17" t="s">
        <v>21686</v>
      </c>
      <c r="Z447" s="17" t="s">
        <v>23278</v>
      </c>
      <c r="AA447" s="17" t="s">
        <v>21687</v>
      </c>
      <c r="AB447" s="17" t="s">
        <v>21688</v>
      </c>
      <c r="AC447" s="17" t="s">
        <v>21689</v>
      </c>
      <c r="AD447" s="17" t="s">
        <v>21691</v>
      </c>
      <c r="AE447" s="17" t="s">
        <v>21696</v>
      </c>
    </row>
    <row r="448" spans="1:32" hidden="1" x14ac:dyDescent="0.3">
      <c r="A448" s="17">
        <v>449</v>
      </c>
      <c r="B448" s="17">
        <v>234</v>
      </c>
      <c r="C448" s="17" t="s">
        <v>23600</v>
      </c>
      <c r="D448" s="17" t="s">
        <v>18185</v>
      </c>
      <c r="E448" s="17" t="s">
        <v>18185</v>
      </c>
      <c r="F448" s="17" t="s">
        <v>1072</v>
      </c>
      <c r="G448" s="17" t="b">
        <v>1</v>
      </c>
      <c r="H448" s="17">
        <v>-0.89384053225001203</v>
      </c>
      <c r="I448" s="17">
        <v>0.42241000000000001</v>
      </c>
      <c r="J448" s="17">
        <v>72687.626983172304</v>
      </c>
      <c r="K448" s="17">
        <v>82755.230695833001</v>
      </c>
      <c r="L448" s="17">
        <v>78553.703510482199</v>
      </c>
      <c r="M448" s="17">
        <v>81382.864673735297</v>
      </c>
      <c r="N448" s="17">
        <v>14477.677688841901</v>
      </c>
      <c r="O448" s="17">
        <v>13076.060518649199</v>
      </c>
      <c r="P448" s="17">
        <v>-10067.603712660601</v>
      </c>
      <c r="Q448" s="17">
        <v>0.87834480518018099</v>
      </c>
      <c r="R448" s="17">
        <v>-5.63349629199612E-2</v>
      </c>
      <c r="S448" s="17" t="s">
        <v>2418</v>
      </c>
      <c r="T448" s="17" t="s">
        <v>2418</v>
      </c>
      <c r="U448" s="17" t="s">
        <v>2418</v>
      </c>
      <c r="V448" s="17" t="s">
        <v>10710</v>
      </c>
      <c r="W448" s="17" t="s">
        <v>23277</v>
      </c>
      <c r="X448" s="17" t="s">
        <v>10715</v>
      </c>
      <c r="Y448" s="17" t="s">
        <v>10711</v>
      </c>
      <c r="Z448" s="17" t="s">
        <v>23278</v>
      </c>
      <c r="AA448" s="17" t="s">
        <v>10712</v>
      </c>
      <c r="AB448" s="17" t="s">
        <v>10713</v>
      </c>
      <c r="AC448" s="17" t="s">
        <v>10714</v>
      </c>
      <c r="AD448" s="17" t="s">
        <v>10716</v>
      </c>
      <c r="AE448" s="17" t="s">
        <v>10721</v>
      </c>
    </row>
    <row r="449" spans="1:34" hidden="1" x14ac:dyDescent="0.3">
      <c r="A449" s="17">
        <v>450</v>
      </c>
      <c r="B449" s="17">
        <v>513</v>
      </c>
      <c r="C449" s="17" t="s">
        <v>23394</v>
      </c>
      <c r="D449" s="17" t="s">
        <v>18185</v>
      </c>
      <c r="E449" s="17" t="s">
        <v>18185</v>
      </c>
      <c r="F449" s="17" t="s">
        <v>554</v>
      </c>
      <c r="G449" s="17" t="b">
        <v>1</v>
      </c>
      <c r="H449" s="17">
        <v>-0.91849175121876003</v>
      </c>
      <c r="I449" s="17">
        <v>0.42368</v>
      </c>
      <c r="J449" s="17">
        <v>367214.32656474703</v>
      </c>
      <c r="K449" s="17">
        <v>425462.32274814701</v>
      </c>
      <c r="L449" s="17">
        <v>348956.08806498599</v>
      </c>
      <c r="M449" s="17">
        <v>443309.11781478103</v>
      </c>
      <c r="N449" s="17">
        <v>96076.856776725996</v>
      </c>
      <c r="O449" s="17">
        <v>53238.963606407699</v>
      </c>
      <c r="P449" s="17">
        <v>-58247.996183400202</v>
      </c>
      <c r="Q449" s="17">
        <v>0.86309481928466802</v>
      </c>
      <c r="R449" s="17">
        <v>-6.3941490229119102E-2</v>
      </c>
      <c r="S449" s="17" t="s">
        <v>2159</v>
      </c>
      <c r="T449" s="17" t="s">
        <v>2159</v>
      </c>
      <c r="U449" s="17" t="s">
        <v>2159</v>
      </c>
      <c r="V449" s="17" t="s">
        <v>6912</v>
      </c>
      <c r="W449" s="17" t="s">
        <v>23277</v>
      </c>
      <c r="X449" s="17" t="s">
        <v>6917</v>
      </c>
      <c r="Y449" s="17" t="s">
        <v>6913</v>
      </c>
      <c r="Z449" s="17" t="s">
        <v>23278</v>
      </c>
      <c r="AA449" s="17" t="s">
        <v>6914</v>
      </c>
      <c r="AB449" s="17" t="s">
        <v>6915</v>
      </c>
      <c r="AC449" s="17" t="s">
        <v>6916</v>
      </c>
      <c r="AD449" s="17" t="s">
        <v>6918</v>
      </c>
      <c r="AE449" s="17" t="s">
        <v>6924</v>
      </c>
    </row>
    <row r="450" spans="1:34" hidden="1" x14ac:dyDescent="0.3">
      <c r="A450" s="17">
        <v>451</v>
      </c>
      <c r="B450" s="17">
        <v>733</v>
      </c>
      <c r="C450" s="17" t="s">
        <v>23490</v>
      </c>
      <c r="D450" s="17" t="s">
        <v>18185</v>
      </c>
      <c r="E450" s="17" t="s">
        <v>18185</v>
      </c>
      <c r="F450" s="17" t="s">
        <v>834</v>
      </c>
      <c r="G450" s="17" t="b">
        <v>1</v>
      </c>
      <c r="H450" s="17">
        <v>0.94177854313516496</v>
      </c>
      <c r="I450" s="17">
        <v>0.42374000000000001</v>
      </c>
      <c r="J450" s="17">
        <v>299771.68825494603</v>
      </c>
      <c r="K450" s="17">
        <v>228153.22032662501</v>
      </c>
      <c r="L450" s="17">
        <v>299323.70536264399</v>
      </c>
      <c r="M450" s="17">
        <v>173644.24973555101</v>
      </c>
      <c r="N450" s="17">
        <v>50167.755081020798</v>
      </c>
      <c r="O450" s="17">
        <v>121787.38635867101</v>
      </c>
      <c r="P450" s="17">
        <v>71618.467928320402</v>
      </c>
      <c r="Q450" s="17">
        <v>1.3139051371959201</v>
      </c>
      <c r="R450" s="17">
        <v>0.118564010673109</v>
      </c>
      <c r="S450" s="17" t="s">
        <v>2299</v>
      </c>
      <c r="T450" s="17" t="s">
        <v>2299</v>
      </c>
      <c r="U450" s="17" t="s">
        <v>2299</v>
      </c>
      <c r="V450" s="17" t="s">
        <v>9027</v>
      </c>
      <c r="W450" s="17" t="s">
        <v>23277</v>
      </c>
      <c r="X450" s="17" t="s">
        <v>9032</v>
      </c>
      <c r="Y450" s="17" t="s">
        <v>9028</v>
      </c>
      <c r="Z450" s="17" t="s">
        <v>23278</v>
      </c>
      <c r="AA450" s="17" t="s">
        <v>9029</v>
      </c>
      <c r="AB450" s="17" t="s">
        <v>9030</v>
      </c>
      <c r="AC450" s="17" t="s">
        <v>9031</v>
      </c>
      <c r="AD450" s="17" t="s">
        <v>9033</v>
      </c>
      <c r="AE450" s="17" t="s">
        <v>9038</v>
      </c>
    </row>
    <row r="451" spans="1:34" hidden="1" x14ac:dyDescent="0.3">
      <c r="A451" s="17">
        <v>452</v>
      </c>
      <c r="B451" s="17">
        <v>472</v>
      </c>
      <c r="C451" s="17" t="s">
        <v>23713</v>
      </c>
      <c r="D451" s="17" t="s">
        <v>18185</v>
      </c>
      <c r="E451" s="17" t="s">
        <v>18185</v>
      </c>
      <c r="F451" s="17" t="s">
        <v>16940</v>
      </c>
      <c r="G451" s="17" t="b">
        <v>1</v>
      </c>
      <c r="H451" s="17">
        <v>-0.99528840589974998</v>
      </c>
      <c r="I451" s="17">
        <v>0.42415000000000003</v>
      </c>
      <c r="J451" s="17">
        <v>77103.771657487596</v>
      </c>
      <c r="K451" s="17">
        <v>202812.152362995</v>
      </c>
      <c r="L451" s="17">
        <v>81076.064596951997</v>
      </c>
      <c r="M451" s="17">
        <v>99022.976146765199</v>
      </c>
      <c r="N451" s="17">
        <v>9193.2385585229204</v>
      </c>
      <c r="O451" s="17">
        <v>218570.77806738601</v>
      </c>
      <c r="P451" s="17">
        <v>-125708.380705508</v>
      </c>
      <c r="Q451" s="17">
        <v>0.38017333162307998</v>
      </c>
      <c r="R451" s="17">
        <v>-0.42001835126634801</v>
      </c>
      <c r="S451" s="17" t="s">
        <v>18379</v>
      </c>
      <c r="T451" s="17" t="s">
        <v>18379</v>
      </c>
      <c r="U451" s="17" t="s">
        <v>18379</v>
      </c>
      <c r="V451" s="17" t="s">
        <v>21298</v>
      </c>
      <c r="W451" s="17" t="s">
        <v>23277</v>
      </c>
      <c r="X451" s="17" t="s">
        <v>21303</v>
      </c>
      <c r="Y451" s="17" t="s">
        <v>21299</v>
      </c>
      <c r="Z451" s="17" t="s">
        <v>23278</v>
      </c>
      <c r="AA451" s="17" t="s">
        <v>21300</v>
      </c>
      <c r="AB451" s="17" t="s">
        <v>21301</v>
      </c>
      <c r="AC451" s="17" t="s">
        <v>21302</v>
      </c>
      <c r="AD451" s="17" t="s">
        <v>21304</v>
      </c>
      <c r="AE451" s="17" t="s">
        <v>21308</v>
      </c>
    </row>
    <row r="452" spans="1:34" hidden="1" x14ac:dyDescent="0.3">
      <c r="A452" s="17">
        <v>453</v>
      </c>
      <c r="B452" s="17">
        <v>687</v>
      </c>
      <c r="C452" s="17" t="s">
        <v>23883</v>
      </c>
      <c r="D452" s="17" t="s">
        <v>18185</v>
      </c>
      <c r="E452" s="17" t="s">
        <v>18185</v>
      </c>
      <c r="F452" s="17" t="s">
        <v>808</v>
      </c>
      <c r="G452" s="17" t="b">
        <v>1</v>
      </c>
      <c r="H452" s="17">
        <v>0.96063177708616199</v>
      </c>
      <c r="I452" s="17">
        <v>0.42469000000000001</v>
      </c>
      <c r="J452" s="17">
        <v>65062.740003630097</v>
      </c>
      <c r="K452" s="17">
        <v>44108.167856943503</v>
      </c>
      <c r="L452" s="17">
        <v>64024.348265547</v>
      </c>
      <c r="M452" s="17">
        <v>37671.384198888001</v>
      </c>
      <c r="N452" s="17">
        <v>10830.4885333571</v>
      </c>
      <c r="O452" s="17">
        <v>36196.185197987303</v>
      </c>
      <c r="P452" s="17">
        <v>20954.572146686602</v>
      </c>
      <c r="Q452" s="17">
        <v>1.47507237694952</v>
      </c>
      <c r="R452" s="17">
        <v>0.16881333023867501</v>
      </c>
      <c r="S452" s="17" t="s">
        <v>2286</v>
      </c>
      <c r="T452" s="17" t="s">
        <v>2286</v>
      </c>
      <c r="U452" s="17" t="s">
        <v>2286</v>
      </c>
      <c r="V452" s="17" t="s">
        <v>8832</v>
      </c>
      <c r="W452" s="17" t="s">
        <v>23277</v>
      </c>
      <c r="X452" s="17" t="s">
        <v>8836</v>
      </c>
      <c r="Y452" s="17" t="s">
        <v>8833</v>
      </c>
      <c r="Z452" s="17" t="s">
        <v>23278</v>
      </c>
      <c r="AA452" s="17" t="s">
        <v>8834</v>
      </c>
      <c r="AB452" s="17" t="s">
        <v>8835</v>
      </c>
      <c r="AC452" s="17" t="s">
        <v>5881</v>
      </c>
      <c r="AE452" s="17" t="s">
        <v>2939</v>
      </c>
      <c r="AF452" s="17" t="s">
        <v>3745</v>
      </c>
    </row>
    <row r="453" spans="1:34" hidden="1" x14ac:dyDescent="0.3">
      <c r="A453" s="17">
        <v>454</v>
      </c>
      <c r="B453" s="17">
        <v>138</v>
      </c>
      <c r="C453" s="17" t="s">
        <v>5647</v>
      </c>
      <c r="D453" s="17" t="s">
        <v>18185</v>
      </c>
      <c r="E453" s="17" t="s">
        <v>18185</v>
      </c>
      <c r="F453" s="17" t="s">
        <v>390</v>
      </c>
      <c r="G453" s="17" t="b">
        <v>1</v>
      </c>
      <c r="H453" s="17">
        <v>0.88666167910396798</v>
      </c>
      <c r="I453" s="17">
        <v>0.42631000000000002</v>
      </c>
      <c r="J453" s="17">
        <v>43038.006789352803</v>
      </c>
      <c r="K453" s="17">
        <v>36703.664187238799</v>
      </c>
      <c r="L453" s="17">
        <v>43243.665473806701</v>
      </c>
      <c r="M453" s="17">
        <v>34573.186692752402</v>
      </c>
      <c r="N453" s="17">
        <v>8099.2585397477096</v>
      </c>
      <c r="O453" s="17">
        <v>9354.8781466204891</v>
      </c>
      <c r="P453" s="17">
        <v>6334.3426021140504</v>
      </c>
      <c r="Q453" s="17">
        <v>1.17258066033408</v>
      </c>
      <c r="R453" s="17">
        <v>6.9142726980405494E-2</v>
      </c>
      <c r="S453" s="17" t="s">
        <v>2077</v>
      </c>
      <c r="T453" s="17" t="s">
        <v>2077</v>
      </c>
      <c r="U453" s="17" t="s">
        <v>2077</v>
      </c>
      <c r="V453" s="17" t="s">
        <v>5646</v>
      </c>
      <c r="W453" s="17" t="s">
        <v>23277</v>
      </c>
      <c r="X453" s="17" t="s">
        <v>5651</v>
      </c>
      <c r="Y453" s="17" t="s">
        <v>5647</v>
      </c>
      <c r="Z453" s="17" t="s">
        <v>23278</v>
      </c>
      <c r="AA453" s="17" t="s">
        <v>5648</v>
      </c>
      <c r="AB453" s="17" t="s">
        <v>5649</v>
      </c>
      <c r="AC453" s="17" t="s">
        <v>5650</v>
      </c>
      <c r="AD453" s="17" t="s">
        <v>5652</v>
      </c>
      <c r="AE453" s="17" t="s">
        <v>5657</v>
      </c>
    </row>
    <row r="454" spans="1:34" hidden="1" x14ac:dyDescent="0.3">
      <c r="A454" s="17">
        <v>455</v>
      </c>
      <c r="B454" s="17">
        <v>190</v>
      </c>
      <c r="C454" s="17" t="s">
        <v>23484</v>
      </c>
      <c r="D454" s="17" t="s">
        <v>18185</v>
      </c>
      <c r="E454" s="17" t="s">
        <v>18185</v>
      </c>
      <c r="F454" s="17" t="s">
        <v>310</v>
      </c>
      <c r="G454" s="17" t="b">
        <v>1</v>
      </c>
      <c r="H454" s="17">
        <v>0.98020735146926397</v>
      </c>
      <c r="I454" s="17">
        <v>0.42826999999999998</v>
      </c>
      <c r="J454" s="17">
        <v>1631147.3571490799</v>
      </c>
      <c r="K454" s="17">
        <v>902186.66865099897</v>
      </c>
      <c r="L454" s="17">
        <v>993046.38361006998</v>
      </c>
      <c r="M454" s="17">
        <v>868861.66444579698</v>
      </c>
      <c r="N454" s="17">
        <v>1280464.32029028</v>
      </c>
      <c r="O454" s="17">
        <v>139969.06881831301</v>
      </c>
      <c r="P454" s="17">
        <v>728960.68849807698</v>
      </c>
      <c r="Q454" s="17">
        <v>1.80799319456589</v>
      </c>
      <c r="R454" s="17">
        <v>0.25719679142250601</v>
      </c>
      <c r="S454" s="17" t="s">
        <v>2037</v>
      </c>
      <c r="T454" s="17" t="s">
        <v>2037</v>
      </c>
      <c r="U454" s="17" t="s">
        <v>2037</v>
      </c>
      <c r="V454" s="17" t="s">
        <v>5019</v>
      </c>
      <c r="W454" s="17" t="s">
        <v>23277</v>
      </c>
      <c r="X454" s="17" t="s">
        <v>5024</v>
      </c>
      <c r="Y454" s="17" t="s">
        <v>5020</v>
      </c>
      <c r="Z454" s="17" t="s">
        <v>23278</v>
      </c>
      <c r="AA454" s="17" t="s">
        <v>5021</v>
      </c>
      <c r="AB454" s="17" t="s">
        <v>5022</v>
      </c>
      <c r="AC454" s="17" t="s">
        <v>5023</v>
      </c>
      <c r="AE454" s="17" t="s">
        <v>5030</v>
      </c>
      <c r="AF454" s="17" t="s">
        <v>5031</v>
      </c>
    </row>
    <row r="455" spans="1:34" hidden="1" x14ac:dyDescent="0.3">
      <c r="A455" s="17">
        <v>456</v>
      </c>
      <c r="B455" s="17">
        <v>484</v>
      </c>
      <c r="C455" s="17" t="s">
        <v>23446</v>
      </c>
      <c r="D455" s="17" t="s">
        <v>18185</v>
      </c>
      <c r="E455" s="17" t="s">
        <v>18185</v>
      </c>
      <c r="F455" s="17" t="s">
        <v>16954</v>
      </c>
      <c r="G455" s="17" t="b">
        <v>1</v>
      </c>
      <c r="H455" s="17">
        <v>0.89013858713423699</v>
      </c>
      <c r="I455" s="17">
        <v>0.42836999999999997</v>
      </c>
      <c r="J455" s="17">
        <v>51892.5384977145</v>
      </c>
      <c r="K455" s="17">
        <v>30782.137048561199</v>
      </c>
      <c r="L455" s="17">
        <v>35912.772184576403</v>
      </c>
      <c r="M455" s="17">
        <v>33286.475877751502</v>
      </c>
      <c r="N455" s="17">
        <v>33329.7947570221</v>
      </c>
      <c r="O455" s="17">
        <v>24009.388204223502</v>
      </c>
      <c r="P455" s="17">
        <v>21110.401449153302</v>
      </c>
      <c r="Q455" s="17">
        <v>1.685800385329</v>
      </c>
      <c r="R455" s="17">
        <v>0.22680614876887201</v>
      </c>
      <c r="S455" s="17" t="s">
        <v>18276</v>
      </c>
      <c r="T455" s="17" t="s">
        <v>18276</v>
      </c>
      <c r="U455" s="17" t="s">
        <v>18276</v>
      </c>
      <c r="V455" s="17" t="s">
        <v>19815</v>
      </c>
      <c r="W455" s="17" t="s">
        <v>23277</v>
      </c>
      <c r="X455" s="17" t="s">
        <v>19820</v>
      </c>
      <c r="Y455" s="17" t="s">
        <v>19816</v>
      </c>
      <c r="Z455" s="17" t="s">
        <v>23278</v>
      </c>
      <c r="AA455" s="17" t="s">
        <v>19817</v>
      </c>
      <c r="AB455" s="17" t="s">
        <v>19818</v>
      </c>
      <c r="AC455" s="17" t="s">
        <v>19819</v>
      </c>
      <c r="AE455" s="17" t="s">
        <v>19825</v>
      </c>
    </row>
    <row r="456" spans="1:34" hidden="1" x14ac:dyDescent="0.3">
      <c r="A456" s="17">
        <v>457</v>
      </c>
      <c r="B456" s="17">
        <v>451</v>
      </c>
      <c r="C456" s="17" t="s">
        <v>23722</v>
      </c>
      <c r="D456" s="17" t="s">
        <v>18185</v>
      </c>
      <c r="E456" s="17" t="s">
        <v>18185</v>
      </c>
      <c r="F456" s="17" t="s">
        <v>16910</v>
      </c>
      <c r="G456" s="17" t="b">
        <v>1</v>
      </c>
      <c r="H456" s="17">
        <v>-0.98471427007851997</v>
      </c>
      <c r="I456" s="17">
        <v>0.42837999999999998</v>
      </c>
      <c r="J456" s="17">
        <v>18318.5177611041</v>
      </c>
      <c r="K456" s="17">
        <v>161218.46349925801</v>
      </c>
      <c r="L456" s="17">
        <v>17818.999573362598</v>
      </c>
      <c r="M456" s="17">
        <v>18981.228109135998</v>
      </c>
      <c r="N456" s="17">
        <v>8393.7437273129599</v>
      </c>
      <c r="O456" s="17">
        <v>251211.87523214601</v>
      </c>
      <c r="P456" s="17">
        <v>-142899.945738154</v>
      </c>
      <c r="Q456" s="17">
        <v>0.11362543323822399</v>
      </c>
      <c r="R456" s="17">
        <v>-0.94452444786140499</v>
      </c>
      <c r="S456" s="17" t="s">
        <v>18381</v>
      </c>
      <c r="T456" s="17" t="s">
        <v>18381</v>
      </c>
      <c r="U456" s="17" t="s">
        <v>18381</v>
      </c>
      <c r="V456" s="17" t="s">
        <v>21327</v>
      </c>
      <c r="W456" s="17" t="s">
        <v>23277</v>
      </c>
      <c r="X456" s="17" t="s">
        <v>21332</v>
      </c>
      <c r="Y456" s="17" t="s">
        <v>21328</v>
      </c>
      <c r="Z456" s="17" t="s">
        <v>23278</v>
      </c>
      <c r="AA456" s="17" t="s">
        <v>21329</v>
      </c>
      <c r="AB456" s="17" t="s">
        <v>21330</v>
      </c>
      <c r="AC456" s="17" t="s">
        <v>21331</v>
      </c>
      <c r="AD456" s="17" t="s">
        <v>20545</v>
      </c>
      <c r="AE456" s="17" t="s">
        <v>21338</v>
      </c>
    </row>
    <row r="457" spans="1:34" hidden="1" x14ac:dyDescent="0.3">
      <c r="A457" s="17">
        <v>458</v>
      </c>
      <c r="B457" s="17">
        <v>510</v>
      </c>
      <c r="C457" s="17" t="s">
        <v>23830</v>
      </c>
      <c r="D457" s="17" t="s">
        <v>18185</v>
      </c>
      <c r="E457" s="17" t="s">
        <v>18185</v>
      </c>
      <c r="F457" s="17" t="s">
        <v>17002</v>
      </c>
      <c r="G457" s="17" t="b">
        <v>1</v>
      </c>
      <c r="H457" s="17">
        <v>-0.97851467698664096</v>
      </c>
      <c r="I457" s="17">
        <v>0.42981000000000003</v>
      </c>
      <c r="J457" s="17">
        <v>55391.576481096599</v>
      </c>
      <c r="K457" s="17">
        <v>99617.534922025094</v>
      </c>
      <c r="L457" s="17">
        <v>55320.047832746102</v>
      </c>
      <c r="M457" s="17">
        <v>88247.602805641698</v>
      </c>
      <c r="N457" s="17">
        <v>6463.7378582883302</v>
      </c>
      <c r="O457" s="17">
        <v>78016.248283054607</v>
      </c>
      <c r="P457" s="17">
        <v>-44225.958440928502</v>
      </c>
      <c r="Q457" s="17">
        <v>0.55604243293566702</v>
      </c>
      <c r="R457" s="17">
        <v>-0.25489206509665502</v>
      </c>
      <c r="S457" s="17" t="s">
        <v>18413</v>
      </c>
      <c r="T457" s="17" t="s">
        <v>18413</v>
      </c>
      <c r="U457" s="17" t="s">
        <v>18413</v>
      </c>
      <c r="V457" s="17" t="s">
        <v>21798</v>
      </c>
      <c r="W457" s="17" t="s">
        <v>23277</v>
      </c>
      <c r="X457" s="17" t="s">
        <v>21803</v>
      </c>
      <c r="Y457" s="17" t="s">
        <v>21799</v>
      </c>
      <c r="Z457" s="17" t="s">
        <v>23278</v>
      </c>
      <c r="AA457" s="17" t="s">
        <v>21800</v>
      </c>
      <c r="AB457" s="17" t="s">
        <v>21801</v>
      </c>
      <c r="AC457" s="17" t="s">
        <v>21802</v>
      </c>
      <c r="AD457" s="17" t="s">
        <v>3191</v>
      </c>
      <c r="AE457" s="17" t="s">
        <v>21808</v>
      </c>
    </row>
    <row r="458" spans="1:34" hidden="1" x14ac:dyDescent="0.3">
      <c r="A458" s="17">
        <v>459</v>
      </c>
      <c r="B458" s="17">
        <v>315</v>
      </c>
      <c r="C458" s="17" t="s">
        <v>21740</v>
      </c>
      <c r="D458" s="17" t="s">
        <v>18185</v>
      </c>
      <c r="E458" s="17" t="s">
        <v>18185</v>
      </c>
      <c r="F458" s="17" t="s">
        <v>16768</v>
      </c>
      <c r="G458" s="17" t="b">
        <v>1</v>
      </c>
      <c r="H458" s="17">
        <v>-0.95799925106875905</v>
      </c>
      <c r="I458" s="17">
        <v>0.43206</v>
      </c>
      <c r="J458" s="17">
        <v>13279.7319914566</v>
      </c>
      <c r="K458" s="17">
        <v>36767.284785753502</v>
      </c>
      <c r="L458" s="17">
        <v>9417.6926482506406</v>
      </c>
      <c r="M458" s="17">
        <v>16821.7890114334</v>
      </c>
      <c r="N458" s="17">
        <v>8731.6172359018801</v>
      </c>
      <c r="O458" s="17">
        <v>41557.821330683699</v>
      </c>
      <c r="P458" s="17">
        <v>-23487.552794296898</v>
      </c>
      <c r="Q458" s="17">
        <v>0.36118337453632599</v>
      </c>
      <c r="R458" s="17">
        <v>-0.44227224870545501</v>
      </c>
      <c r="S458" s="17" t="s">
        <v>18409</v>
      </c>
      <c r="T458" s="17" t="s">
        <v>18409</v>
      </c>
      <c r="U458" s="17" t="s">
        <v>18409</v>
      </c>
      <c r="V458" s="17" t="s">
        <v>21739</v>
      </c>
      <c r="W458" s="17" t="s">
        <v>23277</v>
      </c>
      <c r="X458" s="17" t="s">
        <v>21744</v>
      </c>
      <c r="Y458" s="17" t="s">
        <v>21740</v>
      </c>
      <c r="Z458" s="17" t="s">
        <v>23278</v>
      </c>
      <c r="AA458" s="17" t="s">
        <v>21741</v>
      </c>
      <c r="AB458" s="17" t="s">
        <v>21742</v>
      </c>
      <c r="AC458" s="17" t="s">
        <v>21743</v>
      </c>
      <c r="AD458" s="17" t="s">
        <v>21745</v>
      </c>
      <c r="AE458" s="17" t="s">
        <v>21751</v>
      </c>
      <c r="AH458" s="17" t="s">
        <v>21746</v>
      </c>
    </row>
    <row r="459" spans="1:34" hidden="1" x14ac:dyDescent="0.3">
      <c r="A459" s="17">
        <v>460</v>
      </c>
      <c r="B459" s="17">
        <v>597</v>
      </c>
      <c r="C459" s="17" t="s">
        <v>23640</v>
      </c>
      <c r="D459" s="17" t="s">
        <v>18185</v>
      </c>
      <c r="E459" s="17" t="s">
        <v>18185</v>
      </c>
      <c r="F459" s="17" t="s">
        <v>17134</v>
      </c>
      <c r="G459" s="17" t="b">
        <v>1</v>
      </c>
      <c r="H459" s="17">
        <v>-0.92048237403678501</v>
      </c>
      <c r="I459" s="17">
        <v>0.43207000000000001</v>
      </c>
      <c r="J459" s="17">
        <v>32666.9401316168</v>
      </c>
      <c r="K459" s="17">
        <v>48036.8288877214</v>
      </c>
      <c r="L459" s="17">
        <v>33777.913252436803</v>
      </c>
      <c r="M459" s="17">
        <v>48260.451850077101</v>
      </c>
      <c r="N459" s="17">
        <v>11285.4695900227</v>
      </c>
      <c r="O459" s="17">
        <v>26628.411777933801</v>
      </c>
      <c r="P459" s="17">
        <v>-15369.888756104599</v>
      </c>
      <c r="Q459" s="17">
        <v>0.68003947987430102</v>
      </c>
      <c r="R459" s="17">
        <v>-0.16746587347929201</v>
      </c>
      <c r="S459" s="17" t="s">
        <v>18353</v>
      </c>
      <c r="T459" s="17" t="s">
        <v>18353</v>
      </c>
      <c r="U459" s="17" t="s">
        <v>18353</v>
      </c>
      <c r="V459" s="17" t="s">
        <v>20924</v>
      </c>
      <c r="W459" s="17" t="s">
        <v>23277</v>
      </c>
      <c r="X459" s="17" t="s">
        <v>20928</v>
      </c>
      <c r="Y459" s="17" t="s">
        <v>20925</v>
      </c>
      <c r="Z459" s="17" t="s">
        <v>23278</v>
      </c>
      <c r="AA459" s="17" t="s">
        <v>20926</v>
      </c>
      <c r="AB459" s="17" t="s">
        <v>15543</v>
      </c>
      <c r="AC459" s="17" t="s">
        <v>20927</v>
      </c>
      <c r="AE459" s="17" t="s">
        <v>4497</v>
      </c>
      <c r="AG459" s="17" t="s">
        <v>23956</v>
      </c>
    </row>
    <row r="460" spans="1:34" hidden="1" x14ac:dyDescent="0.3">
      <c r="A460" s="17">
        <v>461</v>
      </c>
      <c r="B460" s="17">
        <v>87</v>
      </c>
      <c r="C460" s="17" t="s">
        <v>23328</v>
      </c>
      <c r="D460" s="17" t="s">
        <v>18185</v>
      </c>
      <c r="E460" s="17" t="s">
        <v>18185</v>
      </c>
      <c r="F460" s="17" t="s">
        <v>398</v>
      </c>
      <c r="G460" s="17" t="b">
        <v>1</v>
      </c>
      <c r="H460" s="17">
        <v>-0.87257270732750303</v>
      </c>
      <c r="I460" s="17">
        <v>0.43215999999999999</v>
      </c>
      <c r="J460" s="17">
        <v>105150.187278506</v>
      </c>
      <c r="K460" s="17">
        <v>121189.56426507499</v>
      </c>
      <c r="L460" s="17">
        <v>105252.297584988</v>
      </c>
      <c r="M460" s="17">
        <v>128645.27162473</v>
      </c>
      <c r="N460" s="17">
        <v>22719.691794887302</v>
      </c>
      <c r="O460" s="17">
        <v>22304.197050776598</v>
      </c>
      <c r="P460" s="17">
        <v>-16039.3769865698</v>
      </c>
      <c r="Q460" s="17">
        <v>0.86765051030724705</v>
      </c>
      <c r="R460" s="17">
        <v>-6.16551734522294E-2</v>
      </c>
      <c r="S460" s="17" t="s">
        <v>2081</v>
      </c>
      <c r="T460" s="17" t="s">
        <v>2081</v>
      </c>
      <c r="U460" s="17" t="s">
        <v>2081</v>
      </c>
      <c r="V460" s="17" t="s">
        <v>5711</v>
      </c>
      <c r="W460" s="17" t="s">
        <v>23277</v>
      </c>
      <c r="X460" s="17" t="s">
        <v>5716</v>
      </c>
      <c r="Y460" s="17" t="s">
        <v>5712</v>
      </c>
      <c r="Z460" s="17" t="s">
        <v>23278</v>
      </c>
      <c r="AA460" s="17" t="s">
        <v>5713</v>
      </c>
      <c r="AB460" s="17" t="s">
        <v>5714</v>
      </c>
      <c r="AC460" s="17" t="s">
        <v>5715</v>
      </c>
      <c r="AD460" s="17" t="s">
        <v>5717</v>
      </c>
      <c r="AE460" s="17" t="s">
        <v>5723</v>
      </c>
    </row>
    <row r="461" spans="1:34" hidden="1" x14ac:dyDescent="0.3">
      <c r="A461" s="17">
        <v>462</v>
      </c>
      <c r="B461" s="17">
        <v>102</v>
      </c>
      <c r="C461" s="17" t="s">
        <v>23681</v>
      </c>
      <c r="D461" s="17" t="s">
        <v>18185</v>
      </c>
      <c r="E461" s="17" t="s">
        <v>18185</v>
      </c>
      <c r="F461" s="17" t="s">
        <v>518</v>
      </c>
      <c r="G461" s="17" t="b">
        <v>1</v>
      </c>
      <c r="H461" s="17">
        <v>-0.97116940317386002</v>
      </c>
      <c r="I461" s="17">
        <v>0.43386000000000002</v>
      </c>
      <c r="J461" s="17">
        <v>143632.682896932</v>
      </c>
      <c r="K461" s="17">
        <v>528765.31334791204</v>
      </c>
      <c r="L461" s="17">
        <v>145172.43097520099</v>
      </c>
      <c r="M461" s="17">
        <v>157466.292895366</v>
      </c>
      <c r="N461" s="17">
        <v>11184.140214004299</v>
      </c>
      <c r="O461" s="17">
        <v>686781.15954477596</v>
      </c>
      <c r="P461" s="17">
        <v>-385132.63045097998</v>
      </c>
      <c r="Q461" s="17">
        <v>0.27163786895837</v>
      </c>
      <c r="R461" s="17">
        <v>-0.56600968530016404</v>
      </c>
      <c r="S461" s="17" t="s">
        <v>2141</v>
      </c>
      <c r="T461" s="17" t="s">
        <v>2141</v>
      </c>
      <c r="U461" s="17" t="s">
        <v>2141</v>
      </c>
      <c r="V461" s="17" t="s">
        <v>6635</v>
      </c>
      <c r="W461" s="17" t="s">
        <v>23277</v>
      </c>
      <c r="X461" s="17" t="s">
        <v>6640</v>
      </c>
      <c r="Y461" s="17" t="s">
        <v>6636</v>
      </c>
      <c r="Z461" s="17" t="s">
        <v>23278</v>
      </c>
      <c r="AA461" s="17" t="s">
        <v>6637</v>
      </c>
      <c r="AB461" s="17" t="s">
        <v>6638</v>
      </c>
      <c r="AC461" s="17" t="s">
        <v>6639</v>
      </c>
      <c r="AE461" s="17" t="s">
        <v>6645</v>
      </c>
      <c r="AF461" s="17" t="s">
        <v>6646</v>
      </c>
    </row>
    <row r="462" spans="1:34" hidden="1" x14ac:dyDescent="0.3">
      <c r="A462" s="17">
        <v>463</v>
      </c>
      <c r="B462" s="17">
        <v>264</v>
      </c>
      <c r="C462" s="17" t="s">
        <v>23407</v>
      </c>
      <c r="D462" s="17" t="s">
        <v>18185</v>
      </c>
      <c r="E462" s="17" t="s">
        <v>18185</v>
      </c>
      <c r="F462" s="17" t="s">
        <v>16714</v>
      </c>
      <c r="G462" s="17" t="b">
        <v>1</v>
      </c>
      <c r="H462" s="17">
        <v>0.87858341159557196</v>
      </c>
      <c r="I462" s="17">
        <v>0.43403999999999998</v>
      </c>
      <c r="J462" s="17">
        <v>41666.088908026701</v>
      </c>
      <c r="K462" s="17">
        <v>23276.3612499187</v>
      </c>
      <c r="L462" s="17">
        <v>57988.9990798668</v>
      </c>
      <c r="M462" s="17">
        <v>15607.8397649771</v>
      </c>
      <c r="N462" s="17">
        <v>29489.268515739601</v>
      </c>
      <c r="O462" s="17">
        <v>21088.323126841002</v>
      </c>
      <c r="P462" s="17">
        <v>18389.727658108</v>
      </c>
      <c r="Q462" s="17">
        <v>1.7900602444109299</v>
      </c>
      <c r="R462" s="17">
        <v>0.25286764739048401</v>
      </c>
      <c r="S462" s="17" t="s">
        <v>18255</v>
      </c>
      <c r="T462" s="17" t="s">
        <v>18255</v>
      </c>
      <c r="U462" s="17" t="s">
        <v>18255</v>
      </c>
      <c r="V462" s="17" t="s">
        <v>19503</v>
      </c>
      <c r="W462" s="17" t="s">
        <v>23277</v>
      </c>
      <c r="X462" s="17" t="s">
        <v>19508</v>
      </c>
      <c r="Y462" s="17" t="s">
        <v>19504</v>
      </c>
      <c r="Z462" s="17" t="s">
        <v>23278</v>
      </c>
      <c r="AA462" s="17" t="s">
        <v>19505</v>
      </c>
      <c r="AB462" s="17" t="s">
        <v>19506</v>
      </c>
      <c r="AC462" s="17" t="s">
        <v>19507</v>
      </c>
      <c r="AE462" s="17" t="s">
        <v>19512</v>
      </c>
    </row>
    <row r="463" spans="1:34" hidden="1" x14ac:dyDescent="0.3">
      <c r="A463" s="17">
        <v>464</v>
      </c>
      <c r="B463" s="17">
        <v>156</v>
      </c>
      <c r="C463" s="17" t="s">
        <v>23374</v>
      </c>
      <c r="D463" s="17" t="s">
        <v>18185</v>
      </c>
      <c r="E463" s="17" t="s">
        <v>18185</v>
      </c>
      <c r="F463" s="17" t="s">
        <v>872</v>
      </c>
      <c r="G463" s="17" t="b">
        <v>1</v>
      </c>
      <c r="H463" s="17">
        <v>0.86792003962534103</v>
      </c>
      <c r="I463" s="17">
        <v>0.43441000000000002</v>
      </c>
      <c r="J463" s="17">
        <v>108975.52898936</v>
      </c>
      <c r="K463" s="17">
        <v>100957.422395363</v>
      </c>
      <c r="L463" s="17">
        <v>105529.22345154401</v>
      </c>
      <c r="M463" s="17">
        <v>102760.337955772</v>
      </c>
      <c r="N463" s="17">
        <v>11343.1572298298</v>
      </c>
      <c r="O463" s="17">
        <v>11285.8939252654</v>
      </c>
      <c r="P463" s="17">
        <v>8018.1065939973496</v>
      </c>
      <c r="Q463" s="17">
        <v>1.07942067461466</v>
      </c>
      <c r="R463" s="17">
        <v>3.3190732040363803E-2</v>
      </c>
      <c r="S463" s="17" t="s">
        <v>2318</v>
      </c>
      <c r="T463" s="17" t="s">
        <v>2318</v>
      </c>
      <c r="U463" s="17" t="s">
        <v>2318</v>
      </c>
      <c r="V463" s="17" t="s">
        <v>9299</v>
      </c>
      <c r="W463" s="17" t="s">
        <v>23277</v>
      </c>
      <c r="X463" s="17" t="s">
        <v>9304</v>
      </c>
      <c r="Y463" s="17" t="s">
        <v>9300</v>
      </c>
      <c r="Z463" s="17" t="s">
        <v>23278</v>
      </c>
      <c r="AA463" s="17" t="s">
        <v>9301</v>
      </c>
      <c r="AB463" s="17" t="s">
        <v>9302</v>
      </c>
      <c r="AC463" s="17" t="s">
        <v>9303</v>
      </c>
      <c r="AE463" s="17" t="s">
        <v>9309</v>
      </c>
      <c r="AF463" s="17" t="s">
        <v>8129</v>
      </c>
    </row>
    <row r="464" spans="1:34" hidden="1" x14ac:dyDescent="0.3">
      <c r="A464" s="17">
        <v>465</v>
      </c>
      <c r="B464" s="17">
        <v>155</v>
      </c>
      <c r="C464" s="17" t="s">
        <v>23643</v>
      </c>
      <c r="D464" s="17" t="s">
        <v>18185</v>
      </c>
      <c r="E464" s="17" t="s">
        <v>18185</v>
      </c>
      <c r="F464" s="17" t="s">
        <v>16650</v>
      </c>
      <c r="G464" s="17" t="b">
        <v>1</v>
      </c>
      <c r="H464" s="17">
        <v>-0.88105287252323095</v>
      </c>
      <c r="I464" s="17">
        <v>0.44125999999999999</v>
      </c>
      <c r="J464" s="17">
        <v>14085.666027609401</v>
      </c>
      <c r="K464" s="17">
        <v>17655.128243902702</v>
      </c>
      <c r="L464" s="17">
        <v>14600.3286623397</v>
      </c>
      <c r="M464" s="17">
        <v>18505.141000723201</v>
      </c>
      <c r="N464" s="17">
        <v>3369.0007303600601</v>
      </c>
      <c r="O464" s="17">
        <v>6155.5165102180599</v>
      </c>
      <c r="P464" s="17">
        <v>-3569.4622162933001</v>
      </c>
      <c r="Q464" s="17">
        <v>0.79782292334659</v>
      </c>
      <c r="R464" s="17">
        <v>-9.8093489535445694E-2</v>
      </c>
      <c r="S464" s="17" t="s">
        <v>18343</v>
      </c>
      <c r="T464" s="17" t="s">
        <v>18343</v>
      </c>
      <c r="U464" s="17" t="s">
        <v>18343</v>
      </c>
      <c r="V464" s="17" t="s">
        <v>20776</v>
      </c>
      <c r="W464" s="17" t="s">
        <v>23277</v>
      </c>
      <c r="X464" s="17" t="s">
        <v>20781</v>
      </c>
      <c r="Y464" s="17" t="s">
        <v>20777</v>
      </c>
      <c r="Z464" s="17" t="s">
        <v>23278</v>
      </c>
      <c r="AA464" s="17" t="s">
        <v>20778</v>
      </c>
      <c r="AB464" s="17" t="s">
        <v>20779</v>
      </c>
      <c r="AC464" s="17" t="s">
        <v>20780</v>
      </c>
      <c r="AD464" s="17" t="s">
        <v>20782</v>
      </c>
      <c r="AE464" s="17" t="s">
        <v>20787</v>
      </c>
    </row>
    <row r="465" spans="1:35" hidden="1" x14ac:dyDescent="0.3">
      <c r="A465" s="17">
        <v>466</v>
      </c>
      <c r="B465" s="17">
        <v>609</v>
      </c>
      <c r="C465" s="17" t="s">
        <v>23526</v>
      </c>
      <c r="D465" s="17" t="s">
        <v>18185</v>
      </c>
      <c r="E465" s="17" t="s">
        <v>18185</v>
      </c>
      <c r="F465" s="17" t="s">
        <v>636</v>
      </c>
      <c r="G465" s="17" t="b">
        <v>1</v>
      </c>
      <c r="H465" s="17">
        <v>-0.88033819281705405</v>
      </c>
      <c r="I465" s="17">
        <v>0.44153999999999999</v>
      </c>
      <c r="J465" s="17">
        <v>248004.82356799199</v>
      </c>
      <c r="K465" s="17">
        <v>311091.37190478703</v>
      </c>
      <c r="L465" s="17">
        <v>277467.72200839297</v>
      </c>
      <c r="M465" s="17">
        <v>312998.78621610702</v>
      </c>
      <c r="N465" s="17">
        <v>59672.112087147398</v>
      </c>
      <c r="O465" s="17">
        <v>108836.78154304699</v>
      </c>
      <c r="P465" s="17">
        <v>-63086.548336795298</v>
      </c>
      <c r="Q465" s="17">
        <v>0.79720894234217599</v>
      </c>
      <c r="R465" s="17">
        <v>-9.8427838436074805E-2</v>
      </c>
      <c r="S465" s="17" t="s">
        <v>2200</v>
      </c>
      <c r="T465" s="17" t="s">
        <v>2200</v>
      </c>
      <c r="U465" s="17" t="s">
        <v>2200</v>
      </c>
      <c r="V465" s="17" t="s">
        <v>7559</v>
      </c>
      <c r="W465" s="17" t="s">
        <v>23277</v>
      </c>
      <c r="X465" s="17" t="s">
        <v>7564</v>
      </c>
      <c r="Y465" s="17" t="s">
        <v>7560</v>
      </c>
      <c r="Z465" s="17" t="s">
        <v>23278</v>
      </c>
      <c r="AA465" s="17" t="s">
        <v>7561</v>
      </c>
      <c r="AB465" s="17" t="s">
        <v>7562</v>
      </c>
      <c r="AC465" s="17" t="s">
        <v>7563</v>
      </c>
      <c r="AD465" s="17" t="s">
        <v>7565</v>
      </c>
      <c r="AE465" s="17" t="s">
        <v>7571</v>
      </c>
      <c r="AF465" s="17" t="s">
        <v>7572</v>
      </c>
    </row>
    <row r="466" spans="1:35" hidden="1" x14ac:dyDescent="0.3">
      <c r="A466" s="17">
        <v>467</v>
      </c>
      <c r="B466" s="17">
        <v>545</v>
      </c>
      <c r="C466" s="17" t="s">
        <v>23739</v>
      </c>
      <c r="D466" s="17" t="s">
        <v>18185</v>
      </c>
      <c r="E466" s="17" t="s">
        <v>18185</v>
      </c>
      <c r="F466" s="17" t="s">
        <v>17060</v>
      </c>
      <c r="G466" s="17" t="b">
        <v>1</v>
      </c>
      <c r="H466" s="17">
        <v>-0.87703213354894904</v>
      </c>
      <c r="I466" s="17">
        <v>0.44301000000000001</v>
      </c>
      <c r="J466" s="17">
        <v>8928.9565836079801</v>
      </c>
      <c r="K466" s="17">
        <v>13221.647525759599</v>
      </c>
      <c r="L466" s="17">
        <v>7109.07561034019</v>
      </c>
      <c r="M466" s="17">
        <v>15669.9891883497</v>
      </c>
      <c r="N466" s="17">
        <v>4082.0074171730598</v>
      </c>
      <c r="O466" s="17">
        <v>7430.1763326726596</v>
      </c>
      <c r="P466" s="17">
        <v>-4292.6909421516602</v>
      </c>
      <c r="Q466" s="17">
        <v>0.67532859019360203</v>
      </c>
      <c r="R466" s="17">
        <v>-0.17048486393229101</v>
      </c>
      <c r="S466" s="17" t="s">
        <v>18383</v>
      </c>
      <c r="T466" s="17" t="s">
        <v>18383</v>
      </c>
      <c r="U466" s="17" t="s">
        <v>18383</v>
      </c>
      <c r="V466" s="17" t="s">
        <v>21356</v>
      </c>
      <c r="W466" s="17" t="s">
        <v>23277</v>
      </c>
      <c r="X466" s="17" t="s">
        <v>21360</v>
      </c>
      <c r="Y466" s="17" t="s">
        <v>21357</v>
      </c>
      <c r="Z466" s="17" t="s">
        <v>23278</v>
      </c>
      <c r="AA466" s="17" t="s">
        <v>21358</v>
      </c>
      <c r="AB466" s="17" t="s">
        <v>8029</v>
      </c>
      <c r="AC466" s="17" t="s">
        <v>21359</v>
      </c>
      <c r="AD466" s="17" t="s">
        <v>3191</v>
      </c>
    </row>
    <row r="467" spans="1:35" hidden="1" x14ac:dyDescent="0.3">
      <c r="A467" s="17">
        <v>468</v>
      </c>
      <c r="B467" s="17">
        <v>24</v>
      </c>
      <c r="C467" s="17" t="s">
        <v>23303</v>
      </c>
      <c r="D467" s="17" t="s">
        <v>18185</v>
      </c>
      <c r="E467" s="17" t="s">
        <v>18185</v>
      </c>
      <c r="F467" s="19" t="s">
        <v>64</v>
      </c>
      <c r="G467" s="17" t="b">
        <v>1</v>
      </c>
      <c r="H467" s="17">
        <v>0.87324674434093796</v>
      </c>
      <c r="I467" s="17">
        <v>0.44492999999999999</v>
      </c>
      <c r="J467" s="17">
        <v>717637.43915320595</v>
      </c>
      <c r="K467" s="17">
        <v>679607.68900708901</v>
      </c>
      <c r="L467" s="17">
        <v>698255.75148333597</v>
      </c>
      <c r="M467" s="17">
        <v>687982.98875767901</v>
      </c>
      <c r="N467" s="17">
        <v>66175.0107248321</v>
      </c>
      <c r="O467" s="17">
        <v>36202.650414461903</v>
      </c>
      <c r="P467" s="17">
        <v>38029.750146116399</v>
      </c>
      <c r="Q467" s="17">
        <v>1.05595838711254</v>
      </c>
      <c r="R467" s="17">
        <v>2.36468039899442E-2</v>
      </c>
      <c r="S467" s="17" t="s">
        <v>1914</v>
      </c>
      <c r="T467" s="17" t="s">
        <v>1914</v>
      </c>
      <c r="U467" s="17" t="s">
        <v>1914</v>
      </c>
      <c r="V467" s="17" t="s">
        <v>3028</v>
      </c>
      <c r="W467" s="17" t="s">
        <v>23277</v>
      </c>
      <c r="X467" s="17" t="s">
        <v>3033</v>
      </c>
      <c r="Y467" s="17" t="s">
        <v>3029</v>
      </c>
      <c r="Z467" s="17" t="s">
        <v>23278</v>
      </c>
      <c r="AA467" s="17" t="s">
        <v>3030</v>
      </c>
      <c r="AB467" s="17" t="s">
        <v>3031</v>
      </c>
      <c r="AC467" s="17" t="s">
        <v>3032</v>
      </c>
      <c r="AD467" s="17" t="s">
        <v>3034</v>
      </c>
      <c r="AE467" s="17" t="s">
        <v>3040</v>
      </c>
      <c r="AF467" s="17" t="s">
        <v>3041</v>
      </c>
    </row>
    <row r="468" spans="1:35" hidden="1" x14ac:dyDescent="0.3">
      <c r="A468" s="17">
        <v>469</v>
      </c>
      <c r="B468" s="17">
        <v>708</v>
      </c>
      <c r="C468" s="17" t="s">
        <v>23731</v>
      </c>
      <c r="D468" s="17" t="s">
        <v>18185</v>
      </c>
      <c r="E468" s="17" t="s">
        <v>18185</v>
      </c>
      <c r="F468" s="17" t="s">
        <v>774</v>
      </c>
      <c r="G468" s="17" t="b">
        <v>1</v>
      </c>
      <c r="H468" s="17">
        <v>0.84354219810409503</v>
      </c>
      <c r="I468" s="17">
        <v>0.45217000000000002</v>
      </c>
      <c r="J468" s="17">
        <v>197134.11897976999</v>
      </c>
      <c r="K468" s="17">
        <v>172807.89161040899</v>
      </c>
      <c r="L468" s="17">
        <v>185012.436810146</v>
      </c>
      <c r="M468" s="17">
        <v>153779.960218616</v>
      </c>
      <c r="N468" s="17">
        <v>28217.594189152798</v>
      </c>
      <c r="O468" s="17">
        <v>41215.172069055901</v>
      </c>
      <c r="P468" s="17">
        <v>24326.227369361401</v>
      </c>
      <c r="Q468" s="17">
        <v>1.1407703499109001</v>
      </c>
      <c r="R468" s="17">
        <v>5.7198224782134897E-2</v>
      </c>
      <c r="S468" s="17" t="s">
        <v>2269</v>
      </c>
      <c r="T468" s="17" t="s">
        <v>2269</v>
      </c>
      <c r="U468" s="17" t="s">
        <v>2269</v>
      </c>
      <c r="V468" s="17" t="s">
        <v>8589</v>
      </c>
      <c r="W468" s="17" t="s">
        <v>23277</v>
      </c>
      <c r="X468" s="17" t="s">
        <v>8594</v>
      </c>
      <c r="Y468" s="17" t="s">
        <v>8590</v>
      </c>
      <c r="Z468" s="17" t="s">
        <v>23278</v>
      </c>
      <c r="AA468" s="17" t="s">
        <v>8591</v>
      </c>
      <c r="AB468" s="17" t="s">
        <v>8592</v>
      </c>
      <c r="AC468" s="17" t="s">
        <v>8593</v>
      </c>
      <c r="AD468" s="17" t="s">
        <v>8595</v>
      </c>
      <c r="AE468" s="17" t="s">
        <v>8601</v>
      </c>
      <c r="AF468" s="17" t="s">
        <v>3115</v>
      </c>
    </row>
    <row r="469" spans="1:35" hidden="1" x14ac:dyDescent="0.3">
      <c r="A469" s="17">
        <v>470</v>
      </c>
      <c r="B469" s="17">
        <v>402</v>
      </c>
      <c r="C469" s="17" t="s">
        <v>23515</v>
      </c>
      <c r="D469" s="17" t="s">
        <v>18185</v>
      </c>
      <c r="E469" s="17" t="s">
        <v>18185</v>
      </c>
      <c r="F469" s="17" t="s">
        <v>940</v>
      </c>
      <c r="G469" s="17" t="b">
        <v>1</v>
      </c>
      <c r="H469" s="17">
        <v>0.83438552286397205</v>
      </c>
      <c r="I469" s="17">
        <v>0.45257999999999998</v>
      </c>
      <c r="J469" s="17">
        <v>144161.513986028</v>
      </c>
      <c r="K469" s="17">
        <v>120570.190351671</v>
      </c>
      <c r="L469" s="17">
        <v>137908.44216664199</v>
      </c>
      <c r="M469" s="17">
        <v>111058.20576397001</v>
      </c>
      <c r="N469" s="17">
        <v>37781.174819339198</v>
      </c>
      <c r="O469" s="17">
        <v>31158.004144817201</v>
      </c>
      <c r="P469" s="17">
        <v>23591.323634357399</v>
      </c>
      <c r="Q469" s="17">
        <v>1.1956646461745499</v>
      </c>
      <c r="R469" s="17">
        <v>7.7609388065041293E-2</v>
      </c>
      <c r="S469" s="17" t="s">
        <v>2352</v>
      </c>
      <c r="T469" s="17" t="s">
        <v>2352</v>
      </c>
      <c r="U469" s="17" t="s">
        <v>2352</v>
      </c>
      <c r="V469" s="17" t="s">
        <v>9745</v>
      </c>
      <c r="W469" s="17" t="s">
        <v>23277</v>
      </c>
      <c r="X469" s="17" t="s">
        <v>9750</v>
      </c>
      <c r="Y469" s="17" t="s">
        <v>9746</v>
      </c>
      <c r="Z469" s="17" t="s">
        <v>23278</v>
      </c>
      <c r="AA469" s="17" t="s">
        <v>9747</v>
      </c>
      <c r="AB469" s="17" t="s">
        <v>9748</v>
      </c>
      <c r="AC469" s="17" t="s">
        <v>9749</v>
      </c>
      <c r="AD469" s="17" t="s">
        <v>9751</v>
      </c>
      <c r="AE469" s="17" t="s">
        <v>9755</v>
      </c>
      <c r="AF469" s="17" t="s">
        <v>3745</v>
      </c>
    </row>
    <row r="470" spans="1:35" hidden="1" x14ac:dyDescent="0.3">
      <c r="A470" s="17">
        <v>471</v>
      </c>
      <c r="B470" s="17">
        <v>269</v>
      </c>
      <c r="C470" s="17" t="s">
        <v>23885</v>
      </c>
      <c r="D470" s="17" t="s">
        <v>18185</v>
      </c>
      <c r="E470" s="17" t="s">
        <v>18185</v>
      </c>
      <c r="F470" s="17" t="s">
        <v>1516</v>
      </c>
      <c r="G470" s="17" t="b">
        <v>1</v>
      </c>
      <c r="H470" s="17">
        <v>-0.87420790450579799</v>
      </c>
      <c r="I470" s="17">
        <v>0.45462000000000002</v>
      </c>
      <c r="J470" s="17">
        <v>53586.339751177497</v>
      </c>
      <c r="K470" s="17">
        <v>70122.079839312501</v>
      </c>
      <c r="L470" s="17">
        <v>47026.730158981598</v>
      </c>
      <c r="M470" s="17">
        <v>56572.784136553601</v>
      </c>
      <c r="N470" s="17">
        <v>12165.6847101314</v>
      </c>
      <c r="O470" s="17">
        <v>30419.4092269637</v>
      </c>
      <c r="P470" s="17">
        <v>-16535.740088135</v>
      </c>
      <c r="Q470" s="17">
        <v>0.76418639997519699</v>
      </c>
      <c r="R470" s="17">
        <v>-0.116800695603751</v>
      </c>
      <c r="S470" s="17" t="s">
        <v>2640</v>
      </c>
      <c r="T470" s="17" t="s">
        <v>2640</v>
      </c>
      <c r="U470" s="17" t="s">
        <v>2640</v>
      </c>
      <c r="V470" s="17" t="s">
        <v>13874</v>
      </c>
      <c r="W470" s="17" t="s">
        <v>23277</v>
      </c>
      <c r="X470" s="17" t="s">
        <v>13878</v>
      </c>
      <c r="Y470" s="17" t="s">
        <v>13875</v>
      </c>
      <c r="Z470" s="17" t="s">
        <v>23278</v>
      </c>
      <c r="AA470" s="17" t="s">
        <v>13876</v>
      </c>
      <c r="AB470" s="17" t="s">
        <v>13877</v>
      </c>
      <c r="AC470" s="17" t="s">
        <v>8593</v>
      </c>
      <c r="AD470" s="17" t="s">
        <v>13879</v>
      </c>
      <c r="AE470" s="17" t="s">
        <v>13885</v>
      </c>
      <c r="AF470" s="17" t="s">
        <v>3694</v>
      </c>
    </row>
    <row r="471" spans="1:35" hidden="1" x14ac:dyDescent="0.3">
      <c r="A471" s="17">
        <v>472</v>
      </c>
      <c r="B471" s="17">
        <v>450</v>
      </c>
      <c r="C471" s="17" t="s">
        <v>23746</v>
      </c>
      <c r="D471" s="17" t="s">
        <v>18185</v>
      </c>
      <c r="E471" s="17" t="s">
        <v>18185</v>
      </c>
      <c r="F471" s="17" t="s">
        <v>16908</v>
      </c>
      <c r="G471" s="17" t="b">
        <v>1</v>
      </c>
      <c r="H471" s="17">
        <v>-0.91549361942163299</v>
      </c>
      <c r="I471" s="17">
        <v>0.45589000000000002</v>
      </c>
      <c r="J471" s="17">
        <v>51464.850450518003</v>
      </c>
      <c r="K471" s="17">
        <v>130741.196136482</v>
      </c>
      <c r="L471" s="17">
        <v>51056.167805120203</v>
      </c>
      <c r="M471" s="17">
        <v>52782.872626867502</v>
      </c>
      <c r="N471" s="17">
        <v>9656.3869149478396</v>
      </c>
      <c r="O471" s="17">
        <v>149674.20773527</v>
      </c>
      <c r="P471" s="17">
        <v>-79276.345685964203</v>
      </c>
      <c r="Q471" s="17">
        <v>0.39363912807401003</v>
      </c>
      <c r="R471" s="17">
        <v>-0.40490173884324299</v>
      </c>
      <c r="S471" s="17" t="s">
        <v>18393</v>
      </c>
      <c r="T471" s="17" t="s">
        <v>18393</v>
      </c>
      <c r="U471" s="17" t="s">
        <v>18393</v>
      </c>
      <c r="V471" s="17" t="s">
        <v>21501</v>
      </c>
      <c r="W471" s="17" t="s">
        <v>23277</v>
      </c>
      <c r="X471" s="17" t="s">
        <v>21505</v>
      </c>
      <c r="Y471" s="17" t="s">
        <v>21502</v>
      </c>
      <c r="Z471" s="17" t="s">
        <v>23278</v>
      </c>
      <c r="AA471" s="17" t="s">
        <v>21503</v>
      </c>
      <c r="AB471" s="17" t="s">
        <v>15543</v>
      </c>
      <c r="AC471" s="17" t="s">
        <v>21504</v>
      </c>
      <c r="AD471" s="17" t="s">
        <v>21506</v>
      </c>
      <c r="AG471" s="17" t="s">
        <v>23957</v>
      </c>
    </row>
    <row r="472" spans="1:35" hidden="1" x14ac:dyDescent="0.3">
      <c r="A472" s="17">
        <v>473</v>
      </c>
      <c r="B472" s="17">
        <v>42</v>
      </c>
      <c r="C472" s="17" t="s">
        <v>23567</v>
      </c>
      <c r="D472" s="17" t="s">
        <v>18185</v>
      </c>
      <c r="E472" s="17" t="s">
        <v>18185</v>
      </c>
      <c r="F472" s="17" t="s">
        <v>140</v>
      </c>
      <c r="G472" s="17" t="b">
        <v>1</v>
      </c>
      <c r="H472" s="17">
        <v>0.91513334909600597</v>
      </c>
      <c r="I472" s="17">
        <v>0.45649000000000001</v>
      </c>
      <c r="J472" s="17">
        <v>860531.07413274201</v>
      </c>
      <c r="K472" s="17">
        <v>416131.04333213298</v>
      </c>
      <c r="L472" s="17">
        <v>410424.47535963001</v>
      </c>
      <c r="M472" s="17">
        <v>407755.159593419</v>
      </c>
      <c r="N472" s="17">
        <v>840512.25520211097</v>
      </c>
      <c r="O472" s="17">
        <v>31577.386641451201</v>
      </c>
      <c r="P472" s="17">
        <v>444400.03080060898</v>
      </c>
      <c r="Q472" s="17">
        <v>2.0679328973923998</v>
      </c>
      <c r="R472" s="17">
        <v>0.31553644217576599</v>
      </c>
      <c r="S472" s="17" t="s">
        <v>1952</v>
      </c>
      <c r="T472" s="17" t="s">
        <v>1952</v>
      </c>
      <c r="U472" s="17" t="s">
        <v>1952</v>
      </c>
      <c r="V472" s="17" t="s">
        <v>3666</v>
      </c>
      <c r="W472" s="17" t="s">
        <v>23277</v>
      </c>
      <c r="X472" s="17" t="s">
        <v>3671</v>
      </c>
      <c r="Y472" s="17" t="s">
        <v>3667</v>
      </c>
      <c r="Z472" s="17" t="s">
        <v>23278</v>
      </c>
      <c r="AA472" s="17" t="s">
        <v>3668</v>
      </c>
      <c r="AB472" s="17" t="s">
        <v>3669</v>
      </c>
      <c r="AC472" s="17" t="s">
        <v>3670</v>
      </c>
      <c r="AD472" s="17" t="s">
        <v>3672</v>
      </c>
      <c r="AE472" s="17" t="s">
        <v>3677</v>
      </c>
      <c r="AG472" s="17" t="s">
        <v>23958</v>
      </c>
    </row>
    <row r="473" spans="1:35" hidden="1" x14ac:dyDescent="0.3">
      <c r="A473" s="17">
        <v>474</v>
      </c>
      <c r="B473" s="17">
        <v>697</v>
      </c>
      <c r="C473" s="17" t="s">
        <v>23738</v>
      </c>
      <c r="D473" s="17" t="s">
        <v>18185</v>
      </c>
      <c r="E473" s="17" t="s">
        <v>18185</v>
      </c>
      <c r="F473" s="17" t="s">
        <v>770</v>
      </c>
      <c r="G473" s="17" t="b">
        <v>1</v>
      </c>
      <c r="H473" s="17">
        <v>-0.87945154486292099</v>
      </c>
      <c r="I473" s="17">
        <v>0.45879999999999999</v>
      </c>
      <c r="J473" s="17">
        <v>14064.9990775434</v>
      </c>
      <c r="K473" s="17">
        <v>25264.446890158299</v>
      </c>
      <c r="L473" s="17">
        <v>17504.5822967077</v>
      </c>
      <c r="M473" s="17">
        <v>14749.127529903401</v>
      </c>
      <c r="N473" s="17">
        <v>6537.5280970045796</v>
      </c>
      <c r="O473" s="17">
        <v>21065.8363822643</v>
      </c>
      <c r="P473" s="17">
        <v>-11199.447812614901</v>
      </c>
      <c r="Q473" s="17">
        <v>0.55671114189412096</v>
      </c>
      <c r="R473" s="17">
        <v>-0.254370086732019</v>
      </c>
      <c r="S473" s="17" t="s">
        <v>2267</v>
      </c>
      <c r="T473" s="17" t="s">
        <v>2267</v>
      </c>
      <c r="U473" s="17" t="s">
        <v>2267</v>
      </c>
      <c r="V473" s="17" t="s">
        <v>8564</v>
      </c>
      <c r="W473" s="17" t="s">
        <v>23277</v>
      </c>
      <c r="X473" s="17" t="s">
        <v>8569</v>
      </c>
      <c r="Y473" s="17" t="s">
        <v>8565</v>
      </c>
      <c r="Z473" s="17" t="s">
        <v>23278</v>
      </c>
      <c r="AA473" s="17" t="s">
        <v>8566</v>
      </c>
      <c r="AB473" s="17" t="s">
        <v>8567</v>
      </c>
      <c r="AC473" s="17" t="s">
        <v>8568</v>
      </c>
      <c r="AE473" s="17" t="s">
        <v>3494</v>
      </c>
      <c r="AF473" s="17" t="s">
        <v>2922</v>
      </c>
    </row>
    <row r="474" spans="1:35" hidden="1" x14ac:dyDescent="0.3">
      <c r="A474" s="17">
        <v>475</v>
      </c>
      <c r="B474" s="17">
        <v>711</v>
      </c>
      <c r="C474" s="17" t="s">
        <v>23862</v>
      </c>
      <c r="D474" s="17" t="s">
        <v>18185</v>
      </c>
      <c r="E474" s="17" t="s">
        <v>18185</v>
      </c>
      <c r="F474" s="17" t="s">
        <v>17344</v>
      </c>
      <c r="G474" s="17" t="b">
        <v>1</v>
      </c>
      <c r="H474" s="17">
        <v>-0.88450326923145395</v>
      </c>
      <c r="I474" s="17">
        <v>0.45904</v>
      </c>
      <c r="J474" s="17">
        <v>13738.072599972</v>
      </c>
      <c r="K474" s="17">
        <v>23155.135982060201</v>
      </c>
      <c r="L474" s="17">
        <v>11440.9640716511</v>
      </c>
      <c r="M474" s="17">
        <v>18588.300781438698</v>
      </c>
      <c r="N474" s="17">
        <v>4887.3499118248101</v>
      </c>
      <c r="O474" s="17">
        <v>17781.2286729634</v>
      </c>
      <c r="P474" s="17">
        <v>-9417.0633820882304</v>
      </c>
      <c r="Q474" s="17">
        <v>0.59330563252212198</v>
      </c>
      <c r="R474" s="17">
        <v>-0.226721528686538</v>
      </c>
      <c r="S474" s="17" t="s">
        <v>18429</v>
      </c>
      <c r="T474" s="17" t="s">
        <v>18429</v>
      </c>
      <c r="U474" s="17" t="s">
        <v>18429</v>
      </c>
      <c r="V474" s="17" t="s">
        <v>22041</v>
      </c>
      <c r="W474" s="17" t="s">
        <v>23277</v>
      </c>
      <c r="X474" s="17" t="s">
        <v>22045</v>
      </c>
      <c r="Y474" s="17" t="s">
        <v>22042</v>
      </c>
      <c r="Z474" s="17" t="s">
        <v>23278</v>
      </c>
      <c r="AB474" s="17" t="s">
        <v>22043</v>
      </c>
      <c r="AC474" s="17" t="s">
        <v>22044</v>
      </c>
      <c r="AD474" s="17" t="s">
        <v>22046</v>
      </c>
      <c r="AE474" s="17" t="s">
        <v>4497</v>
      </c>
    </row>
    <row r="475" spans="1:35" hidden="1" x14ac:dyDescent="0.3">
      <c r="A475" s="17">
        <v>476</v>
      </c>
      <c r="B475" s="17">
        <v>170</v>
      </c>
      <c r="C475" s="17" t="s">
        <v>23591</v>
      </c>
      <c r="D475" s="17" t="s">
        <v>18185</v>
      </c>
      <c r="E475" s="17" t="s">
        <v>18185</v>
      </c>
      <c r="F475" s="17" t="s">
        <v>296</v>
      </c>
      <c r="G475" s="17" t="b">
        <v>1</v>
      </c>
      <c r="H475" s="17">
        <v>-0.84614303042295402</v>
      </c>
      <c r="I475" s="17">
        <v>0.45944000000000002</v>
      </c>
      <c r="J475" s="17">
        <v>867582.17569510697</v>
      </c>
      <c r="K475" s="17">
        <v>983292.191885276</v>
      </c>
      <c r="L475" s="17">
        <v>926984.58726633899</v>
      </c>
      <c r="M475" s="17">
        <v>882770.80344934994</v>
      </c>
      <c r="N475" s="17">
        <v>109362.629809422</v>
      </c>
      <c r="O475" s="17">
        <v>210098.69297743501</v>
      </c>
      <c r="P475" s="17">
        <v>-115710.016190169</v>
      </c>
      <c r="Q475" s="17">
        <v>0.88232387367144904</v>
      </c>
      <c r="R475" s="17">
        <v>-5.4371969596228802E-2</v>
      </c>
      <c r="S475" s="17" t="s">
        <v>2030</v>
      </c>
      <c r="T475" s="17" t="s">
        <v>2030</v>
      </c>
      <c r="U475" s="17" t="s">
        <v>2030</v>
      </c>
      <c r="V475" s="17" t="s">
        <v>4906</v>
      </c>
      <c r="W475" s="17" t="s">
        <v>23277</v>
      </c>
      <c r="X475" s="17" t="s">
        <v>4911</v>
      </c>
      <c r="Y475" s="17" t="s">
        <v>4907</v>
      </c>
      <c r="Z475" s="17" t="s">
        <v>23278</v>
      </c>
      <c r="AA475" s="17" t="s">
        <v>4908</v>
      </c>
      <c r="AB475" s="17" t="s">
        <v>4909</v>
      </c>
      <c r="AC475" s="17" t="s">
        <v>4910</v>
      </c>
      <c r="AD475" s="17" t="s">
        <v>4912</v>
      </c>
      <c r="AE475" s="17" t="s">
        <v>4918</v>
      </c>
      <c r="AF475" s="17" t="s">
        <v>4919</v>
      </c>
    </row>
    <row r="476" spans="1:35" hidden="1" x14ac:dyDescent="0.3">
      <c r="A476" s="17">
        <v>477</v>
      </c>
      <c r="B476" s="17">
        <v>593</v>
      </c>
      <c r="C476" s="17" t="s">
        <v>23869</v>
      </c>
      <c r="D476" s="17" t="s">
        <v>18185</v>
      </c>
      <c r="E476" s="17" t="s">
        <v>18185</v>
      </c>
      <c r="F476" s="17" t="s">
        <v>17124</v>
      </c>
      <c r="G476" s="17" t="b">
        <v>1</v>
      </c>
      <c r="H476" s="17">
        <v>-0.87353949336612502</v>
      </c>
      <c r="I476" s="17">
        <v>0.46105000000000002</v>
      </c>
      <c r="J476" s="17">
        <v>11989.9099022682</v>
      </c>
      <c r="K476" s="17">
        <v>25275.997239328401</v>
      </c>
      <c r="L476" s="17">
        <v>9135.7649018383599</v>
      </c>
      <c r="M476" s="17">
        <v>11084.7788970203</v>
      </c>
      <c r="N476" s="17">
        <v>7939.384131926</v>
      </c>
      <c r="O476" s="17">
        <v>25118.7507622101</v>
      </c>
      <c r="P476" s="17">
        <v>-13286.0873370602</v>
      </c>
      <c r="Q476" s="17">
        <v>0.47435951937881998</v>
      </c>
      <c r="R476" s="17">
        <v>-0.32389237963645601</v>
      </c>
      <c r="S476" s="17" t="s">
        <v>18431</v>
      </c>
      <c r="T476" s="17" t="s">
        <v>18431</v>
      </c>
      <c r="U476" s="17" t="s">
        <v>18431</v>
      </c>
      <c r="V476" s="17" t="s">
        <v>22067</v>
      </c>
      <c r="W476" s="17" t="s">
        <v>23277</v>
      </c>
      <c r="X476" s="17" t="s">
        <v>22071</v>
      </c>
      <c r="Y476" s="17" t="s">
        <v>22068</v>
      </c>
      <c r="Z476" s="17" t="s">
        <v>23278</v>
      </c>
      <c r="AA476" s="17" t="s">
        <v>22069</v>
      </c>
      <c r="AB476" s="17" t="s">
        <v>22070</v>
      </c>
      <c r="AC476" s="17" t="s">
        <v>14582</v>
      </c>
      <c r="AE476" s="17" t="s">
        <v>3494</v>
      </c>
      <c r="AF476" s="17" t="s">
        <v>5437</v>
      </c>
    </row>
    <row r="477" spans="1:35" hidden="1" x14ac:dyDescent="0.3">
      <c r="A477" s="17">
        <v>478</v>
      </c>
      <c r="B477" s="17">
        <v>633</v>
      </c>
      <c r="C477" s="17" t="s">
        <v>19315</v>
      </c>
      <c r="D477" s="17" t="s">
        <v>18185</v>
      </c>
      <c r="E477" s="17" t="s">
        <v>18185</v>
      </c>
      <c r="F477" s="17" t="s">
        <v>17190</v>
      </c>
      <c r="G477" s="17" t="b">
        <v>1</v>
      </c>
      <c r="H477" s="17">
        <v>-0.82432626548294097</v>
      </c>
      <c r="I477" s="17">
        <v>0.46142</v>
      </c>
      <c r="J477" s="17">
        <v>45238.093818840003</v>
      </c>
      <c r="K477" s="17">
        <v>55088.160402047099</v>
      </c>
      <c r="L477" s="17">
        <v>54429.367888555702</v>
      </c>
      <c r="M477" s="17">
        <v>48389.660265958897</v>
      </c>
      <c r="N477" s="17">
        <v>17021.264844753601</v>
      </c>
      <c r="O477" s="17">
        <v>11774.083754053099</v>
      </c>
      <c r="P477" s="17">
        <v>-9850.0665832070499</v>
      </c>
      <c r="Q477" s="17">
        <v>0.82119449058892502</v>
      </c>
      <c r="R477" s="17">
        <v>-8.5553972982467197E-2</v>
      </c>
      <c r="S477" s="17" t="s">
        <v>18243</v>
      </c>
      <c r="T477" s="17" t="s">
        <v>18243</v>
      </c>
      <c r="U477" s="17" t="s">
        <v>18243</v>
      </c>
      <c r="V477" s="17" t="s">
        <v>19314</v>
      </c>
      <c r="W477" s="17" t="s">
        <v>23277</v>
      </c>
      <c r="X477" s="17" t="s">
        <v>19319</v>
      </c>
      <c r="Y477" s="17" t="s">
        <v>19315</v>
      </c>
      <c r="Z477" s="17" t="s">
        <v>23278</v>
      </c>
      <c r="AA477" s="17" t="s">
        <v>19316</v>
      </c>
      <c r="AB477" s="17" t="s">
        <v>19317</v>
      </c>
      <c r="AC477" s="17" t="s">
        <v>19318</v>
      </c>
      <c r="AE477" s="17" t="s">
        <v>19324</v>
      </c>
    </row>
    <row r="478" spans="1:35" hidden="1" x14ac:dyDescent="0.3">
      <c r="A478" s="17">
        <v>479</v>
      </c>
      <c r="B478" s="17">
        <v>302</v>
      </c>
      <c r="C478" s="17" t="s">
        <v>23758</v>
      </c>
      <c r="D478" s="17" t="s">
        <v>18185</v>
      </c>
      <c r="E478" s="17" t="s">
        <v>18185</v>
      </c>
      <c r="F478" s="17" t="s">
        <v>16752</v>
      </c>
      <c r="G478" s="17" t="b">
        <v>1</v>
      </c>
      <c r="H478" s="17">
        <v>0.81303871429567098</v>
      </c>
      <c r="I478" s="17">
        <v>0.46318999999999999</v>
      </c>
      <c r="J478" s="17">
        <v>131124.306677354</v>
      </c>
      <c r="K478" s="17">
        <v>100567.082372536</v>
      </c>
      <c r="L478" s="17">
        <v>139110.960187705</v>
      </c>
      <c r="M478" s="17">
        <v>119883.011525368</v>
      </c>
      <c r="N478" s="17">
        <v>49995.475122251402</v>
      </c>
      <c r="O478" s="17">
        <v>41690.734342470198</v>
      </c>
      <c r="P478" s="17">
        <v>30557.224304817799</v>
      </c>
      <c r="Q478" s="17">
        <v>1.30384916797748</v>
      </c>
      <c r="R478" s="17">
        <v>0.115227354199708</v>
      </c>
      <c r="S478" s="17" t="s">
        <v>18490</v>
      </c>
      <c r="T478" s="17" t="s">
        <v>18490</v>
      </c>
      <c r="U478" s="17" t="s">
        <v>18490</v>
      </c>
      <c r="V478" s="17" t="s">
        <v>22948</v>
      </c>
      <c r="W478" s="17" t="s">
        <v>23277</v>
      </c>
      <c r="X478" s="17" t="s">
        <v>22953</v>
      </c>
      <c r="Y478" s="17" t="s">
        <v>22949</v>
      </c>
      <c r="Z478" s="17" t="s">
        <v>23278</v>
      </c>
      <c r="AA478" s="17" t="s">
        <v>22950</v>
      </c>
      <c r="AB478" s="17" t="s">
        <v>22951</v>
      </c>
      <c r="AC478" s="17" t="s">
        <v>22952</v>
      </c>
      <c r="AD478" s="17" t="s">
        <v>3191</v>
      </c>
      <c r="AE478" s="17" t="s">
        <v>22958</v>
      </c>
    </row>
    <row r="479" spans="1:35" hidden="1" x14ac:dyDescent="0.3">
      <c r="A479" s="17">
        <v>480</v>
      </c>
      <c r="B479" s="17">
        <v>2</v>
      </c>
      <c r="C479" s="17" t="s">
        <v>23475</v>
      </c>
      <c r="D479" s="17" t="s">
        <v>18185</v>
      </c>
      <c r="E479" s="17" t="s">
        <v>18185</v>
      </c>
      <c r="F479" s="17" t="s">
        <v>46</v>
      </c>
      <c r="G479" s="17" t="b">
        <v>1</v>
      </c>
      <c r="H479" s="17">
        <v>0.88591906695722999</v>
      </c>
      <c r="I479" s="17">
        <v>0.46423999999999999</v>
      </c>
      <c r="J479" s="17">
        <v>871505.84212724504</v>
      </c>
      <c r="K479" s="17">
        <v>462567.66405007901</v>
      </c>
      <c r="L479" s="17">
        <v>575525.31321267399</v>
      </c>
      <c r="M479" s="17">
        <v>407727.87789529201</v>
      </c>
      <c r="N479" s="17">
        <v>787008.53213357204</v>
      </c>
      <c r="O479" s="17">
        <v>140836.07564105399</v>
      </c>
      <c r="P479" s="17">
        <v>408938.17807716603</v>
      </c>
      <c r="Q479" s="17">
        <v>1.88406131655777</v>
      </c>
      <c r="R479" s="17">
        <v>0.27509503275057301</v>
      </c>
      <c r="S479" s="17" t="s">
        <v>1905</v>
      </c>
      <c r="T479" s="17" t="s">
        <v>1905</v>
      </c>
      <c r="U479" s="17" t="s">
        <v>1905</v>
      </c>
      <c r="V479" s="17" t="s">
        <v>2876</v>
      </c>
      <c r="W479" s="17" t="s">
        <v>23277</v>
      </c>
      <c r="X479" s="17" t="s">
        <v>2881</v>
      </c>
      <c r="Y479" s="17" t="s">
        <v>2877</v>
      </c>
      <c r="Z479" s="17" t="s">
        <v>23278</v>
      </c>
      <c r="AA479" s="17" t="s">
        <v>2878</v>
      </c>
      <c r="AB479" s="17" t="s">
        <v>2879</v>
      </c>
      <c r="AC479" s="17" t="s">
        <v>2880</v>
      </c>
      <c r="AD479" s="17" t="s">
        <v>2882</v>
      </c>
      <c r="AE479" s="17" t="s">
        <v>2888</v>
      </c>
      <c r="AF479" s="17" t="s">
        <v>2889</v>
      </c>
    </row>
    <row r="480" spans="1:35" s="19" customFormat="1" hidden="1" x14ac:dyDescent="0.3">
      <c r="A480" s="17">
        <v>481</v>
      </c>
      <c r="B480" s="17">
        <v>724</v>
      </c>
      <c r="C480" s="17" t="s">
        <v>23671</v>
      </c>
      <c r="D480" s="17" t="s">
        <v>18185</v>
      </c>
      <c r="E480" s="17" t="s">
        <v>18185</v>
      </c>
      <c r="F480" s="17" t="s">
        <v>810</v>
      </c>
      <c r="G480" s="17" t="b">
        <v>1</v>
      </c>
      <c r="H480" s="17">
        <v>-0.85396937122038796</v>
      </c>
      <c r="I480" s="17">
        <v>0.46546999999999999</v>
      </c>
      <c r="J480" s="17">
        <v>9839.0989139792</v>
      </c>
      <c r="K480" s="17">
        <v>18124.8365815902</v>
      </c>
      <c r="L480" s="17">
        <v>11269.8856272418</v>
      </c>
      <c r="M480" s="17">
        <v>21407.224802779401</v>
      </c>
      <c r="N480" s="17">
        <v>5956.8231958932402</v>
      </c>
      <c r="O480" s="17">
        <v>15714.279573494799</v>
      </c>
      <c r="P480" s="17">
        <v>-8285.7376676109707</v>
      </c>
      <c r="Q480" s="17">
        <v>0.54285173108666895</v>
      </c>
      <c r="R480" s="17">
        <v>-0.26531877292281197</v>
      </c>
      <c r="S480" s="17" t="s">
        <v>2287</v>
      </c>
      <c r="T480" s="17" t="s">
        <v>2287</v>
      </c>
      <c r="U480" s="17" t="s">
        <v>2287</v>
      </c>
      <c r="V480" s="17" t="s">
        <v>8845</v>
      </c>
      <c r="W480" s="17" t="s">
        <v>23277</v>
      </c>
      <c r="X480" s="17" t="s">
        <v>8849</v>
      </c>
      <c r="Y480" s="17" t="s">
        <v>8846</v>
      </c>
      <c r="Z480" s="17" t="s">
        <v>23278</v>
      </c>
      <c r="AA480" s="17" t="s">
        <v>8847</v>
      </c>
      <c r="AB480" s="17" t="s">
        <v>4520</v>
      </c>
      <c r="AC480" s="17" t="s">
        <v>8848</v>
      </c>
      <c r="AD480" s="17" t="s">
        <v>8850</v>
      </c>
      <c r="AE480" s="17" t="s">
        <v>2939</v>
      </c>
      <c r="AF480" s="17" t="s">
        <v>8855</v>
      </c>
      <c r="AG480" s="17"/>
      <c r="AH480" s="17"/>
      <c r="AI480" s="17"/>
    </row>
    <row r="481" spans="1:33" hidden="1" x14ac:dyDescent="0.3">
      <c r="A481" s="17">
        <v>482</v>
      </c>
      <c r="B481" s="17">
        <v>588</v>
      </c>
      <c r="C481" s="17" t="s">
        <v>23760</v>
      </c>
      <c r="D481" s="17" t="s">
        <v>18185</v>
      </c>
      <c r="E481" s="17" t="s">
        <v>18185</v>
      </c>
      <c r="F481" s="17" t="s">
        <v>17118</v>
      </c>
      <c r="G481" s="17" t="b">
        <v>1</v>
      </c>
      <c r="H481" s="17">
        <v>-0.85874648628574202</v>
      </c>
      <c r="I481" s="17">
        <v>0.46556999999999998</v>
      </c>
      <c r="J481" s="17">
        <v>24804.322677685101</v>
      </c>
      <c r="K481" s="17">
        <v>40448.274117600697</v>
      </c>
      <c r="L481" s="17">
        <v>24514.097030215598</v>
      </c>
      <c r="M481" s="17">
        <v>24393.894719814602</v>
      </c>
      <c r="N481" s="17">
        <v>10343.0208007906</v>
      </c>
      <c r="O481" s="17">
        <v>29809.736755845901</v>
      </c>
      <c r="P481" s="17">
        <v>-15643.9514399156</v>
      </c>
      <c r="Q481" s="17">
        <v>0.61323562546990595</v>
      </c>
      <c r="R481" s="17">
        <v>-0.21237262306819901</v>
      </c>
      <c r="S481" s="17" t="s">
        <v>18397</v>
      </c>
      <c r="T481" s="17" t="s">
        <v>18397</v>
      </c>
      <c r="U481" s="17" t="s">
        <v>18397</v>
      </c>
      <c r="V481" s="17" t="s">
        <v>21561</v>
      </c>
      <c r="W481" s="17" t="s">
        <v>23277</v>
      </c>
      <c r="X481" s="17" t="s">
        <v>21566</v>
      </c>
      <c r="Y481" s="17" t="s">
        <v>21562</v>
      </c>
      <c r="Z481" s="17" t="s">
        <v>23278</v>
      </c>
      <c r="AA481" s="17" t="s">
        <v>21563</v>
      </c>
      <c r="AB481" s="17" t="s">
        <v>21564</v>
      </c>
      <c r="AC481" s="17" t="s">
        <v>21565</v>
      </c>
      <c r="AE481" s="17" t="s">
        <v>4497</v>
      </c>
      <c r="AG481" s="17" t="s">
        <v>23959</v>
      </c>
    </row>
    <row r="482" spans="1:33" hidden="1" x14ac:dyDescent="0.3">
      <c r="A482" s="17">
        <v>483</v>
      </c>
      <c r="B482" s="17">
        <v>452</v>
      </c>
      <c r="C482" s="17" t="s">
        <v>23614</v>
      </c>
      <c r="D482" s="17" t="s">
        <v>18185</v>
      </c>
      <c r="E482" s="17" t="s">
        <v>18185</v>
      </c>
      <c r="F482" s="17" t="s">
        <v>754</v>
      </c>
      <c r="G482" s="17" t="b">
        <v>1</v>
      </c>
      <c r="H482" s="17">
        <v>0.81515520010464404</v>
      </c>
      <c r="I482" s="17">
        <v>0.46681</v>
      </c>
      <c r="J482" s="17">
        <v>92768.185121415605</v>
      </c>
      <c r="K482" s="17">
        <v>69482.429875443602</v>
      </c>
      <c r="L482" s="17">
        <v>90544.811481477896</v>
      </c>
      <c r="M482" s="17">
        <v>56794.667282692302</v>
      </c>
      <c r="N482" s="17">
        <v>41078.521080261802</v>
      </c>
      <c r="O482" s="17">
        <v>27579.1743919687</v>
      </c>
      <c r="P482" s="17">
        <v>23285.755245971999</v>
      </c>
      <c r="Q482" s="17">
        <v>1.3351315618598101</v>
      </c>
      <c r="R482" s="17">
        <v>0.12552406253548101</v>
      </c>
      <c r="S482" s="17" t="s">
        <v>2259</v>
      </c>
      <c r="T482" s="17" t="s">
        <v>2259</v>
      </c>
      <c r="U482" s="17" t="s">
        <v>2259</v>
      </c>
      <c r="V482" s="17" t="s">
        <v>8444</v>
      </c>
      <c r="W482" s="17" t="s">
        <v>23277</v>
      </c>
      <c r="X482" s="17" t="s">
        <v>8448</v>
      </c>
      <c r="Y482" s="17" t="s">
        <v>8445</v>
      </c>
      <c r="Z482" s="17" t="s">
        <v>23278</v>
      </c>
      <c r="AA482" s="17" t="s">
        <v>8446</v>
      </c>
      <c r="AB482" s="17" t="s">
        <v>8447</v>
      </c>
      <c r="AC482" s="17" t="s">
        <v>5455</v>
      </c>
      <c r="AE482" s="17" t="s">
        <v>6423</v>
      </c>
      <c r="AF482" s="17" t="s">
        <v>3041</v>
      </c>
    </row>
    <row r="483" spans="1:33" hidden="1" x14ac:dyDescent="0.3">
      <c r="A483" s="17">
        <v>484</v>
      </c>
      <c r="B483" s="17">
        <v>211</v>
      </c>
      <c r="C483" s="17" t="s">
        <v>6221</v>
      </c>
      <c r="D483" s="17" t="s">
        <v>18185</v>
      </c>
      <c r="E483" s="17" t="s">
        <v>18185</v>
      </c>
      <c r="F483" s="17" t="s">
        <v>464</v>
      </c>
      <c r="G483" s="17" t="b">
        <v>1</v>
      </c>
      <c r="H483" s="17">
        <v>0.80652648868610599</v>
      </c>
      <c r="I483" s="17">
        <v>0.46682000000000001</v>
      </c>
      <c r="J483" s="17">
        <v>279817.38001147099</v>
      </c>
      <c r="K483" s="17">
        <v>261533.40219655901</v>
      </c>
      <c r="L483" s="17">
        <v>264900.68130539201</v>
      </c>
      <c r="M483" s="17">
        <v>275219.64011292899</v>
      </c>
      <c r="N483" s="17">
        <v>30393.843624023499</v>
      </c>
      <c r="O483" s="17">
        <v>24859.700991807102</v>
      </c>
      <c r="P483" s="17">
        <v>18283.977814911901</v>
      </c>
      <c r="Q483" s="17">
        <v>1.0699106793294799</v>
      </c>
      <c r="R483" s="17">
        <v>2.9347522457621501E-2</v>
      </c>
      <c r="S483" s="17" t="s">
        <v>2114</v>
      </c>
      <c r="T483" s="17" t="s">
        <v>2114</v>
      </c>
      <c r="U483" s="17" t="s">
        <v>2114</v>
      </c>
      <c r="V483" s="17" t="s">
        <v>6220</v>
      </c>
      <c r="W483" s="17" t="s">
        <v>23277</v>
      </c>
      <c r="X483" s="17" t="s">
        <v>6225</v>
      </c>
      <c r="Y483" s="17" t="s">
        <v>6221</v>
      </c>
      <c r="Z483" s="17" t="s">
        <v>23278</v>
      </c>
      <c r="AA483" s="17" t="s">
        <v>6222</v>
      </c>
      <c r="AB483" s="17" t="s">
        <v>6223</v>
      </c>
      <c r="AC483" s="17" t="s">
        <v>6224</v>
      </c>
    </row>
    <row r="484" spans="1:33" hidden="1" x14ac:dyDescent="0.3">
      <c r="A484" s="17">
        <v>485</v>
      </c>
      <c r="B484" s="17">
        <v>82</v>
      </c>
      <c r="C484" s="17" t="s">
        <v>5228</v>
      </c>
      <c r="D484" s="17" t="s">
        <v>18185</v>
      </c>
      <c r="E484" s="17" t="s">
        <v>18185</v>
      </c>
      <c r="F484" s="17" t="s">
        <v>336</v>
      </c>
      <c r="G484" s="17" t="b">
        <v>1</v>
      </c>
      <c r="H484" s="17">
        <v>-0.87332464880999205</v>
      </c>
      <c r="I484" s="17">
        <v>0.46933000000000002</v>
      </c>
      <c r="J484" s="17">
        <v>367882.82244933699</v>
      </c>
      <c r="K484" s="17">
        <v>459871.14548714203</v>
      </c>
      <c r="L484" s="17">
        <v>383505.60708542401</v>
      </c>
      <c r="M484" s="17">
        <v>487222.675094367</v>
      </c>
      <c r="N484" s="17">
        <v>33595.075252981303</v>
      </c>
      <c r="O484" s="17">
        <v>179319.125053239</v>
      </c>
      <c r="P484" s="17">
        <v>-91988.323037804803</v>
      </c>
      <c r="Q484" s="17">
        <v>0.79996935241422595</v>
      </c>
      <c r="R484" s="17">
        <v>-9.6926650923485097E-2</v>
      </c>
      <c r="S484" s="17" t="s">
        <v>2050</v>
      </c>
      <c r="T484" s="17" t="s">
        <v>2050</v>
      </c>
      <c r="U484" s="17" t="s">
        <v>2050</v>
      </c>
      <c r="V484" s="17" t="s">
        <v>5227</v>
      </c>
      <c r="W484" s="17" t="s">
        <v>23277</v>
      </c>
      <c r="X484" s="17" t="s">
        <v>5232</v>
      </c>
      <c r="Y484" s="17" t="s">
        <v>5228</v>
      </c>
      <c r="Z484" s="17" t="s">
        <v>23278</v>
      </c>
      <c r="AA484" s="17" t="s">
        <v>5229</v>
      </c>
      <c r="AB484" s="17" t="s">
        <v>5230</v>
      </c>
      <c r="AC484" s="17" t="s">
        <v>5231</v>
      </c>
      <c r="AE484" s="17" t="s">
        <v>5238</v>
      </c>
      <c r="AG484" s="17" t="s">
        <v>23949</v>
      </c>
    </row>
    <row r="485" spans="1:33" hidden="1" x14ac:dyDescent="0.3">
      <c r="A485" s="17">
        <v>486</v>
      </c>
      <c r="B485" s="17">
        <v>540</v>
      </c>
      <c r="C485" s="17" t="s">
        <v>23673</v>
      </c>
      <c r="D485" s="17" t="s">
        <v>18185</v>
      </c>
      <c r="E485" s="17" t="s">
        <v>18185</v>
      </c>
      <c r="F485" s="17" t="s">
        <v>17048</v>
      </c>
      <c r="G485" s="17" t="b">
        <v>1</v>
      </c>
      <c r="H485" s="17">
        <v>-0.81666514976438598</v>
      </c>
      <c r="I485" s="17">
        <v>0.47421000000000002</v>
      </c>
      <c r="J485" s="17">
        <v>26175.1100133982</v>
      </c>
      <c r="K485" s="17">
        <v>31889.553219870999</v>
      </c>
      <c r="L485" s="17">
        <v>26025.921294827</v>
      </c>
      <c r="M485" s="17">
        <v>30969.894311256801</v>
      </c>
      <c r="N485" s="17">
        <v>5533.3112311353998</v>
      </c>
      <c r="O485" s="17">
        <v>10782.7958033781</v>
      </c>
      <c r="P485" s="17">
        <v>-5714.4432064728198</v>
      </c>
      <c r="Q485" s="17">
        <v>0.82080516565807404</v>
      </c>
      <c r="R485" s="17">
        <v>-8.5759919033260995E-2</v>
      </c>
      <c r="S485" s="17" t="s">
        <v>18375</v>
      </c>
      <c r="T485" s="17" t="s">
        <v>18375</v>
      </c>
      <c r="U485" s="17" t="s">
        <v>18375</v>
      </c>
      <c r="V485" s="17" t="s">
        <v>21243</v>
      </c>
      <c r="W485" s="17" t="s">
        <v>23277</v>
      </c>
      <c r="X485" s="17" t="s">
        <v>21248</v>
      </c>
      <c r="Y485" s="17" t="s">
        <v>21244</v>
      </c>
      <c r="Z485" s="17" t="s">
        <v>23278</v>
      </c>
      <c r="AA485" s="17" t="s">
        <v>21245</v>
      </c>
      <c r="AB485" s="17" t="s">
        <v>21246</v>
      </c>
      <c r="AC485" s="17" t="s">
        <v>21247</v>
      </c>
      <c r="AD485" s="17" t="s">
        <v>21249</v>
      </c>
      <c r="AE485" s="17" t="s">
        <v>21254</v>
      </c>
    </row>
    <row r="486" spans="1:33" hidden="1" x14ac:dyDescent="0.3">
      <c r="A486" s="17">
        <v>487</v>
      </c>
      <c r="B486" s="17">
        <v>23</v>
      </c>
      <c r="C486" s="17" t="s">
        <v>23736</v>
      </c>
      <c r="D486" s="17" t="s">
        <v>18185</v>
      </c>
      <c r="E486" s="17" t="s">
        <v>18185</v>
      </c>
      <c r="F486" s="17" t="s">
        <v>96</v>
      </c>
      <c r="G486" s="17" t="b">
        <v>1</v>
      </c>
      <c r="H486" s="17">
        <v>0.78914045284689105</v>
      </c>
      <c r="I486" s="17">
        <v>0.47423999999999999</v>
      </c>
      <c r="J486" s="17">
        <v>74641004.608306706</v>
      </c>
      <c r="K486" s="17">
        <v>58912523.671408899</v>
      </c>
      <c r="L486" s="17">
        <v>77846032.776628703</v>
      </c>
      <c r="M486" s="17">
        <v>65100740.988311797</v>
      </c>
      <c r="N486" s="17">
        <v>23907711.394398302</v>
      </c>
      <c r="O486" s="17">
        <v>24903296.836798299</v>
      </c>
      <c r="P486" s="17">
        <v>15728480.936897799</v>
      </c>
      <c r="Q486" s="17">
        <v>1.26698026084615</v>
      </c>
      <c r="R486" s="17">
        <v>0.102769848764757</v>
      </c>
      <c r="S486" s="17" t="s">
        <v>1930</v>
      </c>
      <c r="T486" s="17" t="s">
        <v>1930</v>
      </c>
      <c r="U486" s="17" t="s">
        <v>1930</v>
      </c>
      <c r="V486" s="17" t="s">
        <v>3304</v>
      </c>
      <c r="W486" s="17" t="s">
        <v>23277</v>
      </c>
      <c r="X486" s="17" t="s">
        <v>3309</v>
      </c>
      <c r="Y486" s="17" t="s">
        <v>3305</v>
      </c>
      <c r="Z486" s="17" t="s">
        <v>23278</v>
      </c>
      <c r="AA486" s="17" t="s">
        <v>3306</v>
      </c>
      <c r="AB486" s="17" t="s">
        <v>3307</v>
      </c>
      <c r="AC486" s="17" t="s">
        <v>3308</v>
      </c>
      <c r="AD486" s="17" t="s">
        <v>3310</v>
      </c>
      <c r="AE486" s="17" t="s">
        <v>2939</v>
      </c>
      <c r="AF486" s="17" t="s">
        <v>2956</v>
      </c>
    </row>
    <row r="487" spans="1:33" hidden="1" x14ac:dyDescent="0.3">
      <c r="A487" s="17">
        <v>488</v>
      </c>
      <c r="B487" s="17">
        <v>297</v>
      </c>
      <c r="C487" s="17" t="s">
        <v>23706</v>
      </c>
      <c r="D487" s="17" t="s">
        <v>18185</v>
      </c>
      <c r="E487" s="17" t="s">
        <v>18185</v>
      </c>
      <c r="F487" s="17" t="s">
        <v>882</v>
      </c>
      <c r="G487" s="17" t="b">
        <v>1</v>
      </c>
      <c r="H487" s="17">
        <v>0.846979549977389</v>
      </c>
      <c r="I487" s="17">
        <v>0.47555999999999998</v>
      </c>
      <c r="J487" s="17">
        <v>69118.102921195707</v>
      </c>
      <c r="K487" s="17">
        <v>51586.814051293899</v>
      </c>
      <c r="L487" s="17">
        <v>73863.610298636602</v>
      </c>
      <c r="M487" s="17">
        <v>38560.845985448999</v>
      </c>
      <c r="N487" s="17">
        <v>9689.9986691144804</v>
      </c>
      <c r="O487" s="17">
        <v>34516.659051417097</v>
      </c>
      <c r="P487" s="17">
        <v>17531.2888699018</v>
      </c>
      <c r="Q487" s="17">
        <v>1.3398405036695999</v>
      </c>
      <c r="R487" s="17">
        <v>0.12705310247009799</v>
      </c>
      <c r="S487" s="17" t="s">
        <v>2323</v>
      </c>
      <c r="T487" s="17" t="s">
        <v>2323</v>
      </c>
      <c r="U487" s="17" t="s">
        <v>2323</v>
      </c>
      <c r="V487" s="17" t="s">
        <v>9372</v>
      </c>
      <c r="W487" s="17" t="s">
        <v>23277</v>
      </c>
      <c r="X487" s="17" t="s">
        <v>9377</v>
      </c>
      <c r="Y487" s="17" t="s">
        <v>9373</v>
      </c>
      <c r="Z487" s="17" t="s">
        <v>23278</v>
      </c>
      <c r="AA487" s="17" t="s">
        <v>9374</v>
      </c>
      <c r="AB487" s="17" t="s">
        <v>9375</v>
      </c>
      <c r="AC487" s="17" t="s">
        <v>9376</v>
      </c>
      <c r="AE487" s="17" t="s">
        <v>9382</v>
      </c>
    </row>
    <row r="488" spans="1:33" hidden="1" x14ac:dyDescent="0.3">
      <c r="A488" s="17">
        <v>489</v>
      </c>
      <c r="B488" s="17">
        <v>473</v>
      </c>
      <c r="C488" s="17" t="s">
        <v>8089</v>
      </c>
      <c r="D488" s="17" t="s">
        <v>18185</v>
      </c>
      <c r="E488" s="17" t="s">
        <v>18185</v>
      </c>
      <c r="F488" s="17" t="s">
        <v>706</v>
      </c>
      <c r="G488" s="17" t="b">
        <v>1</v>
      </c>
      <c r="H488" s="17">
        <v>-0.85189952445699002</v>
      </c>
      <c r="I488" s="17">
        <v>0.48265000000000002</v>
      </c>
      <c r="J488" s="17">
        <v>95542.769432650501</v>
      </c>
      <c r="K488" s="17">
        <v>151345.70960134899</v>
      </c>
      <c r="L488" s="17">
        <v>100607.92025680099</v>
      </c>
      <c r="M488" s="17">
        <v>106981.791438997</v>
      </c>
      <c r="N488" s="17">
        <v>10644.2828984686</v>
      </c>
      <c r="O488" s="17">
        <v>112956.070017324</v>
      </c>
      <c r="P488" s="17">
        <v>-55802.940168698202</v>
      </c>
      <c r="Q488" s="17">
        <v>0.63128825841389502</v>
      </c>
      <c r="R488" s="17">
        <v>-0.19977228821656501</v>
      </c>
      <c r="S488" s="17" t="s">
        <v>2235</v>
      </c>
      <c r="T488" s="17" t="s">
        <v>2235</v>
      </c>
      <c r="U488" s="17" t="s">
        <v>2235</v>
      </c>
      <c r="V488" s="17" t="s">
        <v>8088</v>
      </c>
      <c r="W488" s="17" t="s">
        <v>23277</v>
      </c>
      <c r="X488" s="17" t="s">
        <v>8093</v>
      </c>
      <c r="Y488" s="17" t="s">
        <v>8089</v>
      </c>
      <c r="Z488" s="17" t="s">
        <v>23278</v>
      </c>
      <c r="AA488" s="17" t="s">
        <v>8090</v>
      </c>
      <c r="AB488" s="17" t="s">
        <v>8091</v>
      </c>
      <c r="AC488" s="17" t="s">
        <v>8092</v>
      </c>
      <c r="AD488" s="17" t="s">
        <v>3191</v>
      </c>
      <c r="AE488" s="17" t="s">
        <v>6802</v>
      </c>
      <c r="AG488" s="17" t="s">
        <v>23941</v>
      </c>
    </row>
    <row r="489" spans="1:33" hidden="1" x14ac:dyDescent="0.3">
      <c r="A489" s="17">
        <v>490</v>
      </c>
      <c r="B489" s="17">
        <v>394</v>
      </c>
      <c r="C489" s="17" t="s">
        <v>23816</v>
      </c>
      <c r="D489" s="17" t="s">
        <v>18185</v>
      </c>
      <c r="E489" s="17" t="s">
        <v>18185</v>
      </c>
      <c r="F489" s="17" t="s">
        <v>16856</v>
      </c>
      <c r="G489" s="17" t="b">
        <v>1</v>
      </c>
      <c r="H489" s="17">
        <v>-0.78767499647528505</v>
      </c>
      <c r="I489" s="17">
        <v>0.48299999999999998</v>
      </c>
      <c r="J489" s="17">
        <v>12753.110019260899</v>
      </c>
      <c r="K489" s="17">
        <v>20974.021597144299</v>
      </c>
      <c r="L489" s="17">
        <v>17382.010874213898</v>
      </c>
      <c r="M489" s="17">
        <v>20071.7564274613</v>
      </c>
      <c r="N489" s="17">
        <v>9524.8717597761806</v>
      </c>
      <c r="O489" s="17">
        <v>15364.4252155666</v>
      </c>
      <c r="P489" s="17">
        <v>-8220.9115778833693</v>
      </c>
      <c r="Q489" s="17">
        <v>0.60804314328527798</v>
      </c>
      <c r="R489" s="17">
        <v>-0.21606560456611301</v>
      </c>
      <c r="S489" s="17" t="s">
        <v>18418</v>
      </c>
      <c r="T489" s="17" t="s">
        <v>18418</v>
      </c>
      <c r="U489" s="17" t="s">
        <v>18418</v>
      </c>
      <c r="V489" s="17" t="s">
        <v>21873</v>
      </c>
      <c r="W489" s="17" t="s">
        <v>23277</v>
      </c>
      <c r="X489" s="17" t="s">
        <v>21878</v>
      </c>
      <c r="Y489" s="17" t="s">
        <v>21874</v>
      </c>
      <c r="Z489" s="17" t="s">
        <v>23278</v>
      </c>
      <c r="AA489" s="17" t="s">
        <v>21875</v>
      </c>
      <c r="AB489" s="17" t="s">
        <v>21876</v>
      </c>
      <c r="AC489" s="17" t="s">
        <v>21877</v>
      </c>
      <c r="AD489" s="17" t="s">
        <v>21879</v>
      </c>
      <c r="AE489" s="17" t="s">
        <v>21884</v>
      </c>
    </row>
    <row r="490" spans="1:33" hidden="1" x14ac:dyDescent="0.3">
      <c r="A490" s="17">
        <v>491</v>
      </c>
      <c r="B490" s="17">
        <v>654</v>
      </c>
      <c r="C490" s="17" t="s">
        <v>23073</v>
      </c>
      <c r="D490" s="17" t="s">
        <v>18185</v>
      </c>
      <c r="E490" s="17" t="s">
        <v>18185</v>
      </c>
      <c r="F490" s="17" t="s">
        <v>17226</v>
      </c>
      <c r="G490" s="17" t="b">
        <v>1</v>
      </c>
      <c r="H490" s="17">
        <v>-0.82845645444277305</v>
      </c>
      <c r="I490" s="17">
        <v>0.48481000000000002</v>
      </c>
      <c r="J490" s="17">
        <v>15576.2655051603</v>
      </c>
      <c r="K490" s="17">
        <v>24026.172449649901</v>
      </c>
      <c r="L490" s="17">
        <v>13506.270779710099</v>
      </c>
      <c r="M490" s="17">
        <v>19510.109541669499</v>
      </c>
      <c r="N490" s="17">
        <v>4608.6876576751602</v>
      </c>
      <c r="O490" s="17">
        <v>17054.4488398596</v>
      </c>
      <c r="P490" s="17">
        <v>-8449.9069444895904</v>
      </c>
      <c r="Q490" s="17">
        <v>0.64830407497500797</v>
      </c>
      <c r="R490" s="17">
        <v>-0.18822124859052899</v>
      </c>
      <c r="S490" s="17" t="s">
        <v>18499</v>
      </c>
      <c r="T490" s="17" t="s">
        <v>18499</v>
      </c>
      <c r="U490" s="17" t="s">
        <v>18499</v>
      </c>
      <c r="V490" s="17" t="s">
        <v>23072</v>
      </c>
      <c r="W490" s="17" t="s">
        <v>23277</v>
      </c>
      <c r="X490" s="17" t="s">
        <v>23077</v>
      </c>
      <c r="Y490" s="17" t="s">
        <v>23073</v>
      </c>
      <c r="Z490" s="17" t="s">
        <v>23278</v>
      </c>
      <c r="AA490" s="17" t="s">
        <v>23074</v>
      </c>
      <c r="AB490" s="17" t="s">
        <v>23075</v>
      </c>
      <c r="AC490" s="17" t="s">
        <v>23076</v>
      </c>
      <c r="AE490" s="17" t="s">
        <v>3392</v>
      </c>
      <c r="AF490" s="17" t="s">
        <v>23082</v>
      </c>
    </row>
    <row r="491" spans="1:33" hidden="1" x14ac:dyDescent="0.3">
      <c r="A491" s="17">
        <v>492</v>
      </c>
      <c r="B491" s="17">
        <v>409</v>
      </c>
      <c r="C491" s="17" t="s">
        <v>21458</v>
      </c>
      <c r="D491" s="17" t="s">
        <v>18185</v>
      </c>
      <c r="E491" s="17" t="s">
        <v>18185</v>
      </c>
      <c r="F491" s="17" t="s">
        <v>16870</v>
      </c>
      <c r="G491" s="17" t="b">
        <v>1</v>
      </c>
      <c r="H491" s="17">
        <v>-0.83159007492313597</v>
      </c>
      <c r="I491" s="17">
        <v>0.48557</v>
      </c>
      <c r="J491" s="17">
        <v>18848.663580239801</v>
      </c>
      <c r="K491" s="17">
        <v>50365.3569265388</v>
      </c>
      <c r="L491" s="17">
        <v>12333.8032575815</v>
      </c>
      <c r="M491" s="17">
        <v>15516.202378886799</v>
      </c>
      <c r="N491" s="17">
        <v>14960.833809776101</v>
      </c>
      <c r="O491" s="17">
        <v>63915.940504513303</v>
      </c>
      <c r="P491" s="17">
        <v>-31516.6933462991</v>
      </c>
      <c r="Q491" s="17">
        <v>0.37423865788803501</v>
      </c>
      <c r="R491" s="17">
        <v>-0.42685135301906502</v>
      </c>
      <c r="S491" s="17" t="s">
        <v>18390</v>
      </c>
      <c r="T491" s="17" t="s">
        <v>18390</v>
      </c>
      <c r="U491" s="17" t="s">
        <v>18390</v>
      </c>
      <c r="V491" s="17" t="s">
        <v>21457</v>
      </c>
      <c r="W491" s="17" t="s">
        <v>23277</v>
      </c>
      <c r="X491" s="17" t="s">
        <v>21462</v>
      </c>
      <c r="Y491" s="17" t="s">
        <v>21458</v>
      </c>
      <c r="Z491" s="17" t="s">
        <v>23278</v>
      </c>
      <c r="AA491" s="17" t="s">
        <v>21459</v>
      </c>
      <c r="AB491" s="17" t="s">
        <v>21460</v>
      </c>
      <c r="AC491" s="17" t="s">
        <v>21461</v>
      </c>
      <c r="AE491" s="17" t="s">
        <v>21468</v>
      </c>
    </row>
    <row r="492" spans="1:33" hidden="1" x14ac:dyDescent="0.3">
      <c r="A492" s="17">
        <v>493</v>
      </c>
      <c r="B492" s="17">
        <v>83</v>
      </c>
      <c r="C492" s="17" t="s">
        <v>23521</v>
      </c>
      <c r="D492" s="17" t="s">
        <v>18185</v>
      </c>
      <c r="E492" s="17" t="s">
        <v>18185</v>
      </c>
      <c r="F492" s="17" t="s">
        <v>222</v>
      </c>
      <c r="G492" s="17" t="b">
        <v>1</v>
      </c>
      <c r="H492" s="17">
        <v>0.78665197058261804</v>
      </c>
      <c r="I492" s="17">
        <v>0.48784</v>
      </c>
      <c r="J492" s="17">
        <v>2293984.9930277001</v>
      </c>
      <c r="K492" s="17">
        <v>1753594.13132248</v>
      </c>
      <c r="L492" s="17">
        <v>2047350.2470390201</v>
      </c>
      <c r="M492" s="17">
        <v>1592150.9631413401</v>
      </c>
      <c r="N492" s="17">
        <v>562134.64901770302</v>
      </c>
      <c r="O492" s="17">
        <v>1048669.1880823399</v>
      </c>
      <c r="P492" s="17">
        <v>540390.86170522298</v>
      </c>
      <c r="Q492" s="17">
        <v>1.3081618785400999</v>
      </c>
      <c r="R492" s="17">
        <v>0.116661489100406</v>
      </c>
      <c r="S492" s="17" t="s">
        <v>1993</v>
      </c>
      <c r="T492" s="17" t="s">
        <v>1993</v>
      </c>
      <c r="U492" s="17" t="s">
        <v>1993</v>
      </c>
      <c r="V492" s="17" t="s">
        <v>4318</v>
      </c>
      <c r="W492" s="17" t="s">
        <v>23277</v>
      </c>
      <c r="X492" s="17" t="s">
        <v>4323</v>
      </c>
      <c r="Y492" s="17" t="s">
        <v>4319</v>
      </c>
      <c r="Z492" s="17" t="s">
        <v>23278</v>
      </c>
      <c r="AA492" s="17" t="s">
        <v>4320</v>
      </c>
      <c r="AB492" s="17" t="s">
        <v>4321</v>
      </c>
      <c r="AC492" s="17" t="s">
        <v>4322</v>
      </c>
      <c r="AD492" s="17" t="s">
        <v>4324</v>
      </c>
      <c r="AE492" s="17" t="s">
        <v>4331</v>
      </c>
      <c r="AF492" s="17" t="s">
        <v>3164</v>
      </c>
    </row>
    <row r="493" spans="1:33" hidden="1" x14ac:dyDescent="0.3">
      <c r="A493" s="17">
        <v>494</v>
      </c>
      <c r="B493" s="17">
        <v>438</v>
      </c>
      <c r="C493" s="17" t="s">
        <v>10413</v>
      </c>
      <c r="D493" s="17" t="s">
        <v>18185</v>
      </c>
      <c r="E493" s="17" t="s">
        <v>18185</v>
      </c>
      <c r="F493" s="17" t="s">
        <v>1030</v>
      </c>
      <c r="G493" s="17" t="b">
        <v>1</v>
      </c>
      <c r="H493" s="17">
        <v>0.78455267581379895</v>
      </c>
      <c r="I493" s="17">
        <v>0.49077999999999999</v>
      </c>
      <c r="J493" s="17">
        <v>60273.405091803397</v>
      </c>
      <c r="K493" s="17">
        <v>47078.688857760601</v>
      </c>
      <c r="L493" s="17">
        <v>51584.510899080502</v>
      </c>
      <c r="M493" s="17">
        <v>51586.829167146498</v>
      </c>
      <c r="N493" s="17">
        <v>26013.958459130401</v>
      </c>
      <c r="O493" s="17">
        <v>13108.1424881983</v>
      </c>
      <c r="P493" s="17">
        <v>13194.7162340428</v>
      </c>
      <c r="Q493" s="17">
        <v>1.2802694075425101</v>
      </c>
      <c r="R493" s="17">
        <v>0.107301368005544</v>
      </c>
      <c r="S493" s="17" t="s">
        <v>2397</v>
      </c>
      <c r="T493" s="17" t="s">
        <v>2397</v>
      </c>
      <c r="U493" s="17" t="s">
        <v>2397</v>
      </c>
      <c r="V493" s="17" t="s">
        <v>10412</v>
      </c>
      <c r="W493" s="17" t="s">
        <v>23277</v>
      </c>
      <c r="X493" s="17" t="s">
        <v>10417</v>
      </c>
      <c r="Y493" s="17" t="s">
        <v>10413</v>
      </c>
      <c r="Z493" s="17" t="s">
        <v>23278</v>
      </c>
      <c r="AA493" s="17" t="s">
        <v>10414</v>
      </c>
      <c r="AB493" s="17" t="s">
        <v>10415</v>
      </c>
      <c r="AC493" s="17" t="s">
        <v>10416</v>
      </c>
      <c r="AD493" s="17" t="s">
        <v>10418</v>
      </c>
    </row>
    <row r="494" spans="1:33" hidden="1" x14ac:dyDescent="0.3">
      <c r="A494" s="17">
        <v>495</v>
      </c>
      <c r="B494" s="17">
        <v>329</v>
      </c>
      <c r="C494" s="17" t="s">
        <v>23487</v>
      </c>
      <c r="D494" s="17" t="s">
        <v>18185</v>
      </c>
      <c r="E494" s="17" t="s">
        <v>18185</v>
      </c>
      <c r="F494" s="17" t="s">
        <v>16778</v>
      </c>
      <c r="G494" s="17" t="b">
        <v>1</v>
      </c>
      <c r="H494" s="17">
        <v>-0.78508244321739595</v>
      </c>
      <c r="I494" s="17">
        <v>0.49436000000000002</v>
      </c>
      <c r="J494" s="17">
        <v>67603.569575384696</v>
      </c>
      <c r="K494" s="17">
        <v>78347.538893071105</v>
      </c>
      <c r="L494" s="17">
        <v>71733.057420417696</v>
      </c>
      <c r="M494" s="17">
        <v>72060.881410312097</v>
      </c>
      <c r="N494" s="17">
        <v>9582.4261456776203</v>
      </c>
      <c r="O494" s="17">
        <v>21680.104358819201</v>
      </c>
      <c r="P494" s="17">
        <v>-10743.9693176864</v>
      </c>
      <c r="Q494" s="17">
        <v>0.86286781346954899</v>
      </c>
      <c r="R494" s="17">
        <v>-6.4055730678551207E-2</v>
      </c>
      <c r="S494" s="17" t="s">
        <v>18419</v>
      </c>
      <c r="T494" s="17" t="s">
        <v>18419</v>
      </c>
      <c r="U494" s="17" t="s">
        <v>18419</v>
      </c>
      <c r="V494" s="17" t="s">
        <v>21890</v>
      </c>
      <c r="W494" s="17" t="s">
        <v>23277</v>
      </c>
      <c r="X494" s="17" t="s">
        <v>21894</v>
      </c>
      <c r="Y494" s="17" t="s">
        <v>21891</v>
      </c>
      <c r="Z494" s="17" t="s">
        <v>23278</v>
      </c>
      <c r="AA494" s="17" t="s">
        <v>21892</v>
      </c>
      <c r="AB494" s="17" t="s">
        <v>21893</v>
      </c>
      <c r="AC494" s="17" t="s">
        <v>8505</v>
      </c>
      <c r="AE494" s="17" t="s">
        <v>21898</v>
      </c>
    </row>
    <row r="495" spans="1:33" hidden="1" x14ac:dyDescent="0.3">
      <c r="A495" s="17">
        <v>496</v>
      </c>
      <c r="B495" s="17">
        <v>680</v>
      </c>
      <c r="C495" s="17" t="s">
        <v>23635</v>
      </c>
      <c r="D495" s="17" t="s">
        <v>18185</v>
      </c>
      <c r="E495" s="17" t="s">
        <v>18185</v>
      </c>
      <c r="F495" s="17" t="s">
        <v>17270</v>
      </c>
      <c r="G495" s="17" t="b">
        <v>1</v>
      </c>
      <c r="H495" s="17">
        <v>-0.75855392781695596</v>
      </c>
      <c r="I495" s="17">
        <v>0.49567</v>
      </c>
      <c r="J495" s="17">
        <v>43746.116689228198</v>
      </c>
      <c r="K495" s="17">
        <v>64076.349490670596</v>
      </c>
      <c r="L495" s="17">
        <v>55533.657131764303</v>
      </c>
      <c r="M495" s="17">
        <v>77563.730005591598</v>
      </c>
      <c r="N495" s="17">
        <v>26099.4233099919</v>
      </c>
      <c r="O495" s="17">
        <v>38389.444488085799</v>
      </c>
      <c r="P495" s="17">
        <v>-20330.232801442398</v>
      </c>
      <c r="Q495" s="17">
        <v>0.682718616727651</v>
      </c>
      <c r="R495" s="17">
        <v>-0.165758254418201</v>
      </c>
      <c r="S495" s="17" t="s">
        <v>18359</v>
      </c>
      <c r="T495" s="17" t="s">
        <v>18359</v>
      </c>
      <c r="U495" s="17" t="s">
        <v>18359</v>
      </c>
      <c r="V495" s="17" t="s">
        <v>21010</v>
      </c>
      <c r="W495" s="17" t="s">
        <v>23277</v>
      </c>
      <c r="X495" s="17" t="s">
        <v>21014</v>
      </c>
      <c r="Y495" s="17" t="s">
        <v>21011</v>
      </c>
      <c r="Z495" s="17" t="s">
        <v>23278</v>
      </c>
      <c r="AA495" s="17" t="s">
        <v>21012</v>
      </c>
      <c r="AB495" s="17" t="s">
        <v>21013</v>
      </c>
      <c r="AC495" s="17" t="s">
        <v>19758</v>
      </c>
    </row>
    <row r="496" spans="1:33" hidden="1" x14ac:dyDescent="0.3">
      <c r="A496" s="17">
        <v>497</v>
      </c>
      <c r="B496" s="17">
        <v>705</v>
      </c>
      <c r="C496" s="17" t="s">
        <v>23676</v>
      </c>
      <c r="D496" s="17" t="s">
        <v>18185</v>
      </c>
      <c r="E496" s="17" t="s">
        <v>18185</v>
      </c>
      <c r="F496" s="17" t="s">
        <v>766</v>
      </c>
      <c r="G496" s="17" t="b">
        <v>1</v>
      </c>
      <c r="H496" s="17">
        <v>-0.76931302488043596</v>
      </c>
      <c r="I496" s="17">
        <v>0.49852000000000002</v>
      </c>
      <c r="J496" s="17">
        <v>115683.283423492</v>
      </c>
      <c r="K496" s="17">
        <v>201143.97216867399</v>
      </c>
      <c r="L496" s="17">
        <v>81059.937636719798</v>
      </c>
      <c r="M496" s="17">
        <v>239451.64848371799</v>
      </c>
      <c r="N496" s="17">
        <v>86597.952079167706</v>
      </c>
      <c r="O496" s="17">
        <v>171819.00491321</v>
      </c>
      <c r="P496" s="17">
        <v>-85460.688745181295</v>
      </c>
      <c r="Q496" s="17">
        <v>0.575126772014245</v>
      </c>
      <c r="R496" s="17">
        <v>-0.24023641562704201</v>
      </c>
      <c r="S496" s="17" t="s">
        <v>2265</v>
      </c>
      <c r="T496" s="17" t="s">
        <v>2265</v>
      </c>
      <c r="U496" s="17" t="s">
        <v>2265</v>
      </c>
      <c r="V496" s="17" t="s">
        <v>8532</v>
      </c>
      <c r="W496" s="17" t="s">
        <v>23277</v>
      </c>
      <c r="X496" s="17" t="s">
        <v>8537</v>
      </c>
      <c r="Y496" s="17" t="s">
        <v>8533</v>
      </c>
      <c r="Z496" s="17" t="s">
        <v>23278</v>
      </c>
      <c r="AA496" s="17" t="s">
        <v>8534</v>
      </c>
      <c r="AB496" s="17" t="s">
        <v>8535</v>
      </c>
      <c r="AC496" s="17" t="s">
        <v>8536</v>
      </c>
      <c r="AD496" s="17" t="s">
        <v>8538</v>
      </c>
      <c r="AE496" s="17" t="s">
        <v>7391</v>
      </c>
      <c r="AF496" s="17" t="s">
        <v>3463</v>
      </c>
    </row>
    <row r="497" spans="1:34" hidden="1" x14ac:dyDescent="0.3">
      <c r="A497" s="17">
        <v>498</v>
      </c>
      <c r="B497" s="17">
        <v>322</v>
      </c>
      <c r="C497" s="17" t="s">
        <v>23855</v>
      </c>
      <c r="D497" s="17" t="s">
        <v>18185</v>
      </c>
      <c r="E497" s="17" t="s">
        <v>18185</v>
      </c>
      <c r="F497" s="17" t="s">
        <v>384</v>
      </c>
      <c r="G497" s="17" t="b">
        <v>1</v>
      </c>
      <c r="H497" s="17">
        <v>0.80426156408163996</v>
      </c>
      <c r="I497" s="17">
        <v>0.49873000000000001</v>
      </c>
      <c r="J497" s="17">
        <v>519001.37606320198</v>
      </c>
      <c r="K497" s="17">
        <v>308298.19811596</v>
      </c>
      <c r="L497" s="17">
        <v>516870.02504117897</v>
      </c>
      <c r="M497" s="17">
        <v>343639.11437924701</v>
      </c>
      <c r="N497" s="17">
        <v>442474.43874424603</v>
      </c>
      <c r="O497" s="17">
        <v>100609.515128414</v>
      </c>
      <c r="P497" s="17">
        <v>210703.17794724199</v>
      </c>
      <c r="Q497" s="17">
        <v>1.6834395375479601</v>
      </c>
      <c r="R497" s="17">
        <v>0.22619752287389799</v>
      </c>
      <c r="S497" s="17" t="s">
        <v>2074</v>
      </c>
      <c r="T497" s="17" t="s">
        <v>2074</v>
      </c>
      <c r="U497" s="17" t="s">
        <v>2074</v>
      </c>
      <c r="V497" s="17" t="s">
        <v>5598</v>
      </c>
      <c r="W497" s="17" t="s">
        <v>23277</v>
      </c>
      <c r="X497" s="17" t="s">
        <v>5603</v>
      </c>
      <c r="Y497" s="17" t="s">
        <v>5599</v>
      </c>
      <c r="Z497" s="17" t="s">
        <v>23278</v>
      </c>
      <c r="AA497" s="17" t="s">
        <v>5600</v>
      </c>
      <c r="AB497" s="17" t="s">
        <v>5601</v>
      </c>
      <c r="AC497" s="17" t="s">
        <v>5602</v>
      </c>
      <c r="AD497" s="17" t="s">
        <v>5604</v>
      </c>
      <c r="AE497" s="17" t="s">
        <v>5610</v>
      </c>
      <c r="AF497" s="17" t="s">
        <v>5611</v>
      </c>
    </row>
    <row r="498" spans="1:34" hidden="1" x14ac:dyDescent="0.3">
      <c r="A498" s="17">
        <v>499</v>
      </c>
      <c r="B498" s="17">
        <v>153</v>
      </c>
      <c r="C498" s="17" t="s">
        <v>23878</v>
      </c>
      <c r="D498" s="17" t="s">
        <v>18185</v>
      </c>
      <c r="E498" s="17" t="s">
        <v>18185</v>
      </c>
      <c r="F498" s="17" t="s">
        <v>818</v>
      </c>
      <c r="G498" s="17" t="b">
        <v>1</v>
      </c>
      <c r="H498" s="17">
        <v>0.75370596397025602</v>
      </c>
      <c r="I498" s="17">
        <v>0.49893999999999999</v>
      </c>
      <c r="J498" s="17">
        <v>137323.69433221899</v>
      </c>
      <c r="K498" s="17">
        <v>106429.032782618</v>
      </c>
      <c r="L498" s="17">
        <v>157590.005224594</v>
      </c>
      <c r="M498" s="17">
        <v>125966.434028716</v>
      </c>
      <c r="N498" s="17">
        <v>39149.669355955302</v>
      </c>
      <c r="O498" s="17">
        <v>59227.751941201197</v>
      </c>
      <c r="P498" s="17">
        <v>30894.661549600401</v>
      </c>
      <c r="Q498" s="17">
        <v>1.29028415218903</v>
      </c>
      <c r="R498" s="17">
        <v>0.110685363119586</v>
      </c>
      <c r="S498" s="17" t="s">
        <v>2291</v>
      </c>
      <c r="T498" s="17" t="s">
        <v>2291</v>
      </c>
      <c r="U498" s="17" t="s">
        <v>2291</v>
      </c>
      <c r="V498" s="17" t="s">
        <v>8901</v>
      </c>
      <c r="W498" s="17" t="s">
        <v>23277</v>
      </c>
      <c r="X498" s="17" t="s">
        <v>8906</v>
      </c>
      <c r="Y498" s="17" t="s">
        <v>8902</v>
      </c>
      <c r="Z498" s="17" t="s">
        <v>23278</v>
      </c>
      <c r="AA498" s="17" t="s">
        <v>8903</v>
      </c>
      <c r="AB498" s="17" t="s">
        <v>8904</v>
      </c>
      <c r="AC498" s="17" t="s">
        <v>8905</v>
      </c>
      <c r="AE498" s="17" t="s">
        <v>8911</v>
      </c>
    </row>
    <row r="499" spans="1:34" hidden="1" x14ac:dyDescent="0.3">
      <c r="A499" s="17">
        <v>500</v>
      </c>
      <c r="B499" s="17">
        <v>21</v>
      </c>
      <c r="C499" s="17" t="s">
        <v>23356</v>
      </c>
      <c r="D499" s="17" t="s">
        <v>18185</v>
      </c>
      <c r="E499" s="17" t="s">
        <v>18185</v>
      </c>
      <c r="F499" s="17" t="s">
        <v>104</v>
      </c>
      <c r="G499" s="17" t="b">
        <v>1</v>
      </c>
      <c r="H499" s="17">
        <v>0.81372374641161604</v>
      </c>
      <c r="I499" s="17">
        <v>0.5</v>
      </c>
      <c r="J499" s="17">
        <v>512866.71760760201</v>
      </c>
      <c r="K499" s="17">
        <v>274641.593264792</v>
      </c>
      <c r="L499" s="17">
        <v>241213.31378522899</v>
      </c>
      <c r="M499" s="17">
        <v>263944.329478534</v>
      </c>
      <c r="N499" s="17">
        <v>504858.96546346601</v>
      </c>
      <c r="O499" s="17">
        <v>47342.3381995323</v>
      </c>
      <c r="P499" s="17">
        <v>238225.12434281001</v>
      </c>
      <c r="Q499" s="17">
        <v>1.86740366421166</v>
      </c>
      <c r="R499" s="17">
        <v>0.27123820664248899</v>
      </c>
      <c r="S499" s="17" t="s">
        <v>1934</v>
      </c>
      <c r="T499" s="17" t="s">
        <v>1934</v>
      </c>
      <c r="U499" s="17" t="s">
        <v>1934</v>
      </c>
      <c r="V499" s="17" t="s">
        <v>3366</v>
      </c>
      <c r="W499" s="17" t="s">
        <v>23277</v>
      </c>
      <c r="X499" s="17" t="s">
        <v>3371</v>
      </c>
      <c r="Y499" s="17" t="s">
        <v>3367</v>
      </c>
      <c r="Z499" s="17" t="s">
        <v>23278</v>
      </c>
      <c r="AA499" s="17" t="s">
        <v>3368</v>
      </c>
      <c r="AB499" s="17" t="s">
        <v>3369</v>
      </c>
      <c r="AC499" s="17" t="s">
        <v>3370</v>
      </c>
      <c r="AD499" s="17" t="s">
        <v>3372</v>
      </c>
      <c r="AE499" s="17" t="s">
        <v>3377</v>
      </c>
    </row>
    <row r="500" spans="1:34" hidden="1" x14ac:dyDescent="0.3">
      <c r="A500" s="17">
        <v>501</v>
      </c>
      <c r="B500" s="17">
        <v>215</v>
      </c>
      <c r="C500" s="17" t="s">
        <v>23851</v>
      </c>
      <c r="D500" s="17" t="s">
        <v>18185</v>
      </c>
      <c r="E500" s="17" t="s">
        <v>18185</v>
      </c>
      <c r="F500" s="17" t="s">
        <v>748</v>
      </c>
      <c r="G500" s="17" t="b">
        <v>1</v>
      </c>
      <c r="H500" s="17">
        <v>-0.74802572298405701</v>
      </c>
      <c r="I500" s="17">
        <v>0.50531999999999999</v>
      </c>
      <c r="J500" s="17">
        <v>19648.009580558301</v>
      </c>
      <c r="K500" s="17">
        <v>25333.1606718939</v>
      </c>
      <c r="L500" s="17">
        <v>21146.295189997199</v>
      </c>
      <c r="M500" s="17">
        <v>20881.892862811401</v>
      </c>
      <c r="N500" s="17">
        <v>6635.1001211127004</v>
      </c>
      <c r="O500" s="17">
        <v>11369.4736799034</v>
      </c>
      <c r="P500" s="17">
        <v>-5685.1510913355996</v>
      </c>
      <c r="Q500" s="17">
        <v>0.77558461160975301</v>
      </c>
      <c r="R500" s="17">
        <v>-0.110370816353607</v>
      </c>
      <c r="S500" s="17" t="s">
        <v>2256</v>
      </c>
      <c r="T500" s="17" t="s">
        <v>2256</v>
      </c>
      <c r="U500" s="17" t="s">
        <v>2256</v>
      </c>
      <c r="V500" s="17" t="s">
        <v>8399</v>
      </c>
      <c r="W500" s="17" t="s">
        <v>23277</v>
      </c>
      <c r="X500" s="17" t="s">
        <v>8404</v>
      </c>
      <c r="Y500" s="17" t="s">
        <v>8400</v>
      </c>
      <c r="Z500" s="17" t="s">
        <v>23278</v>
      </c>
      <c r="AA500" s="17" t="s">
        <v>8401</v>
      </c>
      <c r="AB500" s="17" t="s">
        <v>8402</v>
      </c>
      <c r="AC500" s="17" t="s">
        <v>8403</v>
      </c>
      <c r="AE500" s="17" t="s">
        <v>8409</v>
      </c>
    </row>
    <row r="501" spans="1:34" hidden="1" x14ac:dyDescent="0.3">
      <c r="A501" s="17">
        <v>502</v>
      </c>
      <c r="B501" s="17">
        <v>647</v>
      </c>
      <c r="C501" s="17" t="s">
        <v>23477</v>
      </c>
      <c r="D501" s="17" t="s">
        <v>18185</v>
      </c>
      <c r="E501" s="17" t="s">
        <v>18185</v>
      </c>
      <c r="F501" s="17" t="s">
        <v>676</v>
      </c>
      <c r="G501" s="17" t="b">
        <v>1</v>
      </c>
      <c r="H501" s="17">
        <v>0.77455336453255297</v>
      </c>
      <c r="I501" s="17">
        <v>0.50883</v>
      </c>
      <c r="J501" s="17">
        <v>3287187.4959070501</v>
      </c>
      <c r="K501" s="17">
        <v>2917900.4501934899</v>
      </c>
      <c r="L501" s="17">
        <v>3304146.3311992302</v>
      </c>
      <c r="M501" s="17">
        <v>2541596.74903706</v>
      </c>
      <c r="N501" s="17">
        <v>236488.284863904</v>
      </c>
      <c r="O501" s="17">
        <v>791210.55921323702</v>
      </c>
      <c r="P501" s="17">
        <v>369287.04571356002</v>
      </c>
      <c r="Q501" s="17">
        <v>1.1265591654057501</v>
      </c>
      <c r="R501" s="17">
        <v>5.1754005233828497E-2</v>
      </c>
      <c r="S501" s="17" t="s">
        <v>2220</v>
      </c>
      <c r="T501" s="17" t="s">
        <v>2220</v>
      </c>
      <c r="U501" s="17" t="s">
        <v>2220</v>
      </c>
      <c r="V501" s="17" t="s">
        <v>7861</v>
      </c>
      <c r="W501" s="17" t="s">
        <v>23277</v>
      </c>
      <c r="X501" s="17" t="s">
        <v>7866</v>
      </c>
      <c r="Y501" s="17" t="s">
        <v>7862</v>
      </c>
      <c r="Z501" s="17" t="s">
        <v>23278</v>
      </c>
      <c r="AA501" s="17" t="s">
        <v>7863</v>
      </c>
      <c r="AB501" s="17" t="s">
        <v>7864</v>
      </c>
      <c r="AC501" s="17" t="s">
        <v>7865</v>
      </c>
      <c r="AD501" s="17" t="s">
        <v>7867</v>
      </c>
      <c r="AE501" s="17" t="s">
        <v>3392</v>
      </c>
      <c r="AF501" s="17" t="s">
        <v>7873</v>
      </c>
    </row>
    <row r="502" spans="1:34" hidden="1" x14ac:dyDescent="0.3">
      <c r="A502" s="17">
        <v>503</v>
      </c>
      <c r="B502" s="17">
        <v>220</v>
      </c>
      <c r="C502" s="17" t="s">
        <v>23608</v>
      </c>
      <c r="D502" s="17" t="s">
        <v>18185</v>
      </c>
      <c r="E502" s="17" t="s">
        <v>18185</v>
      </c>
      <c r="F502" s="17" t="s">
        <v>1510</v>
      </c>
      <c r="G502" s="17" t="b">
        <v>1</v>
      </c>
      <c r="H502" s="17">
        <v>-0.757515120008036</v>
      </c>
      <c r="I502" s="17">
        <v>0.51061999999999996</v>
      </c>
      <c r="J502" s="17">
        <v>80349.530231718803</v>
      </c>
      <c r="K502" s="17">
        <v>89301.582424247099</v>
      </c>
      <c r="L502" s="17">
        <v>81966.530464205207</v>
      </c>
      <c r="M502" s="17">
        <v>79017.582669312498</v>
      </c>
      <c r="N502" s="17">
        <v>7682.0331579390104</v>
      </c>
      <c r="O502" s="17">
        <v>18972.5396648719</v>
      </c>
      <c r="P502" s="17">
        <v>-8952.0521925283501</v>
      </c>
      <c r="Q502" s="17">
        <v>0.89975483133098799</v>
      </c>
      <c r="R502" s="17">
        <v>-4.5875812677546403E-2</v>
      </c>
      <c r="S502" s="17" t="s">
        <v>2637</v>
      </c>
      <c r="T502" s="17" t="s">
        <v>2637</v>
      </c>
      <c r="U502" s="17" t="s">
        <v>2637</v>
      </c>
      <c r="V502" s="17" t="s">
        <v>13831</v>
      </c>
      <c r="W502" s="17" t="s">
        <v>23277</v>
      </c>
      <c r="X502" s="17" t="s">
        <v>13836</v>
      </c>
      <c r="Y502" s="17" t="s">
        <v>13832</v>
      </c>
      <c r="Z502" s="17" t="s">
        <v>23278</v>
      </c>
      <c r="AA502" s="17" t="s">
        <v>13833</v>
      </c>
      <c r="AB502" s="17" t="s">
        <v>13834</v>
      </c>
      <c r="AC502" s="17" t="s">
        <v>13835</v>
      </c>
      <c r="AE502" s="17" t="s">
        <v>13842</v>
      </c>
    </row>
    <row r="503" spans="1:34" hidden="1" x14ac:dyDescent="0.3">
      <c r="A503" s="17">
        <v>504</v>
      </c>
      <c r="B503" s="17">
        <v>616</v>
      </c>
      <c r="C503" s="17" t="s">
        <v>23502</v>
      </c>
      <c r="D503" s="17" t="s">
        <v>18185</v>
      </c>
      <c r="E503" s="17" t="s">
        <v>18185</v>
      </c>
      <c r="F503" s="17" t="s">
        <v>17170</v>
      </c>
      <c r="G503" s="17" t="b">
        <v>1</v>
      </c>
      <c r="H503" s="17">
        <v>-0.73329033274701605</v>
      </c>
      <c r="I503" s="17">
        <v>0.51078999999999997</v>
      </c>
      <c r="J503" s="17">
        <v>11104.704129734</v>
      </c>
      <c r="K503" s="17">
        <v>13542.8748933917</v>
      </c>
      <c r="L503" s="17">
        <v>13226.3718999384</v>
      </c>
      <c r="M503" s="17">
        <v>12740.4685346755</v>
      </c>
      <c r="N503" s="17">
        <v>4857.7929978530601</v>
      </c>
      <c r="O503" s="17">
        <v>3093.2489634181602</v>
      </c>
      <c r="P503" s="17">
        <v>-2438.1707636577198</v>
      </c>
      <c r="Q503" s="17">
        <v>0.81996652979143803</v>
      </c>
      <c r="R503" s="17">
        <v>-8.6203874718177906E-2</v>
      </c>
      <c r="S503" s="17" t="s">
        <v>18296</v>
      </c>
      <c r="T503" s="17" t="s">
        <v>18296</v>
      </c>
      <c r="U503" s="17" t="s">
        <v>18296</v>
      </c>
      <c r="V503" s="17" t="s">
        <v>20105</v>
      </c>
      <c r="W503" s="17" t="s">
        <v>23277</v>
      </c>
      <c r="X503" s="17" t="s">
        <v>20108</v>
      </c>
      <c r="Y503" s="17" t="s">
        <v>20106</v>
      </c>
      <c r="Z503" s="17" t="s">
        <v>23278</v>
      </c>
      <c r="AB503" s="17" t="s">
        <v>20107</v>
      </c>
      <c r="AC503" s="17" t="s">
        <v>12022</v>
      </c>
      <c r="AH503" s="17" t="s">
        <v>20109</v>
      </c>
    </row>
    <row r="504" spans="1:34" hidden="1" x14ac:dyDescent="0.3">
      <c r="A504" s="17">
        <v>505</v>
      </c>
      <c r="B504" s="17">
        <v>112</v>
      </c>
      <c r="C504" s="17" t="s">
        <v>6564</v>
      </c>
      <c r="D504" s="17" t="s">
        <v>18185</v>
      </c>
      <c r="E504" s="17" t="s">
        <v>18185</v>
      </c>
      <c r="F504" s="17" t="s">
        <v>508</v>
      </c>
      <c r="G504" s="17" t="b">
        <v>1</v>
      </c>
      <c r="H504" s="17">
        <v>0.72056966125422095</v>
      </c>
      <c r="I504" s="17">
        <v>0.51154999999999995</v>
      </c>
      <c r="J504" s="17">
        <v>135138.915449347</v>
      </c>
      <c r="K504" s="17">
        <v>120087.439276005</v>
      </c>
      <c r="L504" s="17">
        <v>129622.43267085501</v>
      </c>
      <c r="M504" s="17">
        <v>127293.160409998</v>
      </c>
      <c r="N504" s="17">
        <v>27044.4806750631</v>
      </c>
      <c r="O504" s="17">
        <v>24032.4666937041</v>
      </c>
      <c r="P504" s="17">
        <v>15051.4761733415</v>
      </c>
      <c r="Q504" s="17">
        <v>1.12533763950739</v>
      </c>
      <c r="R504" s="17">
        <v>5.1282845091821599E-2</v>
      </c>
      <c r="S504" s="17" t="s">
        <v>2136</v>
      </c>
      <c r="T504" s="17" t="s">
        <v>2136</v>
      </c>
      <c r="U504" s="17" t="s">
        <v>2136</v>
      </c>
      <c r="V504" s="17" t="s">
        <v>6563</v>
      </c>
      <c r="W504" s="17" t="s">
        <v>23277</v>
      </c>
      <c r="X504" s="17" t="s">
        <v>6568</v>
      </c>
      <c r="Y504" s="17" t="s">
        <v>6564</v>
      </c>
      <c r="Z504" s="17" t="s">
        <v>23278</v>
      </c>
      <c r="AA504" s="17" t="s">
        <v>6565</v>
      </c>
      <c r="AB504" s="17" t="s">
        <v>6566</v>
      </c>
      <c r="AC504" s="17" t="s">
        <v>6567</v>
      </c>
      <c r="AD504" s="17" t="s">
        <v>6569</v>
      </c>
      <c r="AE504" s="17" t="s">
        <v>3628</v>
      </c>
      <c r="AF504" s="17" t="s">
        <v>6575</v>
      </c>
    </row>
    <row r="505" spans="1:34" hidden="1" x14ac:dyDescent="0.3">
      <c r="A505" s="17">
        <v>506</v>
      </c>
      <c r="B505" s="17">
        <v>100</v>
      </c>
      <c r="C505" s="17" t="s">
        <v>4028</v>
      </c>
      <c r="D505" s="17" t="s">
        <v>18185</v>
      </c>
      <c r="E505" s="17" t="s">
        <v>18185</v>
      </c>
      <c r="F505" s="17" t="s">
        <v>184</v>
      </c>
      <c r="G505" s="17" t="b">
        <v>1</v>
      </c>
      <c r="H505" s="17">
        <v>0.758871419673397</v>
      </c>
      <c r="I505" s="17">
        <v>0.51351999999999998</v>
      </c>
      <c r="J505" s="17">
        <v>566694.56015578599</v>
      </c>
      <c r="K505" s="17">
        <v>502266.53628661099</v>
      </c>
      <c r="L505" s="17">
        <v>508118.56543495902</v>
      </c>
      <c r="M505" s="17">
        <v>504477.00603686</v>
      </c>
      <c r="N505" s="17">
        <v>138867.01345142501</v>
      </c>
      <c r="O505" s="17">
        <v>48372.258590159101</v>
      </c>
      <c r="P505" s="17">
        <v>64428.0238691751</v>
      </c>
      <c r="Q505" s="17">
        <v>1.1282745698041301</v>
      </c>
      <c r="R505" s="17">
        <v>5.2414799683139203E-2</v>
      </c>
      <c r="S505" s="17" t="s">
        <v>1974</v>
      </c>
      <c r="T505" s="17" t="s">
        <v>1974</v>
      </c>
      <c r="U505" s="17" t="s">
        <v>1974</v>
      </c>
      <c r="V505" s="17" t="s">
        <v>4027</v>
      </c>
      <c r="W505" s="17" t="s">
        <v>23277</v>
      </c>
      <c r="X505" s="17" t="s">
        <v>4032</v>
      </c>
      <c r="Y505" s="17" t="s">
        <v>4028</v>
      </c>
      <c r="Z505" s="17" t="s">
        <v>23278</v>
      </c>
      <c r="AA505" s="17" t="s">
        <v>4029</v>
      </c>
      <c r="AB505" s="17" t="s">
        <v>4030</v>
      </c>
      <c r="AC505" s="17" t="s">
        <v>4031</v>
      </c>
      <c r="AE505" s="17" t="s">
        <v>2939</v>
      </c>
      <c r="AF505" s="17" t="s">
        <v>4038</v>
      </c>
    </row>
    <row r="506" spans="1:34" hidden="1" x14ac:dyDescent="0.3">
      <c r="A506" s="17">
        <v>507</v>
      </c>
      <c r="B506" s="17">
        <v>481</v>
      </c>
      <c r="C506" s="17" t="s">
        <v>23655</v>
      </c>
      <c r="D506" s="17" t="s">
        <v>18185</v>
      </c>
      <c r="E506" s="17" t="s">
        <v>18185</v>
      </c>
      <c r="F506" s="17" t="s">
        <v>578</v>
      </c>
      <c r="G506" s="17" t="b">
        <v>1</v>
      </c>
      <c r="H506" s="17">
        <v>-0.75360752278535204</v>
      </c>
      <c r="I506" s="17">
        <v>0.51471</v>
      </c>
      <c r="J506" s="17">
        <v>225332.182110113</v>
      </c>
      <c r="K506" s="17">
        <v>247790.94592954201</v>
      </c>
      <c r="L506" s="17">
        <v>221510.96569406599</v>
      </c>
      <c r="M506" s="17">
        <v>222834.09671951001</v>
      </c>
      <c r="N506" s="17">
        <v>17981.330899639601</v>
      </c>
      <c r="O506" s="17">
        <v>48384.817951579302</v>
      </c>
      <c r="P506" s="17">
        <v>-22458.763819429401</v>
      </c>
      <c r="Q506" s="17">
        <v>0.90936406600661102</v>
      </c>
      <c r="R506" s="17">
        <v>-4.1262211163872797E-2</v>
      </c>
      <c r="S506" s="17" t="s">
        <v>2171</v>
      </c>
      <c r="T506" s="17" t="s">
        <v>2171</v>
      </c>
      <c r="U506" s="17" t="s">
        <v>2171</v>
      </c>
      <c r="V506" s="17" t="s">
        <v>7109</v>
      </c>
      <c r="W506" s="17" t="s">
        <v>23277</v>
      </c>
      <c r="X506" s="17" t="s">
        <v>7114</v>
      </c>
      <c r="Y506" s="17" t="s">
        <v>7110</v>
      </c>
      <c r="Z506" s="17" t="s">
        <v>23278</v>
      </c>
      <c r="AA506" s="17" t="s">
        <v>7111</v>
      </c>
      <c r="AB506" s="17" t="s">
        <v>7112</v>
      </c>
      <c r="AC506" s="17" t="s">
        <v>7113</v>
      </c>
      <c r="AD506" s="17" t="s">
        <v>7115</v>
      </c>
      <c r="AE506" s="17" t="s">
        <v>7119</v>
      </c>
      <c r="AF506" s="17" t="s">
        <v>4101</v>
      </c>
      <c r="AH506" s="17" t="s">
        <v>3054</v>
      </c>
    </row>
    <row r="507" spans="1:34" hidden="1" x14ac:dyDescent="0.3">
      <c r="A507" s="17">
        <v>508</v>
      </c>
      <c r="B507" s="17">
        <v>332</v>
      </c>
      <c r="C507" s="17" t="s">
        <v>23616</v>
      </c>
      <c r="D507" s="17" t="s">
        <v>18185</v>
      </c>
      <c r="E507" s="17" t="s">
        <v>18185</v>
      </c>
      <c r="F507" s="17" t="s">
        <v>16782</v>
      </c>
      <c r="G507" s="17" t="b">
        <v>1</v>
      </c>
      <c r="H507" s="17">
        <v>-0.77044167306189504</v>
      </c>
      <c r="I507" s="17">
        <v>0.51549</v>
      </c>
      <c r="J507" s="17">
        <v>28464.304837303898</v>
      </c>
      <c r="K507" s="17">
        <v>52271.167988118497</v>
      </c>
      <c r="L507" s="17">
        <v>32881.356532802602</v>
      </c>
      <c r="M507" s="17">
        <v>34026.9634471631</v>
      </c>
      <c r="N507" s="17">
        <v>11388.1067543462</v>
      </c>
      <c r="O507" s="17">
        <v>52295.247123432302</v>
      </c>
      <c r="P507" s="17">
        <v>-23806.863150814501</v>
      </c>
      <c r="Q507" s="17">
        <v>0.54455077115885397</v>
      </c>
      <c r="R507" s="17">
        <v>-0.26396162260021699</v>
      </c>
      <c r="S507" s="17" t="s">
        <v>18363</v>
      </c>
      <c r="T507" s="17" t="s">
        <v>18363</v>
      </c>
      <c r="U507" s="17" t="s">
        <v>18363</v>
      </c>
      <c r="V507" s="17" t="s">
        <v>21064</v>
      </c>
      <c r="W507" s="17" t="s">
        <v>23277</v>
      </c>
      <c r="X507" s="17" t="s">
        <v>21068</v>
      </c>
      <c r="Y507" s="17" t="s">
        <v>21065</v>
      </c>
      <c r="Z507" s="17" t="s">
        <v>23278</v>
      </c>
      <c r="AA507" s="17" t="s">
        <v>21066</v>
      </c>
      <c r="AB507" s="17" t="s">
        <v>21067</v>
      </c>
      <c r="AC507" s="17" t="s">
        <v>7915</v>
      </c>
      <c r="AE507" s="17" t="s">
        <v>7920</v>
      </c>
      <c r="AH507" s="17" t="s">
        <v>21069</v>
      </c>
    </row>
    <row r="508" spans="1:34" hidden="1" x14ac:dyDescent="0.3">
      <c r="A508" s="17">
        <v>509</v>
      </c>
      <c r="B508" s="17">
        <v>160</v>
      </c>
      <c r="C508" s="17" t="s">
        <v>23807</v>
      </c>
      <c r="D508" s="17" t="s">
        <v>18185</v>
      </c>
      <c r="E508" s="17" t="s">
        <v>18185</v>
      </c>
      <c r="F508" s="17" t="s">
        <v>1356</v>
      </c>
      <c r="G508" s="17" t="b">
        <v>1</v>
      </c>
      <c r="H508" s="17">
        <v>-0.75850053058218703</v>
      </c>
      <c r="I508" s="17">
        <v>0.51651000000000002</v>
      </c>
      <c r="J508" s="17">
        <v>310569.15474730299</v>
      </c>
      <c r="K508" s="17">
        <v>428982.179778077</v>
      </c>
      <c r="L508" s="17">
        <v>350734.70506596001</v>
      </c>
      <c r="M508" s="17">
        <v>356987.64230746299</v>
      </c>
      <c r="N508" s="17">
        <v>78464.1622595589</v>
      </c>
      <c r="O508" s="17">
        <v>258763.79691021401</v>
      </c>
      <c r="P508" s="17">
        <v>-118413.02503077401</v>
      </c>
      <c r="Q508" s="17">
        <v>0.72396749652390602</v>
      </c>
      <c r="R508" s="17">
        <v>-0.140280931589021</v>
      </c>
      <c r="S508" s="17" t="s">
        <v>2560</v>
      </c>
      <c r="T508" s="17" t="s">
        <v>2560</v>
      </c>
      <c r="U508" s="17" t="s">
        <v>2560</v>
      </c>
      <c r="V508" s="17" t="s">
        <v>12742</v>
      </c>
      <c r="W508" s="17" t="s">
        <v>23277</v>
      </c>
      <c r="X508" s="17" t="s">
        <v>12747</v>
      </c>
      <c r="Y508" s="17" t="s">
        <v>12743</v>
      </c>
      <c r="Z508" s="17" t="s">
        <v>23278</v>
      </c>
      <c r="AA508" s="17" t="s">
        <v>12744</v>
      </c>
      <c r="AB508" s="17" t="s">
        <v>12745</v>
      </c>
      <c r="AC508" s="17" t="s">
        <v>12746</v>
      </c>
      <c r="AE508" s="17" t="s">
        <v>12753</v>
      </c>
    </row>
    <row r="509" spans="1:34" hidden="1" x14ac:dyDescent="0.3">
      <c r="A509" s="17">
        <v>510</v>
      </c>
      <c r="B509" s="17">
        <v>470</v>
      </c>
      <c r="C509" s="17" t="s">
        <v>23742</v>
      </c>
      <c r="D509" s="17" t="s">
        <v>18185</v>
      </c>
      <c r="E509" s="17" t="s">
        <v>18185</v>
      </c>
      <c r="F509" s="17" t="s">
        <v>16936</v>
      </c>
      <c r="G509" s="17" t="b">
        <v>1</v>
      </c>
      <c r="H509" s="17">
        <v>-0.72837317135097002</v>
      </c>
      <c r="I509" s="17">
        <v>0.52264999999999995</v>
      </c>
      <c r="J509" s="17">
        <v>15315.0833391624</v>
      </c>
      <c r="K509" s="17">
        <v>25374.642739305498</v>
      </c>
      <c r="L509" s="17">
        <v>13095.741232574699</v>
      </c>
      <c r="M509" s="17">
        <v>14089.266300458899</v>
      </c>
      <c r="N509" s="17">
        <v>9899.6300845761907</v>
      </c>
      <c r="O509" s="17">
        <v>21776.781356529398</v>
      </c>
      <c r="P509" s="17">
        <v>-10059.5594001431</v>
      </c>
      <c r="Q509" s="17">
        <v>0.60355857997713602</v>
      </c>
      <c r="R509" s="17">
        <v>-0.219280571919308</v>
      </c>
      <c r="S509" s="17" t="s">
        <v>18433</v>
      </c>
      <c r="T509" s="17" t="s">
        <v>18433</v>
      </c>
      <c r="U509" s="17" t="s">
        <v>18433</v>
      </c>
      <c r="V509" s="17" t="s">
        <v>22107</v>
      </c>
      <c r="W509" s="17" t="s">
        <v>23277</v>
      </c>
      <c r="X509" s="17" t="s">
        <v>22112</v>
      </c>
      <c r="Y509" s="17" t="s">
        <v>22108</v>
      </c>
      <c r="Z509" s="17" t="s">
        <v>23278</v>
      </c>
      <c r="AA509" s="17" t="s">
        <v>22109</v>
      </c>
      <c r="AB509" s="17" t="s">
        <v>22110</v>
      </c>
      <c r="AC509" s="17" t="s">
        <v>22111</v>
      </c>
      <c r="AE509" s="17" t="s">
        <v>22118</v>
      </c>
    </row>
    <row r="510" spans="1:34" hidden="1" x14ac:dyDescent="0.3">
      <c r="A510" s="17">
        <v>511</v>
      </c>
      <c r="B510" s="17">
        <v>730</v>
      </c>
      <c r="C510" s="17" t="s">
        <v>22631</v>
      </c>
      <c r="D510" s="17" t="s">
        <v>18185</v>
      </c>
      <c r="E510" s="17" t="s">
        <v>18185</v>
      </c>
      <c r="F510" s="17" t="s">
        <v>17386</v>
      </c>
      <c r="G510" s="17" t="b">
        <v>1</v>
      </c>
      <c r="H510" s="17">
        <v>0.71435107482579996</v>
      </c>
      <c r="I510" s="17">
        <v>0.52285000000000004</v>
      </c>
      <c r="J510" s="17">
        <v>18709.329664411802</v>
      </c>
      <c r="K510" s="17">
        <v>15854.1657073689</v>
      </c>
      <c r="L510" s="17">
        <v>17107.544393150401</v>
      </c>
      <c r="M510" s="17">
        <v>15333.8506572551</v>
      </c>
      <c r="N510" s="17">
        <v>3535.20647224307</v>
      </c>
      <c r="O510" s="17">
        <v>5952.0648596268502</v>
      </c>
      <c r="P510" s="17">
        <v>2855.1639570428902</v>
      </c>
      <c r="Q510" s="17">
        <v>1.1800891960979001</v>
      </c>
      <c r="R510" s="17">
        <v>7.1914834347752504E-2</v>
      </c>
      <c r="S510" s="17" t="s">
        <v>18468</v>
      </c>
      <c r="T510" s="17" t="s">
        <v>18468</v>
      </c>
      <c r="U510" s="17" t="s">
        <v>18468</v>
      </c>
      <c r="V510" s="17" t="s">
        <v>22630</v>
      </c>
      <c r="W510" s="17" t="s">
        <v>23277</v>
      </c>
      <c r="X510" s="17" t="s">
        <v>22633</v>
      </c>
      <c r="Y510" s="17" t="s">
        <v>22631</v>
      </c>
      <c r="Z510" s="17" t="s">
        <v>23278</v>
      </c>
      <c r="AA510" s="17" t="s">
        <v>22632</v>
      </c>
      <c r="AB510" s="17" t="s">
        <v>9253</v>
      </c>
    </row>
    <row r="511" spans="1:34" s="19" customFormat="1" hidden="1" x14ac:dyDescent="0.3">
      <c r="A511" s="17">
        <v>512</v>
      </c>
      <c r="B511" s="17">
        <v>279</v>
      </c>
      <c r="C511" s="17" t="s">
        <v>7768</v>
      </c>
      <c r="D511" s="17" t="s">
        <v>18185</v>
      </c>
      <c r="E511" s="17" t="s">
        <v>18185</v>
      </c>
      <c r="F511" s="17" t="s">
        <v>664</v>
      </c>
      <c r="G511" s="17" t="b">
        <v>1</v>
      </c>
      <c r="H511" s="17">
        <v>0.69213091793312598</v>
      </c>
      <c r="I511" s="17">
        <v>0.52729999999999999</v>
      </c>
      <c r="J511" s="17">
        <v>66525.590465998001</v>
      </c>
      <c r="K511" s="17">
        <v>52212.183509127499</v>
      </c>
      <c r="L511" s="17">
        <v>64332.783160692801</v>
      </c>
      <c r="M511" s="17">
        <v>39484.366410419498</v>
      </c>
      <c r="N511" s="17">
        <v>24012.011499497301</v>
      </c>
      <c r="O511" s="17">
        <v>26578.854859535801</v>
      </c>
      <c r="P511" s="17">
        <v>14313.4069568705</v>
      </c>
      <c r="Q511" s="17">
        <v>1.2741392141619301</v>
      </c>
      <c r="R511" s="17">
        <v>0.105216882190258</v>
      </c>
      <c r="S511" s="17" t="s">
        <v>2214</v>
      </c>
      <c r="T511" s="17" t="s">
        <v>2214</v>
      </c>
      <c r="U511" s="17" t="s">
        <v>2214</v>
      </c>
      <c r="V511" s="17" t="s">
        <v>7767</v>
      </c>
      <c r="W511" s="17" t="s">
        <v>23277</v>
      </c>
      <c r="X511" s="17" t="s">
        <v>7772</v>
      </c>
      <c r="Y511" s="17" t="s">
        <v>7768</v>
      </c>
      <c r="Z511" s="17" t="s">
        <v>23278</v>
      </c>
      <c r="AA511" s="17" t="s">
        <v>7769</v>
      </c>
      <c r="AB511" s="17" t="s">
        <v>7770</v>
      </c>
      <c r="AC511" s="17" t="s">
        <v>7771</v>
      </c>
      <c r="AD511" s="17" t="s">
        <v>7773</v>
      </c>
      <c r="AE511" s="17" t="s">
        <v>7779</v>
      </c>
      <c r="AF511" s="17"/>
    </row>
    <row r="512" spans="1:34" hidden="1" x14ac:dyDescent="0.3">
      <c r="A512" s="17">
        <v>513</v>
      </c>
      <c r="B512" s="17">
        <v>551</v>
      </c>
      <c r="C512" s="17" t="s">
        <v>23583</v>
      </c>
      <c r="D512" s="17" t="s">
        <v>18185</v>
      </c>
      <c r="E512" s="17" t="s">
        <v>18185</v>
      </c>
      <c r="F512" s="17" t="s">
        <v>586</v>
      </c>
      <c r="G512" s="17" t="b">
        <v>1</v>
      </c>
      <c r="H512" s="17">
        <v>0.73628649532365598</v>
      </c>
      <c r="I512" s="17">
        <v>0.52800999999999998</v>
      </c>
      <c r="J512" s="17">
        <v>63898.519058610596</v>
      </c>
      <c r="K512" s="17">
        <v>52485.592142711299</v>
      </c>
      <c r="L512" s="17">
        <v>63146.2004415845</v>
      </c>
      <c r="M512" s="17">
        <v>43189.004820451097</v>
      </c>
      <c r="N512" s="17">
        <v>7667.3636850680796</v>
      </c>
      <c r="O512" s="17">
        <v>25729.806683495499</v>
      </c>
      <c r="P512" s="17">
        <v>11412.926915899199</v>
      </c>
      <c r="Q512" s="17">
        <v>1.2174487597447099</v>
      </c>
      <c r="R512" s="17">
        <v>8.5450691588175198E-2</v>
      </c>
      <c r="S512" s="17" t="s">
        <v>2175</v>
      </c>
      <c r="T512" s="17" t="s">
        <v>2175</v>
      </c>
      <c r="U512" s="17" t="s">
        <v>2175</v>
      </c>
      <c r="V512" s="17" t="s">
        <v>7171</v>
      </c>
      <c r="W512" s="17" t="s">
        <v>23277</v>
      </c>
      <c r="X512" s="17" t="s">
        <v>7176</v>
      </c>
      <c r="Y512" s="17" t="s">
        <v>7172</v>
      </c>
      <c r="Z512" s="17" t="s">
        <v>23278</v>
      </c>
      <c r="AA512" s="17" t="s">
        <v>7173</v>
      </c>
      <c r="AB512" s="17" t="s">
        <v>7174</v>
      </c>
      <c r="AC512" s="17" t="s">
        <v>7175</v>
      </c>
      <c r="AE512" s="17" t="s">
        <v>3494</v>
      </c>
      <c r="AF512" s="17" t="s">
        <v>7180</v>
      </c>
    </row>
    <row r="513" spans="1:35" hidden="1" x14ac:dyDescent="0.3">
      <c r="A513" s="17">
        <v>514</v>
      </c>
      <c r="B513" s="17">
        <v>91</v>
      </c>
      <c r="C513" s="17" t="s">
        <v>23863</v>
      </c>
      <c r="D513" s="17" t="s">
        <v>18185</v>
      </c>
      <c r="E513" s="17" t="s">
        <v>18185</v>
      </c>
      <c r="F513" s="17" t="s">
        <v>16630</v>
      </c>
      <c r="G513" s="17" t="b">
        <v>1</v>
      </c>
      <c r="H513" s="17">
        <v>-0.70648154371398497</v>
      </c>
      <c r="I513" s="17">
        <v>0.52883000000000002</v>
      </c>
      <c r="J513" s="17">
        <v>36176.289961520299</v>
      </c>
      <c r="K513" s="17">
        <v>46174.550562785102</v>
      </c>
      <c r="L513" s="17">
        <v>38296.874331405001</v>
      </c>
      <c r="M513" s="17">
        <v>37422.724196699499</v>
      </c>
      <c r="N513" s="17">
        <v>11931.8987066802</v>
      </c>
      <c r="O513" s="17">
        <v>21412.220485831502</v>
      </c>
      <c r="P513" s="17">
        <v>-9998.2606012647393</v>
      </c>
      <c r="Q513" s="17">
        <v>0.78346815552281801</v>
      </c>
      <c r="R513" s="17">
        <v>-0.105978650965368</v>
      </c>
      <c r="S513" s="17" t="s">
        <v>14835</v>
      </c>
      <c r="T513" s="17" t="s">
        <v>14835</v>
      </c>
      <c r="U513" s="17" t="s">
        <v>14835</v>
      </c>
      <c r="V513" s="17" t="s">
        <v>22092</v>
      </c>
      <c r="W513" s="17" t="s">
        <v>23277</v>
      </c>
      <c r="X513" s="17" t="s">
        <v>22097</v>
      </c>
      <c r="Y513" s="17" t="s">
        <v>22093</v>
      </c>
      <c r="Z513" s="17" t="s">
        <v>23278</v>
      </c>
      <c r="AA513" s="17" t="s">
        <v>22094</v>
      </c>
      <c r="AB513" s="17" t="s">
        <v>22095</v>
      </c>
      <c r="AC513" s="17" t="s">
        <v>22096</v>
      </c>
      <c r="AE513" s="17" t="s">
        <v>8204</v>
      </c>
    </row>
    <row r="514" spans="1:35" s="19" customFormat="1" hidden="1" x14ac:dyDescent="0.3">
      <c r="A514" s="17">
        <v>515</v>
      </c>
      <c r="B514" s="17">
        <v>610</v>
      </c>
      <c r="C514" s="17" t="s">
        <v>23483</v>
      </c>
      <c r="D514" s="17" t="s">
        <v>18185</v>
      </c>
      <c r="E514" s="17" t="s">
        <v>18185</v>
      </c>
      <c r="F514" s="17" t="s">
        <v>17154</v>
      </c>
      <c r="G514" s="17" t="b">
        <v>1</v>
      </c>
      <c r="H514" s="17">
        <v>0.68897840066188398</v>
      </c>
      <c r="I514" s="17">
        <v>0.53105000000000002</v>
      </c>
      <c r="J514" s="17">
        <v>120798.966129797</v>
      </c>
      <c r="K514" s="17">
        <v>92239.039624562996</v>
      </c>
      <c r="L514" s="17">
        <v>97336.514850891195</v>
      </c>
      <c r="M514" s="17">
        <v>68078.333213976104</v>
      </c>
      <c r="N514" s="17">
        <v>43785.278532639699</v>
      </c>
      <c r="O514" s="17">
        <v>56901.638536504797</v>
      </c>
      <c r="P514" s="17">
        <v>28559.9265052339</v>
      </c>
      <c r="Q514" s="17">
        <v>1.30962948683638</v>
      </c>
      <c r="R514" s="17">
        <v>0.117148444829482</v>
      </c>
      <c r="S514" s="17" t="s">
        <v>18320</v>
      </c>
      <c r="T514" s="17" t="s">
        <v>18320</v>
      </c>
      <c r="U514" s="17" t="s">
        <v>18320</v>
      </c>
      <c r="V514" s="17" t="s">
        <v>20440</v>
      </c>
      <c r="W514" s="17" t="s">
        <v>23277</v>
      </c>
      <c r="X514" s="17" t="s">
        <v>20445</v>
      </c>
      <c r="Y514" s="17" t="s">
        <v>20441</v>
      </c>
      <c r="Z514" s="17" t="s">
        <v>23278</v>
      </c>
      <c r="AA514" s="17" t="s">
        <v>20442</v>
      </c>
      <c r="AB514" s="17" t="s">
        <v>20443</v>
      </c>
      <c r="AC514" s="17" t="s">
        <v>20444</v>
      </c>
      <c r="AD514" s="17"/>
      <c r="AE514" s="17" t="s">
        <v>20451</v>
      </c>
      <c r="AF514" s="17" t="s">
        <v>20453</v>
      </c>
    </row>
    <row r="515" spans="1:35" hidden="1" x14ac:dyDescent="0.3">
      <c r="A515" s="17">
        <v>516</v>
      </c>
      <c r="B515" s="17">
        <v>178</v>
      </c>
      <c r="C515" s="17" t="s">
        <v>23441</v>
      </c>
      <c r="D515" s="17" t="s">
        <v>18185</v>
      </c>
      <c r="E515" s="17" t="s">
        <v>18185</v>
      </c>
      <c r="F515" s="17" t="s">
        <v>326</v>
      </c>
      <c r="G515" s="17" t="b">
        <v>1</v>
      </c>
      <c r="H515" s="17">
        <v>0.73609042644325196</v>
      </c>
      <c r="I515" s="17">
        <v>0.53258000000000005</v>
      </c>
      <c r="J515" s="17">
        <v>255965.724911464</v>
      </c>
      <c r="K515" s="17">
        <v>248745.43824444199</v>
      </c>
      <c r="L515" s="17">
        <v>256842.35509166599</v>
      </c>
      <c r="M515" s="17">
        <v>244877.44852792699</v>
      </c>
      <c r="N515" s="17">
        <v>3580.0636915540299</v>
      </c>
      <c r="O515" s="17">
        <v>16608.149866530501</v>
      </c>
      <c r="P515" s="17">
        <v>7220.2866670210797</v>
      </c>
      <c r="Q515" s="17">
        <v>1.0290268103728</v>
      </c>
      <c r="R515" s="17">
        <v>1.24266900639711E-2</v>
      </c>
      <c r="S515" s="17" t="s">
        <v>2045</v>
      </c>
      <c r="T515" s="17" t="s">
        <v>2045</v>
      </c>
      <c r="U515" s="17" t="s">
        <v>2045</v>
      </c>
      <c r="V515" s="17" t="s">
        <v>5153</v>
      </c>
      <c r="W515" s="17" t="s">
        <v>23277</v>
      </c>
      <c r="X515" s="17" t="s">
        <v>5158</v>
      </c>
      <c r="Y515" s="17" t="s">
        <v>5154</v>
      </c>
      <c r="Z515" s="17" t="s">
        <v>23278</v>
      </c>
      <c r="AA515" s="17" t="s">
        <v>5155</v>
      </c>
      <c r="AB515" s="17" t="s">
        <v>5156</v>
      </c>
      <c r="AC515" s="17" t="s">
        <v>5157</v>
      </c>
      <c r="AE515" s="17" t="s">
        <v>5164</v>
      </c>
      <c r="AF515" s="17" t="s">
        <v>5165</v>
      </c>
    </row>
    <row r="516" spans="1:35" hidden="1" x14ac:dyDescent="0.3">
      <c r="A516" s="17">
        <v>517</v>
      </c>
      <c r="B516" s="17">
        <v>746</v>
      </c>
      <c r="C516" s="17" t="s">
        <v>22933</v>
      </c>
      <c r="D516" s="17" t="s">
        <v>18185</v>
      </c>
      <c r="E516" s="17" t="s">
        <v>18185</v>
      </c>
      <c r="F516" s="17" t="s">
        <v>17424</v>
      </c>
      <c r="G516" s="17" t="b">
        <v>1</v>
      </c>
      <c r="H516" s="17">
        <v>0.71560240826145105</v>
      </c>
      <c r="I516" s="17">
        <v>0.53519000000000005</v>
      </c>
      <c r="J516" s="17">
        <v>17957.775500032301</v>
      </c>
      <c r="K516" s="17">
        <v>13220.0205637443</v>
      </c>
      <c r="L516" s="17">
        <v>18322.222175893301</v>
      </c>
      <c r="M516" s="17">
        <v>14570.2203443257</v>
      </c>
      <c r="N516" s="17">
        <v>10801.0698779956</v>
      </c>
      <c r="O516" s="17">
        <v>3851.7543491976899</v>
      </c>
      <c r="P516" s="17">
        <v>4737.75493628806</v>
      </c>
      <c r="Q516" s="17">
        <v>1.3583772743350599</v>
      </c>
      <c r="R516" s="17">
        <v>0.13302040720976999</v>
      </c>
      <c r="S516" s="17" t="s">
        <v>18489</v>
      </c>
      <c r="T516" s="17" t="s">
        <v>18489</v>
      </c>
      <c r="U516" s="17" t="s">
        <v>18489</v>
      </c>
      <c r="V516" s="17" t="s">
        <v>22932</v>
      </c>
      <c r="W516" s="17" t="s">
        <v>23277</v>
      </c>
      <c r="X516" s="17" t="s">
        <v>22937</v>
      </c>
      <c r="Y516" s="17" t="s">
        <v>22933</v>
      </c>
      <c r="Z516" s="17" t="s">
        <v>23278</v>
      </c>
      <c r="AA516" s="17" t="s">
        <v>22934</v>
      </c>
      <c r="AB516" s="17" t="s">
        <v>22935</v>
      </c>
      <c r="AC516" s="17" t="s">
        <v>22936</v>
      </c>
      <c r="AD516" s="17" t="s">
        <v>22938</v>
      </c>
      <c r="AE516" s="17" t="s">
        <v>22942</v>
      </c>
      <c r="AF516" s="17" t="s">
        <v>22943</v>
      </c>
    </row>
    <row r="517" spans="1:35" s="19" customFormat="1" hidden="1" x14ac:dyDescent="0.3">
      <c r="A517" s="17">
        <v>518</v>
      </c>
      <c r="B517" s="17">
        <v>224</v>
      </c>
      <c r="C517" s="17" t="s">
        <v>23832</v>
      </c>
      <c r="D517" s="17" t="s">
        <v>18185</v>
      </c>
      <c r="E517" s="17" t="s">
        <v>18185</v>
      </c>
      <c r="F517" s="17" t="s">
        <v>334</v>
      </c>
      <c r="G517" s="17" t="b">
        <v>1</v>
      </c>
      <c r="H517" s="17">
        <v>-0.73985352973491803</v>
      </c>
      <c r="I517" s="17">
        <v>0.53539999999999999</v>
      </c>
      <c r="J517" s="17">
        <v>2043530.37778819</v>
      </c>
      <c r="K517" s="17">
        <v>2723505.7208570801</v>
      </c>
      <c r="L517" s="17">
        <v>2091749.42854374</v>
      </c>
      <c r="M517" s="17">
        <v>1979571.1558769499</v>
      </c>
      <c r="N517" s="17">
        <v>141311.291579351</v>
      </c>
      <c r="O517" s="17">
        <v>1585587.08230881</v>
      </c>
      <c r="P517" s="17">
        <v>-679975.34306888503</v>
      </c>
      <c r="Q517" s="17">
        <v>0.75033085560954904</v>
      </c>
      <c r="R517" s="17">
        <v>-0.12474719383315</v>
      </c>
      <c r="S517" s="17" t="s">
        <v>2049</v>
      </c>
      <c r="T517" s="17" t="s">
        <v>2049</v>
      </c>
      <c r="U517" s="17" t="s">
        <v>2049</v>
      </c>
      <c r="V517" s="17" t="s">
        <v>5212</v>
      </c>
      <c r="W517" s="17" t="s">
        <v>23277</v>
      </c>
      <c r="X517" s="17" t="s">
        <v>5217</v>
      </c>
      <c r="Y517" s="17" t="s">
        <v>5213</v>
      </c>
      <c r="Z517" s="17" t="s">
        <v>23278</v>
      </c>
      <c r="AA517" s="17" t="s">
        <v>5214</v>
      </c>
      <c r="AB517" s="17" t="s">
        <v>5215</v>
      </c>
      <c r="AC517" s="17" t="s">
        <v>5216</v>
      </c>
      <c r="AD517" s="17" t="s">
        <v>5218</v>
      </c>
      <c r="AE517" s="17" t="s">
        <v>3494</v>
      </c>
      <c r="AF517" s="17" t="s">
        <v>5223</v>
      </c>
      <c r="AG517" s="17"/>
      <c r="AH517" s="17"/>
      <c r="AI517" s="17"/>
    </row>
    <row r="518" spans="1:35" s="19" customFormat="1" hidden="1" x14ac:dyDescent="0.3">
      <c r="A518" s="19">
        <v>519</v>
      </c>
      <c r="B518" s="19">
        <v>177</v>
      </c>
      <c r="C518" s="19" t="s">
        <v>23511</v>
      </c>
      <c r="D518" s="19" t="s">
        <v>18185</v>
      </c>
      <c r="E518" s="19" t="s">
        <v>18185</v>
      </c>
      <c r="F518" s="19" t="s">
        <v>270</v>
      </c>
      <c r="G518" s="19" t="b">
        <v>1</v>
      </c>
      <c r="H518" s="19">
        <v>0.676403737856478</v>
      </c>
      <c r="I518" s="19">
        <v>0.53700999999999999</v>
      </c>
      <c r="J518" s="19">
        <v>543965.68998305697</v>
      </c>
      <c r="K518" s="19">
        <v>454569.79427449399</v>
      </c>
      <c r="L518" s="19">
        <v>497318.45534974698</v>
      </c>
      <c r="M518" s="19">
        <v>499108.09706747002</v>
      </c>
      <c r="N518" s="19">
        <v>175863.59383990799</v>
      </c>
      <c r="O518" s="19">
        <v>146538.66600349999</v>
      </c>
      <c r="P518" s="19">
        <v>89395.895708562704</v>
      </c>
      <c r="Q518" s="19">
        <v>1.19666043990283</v>
      </c>
      <c r="R518" s="19">
        <v>7.7970934034527206E-2</v>
      </c>
      <c r="S518" s="19" t="s">
        <v>2017</v>
      </c>
      <c r="T518" s="19" t="s">
        <v>2017</v>
      </c>
      <c r="U518" s="19" t="s">
        <v>2017</v>
      </c>
      <c r="V518" s="19" t="s">
        <v>4698</v>
      </c>
      <c r="W518" s="19" t="s">
        <v>23277</v>
      </c>
      <c r="X518" s="19" t="s">
        <v>4702</v>
      </c>
      <c r="Y518" s="19" t="s">
        <v>4699</v>
      </c>
      <c r="Z518" s="19" t="s">
        <v>23278</v>
      </c>
      <c r="AA518" s="19" t="s">
        <v>4700</v>
      </c>
      <c r="AB518" s="19" t="s">
        <v>4701</v>
      </c>
      <c r="AC518" s="19" t="s">
        <v>4275</v>
      </c>
      <c r="AD518" s="19" t="s">
        <v>4703</v>
      </c>
      <c r="AF518" s="19" t="s">
        <v>4709</v>
      </c>
    </row>
    <row r="519" spans="1:35" hidden="1" x14ac:dyDescent="0.3">
      <c r="A519" s="17">
        <v>520</v>
      </c>
      <c r="B519" s="17">
        <v>514</v>
      </c>
      <c r="C519" s="17" t="s">
        <v>23503</v>
      </c>
      <c r="D519" s="17" t="s">
        <v>18185</v>
      </c>
      <c r="E519" s="17" t="s">
        <v>18185</v>
      </c>
      <c r="F519" s="17" t="s">
        <v>568</v>
      </c>
      <c r="G519" s="17" t="b">
        <v>1</v>
      </c>
      <c r="H519" s="17">
        <v>-0.67403864187296003</v>
      </c>
      <c r="I519" s="17">
        <v>0.53839000000000004</v>
      </c>
      <c r="J519" s="17">
        <v>156687.07264053699</v>
      </c>
      <c r="K519" s="17">
        <v>163529.22569448201</v>
      </c>
      <c r="L519" s="17">
        <v>153866.10088968201</v>
      </c>
      <c r="M519" s="17">
        <v>158943.29291931799</v>
      </c>
      <c r="N519" s="17">
        <v>11237.7603969228</v>
      </c>
      <c r="O519" s="17">
        <v>13521.832403173201</v>
      </c>
      <c r="P519" s="17">
        <v>-6842.1530539448404</v>
      </c>
      <c r="Q519" s="17">
        <v>0.95815944810545395</v>
      </c>
      <c r="R519" s="17">
        <v>-1.8562213603848202E-2</v>
      </c>
      <c r="S519" s="17" t="s">
        <v>2166</v>
      </c>
      <c r="T519" s="17" t="s">
        <v>2166</v>
      </c>
      <c r="U519" s="17" t="s">
        <v>2166</v>
      </c>
      <c r="V519" s="17" t="s">
        <v>7028</v>
      </c>
      <c r="W519" s="17" t="s">
        <v>23277</v>
      </c>
      <c r="X519" s="17" t="s">
        <v>7033</v>
      </c>
      <c r="Y519" s="17" t="s">
        <v>7029</v>
      </c>
      <c r="Z519" s="17" t="s">
        <v>23278</v>
      </c>
      <c r="AA519" s="17" t="s">
        <v>7030</v>
      </c>
      <c r="AB519" s="17" t="s">
        <v>7031</v>
      </c>
      <c r="AC519" s="17" t="s">
        <v>7032</v>
      </c>
      <c r="AD519" s="17" t="s">
        <v>7034</v>
      </c>
      <c r="AE519" s="17" t="s">
        <v>7039</v>
      </c>
      <c r="AF519" s="17" t="s">
        <v>3250</v>
      </c>
    </row>
    <row r="520" spans="1:35" hidden="1" x14ac:dyDescent="0.3">
      <c r="A520" s="17">
        <v>521</v>
      </c>
      <c r="B520" s="17">
        <v>524</v>
      </c>
      <c r="C520" s="17" t="s">
        <v>23528</v>
      </c>
      <c r="D520" s="17" t="s">
        <v>18185</v>
      </c>
      <c r="E520" s="17" t="s">
        <v>18185</v>
      </c>
      <c r="F520" s="17" t="s">
        <v>696</v>
      </c>
      <c r="G520" s="17" t="b">
        <v>1</v>
      </c>
      <c r="H520" s="17">
        <v>-0.690304124059683</v>
      </c>
      <c r="I520" s="17">
        <v>0.54057999999999995</v>
      </c>
      <c r="J520" s="17">
        <v>28767.552207001201</v>
      </c>
      <c r="K520" s="17">
        <v>37463.231362496699</v>
      </c>
      <c r="L520" s="17">
        <v>23927.247743707099</v>
      </c>
      <c r="M520" s="17">
        <v>45269.6034610399</v>
      </c>
      <c r="N520" s="17">
        <v>9740.9813022136605</v>
      </c>
      <c r="O520" s="17">
        <v>19523.2564785209</v>
      </c>
      <c r="P520" s="17">
        <v>-8695.6791554954707</v>
      </c>
      <c r="Q520" s="17">
        <v>0.76788763704455998</v>
      </c>
      <c r="R520" s="17">
        <v>-0.114702324475818</v>
      </c>
      <c r="S520" s="17" t="s">
        <v>2230</v>
      </c>
      <c r="T520" s="17" t="s">
        <v>2230</v>
      </c>
      <c r="U520" s="17" t="s">
        <v>2230</v>
      </c>
      <c r="V520" s="17" t="s">
        <v>8011</v>
      </c>
      <c r="W520" s="17" t="s">
        <v>23277</v>
      </c>
      <c r="X520" s="17" t="s">
        <v>8016</v>
      </c>
      <c r="Y520" s="17" t="s">
        <v>8012</v>
      </c>
      <c r="Z520" s="17" t="s">
        <v>23278</v>
      </c>
      <c r="AA520" s="17" t="s">
        <v>8013</v>
      </c>
      <c r="AB520" s="17" t="s">
        <v>8014</v>
      </c>
      <c r="AC520" s="17" t="s">
        <v>8015</v>
      </c>
      <c r="AD520" s="17" t="s">
        <v>8017</v>
      </c>
      <c r="AE520" s="17" t="s">
        <v>8022</v>
      </c>
      <c r="AF520" s="17" t="s">
        <v>6439</v>
      </c>
      <c r="AG520" s="19"/>
      <c r="AH520" s="19"/>
      <c r="AI520" s="19"/>
    </row>
    <row r="521" spans="1:35" hidden="1" x14ac:dyDescent="0.3">
      <c r="A521" s="17">
        <v>522</v>
      </c>
      <c r="B521" s="17">
        <v>640</v>
      </c>
      <c r="C521" s="17" t="s">
        <v>23750</v>
      </c>
      <c r="D521" s="17" t="s">
        <v>18185</v>
      </c>
      <c r="E521" s="17" t="s">
        <v>18185</v>
      </c>
      <c r="F521" s="17" t="s">
        <v>17202</v>
      </c>
      <c r="G521" s="17" t="b">
        <v>1</v>
      </c>
      <c r="H521" s="17">
        <v>-0.719323375816319</v>
      </c>
      <c r="I521" s="17">
        <v>0.54171000000000002</v>
      </c>
      <c r="J521" s="17">
        <v>9342.83370612402</v>
      </c>
      <c r="K521" s="17">
        <v>20230.248199055899</v>
      </c>
      <c r="L521" s="17">
        <v>9616.5919324793194</v>
      </c>
      <c r="M521" s="17">
        <v>11544.6160153203</v>
      </c>
      <c r="N521" s="17">
        <v>5181.3607122235699</v>
      </c>
      <c r="O521" s="17">
        <v>25698.553334170902</v>
      </c>
      <c r="P521" s="17">
        <v>-10887.414492931901</v>
      </c>
      <c r="Q521" s="17">
        <v>0.46182496696012099</v>
      </c>
      <c r="R521" s="17">
        <v>-0.33552259216394797</v>
      </c>
      <c r="S521" s="17" t="s">
        <v>18438</v>
      </c>
      <c r="T521" s="17" t="s">
        <v>18438</v>
      </c>
      <c r="U521" s="17" t="s">
        <v>18438</v>
      </c>
      <c r="V521" s="17" t="s">
        <v>22187</v>
      </c>
      <c r="W521" s="17" t="s">
        <v>23277</v>
      </c>
      <c r="X521" s="17" t="s">
        <v>22192</v>
      </c>
      <c r="Y521" s="17" t="s">
        <v>22188</v>
      </c>
      <c r="Z521" s="17" t="s">
        <v>23278</v>
      </c>
      <c r="AA521" s="17" t="s">
        <v>22189</v>
      </c>
      <c r="AB521" s="17" t="s">
        <v>22190</v>
      </c>
      <c r="AC521" s="17" t="s">
        <v>22191</v>
      </c>
      <c r="AD521" s="17" t="s">
        <v>22193</v>
      </c>
      <c r="AE521" s="17" t="s">
        <v>22199</v>
      </c>
    </row>
    <row r="522" spans="1:35" hidden="1" x14ac:dyDescent="0.3">
      <c r="A522" s="17">
        <v>523</v>
      </c>
      <c r="B522" s="17">
        <v>673</v>
      </c>
      <c r="C522" s="17" t="s">
        <v>23799</v>
      </c>
      <c r="D522" s="17" t="s">
        <v>18185</v>
      </c>
      <c r="E522" s="17" t="s">
        <v>18185</v>
      </c>
      <c r="F522" s="17" t="s">
        <v>708</v>
      </c>
      <c r="G522" s="17" t="b">
        <v>1</v>
      </c>
      <c r="H522" s="17">
        <v>-0.67511002341991599</v>
      </c>
      <c r="I522" s="17">
        <v>0.54179999999999995</v>
      </c>
      <c r="J522" s="17">
        <v>26510.9396741419</v>
      </c>
      <c r="K522" s="17">
        <v>36411.950516379897</v>
      </c>
      <c r="L522" s="17">
        <v>22199.6438155859</v>
      </c>
      <c r="M522" s="17">
        <v>43612.203674552802</v>
      </c>
      <c r="N522" s="17">
        <v>21158.585499695699</v>
      </c>
      <c r="O522" s="17">
        <v>14055.9246020029</v>
      </c>
      <c r="P522" s="17">
        <v>-9901.0108422379999</v>
      </c>
      <c r="Q522" s="17">
        <v>0.72808348078513296</v>
      </c>
      <c r="R522" s="17">
        <v>-0.137818822382337</v>
      </c>
      <c r="S522" s="17" t="s">
        <v>2236</v>
      </c>
      <c r="T522" s="17" t="s">
        <v>2236</v>
      </c>
      <c r="U522" s="17" t="s">
        <v>2236</v>
      </c>
      <c r="V522" s="17" t="s">
        <v>8101</v>
      </c>
      <c r="W522" s="17" t="s">
        <v>23277</v>
      </c>
      <c r="X522" s="17" t="s">
        <v>8106</v>
      </c>
      <c r="Y522" s="17" t="s">
        <v>8102</v>
      </c>
      <c r="Z522" s="17" t="s">
        <v>23278</v>
      </c>
      <c r="AA522" s="17" t="s">
        <v>8103</v>
      </c>
      <c r="AB522" s="17" t="s">
        <v>8104</v>
      </c>
      <c r="AC522" s="17" t="s">
        <v>8105</v>
      </c>
      <c r="AD522" s="17" t="s">
        <v>8107</v>
      </c>
      <c r="AE522" s="17" t="s">
        <v>8113</v>
      </c>
      <c r="AF522" s="17" t="s">
        <v>8114</v>
      </c>
    </row>
    <row r="523" spans="1:35" hidden="1" x14ac:dyDescent="0.3">
      <c r="A523" s="17">
        <v>524</v>
      </c>
      <c r="B523" s="17">
        <v>4</v>
      </c>
      <c r="C523" s="17" t="s">
        <v>23582</v>
      </c>
      <c r="D523" s="17" t="s">
        <v>18185</v>
      </c>
      <c r="E523" s="17" t="s">
        <v>18185</v>
      </c>
      <c r="F523" s="17" t="s">
        <v>50</v>
      </c>
      <c r="G523" s="17" t="b">
        <v>1</v>
      </c>
      <c r="H523" s="17">
        <v>0.69825946709155995</v>
      </c>
      <c r="I523" s="17">
        <v>0.54264999999999997</v>
      </c>
      <c r="J523" s="17">
        <v>546257.32043627999</v>
      </c>
      <c r="K523" s="17">
        <v>424481.26089722698</v>
      </c>
      <c r="L523" s="17">
        <v>384161.503977057</v>
      </c>
      <c r="M523" s="17">
        <v>454359.220829928</v>
      </c>
      <c r="N523" s="17">
        <v>281881.70246685401</v>
      </c>
      <c r="O523" s="17">
        <v>108573.473221655</v>
      </c>
      <c r="P523" s="17">
        <v>121776.059539052</v>
      </c>
      <c r="Q523" s="17">
        <v>1.28688206231214</v>
      </c>
      <c r="R523" s="17">
        <v>0.109538747344155</v>
      </c>
      <c r="S523" s="17" t="s">
        <v>1907</v>
      </c>
      <c r="T523" s="17" t="s">
        <v>1907</v>
      </c>
      <c r="U523" s="17" t="s">
        <v>1907</v>
      </c>
      <c r="V523" s="17" t="s">
        <v>2911</v>
      </c>
      <c r="W523" s="17" t="s">
        <v>23277</v>
      </c>
      <c r="X523" s="17" t="s">
        <v>2916</v>
      </c>
      <c r="Y523" s="17" t="s">
        <v>2912</v>
      </c>
      <c r="Z523" s="17" t="s">
        <v>23278</v>
      </c>
      <c r="AA523" s="17" t="s">
        <v>2913</v>
      </c>
      <c r="AB523" s="17" t="s">
        <v>2914</v>
      </c>
      <c r="AC523" s="17" t="s">
        <v>2915</v>
      </c>
      <c r="AE523" s="17" t="s">
        <v>2921</v>
      </c>
      <c r="AF523" s="17" t="s">
        <v>2922</v>
      </c>
    </row>
    <row r="524" spans="1:35" hidden="1" x14ac:dyDescent="0.3">
      <c r="A524" s="17">
        <v>525</v>
      </c>
      <c r="B524" s="17">
        <v>124</v>
      </c>
      <c r="C524" s="17" t="s">
        <v>7459</v>
      </c>
      <c r="D524" s="17" t="s">
        <v>18185</v>
      </c>
      <c r="E524" s="17" t="s">
        <v>18185</v>
      </c>
      <c r="F524" s="17" t="s">
        <v>624</v>
      </c>
      <c r="G524" s="17" t="b">
        <v>1</v>
      </c>
      <c r="H524" s="17">
        <v>-0.68558002046000499</v>
      </c>
      <c r="I524" s="17">
        <v>0.54896999999999996</v>
      </c>
      <c r="J524" s="17">
        <v>128376.122569453</v>
      </c>
      <c r="K524" s="17">
        <v>151575.937680092</v>
      </c>
      <c r="L524" s="17">
        <v>124139.625302527</v>
      </c>
      <c r="M524" s="17">
        <v>136291.429945059</v>
      </c>
      <c r="N524" s="17">
        <v>21455.061095011901</v>
      </c>
      <c r="O524" s="17">
        <v>54544.056841143502</v>
      </c>
      <c r="P524" s="17">
        <v>-23199.815110639302</v>
      </c>
      <c r="Q524" s="17">
        <v>0.84694262515727603</v>
      </c>
      <c r="R524" s="17">
        <v>-7.2146009293352006E-2</v>
      </c>
      <c r="S524" s="17" t="s">
        <v>2194</v>
      </c>
      <c r="T524" s="17" t="s">
        <v>2194</v>
      </c>
      <c r="U524" s="17" t="s">
        <v>2194</v>
      </c>
      <c r="V524" s="17" t="s">
        <v>7458</v>
      </c>
      <c r="W524" s="17" t="s">
        <v>23277</v>
      </c>
      <c r="X524" s="17" t="s">
        <v>7463</v>
      </c>
      <c r="Y524" s="17" t="s">
        <v>7459</v>
      </c>
      <c r="Z524" s="17" t="s">
        <v>23278</v>
      </c>
      <c r="AA524" s="17" t="s">
        <v>7460</v>
      </c>
      <c r="AB524" s="17" t="s">
        <v>7461</v>
      </c>
      <c r="AC524" s="17" t="s">
        <v>7462</v>
      </c>
      <c r="AD524" s="17" t="s">
        <v>7464</v>
      </c>
      <c r="AE524" s="17" t="s">
        <v>7469</v>
      </c>
      <c r="AF524" s="17" t="s">
        <v>3883</v>
      </c>
    </row>
    <row r="525" spans="1:35" hidden="1" x14ac:dyDescent="0.3">
      <c r="A525" s="17">
        <v>526</v>
      </c>
      <c r="B525" s="17">
        <v>528</v>
      </c>
      <c r="C525" s="17" t="s">
        <v>23705</v>
      </c>
      <c r="D525" s="17" t="s">
        <v>18185</v>
      </c>
      <c r="E525" s="17" t="s">
        <v>18185</v>
      </c>
      <c r="F525" s="17" t="s">
        <v>17022</v>
      </c>
      <c r="G525" s="17" t="b">
        <v>1</v>
      </c>
      <c r="H525" s="17">
        <v>-0.69161330689940204</v>
      </c>
      <c r="I525" s="17">
        <v>0.55108999999999997</v>
      </c>
      <c r="J525" s="17">
        <v>16578.836646598302</v>
      </c>
      <c r="K525" s="17">
        <v>39645.253372244799</v>
      </c>
      <c r="L525" s="17">
        <v>8650.2850016784905</v>
      </c>
      <c r="M525" s="17">
        <v>10387.7769688891</v>
      </c>
      <c r="N525" s="17">
        <v>16549.3178571233</v>
      </c>
      <c r="O525" s="17">
        <v>55345.366437634701</v>
      </c>
      <c r="P525" s="17">
        <v>-23066.416725646501</v>
      </c>
      <c r="Q525" s="17">
        <v>0.41817961133790998</v>
      </c>
      <c r="R525" s="17">
        <v>-0.378637145356927</v>
      </c>
      <c r="S525" s="17" t="s">
        <v>18395</v>
      </c>
      <c r="T525" s="17" t="s">
        <v>18395</v>
      </c>
      <c r="U525" s="17" t="s">
        <v>18395</v>
      </c>
      <c r="V525" s="17" t="s">
        <v>21533</v>
      </c>
      <c r="W525" s="17" t="s">
        <v>23277</v>
      </c>
      <c r="X525" s="17" t="s">
        <v>21536</v>
      </c>
      <c r="Y525" s="17" t="s">
        <v>21534</v>
      </c>
      <c r="Z525" s="17" t="s">
        <v>23278</v>
      </c>
      <c r="AA525" s="17" t="s">
        <v>19848</v>
      </c>
      <c r="AB525" s="17" t="s">
        <v>21535</v>
      </c>
      <c r="AC525" s="17" t="s">
        <v>19334</v>
      </c>
      <c r="AD525" s="17" t="s">
        <v>21537</v>
      </c>
      <c r="AE525" s="17" t="s">
        <v>21542</v>
      </c>
    </row>
    <row r="526" spans="1:35" hidden="1" x14ac:dyDescent="0.3">
      <c r="A526" s="17">
        <v>527</v>
      </c>
      <c r="B526" s="17">
        <v>706</v>
      </c>
      <c r="C526" s="17" t="s">
        <v>23592</v>
      </c>
      <c r="D526" s="17" t="s">
        <v>18185</v>
      </c>
      <c r="E526" s="17" t="s">
        <v>18185</v>
      </c>
      <c r="F526" s="17" t="s">
        <v>17328</v>
      </c>
      <c r="G526" s="17" t="b">
        <v>1</v>
      </c>
      <c r="H526" s="17">
        <v>-0.65978196524567301</v>
      </c>
      <c r="I526" s="17">
        <v>0.55232000000000003</v>
      </c>
      <c r="J526" s="17">
        <v>9560.30933825582</v>
      </c>
      <c r="K526" s="17">
        <v>16972.985033247201</v>
      </c>
      <c r="L526" s="17">
        <v>4440.3816880962804</v>
      </c>
      <c r="M526" s="17">
        <v>7613.5599728388897</v>
      </c>
      <c r="N526" s="17">
        <v>10177.3778891324</v>
      </c>
      <c r="O526" s="17">
        <v>16586.115904253002</v>
      </c>
      <c r="P526" s="17">
        <v>-7412.6756949913297</v>
      </c>
      <c r="Q526" s="17">
        <v>0.56326623275333298</v>
      </c>
      <c r="R526" s="17">
        <v>-0.24928628350361901</v>
      </c>
      <c r="S526" s="17" t="s">
        <v>18348</v>
      </c>
      <c r="T526" s="17" t="s">
        <v>18348</v>
      </c>
      <c r="U526" s="17" t="s">
        <v>18348</v>
      </c>
      <c r="V526" s="17" t="s">
        <v>20853</v>
      </c>
      <c r="W526" s="17" t="s">
        <v>23277</v>
      </c>
      <c r="X526" s="17" t="s">
        <v>20857</v>
      </c>
      <c r="Y526" s="17" t="s">
        <v>20854</v>
      </c>
      <c r="Z526" s="17" t="s">
        <v>23278</v>
      </c>
      <c r="AA526" s="17" t="s">
        <v>20855</v>
      </c>
      <c r="AB526" s="17" t="s">
        <v>20856</v>
      </c>
      <c r="AD526" s="17" t="s">
        <v>20858</v>
      </c>
      <c r="AE526" s="17" t="s">
        <v>20863</v>
      </c>
    </row>
    <row r="527" spans="1:35" hidden="1" x14ac:dyDescent="0.3">
      <c r="A527" s="19">
        <v>528</v>
      </c>
      <c r="B527" s="19">
        <v>408</v>
      </c>
      <c r="C527" s="19" t="s">
        <v>23841</v>
      </c>
      <c r="D527" s="17" t="s">
        <v>18185</v>
      </c>
      <c r="E527" s="17" t="s">
        <v>18185</v>
      </c>
      <c r="F527" s="19" t="s">
        <v>466</v>
      </c>
      <c r="G527" s="17" t="b">
        <v>1</v>
      </c>
      <c r="H527" s="17">
        <v>-0.66336451980939104</v>
      </c>
      <c r="I527" s="19">
        <v>0.55486999999999997</v>
      </c>
      <c r="J527" s="17">
        <v>319777.87915525999</v>
      </c>
      <c r="K527" s="17">
        <v>337494.345091619</v>
      </c>
      <c r="L527" s="17">
        <v>309548.21375139401</v>
      </c>
      <c r="M527" s="17">
        <v>329705.72601247201</v>
      </c>
      <c r="N527" s="17">
        <v>41199.494014633601</v>
      </c>
      <c r="O527" s="17">
        <v>21033.087107681698</v>
      </c>
      <c r="P527" s="17">
        <v>-17716.4659363586</v>
      </c>
      <c r="Q527" s="19">
        <v>0.94750588804221603</v>
      </c>
      <c r="R527" s="17">
        <v>-2.3418082535301098E-2</v>
      </c>
      <c r="S527" s="19" t="s">
        <v>2115</v>
      </c>
      <c r="T527" s="17" t="s">
        <v>2115</v>
      </c>
      <c r="U527" s="17" t="s">
        <v>2115</v>
      </c>
      <c r="V527" s="17" t="s">
        <v>6234</v>
      </c>
      <c r="W527" s="17" t="s">
        <v>23277</v>
      </c>
      <c r="X527" s="17" t="s">
        <v>6239</v>
      </c>
      <c r="Y527" s="17" t="s">
        <v>6235</v>
      </c>
      <c r="Z527" s="17" t="s">
        <v>23278</v>
      </c>
      <c r="AA527" s="19" t="s">
        <v>6236</v>
      </c>
      <c r="AB527" s="17" t="s">
        <v>6237</v>
      </c>
      <c r="AC527" s="17" t="s">
        <v>6238</v>
      </c>
      <c r="AD527" s="17" t="s">
        <v>6240</v>
      </c>
      <c r="AE527" s="17" t="s">
        <v>6246</v>
      </c>
      <c r="AF527" s="19" t="s">
        <v>6247</v>
      </c>
    </row>
    <row r="528" spans="1:35" hidden="1" x14ac:dyDescent="0.3">
      <c r="A528" s="17">
        <v>529</v>
      </c>
      <c r="B528" s="17">
        <v>281</v>
      </c>
      <c r="C528" s="17" t="s">
        <v>23580</v>
      </c>
      <c r="D528" s="17" t="s">
        <v>18185</v>
      </c>
      <c r="E528" s="17" t="s">
        <v>18185</v>
      </c>
      <c r="F528" s="17" t="s">
        <v>418</v>
      </c>
      <c r="G528" s="17" t="b">
        <v>1</v>
      </c>
      <c r="H528" s="17">
        <v>-0.677039652451082</v>
      </c>
      <c r="I528" s="17">
        <v>0.55527000000000004</v>
      </c>
      <c r="J528" s="17">
        <v>299801.86855878902</v>
      </c>
      <c r="K528" s="17">
        <v>316232.16149558598</v>
      </c>
      <c r="L528" s="17">
        <v>296360.21387302497</v>
      </c>
      <c r="M528" s="17">
        <v>316506.43681793899</v>
      </c>
      <c r="N528" s="17">
        <v>39504.2243435696</v>
      </c>
      <c r="O528" s="17">
        <v>14359.7031360214</v>
      </c>
      <c r="P528" s="17">
        <v>-16430.292936796701</v>
      </c>
      <c r="Q528" s="17">
        <v>0.94804357387594196</v>
      </c>
      <c r="R528" s="17">
        <v>-2.3171701207312399E-2</v>
      </c>
      <c r="S528" s="17" t="s">
        <v>2091</v>
      </c>
      <c r="T528" s="17" t="s">
        <v>2091</v>
      </c>
      <c r="U528" s="17" t="s">
        <v>2091</v>
      </c>
      <c r="V528" s="17" t="s">
        <v>5859</v>
      </c>
      <c r="W528" s="17" t="s">
        <v>23277</v>
      </c>
      <c r="X528" s="17" t="s">
        <v>5864</v>
      </c>
      <c r="Y528" s="17" t="s">
        <v>5860</v>
      </c>
      <c r="Z528" s="17" t="s">
        <v>23278</v>
      </c>
      <c r="AA528" s="17" t="s">
        <v>5861</v>
      </c>
      <c r="AB528" s="17" t="s">
        <v>5862</v>
      </c>
      <c r="AC528" s="17" t="s">
        <v>5863</v>
      </c>
      <c r="AD528" s="17" t="s">
        <v>5865</v>
      </c>
      <c r="AE528" s="17" t="s">
        <v>4834</v>
      </c>
      <c r="AF528" s="17" t="s">
        <v>5872</v>
      </c>
    </row>
    <row r="529" spans="1:32" hidden="1" x14ac:dyDescent="0.3">
      <c r="A529" s="17">
        <v>530</v>
      </c>
      <c r="B529" s="17">
        <v>455</v>
      </c>
      <c r="C529" s="17" t="s">
        <v>23801</v>
      </c>
      <c r="D529" s="17" t="s">
        <v>18185</v>
      </c>
      <c r="E529" s="17" t="s">
        <v>18185</v>
      </c>
      <c r="F529" s="17" t="s">
        <v>16914</v>
      </c>
      <c r="G529" s="17" t="b">
        <v>1</v>
      </c>
      <c r="H529" s="17">
        <v>0.67553101198877596</v>
      </c>
      <c r="I529" s="17">
        <v>0.55750999999999995</v>
      </c>
      <c r="J529" s="17">
        <v>34722.591314010999</v>
      </c>
      <c r="K529" s="17">
        <v>18962.826775201898</v>
      </c>
      <c r="L529" s="17">
        <v>14959.3097858821</v>
      </c>
      <c r="M529" s="17">
        <v>23239.4063195208</v>
      </c>
      <c r="N529" s="17">
        <v>38282.2154806853</v>
      </c>
      <c r="O529" s="17">
        <v>12932.9496449897</v>
      </c>
      <c r="P529" s="17">
        <v>15759.7645388091</v>
      </c>
      <c r="Q529" s="17">
        <v>1.83108730178449</v>
      </c>
      <c r="R529" s="17">
        <v>0.26270905089886099</v>
      </c>
      <c r="S529" s="17" t="s">
        <v>18362</v>
      </c>
      <c r="T529" s="17" t="s">
        <v>18362</v>
      </c>
      <c r="U529" s="17" t="s">
        <v>18362</v>
      </c>
      <c r="V529" s="17" t="s">
        <v>21049</v>
      </c>
      <c r="W529" s="17" t="s">
        <v>23277</v>
      </c>
      <c r="X529" s="17" t="s">
        <v>21054</v>
      </c>
      <c r="Y529" s="17" t="s">
        <v>21050</v>
      </c>
      <c r="Z529" s="17" t="s">
        <v>23278</v>
      </c>
      <c r="AA529" s="17" t="s">
        <v>21051</v>
      </c>
      <c r="AB529" s="17" t="s">
        <v>21052</v>
      </c>
      <c r="AC529" s="17" t="s">
        <v>21053</v>
      </c>
      <c r="AD529" s="17" t="s">
        <v>21055</v>
      </c>
      <c r="AE529" s="17" t="s">
        <v>21059</v>
      </c>
    </row>
    <row r="530" spans="1:32" hidden="1" x14ac:dyDescent="0.3">
      <c r="A530" s="17">
        <v>531</v>
      </c>
      <c r="B530" s="17">
        <v>84</v>
      </c>
      <c r="C530" s="17" t="s">
        <v>23776</v>
      </c>
      <c r="D530" s="17" t="s">
        <v>18185</v>
      </c>
      <c r="E530" s="17" t="s">
        <v>18185</v>
      </c>
      <c r="F530" s="17" t="s">
        <v>158</v>
      </c>
      <c r="G530" s="17" t="b">
        <v>1</v>
      </c>
      <c r="H530" s="17">
        <v>0.63898575802689905</v>
      </c>
      <c r="I530" s="17">
        <v>0.55767999999999995</v>
      </c>
      <c r="J530" s="17">
        <v>595762.66149670701</v>
      </c>
      <c r="K530" s="17">
        <v>525187.99488689401</v>
      </c>
      <c r="L530" s="17">
        <v>580093.39450913901</v>
      </c>
      <c r="M530" s="17">
        <v>477176.80821219401</v>
      </c>
      <c r="N530" s="17">
        <v>138801.59785912899</v>
      </c>
      <c r="O530" s="17">
        <v>131644.84399116199</v>
      </c>
      <c r="P530" s="17">
        <v>70574.666609813299</v>
      </c>
      <c r="Q530" s="17">
        <v>1.1343798169358601</v>
      </c>
      <c r="R530" s="17">
        <v>5.4758490871995497E-2</v>
      </c>
      <c r="S530" s="17" t="s">
        <v>1961</v>
      </c>
      <c r="T530" s="17" t="s">
        <v>1961</v>
      </c>
      <c r="U530" s="17" t="s">
        <v>1961</v>
      </c>
      <c r="V530" s="17" t="s">
        <v>3814</v>
      </c>
      <c r="W530" s="17" t="s">
        <v>23277</v>
      </c>
      <c r="X530" s="17" t="s">
        <v>3819</v>
      </c>
      <c r="Y530" s="17" t="s">
        <v>3815</v>
      </c>
      <c r="Z530" s="17" t="s">
        <v>23278</v>
      </c>
      <c r="AA530" s="17" t="s">
        <v>3816</v>
      </c>
      <c r="AB530" s="17" t="s">
        <v>3817</v>
      </c>
      <c r="AC530" s="17" t="s">
        <v>3818</v>
      </c>
      <c r="AD530" s="17" t="s">
        <v>3820</v>
      </c>
      <c r="AE530" s="17" t="s">
        <v>3825</v>
      </c>
      <c r="AF530" s="17" t="s">
        <v>2922</v>
      </c>
    </row>
    <row r="531" spans="1:32" hidden="1" x14ac:dyDescent="0.3">
      <c r="A531" s="17">
        <v>532</v>
      </c>
      <c r="B531" s="17">
        <v>618</v>
      </c>
      <c r="C531" s="17" t="s">
        <v>23661</v>
      </c>
      <c r="D531" s="17" t="s">
        <v>18185</v>
      </c>
      <c r="E531" s="17" t="s">
        <v>18185</v>
      </c>
      <c r="F531" s="17" t="s">
        <v>17176</v>
      </c>
      <c r="G531" s="17" t="b">
        <v>1</v>
      </c>
      <c r="H531" s="17">
        <v>0.64857463978190999</v>
      </c>
      <c r="I531" s="17">
        <v>0.55901000000000001</v>
      </c>
      <c r="J531" s="17">
        <v>10578.699154190899</v>
      </c>
      <c r="K531" s="17">
        <v>9425.3332345851595</v>
      </c>
      <c r="L531" s="17">
        <v>10512.047304677501</v>
      </c>
      <c r="M531" s="17">
        <v>8903.8969208787803</v>
      </c>
      <c r="N531" s="17">
        <v>1596.24401097136</v>
      </c>
      <c r="O531" s="17">
        <v>2634.2267317036299</v>
      </c>
      <c r="P531" s="17">
        <v>1153.3659196057799</v>
      </c>
      <c r="Q531" s="17">
        <v>1.12236871534405</v>
      </c>
      <c r="R531" s="17">
        <v>5.0135552761214001E-2</v>
      </c>
      <c r="S531" s="17" t="s">
        <v>18334</v>
      </c>
      <c r="T531" s="17" t="s">
        <v>18334</v>
      </c>
      <c r="U531" s="17" t="s">
        <v>18334</v>
      </c>
      <c r="V531" s="17" t="s">
        <v>20644</v>
      </c>
      <c r="W531" s="17" t="s">
        <v>23277</v>
      </c>
      <c r="X531" s="17" t="s">
        <v>20649</v>
      </c>
      <c r="Y531" s="17" t="s">
        <v>20645</v>
      </c>
      <c r="Z531" s="17" t="s">
        <v>23278</v>
      </c>
      <c r="AA531" s="17" t="s">
        <v>20646</v>
      </c>
      <c r="AB531" s="17" t="s">
        <v>20647</v>
      </c>
      <c r="AC531" s="17" t="s">
        <v>20648</v>
      </c>
      <c r="AD531" s="17" t="s">
        <v>20650</v>
      </c>
      <c r="AE531" s="17" t="s">
        <v>20654</v>
      </c>
      <c r="AF531" s="17" t="s">
        <v>3041</v>
      </c>
    </row>
    <row r="532" spans="1:32" hidden="1" x14ac:dyDescent="0.3">
      <c r="A532" s="17">
        <v>533</v>
      </c>
      <c r="B532" s="17">
        <v>50</v>
      </c>
      <c r="C532" s="17" t="s">
        <v>23513</v>
      </c>
      <c r="D532" s="17" t="s">
        <v>18185</v>
      </c>
      <c r="E532" s="17" t="s">
        <v>18185</v>
      </c>
      <c r="F532" s="17" t="s">
        <v>386</v>
      </c>
      <c r="G532" s="17" t="b">
        <v>1</v>
      </c>
      <c r="H532" s="17">
        <v>-0.65235116831108497</v>
      </c>
      <c r="I532" s="17">
        <v>0.55967999999999996</v>
      </c>
      <c r="J532" s="17">
        <v>135143.64559496701</v>
      </c>
      <c r="K532" s="17">
        <v>177698.53070493901</v>
      </c>
      <c r="L532" s="17">
        <v>99789.682921657499</v>
      </c>
      <c r="M532" s="17">
        <v>152903.601626196</v>
      </c>
      <c r="N532" s="17">
        <v>99439.492235693993</v>
      </c>
      <c r="O532" s="17">
        <v>53645.662063771699</v>
      </c>
      <c r="P532" s="17">
        <v>-42554.885109971801</v>
      </c>
      <c r="Q532" s="17">
        <v>0.76052202040639005</v>
      </c>
      <c r="R532" s="17">
        <v>-0.118888206722708</v>
      </c>
      <c r="S532" s="17" t="s">
        <v>2075</v>
      </c>
      <c r="T532" s="17" t="s">
        <v>2075</v>
      </c>
      <c r="U532" s="17" t="s">
        <v>2075</v>
      </c>
      <c r="V532" s="17" t="s">
        <v>5616</v>
      </c>
      <c r="W532" s="17" t="s">
        <v>23277</v>
      </c>
      <c r="X532" s="17" t="s">
        <v>5621</v>
      </c>
      <c r="Y532" s="17" t="s">
        <v>5617</v>
      </c>
      <c r="Z532" s="17" t="s">
        <v>23278</v>
      </c>
      <c r="AA532" s="17" t="s">
        <v>5618</v>
      </c>
      <c r="AB532" s="17" t="s">
        <v>5619</v>
      </c>
      <c r="AC532" s="17" t="s">
        <v>5620</v>
      </c>
      <c r="AD532" s="17" t="s">
        <v>5622</v>
      </c>
      <c r="AE532" s="17" t="s">
        <v>4497</v>
      </c>
    </row>
    <row r="533" spans="1:32" hidden="1" x14ac:dyDescent="0.3">
      <c r="A533" s="17">
        <v>534</v>
      </c>
      <c r="B533" s="17">
        <v>681</v>
      </c>
      <c r="C533" s="17" t="s">
        <v>23489</v>
      </c>
      <c r="D533" s="17" t="s">
        <v>18185</v>
      </c>
      <c r="E533" s="17" t="s">
        <v>18185</v>
      </c>
      <c r="F533" s="17" t="s">
        <v>716</v>
      </c>
      <c r="G533" s="17" t="b">
        <v>1</v>
      </c>
      <c r="H533" s="17">
        <v>-0.65112973856817402</v>
      </c>
      <c r="I533" s="17">
        <v>0.56279999999999997</v>
      </c>
      <c r="J533" s="17">
        <v>40616.293642306802</v>
      </c>
      <c r="K533" s="17">
        <v>53923.984856652598</v>
      </c>
      <c r="L533" s="17">
        <v>47976.347286198798</v>
      </c>
      <c r="M533" s="17">
        <v>52210.378013565904</v>
      </c>
      <c r="N533" s="17">
        <v>31804.0463407967</v>
      </c>
      <c r="O533" s="17">
        <v>15544.119142990699</v>
      </c>
      <c r="P533" s="17">
        <v>-13307.691214345799</v>
      </c>
      <c r="Q533" s="17">
        <v>0.75321387598260803</v>
      </c>
      <c r="R533" s="17">
        <v>-0.12308168784925499</v>
      </c>
      <c r="S533" s="17" t="s">
        <v>2240</v>
      </c>
      <c r="T533" s="17" t="s">
        <v>2240</v>
      </c>
      <c r="U533" s="17" t="s">
        <v>2240</v>
      </c>
      <c r="V533" s="17" t="s">
        <v>8161</v>
      </c>
      <c r="W533" s="17" t="s">
        <v>23277</v>
      </c>
      <c r="X533" s="17" t="s">
        <v>8166</v>
      </c>
      <c r="Y533" s="17" t="s">
        <v>8162</v>
      </c>
      <c r="Z533" s="17" t="s">
        <v>23278</v>
      </c>
      <c r="AA533" s="17" t="s">
        <v>8163</v>
      </c>
      <c r="AB533" s="17" t="s">
        <v>8164</v>
      </c>
      <c r="AC533" s="17" t="s">
        <v>8165</v>
      </c>
      <c r="AD533" s="17" t="s">
        <v>8167</v>
      </c>
      <c r="AE533" s="17" t="s">
        <v>8174</v>
      </c>
      <c r="AF533" s="17" t="s">
        <v>2889</v>
      </c>
    </row>
    <row r="534" spans="1:32" hidden="1" x14ac:dyDescent="0.3">
      <c r="A534" s="17">
        <v>535</v>
      </c>
      <c r="B534" s="17">
        <v>259</v>
      </c>
      <c r="C534" s="17" t="s">
        <v>23572</v>
      </c>
      <c r="D534" s="17" t="s">
        <v>18185</v>
      </c>
      <c r="E534" s="17" t="s">
        <v>18185</v>
      </c>
      <c r="F534" s="17" t="s">
        <v>16712</v>
      </c>
      <c r="G534" s="17" t="b">
        <v>1</v>
      </c>
      <c r="H534" s="17">
        <v>0.68069155321719099</v>
      </c>
      <c r="I534" s="17">
        <v>0.56318000000000001</v>
      </c>
      <c r="J534" s="17">
        <v>841357.42917310598</v>
      </c>
      <c r="K534" s="17">
        <v>277772.969662346</v>
      </c>
      <c r="L534" s="17">
        <v>30516.369479753299</v>
      </c>
      <c r="M534" s="17">
        <v>256840.65013210199</v>
      </c>
      <c r="N534" s="17">
        <v>1415316.4779880601</v>
      </c>
      <c r="O534" s="17">
        <v>231140.31620687299</v>
      </c>
      <c r="P534" s="17">
        <v>563584.45951076003</v>
      </c>
      <c r="Q534" s="17">
        <v>3.0289391735842401</v>
      </c>
      <c r="R534" s="17">
        <v>0.481290552024846</v>
      </c>
      <c r="S534" s="17" t="s">
        <v>18452</v>
      </c>
      <c r="T534" s="17" t="s">
        <v>18452</v>
      </c>
      <c r="U534" s="17" t="s">
        <v>18452</v>
      </c>
      <c r="V534" s="17" t="s">
        <v>22387</v>
      </c>
      <c r="W534" s="17" t="s">
        <v>23277</v>
      </c>
      <c r="X534" s="17" t="s">
        <v>22392</v>
      </c>
      <c r="Y534" s="17" t="s">
        <v>22388</v>
      </c>
      <c r="Z534" s="17" t="s">
        <v>23278</v>
      </c>
      <c r="AA534" s="17" t="s">
        <v>22389</v>
      </c>
      <c r="AB534" s="17" t="s">
        <v>22390</v>
      </c>
      <c r="AC534" s="17" t="s">
        <v>22391</v>
      </c>
      <c r="AD534" s="17" t="s">
        <v>22393</v>
      </c>
      <c r="AE534" s="17" t="s">
        <v>22398</v>
      </c>
    </row>
    <row r="535" spans="1:32" hidden="1" x14ac:dyDescent="0.3">
      <c r="A535" s="17">
        <v>536</v>
      </c>
      <c r="B535" s="17">
        <v>516</v>
      </c>
      <c r="C535" s="17" t="s">
        <v>23649</v>
      </c>
      <c r="D535" s="17" t="s">
        <v>18185</v>
      </c>
      <c r="E535" s="17" t="s">
        <v>18185</v>
      </c>
      <c r="F535" s="17" t="s">
        <v>17006</v>
      </c>
      <c r="G535" s="17" t="b">
        <v>1</v>
      </c>
      <c r="H535" s="17">
        <v>-0.63831145813345203</v>
      </c>
      <c r="I535" s="17">
        <v>0.56381999999999999</v>
      </c>
      <c r="J535" s="17">
        <v>116126.245570728</v>
      </c>
      <c r="K535" s="17">
        <v>214199.93267925701</v>
      </c>
      <c r="L535" s="17">
        <v>41136.085740801303</v>
      </c>
      <c r="M535" s="17">
        <v>133878.42284504001</v>
      </c>
      <c r="N535" s="17">
        <v>142729.28270494301</v>
      </c>
      <c r="O535" s="17">
        <v>224608.94149577001</v>
      </c>
      <c r="P535" s="17">
        <v>-98073.687108529193</v>
      </c>
      <c r="Q535" s="17">
        <v>0.54213950545267098</v>
      </c>
      <c r="R535" s="17">
        <v>-0.26588894473015401</v>
      </c>
      <c r="S535" s="17" t="s">
        <v>18378</v>
      </c>
      <c r="T535" s="17" t="s">
        <v>18378</v>
      </c>
      <c r="U535" s="17" t="s">
        <v>18378</v>
      </c>
      <c r="V535" s="17" t="s">
        <v>21285</v>
      </c>
      <c r="W535" s="17" t="s">
        <v>23277</v>
      </c>
      <c r="X535" s="17" t="s">
        <v>21289</v>
      </c>
      <c r="Y535" s="17" t="s">
        <v>21286</v>
      </c>
      <c r="Z535" s="17" t="s">
        <v>23278</v>
      </c>
      <c r="AA535" s="17" t="s">
        <v>21287</v>
      </c>
      <c r="AB535" s="17" t="s">
        <v>21288</v>
      </c>
      <c r="AC535" s="17" t="s">
        <v>19554</v>
      </c>
      <c r="AE535" s="17" t="s">
        <v>21294</v>
      </c>
    </row>
    <row r="536" spans="1:32" hidden="1" x14ac:dyDescent="0.3">
      <c r="A536" s="17">
        <v>537</v>
      </c>
      <c r="B536" s="17">
        <v>128</v>
      </c>
      <c r="C536" s="17" t="s">
        <v>23794</v>
      </c>
      <c r="D536" s="17" t="s">
        <v>18185</v>
      </c>
      <c r="E536" s="17" t="s">
        <v>18185</v>
      </c>
      <c r="F536" s="17" t="s">
        <v>198</v>
      </c>
      <c r="G536" s="17" t="b">
        <v>1</v>
      </c>
      <c r="H536" s="17">
        <v>0.65139172621471397</v>
      </c>
      <c r="I536" s="17">
        <v>0.56411999999999995</v>
      </c>
      <c r="J536" s="17">
        <v>2185468.9291066001</v>
      </c>
      <c r="K536" s="17">
        <v>1867942.3463528401</v>
      </c>
      <c r="L536" s="17">
        <v>2287273.66298474</v>
      </c>
      <c r="M536" s="17">
        <v>1942270.98935067</v>
      </c>
      <c r="N536" s="17">
        <v>767100.76699801395</v>
      </c>
      <c r="O536" s="17">
        <v>352710.14992753603</v>
      </c>
      <c r="P536" s="17">
        <v>317526.58275375899</v>
      </c>
      <c r="Q536" s="17">
        <v>1.1699873571439301</v>
      </c>
      <c r="R536" s="17">
        <v>6.81811687954854E-2</v>
      </c>
      <c r="S536" s="17" t="s">
        <v>1981</v>
      </c>
      <c r="T536" s="17" t="s">
        <v>1981</v>
      </c>
      <c r="U536" s="17" t="s">
        <v>1981</v>
      </c>
      <c r="V536" s="17" t="s">
        <v>4137</v>
      </c>
      <c r="W536" s="17" t="s">
        <v>23277</v>
      </c>
      <c r="X536" s="17" t="s">
        <v>4142</v>
      </c>
      <c r="Y536" s="17" t="s">
        <v>4138</v>
      </c>
      <c r="Z536" s="17" t="s">
        <v>23278</v>
      </c>
      <c r="AA536" s="17" t="s">
        <v>4139</v>
      </c>
      <c r="AB536" s="17" t="s">
        <v>4140</v>
      </c>
      <c r="AC536" s="17" t="s">
        <v>4141</v>
      </c>
      <c r="AD536" s="17" t="s">
        <v>4143</v>
      </c>
      <c r="AE536" s="17" t="s">
        <v>4149</v>
      </c>
      <c r="AF536" s="17" t="s">
        <v>4150</v>
      </c>
    </row>
    <row r="537" spans="1:32" hidden="1" x14ac:dyDescent="0.3">
      <c r="A537" s="17">
        <v>538</v>
      </c>
      <c r="B537" s="17">
        <v>579</v>
      </c>
      <c r="C537" s="17" t="s">
        <v>23870</v>
      </c>
      <c r="D537" s="17" t="s">
        <v>18185</v>
      </c>
      <c r="E537" s="17" t="s">
        <v>18185</v>
      </c>
      <c r="F537" s="17" t="s">
        <v>614</v>
      </c>
      <c r="G537" s="17" t="b">
        <v>1</v>
      </c>
      <c r="H537" s="17">
        <v>0.62778840575883699</v>
      </c>
      <c r="I537" s="17">
        <v>0.56422000000000005</v>
      </c>
      <c r="J537" s="17">
        <v>96209.391070664395</v>
      </c>
      <c r="K537" s="17">
        <v>75639.934191398206</v>
      </c>
      <c r="L537" s="17">
        <v>114711.287575972</v>
      </c>
      <c r="M537" s="17">
        <v>65425.348107908903</v>
      </c>
      <c r="N537" s="17">
        <v>40612.674144659199</v>
      </c>
      <c r="O537" s="17">
        <v>39638.830781162796</v>
      </c>
      <c r="P537" s="17">
        <v>20569.456879266199</v>
      </c>
      <c r="Q537" s="17">
        <v>1.2719391165414999</v>
      </c>
      <c r="R537" s="17">
        <v>0.10446632359000201</v>
      </c>
      <c r="S537" s="17" t="s">
        <v>2189</v>
      </c>
      <c r="T537" s="17" t="s">
        <v>2189</v>
      </c>
      <c r="U537" s="17" t="s">
        <v>2189</v>
      </c>
      <c r="V537" s="17" t="s">
        <v>7380</v>
      </c>
      <c r="W537" s="17" t="s">
        <v>23277</v>
      </c>
      <c r="X537" s="17" t="s">
        <v>7385</v>
      </c>
      <c r="Y537" s="17" t="s">
        <v>7381</v>
      </c>
      <c r="Z537" s="17" t="s">
        <v>23278</v>
      </c>
      <c r="AA537" s="17" t="s">
        <v>7382</v>
      </c>
      <c r="AB537" s="17" t="s">
        <v>7383</v>
      </c>
      <c r="AC537" s="17" t="s">
        <v>7384</v>
      </c>
      <c r="AD537" s="17" t="s">
        <v>7386</v>
      </c>
      <c r="AE537" s="17" t="s">
        <v>7391</v>
      </c>
      <c r="AF537" s="17" t="s">
        <v>3446</v>
      </c>
    </row>
    <row r="538" spans="1:32" hidden="1" x14ac:dyDescent="0.3">
      <c r="A538" s="17">
        <v>539</v>
      </c>
      <c r="B538" s="17">
        <v>694</v>
      </c>
      <c r="C538" s="17" t="s">
        <v>23790</v>
      </c>
      <c r="D538" s="17" t="s">
        <v>18185</v>
      </c>
      <c r="E538" s="17" t="s">
        <v>18185</v>
      </c>
      <c r="F538" s="17" t="s">
        <v>752</v>
      </c>
      <c r="G538" s="17" t="b">
        <v>1</v>
      </c>
      <c r="H538" s="17">
        <v>-0.66380782424666496</v>
      </c>
      <c r="I538" s="17">
        <v>0.56689999999999996</v>
      </c>
      <c r="J538" s="17">
        <v>144313.97170648901</v>
      </c>
      <c r="K538" s="17">
        <v>215254.001895305</v>
      </c>
      <c r="L538" s="17">
        <v>159444.93836726301</v>
      </c>
      <c r="M538" s="17">
        <v>299320.59563843999</v>
      </c>
      <c r="N538" s="17">
        <v>49942.778817236998</v>
      </c>
      <c r="O538" s="17">
        <v>178236.459239869</v>
      </c>
      <c r="P538" s="17">
        <v>-70940.030188816003</v>
      </c>
      <c r="Q538" s="17">
        <v>0.67043571982777905</v>
      </c>
      <c r="R538" s="17">
        <v>-0.173642855190968</v>
      </c>
      <c r="S538" s="17" t="s">
        <v>2258</v>
      </c>
      <c r="T538" s="17" t="s">
        <v>2258</v>
      </c>
      <c r="U538" s="17" t="s">
        <v>2258</v>
      </c>
      <c r="V538" s="17" t="s">
        <v>8428</v>
      </c>
      <c r="W538" s="17" t="s">
        <v>23277</v>
      </c>
      <c r="X538" s="17" t="s">
        <v>8433</v>
      </c>
      <c r="Y538" s="17" t="s">
        <v>8429</v>
      </c>
      <c r="Z538" s="17" t="s">
        <v>23278</v>
      </c>
      <c r="AA538" s="17" t="s">
        <v>8430</v>
      </c>
      <c r="AB538" s="17" t="s">
        <v>8431</v>
      </c>
      <c r="AC538" s="17" t="s">
        <v>8432</v>
      </c>
      <c r="AD538" s="17" t="s">
        <v>8434</v>
      </c>
      <c r="AE538" s="17" t="s">
        <v>2939</v>
      </c>
      <c r="AF538" s="17" t="s">
        <v>2956</v>
      </c>
    </row>
    <row r="539" spans="1:32" hidden="1" x14ac:dyDescent="0.3">
      <c r="A539" s="17">
        <v>540</v>
      </c>
      <c r="B539" s="17">
        <v>384</v>
      </c>
      <c r="C539" s="17" t="s">
        <v>23388</v>
      </c>
      <c r="D539" s="17" t="s">
        <v>18185</v>
      </c>
      <c r="E539" s="17" t="s">
        <v>18185</v>
      </c>
      <c r="F539" s="17" t="s">
        <v>520</v>
      </c>
      <c r="G539" s="17" t="b">
        <v>1</v>
      </c>
      <c r="H539" s="17">
        <v>-0.67117934743680197</v>
      </c>
      <c r="I539" s="17">
        <v>0.56774000000000002</v>
      </c>
      <c r="J539" s="17">
        <v>460615.62650635699</v>
      </c>
      <c r="K539" s="17">
        <v>481761.95491529</v>
      </c>
      <c r="L539" s="17">
        <v>467255.982132848</v>
      </c>
      <c r="M539" s="17">
        <v>476619.99122808198</v>
      </c>
      <c r="N539" s="17">
        <v>53754.6340735173</v>
      </c>
      <c r="O539" s="17">
        <v>9400.3299314670094</v>
      </c>
      <c r="P539" s="17">
        <v>-21146.328408932299</v>
      </c>
      <c r="Q539" s="17">
        <v>0.95610627158665795</v>
      </c>
      <c r="R539" s="17">
        <v>-1.9493833039169101E-2</v>
      </c>
      <c r="S539" s="17" t="s">
        <v>2142</v>
      </c>
      <c r="T539" s="17" t="s">
        <v>2142</v>
      </c>
      <c r="U539" s="17" t="s">
        <v>2142</v>
      </c>
      <c r="V539" s="17" t="s">
        <v>6651</v>
      </c>
      <c r="W539" s="17" t="s">
        <v>23277</v>
      </c>
      <c r="X539" s="17" t="s">
        <v>6656</v>
      </c>
      <c r="Y539" s="17" t="s">
        <v>6652</v>
      </c>
      <c r="Z539" s="17" t="s">
        <v>23278</v>
      </c>
      <c r="AA539" s="17" t="s">
        <v>6653</v>
      </c>
      <c r="AB539" s="17" t="s">
        <v>6654</v>
      </c>
      <c r="AC539" s="17" t="s">
        <v>6655</v>
      </c>
      <c r="AD539" s="17" t="s">
        <v>6657</v>
      </c>
      <c r="AE539" s="17" t="s">
        <v>6663</v>
      </c>
      <c r="AF539" s="17" t="s">
        <v>4210</v>
      </c>
    </row>
    <row r="540" spans="1:32" hidden="1" x14ac:dyDescent="0.3">
      <c r="A540" s="17">
        <v>541</v>
      </c>
      <c r="B540" s="17">
        <v>237</v>
      </c>
      <c r="C540" s="17" t="s">
        <v>23748</v>
      </c>
      <c r="D540" s="17" t="s">
        <v>18185</v>
      </c>
      <c r="E540" s="17" t="s">
        <v>18185</v>
      </c>
      <c r="F540" s="17" t="s">
        <v>16694</v>
      </c>
      <c r="G540" s="17" t="b">
        <v>1</v>
      </c>
      <c r="H540" s="17">
        <v>-0.61643511155413599</v>
      </c>
      <c r="I540" s="17">
        <v>0.57099</v>
      </c>
      <c r="J540" s="17">
        <v>25643.584734813601</v>
      </c>
      <c r="K540" s="17">
        <v>33162.345164057901</v>
      </c>
      <c r="L540" s="17">
        <v>19963.3122230072</v>
      </c>
      <c r="M540" s="17">
        <v>33882.355656014799</v>
      </c>
      <c r="N540" s="17">
        <v>14703.4021968451</v>
      </c>
      <c r="O540" s="17">
        <v>15169.786610281</v>
      </c>
      <c r="P540" s="17">
        <v>-7518.7604292442702</v>
      </c>
      <c r="Q540" s="17">
        <v>0.77327416405419702</v>
      </c>
      <c r="R540" s="17">
        <v>-0.11166649983894</v>
      </c>
      <c r="S540" s="17" t="s">
        <v>18502</v>
      </c>
      <c r="T540" s="17" t="s">
        <v>18502</v>
      </c>
      <c r="U540" s="17" t="s">
        <v>18502</v>
      </c>
      <c r="V540" s="17" t="s">
        <v>23119</v>
      </c>
      <c r="W540" s="17" t="s">
        <v>23277</v>
      </c>
      <c r="X540" s="17" t="s">
        <v>23124</v>
      </c>
      <c r="Y540" s="17" t="s">
        <v>23120</v>
      </c>
      <c r="Z540" s="17" t="s">
        <v>23278</v>
      </c>
      <c r="AA540" s="17" t="s">
        <v>23121</v>
      </c>
      <c r="AB540" s="17" t="s">
        <v>23122</v>
      </c>
      <c r="AC540" s="17" t="s">
        <v>23123</v>
      </c>
      <c r="AD540" s="17" t="s">
        <v>23125</v>
      </c>
      <c r="AE540" s="17" t="s">
        <v>23131</v>
      </c>
    </row>
    <row r="541" spans="1:32" hidden="1" x14ac:dyDescent="0.3">
      <c r="A541" s="17">
        <v>542</v>
      </c>
      <c r="B541" s="17">
        <v>553</v>
      </c>
      <c r="C541" s="17" t="s">
        <v>23712</v>
      </c>
      <c r="D541" s="17" t="s">
        <v>18185</v>
      </c>
      <c r="E541" s="17" t="s">
        <v>18185</v>
      </c>
      <c r="F541" s="17" t="s">
        <v>638</v>
      </c>
      <c r="G541" s="17" t="b">
        <v>1</v>
      </c>
      <c r="H541" s="17">
        <v>0.63606109540692501</v>
      </c>
      <c r="I541" s="17">
        <v>0.57133999999999996</v>
      </c>
      <c r="J541" s="17">
        <v>100146.85939211999</v>
      </c>
      <c r="K541" s="17">
        <v>82086.580709064001</v>
      </c>
      <c r="L541" s="17">
        <v>103913.016632624</v>
      </c>
      <c r="M541" s="17">
        <v>70874.202120859496</v>
      </c>
      <c r="N541" s="17">
        <v>44193.946204764499</v>
      </c>
      <c r="O541" s="17">
        <v>21576.424567642898</v>
      </c>
      <c r="P541" s="17">
        <v>18060.278683056</v>
      </c>
      <c r="Q541" s="17">
        <v>1.2200149954724799</v>
      </c>
      <c r="R541" s="17">
        <v>8.6365168716492705E-2</v>
      </c>
      <c r="S541" s="17" t="s">
        <v>2201</v>
      </c>
      <c r="T541" s="17" t="s">
        <v>2201</v>
      </c>
      <c r="U541" s="17" t="s">
        <v>2201</v>
      </c>
      <c r="V541" s="17" t="s">
        <v>7578</v>
      </c>
      <c r="W541" s="17" t="s">
        <v>23277</v>
      </c>
      <c r="X541" s="17" t="s">
        <v>7583</v>
      </c>
      <c r="Y541" s="17" t="s">
        <v>7579</v>
      </c>
      <c r="Z541" s="17" t="s">
        <v>23278</v>
      </c>
      <c r="AA541" s="17" t="s">
        <v>7580</v>
      </c>
      <c r="AB541" s="17" t="s">
        <v>7581</v>
      </c>
      <c r="AC541" s="17" t="s">
        <v>7582</v>
      </c>
      <c r="AE541" s="17" t="s">
        <v>4834</v>
      </c>
      <c r="AF541" s="17" t="s">
        <v>3883</v>
      </c>
    </row>
    <row r="542" spans="1:32" hidden="1" x14ac:dyDescent="0.3">
      <c r="A542" s="17">
        <v>543</v>
      </c>
      <c r="B542" s="17">
        <v>350</v>
      </c>
      <c r="C542" s="17" t="s">
        <v>23190</v>
      </c>
      <c r="D542" s="17" t="s">
        <v>18185</v>
      </c>
      <c r="E542" s="17" t="s">
        <v>18185</v>
      </c>
      <c r="F542" s="17" t="s">
        <v>16802</v>
      </c>
      <c r="G542" s="17" t="b">
        <v>1</v>
      </c>
      <c r="H542" s="17">
        <v>-0.61090741204382204</v>
      </c>
      <c r="I542" s="17">
        <v>0.57493000000000005</v>
      </c>
      <c r="J542" s="17">
        <v>70504.365357224902</v>
      </c>
      <c r="K542" s="17">
        <v>81461.594802634194</v>
      </c>
      <c r="L542" s="17">
        <v>70480.507662504999</v>
      </c>
      <c r="M542" s="17">
        <v>87012.293218878403</v>
      </c>
      <c r="N542" s="17">
        <v>20307.653401763899</v>
      </c>
      <c r="O542" s="17">
        <v>23509.539819210499</v>
      </c>
      <c r="P542" s="17">
        <v>-10957.229445409301</v>
      </c>
      <c r="Q542" s="17">
        <v>0.86549208284030599</v>
      </c>
      <c r="R542" s="17">
        <v>-6.2736900514750005E-2</v>
      </c>
      <c r="S542" s="17" t="s">
        <v>18507</v>
      </c>
      <c r="T542" s="17" t="s">
        <v>18507</v>
      </c>
      <c r="U542" s="17" t="s">
        <v>18507</v>
      </c>
      <c r="V542" s="17" t="s">
        <v>23189</v>
      </c>
      <c r="W542" s="17" t="s">
        <v>23277</v>
      </c>
      <c r="X542" s="17" t="s">
        <v>23193</v>
      </c>
      <c r="Y542" s="17" t="s">
        <v>23190</v>
      </c>
      <c r="Z542" s="17" t="s">
        <v>23278</v>
      </c>
      <c r="AA542" s="17" t="s">
        <v>23191</v>
      </c>
      <c r="AB542" s="17" t="s">
        <v>23192</v>
      </c>
      <c r="AC542" s="17" t="s">
        <v>4424</v>
      </c>
      <c r="AE542" s="17" t="s">
        <v>23199</v>
      </c>
    </row>
    <row r="543" spans="1:32" hidden="1" x14ac:dyDescent="0.3">
      <c r="A543" s="17">
        <v>544</v>
      </c>
      <c r="B543" s="17">
        <v>278</v>
      </c>
      <c r="C543" s="17" t="s">
        <v>23737</v>
      </c>
      <c r="D543" s="17" t="s">
        <v>18185</v>
      </c>
      <c r="E543" s="17" t="s">
        <v>18185</v>
      </c>
      <c r="F543" s="17" t="s">
        <v>16730</v>
      </c>
      <c r="G543" s="17" t="b">
        <v>1</v>
      </c>
      <c r="H543" s="17">
        <v>-0.61130513039474099</v>
      </c>
      <c r="I543" s="17">
        <v>0.57591999999999999</v>
      </c>
      <c r="J543" s="17">
        <v>9867.0596646268204</v>
      </c>
      <c r="K543" s="17">
        <v>12873.6764043492</v>
      </c>
      <c r="L543" s="17">
        <v>6624.4725252226499</v>
      </c>
      <c r="M543" s="17">
        <v>15630.692080335701</v>
      </c>
      <c r="N543" s="17">
        <v>6726.1062218526304</v>
      </c>
      <c r="O543" s="17">
        <v>5227.8289639414097</v>
      </c>
      <c r="P543" s="17">
        <v>-3006.6167397223498</v>
      </c>
      <c r="Q543" s="17">
        <v>0.76645236020484298</v>
      </c>
      <c r="R543" s="17">
        <v>-0.11551483408180301</v>
      </c>
      <c r="S543" s="17" t="s">
        <v>18477</v>
      </c>
      <c r="T543" s="17" t="s">
        <v>18477</v>
      </c>
      <c r="U543" s="17" t="s">
        <v>18477</v>
      </c>
      <c r="V543" s="17" t="s">
        <v>22761</v>
      </c>
      <c r="W543" s="17" t="s">
        <v>23277</v>
      </c>
      <c r="X543" s="17" t="s">
        <v>22766</v>
      </c>
      <c r="Y543" s="17" t="s">
        <v>22762</v>
      </c>
      <c r="Z543" s="17" t="s">
        <v>23278</v>
      </c>
      <c r="AA543" s="17" t="s">
        <v>22763</v>
      </c>
      <c r="AB543" s="17" t="s">
        <v>22764</v>
      </c>
      <c r="AC543" s="17" t="s">
        <v>22765</v>
      </c>
      <c r="AE543" s="17" t="s">
        <v>22772</v>
      </c>
    </row>
    <row r="544" spans="1:32" hidden="1" x14ac:dyDescent="0.3">
      <c r="A544" s="17">
        <v>545</v>
      </c>
      <c r="B544" s="17">
        <v>275</v>
      </c>
      <c r="C544" s="17" t="s">
        <v>23414</v>
      </c>
      <c r="D544" s="17" t="s">
        <v>18185</v>
      </c>
      <c r="E544" s="17" t="s">
        <v>18185</v>
      </c>
      <c r="F544" s="17" t="s">
        <v>358</v>
      </c>
      <c r="G544" s="17" t="b">
        <v>1</v>
      </c>
      <c r="H544" s="17">
        <v>0.65756663421370698</v>
      </c>
      <c r="I544" s="17">
        <v>0.57735999999999998</v>
      </c>
      <c r="J544" s="17">
        <v>936566.40146923799</v>
      </c>
      <c r="K544" s="17">
        <v>826340.70725946105</v>
      </c>
      <c r="L544" s="17">
        <v>786920.20003027795</v>
      </c>
      <c r="M544" s="17">
        <v>825233.14585155598</v>
      </c>
      <c r="N544" s="17">
        <v>289069.00839336502</v>
      </c>
      <c r="O544" s="17">
        <v>27114.443903209602</v>
      </c>
      <c r="P544" s="17">
        <v>110225.69420977699</v>
      </c>
      <c r="Q544" s="17">
        <v>1.13339012981139</v>
      </c>
      <c r="R544" s="17">
        <v>5.4379426245204997E-2</v>
      </c>
      <c r="S544" s="17" t="s">
        <v>2061</v>
      </c>
      <c r="T544" s="17" t="s">
        <v>2061</v>
      </c>
      <c r="U544" s="17" t="s">
        <v>2061</v>
      </c>
      <c r="V544" s="17" t="s">
        <v>5399</v>
      </c>
      <c r="W544" s="17" t="s">
        <v>23277</v>
      </c>
      <c r="X544" s="17" t="s">
        <v>5404</v>
      </c>
      <c r="Y544" s="17" t="s">
        <v>5400</v>
      </c>
      <c r="Z544" s="17" t="s">
        <v>23278</v>
      </c>
      <c r="AA544" s="17" t="s">
        <v>5401</v>
      </c>
      <c r="AB544" s="17" t="s">
        <v>5402</v>
      </c>
      <c r="AC544" s="17" t="s">
        <v>5403</v>
      </c>
      <c r="AD544" s="17" t="s">
        <v>4357</v>
      </c>
      <c r="AE544" s="17" t="s">
        <v>2939</v>
      </c>
      <c r="AF544" s="17" t="s">
        <v>5408</v>
      </c>
    </row>
    <row r="545" spans="1:35" hidden="1" x14ac:dyDescent="0.3">
      <c r="A545" s="17">
        <v>546</v>
      </c>
      <c r="B545" s="17">
        <v>37</v>
      </c>
      <c r="C545" s="17" t="s">
        <v>23887</v>
      </c>
      <c r="D545" s="17" t="s">
        <v>18185</v>
      </c>
      <c r="E545" s="17" t="s">
        <v>18185</v>
      </c>
      <c r="F545" s="17" t="s">
        <v>144</v>
      </c>
      <c r="G545" s="17" t="b">
        <v>1</v>
      </c>
      <c r="H545" s="17">
        <v>0.606841617768202</v>
      </c>
      <c r="I545" s="17">
        <v>0.57891999999999999</v>
      </c>
      <c r="J545" s="17">
        <v>199419.907822732</v>
      </c>
      <c r="K545" s="17">
        <v>177800.81806079601</v>
      </c>
      <c r="L545" s="17">
        <v>190084.172726469</v>
      </c>
      <c r="M545" s="17">
        <v>181952.27247950301</v>
      </c>
      <c r="N545" s="17">
        <v>37345.294523268298</v>
      </c>
      <c r="O545" s="17">
        <v>49121.040764812598</v>
      </c>
      <c r="P545" s="17">
        <v>21619.089761936</v>
      </c>
      <c r="Q545" s="17">
        <v>1.12159162144318</v>
      </c>
      <c r="R545" s="17">
        <v>4.9834756351377497E-2</v>
      </c>
      <c r="S545" s="17" t="s">
        <v>1954</v>
      </c>
      <c r="T545" s="17" t="s">
        <v>1954</v>
      </c>
      <c r="U545" s="17" t="s">
        <v>1954</v>
      </c>
      <c r="V545" s="17" t="s">
        <v>3698</v>
      </c>
      <c r="W545" s="17" t="s">
        <v>23277</v>
      </c>
      <c r="X545" s="17" t="s">
        <v>3703</v>
      </c>
      <c r="Y545" s="17" t="s">
        <v>3699</v>
      </c>
      <c r="Z545" s="17" t="s">
        <v>23278</v>
      </c>
      <c r="AA545" s="17" t="s">
        <v>3700</v>
      </c>
      <c r="AB545" s="17" t="s">
        <v>3701</v>
      </c>
      <c r="AC545" s="17" t="s">
        <v>3702</v>
      </c>
      <c r="AD545" s="17" t="s">
        <v>3704</v>
      </c>
      <c r="AE545" s="17" t="s">
        <v>3710</v>
      </c>
    </row>
    <row r="546" spans="1:35" hidden="1" x14ac:dyDescent="0.3">
      <c r="A546" s="17">
        <v>547</v>
      </c>
      <c r="B546" s="17">
        <v>202</v>
      </c>
      <c r="C546" s="17" t="s">
        <v>23865</v>
      </c>
      <c r="D546" s="17" t="s">
        <v>18185</v>
      </c>
      <c r="E546" s="17" t="s">
        <v>18185</v>
      </c>
      <c r="F546" s="17" t="s">
        <v>16676</v>
      </c>
      <c r="G546" s="17" t="b">
        <v>1</v>
      </c>
      <c r="H546" s="17">
        <v>0.64531667468828202</v>
      </c>
      <c r="I546" s="17">
        <v>0.57911000000000001</v>
      </c>
      <c r="J546" s="17">
        <v>52216.145052109299</v>
      </c>
      <c r="K546" s="17">
        <v>40399.204966641002</v>
      </c>
      <c r="L546" s="17">
        <v>49883.547267717498</v>
      </c>
      <c r="M546" s="17">
        <v>26610.538842248901</v>
      </c>
      <c r="N546" s="17">
        <v>7221.8073820940799</v>
      </c>
      <c r="O546" s="17">
        <v>30883.922969753999</v>
      </c>
      <c r="P546" s="17">
        <v>11816.940085468301</v>
      </c>
      <c r="Q546" s="17">
        <v>1.2925042731713601</v>
      </c>
      <c r="R546" s="17">
        <v>0.11143198759706401</v>
      </c>
      <c r="S546" s="17" t="s">
        <v>18493</v>
      </c>
      <c r="T546" s="17" t="s">
        <v>18493</v>
      </c>
      <c r="U546" s="17" t="s">
        <v>18493</v>
      </c>
      <c r="V546" s="17" t="s">
        <v>22995</v>
      </c>
      <c r="W546" s="17" t="s">
        <v>23277</v>
      </c>
      <c r="X546" s="17" t="s">
        <v>23000</v>
      </c>
      <c r="Y546" s="17" t="s">
        <v>22996</v>
      </c>
      <c r="Z546" s="17" t="s">
        <v>23278</v>
      </c>
      <c r="AA546" s="17" t="s">
        <v>22997</v>
      </c>
      <c r="AB546" s="17" t="s">
        <v>22998</v>
      </c>
      <c r="AC546" s="17" t="s">
        <v>22999</v>
      </c>
      <c r="AE546" s="17" t="s">
        <v>23005</v>
      </c>
    </row>
    <row r="547" spans="1:35" hidden="1" x14ac:dyDescent="0.3">
      <c r="A547" s="17">
        <v>548</v>
      </c>
      <c r="B547" s="17">
        <v>442</v>
      </c>
      <c r="C547" s="17" t="s">
        <v>23720</v>
      </c>
      <c r="D547" s="17" t="s">
        <v>18185</v>
      </c>
      <c r="E547" s="17" t="s">
        <v>18185</v>
      </c>
      <c r="F547" s="17" t="s">
        <v>496</v>
      </c>
      <c r="G547" s="17" t="b">
        <v>1</v>
      </c>
      <c r="H547" s="17">
        <v>0.60233565017835</v>
      </c>
      <c r="I547" s="17">
        <v>0.57981000000000005</v>
      </c>
      <c r="J547" s="17">
        <v>106855.454272631</v>
      </c>
      <c r="K547" s="17">
        <v>89450.049027521105</v>
      </c>
      <c r="L547" s="17">
        <v>107820.755935404</v>
      </c>
      <c r="M547" s="17">
        <v>107617.98532844801</v>
      </c>
      <c r="N547" s="17">
        <v>33371.845097351099</v>
      </c>
      <c r="O547" s="17">
        <v>37300.762336319902</v>
      </c>
      <c r="P547" s="17">
        <v>17405.4052451098</v>
      </c>
      <c r="Q547" s="17">
        <v>1.1945824002819101</v>
      </c>
      <c r="R547" s="17">
        <v>7.72161120210033E-2</v>
      </c>
      <c r="S547" s="17" t="s">
        <v>2130</v>
      </c>
      <c r="T547" s="17" t="s">
        <v>2130</v>
      </c>
      <c r="U547" s="17" t="s">
        <v>2130</v>
      </c>
      <c r="V547" s="17" t="s">
        <v>6476</v>
      </c>
      <c r="W547" s="17" t="s">
        <v>23277</v>
      </c>
      <c r="X547" s="17" t="s">
        <v>6481</v>
      </c>
      <c r="Y547" s="17" t="s">
        <v>6477</v>
      </c>
      <c r="Z547" s="17" t="s">
        <v>23278</v>
      </c>
      <c r="AA547" s="17" t="s">
        <v>6478</v>
      </c>
      <c r="AB547" s="17" t="s">
        <v>6479</v>
      </c>
      <c r="AC547" s="17" t="s">
        <v>6480</v>
      </c>
      <c r="AD547" s="17" t="s">
        <v>6482</v>
      </c>
      <c r="AE547" s="17" t="s">
        <v>3494</v>
      </c>
      <c r="AF547" s="17" t="s">
        <v>3250</v>
      </c>
    </row>
    <row r="548" spans="1:35" hidden="1" x14ac:dyDescent="0.3">
      <c r="A548" s="17">
        <v>549</v>
      </c>
      <c r="B548" s="17">
        <v>518</v>
      </c>
      <c r="C548" s="17" t="s">
        <v>23389</v>
      </c>
      <c r="D548" s="17" t="s">
        <v>18185</v>
      </c>
      <c r="E548" s="17" t="s">
        <v>18185</v>
      </c>
      <c r="F548" s="17" t="s">
        <v>17010</v>
      </c>
      <c r="G548" s="17" t="b">
        <v>1</v>
      </c>
      <c r="H548" s="17">
        <v>-0.64106244847876004</v>
      </c>
      <c r="I548" s="17">
        <v>0.58069999999999999</v>
      </c>
      <c r="J548" s="17">
        <v>46913.294710923103</v>
      </c>
      <c r="K548" s="17">
        <v>53064.265097989097</v>
      </c>
      <c r="L548" s="17">
        <v>44748.164918257098</v>
      </c>
      <c r="M548" s="17">
        <v>54155.529020534799</v>
      </c>
      <c r="N548" s="17">
        <v>4024.88548652503</v>
      </c>
      <c r="O548" s="17">
        <v>16124.2126611366</v>
      </c>
      <c r="P548" s="17">
        <v>-6150.9703870659496</v>
      </c>
      <c r="Q548" s="17">
        <v>0.884084508176878</v>
      </c>
      <c r="R548" s="17">
        <v>-5.3506219510995899E-2</v>
      </c>
      <c r="S548" s="17" t="s">
        <v>18273</v>
      </c>
      <c r="T548" s="17" t="s">
        <v>18273</v>
      </c>
      <c r="U548" s="17" t="s">
        <v>18273</v>
      </c>
      <c r="V548" s="17" t="s">
        <v>19768</v>
      </c>
      <c r="W548" s="17" t="s">
        <v>23277</v>
      </c>
      <c r="X548" s="17" t="s">
        <v>19773</v>
      </c>
      <c r="Y548" s="17" t="s">
        <v>19769</v>
      </c>
      <c r="Z548" s="17" t="s">
        <v>23278</v>
      </c>
      <c r="AA548" s="17" t="s">
        <v>19770</v>
      </c>
      <c r="AB548" s="17" t="s">
        <v>19771</v>
      </c>
      <c r="AC548" s="17" t="s">
        <v>19772</v>
      </c>
      <c r="AD548" s="17" t="s">
        <v>19774</v>
      </c>
      <c r="AE548" s="17" t="s">
        <v>19779</v>
      </c>
    </row>
    <row r="549" spans="1:35" hidden="1" x14ac:dyDescent="0.3">
      <c r="A549" s="17">
        <v>550</v>
      </c>
      <c r="B549" s="17">
        <v>8</v>
      </c>
      <c r="C549" s="17" t="s">
        <v>23882</v>
      </c>
      <c r="D549" s="17" t="s">
        <v>18185</v>
      </c>
      <c r="E549" s="17" t="s">
        <v>18185</v>
      </c>
      <c r="F549" s="17" t="s">
        <v>82</v>
      </c>
      <c r="G549" s="17" t="b">
        <v>1</v>
      </c>
      <c r="H549" s="17">
        <v>-0.62894766428195603</v>
      </c>
      <c r="I549" s="17">
        <v>0.58209999999999995</v>
      </c>
      <c r="J549" s="17">
        <v>94090.854229255303</v>
      </c>
      <c r="K549" s="17">
        <v>161122.61381218201</v>
      </c>
      <c r="L549" s="17">
        <v>62632.238679019101</v>
      </c>
      <c r="M549" s="17">
        <v>63303.128313499801</v>
      </c>
      <c r="N549" s="17">
        <v>61926.457343678798</v>
      </c>
      <c r="O549" s="17">
        <v>173900.82172258099</v>
      </c>
      <c r="P549" s="17">
        <v>-67031.759582926505</v>
      </c>
      <c r="Q549" s="17">
        <v>0.58397050546198004</v>
      </c>
      <c r="R549" s="17">
        <v>-0.23360908720024101</v>
      </c>
      <c r="S549" s="17" t="s">
        <v>1923</v>
      </c>
      <c r="T549" s="17" t="s">
        <v>1923</v>
      </c>
      <c r="U549" s="17" t="s">
        <v>1923</v>
      </c>
      <c r="V549" s="17" t="s">
        <v>3185</v>
      </c>
      <c r="W549" s="17" t="s">
        <v>23277</v>
      </c>
      <c r="X549" s="17" t="s">
        <v>3190</v>
      </c>
      <c r="Y549" s="17" t="s">
        <v>3186</v>
      </c>
      <c r="Z549" s="17" t="s">
        <v>23278</v>
      </c>
      <c r="AA549" s="17" t="s">
        <v>3187</v>
      </c>
      <c r="AB549" s="17" t="s">
        <v>3188</v>
      </c>
      <c r="AC549" s="17" t="s">
        <v>3189</v>
      </c>
      <c r="AD549" s="17" t="s">
        <v>3191</v>
      </c>
      <c r="AE549" s="17" t="s">
        <v>3197</v>
      </c>
    </row>
    <row r="550" spans="1:35" hidden="1" x14ac:dyDescent="0.3">
      <c r="A550" s="17">
        <v>551</v>
      </c>
      <c r="B550" s="17">
        <v>741</v>
      </c>
      <c r="C550" s="17" t="s">
        <v>23645</v>
      </c>
      <c r="D550" s="17" t="s">
        <v>18185</v>
      </c>
      <c r="E550" s="17" t="s">
        <v>18185</v>
      </c>
      <c r="F550" s="17" t="s">
        <v>17408</v>
      </c>
      <c r="G550" s="17" t="b">
        <v>1</v>
      </c>
      <c r="H550" s="17">
        <v>-0.60289679801333695</v>
      </c>
      <c r="I550" s="17">
        <v>0.58211999999999997</v>
      </c>
      <c r="J550" s="17">
        <v>51559.618617271</v>
      </c>
      <c r="K550" s="17">
        <v>70927.215390004101</v>
      </c>
      <c r="L550" s="17">
        <v>40177.601219568904</v>
      </c>
      <c r="M550" s="17">
        <v>59759.265265912501</v>
      </c>
      <c r="N550" s="17">
        <v>32562.5483357577</v>
      </c>
      <c r="O550" s="17">
        <v>45117.395117813598</v>
      </c>
      <c r="P550" s="17">
        <v>-19367.596772733101</v>
      </c>
      <c r="Q550" s="17">
        <v>0.72693702034913599</v>
      </c>
      <c r="R550" s="17">
        <v>-0.13850321348710201</v>
      </c>
      <c r="S550" s="17" t="s">
        <v>18377</v>
      </c>
      <c r="T550" s="17" t="s">
        <v>18377</v>
      </c>
      <c r="U550" s="17" t="s">
        <v>18377</v>
      </c>
      <c r="V550" s="17" t="s">
        <v>21273</v>
      </c>
      <c r="W550" s="17" t="s">
        <v>23277</v>
      </c>
      <c r="X550" s="17" t="s">
        <v>21277</v>
      </c>
      <c r="Y550" s="17" t="s">
        <v>21274</v>
      </c>
      <c r="Z550" s="17" t="s">
        <v>23278</v>
      </c>
      <c r="AA550" s="17" t="s">
        <v>21275</v>
      </c>
      <c r="AB550" s="17" t="s">
        <v>12157</v>
      </c>
      <c r="AC550" s="17" t="s">
        <v>21276</v>
      </c>
      <c r="AE550" s="17" t="s">
        <v>21281</v>
      </c>
      <c r="AF550" s="17" t="s">
        <v>4101</v>
      </c>
    </row>
    <row r="551" spans="1:35" hidden="1" x14ac:dyDescent="0.3">
      <c r="A551" s="17">
        <v>552</v>
      </c>
      <c r="B551" s="17">
        <v>5</v>
      </c>
      <c r="C551" s="17" t="s">
        <v>23449</v>
      </c>
      <c r="D551" s="17" t="s">
        <v>18185</v>
      </c>
      <c r="E551" s="17" t="s">
        <v>18185</v>
      </c>
      <c r="F551" s="17" t="s">
        <v>48</v>
      </c>
      <c r="G551" s="17" t="b">
        <v>1</v>
      </c>
      <c r="H551" s="17">
        <v>-0.59873662613439604</v>
      </c>
      <c r="I551" s="17">
        <v>0.58865000000000001</v>
      </c>
      <c r="J551" s="17">
        <v>1844903.7000008901</v>
      </c>
      <c r="K551" s="17">
        <v>1997562.2613748901</v>
      </c>
      <c r="L551" s="17">
        <v>1785382.0345040199</v>
      </c>
      <c r="M551" s="17">
        <v>2017417.4082642901</v>
      </c>
      <c r="N551" s="17">
        <v>224152.78184462601</v>
      </c>
      <c r="O551" s="17">
        <v>380501.34051170701</v>
      </c>
      <c r="P551" s="17">
        <v>-152658.56137399399</v>
      </c>
      <c r="Q551" s="17">
        <v>0.92357757035872201</v>
      </c>
      <c r="R551" s="17">
        <v>-3.4526622731605498E-2</v>
      </c>
      <c r="S551" s="17" t="s">
        <v>1906</v>
      </c>
      <c r="T551" s="17" t="s">
        <v>1906</v>
      </c>
      <c r="U551" s="17" t="s">
        <v>1906</v>
      </c>
      <c r="V551" s="17" t="s">
        <v>2894</v>
      </c>
      <c r="W551" s="17" t="s">
        <v>23277</v>
      </c>
      <c r="X551" s="17" t="s">
        <v>2899</v>
      </c>
      <c r="Y551" s="17" t="s">
        <v>2895</v>
      </c>
      <c r="Z551" s="17" t="s">
        <v>23278</v>
      </c>
      <c r="AA551" s="17" t="s">
        <v>2896</v>
      </c>
      <c r="AB551" s="17" t="s">
        <v>2897</v>
      </c>
      <c r="AC551" s="17" t="s">
        <v>2898</v>
      </c>
      <c r="AE551" s="17" t="s">
        <v>2905</v>
      </c>
      <c r="AF551" s="17" t="s">
        <v>2906</v>
      </c>
    </row>
    <row r="552" spans="1:35" hidden="1" x14ac:dyDescent="0.3">
      <c r="A552" s="17">
        <v>553</v>
      </c>
      <c r="B552" s="17">
        <v>366</v>
      </c>
      <c r="C552" s="17" t="s">
        <v>23282</v>
      </c>
      <c r="D552" s="17" t="s">
        <v>18185</v>
      </c>
      <c r="E552" s="17" t="s">
        <v>18185</v>
      </c>
      <c r="F552" s="17" t="s">
        <v>16824</v>
      </c>
      <c r="G552" s="17" t="b">
        <v>1</v>
      </c>
      <c r="H552" s="17">
        <v>-0.63494809241036099</v>
      </c>
      <c r="I552" s="17">
        <v>0.58867000000000003</v>
      </c>
      <c r="J552" s="17">
        <v>104268.202684562</v>
      </c>
      <c r="K552" s="17">
        <v>129509.61942052</v>
      </c>
      <c r="L552" s="17">
        <v>75879.812753903607</v>
      </c>
      <c r="M552" s="17">
        <v>133087.26472688001</v>
      </c>
      <c r="N552" s="17">
        <v>68317.906877538204</v>
      </c>
      <c r="O552" s="17">
        <v>8584.2178333634201</v>
      </c>
      <c r="P552" s="17">
        <v>-25241.4167359575</v>
      </c>
      <c r="Q552" s="17">
        <v>0.80510006245946697</v>
      </c>
      <c r="R552" s="17">
        <v>-9.4150139665219804E-2</v>
      </c>
      <c r="S552" s="17" t="s">
        <v>18232</v>
      </c>
      <c r="T552" s="17" t="s">
        <v>18232</v>
      </c>
      <c r="U552" s="17" t="s">
        <v>18232</v>
      </c>
      <c r="V552" s="17" t="s">
        <v>19142</v>
      </c>
      <c r="W552" s="17" t="s">
        <v>23277</v>
      </c>
      <c r="X552" s="17" t="s">
        <v>19146</v>
      </c>
      <c r="Y552" s="17" t="s">
        <v>19143</v>
      </c>
      <c r="Z552" s="17" t="s">
        <v>23278</v>
      </c>
      <c r="AA552" s="17" t="s">
        <v>19144</v>
      </c>
      <c r="AB552" s="17" t="s">
        <v>19145</v>
      </c>
      <c r="AD552" s="17" t="s">
        <v>19147</v>
      </c>
    </row>
    <row r="553" spans="1:35" hidden="1" x14ac:dyDescent="0.3">
      <c r="A553" s="17">
        <v>554</v>
      </c>
      <c r="B553" s="17">
        <v>318</v>
      </c>
      <c r="C553" s="19" t="s">
        <v>23820</v>
      </c>
      <c r="D553" s="17" t="s">
        <v>18185</v>
      </c>
      <c r="E553" s="17" t="s">
        <v>18185</v>
      </c>
      <c r="F553" s="19" t="s">
        <v>342</v>
      </c>
      <c r="G553" s="17" t="b">
        <v>1</v>
      </c>
      <c r="H553" s="17">
        <v>-0.63488175670248304</v>
      </c>
      <c r="I553" s="17">
        <v>0.58997999999999995</v>
      </c>
      <c r="J553" s="17">
        <v>1315327.6572356201</v>
      </c>
      <c r="K553" s="17">
        <v>1401640.9139393701</v>
      </c>
      <c r="L553" s="17">
        <v>1317918.8313130499</v>
      </c>
      <c r="M553" s="17">
        <v>1330635.3851541399</v>
      </c>
      <c r="N553" s="17">
        <v>15145.546914759099</v>
      </c>
      <c r="O553" s="17">
        <v>234987.68036543799</v>
      </c>
      <c r="P553" s="17">
        <v>-86313.256703751395</v>
      </c>
      <c r="Q553" s="17">
        <v>0.93841985072969603</v>
      </c>
      <c r="R553" s="17">
        <v>-2.7602814009336601E-2</v>
      </c>
      <c r="S553" s="17" t="s">
        <v>2053</v>
      </c>
      <c r="T553" s="17" t="s">
        <v>2053</v>
      </c>
      <c r="U553" s="17" t="s">
        <v>2053</v>
      </c>
      <c r="V553" s="17" t="s">
        <v>5271</v>
      </c>
      <c r="W553" s="17" t="s">
        <v>23277</v>
      </c>
      <c r="X553" s="17" t="s">
        <v>5275</v>
      </c>
      <c r="Y553" s="17" t="s">
        <v>5272</v>
      </c>
      <c r="Z553" s="17" t="s">
        <v>23278</v>
      </c>
      <c r="AA553" s="17" t="s">
        <v>5273</v>
      </c>
      <c r="AB553" s="17" t="s">
        <v>3239</v>
      </c>
      <c r="AC553" s="17" t="s">
        <v>5274</v>
      </c>
      <c r="AE553" s="17" t="s">
        <v>2939</v>
      </c>
      <c r="AF553" s="17" t="s">
        <v>5280</v>
      </c>
    </row>
    <row r="554" spans="1:35" hidden="1" x14ac:dyDescent="0.3">
      <c r="A554" s="17">
        <v>555</v>
      </c>
      <c r="B554" s="17">
        <v>542</v>
      </c>
      <c r="C554" s="17" t="s">
        <v>23866</v>
      </c>
      <c r="D554" s="17" t="s">
        <v>18185</v>
      </c>
      <c r="E554" s="17" t="s">
        <v>18185</v>
      </c>
      <c r="F554" s="17" t="s">
        <v>17054</v>
      </c>
      <c r="G554" s="17" t="b">
        <v>1</v>
      </c>
      <c r="H554" s="17">
        <v>-0.61727634750168203</v>
      </c>
      <c r="I554" s="17">
        <v>0.59091000000000005</v>
      </c>
      <c r="J554" s="17">
        <v>42285.283097171901</v>
      </c>
      <c r="K554" s="17">
        <v>52597.038261604997</v>
      </c>
      <c r="L554" s="17">
        <v>41988.434469765103</v>
      </c>
      <c r="M554" s="17">
        <v>55077.9961924983</v>
      </c>
      <c r="N554" s="17">
        <v>8591.2027024660692</v>
      </c>
      <c r="O554" s="17">
        <v>27629.464004622401</v>
      </c>
      <c r="P554" s="17">
        <v>-10311.7551644331</v>
      </c>
      <c r="Q554" s="17">
        <v>0.80394798822806501</v>
      </c>
      <c r="R554" s="17">
        <v>-9.4772047216988495E-2</v>
      </c>
      <c r="S554" s="17" t="s">
        <v>18448</v>
      </c>
      <c r="T554" s="17" t="s">
        <v>18448</v>
      </c>
      <c r="U554" s="17" t="s">
        <v>18448</v>
      </c>
      <c r="V554" s="17" t="s">
        <v>22329</v>
      </c>
      <c r="W554" s="17" t="s">
        <v>23277</v>
      </c>
      <c r="X554" s="17" t="s">
        <v>22334</v>
      </c>
      <c r="Y554" s="17" t="s">
        <v>22330</v>
      </c>
      <c r="Z554" s="17" t="s">
        <v>23278</v>
      </c>
      <c r="AA554" s="17" t="s">
        <v>22331</v>
      </c>
      <c r="AB554" s="17" t="s">
        <v>22332</v>
      </c>
      <c r="AC554" s="17" t="s">
        <v>22333</v>
      </c>
      <c r="AD554" s="17" t="s">
        <v>22335</v>
      </c>
      <c r="AE554" s="17" t="s">
        <v>22340</v>
      </c>
    </row>
    <row r="555" spans="1:35" s="19" customFormat="1" hidden="1" x14ac:dyDescent="0.3">
      <c r="A555" s="17">
        <v>556</v>
      </c>
      <c r="B555" s="17">
        <v>244</v>
      </c>
      <c r="C555" s="17" t="s">
        <v>4957</v>
      </c>
      <c r="D555" s="17" t="s">
        <v>18185</v>
      </c>
      <c r="E555" s="17" t="s">
        <v>18185</v>
      </c>
      <c r="F555" s="17" t="s">
        <v>302</v>
      </c>
      <c r="G555" s="17" t="b">
        <v>1</v>
      </c>
      <c r="H555" s="17">
        <v>0.58348452020623498</v>
      </c>
      <c r="I555" s="17">
        <v>0.59252000000000005</v>
      </c>
      <c r="J555" s="17">
        <v>144167.49108777399</v>
      </c>
      <c r="K555" s="17">
        <v>129429.70550142899</v>
      </c>
      <c r="L555" s="17">
        <v>129340.50539414299</v>
      </c>
      <c r="M555" s="17">
        <v>139635.38011818801</v>
      </c>
      <c r="N555" s="17">
        <v>34390.415000229899</v>
      </c>
      <c r="O555" s="17">
        <v>27041.3339463517</v>
      </c>
      <c r="P555" s="17">
        <v>14737.7855863446</v>
      </c>
      <c r="Q555" s="17">
        <v>1.11386710283585</v>
      </c>
      <c r="R555" s="17">
        <v>4.6833377598897601E-2</v>
      </c>
      <c r="S555" s="17" t="s">
        <v>2033</v>
      </c>
      <c r="T555" s="17" t="s">
        <v>2033</v>
      </c>
      <c r="U555" s="17" t="s">
        <v>2033</v>
      </c>
      <c r="V555" s="17" t="s">
        <v>4956</v>
      </c>
      <c r="W555" s="17" t="s">
        <v>23277</v>
      </c>
      <c r="X555" s="17" t="s">
        <v>4961</v>
      </c>
      <c r="Y555" s="17" t="s">
        <v>4957</v>
      </c>
      <c r="Z555" s="17" t="s">
        <v>23278</v>
      </c>
      <c r="AA555" s="17" t="s">
        <v>4958</v>
      </c>
      <c r="AB555" s="17" t="s">
        <v>4959</v>
      </c>
      <c r="AC555" s="17" t="s">
        <v>4960</v>
      </c>
      <c r="AD555" s="17"/>
      <c r="AE555" s="17" t="s">
        <v>4834</v>
      </c>
      <c r="AF555" s="17" t="s">
        <v>4967</v>
      </c>
      <c r="AG555" s="17"/>
      <c r="AH555" s="17"/>
      <c r="AI555" s="17"/>
    </row>
    <row r="556" spans="1:35" hidden="1" x14ac:dyDescent="0.3">
      <c r="A556" s="17">
        <v>557</v>
      </c>
      <c r="B556" s="17">
        <v>467</v>
      </c>
      <c r="C556" s="17" t="s">
        <v>23754</v>
      </c>
      <c r="D556" s="17" t="s">
        <v>18185</v>
      </c>
      <c r="E556" s="17" t="s">
        <v>18185</v>
      </c>
      <c r="F556" s="17" t="s">
        <v>16928</v>
      </c>
      <c r="G556" s="17" t="b">
        <v>1</v>
      </c>
      <c r="H556" s="17">
        <v>-0.62182541847112405</v>
      </c>
      <c r="I556" s="17">
        <v>0.59292</v>
      </c>
      <c r="J556" s="17">
        <v>97874.033012842905</v>
      </c>
      <c r="K556" s="17">
        <v>134808.757579975</v>
      </c>
      <c r="L556" s="17">
        <v>103976.43177688299</v>
      </c>
      <c r="M556" s="17">
        <v>95203.564302660801</v>
      </c>
      <c r="N556" s="17">
        <v>21233.308658785001</v>
      </c>
      <c r="O556" s="17">
        <v>100664.04142930701</v>
      </c>
      <c r="P556" s="17">
        <v>-36934.724567131998</v>
      </c>
      <c r="Q556" s="17">
        <v>0.72602132658020702</v>
      </c>
      <c r="R556" s="17">
        <v>-0.139050621889347</v>
      </c>
      <c r="S556" s="17" t="s">
        <v>18417</v>
      </c>
      <c r="T556" s="17" t="s">
        <v>18417</v>
      </c>
      <c r="U556" s="17" t="s">
        <v>18417</v>
      </c>
      <c r="V556" s="17" t="s">
        <v>21859</v>
      </c>
      <c r="W556" s="17" t="s">
        <v>23277</v>
      </c>
      <c r="X556" s="17" t="s">
        <v>21864</v>
      </c>
      <c r="Y556" s="17" t="s">
        <v>21860</v>
      </c>
      <c r="Z556" s="17" t="s">
        <v>23278</v>
      </c>
      <c r="AA556" s="17" t="s">
        <v>21861</v>
      </c>
      <c r="AB556" s="17" t="s">
        <v>21862</v>
      </c>
      <c r="AC556" s="17" t="s">
        <v>21863</v>
      </c>
      <c r="AE556" s="17" t="s">
        <v>21869</v>
      </c>
    </row>
    <row r="557" spans="1:35" hidden="1" x14ac:dyDescent="0.3">
      <c r="A557" s="17">
        <v>558</v>
      </c>
      <c r="B557" s="17">
        <v>480</v>
      </c>
      <c r="C557" s="17" t="s">
        <v>23332</v>
      </c>
      <c r="D557" s="17" t="s">
        <v>18185</v>
      </c>
      <c r="E557" s="17" t="s">
        <v>18185</v>
      </c>
      <c r="F557" s="17" t="s">
        <v>16950</v>
      </c>
      <c r="G557" s="17" t="b">
        <v>1</v>
      </c>
      <c r="H557" s="17">
        <v>0.57870150622656003</v>
      </c>
      <c r="I557" s="17">
        <v>0.59423000000000004</v>
      </c>
      <c r="J557" s="17">
        <v>48013.0804831676</v>
      </c>
      <c r="K557" s="17">
        <v>40836.318117958202</v>
      </c>
      <c r="L557" s="17">
        <v>43988.3810855337</v>
      </c>
      <c r="M557" s="17">
        <v>41877.266640504597</v>
      </c>
      <c r="N557" s="17">
        <v>14249.618663887701</v>
      </c>
      <c r="O557" s="17">
        <v>16072.940413341101</v>
      </c>
      <c r="P557" s="17">
        <v>7176.7623652094198</v>
      </c>
      <c r="Q557" s="17">
        <v>1.17574459931669</v>
      </c>
      <c r="R557" s="17">
        <v>7.03129925277515E-2</v>
      </c>
      <c r="S557" s="17" t="s">
        <v>18245</v>
      </c>
      <c r="T557" s="17" t="s">
        <v>18245</v>
      </c>
      <c r="U557" s="17" t="s">
        <v>18245</v>
      </c>
      <c r="V557" s="17" t="s">
        <v>19344</v>
      </c>
      <c r="W557" s="17" t="s">
        <v>23277</v>
      </c>
      <c r="X557" s="17" t="s">
        <v>19349</v>
      </c>
      <c r="Y557" s="17" t="s">
        <v>19345</v>
      </c>
      <c r="Z557" s="17" t="s">
        <v>23278</v>
      </c>
      <c r="AA557" s="17" t="s">
        <v>19346</v>
      </c>
      <c r="AB557" s="17" t="s">
        <v>19347</v>
      </c>
      <c r="AC557" s="17" t="s">
        <v>19348</v>
      </c>
      <c r="AE557" s="17" t="s">
        <v>19355</v>
      </c>
    </row>
    <row r="558" spans="1:35" hidden="1" x14ac:dyDescent="0.3">
      <c r="A558" s="17">
        <v>559</v>
      </c>
      <c r="B558" s="17">
        <v>503</v>
      </c>
      <c r="C558" s="17" t="s">
        <v>23595</v>
      </c>
      <c r="D558" s="17" t="s">
        <v>18185</v>
      </c>
      <c r="E558" s="17" t="s">
        <v>18185</v>
      </c>
      <c r="F558" s="17" t="s">
        <v>828</v>
      </c>
      <c r="G558" s="17" t="b">
        <v>1</v>
      </c>
      <c r="H558" s="17">
        <v>0.57864782427281802</v>
      </c>
      <c r="I558" s="17">
        <v>0.59426999999999996</v>
      </c>
      <c r="J558" s="17">
        <v>43872.783278681498</v>
      </c>
      <c r="K558" s="17">
        <v>32613.346470897999</v>
      </c>
      <c r="L558" s="17">
        <v>46024.591289397402</v>
      </c>
      <c r="M558" s="17">
        <v>46603.998694609698</v>
      </c>
      <c r="N558" s="17">
        <v>22357.513006683199</v>
      </c>
      <c r="O558" s="17">
        <v>25219.131269308898</v>
      </c>
      <c r="P558" s="17">
        <v>11259.436807783501</v>
      </c>
      <c r="Q558" s="17">
        <v>1.34524015552439</v>
      </c>
      <c r="R558" s="17">
        <v>0.12879982256050901</v>
      </c>
      <c r="S558" s="17" t="s">
        <v>2296</v>
      </c>
      <c r="T558" s="17" t="s">
        <v>2296</v>
      </c>
      <c r="U558" s="17" t="s">
        <v>2296</v>
      </c>
      <c r="V558" s="17" t="s">
        <v>8976</v>
      </c>
      <c r="W558" s="17" t="s">
        <v>23277</v>
      </c>
      <c r="X558" s="17" t="s">
        <v>8981</v>
      </c>
      <c r="Y558" s="17" t="s">
        <v>8977</v>
      </c>
      <c r="Z558" s="17" t="s">
        <v>23278</v>
      </c>
      <c r="AA558" s="17" t="s">
        <v>8978</v>
      </c>
      <c r="AB558" s="17" t="s">
        <v>8979</v>
      </c>
      <c r="AC558" s="17" t="s">
        <v>8980</v>
      </c>
      <c r="AE558" s="17" t="s">
        <v>8986</v>
      </c>
      <c r="AF558" s="17" t="s">
        <v>8988</v>
      </c>
    </row>
    <row r="559" spans="1:35" hidden="1" x14ac:dyDescent="0.3">
      <c r="A559" s="17">
        <v>560</v>
      </c>
      <c r="B559" s="17">
        <v>617</v>
      </c>
      <c r="C559" s="19" t="s">
        <v>7607</v>
      </c>
      <c r="D559" s="17" t="s">
        <v>18185</v>
      </c>
      <c r="E559" s="17" t="s">
        <v>18185</v>
      </c>
      <c r="F559" s="17" t="s">
        <v>642</v>
      </c>
      <c r="G559" s="17" t="b">
        <v>1</v>
      </c>
      <c r="H559" s="17">
        <v>0.57522023003580003</v>
      </c>
      <c r="I559" s="17">
        <v>0.60219999999999996</v>
      </c>
      <c r="J559" s="17">
        <v>63456.768467064401</v>
      </c>
      <c r="K559" s="17">
        <v>59937.548936815198</v>
      </c>
      <c r="L559" s="17">
        <v>63868.897491630902</v>
      </c>
      <c r="M559" s="17">
        <v>58211.607718898398</v>
      </c>
      <c r="N559" s="17">
        <v>5472.9546606071099</v>
      </c>
      <c r="O559" s="17">
        <v>9074.0263182667495</v>
      </c>
      <c r="P559" s="17">
        <v>3519.2195302492</v>
      </c>
      <c r="Q559" s="17">
        <v>1.0587147721699299</v>
      </c>
      <c r="R559" s="17">
        <v>2.4778972801110102E-2</v>
      </c>
      <c r="S559" s="17" t="s">
        <v>2203</v>
      </c>
      <c r="T559" s="17" t="s">
        <v>2203</v>
      </c>
      <c r="U559" s="17" t="s">
        <v>2203</v>
      </c>
      <c r="V559" s="17" t="s">
        <v>7606</v>
      </c>
      <c r="W559" s="17" t="s">
        <v>23277</v>
      </c>
      <c r="X559" s="17" t="s">
        <v>7611</v>
      </c>
      <c r="Y559" s="17" t="s">
        <v>7607</v>
      </c>
      <c r="Z559" s="17" t="s">
        <v>23278</v>
      </c>
      <c r="AA559" s="17" t="s">
        <v>7608</v>
      </c>
      <c r="AB559" s="17" t="s">
        <v>7609</v>
      </c>
      <c r="AC559" s="17" t="s">
        <v>7610</v>
      </c>
      <c r="AD559" s="17" t="s">
        <v>7612</v>
      </c>
      <c r="AE559" s="17" t="s">
        <v>7391</v>
      </c>
      <c r="AF559" s="17" t="s">
        <v>7617</v>
      </c>
    </row>
    <row r="560" spans="1:35" hidden="1" x14ac:dyDescent="0.3">
      <c r="A560" s="17">
        <v>561</v>
      </c>
      <c r="B560" s="17">
        <v>594</v>
      </c>
      <c r="C560" s="17" t="s">
        <v>23693</v>
      </c>
      <c r="D560" s="17" t="s">
        <v>18185</v>
      </c>
      <c r="E560" s="17" t="s">
        <v>18185</v>
      </c>
      <c r="F560" s="17" t="s">
        <v>17126</v>
      </c>
      <c r="G560" s="17" t="b">
        <v>1</v>
      </c>
      <c r="H560" s="17">
        <v>-0.591098485226346</v>
      </c>
      <c r="I560" s="17">
        <v>0.60875000000000001</v>
      </c>
      <c r="J560" s="17">
        <v>18813.779233847101</v>
      </c>
      <c r="K560" s="17">
        <v>32661.624805171999</v>
      </c>
      <c r="L560" s="17">
        <v>17392.289999075601</v>
      </c>
      <c r="M560" s="17">
        <v>10471.257851467501</v>
      </c>
      <c r="N560" s="17">
        <v>9581.9869544406592</v>
      </c>
      <c r="O560" s="17">
        <v>39429.705043636503</v>
      </c>
      <c r="P560" s="17">
        <v>-13847.8455713248</v>
      </c>
      <c r="Q560" s="17">
        <v>0.57602092198634203</v>
      </c>
      <c r="R560" s="17">
        <v>-0.23956174203129699</v>
      </c>
      <c r="S560" s="17" t="s">
        <v>18398</v>
      </c>
      <c r="T560" s="17" t="s">
        <v>18398</v>
      </c>
      <c r="U560" s="17" t="s">
        <v>18398</v>
      </c>
      <c r="V560" s="17" t="s">
        <v>21575</v>
      </c>
      <c r="W560" s="17" t="s">
        <v>23277</v>
      </c>
      <c r="X560" s="17" t="s">
        <v>21580</v>
      </c>
      <c r="Y560" s="17" t="s">
        <v>21576</v>
      </c>
      <c r="Z560" s="17" t="s">
        <v>23278</v>
      </c>
      <c r="AA560" s="17" t="s">
        <v>21577</v>
      </c>
      <c r="AB560" s="17" t="s">
        <v>21578</v>
      </c>
      <c r="AC560" s="17" t="s">
        <v>21579</v>
      </c>
      <c r="AD560" s="17" t="s">
        <v>21581</v>
      </c>
      <c r="AE560" s="17" t="s">
        <v>21587</v>
      </c>
    </row>
    <row r="561" spans="1:34" hidden="1" x14ac:dyDescent="0.3">
      <c r="A561" s="17">
        <v>562</v>
      </c>
      <c r="B561" s="17">
        <v>505</v>
      </c>
      <c r="C561" s="17" t="s">
        <v>23633</v>
      </c>
      <c r="D561" s="17" t="s">
        <v>18185</v>
      </c>
      <c r="E561" s="17" t="s">
        <v>18185</v>
      </c>
      <c r="F561" s="17" t="s">
        <v>544</v>
      </c>
      <c r="G561" s="17" t="b">
        <v>1</v>
      </c>
      <c r="H561" s="17">
        <v>0.58856725591881998</v>
      </c>
      <c r="I561" s="17">
        <v>0.60941000000000001</v>
      </c>
      <c r="J561" s="17">
        <v>72725.446420689899</v>
      </c>
      <c r="K561" s="17">
        <v>61658.7211576064</v>
      </c>
      <c r="L561" s="17">
        <v>70674.404574480301</v>
      </c>
      <c r="M561" s="17">
        <v>79364.680871791003</v>
      </c>
      <c r="N561" s="17">
        <v>8233.0079410455091</v>
      </c>
      <c r="O561" s="17">
        <v>31509.6161424327</v>
      </c>
      <c r="P561" s="17">
        <v>11066.725263083499</v>
      </c>
      <c r="Q561" s="17">
        <v>1.1794835354238999</v>
      </c>
      <c r="R561" s="17">
        <v>7.1691882886340597E-2</v>
      </c>
      <c r="S561" s="17" t="s">
        <v>2154</v>
      </c>
      <c r="T561" s="17" t="s">
        <v>2154</v>
      </c>
      <c r="U561" s="17" t="s">
        <v>2154</v>
      </c>
      <c r="V561" s="17" t="s">
        <v>6836</v>
      </c>
      <c r="W561" s="17" t="s">
        <v>23277</v>
      </c>
      <c r="X561" s="17" t="s">
        <v>6841</v>
      </c>
      <c r="Y561" s="17" t="s">
        <v>6837</v>
      </c>
      <c r="Z561" s="17" t="s">
        <v>23278</v>
      </c>
      <c r="AA561" s="17" t="s">
        <v>6838</v>
      </c>
      <c r="AB561" s="17" t="s">
        <v>6839</v>
      </c>
      <c r="AC561" s="17" t="s">
        <v>6840</v>
      </c>
      <c r="AE561" s="17" t="s">
        <v>6847</v>
      </c>
      <c r="AG561" s="17" t="s">
        <v>23937</v>
      </c>
    </row>
    <row r="562" spans="1:34" hidden="1" x14ac:dyDescent="0.3">
      <c r="A562" s="17">
        <v>563</v>
      </c>
      <c r="B562" s="17">
        <v>625</v>
      </c>
      <c r="C562" s="17" t="s">
        <v>23665</v>
      </c>
      <c r="D562" s="17" t="s">
        <v>18185</v>
      </c>
      <c r="E562" s="17" t="s">
        <v>18185</v>
      </c>
      <c r="F562" s="17" t="s">
        <v>654</v>
      </c>
      <c r="G562" s="17" t="b">
        <v>1</v>
      </c>
      <c r="H562" s="17">
        <v>-0.57534738992527401</v>
      </c>
      <c r="I562" s="17">
        <v>0.61209000000000002</v>
      </c>
      <c r="J562" s="17">
        <v>44446.453174082999</v>
      </c>
      <c r="K562" s="17">
        <v>61591.563131160197</v>
      </c>
      <c r="L562" s="17">
        <v>36261.091457979899</v>
      </c>
      <c r="M562" s="17">
        <v>67179.401404570497</v>
      </c>
      <c r="N562" s="17">
        <v>17872.089803677001</v>
      </c>
      <c r="O562" s="17">
        <v>48421.411781374598</v>
      </c>
      <c r="P562" s="17">
        <v>-17145.1099570771</v>
      </c>
      <c r="Q562" s="17">
        <v>0.72163216704589295</v>
      </c>
      <c r="R562" s="17">
        <v>-0.141684116182346</v>
      </c>
      <c r="S562" s="17" t="s">
        <v>2209</v>
      </c>
      <c r="T562" s="17" t="s">
        <v>2209</v>
      </c>
      <c r="U562" s="17" t="s">
        <v>2209</v>
      </c>
      <c r="V562" s="17" t="s">
        <v>7698</v>
      </c>
      <c r="W562" s="17" t="s">
        <v>23277</v>
      </c>
      <c r="X562" s="17" t="s">
        <v>7701</v>
      </c>
      <c r="Y562" s="17" t="s">
        <v>7699</v>
      </c>
      <c r="Z562" s="17" t="s">
        <v>23278</v>
      </c>
      <c r="AB562" s="17" t="s">
        <v>7700</v>
      </c>
      <c r="AE562" s="17" t="s">
        <v>2921</v>
      </c>
      <c r="AF562" s="17" t="s">
        <v>3115</v>
      </c>
    </row>
    <row r="563" spans="1:34" hidden="1" x14ac:dyDescent="0.3">
      <c r="A563" s="17">
        <v>564</v>
      </c>
      <c r="B563" s="17">
        <v>559</v>
      </c>
      <c r="C563" s="17" t="s">
        <v>23881</v>
      </c>
      <c r="D563" s="17" t="s">
        <v>18185</v>
      </c>
      <c r="E563" s="17" t="s">
        <v>18185</v>
      </c>
      <c r="F563" s="17" t="s">
        <v>17076</v>
      </c>
      <c r="G563" s="17" t="b">
        <v>1</v>
      </c>
      <c r="H563" s="17">
        <v>-0.58999484105517697</v>
      </c>
      <c r="I563" s="17">
        <v>0.61399999999999999</v>
      </c>
      <c r="J563" s="17">
        <v>63598.272010983601</v>
      </c>
      <c r="K563" s="17">
        <v>81856.015708074599</v>
      </c>
      <c r="L563" s="17">
        <v>45546.177192716001</v>
      </c>
      <c r="M563" s="17">
        <v>83583.1116801155</v>
      </c>
      <c r="N563" s="17">
        <v>53347.442880619798</v>
      </c>
      <c r="O563" s="17">
        <v>5190.43443746292</v>
      </c>
      <c r="P563" s="17">
        <v>-18257.743697090998</v>
      </c>
      <c r="Q563" s="17">
        <v>0.77695293938805798</v>
      </c>
      <c r="R563" s="17">
        <v>-0.109605285939171</v>
      </c>
      <c r="S563" s="17" t="s">
        <v>18412</v>
      </c>
      <c r="T563" s="17" t="s">
        <v>18412</v>
      </c>
      <c r="U563" s="17" t="s">
        <v>18412</v>
      </c>
      <c r="V563" s="17" t="s">
        <v>21784</v>
      </c>
      <c r="W563" s="17" t="s">
        <v>23277</v>
      </c>
      <c r="X563" s="17" t="s">
        <v>21789</v>
      </c>
      <c r="Y563" s="17" t="s">
        <v>21785</v>
      </c>
      <c r="Z563" s="17" t="s">
        <v>23278</v>
      </c>
      <c r="AA563" s="17" t="s">
        <v>21786</v>
      </c>
      <c r="AB563" s="17" t="s">
        <v>21787</v>
      </c>
      <c r="AC563" s="17" t="s">
        <v>21788</v>
      </c>
      <c r="AE563" s="17" t="s">
        <v>4346</v>
      </c>
      <c r="AH563" s="17" t="s">
        <v>21790</v>
      </c>
    </row>
    <row r="564" spans="1:34" hidden="1" x14ac:dyDescent="0.3">
      <c r="A564" s="17">
        <v>565</v>
      </c>
      <c r="B564" s="17">
        <v>232</v>
      </c>
      <c r="C564" s="17" t="s">
        <v>23551</v>
      </c>
      <c r="D564" s="17" t="s">
        <v>18185</v>
      </c>
      <c r="E564" s="17" t="s">
        <v>18185</v>
      </c>
      <c r="F564" s="17" t="s">
        <v>294</v>
      </c>
      <c r="G564" s="17" t="b">
        <v>1</v>
      </c>
      <c r="H564" s="17">
        <v>0.58338003150249595</v>
      </c>
      <c r="I564" s="17">
        <v>0.61553999999999998</v>
      </c>
      <c r="J564" s="17">
        <v>2153722.4926782199</v>
      </c>
      <c r="K564" s="17">
        <v>1998119.8247517</v>
      </c>
      <c r="L564" s="17">
        <v>2165107.54797955</v>
      </c>
      <c r="M564" s="17">
        <v>1849680.17397364</v>
      </c>
      <c r="N564" s="17">
        <v>81181.507620919903</v>
      </c>
      <c r="O564" s="17">
        <v>454794.42087733903</v>
      </c>
      <c r="P564" s="17">
        <v>155602.66792651199</v>
      </c>
      <c r="Q564" s="17">
        <v>1.0778745428572301</v>
      </c>
      <c r="R564" s="17">
        <v>3.2568214917923097E-2</v>
      </c>
      <c r="S564" s="17" t="s">
        <v>2029</v>
      </c>
      <c r="T564" s="17" t="s">
        <v>2029</v>
      </c>
      <c r="U564" s="17" t="s">
        <v>2029</v>
      </c>
      <c r="V564" s="17" t="s">
        <v>4890</v>
      </c>
      <c r="W564" s="17" t="s">
        <v>23277</v>
      </c>
      <c r="X564" s="17" t="s">
        <v>4895</v>
      </c>
      <c r="Y564" s="17" t="s">
        <v>4891</v>
      </c>
      <c r="Z564" s="17" t="s">
        <v>23278</v>
      </c>
      <c r="AA564" s="17" t="s">
        <v>4892</v>
      </c>
      <c r="AB564" s="17" t="s">
        <v>4893</v>
      </c>
      <c r="AC564" s="17" t="s">
        <v>4894</v>
      </c>
      <c r="AD564" s="17" t="s">
        <v>4896</v>
      </c>
      <c r="AE564" s="17" t="s">
        <v>3392</v>
      </c>
      <c r="AF564" s="17" t="s">
        <v>4101</v>
      </c>
    </row>
    <row r="565" spans="1:34" hidden="1" x14ac:dyDescent="0.3">
      <c r="A565" s="17">
        <v>566</v>
      </c>
      <c r="B565" s="17">
        <v>104</v>
      </c>
      <c r="C565" s="17" t="s">
        <v>23579</v>
      </c>
      <c r="D565" s="17" t="s">
        <v>18185</v>
      </c>
      <c r="E565" s="17" t="s">
        <v>18185</v>
      </c>
      <c r="F565" s="17" t="s">
        <v>278</v>
      </c>
      <c r="G565" s="17" t="b">
        <v>1</v>
      </c>
      <c r="H565" s="17">
        <v>0.57622147791293898</v>
      </c>
      <c r="I565" s="17">
        <v>0.61556999999999995</v>
      </c>
      <c r="J565" s="17">
        <v>435618.72883065499</v>
      </c>
      <c r="K565" s="17">
        <v>386978.67898915702</v>
      </c>
      <c r="L565" s="17">
        <v>440160.82095667301</v>
      </c>
      <c r="M565" s="17">
        <v>409706.798116369</v>
      </c>
      <c r="N565" s="17">
        <v>140714.85648405401</v>
      </c>
      <c r="O565" s="17">
        <v>39692.867198491796</v>
      </c>
      <c r="P565" s="17">
        <v>48640.049841498301</v>
      </c>
      <c r="Q565" s="17">
        <v>1.1256918080565901</v>
      </c>
      <c r="R565" s="17">
        <v>5.1419505629974598E-2</v>
      </c>
      <c r="S565" s="17" t="s">
        <v>2021</v>
      </c>
      <c r="T565" s="17" t="s">
        <v>2021</v>
      </c>
      <c r="U565" s="17" t="s">
        <v>2021</v>
      </c>
      <c r="V565" s="17" t="s">
        <v>4761</v>
      </c>
      <c r="W565" s="17" t="s">
        <v>23277</v>
      </c>
      <c r="X565" s="17" t="s">
        <v>4766</v>
      </c>
      <c r="Y565" s="17" t="s">
        <v>4762</v>
      </c>
      <c r="Z565" s="17" t="s">
        <v>23278</v>
      </c>
      <c r="AA565" s="17" t="s">
        <v>4763</v>
      </c>
      <c r="AB565" s="17" t="s">
        <v>4764</v>
      </c>
      <c r="AC565" s="17" t="s">
        <v>4765</v>
      </c>
      <c r="AE565" s="17" t="s">
        <v>4772</v>
      </c>
      <c r="AG565" s="17" t="s">
        <v>23961</v>
      </c>
    </row>
    <row r="566" spans="1:34" hidden="1" x14ac:dyDescent="0.3">
      <c r="A566" s="17">
        <v>567</v>
      </c>
      <c r="B566" s="17">
        <v>707</v>
      </c>
      <c r="C566" s="17" t="s">
        <v>21919</v>
      </c>
      <c r="D566" s="17" t="s">
        <v>18185</v>
      </c>
      <c r="E566" s="17" t="s">
        <v>18185</v>
      </c>
      <c r="F566" s="17" t="s">
        <v>17332</v>
      </c>
      <c r="G566" s="17" t="b">
        <v>1</v>
      </c>
      <c r="H566" s="17">
        <v>-0.57175643924705999</v>
      </c>
      <c r="I566" s="17">
        <v>0.61643000000000003</v>
      </c>
      <c r="J566" s="17">
        <v>26106.8520317861</v>
      </c>
      <c r="K566" s="17">
        <v>41862.745931548103</v>
      </c>
      <c r="L566" s="17">
        <v>29436.0614163961</v>
      </c>
      <c r="M566" s="17">
        <v>18518.5540870679</v>
      </c>
      <c r="N566" s="17">
        <v>14563.244615684</v>
      </c>
      <c r="O566" s="17">
        <v>45454.121329822898</v>
      </c>
      <c r="P566" s="17">
        <v>-15755.893899761901</v>
      </c>
      <c r="Q566" s="17">
        <v>0.62362970824882802</v>
      </c>
      <c r="R566" s="17">
        <v>-0.205073204225315</v>
      </c>
      <c r="S566" s="17" t="s">
        <v>18421</v>
      </c>
      <c r="T566" s="17" t="s">
        <v>18421</v>
      </c>
      <c r="U566" s="17" t="s">
        <v>18421</v>
      </c>
      <c r="V566" s="17" t="s">
        <v>21918</v>
      </c>
      <c r="W566" s="17" t="s">
        <v>23277</v>
      </c>
      <c r="X566" s="17" t="s">
        <v>21923</v>
      </c>
      <c r="Y566" s="17" t="s">
        <v>21919</v>
      </c>
      <c r="Z566" s="17" t="s">
        <v>23278</v>
      </c>
      <c r="AA566" s="17" t="s">
        <v>21920</v>
      </c>
      <c r="AB566" s="17" t="s">
        <v>21921</v>
      </c>
      <c r="AC566" s="17" t="s">
        <v>21922</v>
      </c>
      <c r="AE566" s="17" t="s">
        <v>4497</v>
      </c>
    </row>
    <row r="567" spans="1:34" hidden="1" x14ac:dyDescent="0.3">
      <c r="A567" s="17">
        <v>568</v>
      </c>
      <c r="B567" s="17">
        <v>162</v>
      </c>
      <c r="C567" s="17" t="s">
        <v>23431</v>
      </c>
      <c r="D567" s="17" t="s">
        <v>18185</v>
      </c>
      <c r="E567" s="17" t="s">
        <v>18185</v>
      </c>
      <c r="F567" s="17" t="s">
        <v>234</v>
      </c>
      <c r="G567" s="17" t="b">
        <v>1</v>
      </c>
      <c r="H567" s="17">
        <v>0.54409236805788597</v>
      </c>
      <c r="I567" s="17">
        <v>0.61997999999999998</v>
      </c>
      <c r="J567" s="17">
        <v>696421.05615716102</v>
      </c>
      <c r="K567" s="17">
        <v>637137.37045386597</v>
      </c>
      <c r="L567" s="17">
        <v>725759.75684078003</v>
      </c>
      <c r="M567" s="17">
        <v>586317.403831659</v>
      </c>
      <c r="N567" s="17">
        <v>158819.30122566401</v>
      </c>
      <c r="O567" s="17">
        <v>101943.763576253</v>
      </c>
      <c r="P567" s="17">
        <v>59283.685703294701</v>
      </c>
      <c r="Q567" s="17">
        <v>1.0930469447445299</v>
      </c>
      <c r="R567" s="17">
        <v>3.8638814653895598E-2</v>
      </c>
      <c r="S567" s="17" t="s">
        <v>1999</v>
      </c>
      <c r="T567" s="17" t="s">
        <v>1999</v>
      </c>
      <c r="U567" s="17" t="s">
        <v>1999</v>
      </c>
      <c r="V567" s="17" t="s">
        <v>4420</v>
      </c>
      <c r="W567" s="17" t="s">
        <v>23277</v>
      </c>
      <c r="X567" s="17" t="s">
        <v>4425</v>
      </c>
      <c r="Y567" s="17" t="s">
        <v>4421</v>
      </c>
      <c r="Z567" s="17" t="s">
        <v>23278</v>
      </c>
      <c r="AA567" s="17" t="s">
        <v>4422</v>
      </c>
      <c r="AB567" s="17" t="s">
        <v>4423</v>
      </c>
      <c r="AC567" s="17" t="s">
        <v>4424</v>
      </c>
      <c r="AE567" s="17" t="s">
        <v>4431</v>
      </c>
    </row>
    <row r="568" spans="1:34" hidden="1" x14ac:dyDescent="0.3">
      <c r="A568" s="17">
        <v>569</v>
      </c>
      <c r="B568" s="17">
        <v>584</v>
      </c>
      <c r="C568" s="17" t="s">
        <v>21121</v>
      </c>
      <c r="D568" s="17" t="s">
        <v>18185</v>
      </c>
      <c r="E568" s="17" t="s">
        <v>18185</v>
      </c>
      <c r="F568" s="17" t="s">
        <v>17112</v>
      </c>
      <c r="G568" s="17" t="b">
        <v>1</v>
      </c>
      <c r="H568" s="17">
        <v>-0.536390519459222</v>
      </c>
      <c r="I568" s="17">
        <v>0.62021000000000004</v>
      </c>
      <c r="J568" s="17">
        <v>22965.667217010199</v>
      </c>
      <c r="K568" s="17">
        <v>29814.842981283899</v>
      </c>
      <c r="L568" s="17">
        <v>17022.283001361498</v>
      </c>
      <c r="M568" s="17">
        <v>36287.563216971401</v>
      </c>
      <c r="N568" s="17">
        <v>16047.5115876445</v>
      </c>
      <c r="O568" s="17">
        <v>15219.0735794228</v>
      </c>
      <c r="P568" s="17">
        <v>-6849.1757642737102</v>
      </c>
      <c r="Q568" s="17">
        <v>0.770276309401554</v>
      </c>
      <c r="R568" s="17">
        <v>-0.113353459083359</v>
      </c>
      <c r="S568" s="17" t="s">
        <v>18367</v>
      </c>
      <c r="T568" s="17" t="s">
        <v>18367</v>
      </c>
      <c r="U568" s="17" t="s">
        <v>18367</v>
      </c>
      <c r="V568" s="17" t="s">
        <v>21120</v>
      </c>
      <c r="W568" s="17" t="s">
        <v>23277</v>
      </c>
      <c r="X568" s="17" t="s">
        <v>21125</v>
      </c>
      <c r="Y568" s="17" t="s">
        <v>21121</v>
      </c>
      <c r="Z568" s="17" t="s">
        <v>23278</v>
      </c>
      <c r="AA568" s="17" t="s">
        <v>21122</v>
      </c>
      <c r="AB568" s="17" t="s">
        <v>21123</v>
      </c>
      <c r="AC568" s="17" t="s">
        <v>21124</v>
      </c>
      <c r="AD568" s="17" t="s">
        <v>21126</v>
      </c>
      <c r="AE568" s="17" t="s">
        <v>21130</v>
      </c>
    </row>
    <row r="569" spans="1:34" hidden="1" x14ac:dyDescent="0.3">
      <c r="A569" s="17">
        <v>570</v>
      </c>
      <c r="B569" s="17">
        <v>296</v>
      </c>
      <c r="C569" s="17" t="s">
        <v>23594</v>
      </c>
      <c r="D569" s="17" t="s">
        <v>18185</v>
      </c>
      <c r="E569" s="17" t="s">
        <v>18185</v>
      </c>
      <c r="F569" s="17" t="s">
        <v>16748</v>
      </c>
      <c r="G569" s="17" t="b">
        <v>1</v>
      </c>
      <c r="H569" s="17">
        <v>-0.54087163640564295</v>
      </c>
      <c r="I569" s="17">
        <v>0.62222999999999995</v>
      </c>
      <c r="J569" s="17">
        <v>228841.61087725201</v>
      </c>
      <c r="K569" s="17">
        <v>359982.69195513299</v>
      </c>
      <c r="L569" s="17">
        <v>136234.958205737</v>
      </c>
      <c r="M569" s="17">
        <v>363649.75376945798</v>
      </c>
      <c r="N569" s="17">
        <v>224541.40228469801</v>
      </c>
      <c r="O569" s="17">
        <v>354887.76914513903</v>
      </c>
      <c r="P569" s="17">
        <v>-131141.08107788101</v>
      </c>
      <c r="Q569" s="17">
        <v>0.63570170453021202</v>
      </c>
      <c r="R569" s="17">
        <v>-0.196746624078316</v>
      </c>
      <c r="S569" s="17" t="s">
        <v>18365</v>
      </c>
      <c r="T569" s="17" t="s">
        <v>18365</v>
      </c>
      <c r="U569" s="17" t="s">
        <v>18365</v>
      </c>
      <c r="V569" s="17" t="s">
        <v>21093</v>
      </c>
      <c r="W569" s="17" t="s">
        <v>23277</v>
      </c>
      <c r="X569" s="17" t="s">
        <v>21098</v>
      </c>
      <c r="Y569" s="17" t="s">
        <v>21094</v>
      </c>
      <c r="Z569" s="17" t="s">
        <v>23278</v>
      </c>
      <c r="AA569" s="17" t="s">
        <v>21095</v>
      </c>
      <c r="AB569" s="17" t="s">
        <v>21096</v>
      </c>
      <c r="AC569" s="17" t="s">
        <v>21097</v>
      </c>
      <c r="AE569" s="17" t="s">
        <v>21104</v>
      </c>
      <c r="AH569" s="17" t="s">
        <v>21099</v>
      </c>
    </row>
    <row r="570" spans="1:34" hidden="1" x14ac:dyDescent="0.3">
      <c r="A570" s="17">
        <v>571</v>
      </c>
      <c r="B570" s="17">
        <v>268</v>
      </c>
      <c r="C570" s="17" t="s">
        <v>23858</v>
      </c>
      <c r="D570" s="17" t="s">
        <v>18185</v>
      </c>
      <c r="E570" s="17" t="s">
        <v>18185</v>
      </c>
      <c r="F570" s="17" t="s">
        <v>16720</v>
      </c>
      <c r="G570" s="17" t="b">
        <v>1</v>
      </c>
      <c r="H570" s="17">
        <v>0.57455281866375396</v>
      </c>
      <c r="I570" s="17">
        <v>0.62231999999999998</v>
      </c>
      <c r="J570" s="17">
        <v>32428.746464650299</v>
      </c>
      <c r="K570" s="17">
        <v>26873.688049358101</v>
      </c>
      <c r="L570" s="17">
        <v>32578.3688336208</v>
      </c>
      <c r="M570" s="17">
        <v>23581.559298408902</v>
      </c>
      <c r="N570" s="17">
        <v>1892.7112517349699</v>
      </c>
      <c r="O570" s="17">
        <v>16639.013322331499</v>
      </c>
      <c r="P570" s="17">
        <v>5555.0584152921401</v>
      </c>
      <c r="Q570" s="17">
        <v>1.2067099389220199</v>
      </c>
      <c r="R570" s="17">
        <v>8.1602889762199399E-2</v>
      </c>
      <c r="S570" s="17" t="s">
        <v>18500</v>
      </c>
      <c r="T570" s="17" t="s">
        <v>18500</v>
      </c>
      <c r="U570" s="17" t="s">
        <v>18500</v>
      </c>
      <c r="V570" s="17" t="s">
        <v>23087</v>
      </c>
      <c r="W570" s="17" t="s">
        <v>23277</v>
      </c>
      <c r="X570" s="17" t="s">
        <v>23092</v>
      </c>
      <c r="Y570" s="17" t="s">
        <v>23088</v>
      </c>
      <c r="Z570" s="17" t="s">
        <v>23278</v>
      </c>
      <c r="AA570" s="17" t="s">
        <v>23089</v>
      </c>
      <c r="AB570" s="17" t="s">
        <v>23090</v>
      </c>
      <c r="AC570" s="17" t="s">
        <v>23091</v>
      </c>
      <c r="AE570" s="17" t="s">
        <v>23099</v>
      </c>
    </row>
    <row r="571" spans="1:34" hidden="1" x14ac:dyDescent="0.3">
      <c r="A571" s="17">
        <v>572</v>
      </c>
      <c r="B571" s="17">
        <v>324</v>
      </c>
      <c r="C571" s="17" t="s">
        <v>23399</v>
      </c>
      <c r="D571" s="17" t="s">
        <v>18185</v>
      </c>
      <c r="E571" s="17" t="s">
        <v>18185</v>
      </c>
      <c r="F571" s="17" t="s">
        <v>16774</v>
      </c>
      <c r="G571" s="17" t="b">
        <v>1</v>
      </c>
      <c r="H571" s="17">
        <v>-0.54126858046372694</v>
      </c>
      <c r="I571" s="17">
        <v>0.62838000000000005</v>
      </c>
      <c r="J571" s="17">
        <v>27810.912057945599</v>
      </c>
      <c r="K571" s="17">
        <v>33479.383789099396</v>
      </c>
      <c r="L571" s="17">
        <v>27839.0180071914</v>
      </c>
      <c r="M571" s="17">
        <v>36571.5740644057</v>
      </c>
      <c r="N571" s="17">
        <v>16495.910397497199</v>
      </c>
      <c r="O571" s="17">
        <v>7543.8020076372304</v>
      </c>
      <c r="P571" s="17">
        <v>-5668.4717311537797</v>
      </c>
      <c r="Q571" s="17">
        <v>0.83068769225676797</v>
      </c>
      <c r="R571" s="17">
        <v>-8.05622241375899E-2</v>
      </c>
      <c r="S571" s="17" t="s">
        <v>18261</v>
      </c>
      <c r="T571" s="17" t="s">
        <v>18261</v>
      </c>
      <c r="U571" s="17" t="s">
        <v>18261</v>
      </c>
      <c r="V571" s="17" t="s">
        <v>19593</v>
      </c>
      <c r="W571" s="17" t="s">
        <v>23277</v>
      </c>
      <c r="X571" s="17" t="s">
        <v>19598</v>
      </c>
      <c r="Y571" s="17" t="s">
        <v>19594</v>
      </c>
      <c r="Z571" s="17" t="s">
        <v>23278</v>
      </c>
      <c r="AA571" s="17" t="s">
        <v>19595</v>
      </c>
      <c r="AB571" s="17" t="s">
        <v>19596</v>
      </c>
      <c r="AC571" s="17" t="s">
        <v>19597</v>
      </c>
      <c r="AE571" s="17" t="s">
        <v>19603</v>
      </c>
    </row>
    <row r="572" spans="1:34" hidden="1" x14ac:dyDescent="0.3">
      <c r="A572" s="17">
        <v>573</v>
      </c>
      <c r="B572" s="17">
        <v>544</v>
      </c>
      <c r="C572" s="17" t="s">
        <v>22249</v>
      </c>
      <c r="D572" s="17" t="s">
        <v>18185</v>
      </c>
      <c r="E572" s="17" t="s">
        <v>18185</v>
      </c>
      <c r="F572" s="17" t="s">
        <v>17058</v>
      </c>
      <c r="G572" s="17" t="b">
        <v>1</v>
      </c>
      <c r="H572" s="17">
        <v>-0.55388488241366995</v>
      </c>
      <c r="I572" s="17">
        <v>0.62948000000000004</v>
      </c>
      <c r="J572" s="17">
        <v>39858.466764436103</v>
      </c>
      <c r="K572" s="17">
        <v>69325.971928388797</v>
      </c>
      <c r="L572" s="17">
        <v>26790.933106802098</v>
      </c>
      <c r="M572" s="17">
        <v>20090.9395612878</v>
      </c>
      <c r="N572" s="17">
        <v>23067.908069279001</v>
      </c>
      <c r="O572" s="17">
        <v>89213.617866005705</v>
      </c>
      <c r="P572" s="17">
        <v>-29467.505163952701</v>
      </c>
      <c r="Q572" s="17">
        <v>0.57494277621680401</v>
      </c>
      <c r="R572" s="17">
        <v>-0.24037537828426001</v>
      </c>
      <c r="S572" s="17" t="s">
        <v>18442</v>
      </c>
      <c r="T572" s="17" t="s">
        <v>18442</v>
      </c>
      <c r="U572" s="17" t="s">
        <v>18442</v>
      </c>
      <c r="V572" s="17" t="s">
        <v>22248</v>
      </c>
      <c r="W572" s="17" t="s">
        <v>23277</v>
      </c>
      <c r="X572" s="17" t="s">
        <v>22253</v>
      </c>
      <c r="Y572" s="17" t="s">
        <v>22249</v>
      </c>
      <c r="Z572" s="17" t="s">
        <v>23278</v>
      </c>
      <c r="AA572" s="17" t="s">
        <v>22250</v>
      </c>
      <c r="AB572" s="17" t="s">
        <v>22251</v>
      </c>
      <c r="AC572" s="17" t="s">
        <v>22252</v>
      </c>
      <c r="AD572" s="17" t="s">
        <v>22254</v>
      </c>
      <c r="AE572" s="17" t="s">
        <v>22259</v>
      </c>
    </row>
    <row r="573" spans="1:34" hidden="1" x14ac:dyDescent="0.3">
      <c r="A573" s="17">
        <v>574</v>
      </c>
      <c r="B573" s="17">
        <v>677</v>
      </c>
      <c r="C573" s="17" t="s">
        <v>23486</v>
      </c>
      <c r="D573" s="17" t="s">
        <v>18185</v>
      </c>
      <c r="E573" s="17" t="s">
        <v>18185</v>
      </c>
      <c r="F573" s="17" t="s">
        <v>710</v>
      </c>
      <c r="G573" s="17" t="b">
        <v>1</v>
      </c>
      <c r="H573" s="17">
        <v>0.55372061619511903</v>
      </c>
      <c r="I573" s="17">
        <v>0.63053000000000003</v>
      </c>
      <c r="J573" s="17">
        <v>154510.98685541301</v>
      </c>
      <c r="K573" s="17">
        <v>134778.68555532501</v>
      </c>
      <c r="L573" s="17">
        <v>161952.90491418401</v>
      </c>
      <c r="M573" s="17">
        <v>130404.20845222499</v>
      </c>
      <c r="N573" s="17">
        <v>14074.592856082099</v>
      </c>
      <c r="O573" s="17">
        <v>60096.970740372199</v>
      </c>
      <c r="P573" s="17">
        <v>19732.301300087402</v>
      </c>
      <c r="Q573" s="17">
        <v>1.14640520657094</v>
      </c>
      <c r="R573" s="17">
        <v>5.9338149807200501E-2</v>
      </c>
      <c r="S573" s="17" t="s">
        <v>2237</v>
      </c>
      <c r="T573" s="17" t="s">
        <v>2237</v>
      </c>
      <c r="U573" s="17" t="s">
        <v>2237</v>
      </c>
      <c r="V573" s="17" t="s">
        <v>8120</v>
      </c>
      <c r="W573" s="17" t="s">
        <v>23277</v>
      </c>
      <c r="X573" s="17" t="s">
        <v>8124</v>
      </c>
      <c r="Y573" s="17" t="s">
        <v>8121</v>
      </c>
      <c r="Z573" s="17" t="s">
        <v>23278</v>
      </c>
      <c r="AA573" s="17" t="s">
        <v>6853</v>
      </c>
      <c r="AB573" s="17" t="s">
        <v>8122</v>
      </c>
      <c r="AC573" s="17" t="s">
        <v>8123</v>
      </c>
      <c r="AE573" s="17" t="s">
        <v>2939</v>
      </c>
      <c r="AF573" s="17" t="s">
        <v>8129</v>
      </c>
    </row>
    <row r="574" spans="1:34" hidden="1" x14ac:dyDescent="0.3">
      <c r="A574" s="17">
        <v>576</v>
      </c>
      <c r="B574" s="17">
        <v>637</v>
      </c>
      <c r="C574" s="17" t="s">
        <v>14164</v>
      </c>
      <c r="D574" s="17" t="s">
        <v>18185</v>
      </c>
      <c r="E574" s="17" t="s">
        <v>18185</v>
      </c>
      <c r="F574" s="17" t="s">
        <v>1554</v>
      </c>
      <c r="G574" s="17" t="b">
        <v>1</v>
      </c>
      <c r="H574" s="17">
        <v>0.52900665714138095</v>
      </c>
      <c r="I574" s="17">
        <v>0.63090999999999997</v>
      </c>
      <c r="J574" s="17">
        <v>74880.233201669806</v>
      </c>
      <c r="K574" s="17">
        <v>59522.691817036997</v>
      </c>
      <c r="L574" s="17">
        <v>64535.030224504699</v>
      </c>
      <c r="M574" s="17">
        <v>46639.4214535192</v>
      </c>
      <c r="N574" s="17">
        <v>25542.059757899398</v>
      </c>
      <c r="O574" s="17">
        <v>43312.623026994901</v>
      </c>
      <c r="P574" s="17">
        <v>15357.541384632799</v>
      </c>
      <c r="Q574" s="17">
        <v>1.25801154006676</v>
      </c>
      <c r="R574" s="17">
        <v>9.9684625023659601E-2</v>
      </c>
      <c r="S574" s="17" t="s">
        <v>2659</v>
      </c>
      <c r="T574" s="17" t="s">
        <v>2659</v>
      </c>
      <c r="U574" s="17" t="s">
        <v>2659</v>
      </c>
      <c r="V574" s="17" t="s">
        <v>14163</v>
      </c>
      <c r="W574" s="17" t="s">
        <v>23277</v>
      </c>
      <c r="X574" s="17" t="s">
        <v>14168</v>
      </c>
      <c r="Y574" s="17" t="s">
        <v>14164</v>
      </c>
      <c r="Z574" s="17" t="s">
        <v>23278</v>
      </c>
      <c r="AA574" s="17" t="s">
        <v>14165</v>
      </c>
      <c r="AB574" s="17" t="s">
        <v>14166</v>
      </c>
      <c r="AC574" s="17" t="s">
        <v>14167</v>
      </c>
      <c r="AD574" s="17" t="s">
        <v>14169</v>
      </c>
      <c r="AE574" s="17" t="s">
        <v>2939</v>
      </c>
      <c r="AF574" s="17" t="s">
        <v>14175</v>
      </c>
    </row>
    <row r="575" spans="1:34" hidden="1" x14ac:dyDescent="0.3">
      <c r="A575" s="17">
        <v>575</v>
      </c>
      <c r="B575" s="17">
        <v>457</v>
      </c>
      <c r="C575" s="17" t="s">
        <v>23652</v>
      </c>
      <c r="D575" s="17" t="s">
        <v>18185</v>
      </c>
      <c r="E575" s="17" t="s">
        <v>18185</v>
      </c>
      <c r="F575" s="17" t="s">
        <v>610</v>
      </c>
      <c r="G575" s="17" t="b">
        <v>1</v>
      </c>
      <c r="H575" s="17">
        <v>-0.55047752331424105</v>
      </c>
      <c r="I575" s="17">
        <v>0.63090999999999997</v>
      </c>
      <c r="J575" s="17">
        <v>73939.207956321901</v>
      </c>
      <c r="K575" s="17">
        <v>80168.743575124798</v>
      </c>
      <c r="L575" s="17">
        <v>77434.450542030507</v>
      </c>
      <c r="M575" s="17">
        <v>79196.647731091201</v>
      </c>
      <c r="N575" s="17">
        <v>18911.486212864798</v>
      </c>
      <c r="O575" s="17">
        <v>5152.8829730359303</v>
      </c>
      <c r="P575" s="17">
        <v>-6229.53561880284</v>
      </c>
      <c r="Q575" s="17">
        <v>0.92229470812442904</v>
      </c>
      <c r="R575" s="17">
        <v>-3.5130283218402301E-2</v>
      </c>
      <c r="S575" s="17" t="s">
        <v>2187</v>
      </c>
      <c r="T575" s="17" t="s">
        <v>2187</v>
      </c>
      <c r="U575" s="17" t="s">
        <v>2187</v>
      </c>
      <c r="V575" s="17" t="s">
        <v>7353</v>
      </c>
      <c r="W575" s="17" t="s">
        <v>23277</v>
      </c>
      <c r="X575" s="17" t="s">
        <v>7358</v>
      </c>
      <c r="Y575" s="17" t="s">
        <v>7354</v>
      </c>
      <c r="Z575" s="17" t="s">
        <v>23278</v>
      </c>
      <c r="AA575" s="17" t="s">
        <v>7355</v>
      </c>
      <c r="AB575" s="17" t="s">
        <v>7356</v>
      </c>
      <c r="AC575" s="17" t="s">
        <v>7357</v>
      </c>
      <c r="AE575" s="17" t="s">
        <v>7363</v>
      </c>
      <c r="AF575" s="17" t="s">
        <v>7364</v>
      </c>
    </row>
    <row r="576" spans="1:34" hidden="1" x14ac:dyDescent="0.3">
      <c r="A576" s="17">
        <v>577</v>
      </c>
      <c r="B576" s="17">
        <v>73</v>
      </c>
      <c r="C576" s="17" t="s">
        <v>23510</v>
      </c>
      <c r="D576" s="17" t="s">
        <v>18185</v>
      </c>
      <c r="E576" s="17" t="s">
        <v>18185</v>
      </c>
      <c r="F576" s="17" t="s">
        <v>128</v>
      </c>
      <c r="G576" s="17" t="b">
        <v>1</v>
      </c>
      <c r="H576" s="17">
        <v>0.52203708086584599</v>
      </c>
      <c r="I576" s="17">
        <v>0.63232999999999995</v>
      </c>
      <c r="J576" s="17">
        <v>539583.34388132102</v>
      </c>
      <c r="K576" s="17">
        <v>427859.73925509799</v>
      </c>
      <c r="L576" s="17">
        <v>377424.08502481901</v>
      </c>
      <c r="M576" s="17">
        <v>391991.79504614102</v>
      </c>
      <c r="N576" s="17">
        <v>304186.82166317798</v>
      </c>
      <c r="O576" s="17">
        <v>211842.492433387</v>
      </c>
      <c r="P576" s="17">
        <v>111723.604626224</v>
      </c>
      <c r="Q576" s="17">
        <v>1.26112203223592</v>
      </c>
      <c r="R576" s="17">
        <v>0.1007571130302</v>
      </c>
      <c r="S576" s="17" t="s">
        <v>1946</v>
      </c>
      <c r="T576" s="17" t="s">
        <v>1946</v>
      </c>
      <c r="U576" s="17" t="s">
        <v>1946</v>
      </c>
      <c r="V576" s="17" t="s">
        <v>3563</v>
      </c>
      <c r="W576" s="17" t="s">
        <v>23277</v>
      </c>
      <c r="X576" s="17" t="s">
        <v>3568</v>
      </c>
      <c r="Y576" s="17" t="s">
        <v>3564</v>
      </c>
      <c r="Z576" s="17" t="s">
        <v>23278</v>
      </c>
      <c r="AA576" s="17" t="s">
        <v>3565</v>
      </c>
      <c r="AB576" s="17" t="s">
        <v>3566</v>
      </c>
      <c r="AC576" s="17" t="s">
        <v>3567</v>
      </c>
      <c r="AD576" s="17" t="s">
        <v>3569</v>
      </c>
      <c r="AE576" s="17" t="s">
        <v>3574</v>
      </c>
      <c r="AF576" s="17" t="s">
        <v>3041</v>
      </c>
    </row>
    <row r="577" spans="1:34" hidden="1" x14ac:dyDescent="0.3">
      <c r="A577" s="17">
        <v>578</v>
      </c>
      <c r="B577" s="17">
        <v>583</v>
      </c>
      <c r="C577" s="17" t="s">
        <v>23850</v>
      </c>
      <c r="D577" s="17" t="s">
        <v>18185</v>
      </c>
      <c r="E577" s="17" t="s">
        <v>18185</v>
      </c>
      <c r="F577" s="17" t="s">
        <v>822</v>
      </c>
      <c r="G577" s="17" t="b">
        <v>1</v>
      </c>
      <c r="H577" s="17">
        <v>0.51811903317542096</v>
      </c>
      <c r="I577" s="17">
        <v>0.63373000000000002</v>
      </c>
      <c r="J577" s="17">
        <v>50288.765332631003</v>
      </c>
      <c r="K577" s="17">
        <v>41611.823262342899</v>
      </c>
      <c r="L577" s="17">
        <v>46399.636251707998</v>
      </c>
      <c r="M577" s="17">
        <v>41812.740329446802</v>
      </c>
      <c r="N577" s="17">
        <v>17406.524110223101</v>
      </c>
      <c r="O577" s="17">
        <v>23203.436250748</v>
      </c>
      <c r="P577" s="17">
        <v>8676.9420702881307</v>
      </c>
      <c r="Q577" s="17">
        <v>1.20852107382039</v>
      </c>
      <c r="R577" s="17">
        <v>8.22542279038775E-2</v>
      </c>
      <c r="S577" s="17" t="s">
        <v>2293</v>
      </c>
      <c r="T577" s="17" t="s">
        <v>2293</v>
      </c>
      <c r="U577" s="17" t="s">
        <v>2293</v>
      </c>
      <c r="V577" s="17" t="s">
        <v>8929</v>
      </c>
      <c r="W577" s="17" t="s">
        <v>23277</v>
      </c>
      <c r="X577" s="17" t="s">
        <v>8934</v>
      </c>
      <c r="Y577" s="17" t="s">
        <v>8930</v>
      </c>
      <c r="Z577" s="17" t="s">
        <v>23278</v>
      </c>
      <c r="AA577" s="17" t="s">
        <v>8931</v>
      </c>
      <c r="AB577" s="17" t="s">
        <v>8932</v>
      </c>
      <c r="AC577" s="17" t="s">
        <v>8933</v>
      </c>
      <c r="AD577" s="17" t="s">
        <v>8935</v>
      </c>
      <c r="AE577" s="17" t="s">
        <v>8940</v>
      </c>
    </row>
    <row r="578" spans="1:34" hidden="1" x14ac:dyDescent="0.3">
      <c r="A578" s="17">
        <v>579</v>
      </c>
      <c r="B578" s="17">
        <v>456</v>
      </c>
      <c r="C578" s="17" t="s">
        <v>23443</v>
      </c>
      <c r="D578" s="17" t="s">
        <v>18185</v>
      </c>
      <c r="E578" s="17" t="s">
        <v>18185</v>
      </c>
      <c r="F578" s="17" t="s">
        <v>16916</v>
      </c>
      <c r="G578" s="17" t="b">
        <v>1</v>
      </c>
      <c r="H578" s="17">
        <v>0.54028761448174401</v>
      </c>
      <c r="I578" s="17">
        <v>0.63492999999999999</v>
      </c>
      <c r="J578" s="17">
        <v>132378.42832037099</v>
      </c>
      <c r="K578" s="17">
        <v>124250.000125644</v>
      </c>
      <c r="L578" s="17">
        <v>136427.46816735799</v>
      </c>
      <c r="M578" s="17">
        <v>113693.420445859</v>
      </c>
      <c r="N578" s="17">
        <v>7937.1072244155403</v>
      </c>
      <c r="O578" s="17">
        <v>24819.854183284398</v>
      </c>
      <c r="P578" s="17">
        <v>8128.4281947264199</v>
      </c>
      <c r="Q578" s="17">
        <v>1.06541994516303</v>
      </c>
      <c r="R578" s="17">
        <v>2.7520822722103599E-2</v>
      </c>
      <c r="S578" s="17" t="s">
        <v>18283</v>
      </c>
      <c r="T578" s="17" t="s">
        <v>18283</v>
      </c>
      <c r="U578" s="17" t="s">
        <v>18283</v>
      </c>
      <c r="V578" s="17" t="s">
        <v>19916</v>
      </c>
      <c r="W578" s="17" t="s">
        <v>23277</v>
      </c>
      <c r="X578" s="17" t="s">
        <v>19920</v>
      </c>
      <c r="Y578" s="17" t="s">
        <v>19917</v>
      </c>
      <c r="Z578" s="17" t="s">
        <v>23278</v>
      </c>
      <c r="AA578" s="17" t="s">
        <v>19918</v>
      </c>
      <c r="AB578" s="17" t="s">
        <v>16340</v>
      </c>
      <c r="AC578" s="17" t="s">
        <v>19919</v>
      </c>
      <c r="AE578" s="17" t="s">
        <v>9156</v>
      </c>
    </row>
    <row r="579" spans="1:34" hidden="1" x14ac:dyDescent="0.3">
      <c r="A579" s="17">
        <v>580</v>
      </c>
      <c r="B579" s="17">
        <v>648</v>
      </c>
      <c r="C579" s="17" t="s">
        <v>9555</v>
      </c>
      <c r="D579" s="17" t="s">
        <v>18185</v>
      </c>
      <c r="E579" s="17" t="s">
        <v>18185</v>
      </c>
      <c r="F579" s="17" t="s">
        <v>912</v>
      </c>
      <c r="G579" s="17" t="b">
        <v>1</v>
      </c>
      <c r="H579" s="17">
        <v>0.51603505206372202</v>
      </c>
      <c r="I579" s="17">
        <v>0.63800000000000001</v>
      </c>
      <c r="J579" s="17">
        <v>81058.189757418106</v>
      </c>
      <c r="K579" s="17">
        <v>69418.216207649297</v>
      </c>
      <c r="L579" s="17">
        <v>86414.672624610597</v>
      </c>
      <c r="M579" s="17">
        <v>75407.719449948097</v>
      </c>
      <c r="N579" s="17">
        <v>20649.1637913265</v>
      </c>
      <c r="O579" s="17">
        <v>33166.348765641502</v>
      </c>
      <c r="P579" s="17">
        <v>11639.9735497688</v>
      </c>
      <c r="Q579" s="17">
        <v>1.1676789492105399</v>
      </c>
      <c r="R579" s="17">
        <v>6.73234508649216E-2</v>
      </c>
      <c r="S579" s="17" t="s">
        <v>2338</v>
      </c>
      <c r="T579" s="17" t="s">
        <v>2338</v>
      </c>
      <c r="U579" s="17" t="s">
        <v>2338</v>
      </c>
      <c r="V579" s="17" t="s">
        <v>9554</v>
      </c>
      <c r="W579" s="17" t="s">
        <v>23277</v>
      </c>
      <c r="X579" s="17" t="s">
        <v>9559</v>
      </c>
      <c r="Y579" s="17" t="s">
        <v>9555</v>
      </c>
      <c r="Z579" s="17" t="s">
        <v>23278</v>
      </c>
      <c r="AA579" s="17" t="s">
        <v>9556</v>
      </c>
      <c r="AB579" s="17" t="s">
        <v>9557</v>
      </c>
      <c r="AC579" s="17" t="s">
        <v>9558</v>
      </c>
      <c r="AD579" s="17" t="s">
        <v>9560</v>
      </c>
      <c r="AE579" s="17" t="s">
        <v>9566</v>
      </c>
      <c r="AF579" s="17" t="s">
        <v>3694</v>
      </c>
    </row>
    <row r="580" spans="1:34" hidden="1" x14ac:dyDescent="0.3">
      <c r="A580" s="17">
        <v>581</v>
      </c>
      <c r="B580" s="17">
        <v>624</v>
      </c>
      <c r="C580" s="17" t="s">
        <v>23753</v>
      </c>
      <c r="D580" s="17" t="s">
        <v>18185</v>
      </c>
      <c r="E580" s="17" t="s">
        <v>18185</v>
      </c>
      <c r="F580" s="17" t="s">
        <v>17182</v>
      </c>
      <c r="G580" s="17" t="b">
        <v>1</v>
      </c>
      <c r="H580" s="17">
        <v>0.52650785468512296</v>
      </c>
      <c r="I580" s="17">
        <v>0.63873000000000002</v>
      </c>
      <c r="J580" s="17">
        <v>102341.15509634701</v>
      </c>
      <c r="K580" s="17">
        <v>49883.508520106298</v>
      </c>
      <c r="L580" s="17">
        <v>15098.5698341074</v>
      </c>
      <c r="M580" s="17">
        <v>11678.332236403799</v>
      </c>
      <c r="N580" s="17">
        <v>158875.07037975299</v>
      </c>
      <c r="O580" s="17">
        <v>67372.232310348103</v>
      </c>
      <c r="P580" s="17">
        <v>52457.646576240302</v>
      </c>
      <c r="Q580" s="17">
        <v>2.0516029872898098</v>
      </c>
      <c r="R580" s="17">
        <v>0.31209332275993501</v>
      </c>
      <c r="S580" s="17" t="s">
        <v>18487</v>
      </c>
      <c r="T580" s="17" t="s">
        <v>18487</v>
      </c>
      <c r="U580" s="17" t="s">
        <v>18487</v>
      </c>
      <c r="V580" s="17" t="s">
        <v>22902</v>
      </c>
      <c r="W580" s="17" t="s">
        <v>23277</v>
      </c>
      <c r="X580" s="17" t="s">
        <v>22907</v>
      </c>
      <c r="Y580" s="17" t="s">
        <v>22903</v>
      </c>
      <c r="Z580" s="17" t="s">
        <v>23278</v>
      </c>
      <c r="AA580" s="17" t="s">
        <v>22904</v>
      </c>
      <c r="AB580" s="17" t="s">
        <v>22905</v>
      </c>
      <c r="AC580" s="17" t="s">
        <v>22906</v>
      </c>
      <c r="AD580" s="17" t="s">
        <v>22908</v>
      </c>
      <c r="AE580" s="17" t="s">
        <v>22740</v>
      </c>
      <c r="AG580" s="17" t="s">
        <v>23962</v>
      </c>
    </row>
    <row r="581" spans="1:34" hidden="1" x14ac:dyDescent="0.3">
      <c r="A581" s="17">
        <v>582</v>
      </c>
      <c r="B581" s="17">
        <v>57</v>
      </c>
      <c r="C581" s="17" t="s">
        <v>23329</v>
      </c>
      <c r="D581" s="17" t="s">
        <v>18185</v>
      </c>
      <c r="E581" s="17" t="s">
        <v>18185</v>
      </c>
      <c r="F581" s="17" t="s">
        <v>162</v>
      </c>
      <c r="G581" s="17" t="b">
        <v>1</v>
      </c>
      <c r="H581" s="17">
        <v>-0.51058659516276195</v>
      </c>
      <c r="I581" s="17">
        <v>0.64249000000000001</v>
      </c>
      <c r="J581" s="17">
        <v>1338345.5060864</v>
      </c>
      <c r="K581" s="17">
        <v>1488747.30050129</v>
      </c>
      <c r="L581" s="17">
        <v>1270274.9872900499</v>
      </c>
      <c r="M581" s="17">
        <v>1569013.1321306401</v>
      </c>
      <c r="N581" s="17">
        <v>440006.63513842202</v>
      </c>
      <c r="O581" s="17">
        <v>258268.726071618</v>
      </c>
      <c r="P581" s="17">
        <v>-150401.79441489399</v>
      </c>
      <c r="Q581" s="17">
        <v>0.89897426221075205</v>
      </c>
      <c r="R581" s="17">
        <v>-4.6252742015220803E-2</v>
      </c>
      <c r="S581" s="17" t="s">
        <v>1963</v>
      </c>
      <c r="T581" s="17" t="s">
        <v>1963</v>
      </c>
      <c r="U581" s="17" t="s">
        <v>1963</v>
      </c>
      <c r="V581" s="17" t="s">
        <v>3843</v>
      </c>
      <c r="W581" s="17" t="s">
        <v>23277</v>
      </c>
      <c r="X581" s="17" t="s">
        <v>3848</v>
      </c>
      <c r="Y581" s="17" t="s">
        <v>3844</v>
      </c>
      <c r="Z581" s="17" t="s">
        <v>23278</v>
      </c>
      <c r="AA581" s="17" t="s">
        <v>3845</v>
      </c>
      <c r="AB581" s="17" t="s">
        <v>3846</v>
      </c>
      <c r="AC581" s="17" t="s">
        <v>3847</v>
      </c>
      <c r="AE581" s="17" t="s">
        <v>2939</v>
      </c>
      <c r="AF581" s="17" t="s">
        <v>2922</v>
      </c>
    </row>
    <row r="582" spans="1:34" hidden="1" x14ac:dyDescent="0.3">
      <c r="A582" s="17">
        <v>583</v>
      </c>
      <c r="B582" s="17">
        <v>221</v>
      </c>
      <c r="C582" s="17" t="s">
        <v>23741</v>
      </c>
      <c r="D582" s="17" t="s">
        <v>18185</v>
      </c>
      <c r="E582" s="17" t="s">
        <v>18185</v>
      </c>
      <c r="F582" s="17" t="s">
        <v>16686</v>
      </c>
      <c r="G582" s="17" t="b">
        <v>1</v>
      </c>
      <c r="H582" s="17">
        <v>-0.51614481709611004</v>
      </c>
      <c r="I582" s="17">
        <v>0.64510000000000001</v>
      </c>
      <c r="J582" s="17">
        <v>12583.294559264799</v>
      </c>
      <c r="K582" s="17">
        <v>19361.233769354902</v>
      </c>
      <c r="L582" s="17">
        <v>7645.87672732997</v>
      </c>
      <c r="M582" s="17">
        <v>8350.8737528802394</v>
      </c>
      <c r="N582" s="17">
        <v>8861.7411576063496</v>
      </c>
      <c r="O582" s="17">
        <v>20947.707241042201</v>
      </c>
      <c r="P582" s="17">
        <v>-6777.9392100900604</v>
      </c>
      <c r="Q582" s="17">
        <v>0.64992214386573599</v>
      </c>
      <c r="R582" s="17">
        <v>-0.18713866568739401</v>
      </c>
      <c r="S582" s="17" t="s">
        <v>18420</v>
      </c>
      <c r="T582" s="17" t="s">
        <v>18420</v>
      </c>
      <c r="U582" s="17" t="s">
        <v>18420</v>
      </c>
      <c r="V582" s="17" t="s">
        <v>21903</v>
      </c>
      <c r="W582" s="17" t="s">
        <v>23277</v>
      </c>
      <c r="X582" s="17" t="s">
        <v>21908</v>
      </c>
      <c r="Y582" s="17" t="s">
        <v>21904</v>
      </c>
      <c r="Z582" s="17" t="s">
        <v>23278</v>
      </c>
      <c r="AA582" s="17" t="s">
        <v>21905</v>
      </c>
      <c r="AB582" s="17" t="s">
        <v>21906</v>
      </c>
      <c r="AC582" s="17" t="s">
        <v>21907</v>
      </c>
      <c r="AE582" s="17" t="s">
        <v>21914</v>
      </c>
      <c r="AH582" s="17" t="s">
        <v>21909</v>
      </c>
    </row>
    <row r="583" spans="1:34" hidden="1" x14ac:dyDescent="0.3">
      <c r="A583" s="17">
        <v>584</v>
      </c>
      <c r="B583" s="17">
        <v>59</v>
      </c>
      <c r="C583" s="17" t="s">
        <v>23603</v>
      </c>
      <c r="D583" s="17" t="s">
        <v>18185</v>
      </c>
      <c r="E583" s="17" t="s">
        <v>18185</v>
      </c>
      <c r="F583" s="17" t="s">
        <v>438</v>
      </c>
      <c r="G583" s="17" t="b">
        <v>1</v>
      </c>
      <c r="H583" s="17">
        <v>-0.525488273638967</v>
      </c>
      <c r="I583" s="17">
        <v>0.64612999999999998</v>
      </c>
      <c r="J583" s="17">
        <v>177945.36504275701</v>
      </c>
      <c r="K583" s="17">
        <v>228064.31442234499</v>
      </c>
      <c r="L583" s="17">
        <v>195203.77496641901</v>
      </c>
      <c r="M583" s="17">
        <v>225340.91472980499</v>
      </c>
      <c r="N583" s="17">
        <v>159880.28651363601</v>
      </c>
      <c r="O583" s="17">
        <v>41569.413117406599</v>
      </c>
      <c r="P583" s="17">
        <v>-50118.949379588703</v>
      </c>
      <c r="Q583" s="17">
        <v>0.78024203608296705</v>
      </c>
      <c r="R583" s="17">
        <v>-0.107770655476309</v>
      </c>
      <c r="S583" s="17" t="s">
        <v>2101</v>
      </c>
      <c r="T583" s="17" t="s">
        <v>2101</v>
      </c>
      <c r="U583" s="17" t="s">
        <v>2101</v>
      </c>
      <c r="V583" s="17" t="s">
        <v>6016</v>
      </c>
      <c r="W583" s="17" t="s">
        <v>23277</v>
      </c>
      <c r="X583" s="17" t="s">
        <v>6021</v>
      </c>
      <c r="Y583" s="17" t="s">
        <v>6017</v>
      </c>
      <c r="Z583" s="17" t="s">
        <v>23278</v>
      </c>
      <c r="AA583" s="17" t="s">
        <v>6018</v>
      </c>
      <c r="AB583" s="17" t="s">
        <v>6019</v>
      </c>
      <c r="AC583" s="17" t="s">
        <v>6020</v>
      </c>
      <c r="AE583" s="17" t="s">
        <v>6026</v>
      </c>
    </row>
    <row r="584" spans="1:34" hidden="1" x14ac:dyDescent="0.3">
      <c r="A584" s="17">
        <v>585</v>
      </c>
      <c r="B584" s="17">
        <v>501</v>
      </c>
      <c r="C584" s="17" t="s">
        <v>23890</v>
      </c>
      <c r="D584" s="17" t="s">
        <v>18185</v>
      </c>
      <c r="E584" s="17" t="s">
        <v>18185</v>
      </c>
      <c r="F584" s="17" t="s">
        <v>16986</v>
      </c>
      <c r="G584" s="17" t="b">
        <v>1</v>
      </c>
      <c r="H584" s="17">
        <v>-0.51786791185882297</v>
      </c>
      <c r="I584" s="17">
        <v>0.64829999999999999</v>
      </c>
      <c r="J584" s="17">
        <v>87531.353823328594</v>
      </c>
      <c r="K584" s="17">
        <v>98470.819963965798</v>
      </c>
      <c r="L584" s="17">
        <v>103937.79344184601</v>
      </c>
      <c r="M584" s="17">
        <v>98644.381083180793</v>
      </c>
      <c r="N584" s="17">
        <v>34842.666346930397</v>
      </c>
      <c r="O584" s="17">
        <v>11165.334492722999</v>
      </c>
      <c r="P584" s="17">
        <v>-10939.4661406372</v>
      </c>
      <c r="Q584" s="17">
        <v>0.88890651926489095</v>
      </c>
      <c r="R584" s="17">
        <v>-5.1143908660916497E-2</v>
      </c>
      <c r="S584" s="17" t="s">
        <v>18451</v>
      </c>
      <c r="T584" s="17" t="s">
        <v>18451</v>
      </c>
      <c r="U584" s="17" t="s">
        <v>18451</v>
      </c>
      <c r="V584" s="17" t="s">
        <v>22374</v>
      </c>
      <c r="W584" s="17" t="s">
        <v>23277</v>
      </c>
      <c r="X584" s="17" t="s">
        <v>22379</v>
      </c>
      <c r="Y584" s="17" t="s">
        <v>22375</v>
      </c>
      <c r="Z584" s="17" t="s">
        <v>23278</v>
      </c>
      <c r="AA584" s="17" t="s">
        <v>22376</v>
      </c>
      <c r="AB584" s="17" t="s">
        <v>22377</v>
      </c>
      <c r="AC584" s="17" t="s">
        <v>22378</v>
      </c>
      <c r="AE584" s="17" t="s">
        <v>22384</v>
      </c>
    </row>
    <row r="585" spans="1:34" hidden="1" x14ac:dyDescent="0.3">
      <c r="A585" s="17">
        <v>586</v>
      </c>
      <c r="B585" s="17">
        <v>446</v>
      </c>
      <c r="C585" s="17" t="s">
        <v>23543</v>
      </c>
      <c r="D585" s="17" t="s">
        <v>18185</v>
      </c>
      <c r="E585" s="17" t="s">
        <v>18185</v>
      </c>
      <c r="F585" s="17" t="s">
        <v>498</v>
      </c>
      <c r="G585" s="17" t="b">
        <v>1</v>
      </c>
      <c r="H585" s="17">
        <v>-0.506230988095002</v>
      </c>
      <c r="I585" s="17">
        <v>0.64890000000000003</v>
      </c>
      <c r="J585" s="17">
        <v>210837.53450581199</v>
      </c>
      <c r="K585" s="17">
        <v>220994.65951132201</v>
      </c>
      <c r="L585" s="17">
        <v>213551.84211127201</v>
      </c>
      <c r="M585" s="17">
        <v>213415.783922392</v>
      </c>
      <c r="N585" s="17">
        <v>31314.022844516301</v>
      </c>
      <c r="O585" s="17">
        <v>15071.482282111199</v>
      </c>
      <c r="P585" s="17">
        <v>-10157.125005510699</v>
      </c>
      <c r="Q585" s="17">
        <v>0.95403904769476899</v>
      </c>
      <c r="R585" s="17">
        <v>-2.04338497704072E-2</v>
      </c>
      <c r="S585" s="17" t="s">
        <v>2131</v>
      </c>
      <c r="T585" s="17" t="s">
        <v>2131</v>
      </c>
      <c r="U585" s="17" t="s">
        <v>2131</v>
      </c>
      <c r="V585" s="17" t="s">
        <v>6489</v>
      </c>
      <c r="W585" s="17" t="s">
        <v>23277</v>
      </c>
      <c r="X585" s="17" t="s">
        <v>6492</v>
      </c>
      <c r="Y585" s="17" t="s">
        <v>6490</v>
      </c>
      <c r="Z585" s="17" t="s">
        <v>23278</v>
      </c>
      <c r="AA585" s="17" t="s">
        <v>6491</v>
      </c>
      <c r="AB585" s="17" t="s">
        <v>5976</v>
      </c>
      <c r="AE585" s="17" t="s">
        <v>3628</v>
      </c>
      <c r="AF585" s="17" t="s">
        <v>6497</v>
      </c>
    </row>
    <row r="586" spans="1:34" hidden="1" x14ac:dyDescent="0.3">
      <c r="A586" s="17">
        <v>587</v>
      </c>
      <c r="B586" s="17">
        <v>424</v>
      </c>
      <c r="C586" s="17" t="s">
        <v>23833</v>
      </c>
      <c r="D586" s="17" t="s">
        <v>18185</v>
      </c>
      <c r="E586" s="17" t="s">
        <v>18185</v>
      </c>
      <c r="F586" s="17" t="s">
        <v>16884</v>
      </c>
      <c r="G586" s="17" t="b">
        <v>1</v>
      </c>
      <c r="H586" s="17">
        <v>-0.51247895015175904</v>
      </c>
      <c r="I586" s="17">
        <v>0.65395000000000003</v>
      </c>
      <c r="J586" s="17">
        <v>95431.049645820007</v>
      </c>
      <c r="K586" s="17">
        <v>113000.221313624</v>
      </c>
      <c r="L586" s="17">
        <v>91440.282150905303</v>
      </c>
      <c r="M586" s="17">
        <v>145398.39547761099</v>
      </c>
      <c r="N586" s="17">
        <v>14860.6977747522</v>
      </c>
      <c r="O586" s="17">
        <v>57489.773508356397</v>
      </c>
      <c r="P586" s="17">
        <v>-17569.171667804199</v>
      </c>
      <c r="Q586" s="17">
        <v>0.84452090921979495</v>
      </c>
      <c r="R586" s="17">
        <v>-7.3389593403377099E-2</v>
      </c>
      <c r="S586" s="17" t="s">
        <v>18435</v>
      </c>
      <c r="T586" s="17" t="s">
        <v>18435</v>
      </c>
      <c r="U586" s="17" t="s">
        <v>18435</v>
      </c>
      <c r="V586" s="17" t="s">
        <v>22140</v>
      </c>
      <c r="W586" s="17" t="s">
        <v>23277</v>
      </c>
      <c r="X586" s="17" t="s">
        <v>22145</v>
      </c>
      <c r="Y586" s="17" t="s">
        <v>22141</v>
      </c>
      <c r="Z586" s="17" t="s">
        <v>23278</v>
      </c>
      <c r="AA586" s="17" t="s">
        <v>22142</v>
      </c>
      <c r="AB586" s="17" t="s">
        <v>22143</v>
      </c>
      <c r="AC586" s="17" t="s">
        <v>22144</v>
      </c>
      <c r="AD586" s="17" t="s">
        <v>22146</v>
      </c>
      <c r="AE586" s="17" t="s">
        <v>22151</v>
      </c>
      <c r="AG586" s="17" t="s">
        <v>23950</v>
      </c>
    </row>
    <row r="587" spans="1:34" hidden="1" x14ac:dyDescent="0.3">
      <c r="A587" s="17">
        <v>588</v>
      </c>
      <c r="B587" s="17">
        <v>421</v>
      </c>
      <c r="C587" s="17" t="s">
        <v>23772</v>
      </c>
      <c r="D587" s="17" t="s">
        <v>18185</v>
      </c>
      <c r="E587" s="17" t="s">
        <v>18185</v>
      </c>
      <c r="F587" s="17" t="s">
        <v>528</v>
      </c>
      <c r="G587" s="17" t="b">
        <v>1</v>
      </c>
      <c r="H587" s="17">
        <v>-0.49063889929995103</v>
      </c>
      <c r="I587" s="17">
        <v>0.65685000000000004</v>
      </c>
      <c r="J587" s="17">
        <v>115449.76645031301</v>
      </c>
      <c r="K587" s="17">
        <v>142652.50343184901</v>
      </c>
      <c r="L587" s="17">
        <v>96896.441210023404</v>
      </c>
      <c r="M587" s="17">
        <v>101182.020681269</v>
      </c>
      <c r="N587" s="17">
        <v>45082.683463396999</v>
      </c>
      <c r="O587" s="17">
        <v>84790.896707813998</v>
      </c>
      <c r="P587" s="17">
        <v>-27202.7369815364</v>
      </c>
      <c r="Q587" s="17">
        <v>0.80930767896034705</v>
      </c>
      <c r="R587" s="17">
        <v>-9.1886338868186604E-2</v>
      </c>
      <c r="S587" s="17" t="s">
        <v>2146</v>
      </c>
      <c r="T587" s="17" t="s">
        <v>2146</v>
      </c>
      <c r="U587" s="17" t="s">
        <v>2146</v>
      </c>
      <c r="V587" s="17" t="s">
        <v>6723</v>
      </c>
      <c r="W587" s="17" t="s">
        <v>23277</v>
      </c>
      <c r="X587" s="17" t="s">
        <v>6728</v>
      </c>
      <c r="Y587" s="17" t="s">
        <v>6724</v>
      </c>
      <c r="Z587" s="17" t="s">
        <v>23278</v>
      </c>
      <c r="AA587" s="17" t="s">
        <v>6725</v>
      </c>
      <c r="AB587" s="17" t="s">
        <v>6726</v>
      </c>
      <c r="AC587" s="17" t="s">
        <v>6727</v>
      </c>
      <c r="AD587" s="17" t="s">
        <v>6729</v>
      </c>
      <c r="AE587" s="17" t="s">
        <v>2973</v>
      </c>
      <c r="AF587" s="17" t="s">
        <v>6600</v>
      </c>
    </row>
    <row r="588" spans="1:34" hidden="1" x14ac:dyDescent="0.3">
      <c r="A588" s="17">
        <v>589</v>
      </c>
      <c r="B588" s="17">
        <v>515</v>
      </c>
      <c r="C588" s="17" t="s">
        <v>23646</v>
      </c>
      <c r="D588" s="17" t="s">
        <v>18185</v>
      </c>
      <c r="E588" s="17" t="s">
        <v>18185</v>
      </c>
      <c r="F588" s="17" t="s">
        <v>17004</v>
      </c>
      <c r="G588" s="17" t="b">
        <v>1</v>
      </c>
      <c r="H588" s="17">
        <v>-0.46601491487697899</v>
      </c>
      <c r="I588" s="17">
        <v>0.66615000000000002</v>
      </c>
      <c r="J588" s="17">
        <v>32285.149715977801</v>
      </c>
      <c r="K588" s="17">
        <v>41280.328774178801</v>
      </c>
      <c r="L588" s="17">
        <v>35943.186222671902</v>
      </c>
      <c r="M588" s="17">
        <v>49931.856995439397</v>
      </c>
      <c r="N588" s="17">
        <v>21477.726270393701</v>
      </c>
      <c r="O588" s="17">
        <v>25621.249835824801</v>
      </c>
      <c r="P588" s="17">
        <v>-8995.1790582009908</v>
      </c>
      <c r="Q588" s="17">
        <v>0.78209526606707702</v>
      </c>
      <c r="R588" s="17">
        <v>-0.106740342838729</v>
      </c>
      <c r="S588" s="17" t="s">
        <v>18387</v>
      </c>
      <c r="T588" s="17" t="s">
        <v>18387</v>
      </c>
      <c r="U588" s="17" t="s">
        <v>18387</v>
      </c>
      <c r="V588" s="17" t="s">
        <v>21413</v>
      </c>
      <c r="W588" s="17" t="s">
        <v>23277</v>
      </c>
      <c r="X588" s="17" t="s">
        <v>21417</v>
      </c>
      <c r="Y588" s="17" t="s">
        <v>21414</v>
      </c>
      <c r="Z588" s="17" t="s">
        <v>23278</v>
      </c>
      <c r="AA588" s="17" t="s">
        <v>21415</v>
      </c>
      <c r="AB588" s="17" t="s">
        <v>21416</v>
      </c>
      <c r="AD588" s="17" t="s">
        <v>21418</v>
      </c>
    </row>
    <row r="589" spans="1:34" hidden="1" x14ac:dyDescent="0.3">
      <c r="A589" s="17">
        <v>590</v>
      </c>
      <c r="B589" s="17">
        <v>71</v>
      </c>
      <c r="C589" s="17" t="s">
        <v>23898</v>
      </c>
      <c r="D589" s="17" t="s">
        <v>18185</v>
      </c>
      <c r="E589" s="17" t="s">
        <v>18185</v>
      </c>
      <c r="F589" s="17" t="s">
        <v>136</v>
      </c>
      <c r="G589" s="17" t="b">
        <v>1</v>
      </c>
      <c r="H589" s="17">
        <v>0.47000448002920597</v>
      </c>
      <c r="I589" s="17">
        <v>0.66644999999999999</v>
      </c>
      <c r="J589" s="17">
        <v>3200782.1802524198</v>
      </c>
      <c r="K589" s="17">
        <v>3058294.7658990198</v>
      </c>
      <c r="L589" s="17">
        <v>3340738.8248722502</v>
      </c>
      <c r="M589" s="17">
        <v>3078087.7939814599</v>
      </c>
      <c r="N589" s="17">
        <v>288299.50170040398</v>
      </c>
      <c r="O589" s="17">
        <v>438867.48302144499</v>
      </c>
      <c r="P589" s="17">
        <v>142487.41435340801</v>
      </c>
      <c r="Q589" s="17">
        <v>1.0465904777859201</v>
      </c>
      <c r="R589" s="17">
        <v>1.9776779071863499E-2</v>
      </c>
      <c r="S589" s="17" t="s">
        <v>1950</v>
      </c>
      <c r="T589" s="17" t="s">
        <v>1950</v>
      </c>
      <c r="U589" s="17" t="s">
        <v>1950</v>
      </c>
      <c r="V589" s="17" t="s">
        <v>3633</v>
      </c>
      <c r="W589" s="17" t="s">
        <v>23277</v>
      </c>
      <c r="X589" s="17" t="s">
        <v>3638</v>
      </c>
      <c r="Y589" s="17" t="s">
        <v>3634</v>
      </c>
      <c r="Z589" s="17" t="s">
        <v>23278</v>
      </c>
      <c r="AA589" s="17" t="s">
        <v>3635</v>
      </c>
      <c r="AB589" s="17" t="s">
        <v>3636</v>
      </c>
      <c r="AC589" s="17" t="s">
        <v>3637</v>
      </c>
      <c r="AE589" s="17" t="s">
        <v>2939</v>
      </c>
      <c r="AF589" s="17" t="s">
        <v>3644</v>
      </c>
    </row>
    <row r="590" spans="1:34" hidden="1" x14ac:dyDescent="0.3">
      <c r="A590" s="17">
        <v>591</v>
      </c>
      <c r="B590" s="17">
        <v>400</v>
      </c>
      <c r="C590" s="17" t="s">
        <v>23420</v>
      </c>
      <c r="D590" s="17" t="s">
        <v>18185</v>
      </c>
      <c r="E590" s="17" t="s">
        <v>18185</v>
      </c>
      <c r="F590" s="17" t="s">
        <v>16860</v>
      </c>
      <c r="G590" s="17" t="b">
        <v>1</v>
      </c>
      <c r="H590" s="17">
        <v>0.47489513950633899</v>
      </c>
      <c r="I590" s="17">
        <v>0.66979999999999995</v>
      </c>
      <c r="J590" s="17">
        <v>69295.613499803396</v>
      </c>
      <c r="K590" s="17">
        <v>57314.618884089803</v>
      </c>
      <c r="L590" s="17">
        <v>89761.999343492294</v>
      </c>
      <c r="M590" s="17">
        <v>62152.388876898898</v>
      </c>
      <c r="N590" s="17">
        <v>39899.623959235403</v>
      </c>
      <c r="O590" s="17">
        <v>17818.090373221701</v>
      </c>
      <c r="P590" s="17">
        <v>11980.9946157136</v>
      </c>
      <c r="Q590" s="17">
        <v>1.2090390697693301</v>
      </c>
      <c r="R590" s="17">
        <v>8.2440335195817296E-2</v>
      </c>
      <c r="S590" s="17" t="s">
        <v>18294</v>
      </c>
      <c r="T590" s="17" t="s">
        <v>18294</v>
      </c>
      <c r="U590" s="17" t="s">
        <v>18294</v>
      </c>
      <c r="V590" s="17" t="s">
        <v>20074</v>
      </c>
      <c r="W590" s="17" t="s">
        <v>23277</v>
      </c>
      <c r="X590" s="17" t="s">
        <v>20079</v>
      </c>
      <c r="Y590" s="17" t="s">
        <v>20075</v>
      </c>
      <c r="Z590" s="17" t="s">
        <v>23278</v>
      </c>
      <c r="AA590" s="17" t="s">
        <v>20076</v>
      </c>
      <c r="AB590" s="17" t="s">
        <v>20077</v>
      </c>
      <c r="AC590" s="17" t="s">
        <v>20078</v>
      </c>
      <c r="AD590" s="17" t="s">
        <v>20080</v>
      </c>
      <c r="AE590" s="17" t="s">
        <v>20086</v>
      </c>
      <c r="AH590" s="17" t="s">
        <v>20081</v>
      </c>
    </row>
    <row r="591" spans="1:34" hidden="1" x14ac:dyDescent="0.3">
      <c r="A591" s="17">
        <v>592</v>
      </c>
      <c r="B591" s="17">
        <v>30</v>
      </c>
      <c r="C591" s="17" t="s">
        <v>23627</v>
      </c>
      <c r="D591" s="17" t="s">
        <v>18185</v>
      </c>
      <c r="E591" s="17" t="s">
        <v>18185</v>
      </c>
      <c r="F591" s="17" t="s">
        <v>16618</v>
      </c>
      <c r="G591" s="17" t="b">
        <v>1</v>
      </c>
      <c r="H591" s="17">
        <v>-0.48229107206802502</v>
      </c>
      <c r="I591" s="17">
        <v>0.67108999999999996</v>
      </c>
      <c r="J591" s="17">
        <v>28766.3758831347</v>
      </c>
      <c r="K591" s="17">
        <v>36727.256416762997</v>
      </c>
      <c r="L591" s="17">
        <v>30745.976648239699</v>
      </c>
      <c r="M591" s="17">
        <v>32532.748350065802</v>
      </c>
      <c r="N591" s="17">
        <v>7970.1414748577599</v>
      </c>
      <c r="O591" s="17">
        <v>27456.488429946599</v>
      </c>
      <c r="P591" s="17">
        <v>-7960.8805336282903</v>
      </c>
      <c r="Q591" s="17">
        <v>0.78324325554590601</v>
      </c>
      <c r="R591" s="17">
        <v>-0.106103336110231</v>
      </c>
      <c r="S591" s="17" t="s">
        <v>18385</v>
      </c>
      <c r="T591" s="17" t="s">
        <v>18385</v>
      </c>
      <c r="U591" s="17" t="s">
        <v>18385</v>
      </c>
      <c r="V591" s="17" t="s">
        <v>21382</v>
      </c>
      <c r="W591" s="17" t="s">
        <v>23277</v>
      </c>
      <c r="X591" s="17" t="s">
        <v>21387</v>
      </c>
      <c r="Y591" s="17" t="s">
        <v>21383</v>
      </c>
      <c r="Z591" s="17" t="s">
        <v>23278</v>
      </c>
      <c r="AA591" s="17" t="s">
        <v>21384</v>
      </c>
      <c r="AB591" s="17" t="s">
        <v>21385</v>
      </c>
      <c r="AC591" s="17" t="s">
        <v>21386</v>
      </c>
      <c r="AE591" s="17" t="s">
        <v>21391</v>
      </c>
      <c r="AF591" s="17" t="s">
        <v>3164</v>
      </c>
      <c r="AH591" s="17" t="s">
        <v>5557</v>
      </c>
    </row>
    <row r="592" spans="1:34" hidden="1" x14ac:dyDescent="0.3">
      <c r="A592" s="17">
        <v>593</v>
      </c>
      <c r="B592" s="17">
        <v>180</v>
      </c>
      <c r="C592" s="17" t="s">
        <v>23505</v>
      </c>
      <c r="D592" s="17" t="s">
        <v>18185</v>
      </c>
      <c r="E592" s="17" t="s">
        <v>18185</v>
      </c>
      <c r="F592" s="17" t="s">
        <v>264</v>
      </c>
      <c r="G592" s="17" t="b">
        <v>1</v>
      </c>
      <c r="H592" s="17">
        <v>0.45061117824096802</v>
      </c>
      <c r="I592" s="17">
        <v>0.67564999999999997</v>
      </c>
      <c r="J592" s="17">
        <v>333614.90935738402</v>
      </c>
      <c r="K592" s="17">
        <v>274098.22619003698</v>
      </c>
      <c r="L592" s="17">
        <v>254962.05242221599</v>
      </c>
      <c r="M592" s="17">
        <v>256371.790547229</v>
      </c>
      <c r="N592" s="17">
        <v>158633.375229775</v>
      </c>
      <c r="O592" s="17">
        <v>164835.55110916801</v>
      </c>
      <c r="P592" s="17">
        <v>59516.683167347001</v>
      </c>
      <c r="Q592" s="17">
        <v>1.2171363309957499</v>
      </c>
      <c r="R592" s="17">
        <v>8.5339226120877895E-2</v>
      </c>
      <c r="S592" s="17" t="s">
        <v>2014</v>
      </c>
      <c r="T592" s="17" t="s">
        <v>2014</v>
      </c>
      <c r="U592" s="17" t="s">
        <v>2014</v>
      </c>
      <c r="V592" s="17" t="s">
        <v>4657</v>
      </c>
      <c r="W592" s="17" t="s">
        <v>23277</v>
      </c>
      <c r="X592" s="17" t="s">
        <v>4662</v>
      </c>
      <c r="Y592" s="17" t="s">
        <v>4658</v>
      </c>
      <c r="Z592" s="17" t="s">
        <v>23278</v>
      </c>
      <c r="AA592" s="17" t="s">
        <v>4659</v>
      </c>
      <c r="AB592" s="17" t="s">
        <v>4660</v>
      </c>
      <c r="AC592" s="17" t="s">
        <v>4661</v>
      </c>
      <c r="AE592" s="17" t="s">
        <v>2939</v>
      </c>
      <c r="AF592" s="17" t="s">
        <v>3115</v>
      </c>
      <c r="AG592" s="17" t="s">
        <v>23960</v>
      </c>
    </row>
    <row r="593" spans="1:35" hidden="1" x14ac:dyDescent="0.3">
      <c r="A593" s="17">
        <v>594</v>
      </c>
      <c r="B593" s="17">
        <v>412</v>
      </c>
      <c r="C593" s="17" t="s">
        <v>23518</v>
      </c>
      <c r="D593" s="17" t="s">
        <v>18185</v>
      </c>
      <c r="E593" s="17" t="s">
        <v>18185</v>
      </c>
      <c r="F593" s="17" t="s">
        <v>16872</v>
      </c>
      <c r="G593" s="17" t="b">
        <v>1</v>
      </c>
      <c r="H593" s="17">
        <v>0.47576236268586702</v>
      </c>
      <c r="I593" s="17">
        <v>0.67810999999999999</v>
      </c>
      <c r="J593" s="17">
        <v>105049.11006670199</v>
      </c>
      <c r="K593" s="17">
        <v>58450.714330491799</v>
      </c>
      <c r="L593" s="17">
        <v>17691.5574306454</v>
      </c>
      <c r="M593" s="17">
        <v>56901.3760209873</v>
      </c>
      <c r="N593" s="17">
        <v>166411.784842956</v>
      </c>
      <c r="O593" s="17">
        <v>32963.662495663702</v>
      </c>
      <c r="P593" s="17">
        <v>46598.395736210201</v>
      </c>
      <c r="Q593" s="17">
        <v>1.7972254277806401</v>
      </c>
      <c r="R593" s="17">
        <v>0.25460255451630098</v>
      </c>
      <c r="S593" s="17" t="s">
        <v>18506</v>
      </c>
      <c r="T593" s="17" t="s">
        <v>18506</v>
      </c>
      <c r="U593" s="17" t="s">
        <v>18506</v>
      </c>
      <c r="V593" s="17" t="s">
        <v>23174</v>
      </c>
      <c r="W593" s="17" t="s">
        <v>23277</v>
      </c>
      <c r="X593" s="17" t="s">
        <v>23179</v>
      </c>
      <c r="Y593" s="17" t="s">
        <v>23175</v>
      </c>
      <c r="Z593" s="17" t="s">
        <v>23278</v>
      </c>
      <c r="AA593" s="17" t="s">
        <v>23176</v>
      </c>
      <c r="AB593" s="17" t="s">
        <v>23177</v>
      </c>
      <c r="AC593" s="17" t="s">
        <v>23178</v>
      </c>
      <c r="AD593" s="17" t="s">
        <v>23180</v>
      </c>
      <c r="AE593" s="17" t="s">
        <v>23185</v>
      </c>
    </row>
    <row r="594" spans="1:35" hidden="1" x14ac:dyDescent="0.3">
      <c r="A594" s="17">
        <v>595</v>
      </c>
      <c r="B594" s="17">
        <v>669</v>
      </c>
      <c r="C594" s="17" t="s">
        <v>22204</v>
      </c>
      <c r="D594" s="17" t="s">
        <v>18185</v>
      </c>
      <c r="E594" s="17" t="s">
        <v>18185</v>
      </c>
      <c r="F594" s="17" t="s">
        <v>17258</v>
      </c>
      <c r="G594" s="17" t="b">
        <v>1</v>
      </c>
      <c r="H594" s="17">
        <v>0.44351455927792699</v>
      </c>
      <c r="I594" s="17">
        <v>0.68049999999999999</v>
      </c>
      <c r="J594" s="17">
        <v>43837.896969771798</v>
      </c>
      <c r="K594" s="17">
        <v>38605.410654473599</v>
      </c>
      <c r="L594" s="17">
        <v>41679.508734435003</v>
      </c>
      <c r="M594" s="17">
        <v>34810.064030132096</v>
      </c>
      <c r="N594" s="17">
        <v>13795.976868129799</v>
      </c>
      <c r="O594" s="17">
        <v>15074.2734581449</v>
      </c>
      <c r="P594" s="17">
        <v>5232.4863152982098</v>
      </c>
      <c r="Q594" s="17">
        <v>1.13553764165676</v>
      </c>
      <c r="R594" s="17">
        <v>5.5201535114862803E-2</v>
      </c>
      <c r="S594" s="17" t="s">
        <v>18439</v>
      </c>
      <c r="T594" s="17" t="s">
        <v>18439</v>
      </c>
      <c r="U594" s="17" t="s">
        <v>18439</v>
      </c>
      <c r="V594" s="17" t="s">
        <v>22203</v>
      </c>
      <c r="W594" s="17" t="s">
        <v>23277</v>
      </c>
      <c r="X594" s="17" t="s">
        <v>22208</v>
      </c>
      <c r="Y594" s="17" t="s">
        <v>22204</v>
      </c>
      <c r="Z594" s="17" t="s">
        <v>23278</v>
      </c>
      <c r="AA594" s="17" t="s">
        <v>22205</v>
      </c>
      <c r="AB594" s="17" t="s">
        <v>22206</v>
      </c>
      <c r="AC594" s="17" t="s">
        <v>22207</v>
      </c>
      <c r="AD594" s="17" t="s">
        <v>22209</v>
      </c>
      <c r="AE594" s="17" t="s">
        <v>22214</v>
      </c>
    </row>
    <row r="595" spans="1:35" hidden="1" x14ac:dyDescent="0.3">
      <c r="A595" s="17">
        <v>596</v>
      </c>
      <c r="B595" s="17">
        <v>582</v>
      </c>
      <c r="C595" s="17" t="s">
        <v>23464</v>
      </c>
      <c r="D595" s="17" t="s">
        <v>18185</v>
      </c>
      <c r="E595" s="17" t="s">
        <v>18185</v>
      </c>
      <c r="F595" s="17" t="s">
        <v>17110</v>
      </c>
      <c r="G595" s="17" t="b">
        <v>1</v>
      </c>
      <c r="H595" s="17">
        <v>0.453720658968573</v>
      </c>
      <c r="I595" s="17">
        <v>0.68200000000000005</v>
      </c>
      <c r="J595" s="17">
        <v>358587.12693239201</v>
      </c>
      <c r="K595" s="17">
        <v>242136.448065559</v>
      </c>
      <c r="L595" s="17">
        <v>206492.195197208</v>
      </c>
      <c r="M595" s="17">
        <v>311985.09743733302</v>
      </c>
      <c r="N595" s="17">
        <v>400412.94817067398</v>
      </c>
      <c r="O595" s="17">
        <v>193101.63822756201</v>
      </c>
      <c r="P595" s="17">
        <v>116450.678866833</v>
      </c>
      <c r="Q595" s="17">
        <v>1.48092998719178</v>
      </c>
      <c r="R595" s="17">
        <v>0.17053452719439899</v>
      </c>
      <c r="S595" s="17" t="s">
        <v>18313</v>
      </c>
      <c r="T595" s="17" t="s">
        <v>18313</v>
      </c>
      <c r="U595" s="17" t="s">
        <v>18313</v>
      </c>
      <c r="V595" s="17" t="s">
        <v>20338</v>
      </c>
      <c r="W595" s="17" t="s">
        <v>23277</v>
      </c>
      <c r="X595" s="17" t="s">
        <v>20343</v>
      </c>
      <c r="Y595" s="17" t="s">
        <v>20339</v>
      </c>
      <c r="Z595" s="17" t="s">
        <v>23278</v>
      </c>
      <c r="AA595" s="17" t="s">
        <v>20340</v>
      </c>
      <c r="AB595" s="17" t="s">
        <v>20341</v>
      </c>
      <c r="AC595" s="17" t="s">
        <v>20342</v>
      </c>
      <c r="AD595" s="17" t="s">
        <v>20344</v>
      </c>
      <c r="AE595" s="17" t="s">
        <v>20349</v>
      </c>
    </row>
    <row r="596" spans="1:35" hidden="1" x14ac:dyDescent="0.3">
      <c r="A596" s="17">
        <v>597</v>
      </c>
      <c r="B596" s="17">
        <v>628</v>
      </c>
      <c r="C596" s="17" t="s">
        <v>23839</v>
      </c>
      <c r="D596" s="17" t="s">
        <v>18185</v>
      </c>
      <c r="E596" s="17" t="s">
        <v>18185</v>
      </c>
      <c r="F596" s="17" t="s">
        <v>660</v>
      </c>
      <c r="G596" s="17" t="b">
        <v>1</v>
      </c>
      <c r="H596" s="17">
        <v>-0.43950895225675801</v>
      </c>
      <c r="I596" s="17">
        <v>0.68411999999999995</v>
      </c>
      <c r="J596" s="17">
        <v>157897.74819955</v>
      </c>
      <c r="K596" s="17">
        <v>168116.880398993</v>
      </c>
      <c r="L596" s="17">
        <v>147912.67692903301</v>
      </c>
      <c r="M596" s="17">
        <v>167820.19470016699</v>
      </c>
      <c r="N596" s="17">
        <v>31570.433054285899</v>
      </c>
      <c r="O596" s="17">
        <v>25003.3904250421</v>
      </c>
      <c r="P596" s="17">
        <v>-10219.1321994435</v>
      </c>
      <c r="Q596" s="17">
        <v>0.93921412189430098</v>
      </c>
      <c r="R596" s="17">
        <v>-2.7235386055297E-2</v>
      </c>
      <c r="S596" s="17" t="s">
        <v>2212</v>
      </c>
      <c r="T596" s="17" t="s">
        <v>2212</v>
      </c>
      <c r="U596" s="17" t="s">
        <v>2212</v>
      </c>
      <c r="V596" s="17" t="s">
        <v>7739</v>
      </c>
      <c r="W596" s="17" t="s">
        <v>23277</v>
      </c>
      <c r="X596" s="17" t="s">
        <v>7744</v>
      </c>
      <c r="Y596" s="17" t="s">
        <v>7740</v>
      </c>
      <c r="Z596" s="17" t="s">
        <v>23278</v>
      </c>
      <c r="AA596" s="17" t="s">
        <v>7741</v>
      </c>
      <c r="AB596" s="17" t="s">
        <v>7742</v>
      </c>
      <c r="AC596" s="17" t="s">
        <v>7743</v>
      </c>
      <c r="AE596" s="17" t="s">
        <v>4834</v>
      </c>
      <c r="AF596" s="17" t="s">
        <v>3115</v>
      </c>
    </row>
    <row r="597" spans="1:35" hidden="1" x14ac:dyDescent="0.3">
      <c r="A597" s="17">
        <v>598</v>
      </c>
      <c r="B597" s="17">
        <v>667</v>
      </c>
      <c r="C597" s="17" t="s">
        <v>23771</v>
      </c>
      <c r="D597" s="17" t="s">
        <v>18185</v>
      </c>
      <c r="E597" s="17" t="s">
        <v>18185</v>
      </c>
      <c r="F597" s="17" t="s">
        <v>17252</v>
      </c>
      <c r="G597" s="17" t="b">
        <v>1</v>
      </c>
      <c r="H597" s="17">
        <v>-0.43733281536597401</v>
      </c>
      <c r="I597" s="17">
        <v>0.68520999999999999</v>
      </c>
      <c r="J597" s="17">
        <v>18237.2872392848</v>
      </c>
      <c r="K597" s="17">
        <v>27724.911143040699</v>
      </c>
      <c r="L597" s="17">
        <v>2778.6942369958902</v>
      </c>
      <c r="M597" s="17">
        <v>35828.282162885902</v>
      </c>
      <c r="N597" s="17">
        <v>28970.783974035901</v>
      </c>
      <c r="O597" s="17">
        <v>23929.480319457201</v>
      </c>
      <c r="P597" s="17">
        <v>-9487.6239037558898</v>
      </c>
      <c r="Q597" s="17">
        <v>0.65779425388212998</v>
      </c>
      <c r="R597" s="17">
        <v>-0.18190992458729999</v>
      </c>
      <c r="S597" s="17" t="s">
        <v>18423</v>
      </c>
      <c r="T597" s="17" t="s">
        <v>18423</v>
      </c>
      <c r="U597" s="17" t="s">
        <v>18423</v>
      </c>
      <c r="V597" s="17" t="s">
        <v>21946</v>
      </c>
      <c r="W597" s="17" t="s">
        <v>23277</v>
      </c>
      <c r="X597" s="17" t="s">
        <v>21951</v>
      </c>
      <c r="Y597" s="17" t="s">
        <v>21947</v>
      </c>
      <c r="Z597" s="17" t="s">
        <v>23278</v>
      </c>
      <c r="AA597" s="17" t="s">
        <v>21948</v>
      </c>
      <c r="AB597" s="17" t="s">
        <v>21949</v>
      </c>
      <c r="AC597" s="17" t="s">
        <v>21950</v>
      </c>
      <c r="AD597" s="17" t="s">
        <v>21952</v>
      </c>
      <c r="AE597" s="17" t="s">
        <v>21958</v>
      </c>
      <c r="AF597" s="17" t="s">
        <v>3883</v>
      </c>
      <c r="AG597" s="19"/>
      <c r="AH597" s="19"/>
      <c r="AI597" s="19"/>
    </row>
    <row r="598" spans="1:35" s="19" customFormat="1" hidden="1" x14ac:dyDescent="0.3">
      <c r="A598" s="19">
        <v>599</v>
      </c>
      <c r="B598" s="19">
        <v>317</v>
      </c>
      <c r="C598" s="19" t="s">
        <v>23385</v>
      </c>
      <c r="D598" s="17" t="s">
        <v>18185</v>
      </c>
      <c r="E598" s="17" t="s">
        <v>18185</v>
      </c>
      <c r="F598" s="19" t="s">
        <v>450</v>
      </c>
      <c r="G598" s="17" t="b">
        <v>1</v>
      </c>
      <c r="H598" s="17">
        <v>0.44626576472747198</v>
      </c>
      <c r="I598" s="19">
        <v>0.68564999999999998</v>
      </c>
      <c r="J598" s="17">
        <v>912823.90309093101</v>
      </c>
      <c r="K598" s="17">
        <v>897319.73466973403</v>
      </c>
      <c r="L598" s="17">
        <v>908655.17453431198</v>
      </c>
      <c r="M598" s="17">
        <v>868048.52267415402</v>
      </c>
      <c r="N598" s="17">
        <v>27661.680049261398</v>
      </c>
      <c r="O598" s="17">
        <v>53440.178277594299</v>
      </c>
      <c r="P598" s="17">
        <v>15504.1684211965</v>
      </c>
      <c r="Q598" s="19">
        <v>1.0172783098623199</v>
      </c>
      <c r="R598" s="19">
        <v>7.4397846849789499E-3</v>
      </c>
      <c r="S598" s="19" t="s">
        <v>2107</v>
      </c>
      <c r="T598" s="19" t="s">
        <v>2107</v>
      </c>
      <c r="U598" s="19" t="s">
        <v>2107</v>
      </c>
      <c r="V598" s="19" t="s">
        <v>6112</v>
      </c>
      <c r="W598" s="19" t="s">
        <v>23277</v>
      </c>
      <c r="X598" s="19" t="s">
        <v>6116</v>
      </c>
      <c r="Y598" s="19" t="s">
        <v>6113</v>
      </c>
      <c r="Z598" s="19" t="s">
        <v>23278</v>
      </c>
      <c r="AA598" s="19" t="s">
        <v>6114</v>
      </c>
      <c r="AB598" s="19" t="s">
        <v>3239</v>
      </c>
      <c r="AC598" s="19" t="s">
        <v>6115</v>
      </c>
      <c r="AD598" s="19" t="s">
        <v>6117</v>
      </c>
      <c r="AE598" s="19" t="s">
        <v>6123</v>
      </c>
      <c r="AF598" s="19" t="s">
        <v>6124</v>
      </c>
      <c r="AG598" s="17"/>
      <c r="AH598" s="17"/>
      <c r="AI598" s="17"/>
    </row>
    <row r="599" spans="1:35" hidden="1" x14ac:dyDescent="0.3">
      <c r="A599" s="17">
        <v>600</v>
      </c>
      <c r="B599" s="17">
        <v>251</v>
      </c>
      <c r="C599" s="17" t="s">
        <v>5502</v>
      </c>
      <c r="D599" s="17" t="s">
        <v>18185</v>
      </c>
      <c r="E599" s="17" t="s">
        <v>18185</v>
      </c>
      <c r="F599" s="17" t="s">
        <v>372</v>
      </c>
      <c r="G599" s="17" t="b">
        <v>1</v>
      </c>
      <c r="H599" s="17">
        <v>-0.44601981144068797</v>
      </c>
      <c r="I599" s="17">
        <v>0.68594999999999995</v>
      </c>
      <c r="J599" s="17">
        <v>130869.447110115</v>
      </c>
      <c r="K599" s="17">
        <v>162389.99758464299</v>
      </c>
      <c r="L599" s="17">
        <v>125019.724531685</v>
      </c>
      <c r="M599" s="17">
        <v>113563.71379060599</v>
      </c>
      <c r="N599" s="17">
        <v>55878.500488304802</v>
      </c>
      <c r="O599" s="17">
        <v>108906.62967856599</v>
      </c>
      <c r="P599" s="17">
        <v>-31520.550474527899</v>
      </c>
      <c r="Q599" s="17">
        <v>0.80589598532324402</v>
      </c>
      <c r="R599" s="17">
        <v>-9.3721007717491603E-2</v>
      </c>
      <c r="S599" s="17" t="s">
        <v>2068</v>
      </c>
      <c r="T599" s="17" t="s">
        <v>2068</v>
      </c>
      <c r="U599" s="17" t="s">
        <v>2068</v>
      </c>
      <c r="V599" s="17" t="s">
        <v>5501</v>
      </c>
      <c r="W599" s="17" t="s">
        <v>23277</v>
      </c>
      <c r="X599" s="17" t="s">
        <v>5506</v>
      </c>
      <c r="Y599" s="17" t="s">
        <v>5502</v>
      </c>
      <c r="Z599" s="17" t="s">
        <v>23278</v>
      </c>
      <c r="AA599" s="17" t="s">
        <v>5503</v>
      </c>
      <c r="AB599" s="17" t="s">
        <v>5504</v>
      </c>
      <c r="AC599" s="17" t="s">
        <v>5505</v>
      </c>
      <c r="AD599" s="17" t="s">
        <v>5507</v>
      </c>
      <c r="AE599" s="17" t="s">
        <v>5513</v>
      </c>
      <c r="AF599" s="17" t="s">
        <v>3041</v>
      </c>
    </row>
    <row r="600" spans="1:35" hidden="1" x14ac:dyDescent="0.3">
      <c r="A600" s="17">
        <v>601</v>
      </c>
      <c r="B600" s="17">
        <v>344</v>
      </c>
      <c r="C600" s="17" t="s">
        <v>6283</v>
      </c>
      <c r="D600" s="17" t="s">
        <v>18185</v>
      </c>
      <c r="E600" s="17" t="s">
        <v>18185</v>
      </c>
      <c r="F600" s="17" t="s">
        <v>472</v>
      </c>
      <c r="G600" s="17" t="b">
        <v>1</v>
      </c>
      <c r="H600" s="17">
        <v>-0.45737329622231498</v>
      </c>
      <c r="I600" s="17">
        <v>0.68627000000000005</v>
      </c>
      <c r="J600" s="17">
        <v>146962.25580830101</v>
      </c>
      <c r="K600" s="17">
        <v>173464.544249058</v>
      </c>
      <c r="L600" s="17">
        <v>146009.67201065499</v>
      </c>
      <c r="M600" s="17">
        <v>143454.234414331</v>
      </c>
      <c r="N600" s="17">
        <v>28582.652803128902</v>
      </c>
      <c r="O600" s="17">
        <v>96206.774842499595</v>
      </c>
      <c r="P600" s="17">
        <v>-26502.2884407575</v>
      </c>
      <c r="Q600" s="17">
        <v>0.84721783603970502</v>
      </c>
      <c r="R600" s="17">
        <v>-7.2004909826816801E-2</v>
      </c>
      <c r="S600" s="17" t="s">
        <v>2118</v>
      </c>
      <c r="T600" s="17" t="s">
        <v>2118</v>
      </c>
      <c r="U600" s="17" t="s">
        <v>2118</v>
      </c>
      <c r="V600" s="17" t="s">
        <v>6282</v>
      </c>
      <c r="W600" s="17" t="s">
        <v>23277</v>
      </c>
      <c r="X600" s="17" t="s">
        <v>6287</v>
      </c>
      <c r="Y600" s="17" t="s">
        <v>6283</v>
      </c>
      <c r="Z600" s="17" t="s">
        <v>23278</v>
      </c>
      <c r="AA600" s="17" t="s">
        <v>6284</v>
      </c>
      <c r="AB600" s="17" t="s">
        <v>6285</v>
      </c>
      <c r="AC600" s="17" t="s">
        <v>6286</v>
      </c>
      <c r="AE600" s="17" t="s">
        <v>6293</v>
      </c>
      <c r="AF600" s="17" t="s">
        <v>6294</v>
      </c>
    </row>
    <row r="601" spans="1:35" hidden="1" x14ac:dyDescent="0.3">
      <c r="A601" s="17">
        <v>602</v>
      </c>
      <c r="B601" s="17">
        <v>320</v>
      </c>
      <c r="C601" s="17" t="s">
        <v>23497</v>
      </c>
      <c r="D601" s="17" t="s">
        <v>18185</v>
      </c>
      <c r="E601" s="17" t="s">
        <v>18185</v>
      </c>
      <c r="F601" s="17" t="s">
        <v>1084</v>
      </c>
      <c r="G601" s="17" t="b">
        <v>1</v>
      </c>
      <c r="H601" s="17">
        <v>-0.433451550683294</v>
      </c>
      <c r="I601" s="17">
        <v>0.68877999999999995</v>
      </c>
      <c r="J601" s="17">
        <v>85413.348493775396</v>
      </c>
      <c r="K601" s="17">
        <v>98550.902426419794</v>
      </c>
      <c r="L601" s="17">
        <v>85087.544799156094</v>
      </c>
      <c r="M601" s="17">
        <v>84681.544009243298</v>
      </c>
      <c r="N601" s="17">
        <v>31330.2846744245</v>
      </c>
      <c r="O601" s="17">
        <v>42123.027480916498</v>
      </c>
      <c r="P601" s="17">
        <v>-13137.5539326444</v>
      </c>
      <c r="Q601" s="17">
        <v>0.86669270793889297</v>
      </c>
      <c r="R601" s="17">
        <v>-6.2134857428552001E-2</v>
      </c>
      <c r="S601" s="17" t="s">
        <v>2424</v>
      </c>
      <c r="T601" s="17" t="s">
        <v>2424</v>
      </c>
      <c r="U601" s="17" t="s">
        <v>2424</v>
      </c>
      <c r="V601" s="17" t="s">
        <v>10801</v>
      </c>
      <c r="W601" s="17" t="s">
        <v>23277</v>
      </c>
      <c r="X601" s="17" t="s">
        <v>10806</v>
      </c>
      <c r="Y601" s="17" t="s">
        <v>10802</v>
      </c>
      <c r="Z601" s="17" t="s">
        <v>23278</v>
      </c>
      <c r="AA601" s="17" t="s">
        <v>10803</v>
      </c>
      <c r="AB601" s="17" t="s">
        <v>10804</v>
      </c>
      <c r="AC601" s="17" t="s">
        <v>10805</v>
      </c>
      <c r="AD601" s="17" t="s">
        <v>10807</v>
      </c>
      <c r="AE601" s="17" t="s">
        <v>9156</v>
      </c>
    </row>
    <row r="602" spans="1:35" hidden="1" x14ac:dyDescent="0.3">
      <c r="A602" s="17">
        <v>603</v>
      </c>
      <c r="B602" s="17">
        <v>685</v>
      </c>
      <c r="C602" s="17" t="s">
        <v>23566</v>
      </c>
      <c r="D602" s="17" t="s">
        <v>18185</v>
      </c>
      <c r="E602" s="17" t="s">
        <v>18185</v>
      </c>
      <c r="F602" s="17" t="s">
        <v>17278</v>
      </c>
      <c r="G602" s="17" t="b">
        <v>1</v>
      </c>
      <c r="H602" s="17">
        <v>0.45854005106538398</v>
      </c>
      <c r="I602" s="17">
        <v>0.69118999999999997</v>
      </c>
      <c r="J602" s="17">
        <v>44385.024576643104</v>
      </c>
      <c r="K602" s="17">
        <v>38851.858219101501</v>
      </c>
      <c r="L602" s="17">
        <v>44735.063573775798</v>
      </c>
      <c r="M602" s="17">
        <v>44522.385185650899</v>
      </c>
      <c r="N602" s="17">
        <v>1458.23162676372</v>
      </c>
      <c r="O602" s="17">
        <v>20849.5869022308</v>
      </c>
      <c r="P602" s="17">
        <v>5533.1663575415496</v>
      </c>
      <c r="Q602" s="17">
        <v>1.1424170325737799</v>
      </c>
      <c r="R602" s="17">
        <v>5.7824669482572498E-2</v>
      </c>
      <c r="S602" s="17" t="s">
        <v>18361</v>
      </c>
      <c r="T602" s="17" t="s">
        <v>18361</v>
      </c>
      <c r="U602" s="17" t="s">
        <v>18361</v>
      </c>
      <c r="V602" s="17" t="s">
        <v>21035</v>
      </c>
      <c r="W602" s="17" t="s">
        <v>23277</v>
      </c>
      <c r="X602" s="17" t="s">
        <v>21039</v>
      </c>
      <c r="Y602" s="17" t="s">
        <v>21036</v>
      </c>
      <c r="Z602" s="17" t="s">
        <v>23278</v>
      </c>
      <c r="AA602" s="17" t="s">
        <v>21037</v>
      </c>
      <c r="AB602" s="17" t="s">
        <v>21038</v>
      </c>
      <c r="AC602" s="17" t="s">
        <v>12932</v>
      </c>
      <c r="AE602" s="17" t="s">
        <v>21045</v>
      </c>
    </row>
    <row r="603" spans="1:35" hidden="1" x14ac:dyDescent="0.3">
      <c r="A603" s="17">
        <v>604</v>
      </c>
      <c r="B603" s="17">
        <v>404</v>
      </c>
      <c r="C603" s="17" t="s">
        <v>23913</v>
      </c>
      <c r="D603" s="17" t="s">
        <v>18185</v>
      </c>
      <c r="E603" s="17" t="s">
        <v>18185</v>
      </c>
      <c r="F603" s="17" t="s">
        <v>980</v>
      </c>
      <c r="G603" s="17" t="b">
        <v>1</v>
      </c>
      <c r="H603" s="17">
        <v>0.42861158721904102</v>
      </c>
      <c r="I603" s="17">
        <v>0.69223999999999997</v>
      </c>
      <c r="J603" s="17">
        <v>90424.710625689899</v>
      </c>
      <c r="K603" s="17">
        <v>81476.746913865398</v>
      </c>
      <c r="L603" s="17">
        <v>102675.69199132999</v>
      </c>
      <c r="M603" s="17">
        <v>88160.341701754398</v>
      </c>
      <c r="N603" s="17">
        <v>21284.597031903199</v>
      </c>
      <c r="O603" s="17">
        <v>29231.257947691502</v>
      </c>
      <c r="P603" s="17">
        <v>8947.9637118244991</v>
      </c>
      <c r="Q603" s="17">
        <v>1.1098222996222999</v>
      </c>
      <c r="R603" s="17">
        <v>4.5253446830295897E-2</v>
      </c>
      <c r="S603" s="17" t="s">
        <v>2372</v>
      </c>
      <c r="T603" s="17" t="s">
        <v>2372</v>
      </c>
      <c r="U603" s="17" t="s">
        <v>2372</v>
      </c>
      <c r="V603" s="17" t="s">
        <v>10039</v>
      </c>
      <c r="W603" s="17" t="s">
        <v>23277</v>
      </c>
      <c r="X603" s="17" t="s">
        <v>10044</v>
      </c>
      <c r="Y603" s="17" t="s">
        <v>10040</v>
      </c>
      <c r="Z603" s="17" t="s">
        <v>23278</v>
      </c>
      <c r="AA603" s="17" t="s">
        <v>10041</v>
      </c>
      <c r="AB603" s="17" t="s">
        <v>10042</v>
      </c>
      <c r="AC603" s="17" t="s">
        <v>10043</v>
      </c>
    </row>
    <row r="604" spans="1:35" hidden="1" x14ac:dyDescent="0.3">
      <c r="A604" s="17">
        <v>605</v>
      </c>
      <c r="B604" s="17">
        <v>40</v>
      </c>
      <c r="C604" s="17" t="s">
        <v>23859</v>
      </c>
      <c r="D604" s="17" t="s">
        <v>18185</v>
      </c>
      <c r="E604" s="17" t="s">
        <v>18185</v>
      </c>
      <c r="F604" s="17" t="s">
        <v>516</v>
      </c>
      <c r="G604" s="17" t="b">
        <v>1</v>
      </c>
      <c r="H604" s="17">
        <v>-0.42406827420037901</v>
      </c>
      <c r="I604" s="17">
        <v>0.69372</v>
      </c>
      <c r="J604" s="17">
        <v>87008.288614815407</v>
      </c>
      <c r="K604" s="17">
        <v>96420.350002538995</v>
      </c>
      <c r="L604" s="17">
        <v>89586.970709928501</v>
      </c>
      <c r="M604" s="17">
        <v>101514.07968809899</v>
      </c>
      <c r="N604" s="17">
        <v>25250.032535374001</v>
      </c>
      <c r="O604" s="17">
        <v>28987.0292619555</v>
      </c>
      <c r="P604" s="17">
        <v>-9412.0613877235992</v>
      </c>
      <c r="Q604" s="17">
        <v>0.90238511489041695</v>
      </c>
      <c r="R604" s="17">
        <v>-4.4608077117682297E-2</v>
      </c>
      <c r="S604" s="17" t="s">
        <v>2140</v>
      </c>
      <c r="T604" s="17" t="s">
        <v>2140</v>
      </c>
      <c r="U604" s="17" t="s">
        <v>2140</v>
      </c>
      <c r="V604" s="17" t="s">
        <v>6620</v>
      </c>
      <c r="W604" s="17" t="s">
        <v>23277</v>
      </c>
      <c r="X604" s="17" t="s">
        <v>6625</v>
      </c>
      <c r="Y604" s="17" t="s">
        <v>6621</v>
      </c>
      <c r="Z604" s="17" t="s">
        <v>23278</v>
      </c>
      <c r="AA604" s="17" t="s">
        <v>6622</v>
      </c>
      <c r="AB604" s="17" t="s">
        <v>6623</v>
      </c>
      <c r="AC604" s="17" t="s">
        <v>6624</v>
      </c>
      <c r="AE604" s="17" t="s">
        <v>6630</v>
      </c>
    </row>
    <row r="605" spans="1:35" hidden="1" x14ac:dyDescent="0.3">
      <c r="A605" s="17">
        <v>606</v>
      </c>
      <c r="B605" s="17">
        <v>69</v>
      </c>
      <c r="C605" s="17" t="s">
        <v>23563</v>
      </c>
      <c r="D605" s="17" t="s">
        <v>18185</v>
      </c>
      <c r="E605" s="17" t="s">
        <v>18185</v>
      </c>
      <c r="F605" s="17" t="s">
        <v>168</v>
      </c>
      <c r="G605" s="17" t="b">
        <v>1</v>
      </c>
      <c r="H605" s="17">
        <v>-0.42069494291639498</v>
      </c>
      <c r="I605" s="17">
        <v>0.69613999999999998</v>
      </c>
      <c r="J605" s="17">
        <v>570090.470434363</v>
      </c>
      <c r="K605" s="17">
        <v>610359.23630428105</v>
      </c>
      <c r="L605" s="17">
        <v>568409.15764505602</v>
      </c>
      <c r="M605" s="17">
        <v>578678.80747298605</v>
      </c>
      <c r="N605" s="17">
        <v>126457.861696736</v>
      </c>
      <c r="O605" s="17">
        <v>107215.45639131901</v>
      </c>
      <c r="P605" s="17">
        <v>-40268.765869918003</v>
      </c>
      <c r="Q605" s="17">
        <v>0.93402448349312295</v>
      </c>
      <c r="R605" s="17">
        <v>-2.9641739501600199E-2</v>
      </c>
      <c r="S605" s="17" t="s">
        <v>1966</v>
      </c>
      <c r="T605" s="17" t="s">
        <v>1966</v>
      </c>
      <c r="U605" s="17" t="s">
        <v>1966</v>
      </c>
      <c r="V605" s="17" t="s">
        <v>3888</v>
      </c>
      <c r="W605" s="17" t="s">
        <v>23277</v>
      </c>
      <c r="X605" s="17" t="s">
        <v>3893</v>
      </c>
      <c r="Y605" s="17" t="s">
        <v>3889</v>
      </c>
      <c r="Z605" s="17" t="s">
        <v>23278</v>
      </c>
      <c r="AA605" s="17" t="s">
        <v>3890</v>
      </c>
      <c r="AB605" s="17" t="s">
        <v>3891</v>
      </c>
      <c r="AC605" s="17" t="s">
        <v>3892</v>
      </c>
      <c r="AD605" s="17" t="s">
        <v>3894</v>
      </c>
      <c r="AE605" s="17" t="s">
        <v>3898</v>
      </c>
      <c r="AF605" s="17" t="s">
        <v>3899</v>
      </c>
    </row>
    <row r="606" spans="1:35" hidden="1" x14ac:dyDescent="0.3">
      <c r="A606" s="17">
        <v>607</v>
      </c>
      <c r="B606" s="17">
        <v>294</v>
      </c>
      <c r="C606" s="17" t="s">
        <v>23787</v>
      </c>
      <c r="D606" s="17" t="s">
        <v>18185</v>
      </c>
      <c r="E606" s="17" t="s">
        <v>18185</v>
      </c>
      <c r="F606" s="17" t="s">
        <v>16746</v>
      </c>
      <c r="G606" s="17" t="b">
        <v>1</v>
      </c>
      <c r="H606" s="17">
        <v>0.44322199475728002</v>
      </c>
      <c r="I606" s="17">
        <v>0.69754000000000005</v>
      </c>
      <c r="J606" s="17">
        <v>53345.622170794501</v>
      </c>
      <c r="K606" s="17">
        <v>45372.420867719498</v>
      </c>
      <c r="L606" s="17">
        <v>54809.0912163135</v>
      </c>
      <c r="M606" s="17">
        <v>44228.716903300097</v>
      </c>
      <c r="N606" s="17">
        <v>6688.2266411871597</v>
      </c>
      <c r="O606" s="17">
        <v>30431.8858043502</v>
      </c>
      <c r="P606" s="17">
        <v>7973.2013030749504</v>
      </c>
      <c r="Q606" s="17">
        <v>1.17572792349609</v>
      </c>
      <c r="R606" s="17">
        <v>7.0306832798647495E-2</v>
      </c>
      <c r="S606" s="17" t="s">
        <v>18501</v>
      </c>
      <c r="T606" s="17" t="s">
        <v>18501</v>
      </c>
      <c r="U606" s="17" t="s">
        <v>18501</v>
      </c>
      <c r="V606" s="17" t="s">
        <v>23104</v>
      </c>
      <c r="W606" s="17" t="s">
        <v>23277</v>
      </c>
      <c r="X606" s="17" t="s">
        <v>23109</v>
      </c>
      <c r="Y606" s="17" t="s">
        <v>23105</v>
      </c>
      <c r="Z606" s="17" t="s">
        <v>23278</v>
      </c>
      <c r="AA606" s="17" t="s">
        <v>23106</v>
      </c>
      <c r="AB606" s="17" t="s">
        <v>23107</v>
      </c>
      <c r="AC606" s="17" t="s">
        <v>23108</v>
      </c>
      <c r="AE606" s="17" t="s">
        <v>23114</v>
      </c>
    </row>
    <row r="607" spans="1:35" hidden="1" x14ac:dyDescent="0.3">
      <c r="A607" s="17">
        <v>608</v>
      </c>
      <c r="B607" s="17">
        <v>301</v>
      </c>
      <c r="C607" s="17" t="s">
        <v>23647</v>
      </c>
      <c r="D607" s="17" t="s">
        <v>18185</v>
      </c>
      <c r="E607" s="17" t="s">
        <v>18185</v>
      </c>
      <c r="F607" s="17" t="s">
        <v>344</v>
      </c>
      <c r="G607" s="17" t="b">
        <v>1</v>
      </c>
      <c r="H607" s="17">
        <v>-0.43881126911524698</v>
      </c>
      <c r="I607" s="17">
        <v>0.69928000000000001</v>
      </c>
      <c r="J607" s="17">
        <v>201644.39925574799</v>
      </c>
      <c r="K607" s="17">
        <v>209727.03327655399</v>
      </c>
      <c r="L607" s="17">
        <v>202895.84386687499</v>
      </c>
      <c r="M607" s="17">
        <v>224213.027715228</v>
      </c>
      <c r="N607" s="17">
        <v>7859.5890680315597</v>
      </c>
      <c r="O607" s="17">
        <v>30920.028618267501</v>
      </c>
      <c r="P607" s="17">
        <v>-8082.6340208065203</v>
      </c>
      <c r="Q607" s="17">
        <v>0.96146117219829996</v>
      </c>
      <c r="R607" s="17">
        <v>-1.7068249689163401E-2</v>
      </c>
      <c r="S607" s="17" t="s">
        <v>2054</v>
      </c>
      <c r="T607" s="17" t="s">
        <v>2054</v>
      </c>
      <c r="U607" s="17" t="s">
        <v>2054</v>
      </c>
      <c r="V607" s="17" t="s">
        <v>5285</v>
      </c>
      <c r="W607" s="17" t="s">
        <v>23277</v>
      </c>
      <c r="X607" s="17" t="s">
        <v>5290</v>
      </c>
      <c r="Y607" s="17" t="s">
        <v>5286</v>
      </c>
      <c r="Z607" s="17" t="s">
        <v>23278</v>
      </c>
      <c r="AA607" s="17" t="s">
        <v>5287</v>
      </c>
      <c r="AB607" s="17" t="s">
        <v>5288</v>
      </c>
      <c r="AC607" s="17" t="s">
        <v>5289</v>
      </c>
      <c r="AE607" s="17" t="s">
        <v>4834</v>
      </c>
      <c r="AF607" s="17" t="s">
        <v>5295</v>
      </c>
    </row>
    <row r="608" spans="1:35" hidden="1" x14ac:dyDescent="0.3">
      <c r="A608" s="17">
        <v>609</v>
      </c>
      <c r="B608" s="17">
        <v>557</v>
      </c>
      <c r="C608" s="17" t="s">
        <v>22918</v>
      </c>
      <c r="D608" s="17" t="s">
        <v>18185</v>
      </c>
      <c r="E608" s="17" t="s">
        <v>18185</v>
      </c>
      <c r="F608" s="17" t="s">
        <v>17072</v>
      </c>
      <c r="G608" s="17" t="b">
        <v>1</v>
      </c>
      <c r="H608" s="17">
        <v>-0.41889059987051602</v>
      </c>
      <c r="I608" s="17">
        <v>0.69967000000000001</v>
      </c>
      <c r="J608" s="17">
        <v>41912.080787260798</v>
      </c>
      <c r="K608" s="17">
        <v>47758.215746210502</v>
      </c>
      <c r="L608" s="17">
        <v>45081.637295918597</v>
      </c>
      <c r="M608" s="17">
        <v>53362.513895166499</v>
      </c>
      <c r="N608" s="17">
        <v>20048.217823917799</v>
      </c>
      <c r="O608" s="17">
        <v>13505.491840390399</v>
      </c>
      <c r="P608" s="17">
        <v>-5846.1349589496704</v>
      </c>
      <c r="Q608" s="17">
        <v>0.87758891600941902</v>
      </c>
      <c r="R608" s="17">
        <v>-5.6708870559080901E-2</v>
      </c>
      <c r="S608" s="17" t="s">
        <v>18488</v>
      </c>
      <c r="T608" s="17" t="s">
        <v>18488</v>
      </c>
      <c r="U608" s="17" t="s">
        <v>18488</v>
      </c>
      <c r="V608" s="17" t="s">
        <v>22917</v>
      </c>
      <c r="W608" s="17" t="s">
        <v>23277</v>
      </c>
      <c r="X608" s="17" t="s">
        <v>22922</v>
      </c>
      <c r="Y608" s="17" t="s">
        <v>22918</v>
      </c>
      <c r="Z608" s="17" t="s">
        <v>23278</v>
      </c>
      <c r="AA608" s="17" t="s">
        <v>22919</v>
      </c>
      <c r="AB608" s="17" t="s">
        <v>22920</v>
      </c>
      <c r="AC608" s="17" t="s">
        <v>22921</v>
      </c>
      <c r="AD608" s="17" t="s">
        <v>22923</v>
      </c>
      <c r="AE608" s="17" t="s">
        <v>22928</v>
      </c>
    </row>
    <row r="609" spans="1:35" hidden="1" x14ac:dyDescent="0.3">
      <c r="A609" s="17">
        <v>610</v>
      </c>
      <c r="B609" s="17">
        <v>690</v>
      </c>
      <c r="C609" s="17" t="s">
        <v>8225</v>
      </c>
      <c r="D609" s="17" t="s">
        <v>18185</v>
      </c>
      <c r="E609" s="17" t="s">
        <v>18185</v>
      </c>
      <c r="F609" s="17" t="s">
        <v>724</v>
      </c>
      <c r="G609" s="17" t="b">
        <v>1</v>
      </c>
      <c r="H609" s="17">
        <v>-0.42709943633286901</v>
      </c>
      <c r="I609" s="17">
        <v>0.70099999999999996</v>
      </c>
      <c r="J609" s="17">
        <v>160276.07279111</v>
      </c>
      <c r="K609" s="17">
        <v>169180.12772629401</v>
      </c>
      <c r="L609" s="17">
        <v>155350.398535941</v>
      </c>
      <c r="M609" s="17">
        <v>174216.845360721</v>
      </c>
      <c r="N609" s="17">
        <v>14165.658849743801</v>
      </c>
      <c r="O609" s="17">
        <v>33214.725653623602</v>
      </c>
      <c r="P609" s="17">
        <v>-8904.0549351834597</v>
      </c>
      <c r="Q609" s="17">
        <v>0.94736938046536501</v>
      </c>
      <c r="R609" s="17">
        <v>-2.34806560338864E-2</v>
      </c>
      <c r="S609" s="17" t="s">
        <v>2244</v>
      </c>
      <c r="T609" s="17" t="s">
        <v>2244</v>
      </c>
      <c r="U609" s="17" t="s">
        <v>2244</v>
      </c>
      <c r="V609" s="17" t="s">
        <v>8224</v>
      </c>
      <c r="W609" s="17" t="s">
        <v>23277</v>
      </c>
      <c r="X609" s="17" t="s">
        <v>8227</v>
      </c>
      <c r="Y609" s="17" t="s">
        <v>8225</v>
      </c>
      <c r="Z609" s="17" t="s">
        <v>23278</v>
      </c>
      <c r="AA609" s="17" t="s">
        <v>8226</v>
      </c>
      <c r="AB609" s="17" t="s">
        <v>6504</v>
      </c>
      <c r="AC609" s="17" t="s">
        <v>6505</v>
      </c>
    </row>
    <row r="610" spans="1:35" hidden="1" x14ac:dyDescent="0.3">
      <c r="A610" s="17">
        <v>611</v>
      </c>
      <c r="B610" s="17">
        <v>672</v>
      </c>
      <c r="C610" s="19" t="s">
        <v>23910</v>
      </c>
      <c r="D610" s="17" t="s">
        <v>18185</v>
      </c>
      <c r="E610" s="17" t="s">
        <v>18185</v>
      </c>
      <c r="F610" s="17" t="s">
        <v>744</v>
      </c>
      <c r="G610" s="17" t="b">
        <v>1</v>
      </c>
      <c r="H610" s="17">
        <v>-0.421007347597388</v>
      </c>
      <c r="I610" s="17">
        <v>0.70103000000000004</v>
      </c>
      <c r="J610" s="17">
        <v>3369.4945600963401</v>
      </c>
      <c r="K610" s="17">
        <v>4233.8980382298096</v>
      </c>
      <c r="L610" s="17">
        <v>4301.9094114088102</v>
      </c>
      <c r="M610" s="17">
        <v>3163.9310850771699</v>
      </c>
      <c r="N610" s="17">
        <v>1726.4865012381699</v>
      </c>
      <c r="O610" s="17">
        <v>3108.9994130994201</v>
      </c>
      <c r="P610" s="17">
        <v>-864.40347813346705</v>
      </c>
      <c r="Q610" s="17">
        <v>0.79583743625180103</v>
      </c>
      <c r="R610" s="17">
        <v>-9.9175635464602702E-2</v>
      </c>
      <c r="S610" s="17" t="s">
        <v>2254</v>
      </c>
      <c r="T610" s="17" t="s">
        <v>2254</v>
      </c>
      <c r="U610" s="17" t="s">
        <v>2254</v>
      </c>
      <c r="V610" s="17" t="s">
        <v>8368</v>
      </c>
      <c r="W610" s="17" t="s">
        <v>23277</v>
      </c>
      <c r="X610" s="17" t="s">
        <v>8373</v>
      </c>
      <c r="Y610" s="17" t="s">
        <v>8369</v>
      </c>
      <c r="Z610" s="17" t="s">
        <v>23278</v>
      </c>
      <c r="AA610" s="17" t="s">
        <v>8370</v>
      </c>
      <c r="AB610" s="17" t="s">
        <v>8371</v>
      </c>
      <c r="AC610" s="17" t="s">
        <v>8372</v>
      </c>
      <c r="AD610" s="17" t="s">
        <v>8374</v>
      </c>
      <c r="AE610" s="17" t="s">
        <v>8380</v>
      </c>
      <c r="AF610" s="17" t="s">
        <v>5437</v>
      </c>
    </row>
    <row r="611" spans="1:35" hidden="1" x14ac:dyDescent="0.3">
      <c r="A611" s="17">
        <v>612</v>
      </c>
      <c r="B611" s="17">
        <v>463</v>
      </c>
      <c r="C611" s="17" t="s">
        <v>23918</v>
      </c>
      <c r="D611" s="17" t="s">
        <v>18185</v>
      </c>
      <c r="E611" s="17" t="s">
        <v>18185</v>
      </c>
      <c r="F611" s="17" t="s">
        <v>16924</v>
      </c>
      <c r="G611" s="17" t="b">
        <v>1</v>
      </c>
      <c r="H611" s="17">
        <v>-0.42830555231433098</v>
      </c>
      <c r="I611" s="17">
        <v>0.70206000000000002</v>
      </c>
      <c r="J611" s="17">
        <v>31095.340175222598</v>
      </c>
      <c r="K611" s="17">
        <v>37302.971920376403</v>
      </c>
      <c r="L611" s="17">
        <v>29147.663408016</v>
      </c>
      <c r="M611" s="17">
        <v>27628.0836764579</v>
      </c>
      <c r="N611" s="17">
        <v>8748.2846161187808</v>
      </c>
      <c r="O611" s="17">
        <v>23529.750162668999</v>
      </c>
      <c r="P611" s="17">
        <v>-6207.6317451537698</v>
      </c>
      <c r="Q611" s="17">
        <v>0.83358881543261398</v>
      </c>
      <c r="R611" s="17">
        <v>-7.9048121094076704E-2</v>
      </c>
      <c r="S611" s="17" t="s">
        <v>18483</v>
      </c>
      <c r="T611" s="17" t="s">
        <v>18483</v>
      </c>
      <c r="U611" s="17" t="s">
        <v>18483</v>
      </c>
      <c r="V611" s="17" t="s">
        <v>22841</v>
      </c>
      <c r="W611" s="17" t="s">
        <v>23277</v>
      </c>
      <c r="X611" s="17" t="s">
        <v>22845</v>
      </c>
      <c r="Y611" s="17" t="s">
        <v>22842</v>
      </c>
      <c r="Z611" s="17" t="s">
        <v>23278</v>
      </c>
      <c r="AA611" s="17" t="s">
        <v>22843</v>
      </c>
      <c r="AB611" s="17" t="s">
        <v>21385</v>
      </c>
      <c r="AC611" s="17" t="s">
        <v>22844</v>
      </c>
      <c r="AD611" s="17" t="s">
        <v>22846</v>
      </c>
      <c r="AE611" s="17" t="s">
        <v>2921</v>
      </c>
      <c r="AF611" s="17" t="s">
        <v>2922</v>
      </c>
    </row>
    <row r="612" spans="1:35" hidden="1" x14ac:dyDescent="0.3">
      <c r="A612" s="17">
        <v>613</v>
      </c>
      <c r="B612" s="17">
        <v>303</v>
      </c>
      <c r="C612" s="17" t="s">
        <v>23766</v>
      </c>
      <c r="D612" s="17" t="s">
        <v>18185</v>
      </c>
      <c r="E612" s="17" t="s">
        <v>18185</v>
      </c>
      <c r="F612" s="17" t="s">
        <v>16754</v>
      </c>
      <c r="G612" s="17" t="b">
        <v>1</v>
      </c>
      <c r="H612" s="17">
        <v>0.41981605969289298</v>
      </c>
      <c r="I612" s="17">
        <v>0.70435999999999999</v>
      </c>
      <c r="J612" s="17">
        <v>9678.1381054210997</v>
      </c>
      <c r="K612" s="17">
        <v>6571.9650645412103</v>
      </c>
      <c r="L612" s="17">
        <v>3438.1824773099002</v>
      </c>
      <c r="M612" s="17">
        <v>3823.75260974606</v>
      </c>
      <c r="N612" s="17">
        <v>11604.564045929001</v>
      </c>
      <c r="O612" s="17">
        <v>5437.3553882570304</v>
      </c>
      <c r="P612" s="17">
        <v>3106.1730408798899</v>
      </c>
      <c r="Q612" s="17">
        <v>1.47263991977668</v>
      </c>
      <c r="R612" s="17">
        <v>0.16809656899396699</v>
      </c>
      <c r="S612" s="17" t="s">
        <v>18416</v>
      </c>
      <c r="T612" s="17" t="s">
        <v>18416</v>
      </c>
      <c r="U612" s="17" t="s">
        <v>18416</v>
      </c>
      <c r="V612" s="17" t="s">
        <v>21845</v>
      </c>
      <c r="W612" s="17" t="s">
        <v>23277</v>
      </c>
      <c r="X612" s="17" t="s">
        <v>21850</v>
      </c>
      <c r="Y612" s="17" t="s">
        <v>21846</v>
      </c>
      <c r="Z612" s="17" t="s">
        <v>23278</v>
      </c>
      <c r="AA612" s="17" t="s">
        <v>21847</v>
      </c>
      <c r="AB612" s="17" t="s">
        <v>21848</v>
      </c>
      <c r="AC612" s="17" t="s">
        <v>21849</v>
      </c>
      <c r="AE612" s="17" t="s">
        <v>21855</v>
      </c>
    </row>
    <row r="613" spans="1:35" hidden="1" x14ac:dyDescent="0.3">
      <c r="A613" s="17">
        <v>614</v>
      </c>
      <c r="B613" s="17">
        <v>745</v>
      </c>
      <c r="C613" s="17" t="s">
        <v>23519</v>
      </c>
      <c r="D613" s="17" t="s">
        <v>18185</v>
      </c>
      <c r="E613" s="17" t="s">
        <v>18185</v>
      </c>
      <c r="F613" s="17" t="s">
        <v>1446</v>
      </c>
      <c r="G613" s="17" t="b">
        <v>1</v>
      </c>
      <c r="H613" s="17">
        <v>-0.411532066110051</v>
      </c>
      <c r="I613" s="17">
        <v>0.70472000000000001</v>
      </c>
      <c r="J613" s="17">
        <v>123010.99641340401</v>
      </c>
      <c r="K613" s="17">
        <v>132694.716713642</v>
      </c>
      <c r="L613" s="17">
        <v>115331.702604322</v>
      </c>
      <c r="M613" s="17">
        <v>125309.39360902899</v>
      </c>
      <c r="N613" s="17">
        <v>22600.473154485499</v>
      </c>
      <c r="O613" s="17">
        <v>33916.493286385303</v>
      </c>
      <c r="P613" s="17">
        <v>-9683.7203002381902</v>
      </c>
      <c r="Q613" s="17">
        <v>0.92702256321827903</v>
      </c>
      <c r="R613" s="17">
        <v>-3.2909695238523898E-2</v>
      </c>
      <c r="S613" s="17" t="s">
        <v>2605</v>
      </c>
      <c r="T613" s="17" t="s">
        <v>2605</v>
      </c>
      <c r="U613" s="17" t="s">
        <v>2605</v>
      </c>
      <c r="V613" s="17" t="s">
        <v>13377</v>
      </c>
      <c r="W613" s="17" t="s">
        <v>23277</v>
      </c>
      <c r="X613" s="17" t="s">
        <v>13382</v>
      </c>
      <c r="Y613" s="17" t="s">
        <v>13378</v>
      </c>
      <c r="Z613" s="17" t="s">
        <v>23278</v>
      </c>
      <c r="AA613" s="17" t="s">
        <v>13379</v>
      </c>
      <c r="AB613" s="17" t="s">
        <v>13380</v>
      </c>
      <c r="AC613" s="17" t="s">
        <v>13381</v>
      </c>
      <c r="AD613" s="17" t="s">
        <v>13383</v>
      </c>
      <c r="AE613" s="17" t="s">
        <v>13389</v>
      </c>
      <c r="AF613" s="17" t="s">
        <v>3883</v>
      </c>
    </row>
    <row r="614" spans="1:35" hidden="1" x14ac:dyDescent="0.3">
      <c r="A614" s="17">
        <v>615</v>
      </c>
      <c r="B614" s="17">
        <v>218</v>
      </c>
      <c r="C614" s="17" t="s">
        <v>7542</v>
      </c>
      <c r="D614" s="17" t="s">
        <v>18185</v>
      </c>
      <c r="E614" s="17" t="s">
        <v>18185</v>
      </c>
      <c r="F614" s="17" t="s">
        <v>634</v>
      </c>
      <c r="G614" s="17" t="b">
        <v>1</v>
      </c>
      <c r="H614" s="17">
        <v>0.40859500055682202</v>
      </c>
      <c r="I614" s="17">
        <v>0.70560999999999996</v>
      </c>
      <c r="J614" s="17">
        <v>606357.47476807202</v>
      </c>
      <c r="K614" s="17">
        <v>525444.74108054105</v>
      </c>
      <c r="L614" s="17">
        <v>574968.04207264399</v>
      </c>
      <c r="M614" s="17">
        <v>639600.81785968703</v>
      </c>
      <c r="N614" s="17">
        <v>202114.186213779</v>
      </c>
      <c r="O614" s="17">
        <v>277116.61524453497</v>
      </c>
      <c r="P614" s="17">
        <v>80912.733687531596</v>
      </c>
      <c r="Q614" s="17">
        <v>1.1539890446351</v>
      </c>
      <c r="R614" s="17">
        <v>6.2201685875946398E-2</v>
      </c>
      <c r="S614" s="17" t="s">
        <v>2199</v>
      </c>
      <c r="T614" s="17" t="s">
        <v>2199</v>
      </c>
      <c r="U614" s="17" t="s">
        <v>2199</v>
      </c>
      <c r="V614" s="17" t="s">
        <v>7541</v>
      </c>
      <c r="W614" s="17" t="s">
        <v>23277</v>
      </c>
      <c r="X614" s="17" t="s">
        <v>7546</v>
      </c>
      <c r="Y614" s="17" t="s">
        <v>7542</v>
      </c>
      <c r="Z614" s="17" t="s">
        <v>23278</v>
      </c>
      <c r="AA614" s="17" t="s">
        <v>7543</v>
      </c>
      <c r="AB614" s="17" t="s">
        <v>7544</v>
      </c>
      <c r="AC614" s="17" t="s">
        <v>7545</v>
      </c>
      <c r="AD614" s="17" t="s">
        <v>7547</v>
      </c>
      <c r="AE614" s="17" t="s">
        <v>7553</v>
      </c>
    </row>
    <row r="615" spans="1:35" hidden="1" x14ac:dyDescent="0.3">
      <c r="A615" s="17">
        <v>616</v>
      </c>
      <c r="B615" s="17">
        <v>662</v>
      </c>
      <c r="C615" s="17" t="s">
        <v>23745</v>
      </c>
      <c r="D615" s="17" t="s">
        <v>18185</v>
      </c>
      <c r="E615" s="17" t="s">
        <v>18185</v>
      </c>
      <c r="F615" s="17" t="s">
        <v>728</v>
      </c>
      <c r="G615" s="17" t="b">
        <v>1</v>
      </c>
      <c r="H615" s="17">
        <v>0.41034978992930199</v>
      </c>
      <c r="I615" s="17">
        <v>0.70596999999999999</v>
      </c>
      <c r="J615" s="17">
        <v>56019.907746347897</v>
      </c>
      <c r="K615" s="17">
        <v>51961.818598126898</v>
      </c>
      <c r="L615" s="17">
        <v>62326.046077373001</v>
      </c>
      <c r="M615" s="17">
        <v>51009.284116323703</v>
      </c>
      <c r="N615" s="17">
        <v>14404.148859438599</v>
      </c>
      <c r="O615" s="17">
        <v>9269.1808180319094</v>
      </c>
      <c r="P615" s="17">
        <v>4058.08914822107</v>
      </c>
      <c r="Q615" s="17">
        <v>1.07809751963468</v>
      </c>
      <c r="R615" s="17">
        <v>3.26580468652563E-2</v>
      </c>
      <c r="S615" s="17" t="s">
        <v>2246</v>
      </c>
      <c r="T615" s="17" t="s">
        <v>2246</v>
      </c>
      <c r="U615" s="17" t="s">
        <v>2246</v>
      </c>
      <c r="V615" s="17" t="s">
        <v>8246</v>
      </c>
      <c r="W615" s="17" t="s">
        <v>23277</v>
      </c>
      <c r="X615" s="17" t="s">
        <v>8250</v>
      </c>
      <c r="Y615" s="17" t="s">
        <v>8247</v>
      </c>
      <c r="Z615" s="17" t="s">
        <v>23278</v>
      </c>
      <c r="AA615" s="17" t="s">
        <v>8248</v>
      </c>
      <c r="AB615" s="17" t="s">
        <v>8249</v>
      </c>
      <c r="AC615" s="17" t="s">
        <v>3520</v>
      </c>
      <c r="AD615" s="17" t="s">
        <v>8251</v>
      </c>
      <c r="AE615" s="17" t="s">
        <v>2921</v>
      </c>
      <c r="AF615" s="17" t="s">
        <v>6247</v>
      </c>
    </row>
    <row r="616" spans="1:35" hidden="1" x14ac:dyDescent="0.3">
      <c r="A616" s="17">
        <v>617</v>
      </c>
      <c r="B616" s="17">
        <v>587</v>
      </c>
      <c r="C616" s="17" t="s">
        <v>23696</v>
      </c>
      <c r="D616" s="17" t="s">
        <v>18185</v>
      </c>
      <c r="E616" s="17" t="s">
        <v>18185</v>
      </c>
      <c r="F616" s="17" t="s">
        <v>618</v>
      </c>
      <c r="G616" s="17" t="b">
        <v>1</v>
      </c>
      <c r="H616" s="17">
        <v>0.40595038692927798</v>
      </c>
      <c r="I616" s="17">
        <v>0.70626999999999995</v>
      </c>
      <c r="J616" s="17">
        <v>109356.733004947</v>
      </c>
      <c r="K616" s="17">
        <v>94894.652561591196</v>
      </c>
      <c r="L616" s="17">
        <v>104334.12101450399</v>
      </c>
      <c r="M616" s="17">
        <v>97941.798909772202</v>
      </c>
      <c r="N616" s="17">
        <v>39257.7160509842</v>
      </c>
      <c r="O616" s="17">
        <v>47605.726114121098</v>
      </c>
      <c r="P616" s="17">
        <v>14462.0804433556</v>
      </c>
      <c r="Q616" s="17">
        <v>1.1524014267713201</v>
      </c>
      <c r="R616" s="17">
        <v>6.16037873023439E-2</v>
      </c>
      <c r="S616" s="17" t="s">
        <v>2191</v>
      </c>
      <c r="T616" s="17" t="s">
        <v>2191</v>
      </c>
      <c r="U616" s="17" t="s">
        <v>2191</v>
      </c>
      <c r="V616" s="17" t="s">
        <v>7414</v>
      </c>
      <c r="W616" s="17" t="s">
        <v>23277</v>
      </c>
      <c r="X616" s="17" t="s">
        <v>7417</v>
      </c>
      <c r="Y616" s="17" t="s">
        <v>7415</v>
      </c>
      <c r="Z616" s="17" t="s">
        <v>23278</v>
      </c>
      <c r="AB616" s="17" t="s">
        <v>7416</v>
      </c>
      <c r="AC616" s="17" t="s">
        <v>5455</v>
      </c>
      <c r="AE616" s="17" t="s">
        <v>3494</v>
      </c>
      <c r="AF616" s="17" t="s">
        <v>3446</v>
      </c>
    </row>
    <row r="617" spans="1:35" hidden="1" x14ac:dyDescent="0.3">
      <c r="A617" s="17">
        <v>618</v>
      </c>
      <c r="B617" s="17">
        <v>314</v>
      </c>
      <c r="C617" s="17" t="s">
        <v>23868</v>
      </c>
      <c r="D617" s="17" t="s">
        <v>18185</v>
      </c>
      <c r="E617" s="17" t="s">
        <v>18185</v>
      </c>
      <c r="F617" s="17" t="s">
        <v>404</v>
      </c>
      <c r="G617" s="17" t="b">
        <v>1</v>
      </c>
      <c r="H617" s="17">
        <v>0.39873975898403902</v>
      </c>
      <c r="I617" s="17">
        <v>0.71104999999999996</v>
      </c>
      <c r="J617" s="17">
        <v>222233.399834582</v>
      </c>
      <c r="K617" s="17">
        <v>198383.24279990801</v>
      </c>
      <c r="L617" s="17">
        <v>196232.48997503001</v>
      </c>
      <c r="M617" s="17">
        <v>168017.744810859</v>
      </c>
      <c r="N617" s="17">
        <v>66521.917000413101</v>
      </c>
      <c r="O617" s="17">
        <v>79422.425834983893</v>
      </c>
      <c r="P617" s="17">
        <v>23850.157034674401</v>
      </c>
      <c r="Q617" s="17">
        <v>1.12022263926157</v>
      </c>
      <c r="R617" s="17">
        <v>4.9304345343098098E-2</v>
      </c>
      <c r="S617" s="17" t="s">
        <v>2084</v>
      </c>
      <c r="T617" s="17" t="s">
        <v>2084</v>
      </c>
      <c r="U617" s="17" t="s">
        <v>2084</v>
      </c>
      <c r="V617" s="17" t="s">
        <v>5760</v>
      </c>
      <c r="W617" s="17" t="s">
        <v>23277</v>
      </c>
      <c r="X617" s="17" t="s">
        <v>5764</v>
      </c>
      <c r="Y617" s="17" t="s">
        <v>5761</v>
      </c>
      <c r="Z617" s="17" t="s">
        <v>23278</v>
      </c>
      <c r="AA617" s="17" t="s">
        <v>4012</v>
      </c>
      <c r="AB617" s="17" t="s">
        <v>5762</v>
      </c>
      <c r="AC617" s="17" t="s">
        <v>5763</v>
      </c>
      <c r="AE617" s="17" t="s">
        <v>3494</v>
      </c>
      <c r="AF617" s="17" t="s">
        <v>5769</v>
      </c>
    </row>
    <row r="618" spans="1:35" hidden="1" x14ac:dyDescent="0.3">
      <c r="A618" s="17">
        <v>619</v>
      </c>
      <c r="B618" s="17">
        <v>80</v>
      </c>
      <c r="C618" s="17" t="s">
        <v>23710</v>
      </c>
      <c r="D618" s="17" t="s">
        <v>18185</v>
      </c>
      <c r="E618" s="17" t="s">
        <v>18185</v>
      </c>
      <c r="F618" s="17" t="s">
        <v>16628</v>
      </c>
      <c r="G618" s="17" t="b">
        <v>1</v>
      </c>
      <c r="H618" s="17">
        <v>-0.41311873698649398</v>
      </c>
      <c r="I618" s="17">
        <v>0.71250000000000002</v>
      </c>
      <c r="J618" s="17">
        <v>39982.596396776898</v>
      </c>
      <c r="K618" s="17">
        <v>46110.806085886099</v>
      </c>
      <c r="L618" s="17">
        <v>40556.037072478801</v>
      </c>
      <c r="M618" s="17">
        <v>50916.275102565502</v>
      </c>
      <c r="N618" s="17">
        <v>24240.433439295699</v>
      </c>
      <c r="O618" s="17">
        <v>8517.3600131492403</v>
      </c>
      <c r="P618" s="17">
        <v>-6128.2096891091396</v>
      </c>
      <c r="Q618" s="17">
        <v>0.86709818783703896</v>
      </c>
      <c r="R618" s="17">
        <v>-6.1931721414944997E-2</v>
      </c>
      <c r="S618" s="17" t="s">
        <v>18351</v>
      </c>
      <c r="T618" s="17" t="s">
        <v>18351</v>
      </c>
      <c r="U618" s="17" t="s">
        <v>18351</v>
      </c>
      <c r="V618" s="17" t="s">
        <v>20890</v>
      </c>
      <c r="W618" s="17" t="s">
        <v>23277</v>
      </c>
      <c r="X618" s="17" t="s">
        <v>20895</v>
      </c>
      <c r="Y618" s="17" t="s">
        <v>20891</v>
      </c>
      <c r="Z618" s="17" t="s">
        <v>23278</v>
      </c>
      <c r="AA618" s="17" t="s">
        <v>20892</v>
      </c>
      <c r="AB618" s="17" t="s">
        <v>20893</v>
      </c>
      <c r="AC618" s="17" t="s">
        <v>20894</v>
      </c>
      <c r="AD618" s="17" t="s">
        <v>20896</v>
      </c>
      <c r="AE618" s="17" t="s">
        <v>20903</v>
      </c>
      <c r="AH618" s="17" t="s">
        <v>20897</v>
      </c>
    </row>
    <row r="619" spans="1:35" hidden="1" x14ac:dyDescent="0.3">
      <c r="A619" s="17">
        <v>620</v>
      </c>
      <c r="B619" s="17">
        <v>372</v>
      </c>
      <c r="C619" s="17" t="s">
        <v>23853</v>
      </c>
      <c r="D619" s="17" t="s">
        <v>18185</v>
      </c>
      <c r="E619" s="17" t="s">
        <v>18185</v>
      </c>
      <c r="F619" s="17" t="s">
        <v>430</v>
      </c>
      <c r="G619" s="17" t="b">
        <v>1</v>
      </c>
      <c r="H619" s="17">
        <v>0.411498537847241</v>
      </c>
      <c r="I619" s="17">
        <v>0.71253</v>
      </c>
      <c r="J619" s="17">
        <v>444047.81090567302</v>
      </c>
      <c r="K619" s="17">
        <v>410206.257205081</v>
      </c>
      <c r="L619" s="17">
        <v>438351.83654292102</v>
      </c>
      <c r="M619" s="17">
        <v>383403.155544437</v>
      </c>
      <c r="N619" s="17">
        <v>50894.2574633521</v>
      </c>
      <c r="O619" s="17">
        <v>133041.06196938801</v>
      </c>
      <c r="P619" s="17">
        <v>33841.553700591699</v>
      </c>
      <c r="Q619" s="17">
        <v>1.08249887247252</v>
      </c>
      <c r="R619" s="17">
        <v>3.4427452665848499E-2</v>
      </c>
      <c r="S619" s="17" t="s">
        <v>2097</v>
      </c>
      <c r="T619" s="17" t="s">
        <v>2097</v>
      </c>
      <c r="U619" s="17" t="s">
        <v>2097</v>
      </c>
      <c r="V619" s="17" t="s">
        <v>5954</v>
      </c>
      <c r="W619" s="17" t="s">
        <v>23277</v>
      </c>
      <c r="X619" s="17" t="s">
        <v>5959</v>
      </c>
      <c r="Y619" s="17" t="s">
        <v>5955</v>
      </c>
      <c r="Z619" s="17" t="s">
        <v>23278</v>
      </c>
      <c r="AA619" s="17" t="s">
        <v>5956</v>
      </c>
      <c r="AB619" s="17" t="s">
        <v>5957</v>
      </c>
      <c r="AC619" s="17" t="s">
        <v>5958</v>
      </c>
      <c r="AD619" s="17" t="s">
        <v>5960</v>
      </c>
      <c r="AE619" s="17" t="s">
        <v>5967</v>
      </c>
      <c r="AF619" s="17" t="s">
        <v>3250</v>
      </c>
      <c r="AG619" s="19"/>
      <c r="AH619" s="19"/>
      <c r="AI619" s="19"/>
    </row>
    <row r="620" spans="1:35" hidden="1" x14ac:dyDescent="0.3">
      <c r="A620" s="17">
        <v>621</v>
      </c>
      <c r="B620" s="17">
        <v>493</v>
      </c>
      <c r="C620" s="17" t="s">
        <v>23922</v>
      </c>
      <c r="D620" s="17" t="s">
        <v>18185</v>
      </c>
      <c r="E620" s="17" t="s">
        <v>18185</v>
      </c>
      <c r="F620" s="17" t="s">
        <v>16968</v>
      </c>
      <c r="G620" s="17" t="b">
        <v>1</v>
      </c>
      <c r="H620" s="17">
        <v>-0.41641561122259602</v>
      </c>
      <c r="I620" s="17">
        <v>0.71284999999999998</v>
      </c>
      <c r="J620" s="17">
        <v>20240.222664556099</v>
      </c>
      <c r="K620" s="17">
        <v>22485.978483467301</v>
      </c>
      <c r="L620" s="17">
        <v>20070.466715525701</v>
      </c>
      <c r="M620" s="17">
        <v>20013.108379602902</v>
      </c>
      <c r="N620" s="17">
        <v>2461.4723581851599</v>
      </c>
      <c r="O620" s="17">
        <v>9010.9130738588901</v>
      </c>
      <c r="P620" s="17">
        <v>-2245.7558189111201</v>
      </c>
      <c r="Q620" s="17">
        <v>0.90012639118363003</v>
      </c>
      <c r="R620" s="17">
        <v>-4.5696504849926399E-2</v>
      </c>
      <c r="S620" s="17" t="s">
        <v>18492</v>
      </c>
      <c r="T620" s="17" t="s">
        <v>18492</v>
      </c>
      <c r="U620" s="17" t="s">
        <v>18492</v>
      </c>
      <c r="V620" s="17" t="s">
        <v>22978</v>
      </c>
      <c r="W620" s="17" t="s">
        <v>23277</v>
      </c>
      <c r="X620" s="17" t="s">
        <v>22983</v>
      </c>
      <c r="Y620" s="17" t="s">
        <v>22979</v>
      </c>
      <c r="Z620" s="17" t="s">
        <v>23278</v>
      </c>
      <c r="AA620" s="17" t="s">
        <v>22980</v>
      </c>
      <c r="AB620" s="17" t="s">
        <v>22981</v>
      </c>
      <c r="AC620" s="17" t="s">
        <v>22982</v>
      </c>
      <c r="AD620" s="17" t="s">
        <v>22984</v>
      </c>
      <c r="AE620" s="17" t="s">
        <v>22990</v>
      </c>
    </row>
    <row r="621" spans="1:35" hidden="1" x14ac:dyDescent="0.3">
      <c r="A621" s="17">
        <v>622</v>
      </c>
      <c r="B621" s="17">
        <v>377</v>
      </c>
      <c r="C621" s="17" t="s">
        <v>23620</v>
      </c>
      <c r="D621" s="17" t="s">
        <v>18185</v>
      </c>
      <c r="E621" s="17" t="s">
        <v>18185</v>
      </c>
      <c r="F621" s="17" t="s">
        <v>454</v>
      </c>
      <c r="G621" s="17" t="b">
        <v>1</v>
      </c>
      <c r="H621" s="17">
        <v>-0.39178506280137099</v>
      </c>
      <c r="I621" s="17">
        <v>0.71530000000000005</v>
      </c>
      <c r="J621" s="17">
        <v>131663.44676045701</v>
      </c>
      <c r="K621" s="17">
        <v>147368.30716811001</v>
      </c>
      <c r="L621" s="17">
        <v>115139.767678517</v>
      </c>
      <c r="M621" s="17">
        <v>157330.404168715</v>
      </c>
      <c r="N621" s="17">
        <v>47254.611233834301</v>
      </c>
      <c r="O621" s="17">
        <v>50867.664185994698</v>
      </c>
      <c r="P621" s="17">
        <v>-15704.860407654</v>
      </c>
      <c r="Q621" s="17">
        <v>0.89343122202157998</v>
      </c>
      <c r="R621" s="17">
        <v>-4.8938874659394102E-2</v>
      </c>
      <c r="S621" s="17" t="s">
        <v>2109</v>
      </c>
      <c r="T621" s="17" t="s">
        <v>2109</v>
      </c>
      <c r="U621" s="17" t="s">
        <v>2109</v>
      </c>
      <c r="V621" s="17" t="s">
        <v>6144</v>
      </c>
      <c r="W621" s="17" t="s">
        <v>23277</v>
      </c>
      <c r="X621" s="17" t="s">
        <v>6149</v>
      </c>
      <c r="Y621" s="17" t="s">
        <v>6145</v>
      </c>
      <c r="Z621" s="17" t="s">
        <v>23278</v>
      </c>
      <c r="AA621" s="17" t="s">
        <v>6146</v>
      </c>
      <c r="AB621" s="17" t="s">
        <v>6147</v>
      </c>
      <c r="AC621" s="17" t="s">
        <v>6148</v>
      </c>
      <c r="AD621" s="17" t="s">
        <v>6150</v>
      </c>
      <c r="AE621" s="17" t="s">
        <v>6156</v>
      </c>
      <c r="AF621" s="17" t="s">
        <v>2889</v>
      </c>
    </row>
    <row r="622" spans="1:35" hidden="1" x14ac:dyDescent="0.3">
      <c r="A622" s="17">
        <v>623</v>
      </c>
      <c r="B622" s="17">
        <v>646</v>
      </c>
      <c r="C622" s="17" t="s">
        <v>23764</v>
      </c>
      <c r="D622" s="17" t="s">
        <v>18185</v>
      </c>
      <c r="E622" s="17" t="s">
        <v>18185</v>
      </c>
      <c r="F622" s="17" t="s">
        <v>17212</v>
      </c>
      <c r="G622" s="17" t="b">
        <v>1</v>
      </c>
      <c r="H622" s="17">
        <v>-0.41480248684661702</v>
      </c>
      <c r="I622" s="17">
        <v>0.71562999999999999</v>
      </c>
      <c r="J622" s="17">
        <v>25998.7069383241</v>
      </c>
      <c r="K622" s="17">
        <v>34394.751772334697</v>
      </c>
      <c r="L622" s="17">
        <v>26434.963665505598</v>
      </c>
      <c r="M622" s="17">
        <v>27723.151115388901</v>
      </c>
      <c r="N622" s="17">
        <v>7216.6567171640099</v>
      </c>
      <c r="O622" s="17">
        <v>34307.757405508899</v>
      </c>
      <c r="P622" s="17">
        <v>-8396.0448340105904</v>
      </c>
      <c r="Q622" s="17">
        <v>0.75589168691823705</v>
      </c>
      <c r="R622" s="17">
        <v>-0.12154043087944599</v>
      </c>
      <c r="S622" s="17" t="s">
        <v>18432</v>
      </c>
      <c r="T622" s="17" t="s">
        <v>18432</v>
      </c>
      <c r="U622" s="17" t="s">
        <v>18432</v>
      </c>
      <c r="V622" s="17" t="s">
        <v>22080</v>
      </c>
      <c r="W622" s="17" t="s">
        <v>23277</v>
      </c>
      <c r="X622" s="17" t="s">
        <v>22085</v>
      </c>
      <c r="Y622" s="17" t="s">
        <v>22081</v>
      </c>
      <c r="Z622" s="17" t="s">
        <v>23278</v>
      </c>
      <c r="AA622" s="17" t="s">
        <v>22082</v>
      </c>
      <c r="AB622" s="17" t="s">
        <v>22083</v>
      </c>
      <c r="AC622" s="17" t="s">
        <v>22084</v>
      </c>
      <c r="AE622" s="17" t="s">
        <v>22089</v>
      </c>
    </row>
    <row r="623" spans="1:35" hidden="1" x14ac:dyDescent="0.3">
      <c r="A623" s="17">
        <v>624</v>
      </c>
      <c r="B623" s="17">
        <v>176</v>
      </c>
      <c r="C623" s="17" t="s">
        <v>23684</v>
      </c>
      <c r="D623" s="17" t="s">
        <v>18185</v>
      </c>
      <c r="E623" s="17" t="s">
        <v>18185</v>
      </c>
      <c r="F623" s="17" t="s">
        <v>374</v>
      </c>
      <c r="G623" s="17" t="b">
        <v>1</v>
      </c>
      <c r="H623" s="17">
        <v>-0.41454777053622999</v>
      </c>
      <c r="I623" s="17">
        <v>0.71672999999999998</v>
      </c>
      <c r="J623" s="17">
        <v>490190.88660770998</v>
      </c>
      <c r="K623" s="17">
        <v>533680.02184842702</v>
      </c>
      <c r="L623" s="17">
        <v>492274.72351193498</v>
      </c>
      <c r="M623" s="17">
        <v>454766.50104600802</v>
      </c>
      <c r="N623" s="17">
        <v>30663.458850127201</v>
      </c>
      <c r="O623" s="17">
        <v>179098.99447323801</v>
      </c>
      <c r="P623" s="17">
        <v>-43489.135240717696</v>
      </c>
      <c r="Q623" s="17">
        <v>0.91851084271415895</v>
      </c>
      <c r="R623" s="17">
        <v>-3.69157126263992E-2</v>
      </c>
      <c r="S623" s="17" t="s">
        <v>2069</v>
      </c>
      <c r="T623" s="17" t="s">
        <v>2069</v>
      </c>
      <c r="U623" s="17" t="s">
        <v>2069</v>
      </c>
      <c r="V623" s="17" t="s">
        <v>5518</v>
      </c>
      <c r="W623" s="17" t="s">
        <v>23277</v>
      </c>
      <c r="X623" s="17" t="s">
        <v>5523</v>
      </c>
      <c r="Y623" s="17" t="s">
        <v>5519</v>
      </c>
      <c r="Z623" s="17" t="s">
        <v>23278</v>
      </c>
      <c r="AA623" s="17" t="s">
        <v>5520</v>
      </c>
      <c r="AB623" s="17" t="s">
        <v>5521</v>
      </c>
      <c r="AC623" s="17" t="s">
        <v>5522</v>
      </c>
      <c r="AD623" s="17" t="s">
        <v>5524</v>
      </c>
      <c r="AE623" s="17" t="s">
        <v>4497</v>
      </c>
    </row>
    <row r="624" spans="1:35" hidden="1" x14ac:dyDescent="0.3">
      <c r="A624" s="17">
        <v>625</v>
      </c>
      <c r="B624" s="17">
        <v>612</v>
      </c>
      <c r="C624" s="17" t="s">
        <v>23784</v>
      </c>
      <c r="D624" s="17" t="s">
        <v>18185</v>
      </c>
      <c r="E624" s="17" t="s">
        <v>18185</v>
      </c>
      <c r="F624" s="17" t="s">
        <v>17158</v>
      </c>
      <c r="G624" s="17" t="b">
        <v>1</v>
      </c>
      <c r="H624" s="17">
        <v>0.39082108914742703</v>
      </c>
      <c r="I624" s="17">
        <v>0.71696000000000004</v>
      </c>
      <c r="J624" s="17">
        <v>13212.825642502999</v>
      </c>
      <c r="K624" s="17">
        <v>10925.3196672952</v>
      </c>
      <c r="L624" s="17">
        <v>14104.650861985099</v>
      </c>
      <c r="M624" s="17">
        <v>8643.1306007782405</v>
      </c>
      <c r="N624" s="17">
        <v>6240.0115676032201</v>
      </c>
      <c r="O624" s="17">
        <v>7989.85550442767</v>
      </c>
      <c r="P624" s="17">
        <v>2287.5059752078</v>
      </c>
      <c r="Q624" s="17">
        <v>1.20937657156663</v>
      </c>
      <c r="R624" s="17">
        <v>8.2561551058508195E-2</v>
      </c>
      <c r="S624" s="17" t="s">
        <v>18403</v>
      </c>
      <c r="T624" s="17" t="s">
        <v>18403</v>
      </c>
      <c r="U624" s="17" t="s">
        <v>18403</v>
      </c>
      <c r="V624" s="17" t="s">
        <v>21655</v>
      </c>
      <c r="W624" s="17" t="s">
        <v>23277</v>
      </c>
      <c r="X624" s="17" t="s">
        <v>21660</v>
      </c>
      <c r="Y624" s="17" t="s">
        <v>21656</v>
      </c>
      <c r="Z624" s="17" t="s">
        <v>23278</v>
      </c>
      <c r="AA624" s="17" t="s">
        <v>21657</v>
      </c>
      <c r="AB624" s="17" t="s">
        <v>21658</v>
      </c>
      <c r="AC624" s="17" t="s">
        <v>21659</v>
      </c>
      <c r="AD624" s="17" t="s">
        <v>21661</v>
      </c>
      <c r="AE624" s="17" t="s">
        <v>21666</v>
      </c>
    </row>
    <row r="625" spans="1:33" hidden="1" x14ac:dyDescent="0.3">
      <c r="A625" s="17">
        <v>626</v>
      </c>
      <c r="B625" s="17">
        <v>387</v>
      </c>
      <c r="C625" s="17" t="s">
        <v>23786</v>
      </c>
      <c r="D625" s="17" t="s">
        <v>18185</v>
      </c>
      <c r="E625" s="17" t="s">
        <v>18185</v>
      </c>
      <c r="F625" s="17" t="s">
        <v>446</v>
      </c>
      <c r="G625" s="17" t="b">
        <v>1</v>
      </c>
      <c r="H625" s="17">
        <v>-0.39644432035380101</v>
      </c>
      <c r="I625" s="17">
        <v>0.71713000000000005</v>
      </c>
      <c r="J625" s="17">
        <v>205047.046927285</v>
      </c>
      <c r="K625" s="17">
        <v>211431.92919644501</v>
      </c>
      <c r="L625" s="17">
        <v>195808.434547276</v>
      </c>
      <c r="M625" s="17">
        <v>212324.905836024</v>
      </c>
      <c r="N625" s="17">
        <v>24320.594641614502</v>
      </c>
      <c r="O625" s="17">
        <v>13662.2639914184</v>
      </c>
      <c r="P625" s="17">
        <v>-6384.8822691598898</v>
      </c>
      <c r="Q625" s="17">
        <v>0.96980171209984301</v>
      </c>
      <c r="R625" s="17">
        <v>-1.33170535110102E-2</v>
      </c>
      <c r="S625" s="17" t="s">
        <v>2105</v>
      </c>
      <c r="T625" s="17" t="s">
        <v>2105</v>
      </c>
      <c r="U625" s="17" t="s">
        <v>2105</v>
      </c>
      <c r="V625" s="17" t="s">
        <v>6078</v>
      </c>
      <c r="W625" s="17" t="s">
        <v>23277</v>
      </c>
      <c r="X625" s="17" t="s">
        <v>6083</v>
      </c>
      <c r="Y625" s="17" t="s">
        <v>6079</v>
      </c>
      <c r="Z625" s="17" t="s">
        <v>23278</v>
      </c>
      <c r="AA625" s="17" t="s">
        <v>6080</v>
      </c>
      <c r="AB625" s="17" t="s">
        <v>6081</v>
      </c>
      <c r="AC625" s="17" t="s">
        <v>6082</v>
      </c>
      <c r="AD625" s="17" t="s">
        <v>6084</v>
      </c>
      <c r="AE625" s="17" t="s">
        <v>6088</v>
      </c>
      <c r="AF625" s="17" t="s">
        <v>6089</v>
      </c>
    </row>
    <row r="626" spans="1:33" hidden="1" x14ac:dyDescent="0.3">
      <c r="A626" s="17">
        <v>627</v>
      </c>
      <c r="B626" s="17">
        <v>581</v>
      </c>
      <c r="C626" s="17" t="s">
        <v>23749</v>
      </c>
      <c r="D626" s="17" t="s">
        <v>18185</v>
      </c>
      <c r="E626" s="17" t="s">
        <v>18185</v>
      </c>
      <c r="F626" s="17" t="s">
        <v>17108</v>
      </c>
      <c r="G626" s="17" t="b">
        <v>1</v>
      </c>
      <c r="H626" s="17">
        <v>-0.40651241842039898</v>
      </c>
      <c r="I626" s="17">
        <v>0.71843999999999997</v>
      </c>
      <c r="J626" s="17">
        <v>29834.420237513299</v>
      </c>
      <c r="K626" s="17">
        <v>36293.458227385898</v>
      </c>
      <c r="L626" s="17">
        <v>28630.389572665299</v>
      </c>
      <c r="M626" s="17">
        <v>25149.756334309099</v>
      </c>
      <c r="N626" s="17">
        <v>7846.5537057936799</v>
      </c>
      <c r="O626" s="17">
        <v>26378.091042356798</v>
      </c>
      <c r="P626" s="17">
        <v>-6459.0379898726196</v>
      </c>
      <c r="Q626" s="17">
        <v>0.82203299698239196</v>
      </c>
      <c r="R626" s="17">
        <v>-8.5110749224241403E-2</v>
      </c>
      <c r="S626" s="17" t="s">
        <v>18426</v>
      </c>
      <c r="T626" s="17" t="s">
        <v>18426</v>
      </c>
      <c r="U626" s="17" t="s">
        <v>18426</v>
      </c>
      <c r="V626" s="17" t="s">
        <v>21995</v>
      </c>
      <c r="W626" s="17" t="s">
        <v>23277</v>
      </c>
      <c r="X626" s="17" t="s">
        <v>21999</v>
      </c>
      <c r="Y626" s="17" t="s">
        <v>21996</v>
      </c>
      <c r="Z626" s="17" t="s">
        <v>23278</v>
      </c>
      <c r="AA626" s="17" t="s">
        <v>21997</v>
      </c>
      <c r="AB626" s="17" t="s">
        <v>11110</v>
      </c>
      <c r="AC626" s="17" t="s">
        <v>21998</v>
      </c>
      <c r="AD626" s="17" t="s">
        <v>22000</v>
      </c>
      <c r="AE626" s="17" t="s">
        <v>8204</v>
      </c>
      <c r="AG626" s="17" t="s">
        <v>23963</v>
      </c>
    </row>
    <row r="627" spans="1:33" hidden="1" x14ac:dyDescent="0.3">
      <c r="A627" s="17">
        <v>628</v>
      </c>
      <c r="B627" s="17">
        <v>422</v>
      </c>
      <c r="C627" s="17" t="s">
        <v>23548</v>
      </c>
      <c r="D627" s="17" t="s">
        <v>18185</v>
      </c>
      <c r="E627" s="17" t="s">
        <v>18185</v>
      </c>
      <c r="F627" s="17" t="s">
        <v>1136</v>
      </c>
      <c r="G627" s="17" t="b">
        <v>1</v>
      </c>
      <c r="H627" s="17">
        <v>-0.37831609001433603</v>
      </c>
      <c r="I627" s="17">
        <v>0.72445000000000004</v>
      </c>
      <c r="J627" s="17">
        <v>60422.486502074898</v>
      </c>
      <c r="K627" s="17">
        <v>69060.494986396807</v>
      </c>
      <c r="L627" s="17">
        <v>62178.448612396802</v>
      </c>
      <c r="M627" s="17">
        <v>59877.465002418598</v>
      </c>
      <c r="N627" s="17">
        <v>28558.298628829802</v>
      </c>
      <c r="O627" s="17">
        <v>27357.471793437198</v>
      </c>
      <c r="P627" s="17">
        <v>-8638.0084843218592</v>
      </c>
      <c r="Q627" s="17">
        <v>0.87492113275435801</v>
      </c>
      <c r="R627" s="17">
        <v>-5.8031093438595603E-2</v>
      </c>
      <c r="S627" s="17" t="s">
        <v>2450</v>
      </c>
      <c r="T627" s="17" t="s">
        <v>2450</v>
      </c>
      <c r="U627" s="17" t="s">
        <v>2450</v>
      </c>
      <c r="V627" s="17" t="s">
        <v>11179</v>
      </c>
      <c r="W627" s="17" t="s">
        <v>23277</v>
      </c>
      <c r="X627" s="17" t="s">
        <v>11184</v>
      </c>
      <c r="Y627" s="17" t="s">
        <v>11180</v>
      </c>
      <c r="Z627" s="17" t="s">
        <v>23278</v>
      </c>
      <c r="AA627" s="17" t="s">
        <v>11181</v>
      </c>
      <c r="AB627" s="17" t="s">
        <v>11182</v>
      </c>
      <c r="AC627" s="17" t="s">
        <v>11183</v>
      </c>
      <c r="AE627" s="17" t="s">
        <v>11189</v>
      </c>
    </row>
    <row r="628" spans="1:33" hidden="1" x14ac:dyDescent="0.3">
      <c r="A628" s="17">
        <v>629</v>
      </c>
      <c r="B628" s="17">
        <v>346</v>
      </c>
      <c r="C628" s="17" t="s">
        <v>23564</v>
      </c>
      <c r="D628" s="17" t="s">
        <v>18185</v>
      </c>
      <c r="E628" s="17" t="s">
        <v>18185</v>
      </c>
      <c r="F628" s="17" t="s">
        <v>478</v>
      </c>
      <c r="G628" s="17" t="b">
        <v>1</v>
      </c>
      <c r="H628" s="17">
        <v>-0.39527658094461199</v>
      </c>
      <c r="I628" s="17">
        <v>0.72594000000000003</v>
      </c>
      <c r="J628" s="17">
        <v>274590.50983495801</v>
      </c>
      <c r="K628" s="17">
        <v>308662.76829555602</v>
      </c>
      <c r="L628" s="17">
        <v>257640.686241505</v>
      </c>
      <c r="M628" s="17">
        <v>384605.98466809798</v>
      </c>
      <c r="N628" s="17">
        <v>41368.5503777099</v>
      </c>
      <c r="O628" s="17">
        <v>143454.52401009999</v>
      </c>
      <c r="P628" s="17">
        <v>-34072.258460598503</v>
      </c>
      <c r="Q628" s="17">
        <v>0.88961331925859899</v>
      </c>
      <c r="R628" s="17">
        <v>-5.0798723471988598E-2</v>
      </c>
      <c r="S628" s="17" t="s">
        <v>2121</v>
      </c>
      <c r="T628" s="17" t="s">
        <v>2121</v>
      </c>
      <c r="U628" s="17" t="s">
        <v>2121</v>
      </c>
      <c r="V628" s="17" t="s">
        <v>6332</v>
      </c>
      <c r="W628" s="17" t="s">
        <v>23277</v>
      </c>
      <c r="X628" s="17" t="s">
        <v>6337</v>
      </c>
      <c r="Y628" s="17" t="s">
        <v>6333</v>
      </c>
      <c r="Z628" s="17" t="s">
        <v>23278</v>
      </c>
      <c r="AA628" s="17" t="s">
        <v>6334</v>
      </c>
      <c r="AB628" s="17" t="s">
        <v>6335</v>
      </c>
      <c r="AC628" s="17" t="s">
        <v>6336</v>
      </c>
      <c r="AD628" s="17" t="s">
        <v>4896</v>
      </c>
      <c r="AE628" s="17" t="s">
        <v>6342</v>
      </c>
      <c r="AF628" s="17" t="s">
        <v>6343</v>
      </c>
    </row>
    <row r="629" spans="1:33" hidden="1" x14ac:dyDescent="0.3">
      <c r="A629" s="17">
        <v>630</v>
      </c>
      <c r="B629" s="17">
        <v>333</v>
      </c>
      <c r="C629" s="17" t="s">
        <v>23638</v>
      </c>
      <c r="D629" s="17" t="s">
        <v>18185</v>
      </c>
      <c r="E629" s="17" t="s">
        <v>18185</v>
      </c>
      <c r="F629" s="17" t="s">
        <v>376</v>
      </c>
      <c r="G629" s="17" t="b">
        <v>1</v>
      </c>
      <c r="H629" s="17">
        <v>-0.38764780384219</v>
      </c>
      <c r="I629" s="17">
        <v>0.72865000000000002</v>
      </c>
      <c r="J629" s="17">
        <v>117765.224082745</v>
      </c>
      <c r="K629" s="17">
        <v>154977.88488200001</v>
      </c>
      <c r="L629" s="17">
        <v>144356.76030511199</v>
      </c>
      <c r="M629" s="17">
        <v>68447.489839984293</v>
      </c>
      <c r="N629" s="17">
        <v>56775.745700609397</v>
      </c>
      <c r="O629" s="17">
        <v>156276.17785683999</v>
      </c>
      <c r="P629" s="17">
        <v>-37212.660799254998</v>
      </c>
      <c r="Q629" s="17">
        <v>0.75988405811842996</v>
      </c>
      <c r="R629" s="17">
        <v>-0.119252666614703</v>
      </c>
      <c r="S629" s="17" t="s">
        <v>2070</v>
      </c>
      <c r="T629" s="17" t="s">
        <v>2070</v>
      </c>
      <c r="U629" s="17" t="s">
        <v>2070</v>
      </c>
      <c r="V629" s="17" t="s">
        <v>5533</v>
      </c>
      <c r="W629" s="17" t="s">
        <v>23277</v>
      </c>
      <c r="X629" s="17" t="s">
        <v>5538</v>
      </c>
      <c r="Y629" s="17" t="s">
        <v>5534</v>
      </c>
      <c r="Z629" s="17" t="s">
        <v>23278</v>
      </c>
      <c r="AA629" s="17" t="s">
        <v>5535</v>
      </c>
      <c r="AB629" s="17" t="s">
        <v>5536</v>
      </c>
      <c r="AC629" s="17" t="s">
        <v>5537</v>
      </c>
      <c r="AE629" s="17" t="s">
        <v>5543</v>
      </c>
      <c r="AF629" s="17" t="s">
        <v>5544</v>
      </c>
    </row>
    <row r="630" spans="1:33" hidden="1" x14ac:dyDescent="0.3">
      <c r="A630" s="17">
        <v>631</v>
      </c>
      <c r="B630" s="17">
        <v>639</v>
      </c>
      <c r="C630" s="17" t="s">
        <v>13510</v>
      </c>
      <c r="D630" s="17" t="s">
        <v>18185</v>
      </c>
      <c r="E630" s="17" t="s">
        <v>18185</v>
      </c>
      <c r="F630" s="17" t="s">
        <v>1464</v>
      </c>
      <c r="G630" s="17" t="b">
        <v>1</v>
      </c>
      <c r="H630" s="17">
        <v>-0.37405033892919298</v>
      </c>
      <c r="I630" s="17">
        <v>0.73028999999999999</v>
      </c>
      <c r="J630" s="17">
        <v>44006.472245359</v>
      </c>
      <c r="K630" s="17">
        <v>56653.228422977198</v>
      </c>
      <c r="L630" s="17">
        <v>38473.344686930701</v>
      </c>
      <c r="M630" s="17">
        <v>35696.5417040459</v>
      </c>
      <c r="N630" s="17">
        <v>31921.500123488</v>
      </c>
      <c r="O630" s="17">
        <v>49096.110585397197</v>
      </c>
      <c r="P630" s="17">
        <v>-12646.756177618199</v>
      </c>
      <c r="Q630" s="17">
        <v>0.77676901158753797</v>
      </c>
      <c r="R630" s="17">
        <v>-0.10970810849266301</v>
      </c>
      <c r="S630" s="17" t="s">
        <v>2614</v>
      </c>
      <c r="T630" s="17" t="s">
        <v>2614</v>
      </c>
      <c r="U630" s="17" t="s">
        <v>2614</v>
      </c>
      <c r="V630" s="17" t="s">
        <v>13509</v>
      </c>
      <c r="W630" s="17" t="s">
        <v>23277</v>
      </c>
      <c r="X630" s="17" t="s">
        <v>13514</v>
      </c>
      <c r="Y630" s="17" t="s">
        <v>13510</v>
      </c>
      <c r="Z630" s="17" t="s">
        <v>23278</v>
      </c>
      <c r="AA630" s="17" t="s">
        <v>13511</v>
      </c>
      <c r="AB630" s="17" t="s">
        <v>13512</v>
      </c>
      <c r="AC630" s="17" t="s">
        <v>13513</v>
      </c>
      <c r="AD630" s="17" t="s">
        <v>13515</v>
      </c>
      <c r="AE630" s="17" t="s">
        <v>3628</v>
      </c>
      <c r="AF630" s="17" t="s">
        <v>5437</v>
      </c>
    </row>
    <row r="631" spans="1:33" hidden="1" x14ac:dyDescent="0.3">
      <c r="A631" s="17">
        <v>632</v>
      </c>
      <c r="B631" s="17">
        <v>626</v>
      </c>
      <c r="C631" s="17" t="s">
        <v>23813</v>
      </c>
      <c r="D631" s="17" t="s">
        <v>18185</v>
      </c>
      <c r="E631" s="17" t="s">
        <v>18185</v>
      </c>
      <c r="F631" s="17" t="s">
        <v>650</v>
      </c>
      <c r="G631" s="17" t="b">
        <v>1</v>
      </c>
      <c r="H631" s="17">
        <v>-0.37107154739861897</v>
      </c>
      <c r="I631" s="17">
        <v>0.73040000000000005</v>
      </c>
      <c r="J631" s="17">
        <v>61921.086773052099</v>
      </c>
      <c r="K631" s="17">
        <v>80930.054728179006</v>
      </c>
      <c r="L631" s="17">
        <v>30400.329765301001</v>
      </c>
      <c r="M631" s="17">
        <v>88895.712430820306</v>
      </c>
      <c r="N631" s="17">
        <v>69768.120532152796</v>
      </c>
      <c r="O631" s="17">
        <v>54818.765132374101</v>
      </c>
      <c r="P631" s="17">
        <v>-19008.9679551269</v>
      </c>
      <c r="Q631" s="17">
        <v>0.76511855800700201</v>
      </c>
      <c r="R631" s="17">
        <v>-0.116271264063629</v>
      </c>
      <c r="S631" s="17" t="s">
        <v>2207</v>
      </c>
      <c r="T631" s="17" t="s">
        <v>2207</v>
      </c>
      <c r="U631" s="17" t="s">
        <v>2207</v>
      </c>
      <c r="V631" s="17" t="s">
        <v>7669</v>
      </c>
      <c r="W631" s="17" t="s">
        <v>23277</v>
      </c>
      <c r="X631" s="17" t="s">
        <v>7673</v>
      </c>
      <c r="Y631" s="17" t="s">
        <v>7670</v>
      </c>
      <c r="Z631" s="17" t="s">
        <v>23278</v>
      </c>
      <c r="AA631" s="17" t="s">
        <v>7671</v>
      </c>
      <c r="AB631" s="17" t="s">
        <v>3846</v>
      </c>
      <c r="AC631" s="17" t="s">
        <v>7672</v>
      </c>
      <c r="AD631" s="17" t="s">
        <v>7674</v>
      </c>
      <c r="AE631" s="17" t="s">
        <v>2939</v>
      </c>
      <c r="AF631" s="17" t="s">
        <v>3745</v>
      </c>
    </row>
    <row r="632" spans="1:33" hidden="1" x14ac:dyDescent="0.3">
      <c r="A632" s="17">
        <v>633</v>
      </c>
      <c r="B632" s="17">
        <v>747</v>
      </c>
      <c r="C632" s="17" t="s">
        <v>23810</v>
      </c>
      <c r="D632" s="17" t="s">
        <v>18185</v>
      </c>
      <c r="E632" s="17" t="s">
        <v>18185</v>
      </c>
      <c r="F632" s="17" t="s">
        <v>866</v>
      </c>
      <c r="G632" s="17" t="b">
        <v>1</v>
      </c>
      <c r="H632" s="17">
        <v>-0.39061127723377398</v>
      </c>
      <c r="I632" s="17">
        <v>0.73172999999999999</v>
      </c>
      <c r="J632" s="17">
        <v>92575.278990204897</v>
      </c>
      <c r="K632" s="17">
        <v>106722.532053745</v>
      </c>
      <c r="L632" s="17">
        <v>89952.242288667301</v>
      </c>
      <c r="M632" s="17">
        <v>120740.097006508</v>
      </c>
      <c r="N632" s="17">
        <v>11085.9982718475</v>
      </c>
      <c r="O632" s="17">
        <v>61744.501065217497</v>
      </c>
      <c r="P632" s="17">
        <v>-14147.2530635403</v>
      </c>
      <c r="Q632" s="17">
        <v>0.86743892979960602</v>
      </c>
      <c r="R632" s="17">
        <v>-6.1761091043885497E-2</v>
      </c>
      <c r="S632" s="17" t="s">
        <v>2315</v>
      </c>
      <c r="T632" s="17" t="s">
        <v>2315</v>
      </c>
      <c r="U632" s="17" t="s">
        <v>2315</v>
      </c>
      <c r="V632" s="17" t="s">
        <v>9264</v>
      </c>
      <c r="W632" s="17" t="s">
        <v>23277</v>
      </c>
      <c r="X632" s="17" t="s">
        <v>9268</v>
      </c>
      <c r="Y632" s="17" t="s">
        <v>9265</v>
      </c>
      <c r="Z632" s="17" t="s">
        <v>23278</v>
      </c>
      <c r="AA632" s="17" t="s">
        <v>9266</v>
      </c>
      <c r="AC632" s="17" t="s">
        <v>9267</v>
      </c>
      <c r="AD632" s="17" t="s">
        <v>9269</v>
      </c>
      <c r="AG632" s="17" t="s">
        <v>23964</v>
      </c>
    </row>
    <row r="633" spans="1:33" hidden="1" x14ac:dyDescent="0.3">
      <c r="A633" s="17">
        <v>634</v>
      </c>
      <c r="B633" s="17">
        <v>444</v>
      </c>
      <c r="C633" s="17" t="s">
        <v>23905</v>
      </c>
      <c r="D633" s="17" t="s">
        <v>18185</v>
      </c>
      <c r="E633" s="17" t="s">
        <v>18185</v>
      </c>
      <c r="F633" s="17" t="s">
        <v>794</v>
      </c>
      <c r="G633" s="17" t="b">
        <v>1</v>
      </c>
      <c r="H633" s="17">
        <v>-0.36232648694153102</v>
      </c>
      <c r="I633" s="17">
        <v>0.73917999999999995</v>
      </c>
      <c r="J633" s="17">
        <v>25435.157548905099</v>
      </c>
      <c r="K633" s="17">
        <v>34288.247919894202</v>
      </c>
      <c r="L633" s="17">
        <v>27109.537734582202</v>
      </c>
      <c r="M633" s="17">
        <v>27585.926174431599</v>
      </c>
      <c r="N633" s="17">
        <v>21854.736226272998</v>
      </c>
      <c r="O633" s="17">
        <v>36241.324356961202</v>
      </c>
      <c r="P633" s="17">
        <v>-8853.0903709891099</v>
      </c>
      <c r="Q633" s="17">
        <v>0.74180394426474905</v>
      </c>
      <c r="R633" s="17">
        <v>-0.12971086180295799</v>
      </c>
      <c r="S633" s="17" t="s">
        <v>2279</v>
      </c>
      <c r="T633" s="17" t="s">
        <v>2279</v>
      </c>
      <c r="U633" s="17" t="s">
        <v>2279</v>
      </c>
      <c r="V633" s="17" t="s">
        <v>8730</v>
      </c>
      <c r="W633" s="17" t="s">
        <v>23277</v>
      </c>
      <c r="X633" s="17" t="s">
        <v>8735</v>
      </c>
      <c r="Y633" s="17" t="s">
        <v>8731</v>
      </c>
      <c r="Z633" s="17" t="s">
        <v>23278</v>
      </c>
      <c r="AA633" s="17" t="s">
        <v>8732</v>
      </c>
      <c r="AB633" s="17" t="s">
        <v>8733</v>
      </c>
      <c r="AC633" s="17" t="s">
        <v>8734</v>
      </c>
      <c r="AD633" s="17" t="s">
        <v>8736</v>
      </c>
      <c r="AE633" s="17" t="s">
        <v>8742</v>
      </c>
    </row>
    <row r="634" spans="1:33" hidden="1" x14ac:dyDescent="0.3">
      <c r="A634" s="17">
        <v>635</v>
      </c>
      <c r="B634" s="17">
        <v>692</v>
      </c>
      <c r="C634" s="17" t="s">
        <v>8386</v>
      </c>
      <c r="D634" s="17" t="s">
        <v>18185</v>
      </c>
      <c r="E634" s="17" t="s">
        <v>18185</v>
      </c>
      <c r="F634" s="17" t="s">
        <v>746</v>
      </c>
      <c r="G634" s="17" t="b">
        <v>1</v>
      </c>
      <c r="H634" s="17">
        <v>0.35587511631673902</v>
      </c>
      <c r="I634" s="17">
        <v>0.74002000000000001</v>
      </c>
      <c r="J634" s="17">
        <v>84414.037492175106</v>
      </c>
      <c r="K634" s="17">
        <v>70674.882464106398</v>
      </c>
      <c r="L634" s="17">
        <v>81878.533921091803</v>
      </c>
      <c r="M634" s="17">
        <v>53462.2862111098</v>
      </c>
      <c r="N634" s="17">
        <v>45298.842095081302</v>
      </c>
      <c r="O634" s="17">
        <v>49187.813686658003</v>
      </c>
      <c r="P634" s="17">
        <v>13739.155028068701</v>
      </c>
      <c r="Q634" s="17">
        <v>1.1943994039897601</v>
      </c>
      <c r="R634" s="17">
        <v>7.7149578002281796E-2</v>
      </c>
      <c r="S634" s="17" t="s">
        <v>2255</v>
      </c>
      <c r="T634" s="17" t="s">
        <v>2255</v>
      </c>
      <c r="U634" s="17" t="s">
        <v>2255</v>
      </c>
      <c r="V634" s="17" t="s">
        <v>8385</v>
      </c>
      <c r="W634" s="17" t="s">
        <v>23277</v>
      </c>
      <c r="X634" s="17" t="s">
        <v>8388</v>
      </c>
      <c r="Y634" s="17" t="s">
        <v>8386</v>
      </c>
      <c r="Z634" s="17" t="s">
        <v>23278</v>
      </c>
      <c r="AA634" s="17" t="s">
        <v>8387</v>
      </c>
      <c r="AB634" s="17" t="s">
        <v>7416</v>
      </c>
      <c r="AE634" s="17" t="s">
        <v>8393</v>
      </c>
      <c r="AF634" s="17" t="s">
        <v>8394</v>
      </c>
    </row>
    <row r="635" spans="1:33" hidden="1" x14ac:dyDescent="0.3">
      <c r="A635" s="17">
        <v>636</v>
      </c>
      <c r="B635" s="17">
        <v>241</v>
      </c>
      <c r="C635" s="17" t="s">
        <v>22125</v>
      </c>
      <c r="D635" s="17" t="s">
        <v>18185</v>
      </c>
      <c r="E635" s="17" t="s">
        <v>18185</v>
      </c>
      <c r="F635" s="17" t="s">
        <v>16698</v>
      </c>
      <c r="G635" s="17" t="b">
        <v>1</v>
      </c>
      <c r="H635" s="17">
        <v>-0.35433100126331302</v>
      </c>
      <c r="I635" s="17">
        <v>0.74104999999999999</v>
      </c>
      <c r="J635" s="17">
        <v>52985.919632153003</v>
      </c>
      <c r="K635" s="17">
        <v>58741.301001124797</v>
      </c>
      <c r="L635" s="17">
        <v>64721.902617072701</v>
      </c>
      <c r="M635" s="17">
        <v>48302.4686729409</v>
      </c>
      <c r="N635" s="17">
        <v>20498.719624682501</v>
      </c>
      <c r="O635" s="17">
        <v>19269.222653922301</v>
      </c>
      <c r="P635" s="17">
        <v>-5755.38136897185</v>
      </c>
      <c r="Q635" s="17">
        <v>0.90202155432577802</v>
      </c>
      <c r="R635" s="17">
        <v>-4.4783084616702197E-2</v>
      </c>
      <c r="S635" s="17" t="s">
        <v>18434</v>
      </c>
      <c r="T635" s="17" t="s">
        <v>18434</v>
      </c>
      <c r="U635" s="17" t="s">
        <v>18434</v>
      </c>
      <c r="V635" s="17" t="s">
        <v>22124</v>
      </c>
      <c r="W635" s="17" t="s">
        <v>23277</v>
      </c>
      <c r="X635" s="17" t="s">
        <v>22129</v>
      </c>
      <c r="Y635" s="17" t="s">
        <v>22125</v>
      </c>
      <c r="Z635" s="17" t="s">
        <v>23278</v>
      </c>
      <c r="AA635" s="17" t="s">
        <v>22126</v>
      </c>
      <c r="AB635" s="17" t="s">
        <v>22127</v>
      </c>
      <c r="AC635" s="17" t="s">
        <v>22128</v>
      </c>
      <c r="AE635" s="17" t="s">
        <v>22134</v>
      </c>
    </row>
    <row r="636" spans="1:33" hidden="1" x14ac:dyDescent="0.3">
      <c r="A636" s="19">
        <v>637</v>
      </c>
      <c r="B636" s="19">
        <v>174</v>
      </c>
      <c r="C636" s="19" t="s">
        <v>23721</v>
      </c>
      <c r="D636" s="17" t="s">
        <v>18185</v>
      </c>
      <c r="E636" s="17" t="s">
        <v>18185</v>
      </c>
      <c r="F636" s="19" t="s">
        <v>246</v>
      </c>
      <c r="G636" s="17" t="b">
        <v>1</v>
      </c>
      <c r="H636" s="17">
        <v>-0.35370036959283302</v>
      </c>
      <c r="I636" s="19">
        <v>0.74175999999999997</v>
      </c>
      <c r="J636" s="17">
        <v>537543.95093785203</v>
      </c>
      <c r="K636" s="17">
        <v>598667.70689915796</v>
      </c>
      <c r="L636" s="17">
        <v>528385.36234565196</v>
      </c>
      <c r="M636" s="17">
        <v>663818.351014507</v>
      </c>
      <c r="N636" s="17">
        <v>195971.88321068199</v>
      </c>
      <c r="O636" s="17">
        <v>226245.97253813001</v>
      </c>
      <c r="P636" s="17">
        <v>-61123.755961305797</v>
      </c>
      <c r="Q636" s="19">
        <v>0.89790036232637205</v>
      </c>
      <c r="R636" s="17">
        <v>-4.6771853190884297E-2</v>
      </c>
      <c r="S636" s="19" t="s">
        <v>2005</v>
      </c>
      <c r="T636" s="17" t="s">
        <v>2005</v>
      </c>
      <c r="U636" s="17" t="s">
        <v>2005</v>
      </c>
      <c r="V636" s="17" t="s">
        <v>4517</v>
      </c>
      <c r="W636" s="17" t="s">
        <v>23277</v>
      </c>
      <c r="X636" s="17" t="s">
        <v>4522</v>
      </c>
      <c r="Y636" s="17" t="s">
        <v>4518</v>
      </c>
      <c r="Z636" s="17" t="s">
        <v>23278</v>
      </c>
      <c r="AA636" s="19" t="s">
        <v>4519</v>
      </c>
      <c r="AB636" s="17" t="s">
        <v>4520</v>
      </c>
      <c r="AC636" s="17" t="s">
        <v>4521</v>
      </c>
      <c r="AD636" s="17" t="s">
        <v>4523</v>
      </c>
      <c r="AE636" s="17" t="s">
        <v>2939</v>
      </c>
      <c r="AF636" s="19" t="s">
        <v>4528</v>
      </c>
    </row>
    <row r="637" spans="1:33" hidden="1" x14ac:dyDescent="0.3">
      <c r="A637" s="17">
        <v>638</v>
      </c>
      <c r="B637" s="17">
        <v>413</v>
      </c>
      <c r="C637" s="17" t="s">
        <v>23861</v>
      </c>
      <c r="D637" s="17" t="s">
        <v>18185</v>
      </c>
      <c r="E637" s="17" t="s">
        <v>18185</v>
      </c>
      <c r="F637" s="17" t="s">
        <v>468</v>
      </c>
      <c r="G637" s="17" t="b">
        <v>1</v>
      </c>
      <c r="H637" s="17">
        <v>0.354823280630088</v>
      </c>
      <c r="I637" s="17">
        <v>0.74529000000000001</v>
      </c>
      <c r="J637" s="17">
        <v>1875702.41001375</v>
      </c>
      <c r="K637" s="17">
        <v>1771532.7190491101</v>
      </c>
      <c r="L637" s="17">
        <v>1837104.54925083</v>
      </c>
      <c r="M637" s="17">
        <v>1883198.90306004</v>
      </c>
      <c r="N637" s="17">
        <v>247257.89370107499</v>
      </c>
      <c r="O637" s="17">
        <v>444336.04451927502</v>
      </c>
      <c r="P637" s="17">
        <v>104169.69096464101</v>
      </c>
      <c r="Q637" s="17">
        <v>1.05880201355838</v>
      </c>
      <c r="R637" s="17">
        <v>2.4814758542100801E-2</v>
      </c>
      <c r="S637" s="17" t="s">
        <v>2116</v>
      </c>
      <c r="T637" s="17" t="s">
        <v>2116</v>
      </c>
      <c r="U637" s="17" t="s">
        <v>2116</v>
      </c>
      <c r="V637" s="17" t="s">
        <v>6252</v>
      </c>
      <c r="W637" s="17" t="s">
        <v>23277</v>
      </c>
      <c r="X637" s="17" t="s">
        <v>6257</v>
      </c>
      <c r="Y637" s="17" t="s">
        <v>6253</v>
      </c>
      <c r="Z637" s="17" t="s">
        <v>23278</v>
      </c>
      <c r="AA637" s="17" t="s">
        <v>6254</v>
      </c>
      <c r="AB637" s="17" t="s">
        <v>6255</v>
      </c>
      <c r="AC637" s="17" t="s">
        <v>6256</v>
      </c>
      <c r="AD637" s="17" t="s">
        <v>6258</v>
      </c>
      <c r="AE637" s="17" t="s">
        <v>6262</v>
      </c>
      <c r="AF637" s="17" t="s">
        <v>6263</v>
      </c>
    </row>
    <row r="638" spans="1:33" hidden="1" x14ac:dyDescent="0.3">
      <c r="A638" s="17">
        <v>639</v>
      </c>
      <c r="B638" s="17">
        <v>205</v>
      </c>
      <c r="C638" s="17" t="s">
        <v>23783</v>
      </c>
      <c r="D638" s="17" t="s">
        <v>18185</v>
      </c>
      <c r="E638" s="17" t="s">
        <v>18185</v>
      </c>
      <c r="F638" s="17" t="s">
        <v>762</v>
      </c>
      <c r="G638" s="17" t="b">
        <v>1</v>
      </c>
      <c r="H638" s="17">
        <v>-0.34924108021077299</v>
      </c>
      <c r="I638" s="17">
        <v>0.74678</v>
      </c>
      <c r="J638" s="17">
        <v>126270.959350916</v>
      </c>
      <c r="K638" s="17">
        <v>138549.88523005199</v>
      </c>
      <c r="L638" s="17">
        <v>116021.50259503</v>
      </c>
      <c r="M638" s="17">
        <v>141587.80343504701</v>
      </c>
      <c r="N638" s="17">
        <v>50380.900978963</v>
      </c>
      <c r="O638" s="17">
        <v>34208.270010177097</v>
      </c>
      <c r="P638" s="17">
        <v>-12278.9258791353</v>
      </c>
      <c r="Q638" s="17">
        <v>0.91137541645200904</v>
      </c>
      <c r="R638" s="17">
        <v>-4.0302690306161203E-2</v>
      </c>
      <c r="S638" s="17" t="s">
        <v>2263</v>
      </c>
      <c r="T638" s="17" t="s">
        <v>2263</v>
      </c>
      <c r="U638" s="17" t="s">
        <v>2263</v>
      </c>
      <c r="V638" s="17" t="s">
        <v>8501</v>
      </c>
      <c r="W638" s="17" t="s">
        <v>23277</v>
      </c>
      <c r="X638" s="17" t="s">
        <v>8506</v>
      </c>
      <c r="Y638" s="17" t="s">
        <v>8502</v>
      </c>
      <c r="Z638" s="17" t="s">
        <v>23278</v>
      </c>
      <c r="AA638" s="17" t="s">
        <v>8503</v>
      </c>
      <c r="AB638" s="17" t="s">
        <v>8504</v>
      </c>
      <c r="AC638" s="17" t="s">
        <v>8505</v>
      </c>
      <c r="AE638" s="17" t="s">
        <v>8511</v>
      </c>
    </row>
    <row r="639" spans="1:33" hidden="1" x14ac:dyDescent="0.3">
      <c r="A639" s="17">
        <v>640</v>
      </c>
      <c r="B639" s="17">
        <v>731</v>
      </c>
      <c r="C639" s="17" t="s">
        <v>23406</v>
      </c>
      <c r="D639" s="17" t="s">
        <v>18185</v>
      </c>
      <c r="E639" s="17" t="s">
        <v>18185</v>
      </c>
      <c r="F639" s="17" t="s">
        <v>832</v>
      </c>
      <c r="G639" s="17" t="b">
        <v>1</v>
      </c>
      <c r="H639" s="17">
        <v>0.34399996675487199</v>
      </c>
      <c r="I639" s="17">
        <v>0.74916000000000005</v>
      </c>
      <c r="J639" s="17">
        <v>124685.768473547</v>
      </c>
      <c r="K639" s="17">
        <v>120598.837620748</v>
      </c>
      <c r="L639" s="17">
        <v>124948.90359751901</v>
      </c>
      <c r="M639" s="17">
        <v>118560.662760065</v>
      </c>
      <c r="N639" s="17">
        <v>12634.1842209282</v>
      </c>
      <c r="O639" s="17">
        <v>16242.6710459363</v>
      </c>
      <c r="P639" s="17">
        <v>4086.93085279979</v>
      </c>
      <c r="Q639" s="17">
        <v>1.033888642158</v>
      </c>
      <c r="R639" s="17">
        <v>1.44737643858809E-2</v>
      </c>
      <c r="S639" s="17" t="s">
        <v>2298</v>
      </c>
      <c r="T639" s="17" t="s">
        <v>2298</v>
      </c>
      <c r="U639" s="17" t="s">
        <v>2298</v>
      </c>
      <c r="V639" s="17" t="s">
        <v>9010</v>
      </c>
      <c r="W639" s="17" t="s">
        <v>23277</v>
      </c>
      <c r="X639" s="17" t="s">
        <v>9015</v>
      </c>
      <c r="Y639" s="17" t="s">
        <v>9011</v>
      </c>
      <c r="Z639" s="17" t="s">
        <v>23278</v>
      </c>
      <c r="AA639" s="17" t="s">
        <v>9012</v>
      </c>
      <c r="AB639" s="17" t="s">
        <v>9013</v>
      </c>
      <c r="AC639" s="17" t="s">
        <v>9014</v>
      </c>
      <c r="AD639" s="17" t="s">
        <v>9016</v>
      </c>
      <c r="AE639" s="17" t="s">
        <v>9021</v>
      </c>
      <c r="AF639" s="17" t="s">
        <v>9022</v>
      </c>
    </row>
    <row r="640" spans="1:33" hidden="1" x14ac:dyDescent="0.3">
      <c r="A640" s="17">
        <v>641</v>
      </c>
      <c r="B640" s="17">
        <v>61</v>
      </c>
      <c r="C640" s="17" t="s">
        <v>7725</v>
      </c>
      <c r="D640" s="17" t="s">
        <v>18185</v>
      </c>
      <c r="E640" s="17" t="s">
        <v>18185</v>
      </c>
      <c r="F640" s="17" t="s">
        <v>658</v>
      </c>
      <c r="G640" s="17" t="b">
        <v>1</v>
      </c>
      <c r="H640" s="17">
        <v>0.351568822788417</v>
      </c>
      <c r="I640" s="17">
        <v>0.74955000000000005</v>
      </c>
      <c r="J640" s="17">
        <v>136405.78554178699</v>
      </c>
      <c r="K640" s="17">
        <v>124671.133130877</v>
      </c>
      <c r="L640" s="17">
        <v>129548.773871205</v>
      </c>
      <c r="M640" s="17">
        <v>153870.204783208</v>
      </c>
      <c r="N640" s="17">
        <v>24665.091490444102</v>
      </c>
      <c r="O640" s="17">
        <v>52286.702104867698</v>
      </c>
      <c r="P640" s="17">
        <v>11734.652410910399</v>
      </c>
      <c r="Q640" s="17">
        <v>1.0941248556599801</v>
      </c>
      <c r="R640" s="17">
        <v>3.9066884182206003E-2</v>
      </c>
      <c r="S640" s="17" t="s">
        <v>2211</v>
      </c>
      <c r="T640" s="17" t="s">
        <v>2211</v>
      </c>
      <c r="U640" s="17" t="s">
        <v>2211</v>
      </c>
      <c r="V640" s="17" t="s">
        <v>7724</v>
      </c>
      <c r="W640" s="17" t="s">
        <v>23277</v>
      </c>
      <c r="X640" s="17" t="s">
        <v>7729</v>
      </c>
      <c r="Y640" s="17" t="s">
        <v>7725</v>
      </c>
      <c r="Z640" s="17" t="s">
        <v>23278</v>
      </c>
      <c r="AA640" s="17" t="s">
        <v>7726</v>
      </c>
      <c r="AB640" s="17" t="s">
        <v>7727</v>
      </c>
      <c r="AC640" s="17" t="s">
        <v>7728</v>
      </c>
    </row>
    <row r="641" spans="1:33" hidden="1" x14ac:dyDescent="0.3">
      <c r="A641" s="17">
        <v>642</v>
      </c>
      <c r="B641" s="17">
        <v>465</v>
      </c>
      <c r="C641" s="17" t="s">
        <v>23845</v>
      </c>
      <c r="D641" s="17" t="s">
        <v>18185</v>
      </c>
      <c r="E641" s="17" t="s">
        <v>18185</v>
      </c>
      <c r="F641" s="17" t="s">
        <v>16926</v>
      </c>
      <c r="G641" s="17" t="b">
        <v>1</v>
      </c>
      <c r="H641" s="17">
        <v>0.35643000231432398</v>
      </c>
      <c r="I641" s="17">
        <v>0.75153999999999999</v>
      </c>
      <c r="J641" s="17">
        <v>20232.791031962701</v>
      </c>
      <c r="K641" s="17">
        <v>17620.8700322861</v>
      </c>
      <c r="L641" s="17">
        <v>21658.775951512998</v>
      </c>
      <c r="M641" s="17">
        <v>18901.344341110602</v>
      </c>
      <c r="N641" s="17">
        <v>3393.5832848772202</v>
      </c>
      <c r="O641" s="17">
        <v>12230.3959108328</v>
      </c>
      <c r="P641" s="17">
        <v>2611.9209996765599</v>
      </c>
      <c r="Q641" s="17">
        <v>1.1482288329061401</v>
      </c>
      <c r="R641" s="17">
        <v>6.0028448135863402E-2</v>
      </c>
      <c r="S641" s="17" t="s">
        <v>18456</v>
      </c>
      <c r="T641" s="17" t="s">
        <v>18456</v>
      </c>
      <c r="U641" s="17" t="s">
        <v>18456</v>
      </c>
      <c r="V641" s="17" t="s">
        <v>22455</v>
      </c>
      <c r="W641" s="17" t="s">
        <v>23277</v>
      </c>
      <c r="X641" s="17" t="s">
        <v>22460</v>
      </c>
      <c r="Y641" s="17" t="s">
        <v>22456</v>
      </c>
      <c r="Z641" s="17" t="s">
        <v>23278</v>
      </c>
      <c r="AA641" s="17" t="s">
        <v>22457</v>
      </c>
      <c r="AB641" s="17" t="s">
        <v>22458</v>
      </c>
      <c r="AC641" s="17" t="s">
        <v>22459</v>
      </c>
      <c r="AD641" s="17" t="s">
        <v>22461</v>
      </c>
      <c r="AE641" s="17" t="s">
        <v>22467</v>
      </c>
      <c r="AG641" s="17" t="s">
        <v>23965</v>
      </c>
    </row>
    <row r="642" spans="1:33" hidden="1" x14ac:dyDescent="0.3">
      <c r="A642" s="17">
        <v>643</v>
      </c>
      <c r="B642" s="17">
        <v>16</v>
      </c>
      <c r="C642" s="17" t="s">
        <v>3580</v>
      </c>
      <c r="D642" s="17" t="s">
        <v>18185</v>
      </c>
      <c r="E642" s="17" t="s">
        <v>18185</v>
      </c>
      <c r="F642" s="17" t="s">
        <v>130</v>
      </c>
      <c r="G642" s="17" t="b">
        <v>1</v>
      </c>
      <c r="H642" s="17">
        <v>0.35406398909954101</v>
      </c>
      <c r="I642" s="17">
        <v>0.75466999999999995</v>
      </c>
      <c r="J642" s="17">
        <v>62939.4860118242</v>
      </c>
      <c r="K642" s="17">
        <v>54469.434961447798</v>
      </c>
      <c r="L642" s="17">
        <v>64939.028861029103</v>
      </c>
      <c r="M642" s="17">
        <v>34146.201651422503</v>
      </c>
      <c r="N642" s="17">
        <v>8550.7084682955992</v>
      </c>
      <c r="O642" s="17">
        <v>40542.8818750016</v>
      </c>
      <c r="P642" s="17">
        <v>8470.0510503763708</v>
      </c>
      <c r="Q642" s="17">
        <v>1.15550098980045</v>
      </c>
      <c r="R642" s="17">
        <v>6.2770321831302503E-2</v>
      </c>
      <c r="S642" s="17" t="s">
        <v>1947</v>
      </c>
      <c r="T642" s="17" t="s">
        <v>1947</v>
      </c>
      <c r="U642" s="17" t="s">
        <v>1947</v>
      </c>
      <c r="V642" s="17" t="s">
        <v>3579</v>
      </c>
      <c r="W642" s="17" t="s">
        <v>23277</v>
      </c>
      <c r="X642" s="17" t="s">
        <v>3584</v>
      </c>
      <c r="Y642" s="17" t="s">
        <v>3580</v>
      </c>
      <c r="Z642" s="17" t="s">
        <v>23278</v>
      </c>
      <c r="AA642" s="17" t="s">
        <v>3581</v>
      </c>
      <c r="AB642" s="17" t="s">
        <v>3582</v>
      </c>
      <c r="AC642" s="17" t="s">
        <v>3583</v>
      </c>
      <c r="AD642" s="17" t="s">
        <v>3585</v>
      </c>
      <c r="AE642" s="17" t="s">
        <v>3591</v>
      </c>
    </row>
    <row r="643" spans="1:33" hidden="1" x14ac:dyDescent="0.3">
      <c r="A643" s="17">
        <v>644</v>
      </c>
      <c r="B643" s="17">
        <v>652</v>
      </c>
      <c r="C643" s="17" t="s">
        <v>23708</v>
      </c>
      <c r="D643" s="17" t="s">
        <v>18185</v>
      </c>
      <c r="E643" s="17" t="s">
        <v>18185</v>
      </c>
      <c r="F643" s="17" t="s">
        <v>17220</v>
      </c>
      <c r="G643" s="17" t="b">
        <v>1</v>
      </c>
      <c r="H643" s="17">
        <v>0.33481046713982299</v>
      </c>
      <c r="I643" s="17">
        <v>0.75631000000000004</v>
      </c>
      <c r="J643" s="17">
        <v>452744.77646310598</v>
      </c>
      <c r="K643" s="17">
        <v>321543.506714469</v>
      </c>
      <c r="L643" s="17">
        <v>643852.73084499105</v>
      </c>
      <c r="M643" s="17">
        <v>2610.23300547283</v>
      </c>
      <c r="N643" s="17">
        <v>393034.08499151102</v>
      </c>
      <c r="O643" s="17">
        <v>553357.13804379897</v>
      </c>
      <c r="P643" s="17">
        <v>131201.26974863699</v>
      </c>
      <c r="Q643" s="17">
        <v>1.40803582410745</v>
      </c>
      <c r="R643" s="17">
        <v>0.14861370453213099</v>
      </c>
      <c r="S643" s="17" t="s">
        <v>18471</v>
      </c>
      <c r="T643" s="17" t="s">
        <v>18471</v>
      </c>
      <c r="U643" s="17" t="s">
        <v>18471</v>
      </c>
      <c r="V643" s="17" t="s">
        <v>22668</v>
      </c>
      <c r="W643" s="17" t="s">
        <v>23277</v>
      </c>
      <c r="X643" s="17" t="s">
        <v>22673</v>
      </c>
      <c r="Y643" s="17" t="s">
        <v>22669</v>
      </c>
      <c r="Z643" s="17" t="s">
        <v>23278</v>
      </c>
      <c r="AA643" s="17" t="s">
        <v>22670</v>
      </c>
      <c r="AB643" s="17" t="s">
        <v>22671</v>
      </c>
      <c r="AC643" s="17" t="s">
        <v>22672</v>
      </c>
      <c r="AD643" s="17" t="s">
        <v>22674</v>
      </c>
      <c r="AE643" s="17" t="s">
        <v>22679</v>
      </c>
    </row>
    <row r="644" spans="1:33" hidden="1" x14ac:dyDescent="0.3">
      <c r="A644" s="17">
        <v>645</v>
      </c>
      <c r="B644" s="17">
        <v>383</v>
      </c>
      <c r="C644" s="17" t="s">
        <v>23450</v>
      </c>
      <c r="D644" s="17" t="s">
        <v>18185</v>
      </c>
      <c r="E644" s="17" t="s">
        <v>18185</v>
      </c>
      <c r="F644" s="17" t="s">
        <v>768</v>
      </c>
      <c r="G644" s="17" t="b">
        <v>1</v>
      </c>
      <c r="H644" s="17">
        <v>-0.33822398843379597</v>
      </c>
      <c r="I644" s="17">
        <v>0.75668000000000002</v>
      </c>
      <c r="J644" s="17">
        <v>61151.191026001303</v>
      </c>
      <c r="K644" s="17">
        <v>63929.760590605198</v>
      </c>
      <c r="L644" s="17">
        <v>58448.1751742208</v>
      </c>
      <c r="M644" s="17">
        <v>67028.382303496895</v>
      </c>
      <c r="N644" s="17">
        <v>12447.997402667999</v>
      </c>
      <c r="O644" s="17">
        <v>6893.09123285234</v>
      </c>
      <c r="P644" s="17">
        <v>-2778.5695646039499</v>
      </c>
      <c r="Q644" s="17">
        <v>0.95653715047679599</v>
      </c>
      <c r="R644" s="17">
        <v>-1.9298157958950499E-2</v>
      </c>
      <c r="S644" s="17" t="s">
        <v>2266</v>
      </c>
      <c r="T644" s="17" t="s">
        <v>2266</v>
      </c>
      <c r="U644" s="17" t="s">
        <v>2266</v>
      </c>
      <c r="V644" s="17" t="s">
        <v>8545</v>
      </c>
      <c r="W644" s="17" t="s">
        <v>23277</v>
      </c>
      <c r="X644" s="17" t="s">
        <v>8550</v>
      </c>
      <c r="Y644" s="17" t="s">
        <v>8546</v>
      </c>
      <c r="Z644" s="17" t="s">
        <v>23278</v>
      </c>
      <c r="AA644" s="17" t="s">
        <v>8547</v>
      </c>
      <c r="AB644" s="17" t="s">
        <v>8548</v>
      </c>
      <c r="AC644" s="17" t="s">
        <v>8549</v>
      </c>
      <c r="AD644" s="17" t="s">
        <v>8551</v>
      </c>
      <c r="AE644" s="17" t="s">
        <v>8558</v>
      </c>
      <c r="AF644" s="17" t="s">
        <v>8559</v>
      </c>
    </row>
    <row r="645" spans="1:33" hidden="1" x14ac:dyDescent="0.3">
      <c r="A645" s="17">
        <v>646</v>
      </c>
      <c r="B645" s="17">
        <v>590</v>
      </c>
      <c r="C645" s="17" t="s">
        <v>22746</v>
      </c>
      <c r="D645" s="17" t="s">
        <v>18185</v>
      </c>
      <c r="E645" s="17" t="s">
        <v>18185</v>
      </c>
      <c r="F645" s="17" t="s">
        <v>17120</v>
      </c>
      <c r="G645" s="17" t="b">
        <v>1</v>
      </c>
      <c r="H645" s="17">
        <v>0.328796561104441</v>
      </c>
      <c r="I645" s="17">
        <v>0.75890999999999997</v>
      </c>
      <c r="J645" s="17">
        <v>12497.904059975799</v>
      </c>
      <c r="K645" s="17">
        <v>10030.018094073301</v>
      </c>
      <c r="L645" s="17">
        <v>15690.7774541735</v>
      </c>
      <c r="M645" s="17">
        <v>7413.4229310640903</v>
      </c>
      <c r="N645" s="17">
        <v>8797.1663837032302</v>
      </c>
      <c r="O645" s="17">
        <v>9571.91796013768</v>
      </c>
      <c r="P645" s="17">
        <v>2467.8859659024502</v>
      </c>
      <c r="Q645" s="17">
        <v>1.24605000138142</v>
      </c>
      <c r="R645" s="17">
        <v>9.5535470002395498E-2</v>
      </c>
      <c r="S645" s="17" t="s">
        <v>18476</v>
      </c>
      <c r="T645" s="17" t="s">
        <v>18476</v>
      </c>
      <c r="U645" s="17" t="s">
        <v>18476</v>
      </c>
      <c r="V645" s="17" t="s">
        <v>22745</v>
      </c>
      <c r="W645" s="17" t="s">
        <v>23277</v>
      </c>
      <c r="X645" s="17" t="s">
        <v>22750</v>
      </c>
      <c r="Y645" s="17" t="s">
        <v>22746</v>
      </c>
      <c r="Z645" s="17" t="s">
        <v>23278</v>
      </c>
      <c r="AA645" s="17" t="s">
        <v>22747</v>
      </c>
      <c r="AB645" s="17" t="s">
        <v>22748</v>
      </c>
      <c r="AC645" s="17" t="s">
        <v>22749</v>
      </c>
      <c r="AE645" s="17" t="s">
        <v>22756</v>
      </c>
    </row>
    <row r="646" spans="1:33" hidden="1" x14ac:dyDescent="0.3">
      <c r="A646" s="17">
        <v>647</v>
      </c>
      <c r="B646" s="17">
        <v>555</v>
      </c>
      <c r="C646" s="17" t="s">
        <v>23507</v>
      </c>
      <c r="D646" s="17" t="s">
        <v>18185</v>
      </c>
      <c r="E646" s="17" t="s">
        <v>18185</v>
      </c>
      <c r="F646" s="17" t="s">
        <v>590</v>
      </c>
      <c r="G646" s="17" t="b">
        <v>1</v>
      </c>
      <c r="H646" s="17">
        <v>-0.33488788214933501</v>
      </c>
      <c r="I646" s="17">
        <v>0.75893999999999995</v>
      </c>
      <c r="J646" s="17">
        <v>263724.06220166897</v>
      </c>
      <c r="K646" s="17">
        <v>271079.03661598999</v>
      </c>
      <c r="L646" s="17">
        <v>271116.06395938899</v>
      </c>
      <c r="M646" s="17">
        <v>267321.97000759299</v>
      </c>
      <c r="N646" s="17">
        <v>33267.433553437499</v>
      </c>
      <c r="O646" s="17">
        <v>18448.084158092999</v>
      </c>
      <c r="P646" s="17">
        <v>-7354.9744143207799</v>
      </c>
      <c r="Q646" s="17">
        <v>0.97286778606661595</v>
      </c>
      <c r="R646" s="17">
        <v>-1.19461768778274E-2</v>
      </c>
      <c r="S646" s="17" t="s">
        <v>2177</v>
      </c>
      <c r="T646" s="17" t="s">
        <v>2177</v>
      </c>
      <c r="U646" s="17" t="s">
        <v>2177</v>
      </c>
      <c r="V646" s="17" t="s">
        <v>7201</v>
      </c>
      <c r="W646" s="17" t="s">
        <v>23277</v>
      </c>
      <c r="X646" s="17" t="s">
        <v>7206</v>
      </c>
      <c r="Y646" s="17" t="s">
        <v>7202</v>
      </c>
      <c r="Z646" s="17" t="s">
        <v>23278</v>
      </c>
      <c r="AA646" s="17" t="s">
        <v>7203</v>
      </c>
      <c r="AB646" s="17" t="s">
        <v>7204</v>
      </c>
      <c r="AC646" s="17" t="s">
        <v>7205</v>
      </c>
      <c r="AD646" s="17" t="s">
        <v>7207</v>
      </c>
      <c r="AE646" s="17" t="s">
        <v>7214</v>
      </c>
      <c r="AF646" s="17" t="s">
        <v>6439</v>
      </c>
    </row>
    <row r="647" spans="1:33" hidden="1" x14ac:dyDescent="0.3">
      <c r="A647" s="17">
        <v>648</v>
      </c>
      <c r="B647" s="17">
        <v>129</v>
      </c>
      <c r="C647" s="17" t="s">
        <v>23715</v>
      </c>
      <c r="D647" s="17" t="s">
        <v>18185</v>
      </c>
      <c r="E647" s="17" t="s">
        <v>18185</v>
      </c>
      <c r="F647" s="17" t="s">
        <v>1006</v>
      </c>
      <c r="G647" s="17" t="b">
        <v>1</v>
      </c>
      <c r="H647" s="17">
        <v>-0.33130104642817798</v>
      </c>
      <c r="I647" s="17">
        <v>0.75992999999999999</v>
      </c>
      <c r="J647" s="17">
        <v>23840.101561096501</v>
      </c>
      <c r="K647" s="17">
        <v>29977.8182094814</v>
      </c>
      <c r="L647" s="17">
        <v>9267.7708364616101</v>
      </c>
      <c r="M647" s="17">
        <v>21555.263705582802</v>
      </c>
      <c r="N647" s="17">
        <v>27127.292964067001</v>
      </c>
      <c r="O647" s="17">
        <v>17139.405809820601</v>
      </c>
      <c r="P647" s="17">
        <v>-6137.7166483848296</v>
      </c>
      <c r="Q647" s="17">
        <v>0.79525806029327395</v>
      </c>
      <c r="R647" s="17">
        <v>-9.9491920431033998E-2</v>
      </c>
      <c r="S647" s="17" t="s">
        <v>2385</v>
      </c>
      <c r="T647" s="17" t="s">
        <v>2385</v>
      </c>
      <c r="U647" s="17" t="s">
        <v>2385</v>
      </c>
      <c r="V647" s="17" t="s">
        <v>10233</v>
      </c>
      <c r="W647" s="17" t="s">
        <v>23277</v>
      </c>
      <c r="X647" s="17" t="s">
        <v>10238</v>
      </c>
      <c r="Y647" s="17" t="s">
        <v>10234</v>
      </c>
      <c r="Z647" s="17" t="s">
        <v>23278</v>
      </c>
      <c r="AA647" s="17" t="s">
        <v>10235</v>
      </c>
      <c r="AB647" s="17" t="s">
        <v>10236</v>
      </c>
      <c r="AC647" s="17" t="s">
        <v>10237</v>
      </c>
      <c r="AE647" s="17" t="s">
        <v>10244</v>
      </c>
    </row>
    <row r="648" spans="1:33" hidden="1" x14ac:dyDescent="0.3">
      <c r="A648" s="17">
        <v>649</v>
      </c>
      <c r="B648" s="17">
        <v>173</v>
      </c>
      <c r="C648" s="17" t="s">
        <v>23662</v>
      </c>
      <c r="D648" s="17" t="s">
        <v>18185</v>
      </c>
      <c r="E648" s="17" t="s">
        <v>18185</v>
      </c>
      <c r="F648" s="17" t="s">
        <v>16658</v>
      </c>
      <c r="G648" s="17" t="b">
        <v>1</v>
      </c>
      <c r="H648" s="17">
        <v>0.32029144314284602</v>
      </c>
      <c r="I648" s="17">
        <v>0.76493</v>
      </c>
      <c r="J648" s="17">
        <v>131476.00073559</v>
      </c>
      <c r="K648" s="17">
        <v>114133.61686783101</v>
      </c>
      <c r="L648" s="17">
        <v>151245.166128076</v>
      </c>
      <c r="M648" s="17">
        <v>101527.558372402</v>
      </c>
      <c r="N648" s="17">
        <v>69562.322648141606</v>
      </c>
      <c r="O648" s="17">
        <v>62899.387392733101</v>
      </c>
      <c r="P648" s="17">
        <v>17342.383867759101</v>
      </c>
      <c r="Q648" s="17">
        <v>1.1519480793099</v>
      </c>
      <c r="R648" s="17">
        <v>6.1432904974900802E-2</v>
      </c>
      <c r="S648" s="17" t="s">
        <v>18462</v>
      </c>
      <c r="T648" s="17" t="s">
        <v>18462</v>
      </c>
      <c r="U648" s="17" t="s">
        <v>18462</v>
      </c>
      <c r="V648" s="17" t="s">
        <v>22543</v>
      </c>
      <c r="W648" s="17" t="s">
        <v>23277</v>
      </c>
      <c r="X648" s="17" t="s">
        <v>22548</v>
      </c>
      <c r="Y648" s="17" t="s">
        <v>22544</v>
      </c>
      <c r="Z648" s="17" t="s">
        <v>23278</v>
      </c>
      <c r="AA648" s="17" t="s">
        <v>22545</v>
      </c>
      <c r="AB648" s="17" t="s">
        <v>22546</v>
      </c>
      <c r="AC648" s="17" t="s">
        <v>22547</v>
      </c>
      <c r="AE648" s="17" t="s">
        <v>22553</v>
      </c>
    </row>
    <row r="649" spans="1:33" hidden="1" x14ac:dyDescent="0.3">
      <c r="A649" s="17">
        <v>650</v>
      </c>
      <c r="B649" s="17">
        <v>495</v>
      </c>
      <c r="C649" s="17" t="s">
        <v>23632</v>
      </c>
      <c r="D649" s="17" t="s">
        <v>18185</v>
      </c>
      <c r="E649" s="17" t="s">
        <v>18185</v>
      </c>
      <c r="F649" s="17" t="s">
        <v>16972</v>
      </c>
      <c r="G649" s="17" t="b">
        <v>1</v>
      </c>
      <c r="H649" s="17">
        <v>-0.31688392887128602</v>
      </c>
      <c r="I649" s="17">
        <v>0.76731000000000005</v>
      </c>
      <c r="J649" s="17">
        <v>10042.036585780699</v>
      </c>
      <c r="K649" s="17">
        <v>11903.7634331718</v>
      </c>
      <c r="L649" s="17">
        <v>7623.8870794399199</v>
      </c>
      <c r="M649" s="17">
        <v>16111.983304719801</v>
      </c>
      <c r="N649" s="17">
        <v>6849.2588478813796</v>
      </c>
      <c r="O649" s="17">
        <v>7525.8411024776997</v>
      </c>
      <c r="P649" s="17">
        <v>-1861.7268473910999</v>
      </c>
      <c r="Q649" s="17">
        <v>0.84360182745205703</v>
      </c>
      <c r="R649" s="17">
        <v>-7.3862488141317795E-2</v>
      </c>
      <c r="S649" s="17" t="s">
        <v>18454</v>
      </c>
      <c r="T649" s="17" t="s">
        <v>18454</v>
      </c>
      <c r="U649" s="17" t="s">
        <v>18454</v>
      </c>
      <c r="V649" s="17" t="s">
        <v>22421</v>
      </c>
      <c r="W649" s="17" t="s">
        <v>23277</v>
      </c>
      <c r="X649" s="17" t="s">
        <v>22426</v>
      </c>
      <c r="Y649" s="17" t="s">
        <v>22422</v>
      </c>
      <c r="Z649" s="17" t="s">
        <v>23278</v>
      </c>
      <c r="AA649" s="17" t="s">
        <v>22423</v>
      </c>
      <c r="AB649" s="17" t="s">
        <v>22424</v>
      </c>
      <c r="AC649" s="17" t="s">
        <v>22425</v>
      </c>
      <c r="AD649" s="17" t="s">
        <v>22427</v>
      </c>
      <c r="AE649" s="17" t="s">
        <v>22432</v>
      </c>
    </row>
    <row r="650" spans="1:33" hidden="1" x14ac:dyDescent="0.3">
      <c r="A650" s="17">
        <v>651</v>
      </c>
      <c r="B650" s="17">
        <v>393</v>
      </c>
      <c r="C650" s="17" t="s">
        <v>23814</v>
      </c>
      <c r="D650" s="17" t="s">
        <v>18185</v>
      </c>
      <c r="E650" s="17" t="s">
        <v>18185</v>
      </c>
      <c r="F650" s="17" t="s">
        <v>16854</v>
      </c>
      <c r="G650" s="17" t="b">
        <v>1</v>
      </c>
      <c r="H650" s="17">
        <v>-0.32119775790616401</v>
      </c>
      <c r="I650" s="17">
        <v>0.76741000000000004</v>
      </c>
      <c r="J650" s="17">
        <v>20533.578071717398</v>
      </c>
      <c r="K650" s="17">
        <v>23911.051777059802</v>
      </c>
      <c r="L650" s="17">
        <v>20352.844782062399</v>
      </c>
      <c r="M650" s="17">
        <v>28422.441501073899</v>
      </c>
      <c r="N650" s="17">
        <v>15588.7552375332</v>
      </c>
      <c r="O650" s="17">
        <v>9418.1716790501105</v>
      </c>
      <c r="P650" s="17">
        <v>-3377.4737053423501</v>
      </c>
      <c r="Q650" s="17">
        <v>0.85874842575587995</v>
      </c>
      <c r="R650" s="17">
        <v>-6.6134046073483194E-2</v>
      </c>
      <c r="S650" s="17" t="s">
        <v>18510</v>
      </c>
      <c r="T650" s="17" t="s">
        <v>18510</v>
      </c>
      <c r="U650" s="17" t="s">
        <v>18510</v>
      </c>
      <c r="V650" s="17" t="s">
        <v>23233</v>
      </c>
      <c r="W650" s="17" t="s">
        <v>23277</v>
      </c>
      <c r="X650" s="17" t="s">
        <v>23238</v>
      </c>
      <c r="Y650" s="17" t="s">
        <v>23234</v>
      </c>
      <c r="Z650" s="17" t="s">
        <v>23278</v>
      </c>
      <c r="AA650" s="17" t="s">
        <v>23235</v>
      </c>
      <c r="AB650" s="17" t="s">
        <v>23236</v>
      </c>
      <c r="AC650" s="17" t="s">
        <v>23237</v>
      </c>
      <c r="AD650" s="17" t="s">
        <v>3191</v>
      </c>
      <c r="AE650" s="17" t="s">
        <v>23243</v>
      </c>
    </row>
    <row r="651" spans="1:33" hidden="1" x14ac:dyDescent="0.3">
      <c r="A651" s="17">
        <v>652</v>
      </c>
      <c r="B651" s="17">
        <v>696</v>
      </c>
      <c r="C651" s="17" t="s">
        <v>23692</v>
      </c>
      <c r="D651" s="17" t="s">
        <v>18185</v>
      </c>
      <c r="E651" s="17" t="s">
        <v>18185</v>
      </c>
      <c r="F651" s="17" t="s">
        <v>17306</v>
      </c>
      <c r="G651" s="17" t="b">
        <v>1</v>
      </c>
      <c r="H651" s="17">
        <v>-0.32580745719356202</v>
      </c>
      <c r="I651" s="17">
        <v>0.76824000000000003</v>
      </c>
      <c r="J651" s="17">
        <v>25693.134375367001</v>
      </c>
      <c r="K651" s="17">
        <v>27328.1914368002</v>
      </c>
      <c r="L651" s="17">
        <v>26130.3921729715</v>
      </c>
      <c r="M651" s="17">
        <v>23225.890801164802</v>
      </c>
      <c r="N651" s="17">
        <v>3380.1558535046302</v>
      </c>
      <c r="O651" s="17">
        <v>8008.1124488258401</v>
      </c>
      <c r="P651" s="17">
        <v>-1635.05706143311</v>
      </c>
      <c r="Q651" s="17">
        <v>0.94016958402774697</v>
      </c>
      <c r="R651" s="17">
        <v>-2.6793803033516899E-2</v>
      </c>
      <c r="S651" s="17" t="s">
        <v>18389</v>
      </c>
      <c r="T651" s="17" t="s">
        <v>18389</v>
      </c>
      <c r="U651" s="17" t="s">
        <v>18389</v>
      </c>
      <c r="V651" s="17" t="s">
        <v>21440</v>
      </c>
      <c r="W651" s="17" t="s">
        <v>23277</v>
      </c>
      <c r="X651" s="17" t="s">
        <v>21445</v>
      </c>
      <c r="Y651" s="17" t="s">
        <v>21441</v>
      </c>
      <c r="Z651" s="17" t="s">
        <v>23278</v>
      </c>
      <c r="AA651" s="17" t="s">
        <v>21442</v>
      </c>
      <c r="AB651" s="17" t="s">
        <v>21443</v>
      </c>
      <c r="AC651" s="17" t="s">
        <v>21444</v>
      </c>
      <c r="AD651" s="17" t="s">
        <v>21446</v>
      </c>
      <c r="AE651" s="17" t="s">
        <v>21451</v>
      </c>
    </row>
    <row r="652" spans="1:33" hidden="1" x14ac:dyDescent="0.3">
      <c r="A652" s="17">
        <v>653</v>
      </c>
      <c r="B652" s="17">
        <v>168</v>
      </c>
      <c r="C652" s="17" t="s">
        <v>23702</v>
      </c>
      <c r="D652" s="17" t="s">
        <v>18185</v>
      </c>
      <c r="E652" s="17" t="s">
        <v>18185</v>
      </c>
      <c r="F652" s="17" t="s">
        <v>16656</v>
      </c>
      <c r="G652" s="17" t="b">
        <v>1</v>
      </c>
      <c r="H652" s="17">
        <v>0.31067123910460698</v>
      </c>
      <c r="I652" s="17">
        <v>0.77156999999999998</v>
      </c>
      <c r="J652" s="17">
        <v>46518.405176622502</v>
      </c>
      <c r="K652" s="17">
        <v>39339.442025475</v>
      </c>
      <c r="L652" s="17">
        <v>58014.900800964002</v>
      </c>
      <c r="M652" s="17">
        <v>29177.154567441299</v>
      </c>
      <c r="N652" s="17">
        <v>28538.351839742601</v>
      </c>
      <c r="O652" s="17">
        <v>28062.235135212399</v>
      </c>
      <c r="P652" s="17">
        <v>7178.9631511474099</v>
      </c>
      <c r="Q652" s="17">
        <v>1.18248767093592</v>
      </c>
      <c r="R652" s="17">
        <v>7.2796621314785703E-2</v>
      </c>
      <c r="S652" s="17" t="s">
        <v>18473</v>
      </c>
      <c r="T652" s="17" t="s">
        <v>18473</v>
      </c>
      <c r="U652" s="17" t="s">
        <v>18473</v>
      </c>
      <c r="V652" s="17" t="s">
        <v>22699</v>
      </c>
      <c r="W652" s="17" t="s">
        <v>23277</v>
      </c>
      <c r="X652" s="17" t="s">
        <v>22704</v>
      </c>
      <c r="Y652" s="17" t="s">
        <v>22700</v>
      </c>
      <c r="Z652" s="17" t="s">
        <v>23278</v>
      </c>
      <c r="AA652" s="17" t="s">
        <v>22701</v>
      </c>
      <c r="AB652" s="17" t="s">
        <v>22702</v>
      </c>
      <c r="AC652" s="17" t="s">
        <v>22703</v>
      </c>
      <c r="AE652" s="17" t="s">
        <v>22709</v>
      </c>
    </row>
    <row r="653" spans="1:33" hidden="1" x14ac:dyDescent="0.3">
      <c r="A653" s="17">
        <v>654</v>
      </c>
      <c r="B653" s="17">
        <v>414</v>
      </c>
      <c r="C653" s="17" t="s">
        <v>23806</v>
      </c>
      <c r="D653" s="17" t="s">
        <v>18185</v>
      </c>
      <c r="E653" s="17" t="s">
        <v>18185</v>
      </c>
      <c r="F653" s="17" t="s">
        <v>16876</v>
      </c>
      <c r="G653" s="17" t="b">
        <v>1</v>
      </c>
      <c r="H653" s="17">
        <v>0.33055919004439199</v>
      </c>
      <c r="I653" s="17">
        <v>0.77171999999999996</v>
      </c>
      <c r="J653" s="17">
        <v>50289.851802956902</v>
      </c>
      <c r="K653" s="17">
        <v>42568.229611612602</v>
      </c>
      <c r="L653" s="17">
        <v>47755.0999717292</v>
      </c>
      <c r="M653" s="17">
        <v>25191.5837831399</v>
      </c>
      <c r="N653" s="17">
        <v>4470.1391472822897</v>
      </c>
      <c r="O653" s="17">
        <v>40211.748140663702</v>
      </c>
      <c r="P653" s="17">
        <v>7721.6221913442496</v>
      </c>
      <c r="Q653" s="17">
        <v>1.1813940175994</v>
      </c>
      <c r="R653" s="17">
        <v>7.2394767325768494E-2</v>
      </c>
      <c r="S653" s="17" t="s">
        <v>18498</v>
      </c>
      <c r="T653" s="17" t="s">
        <v>18498</v>
      </c>
      <c r="U653" s="17" t="s">
        <v>18498</v>
      </c>
      <c r="V653" s="17" t="s">
        <v>23056</v>
      </c>
      <c r="W653" s="17" t="s">
        <v>23277</v>
      </c>
      <c r="X653" s="17" t="s">
        <v>23061</v>
      </c>
      <c r="Y653" s="17" t="s">
        <v>23057</v>
      </c>
      <c r="Z653" s="17" t="s">
        <v>23278</v>
      </c>
      <c r="AA653" s="17" t="s">
        <v>23058</v>
      </c>
      <c r="AB653" s="17" t="s">
        <v>23059</v>
      </c>
      <c r="AC653" s="17" t="s">
        <v>23060</v>
      </c>
      <c r="AD653" s="17" t="s">
        <v>23062</v>
      </c>
      <c r="AE653" s="17" t="s">
        <v>23067</v>
      </c>
    </row>
    <row r="654" spans="1:33" hidden="1" x14ac:dyDescent="0.3">
      <c r="A654" s="17">
        <v>655</v>
      </c>
      <c r="B654" s="17">
        <v>12</v>
      </c>
      <c r="C654" s="17" t="s">
        <v>23663</v>
      </c>
      <c r="D654" s="17" t="s">
        <v>18185</v>
      </c>
      <c r="E654" s="17" t="s">
        <v>18185</v>
      </c>
      <c r="F654" s="17" t="s">
        <v>58</v>
      </c>
      <c r="G654" s="17" t="b">
        <v>1</v>
      </c>
      <c r="H654" s="17">
        <v>-0.31071999311623999</v>
      </c>
      <c r="I654" s="17">
        <v>0.77190000000000003</v>
      </c>
      <c r="J654" s="17">
        <v>1237870.7404930701</v>
      </c>
      <c r="K654" s="17">
        <v>1334720.5512818501</v>
      </c>
      <c r="L654" s="17">
        <v>1248580.4066695401</v>
      </c>
      <c r="M654" s="17">
        <v>1569700.3195696401</v>
      </c>
      <c r="N654" s="17">
        <v>350242.49838072801</v>
      </c>
      <c r="O654" s="17">
        <v>410842.02015816502</v>
      </c>
      <c r="P654" s="17">
        <v>-96849.810788773</v>
      </c>
      <c r="Q654" s="17">
        <v>0.927438136248251</v>
      </c>
      <c r="R654" s="17">
        <v>-3.2715049887649103E-2</v>
      </c>
      <c r="S654" s="17" t="s">
        <v>1911</v>
      </c>
      <c r="T654" s="17" t="s">
        <v>1911</v>
      </c>
      <c r="U654" s="17" t="s">
        <v>1911</v>
      </c>
      <c r="V654" s="17" t="s">
        <v>2980</v>
      </c>
      <c r="W654" s="17" t="s">
        <v>23277</v>
      </c>
      <c r="X654" s="17" t="s">
        <v>2985</v>
      </c>
      <c r="Y654" s="17" t="s">
        <v>2981</v>
      </c>
      <c r="Z654" s="17" t="s">
        <v>23278</v>
      </c>
      <c r="AA654" s="17" t="s">
        <v>2982</v>
      </c>
      <c r="AB654" s="17" t="s">
        <v>2983</v>
      </c>
      <c r="AC654" s="17" t="s">
        <v>2984</v>
      </c>
      <c r="AD654" s="17" t="s">
        <v>2986</v>
      </c>
      <c r="AE654" s="17" t="s">
        <v>2939</v>
      </c>
      <c r="AF654" s="17" t="s">
        <v>2992</v>
      </c>
    </row>
    <row r="655" spans="1:33" hidden="1" x14ac:dyDescent="0.3">
      <c r="A655" s="17">
        <v>656</v>
      </c>
      <c r="B655" s="17">
        <v>298</v>
      </c>
      <c r="C655" s="17" t="s">
        <v>23642</v>
      </c>
      <c r="D655" s="17" t="s">
        <v>18185</v>
      </c>
      <c r="E655" s="17" t="s">
        <v>18185</v>
      </c>
      <c r="F655" s="17" t="s">
        <v>16750</v>
      </c>
      <c r="G655" s="17" t="b">
        <v>1</v>
      </c>
      <c r="H655" s="17">
        <v>-0.30897094081855703</v>
      </c>
      <c r="I655" s="17">
        <v>0.77324999999999999</v>
      </c>
      <c r="J655" s="17">
        <v>25276.816008612801</v>
      </c>
      <c r="K655" s="17">
        <v>28715.248726725498</v>
      </c>
      <c r="L655" s="17">
        <v>21807.102801104302</v>
      </c>
      <c r="M655" s="17">
        <v>29320.4942300191</v>
      </c>
      <c r="N655" s="17">
        <v>12328.9056755944</v>
      </c>
      <c r="O655" s="17">
        <v>14816.860035313401</v>
      </c>
      <c r="P655" s="17">
        <v>-3438.43271811267</v>
      </c>
      <c r="Q655" s="17">
        <v>0.88025760282158005</v>
      </c>
      <c r="R655" s="17">
        <v>-5.5390215222049698E-2</v>
      </c>
      <c r="S655" s="17" t="s">
        <v>18400</v>
      </c>
      <c r="T655" s="17" t="s">
        <v>18400</v>
      </c>
      <c r="U655" s="17" t="s">
        <v>18400</v>
      </c>
      <c r="V655" s="17" t="s">
        <v>21608</v>
      </c>
      <c r="W655" s="17" t="s">
        <v>23277</v>
      </c>
      <c r="X655" s="17" t="s">
        <v>21613</v>
      </c>
      <c r="Y655" s="17" t="s">
        <v>21609</v>
      </c>
      <c r="Z655" s="17" t="s">
        <v>23278</v>
      </c>
      <c r="AA655" s="17" t="s">
        <v>21610</v>
      </c>
      <c r="AB655" s="17" t="s">
        <v>21611</v>
      </c>
      <c r="AC655" s="17" t="s">
        <v>21612</v>
      </c>
      <c r="AD655" s="17" t="s">
        <v>21614</v>
      </c>
      <c r="AE655" s="17" t="s">
        <v>21620</v>
      </c>
    </row>
    <row r="656" spans="1:33" hidden="1" x14ac:dyDescent="0.3">
      <c r="A656" s="17">
        <v>657</v>
      </c>
      <c r="B656" s="17">
        <v>664</v>
      </c>
      <c r="C656" s="17" t="s">
        <v>23815</v>
      </c>
      <c r="D656" s="17" t="s">
        <v>18185</v>
      </c>
      <c r="E656" s="17" t="s">
        <v>18185</v>
      </c>
      <c r="F656" s="17" t="s">
        <v>17246</v>
      </c>
      <c r="G656" s="17" t="b">
        <v>1</v>
      </c>
      <c r="H656" s="17">
        <v>-0.30412606346522802</v>
      </c>
      <c r="I656" s="17">
        <v>0.77676999999999996</v>
      </c>
      <c r="J656" s="17">
        <v>10261.228231188999</v>
      </c>
      <c r="K656" s="17">
        <v>12449.422402616099</v>
      </c>
      <c r="L656" s="17">
        <v>10887.889940978401</v>
      </c>
      <c r="M656" s="17">
        <v>9209.8912286712693</v>
      </c>
      <c r="N656" s="17">
        <v>7879.2037544362302</v>
      </c>
      <c r="O656" s="17">
        <v>9655.2181427987398</v>
      </c>
      <c r="P656" s="17">
        <v>-2188.1941714270802</v>
      </c>
      <c r="Q656" s="17">
        <v>0.82423327760432796</v>
      </c>
      <c r="R656" s="17">
        <v>-8.3949855246787705E-2</v>
      </c>
      <c r="S656" s="17" t="s">
        <v>18480</v>
      </c>
      <c r="T656" s="17" t="s">
        <v>18480</v>
      </c>
      <c r="U656" s="17" t="s">
        <v>18480</v>
      </c>
      <c r="V656" s="17" t="s">
        <v>22799</v>
      </c>
      <c r="W656" s="17" t="s">
        <v>23277</v>
      </c>
      <c r="X656" s="17" t="s">
        <v>22803</v>
      </c>
      <c r="Y656" s="17" t="s">
        <v>22800</v>
      </c>
      <c r="Z656" s="17" t="s">
        <v>23278</v>
      </c>
      <c r="AA656" s="17" t="s">
        <v>22801</v>
      </c>
      <c r="AB656" s="17" t="s">
        <v>22802</v>
      </c>
      <c r="AC656" s="17" t="s">
        <v>13190</v>
      </c>
      <c r="AE656" s="17" t="s">
        <v>7391</v>
      </c>
      <c r="AF656" s="17" t="s">
        <v>22806</v>
      </c>
    </row>
    <row r="657" spans="1:33" s="19" customFormat="1" hidden="1" x14ac:dyDescent="0.3">
      <c r="A657" s="17">
        <v>658</v>
      </c>
      <c r="B657" s="17">
        <v>67</v>
      </c>
      <c r="C657" s="17" t="s">
        <v>4565</v>
      </c>
      <c r="D657" s="17" t="s">
        <v>18185</v>
      </c>
      <c r="E657" s="17" t="s">
        <v>18185</v>
      </c>
      <c r="F657" s="17" t="s">
        <v>252</v>
      </c>
      <c r="G657" s="17" t="b">
        <v>1</v>
      </c>
      <c r="H657" s="17">
        <v>0.29404284983394502</v>
      </c>
      <c r="I657" s="17">
        <v>0.78430999999999995</v>
      </c>
      <c r="J657" s="17">
        <v>154344.61231660299</v>
      </c>
      <c r="K657" s="17">
        <v>144703.527519739</v>
      </c>
      <c r="L657" s="17">
        <v>165389.00720292699</v>
      </c>
      <c r="M657" s="17">
        <v>158727.45897835601</v>
      </c>
      <c r="N657" s="17">
        <v>34484.976270139203</v>
      </c>
      <c r="O657" s="17">
        <v>45121.5080269889</v>
      </c>
      <c r="P657" s="17">
        <v>9641.08479686393</v>
      </c>
      <c r="Q657" s="17">
        <v>1.06662646697088</v>
      </c>
      <c r="R657" s="17">
        <v>2.8012355942390599E-2</v>
      </c>
      <c r="S657" s="17" t="s">
        <v>2008</v>
      </c>
      <c r="T657" s="17" t="s">
        <v>2008</v>
      </c>
      <c r="U657" s="17" t="s">
        <v>2008</v>
      </c>
      <c r="V657" s="17" t="s">
        <v>4564</v>
      </c>
      <c r="W657" s="17" t="s">
        <v>23277</v>
      </c>
      <c r="X657" s="17" t="s">
        <v>4569</v>
      </c>
      <c r="Y657" s="17" t="s">
        <v>4565</v>
      </c>
      <c r="Z657" s="17" t="s">
        <v>23278</v>
      </c>
      <c r="AA657" s="17" t="s">
        <v>4566</v>
      </c>
      <c r="AB657" s="17" t="s">
        <v>4567</v>
      </c>
      <c r="AC657" s="17" t="s">
        <v>4568</v>
      </c>
      <c r="AD657" s="17"/>
      <c r="AE657" s="17" t="s">
        <v>4575</v>
      </c>
      <c r="AF657" s="17"/>
    </row>
    <row r="658" spans="1:33" hidden="1" x14ac:dyDescent="0.3">
      <c r="A658" s="17">
        <v>659</v>
      </c>
      <c r="B658" s="17">
        <v>204</v>
      </c>
      <c r="C658" s="17" t="s">
        <v>23701</v>
      </c>
      <c r="D658" s="17" t="s">
        <v>18185</v>
      </c>
      <c r="E658" s="17" t="s">
        <v>18185</v>
      </c>
      <c r="F658" s="17" t="s">
        <v>16680</v>
      </c>
      <c r="G658" s="17" t="b">
        <v>1</v>
      </c>
      <c r="H658" s="17">
        <v>0.29284784221702997</v>
      </c>
      <c r="I658" s="17">
        <v>0.78446000000000005</v>
      </c>
      <c r="J658" s="17">
        <v>181125.15863435101</v>
      </c>
      <c r="K658" s="17">
        <v>147988.06529818501</v>
      </c>
      <c r="L658" s="17">
        <v>169655.15771113301</v>
      </c>
      <c r="M658" s="17">
        <v>89936.022965989294</v>
      </c>
      <c r="N658" s="17">
        <v>128747.15417488301</v>
      </c>
      <c r="O658" s="17">
        <v>147770.39851499099</v>
      </c>
      <c r="P658" s="17">
        <v>33137.093336165803</v>
      </c>
      <c r="Q658" s="17">
        <v>1.2239173359648801</v>
      </c>
      <c r="R658" s="17">
        <v>8.7752086317181496E-2</v>
      </c>
      <c r="S658" s="17" t="s">
        <v>18464</v>
      </c>
      <c r="T658" s="17" t="s">
        <v>18464</v>
      </c>
      <c r="U658" s="17" t="s">
        <v>18464</v>
      </c>
      <c r="V658" s="17" t="s">
        <v>22571</v>
      </c>
      <c r="W658" s="17" t="s">
        <v>23277</v>
      </c>
      <c r="X658" s="17" t="s">
        <v>22575</v>
      </c>
      <c r="Y658" s="17" t="s">
        <v>22572</v>
      </c>
      <c r="Z658" s="17" t="s">
        <v>23278</v>
      </c>
      <c r="AA658" s="17" t="s">
        <v>22573</v>
      </c>
      <c r="AB658" s="17" t="s">
        <v>22574</v>
      </c>
      <c r="AC658" s="17" t="s">
        <v>22290</v>
      </c>
      <c r="AE658" s="17" t="s">
        <v>22580</v>
      </c>
    </row>
    <row r="659" spans="1:33" hidden="1" x14ac:dyDescent="0.3">
      <c r="A659" s="17">
        <v>660</v>
      </c>
      <c r="B659" s="17">
        <v>684</v>
      </c>
      <c r="C659" s="17" t="s">
        <v>23726</v>
      </c>
      <c r="D659" s="17" t="s">
        <v>18185</v>
      </c>
      <c r="E659" s="17" t="s">
        <v>18185</v>
      </c>
      <c r="F659" s="17" t="s">
        <v>17276</v>
      </c>
      <c r="G659" s="17" t="b">
        <v>1</v>
      </c>
      <c r="H659" s="17">
        <v>0.29815001005591102</v>
      </c>
      <c r="I659" s="17">
        <v>0.78566000000000003</v>
      </c>
      <c r="J659" s="17">
        <v>13825.785796493201</v>
      </c>
      <c r="K659" s="17">
        <v>12491.0626098742</v>
      </c>
      <c r="L659" s="17">
        <v>12590.5363979874</v>
      </c>
      <c r="M659" s="17">
        <v>12134.7060024116</v>
      </c>
      <c r="N659" s="17">
        <v>6968.3883957872604</v>
      </c>
      <c r="O659" s="17">
        <v>3400.5359409910202</v>
      </c>
      <c r="P659" s="17">
        <v>1334.72318661898</v>
      </c>
      <c r="Q659" s="17">
        <v>1.10685425478245</v>
      </c>
      <c r="R659" s="17">
        <v>4.4090438845440803E-2</v>
      </c>
      <c r="S659" s="17" t="s">
        <v>18472</v>
      </c>
      <c r="T659" s="17" t="s">
        <v>18472</v>
      </c>
      <c r="U659" s="17" t="s">
        <v>18472</v>
      </c>
      <c r="V659" s="17" t="s">
        <v>22683</v>
      </c>
      <c r="W659" s="17" t="s">
        <v>23277</v>
      </c>
      <c r="X659" s="17" t="s">
        <v>22688</v>
      </c>
      <c r="Y659" s="17" t="s">
        <v>22684</v>
      </c>
      <c r="Z659" s="17" t="s">
        <v>23278</v>
      </c>
      <c r="AA659" s="17" t="s">
        <v>22685</v>
      </c>
      <c r="AB659" s="17" t="s">
        <v>22686</v>
      </c>
      <c r="AC659" s="17" t="s">
        <v>22687</v>
      </c>
      <c r="AD659" s="17" t="s">
        <v>22689</v>
      </c>
      <c r="AE659" s="17" t="s">
        <v>9156</v>
      </c>
    </row>
    <row r="660" spans="1:33" hidden="1" x14ac:dyDescent="0.3">
      <c r="A660" s="17">
        <v>661</v>
      </c>
      <c r="B660" s="17">
        <v>558</v>
      </c>
      <c r="C660" s="17" t="s">
        <v>23729</v>
      </c>
      <c r="D660" s="17" t="s">
        <v>18185</v>
      </c>
      <c r="E660" s="17" t="s">
        <v>18185</v>
      </c>
      <c r="F660" s="17" t="s">
        <v>17074</v>
      </c>
      <c r="G660" s="17" t="b">
        <v>1</v>
      </c>
      <c r="H660" s="17">
        <v>-0.28641809400239199</v>
      </c>
      <c r="I660" s="17">
        <v>0.78883999999999999</v>
      </c>
      <c r="J660" s="17">
        <v>42274.564637026597</v>
      </c>
      <c r="K660" s="17">
        <v>44352.574419023404</v>
      </c>
      <c r="L660" s="17">
        <v>39158.563474376802</v>
      </c>
      <c r="M660" s="17">
        <v>43607.946332590102</v>
      </c>
      <c r="N660" s="17">
        <v>9172.2935068308998</v>
      </c>
      <c r="O660" s="17">
        <v>8589.5969360501895</v>
      </c>
      <c r="P660" s="17">
        <v>-2078.00978199678</v>
      </c>
      <c r="Q660" s="17">
        <v>0.95314793314217405</v>
      </c>
      <c r="R660" s="17">
        <v>-2.0839689538596599E-2</v>
      </c>
      <c r="S660" s="17" t="s">
        <v>18371</v>
      </c>
      <c r="T660" s="17" t="s">
        <v>18371</v>
      </c>
      <c r="U660" s="17" t="s">
        <v>18371</v>
      </c>
      <c r="V660" s="17" t="s">
        <v>21182</v>
      </c>
      <c r="W660" s="17" t="s">
        <v>23277</v>
      </c>
      <c r="X660" s="17" t="s">
        <v>21187</v>
      </c>
      <c r="Y660" s="17" t="s">
        <v>21183</v>
      </c>
      <c r="Z660" s="17" t="s">
        <v>23278</v>
      </c>
      <c r="AA660" s="17" t="s">
        <v>21184</v>
      </c>
      <c r="AB660" s="17" t="s">
        <v>21185</v>
      </c>
      <c r="AC660" s="17" t="s">
        <v>21186</v>
      </c>
      <c r="AE660" s="17" t="s">
        <v>21192</v>
      </c>
      <c r="AG660" s="17" t="s">
        <v>23966</v>
      </c>
    </row>
    <row r="661" spans="1:33" hidden="1" x14ac:dyDescent="0.3">
      <c r="A661" s="17">
        <v>662</v>
      </c>
      <c r="B661" s="17">
        <v>208</v>
      </c>
      <c r="C661" s="17" t="s">
        <v>23666</v>
      </c>
      <c r="D661" s="17" t="s">
        <v>18185</v>
      </c>
      <c r="E661" s="17" t="s">
        <v>18185</v>
      </c>
      <c r="F661" s="17" t="s">
        <v>504</v>
      </c>
      <c r="G661" s="17" t="b">
        <v>1</v>
      </c>
      <c r="H661" s="17">
        <v>0.30063753559346701</v>
      </c>
      <c r="I661" s="17">
        <v>0.79196999999999995</v>
      </c>
      <c r="J661" s="17">
        <v>91087.027603004797</v>
      </c>
      <c r="K661" s="17">
        <v>85594.900265014105</v>
      </c>
      <c r="L661" s="17">
        <v>77642.951123218998</v>
      </c>
      <c r="M661" s="17">
        <v>84818.361648497405</v>
      </c>
      <c r="N661" s="17">
        <v>31612.681551662899</v>
      </c>
      <c r="O661" s="17">
        <v>1351.78015423387</v>
      </c>
      <c r="P661" s="17">
        <v>5492.1273379906897</v>
      </c>
      <c r="Q661" s="17">
        <v>1.06416418876576</v>
      </c>
      <c r="R661" s="17">
        <v>2.7008639964472898E-2</v>
      </c>
      <c r="S661" s="17" t="s">
        <v>2134</v>
      </c>
      <c r="T661" s="17" t="s">
        <v>2134</v>
      </c>
      <c r="U661" s="17" t="s">
        <v>2134</v>
      </c>
      <c r="V661" s="17" t="s">
        <v>6531</v>
      </c>
      <c r="W661" s="17" t="s">
        <v>23277</v>
      </c>
      <c r="X661" s="17" t="s">
        <v>6536</v>
      </c>
      <c r="Y661" s="17" t="s">
        <v>6532</v>
      </c>
      <c r="Z661" s="17" t="s">
        <v>23278</v>
      </c>
      <c r="AA661" s="17" t="s">
        <v>6533</v>
      </c>
      <c r="AB661" s="17" t="s">
        <v>6534</v>
      </c>
      <c r="AC661" s="17" t="s">
        <v>6535</v>
      </c>
      <c r="AD661" s="17" t="s">
        <v>6537</v>
      </c>
      <c r="AE661" s="17" t="s">
        <v>6542</v>
      </c>
    </row>
    <row r="662" spans="1:33" hidden="1" x14ac:dyDescent="0.3">
      <c r="A662" s="17">
        <v>663</v>
      </c>
      <c r="B662" s="17">
        <v>272</v>
      </c>
      <c r="C662" s="17" t="s">
        <v>23613</v>
      </c>
      <c r="D662" s="17" t="s">
        <v>18185</v>
      </c>
      <c r="E662" s="17" t="s">
        <v>18185</v>
      </c>
      <c r="F662" s="17" t="s">
        <v>16724</v>
      </c>
      <c r="G662" s="17" t="b">
        <v>1</v>
      </c>
      <c r="H662" s="17">
        <v>0.275988239524249</v>
      </c>
      <c r="I662" s="17">
        <v>0.79957999999999996</v>
      </c>
      <c r="J662" s="17">
        <v>38890.319388288299</v>
      </c>
      <c r="K662" s="17">
        <v>36069.1179965384</v>
      </c>
      <c r="L662" s="17">
        <v>32436.513123365901</v>
      </c>
      <c r="M662" s="17">
        <v>37760.766480660102</v>
      </c>
      <c r="N662" s="17">
        <v>15393.5715081293</v>
      </c>
      <c r="O662" s="17">
        <v>8747.3900337706891</v>
      </c>
      <c r="P662" s="17">
        <v>2821.2013917499098</v>
      </c>
      <c r="Q662" s="17">
        <v>1.0782165339341201</v>
      </c>
      <c r="R662" s="17">
        <v>3.2705987241546497E-2</v>
      </c>
      <c r="S662" s="17" t="s">
        <v>18453</v>
      </c>
      <c r="T662" s="17" t="s">
        <v>18453</v>
      </c>
      <c r="U662" s="17" t="s">
        <v>18453</v>
      </c>
      <c r="V662" s="17" t="s">
        <v>22403</v>
      </c>
      <c r="W662" s="17" t="s">
        <v>23277</v>
      </c>
      <c r="X662" s="17" t="s">
        <v>22408</v>
      </c>
      <c r="Y662" s="17" t="s">
        <v>22404</v>
      </c>
      <c r="Z662" s="17" t="s">
        <v>23278</v>
      </c>
      <c r="AA662" s="17" t="s">
        <v>22405</v>
      </c>
      <c r="AB662" s="17" t="s">
        <v>22406</v>
      </c>
      <c r="AC662" s="17" t="s">
        <v>22407</v>
      </c>
      <c r="AD662" s="17" t="s">
        <v>22409</v>
      </c>
      <c r="AE662" s="17" t="s">
        <v>22415</v>
      </c>
    </row>
    <row r="663" spans="1:33" hidden="1" x14ac:dyDescent="0.3">
      <c r="A663" s="17">
        <v>664</v>
      </c>
      <c r="B663" s="17">
        <v>326</v>
      </c>
      <c r="C663" s="17" t="s">
        <v>23744</v>
      </c>
      <c r="D663" s="17" t="s">
        <v>18185</v>
      </c>
      <c r="E663" s="17" t="s">
        <v>18185</v>
      </c>
      <c r="F663" s="17" t="s">
        <v>572</v>
      </c>
      <c r="G663" s="17" t="b">
        <v>1</v>
      </c>
      <c r="H663" s="17">
        <v>-0.28021221493392501</v>
      </c>
      <c r="I663" s="17">
        <v>0.80003999999999997</v>
      </c>
      <c r="J663" s="17">
        <v>148186.14654415401</v>
      </c>
      <c r="K663" s="17">
        <v>172511.01505326299</v>
      </c>
      <c r="L663" s="17">
        <v>134675.289126107</v>
      </c>
      <c r="M663" s="17">
        <v>103560.856052148</v>
      </c>
      <c r="N663" s="17">
        <v>55186.296842194497</v>
      </c>
      <c r="O663" s="17">
        <v>139863.30173218</v>
      </c>
      <c r="P663" s="17">
        <v>-24324.868509108899</v>
      </c>
      <c r="Q663" s="17">
        <v>0.85899527342298398</v>
      </c>
      <c r="R663" s="17">
        <v>-6.6009225845083702E-2</v>
      </c>
      <c r="S663" s="17" t="s">
        <v>2168</v>
      </c>
      <c r="T663" s="17" t="s">
        <v>2168</v>
      </c>
      <c r="U663" s="17" t="s">
        <v>2168</v>
      </c>
      <c r="V663" s="17" t="s">
        <v>7062</v>
      </c>
      <c r="W663" s="17" t="s">
        <v>23277</v>
      </c>
      <c r="X663" s="17" t="s">
        <v>7067</v>
      </c>
      <c r="Y663" s="17" t="s">
        <v>7063</v>
      </c>
      <c r="Z663" s="17" t="s">
        <v>23278</v>
      </c>
      <c r="AA663" s="17" t="s">
        <v>7064</v>
      </c>
      <c r="AB663" s="17" t="s">
        <v>7065</v>
      </c>
      <c r="AC663" s="17" t="s">
        <v>7066</v>
      </c>
      <c r="AE663" s="17" t="s">
        <v>7072</v>
      </c>
    </row>
    <row r="664" spans="1:33" hidden="1" x14ac:dyDescent="0.3">
      <c r="A664" s="17">
        <v>665</v>
      </c>
      <c r="B664" s="17">
        <v>299</v>
      </c>
      <c r="C664" s="17" t="s">
        <v>8994</v>
      </c>
      <c r="D664" s="17" t="s">
        <v>18185</v>
      </c>
      <c r="E664" s="17" t="s">
        <v>18185</v>
      </c>
      <c r="F664" s="17" t="s">
        <v>830</v>
      </c>
      <c r="G664" s="17" t="b">
        <v>1</v>
      </c>
      <c r="H664" s="17">
        <v>0.28443025445898901</v>
      </c>
      <c r="I664" s="17">
        <v>0.80027000000000004</v>
      </c>
      <c r="J664" s="17">
        <v>106633.841336151</v>
      </c>
      <c r="K664" s="17">
        <v>100272.33534621701</v>
      </c>
      <c r="L664" s="17">
        <v>106186.543860807</v>
      </c>
      <c r="M664" s="17">
        <v>95113.250389159002</v>
      </c>
      <c r="N664" s="17">
        <v>37629.521174636597</v>
      </c>
      <c r="O664" s="17">
        <v>9203.4876955731106</v>
      </c>
      <c r="P664" s="17">
        <v>6361.5059899335602</v>
      </c>
      <c r="Q664" s="17">
        <v>1.06344228413519</v>
      </c>
      <c r="R664" s="17">
        <v>2.6713924552067302E-2</v>
      </c>
      <c r="S664" s="17" t="s">
        <v>2297</v>
      </c>
      <c r="T664" s="17" t="s">
        <v>2297</v>
      </c>
      <c r="U664" s="17" t="s">
        <v>2297</v>
      </c>
      <c r="V664" s="17" t="s">
        <v>8993</v>
      </c>
      <c r="W664" s="17" t="s">
        <v>23277</v>
      </c>
      <c r="X664" s="17" t="s">
        <v>8998</v>
      </c>
      <c r="Y664" s="17" t="s">
        <v>8994</v>
      </c>
      <c r="Z664" s="17" t="s">
        <v>23278</v>
      </c>
      <c r="AA664" s="17" t="s">
        <v>8995</v>
      </c>
      <c r="AB664" s="17" t="s">
        <v>8996</v>
      </c>
      <c r="AC664" s="17" t="s">
        <v>8997</v>
      </c>
      <c r="AE664" s="17" t="s">
        <v>9004</v>
      </c>
    </row>
    <row r="665" spans="1:33" hidden="1" x14ac:dyDescent="0.3">
      <c r="A665" s="17">
        <v>666</v>
      </c>
      <c r="B665" s="17">
        <v>101</v>
      </c>
      <c r="C665" s="17" t="s">
        <v>23675</v>
      </c>
      <c r="D665" s="17" t="s">
        <v>18185</v>
      </c>
      <c r="E665" s="17" t="s">
        <v>18185</v>
      </c>
      <c r="F665" s="17" t="s">
        <v>288</v>
      </c>
      <c r="G665" s="17" t="b">
        <v>1</v>
      </c>
      <c r="H665" s="17">
        <v>-0.27423320753959302</v>
      </c>
      <c r="I665" s="17">
        <v>0.80125000000000002</v>
      </c>
      <c r="J665" s="17">
        <v>246735.84221533101</v>
      </c>
      <c r="K665" s="17">
        <v>254268.45096857499</v>
      </c>
      <c r="L665" s="17">
        <v>246255.15504642701</v>
      </c>
      <c r="M665" s="17">
        <v>243022.32190234101</v>
      </c>
      <c r="N665" s="17">
        <v>22688.925063393501</v>
      </c>
      <c r="O665" s="17">
        <v>41817.081776337298</v>
      </c>
      <c r="P665" s="17">
        <v>-7532.6087532443898</v>
      </c>
      <c r="Q665" s="17">
        <v>0.97037537010765296</v>
      </c>
      <c r="R665" s="17">
        <v>-1.30602351856765E-2</v>
      </c>
      <c r="S665" s="17" t="s">
        <v>2026</v>
      </c>
      <c r="T665" s="17" t="s">
        <v>2026</v>
      </c>
      <c r="U665" s="17" t="s">
        <v>2026</v>
      </c>
      <c r="V665" s="17" t="s">
        <v>4840</v>
      </c>
      <c r="W665" s="17" t="s">
        <v>23277</v>
      </c>
      <c r="X665" s="17" t="s">
        <v>4845</v>
      </c>
      <c r="Y665" s="17" t="s">
        <v>4841</v>
      </c>
      <c r="Z665" s="17" t="s">
        <v>23278</v>
      </c>
      <c r="AA665" s="17" t="s">
        <v>4842</v>
      </c>
      <c r="AB665" s="17" t="s">
        <v>4843</v>
      </c>
      <c r="AC665" s="17" t="s">
        <v>4844</v>
      </c>
      <c r="AE665" s="17" t="s">
        <v>4851</v>
      </c>
      <c r="AF665" s="17" t="s">
        <v>4852</v>
      </c>
    </row>
    <row r="666" spans="1:33" hidden="1" x14ac:dyDescent="0.3">
      <c r="A666" s="17">
        <v>667</v>
      </c>
      <c r="B666" s="17">
        <v>604</v>
      </c>
      <c r="C666" s="17" t="s">
        <v>23146</v>
      </c>
      <c r="D666" s="17" t="s">
        <v>18185</v>
      </c>
      <c r="E666" s="17" t="s">
        <v>18185</v>
      </c>
      <c r="F666" s="17" t="s">
        <v>17148</v>
      </c>
      <c r="G666" s="17" t="b">
        <v>1</v>
      </c>
      <c r="H666" s="17">
        <v>0.27320058536709801</v>
      </c>
      <c r="I666" s="17">
        <v>0.80186999999999997</v>
      </c>
      <c r="J666" s="17">
        <v>3224.0254682469899</v>
      </c>
      <c r="K666" s="17">
        <v>3010.9471836247599</v>
      </c>
      <c r="L666" s="17">
        <v>3625.8401156483901</v>
      </c>
      <c r="M666" s="17">
        <v>2797.9736254156501</v>
      </c>
      <c r="N666" s="17">
        <v>1184.19160690181</v>
      </c>
      <c r="O666" s="17">
        <v>650.06073620130599</v>
      </c>
      <c r="P666" s="17">
        <v>213.07828462222599</v>
      </c>
      <c r="Q666" s="17">
        <v>1.07076785862637</v>
      </c>
      <c r="R666" s="17">
        <v>2.9695326438402898E-2</v>
      </c>
      <c r="S666" s="17" t="s">
        <v>18504</v>
      </c>
      <c r="T666" s="17" t="s">
        <v>18504</v>
      </c>
      <c r="U666" s="17" t="s">
        <v>18504</v>
      </c>
      <c r="V666" s="17" t="s">
        <v>23145</v>
      </c>
      <c r="W666" s="17" t="s">
        <v>23277</v>
      </c>
      <c r="X666" s="17" t="s">
        <v>23150</v>
      </c>
      <c r="Y666" s="17" t="s">
        <v>23146</v>
      </c>
      <c r="Z666" s="17" t="s">
        <v>23278</v>
      </c>
      <c r="AA666" s="17" t="s">
        <v>23147</v>
      </c>
      <c r="AB666" s="17" t="s">
        <v>23148</v>
      </c>
      <c r="AC666" s="17" t="s">
        <v>23149</v>
      </c>
      <c r="AE666" s="17" t="s">
        <v>23155</v>
      </c>
      <c r="AG666" s="17" t="s">
        <v>23967</v>
      </c>
    </row>
    <row r="667" spans="1:33" hidden="1" x14ac:dyDescent="0.3">
      <c r="A667" s="17">
        <v>668</v>
      </c>
      <c r="B667" s="17">
        <v>197</v>
      </c>
      <c r="C667" s="17" t="s">
        <v>23926</v>
      </c>
      <c r="D667" s="17" t="s">
        <v>18185</v>
      </c>
      <c r="E667" s="17" t="s">
        <v>18185</v>
      </c>
      <c r="F667" s="17" t="s">
        <v>16672</v>
      </c>
      <c r="G667" s="17" t="b">
        <v>1</v>
      </c>
      <c r="H667" s="17">
        <v>-0.26338467446374197</v>
      </c>
      <c r="I667" s="17">
        <v>0.80776999999999999</v>
      </c>
      <c r="J667" s="17">
        <v>68304.390432659304</v>
      </c>
      <c r="K667" s="17">
        <v>80548.067032819003</v>
      </c>
      <c r="L667" s="17">
        <v>64799.535485750603</v>
      </c>
      <c r="M667" s="17">
        <v>86000.186938309096</v>
      </c>
      <c r="N667" s="17">
        <v>42102.978869145802</v>
      </c>
      <c r="O667" s="17">
        <v>68630.598153507395</v>
      </c>
      <c r="P667" s="17">
        <v>-12243.676600159701</v>
      </c>
      <c r="Q667" s="17">
        <v>0.84799540136486395</v>
      </c>
      <c r="R667" s="17">
        <v>-7.1606502893379401E-2</v>
      </c>
      <c r="S667" s="17" t="s">
        <v>18497</v>
      </c>
      <c r="T667" s="17" t="s">
        <v>18497</v>
      </c>
      <c r="U667" s="17" t="s">
        <v>18497</v>
      </c>
      <c r="V667" s="17" t="s">
        <v>23043</v>
      </c>
      <c r="W667" s="17" t="s">
        <v>23277</v>
      </c>
      <c r="X667" s="17" t="s">
        <v>23048</v>
      </c>
      <c r="Y667" s="17" t="s">
        <v>23044</v>
      </c>
      <c r="Z667" s="17" t="s">
        <v>23278</v>
      </c>
      <c r="AA667" s="17" t="s">
        <v>23045</v>
      </c>
      <c r="AB667" s="17" t="s">
        <v>23046</v>
      </c>
      <c r="AC667" s="17" t="s">
        <v>23047</v>
      </c>
      <c r="AE667" s="17" t="s">
        <v>23053</v>
      </c>
    </row>
    <row r="668" spans="1:33" hidden="1" x14ac:dyDescent="0.3">
      <c r="A668" s="17">
        <v>669</v>
      </c>
      <c r="B668" s="17">
        <v>293</v>
      </c>
      <c r="C668" s="17" t="s">
        <v>23817</v>
      </c>
      <c r="D668" s="17" t="s">
        <v>18185</v>
      </c>
      <c r="E668" s="17" t="s">
        <v>18185</v>
      </c>
      <c r="F668" s="17" t="s">
        <v>16744</v>
      </c>
      <c r="G668" s="17" t="b">
        <v>1</v>
      </c>
      <c r="H668" s="17">
        <v>0.26452243273450499</v>
      </c>
      <c r="I668" s="17">
        <v>0.80944000000000005</v>
      </c>
      <c r="J668" s="17">
        <v>109797.79293138201</v>
      </c>
      <c r="K668" s="17">
        <v>99949.634838728802</v>
      </c>
      <c r="L668" s="17">
        <v>96801.864611563098</v>
      </c>
      <c r="M668" s="17">
        <v>107207.85663218801</v>
      </c>
      <c r="N668" s="17">
        <v>58419.714508535297</v>
      </c>
      <c r="O668" s="17">
        <v>27301.015681698202</v>
      </c>
      <c r="P668" s="17">
        <v>9848.1580926535407</v>
      </c>
      <c r="Q668" s="17">
        <v>1.0985312063274999</v>
      </c>
      <c r="R668" s="17">
        <v>4.08123985740853E-2</v>
      </c>
      <c r="S668" s="17" t="s">
        <v>18436</v>
      </c>
      <c r="T668" s="17" t="s">
        <v>18436</v>
      </c>
      <c r="U668" s="17" t="s">
        <v>18436</v>
      </c>
      <c r="V668" s="17" t="s">
        <v>22157</v>
      </c>
      <c r="W668" s="17" t="s">
        <v>23277</v>
      </c>
      <c r="X668" s="17" t="s">
        <v>22162</v>
      </c>
      <c r="Y668" s="17" t="s">
        <v>22158</v>
      </c>
      <c r="Z668" s="17" t="s">
        <v>23278</v>
      </c>
      <c r="AA668" s="17" t="s">
        <v>22159</v>
      </c>
      <c r="AB668" s="17" t="s">
        <v>22160</v>
      </c>
      <c r="AC668" s="17" t="s">
        <v>22161</v>
      </c>
      <c r="AE668" s="17" t="s">
        <v>22167</v>
      </c>
    </row>
    <row r="669" spans="1:33" hidden="1" x14ac:dyDescent="0.3">
      <c r="A669" s="17">
        <v>670</v>
      </c>
      <c r="B669" s="17">
        <v>656</v>
      </c>
      <c r="C669" s="17" t="s">
        <v>23805</v>
      </c>
      <c r="D669" s="17" t="s">
        <v>18185</v>
      </c>
      <c r="E669" s="17" t="s">
        <v>18185</v>
      </c>
      <c r="F669" s="17" t="s">
        <v>17234</v>
      </c>
      <c r="G669" s="17" t="b">
        <v>1</v>
      </c>
      <c r="H669" s="17">
        <v>0.25569629525302201</v>
      </c>
      <c r="I669" s="17">
        <v>0.81659000000000004</v>
      </c>
      <c r="J669" s="17">
        <v>18678.7736710604</v>
      </c>
      <c r="K669" s="17">
        <v>16453.8147366536</v>
      </c>
      <c r="L669" s="17">
        <v>16324.9794022652</v>
      </c>
      <c r="M669" s="17">
        <v>13298.451177531801</v>
      </c>
      <c r="N669" s="17">
        <v>13917.046162299201</v>
      </c>
      <c r="O669" s="17">
        <v>5785.1301501517901</v>
      </c>
      <c r="P669" s="17">
        <v>2224.9589344067499</v>
      </c>
      <c r="Q669" s="17">
        <v>1.1352245038623301</v>
      </c>
      <c r="R669" s="17">
        <v>5.5081756812828099E-2</v>
      </c>
      <c r="S669" s="17" t="s">
        <v>18511</v>
      </c>
      <c r="T669" s="17" t="s">
        <v>18511</v>
      </c>
      <c r="U669" s="17" t="s">
        <v>18511</v>
      </c>
      <c r="V669" s="17" t="s">
        <v>23249</v>
      </c>
      <c r="W669" s="17" t="s">
        <v>23277</v>
      </c>
      <c r="X669" s="17" t="s">
        <v>23254</v>
      </c>
      <c r="Y669" s="17" t="s">
        <v>23250</v>
      </c>
      <c r="Z669" s="17" t="s">
        <v>23278</v>
      </c>
      <c r="AA669" s="17" t="s">
        <v>23251</v>
      </c>
      <c r="AB669" s="17" t="s">
        <v>23252</v>
      </c>
      <c r="AC669" s="17" t="s">
        <v>23253</v>
      </c>
      <c r="AE669" s="17" t="s">
        <v>23259</v>
      </c>
    </row>
    <row r="670" spans="1:33" hidden="1" x14ac:dyDescent="0.3">
      <c r="A670" s="17">
        <v>671</v>
      </c>
      <c r="B670" s="17">
        <v>273</v>
      </c>
      <c r="C670" s="17" t="s">
        <v>23421</v>
      </c>
      <c r="D670" s="17" t="s">
        <v>18185</v>
      </c>
      <c r="E670" s="17" t="s">
        <v>18185</v>
      </c>
      <c r="F670" s="17" t="s">
        <v>420</v>
      </c>
      <c r="G670" s="17" t="b">
        <v>1</v>
      </c>
      <c r="H670" s="17">
        <v>-0.259443119721809</v>
      </c>
      <c r="I670" s="17">
        <v>0.81750999999999996</v>
      </c>
      <c r="J670" s="17">
        <v>238764.57972904301</v>
      </c>
      <c r="K670" s="17">
        <v>247634.99763060501</v>
      </c>
      <c r="L670" s="17">
        <v>244877.17426516899</v>
      </c>
      <c r="M670" s="17">
        <v>255004.707040501</v>
      </c>
      <c r="N670" s="17">
        <v>13179.8899429907</v>
      </c>
      <c r="O670" s="17">
        <v>57733.9101001218</v>
      </c>
      <c r="P670" s="17">
        <v>-8870.41790156145</v>
      </c>
      <c r="Q670" s="17">
        <v>0.96417946580073699</v>
      </c>
      <c r="R670" s="17">
        <v>-1.58421219552644E-2</v>
      </c>
      <c r="S670" s="17" t="s">
        <v>2092</v>
      </c>
      <c r="T670" s="17" t="s">
        <v>2092</v>
      </c>
      <c r="U670" s="17" t="s">
        <v>2092</v>
      </c>
      <c r="V670" s="17" t="s">
        <v>5877</v>
      </c>
      <c r="W670" s="17" t="s">
        <v>23277</v>
      </c>
      <c r="X670" s="17" t="s">
        <v>5882</v>
      </c>
      <c r="Y670" s="17" t="s">
        <v>5878</v>
      </c>
      <c r="Z670" s="17" t="s">
        <v>23278</v>
      </c>
      <c r="AA670" s="17" t="s">
        <v>5879</v>
      </c>
      <c r="AB670" s="17" t="s">
        <v>5880</v>
      </c>
      <c r="AC670" s="17" t="s">
        <v>5881</v>
      </c>
      <c r="AD670" s="17" t="s">
        <v>5883</v>
      </c>
      <c r="AE670" s="17" t="s">
        <v>5888</v>
      </c>
      <c r="AF670" s="17" t="s">
        <v>5889</v>
      </c>
    </row>
    <row r="671" spans="1:33" hidden="1" x14ac:dyDescent="0.3">
      <c r="A671" s="17">
        <v>672</v>
      </c>
      <c r="B671" s="17">
        <v>433</v>
      </c>
      <c r="C671" s="17" t="s">
        <v>23685</v>
      </c>
      <c r="D671" s="17" t="s">
        <v>18185</v>
      </c>
      <c r="E671" s="17" t="s">
        <v>18185</v>
      </c>
      <c r="F671" s="17" t="s">
        <v>490</v>
      </c>
      <c r="G671" s="17" t="b">
        <v>1</v>
      </c>
      <c r="H671" s="17">
        <v>-0.24808352907061501</v>
      </c>
      <c r="I671" s="17">
        <v>0.81805000000000005</v>
      </c>
      <c r="J671" s="17">
        <v>809764.71004222694</v>
      </c>
      <c r="K671" s="17">
        <v>843384.86907654302</v>
      </c>
      <c r="L671" s="17">
        <v>843092.40193607798</v>
      </c>
      <c r="M671" s="17">
        <v>867919.01833394403</v>
      </c>
      <c r="N671" s="17">
        <v>129422.631635482</v>
      </c>
      <c r="O671" s="17">
        <v>195822.36236816901</v>
      </c>
      <c r="P671" s="17">
        <v>-33620.159034316202</v>
      </c>
      <c r="Q671" s="17">
        <v>0.96013663480692002</v>
      </c>
      <c r="R671" s="17">
        <v>-1.7666959126857899E-2</v>
      </c>
      <c r="S671" s="17" t="s">
        <v>2127</v>
      </c>
      <c r="T671" s="17" t="s">
        <v>2127</v>
      </c>
      <c r="U671" s="17" t="s">
        <v>2127</v>
      </c>
      <c r="V671" s="17" t="s">
        <v>6427</v>
      </c>
      <c r="W671" s="17" t="s">
        <v>23277</v>
      </c>
      <c r="X671" s="17" t="s">
        <v>6432</v>
      </c>
      <c r="Y671" s="17" t="s">
        <v>6428</v>
      </c>
      <c r="Z671" s="17" t="s">
        <v>23278</v>
      </c>
      <c r="AA671" s="17" t="s">
        <v>6429</v>
      </c>
      <c r="AB671" s="17" t="s">
        <v>6430</v>
      </c>
      <c r="AC671" s="17" t="s">
        <v>6431</v>
      </c>
      <c r="AD671" s="17" t="s">
        <v>6433</v>
      </c>
      <c r="AE671" s="17" t="s">
        <v>2939</v>
      </c>
      <c r="AF671" s="17" t="s">
        <v>6439</v>
      </c>
    </row>
    <row r="672" spans="1:33" hidden="1" x14ac:dyDescent="0.3">
      <c r="A672" s="17">
        <v>673</v>
      </c>
      <c r="B672" s="17">
        <v>336</v>
      </c>
      <c r="C672" s="17" t="s">
        <v>23735</v>
      </c>
      <c r="D672" s="17" t="s">
        <v>18185</v>
      </c>
      <c r="E672" s="17" t="s">
        <v>18185</v>
      </c>
      <c r="F672" s="17" t="s">
        <v>16786</v>
      </c>
      <c r="G672" s="17" t="b">
        <v>1</v>
      </c>
      <c r="H672" s="17">
        <v>0.248233707053932</v>
      </c>
      <c r="I672" s="17">
        <v>0.81838999999999995</v>
      </c>
      <c r="J672" s="17">
        <v>14508.5602626125</v>
      </c>
      <c r="K672" s="17">
        <v>12993.168850640999</v>
      </c>
      <c r="L672" s="17">
        <v>9538.3397551252092</v>
      </c>
      <c r="M672" s="17">
        <v>10269.5458310675</v>
      </c>
      <c r="N672" s="17">
        <v>8968.3763358937304</v>
      </c>
      <c r="O672" s="17">
        <v>5600.9088052457</v>
      </c>
      <c r="P672" s="17">
        <v>1515.39141197148</v>
      </c>
      <c r="Q672" s="17">
        <v>1.1166298559951899</v>
      </c>
      <c r="R672" s="17">
        <v>4.7909235658973003E-2</v>
      </c>
      <c r="S672" s="17" t="s">
        <v>18474</v>
      </c>
      <c r="T672" s="17" t="s">
        <v>18474</v>
      </c>
      <c r="U672" s="17" t="s">
        <v>18474</v>
      </c>
      <c r="V672" s="17" t="s">
        <v>22714</v>
      </c>
      <c r="W672" s="17" t="s">
        <v>23277</v>
      </c>
      <c r="X672" s="17" t="s">
        <v>22719</v>
      </c>
      <c r="Y672" s="17" t="s">
        <v>22715</v>
      </c>
      <c r="Z672" s="17" t="s">
        <v>23278</v>
      </c>
      <c r="AA672" s="17" t="s">
        <v>22716</v>
      </c>
      <c r="AB672" s="17" t="s">
        <v>22717</v>
      </c>
      <c r="AC672" s="17" t="s">
        <v>22718</v>
      </c>
      <c r="AD672" s="17" t="s">
        <v>22720</v>
      </c>
      <c r="AE672" s="17" t="s">
        <v>22724</v>
      </c>
    </row>
    <row r="673" spans="1:35" hidden="1" x14ac:dyDescent="0.3">
      <c r="A673" s="17">
        <v>674</v>
      </c>
      <c r="B673" s="17">
        <v>171</v>
      </c>
      <c r="C673" s="17" t="s">
        <v>23821</v>
      </c>
      <c r="D673" s="17" t="s">
        <v>18185</v>
      </c>
      <c r="E673" s="17" t="s">
        <v>18185</v>
      </c>
      <c r="F673" s="17" t="s">
        <v>494</v>
      </c>
      <c r="G673" s="17" t="b">
        <v>1</v>
      </c>
      <c r="H673" s="17">
        <v>-0.25416660046005601</v>
      </c>
      <c r="I673" s="17">
        <v>0.81872999999999996</v>
      </c>
      <c r="J673" s="17">
        <v>61754.434653415301</v>
      </c>
      <c r="K673" s="17">
        <v>68867.170390704297</v>
      </c>
      <c r="L673" s="17">
        <v>70884.643334360502</v>
      </c>
      <c r="M673" s="17">
        <v>65319.661358539197</v>
      </c>
      <c r="N673" s="17">
        <v>16411.356554517399</v>
      </c>
      <c r="O673" s="17">
        <v>45607.795799830797</v>
      </c>
      <c r="P673" s="17">
        <v>-7112.7357372889601</v>
      </c>
      <c r="Q673" s="17">
        <v>0.89671804871702598</v>
      </c>
      <c r="R673" s="17">
        <v>-4.73440888790349E-2</v>
      </c>
      <c r="S673" s="17" t="s">
        <v>2129</v>
      </c>
      <c r="T673" s="17" t="s">
        <v>2129</v>
      </c>
      <c r="U673" s="17" t="s">
        <v>2129</v>
      </c>
      <c r="V673" s="17" t="s">
        <v>6461</v>
      </c>
      <c r="W673" s="17" t="s">
        <v>23277</v>
      </c>
      <c r="X673" s="17" t="s">
        <v>6466</v>
      </c>
      <c r="Y673" s="17" t="s">
        <v>6462</v>
      </c>
      <c r="Z673" s="17" t="s">
        <v>23278</v>
      </c>
      <c r="AA673" s="17" t="s">
        <v>6463</v>
      </c>
      <c r="AB673" s="17" t="s">
        <v>6464</v>
      </c>
      <c r="AC673" s="17" t="s">
        <v>6465</v>
      </c>
      <c r="AE673" s="17" t="s">
        <v>6471</v>
      </c>
    </row>
    <row r="674" spans="1:35" hidden="1" x14ac:dyDescent="0.3">
      <c r="A674" s="17">
        <v>675</v>
      </c>
      <c r="B674" s="17">
        <v>713</v>
      </c>
      <c r="C674" s="17" t="s">
        <v>22275</v>
      </c>
      <c r="D674" s="17" t="s">
        <v>18185</v>
      </c>
      <c r="E674" s="17" t="s">
        <v>18185</v>
      </c>
      <c r="F674" s="17" t="s">
        <v>17350</v>
      </c>
      <c r="G674" s="17" t="b">
        <v>1</v>
      </c>
      <c r="H674" s="17">
        <v>-0.245038865631027</v>
      </c>
      <c r="I674" s="17">
        <v>0.81923999999999997</v>
      </c>
      <c r="J674" s="17">
        <v>23537.711669726301</v>
      </c>
      <c r="K674" s="17">
        <v>27276.891571177199</v>
      </c>
      <c r="L674" s="17">
        <v>11463.535175683601</v>
      </c>
      <c r="M674" s="17">
        <v>35951.324007563097</v>
      </c>
      <c r="N674" s="17">
        <v>20956.828688299</v>
      </c>
      <c r="O674" s="17">
        <v>16105.0252615971</v>
      </c>
      <c r="P674" s="17">
        <v>-3739.1799014509202</v>
      </c>
      <c r="Q674" s="17">
        <v>0.86291766817733695</v>
      </c>
      <c r="R674" s="17">
        <v>-6.4030638771445395E-2</v>
      </c>
      <c r="S674" s="17" t="s">
        <v>18444</v>
      </c>
      <c r="T674" s="17" t="s">
        <v>18444</v>
      </c>
      <c r="U674" s="17" t="s">
        <v>18444</v>
      </c>
      <c r="V674" s="17" t="s">
        <v>22274</v>
      </c>
      <c r="W674" s="17" t="s">
        <v>23277</v>
      </c>
      <c r="X674" s="17" t="s">
        <v>22278</v>
      </c>
      <c r="Y674" s="17" t="s">
        <v>22275</v>
      </c>
      <c r="Z674" s="17" t="s">
        <v>23278</v>
      </c>
      <c r="AA674" s="17" t="s">
        <v>22276</v>
      </c>
      <c r="AB674" s="17" t="s">
        <v>8044</v>
      </c>
      <c r="AC674" s="17" t="s">
        <v>22277</v>
      </c>
      <c r="AD674" s="17" t="s">
        <v>22279</v>
      </c>
      <c r="AE674" s="17" t="s">
        <v>4431</v>
      </c>
    </row>
    <row r="675" spans="1:35" hidden="1" x14ac:dyDescent="0.3">
      <c r="A675" s="17">
        <v>676</v>
      </c>
      <c r="B675" s="17">
        <v>391</v>
      </c>
      <c r="C675" s="17" t="s">
        <v>23679</v>
      </c>
      <c r="D675" s="17" t="s">
        <v>18185</v>
      </c>
      <c r="E675" s="17" t="s">
        <v>18185</v>
      </c>
      <c r="F675" s="17" t="s">
        <v>16850</v>
      </c>
      <c r="G675" s="17" t="b">
        <v>1</v>
      </c>
      <c r="H675" s="17">
        <v>-0.24348328742525599</v>
      </c>
      <c r="I675" s="17">
        <v>0.82106000000000001</v>
      </c>
      <c r="J675" s="17">
        <v>279620.02524956799</v>
      </c>
      <c r="K675" s="17">
        <v>362266.759967227</v>
      </c>
      <c r="L675" s="17">
        <v>142866.64730332899</v>
      </c>
      <c r="M675" s="17">
        <v>129829.516468797</v>
      </c>
      <c r="N675" s="17">
        <v>333026.17040830298</v>
      </c>
      <c r="O675" s="17">
        <v>484501.60211622302</v>
      </c>
      <c r="P675" s="17">
        <v>-82646.734717658706</v>
      </c>
      <c r="Q675" s="17">
        <v>0.77186221908646702</v>
      </c>
      <c r="R675" s="17">
        <v>-0.112460216284437</v>
      </c>
      <c r="S675" s="17" t="s">
        <v>18422</v>
      </c>
      <c r="T675" s="17" t="s">
        <v>18422</v>
      </c>
      <c r="U675" s="17" t="s">
        <v>18422</v>
      </c>
      <c r="V675" s="17" t="s">
        <v>21931</v>
      </c>
      <c r="W675" s="17" t="s">
        <v>23277</v>
      </c>
      <c r="X675" s="17" t="s">
        <v>21936</v>
      </c>
      <c r="Y675" s="17" t="s">
        <v>21932</v>
      </c>
      <c r="Z675" s="17" t="s">
        <v>23278</v>
      </c>
      <c r="AA675" s="17" t="s">
        <v>21933</v>
      </c>
      <c r="AB675" s="17" t="s">
        <v>21934</v>
      </c>
      <c r="AC675" s="17" t="s">
        <v>21935</v>
      </c>
      <c r="AE675" s="17" t="s">
        <v>21941</v>
      </c>
      <c r="AG675" s="17" t="s">
        <v>23950</v>
      </c>
    </row>
    <row r="676" spans="1:35" hidden="1" x14ac:dyDescent="0.3">
      <c r="A676" s="17">
        <v>677</v>
      </c>
      <c r="B676" s="17">
        <v>254</v>
      </c>
      <c r="C676" s="17" t="s">
        <v>23768</v>
      </c>
      <c r="D676" s="17" t="s">
        <v>18185</v>
      </c>
      <c r="E676" s="17" t="s">
        <v>18185</v>
      </c>
      <c r="F676" s="17" t="s">
        <v>322</v>
      </c>
      <c r="G676" s="17" t="b">
        <v>1</v>
      </c>
      <c r="H676" s="17">
        <v>0.25160415618363302</v>
      </c>
      <c r="I676" s="17">
        <v>0.82289000000000001</v>
      </c>
      <c r="J676" s="17">
        <v>462392.77361877402</v>
      </c>
      <c r="K676" s="17">
        <v>432634.772431474</v>
      </c>
      <c r="L676" s="17">
        <v>451318.13073260599</v>
      </c>
      <c r="M676" s="17">
        <v>506771.117538972</v>
      </c>
      <c r="N676" s="17">
        <v>45209.122236433599</v>
      </c>
      <c r="O676" s="17">
        <v>199804.17219077799</v>
      </c>
      <c r="P676" s="17">
        <v>29758.001187299698</v>
      </c>
      <c r="Q676" s="17">
        <v>1.0687831933158201</v>
      </c>
      <c r="R676" s="17">
        <v>2.8889615876617002E-2</v>
      </c>
      <c r="S676" s="17" t="s">
        <v>2043</v>
      </c>
      <c r="T676" s="17" t="s">
        <v>2043</v>
      </c>
      <c r="U676" s="17" t="s">
        <v>2043</v>
      </c>
      <c r="V676" s="17" t="s">
        <v>5119</v>
      </c>
      <c r="W676" s="17" t="s">
        <v>23277</v>
      </c>
      <c r="X676" s="17" t="s">
        <v>5124</v>
      </c>
      <c r="Y676" s="17" t="s">
        <v>5120</v>
      </c>
      <c r="Z676" s="17" t="s">
        <v>23278</v>
      </c>
      <c r="AA676" s="17" t="s">
        <v>5121</v>
      </c>
      <c r="AB676" s="17" t="s">
        <v>5122</v>
      </c>
      <c r="AC676" s="17" t="s">
        <v>5123</v>
      </c>
      <c r="AD676" s="17" t="s">
        <v>5125</v>
      </c>
      <c r="AE676" s="17" t="s">
        <v>5132</v>
      </c>
      <c r="AF676" s="17" t="s">
        <v>5133</v>
      </c>
      <c r="AH676" s="17" t="s">
        <v>3910</v>
      </c>
    </row>
    <row r="677" spans="1:35" hidden="1" x14ac:dyDescent="0.3">
      <c r="A677" s="17">
        <v>678</v>
      </c>
      <c r="B677" s="17">
        <v>548</v>
      </c>
      <c r="C677" s="17" t="s">
        <v>23893</v>
      </c>
      <c r="D677" s="17" t="s">
        <v>18185</v>
      </c>
      <c r="E677" s="17" t="s">
        <v>18185</v>
      </c>
      <c r="F677" s="17" t="s">
        <v>584</v>
      </c>
      <c r="G677" s="17" t="b">
        <v>1</v>
      </c>
      <c r="H677" s="17">
        <v>0.25305841766838399</v>
      </c>
      <c r="I677" s="17">
        <v>0.82301000000000002</v>
      </c>
      <c r="J677" s="17">
        <v>116217.556442157</v>
      </c>
      <c r="K677" s="17">
        <v>107069.748104571</v>
      </c>
      <c r="L677" s="17">
        <v>151391.718245633</v>
      </c>
      <c r="M677" s="17">
        <v>111489.122778405</v>
      </c>
      <c r="N677" s="17">
        <v>61960.365963649703</v>
      </c>
      <c r="O677" s="17">
        <v>9009.0680701529309</v>
      </c>
      <c r="P677" s="17">
        <v>9147.8083375856095</v>
      </c>
      <c r="Q677" s="17">
        <v>1.0854378430838501</v>
      </c>
      <c r="R677" s="17">
        <v>3.5604958901824899E-2</v>
      </c>
      <c r="S677" s="17" t="s">
        <v>2174</v>
      </c>
      <c r="T677" s="17" t="s">
        <v>2174</v>
      </c>
      <c r="U677" s="17" t="s">
        <v>2174</v>
      </c>
      <c r="V677" s="17" t="s">
        <v>7156</v>
      </c>
      <c r="W677" s="17" t="s">
        <v>23277</v>
      </c>
      <c r="X677" s="17" t="s">
        <v>7160</v>
      </c>
      <c r="Y677" s="17" t="s">
        <v>7157</v>
      </c>
      <c r="Z677" s="17" t="s">
        <v>23278</v>
      </c>
      <c r="AA677" s="17" t="s">
        <v>7158</v>
      </c>
      <c r="AB677" s="17" t="s">
        <v>5536</v>
      </c>
      <c r="AC677" s="17" t="s">
        <v>7159</v>
      </c>
      <c r="AD677" s="17" t="s">
        <v>7161</v>
      </c>
      <c r="AE677" s="17" t="s">
        <v>7166</v>
      </c>
      <c r="AF677" s="17" t="s">
        <v>4101</v>
      </c>
    </row>
    <row r="678" spans="1:35" hidden="1" x14ac:dyDescent="0.3">
      <c r="A678" s="17">
        <v>679</v>
      </c>
      <c r="B678" s="17">
        <v>592</v>
      </c>
      <c r="C678" s="17" t="s">
        <v>23908</v>
      </c>
      <c r="D678" s="17" t="s">
        <v>18185</v>
      </c>
      <c r="E678" s="17" t="s">
        <v>18185</v>
      </c>
      <c r="F678" s="17" t="s">
        <v>17122</v>
      </c>
      <c r="G678" s="17" t="b">
        <v>1</v>
      </c>
      <c r="H678" s="17">
        <v>-0.240587666893816</v>
      </c>
      <c r="I678" s="17">
        <v>0.82318999999999998</v>
      </c>
      <c r="J678" s="17">
        <v>31824.441686545499</v>
      </c>
      <c r="K678" s="17">
        <v>32712.7370036637</v>
      </c>
      <c r="L678" s="17">
        <v>32163.823303531299</v>
      </c>
      <c r="M678" s="17">
        <v>34088.152851622697</v>
      </c>
      <c r="N678" s="17">
        <v>3601.4614069614099</v>
      </c>
      <c r="O678" s="17">
        <v>5284.5313067751804</v>
      </c>
      <c r="P678" s="17">
        <v>-888.29531711816196</v>
      </c>
      <c r="Q678" s="17">
        <v>0.97284558253200604</v>
      </c>
      <c r="R678" s="17">
        <v>-1.1956088792619699E-2</v>
      </c>
      <c r="S678" s="17" t="s">
        <v>18484</v>
      </c>
      <c r="T678" s="17" t="s">
        <v>18484</v>
      </c>
      <c r="U678" s="17" t="s">
        <v>18484</v>
      </c>
      <c r="V678" s="17" t="s">
        <v>22856</v>
      </c>
      <c r="W678" s="17" t="s">
        <v>23277</v>
      </c>
      <c r="X678" s="17" t="s">
        <v>22860</v>
      </c>
      <c r="Y678" s="17" t="s">
        <v>22857</v>
      </c>
      <c r="Z678" s="17" t="s">
        <v>23278</v>
      </c>
      <c r="AA678" s="17" t="s">
        <v>22858</v>
      </c>
      <c r="AB678" s="17" t="s">
        <v>22859</v>
      </c>
      <c r="AD678" s="17" t="s">
        <v>22861</v>
      </c>
    </row>
    <row r="679" spans="1:35" hidden="1" x14ac:dyDescent="0.3">
      <c r="A679" s="17">
        <v>680</v>
      </c>
      <c r="B679" s="17">
        <v>494</v>
      </c>
      <c r="C679" s="17" t="s">
        <v>23792</v>
      </c>
      <c r="D679" s="17" t="s">
        <v>18185</v>
      </c>
      <c r="E679" s="17" t="s">
        <v>18185</v>
      </c>
      <c r="F679" s="17" t="s">
        <v>16970</v>
      </c>
      <c r="G679" s="17" t="b">
        <v>1</v>
      </c>
      <c r="H679" s="17">
        <v>0.237928082727031</v>
      </c>
      <c r="I679" s="17">
        <v>0.82364999999999999</v>
      </c>
      <c r="J679" s="17">
        <v>31669.493315784999</v>
      </c>
      <c r="K679" s="17">
        <v>28738.006425381602</v>
      </c>
      <c r="L679" s="17">
        <v>25280.486829978501</v>
      </c>
      <c r="M679" s="17">
        <v>33132.993139770799</v>
      </c>
      <c r="N679" s="17">
        <v>15419.140255210599</v>
      </c>
      <c r="O679" s="17">
        <v>14753.4221079854</v>
      </c>
      <c r="P679" s="17">
        <v>2931.4868904034302</v>
      </c>
      <c r="Q679" s="17">
        <v>1.1020073155740699</v>
      </c>
      <c r="R679" s="17">
        <v>4.2184477549253599E-2</v>
      </c>
      <c r="S679" s="17" t="s">
        <v>18496</v>
      </c>
      <c r="T679" s="17" t="s">
        <v>18496</v>
      </c>
      <c r="U679" s="17" t="s">
        <v>18496</v>
      </c>
      <c r="V679" s="17" t="s">
        <v>23030</v>
      </c>
      <c r="W679" s="17" t="s">
        <v>23277</v>
      </c>
      <c r="X679" s="17" t="s">
        <v>23035</v>
      </c>
      <c r="Y679" s="17" t="s">
        <v>23031</v>
      </c>
      <c r="Z679" s="17" t="s">
        <v>23278</v>
      </c>
      <c r="AA679" s="17" t="s">
        <v>23032</v>
      </c>
      <c r="AB679" s="17" t="s">
        <v>23033</v>
      </c>
      <c r="AC679" s="17" t="s">
        <v>23034</v>
      </c>
      <c r="AE679" s="17" t="s">
        <v>23039</v>
      </c>
    </row>
    <row r="680" spans="1:35" s="19" customFormat="1" hidden="1" x14ac:dyDescent="0.3">
      <c r="A680" s="19">
        <v>681</v>
      </c>
      <c r="B680" s="19">
        <v>533</v>
      </c>
      <c r="C680" s="19" t="s">
        <v>23917</v>
      </c>
      <c r="D680" s="19" t="s">
        <v>18185</v>
      </c>
      <c r="E680" s="19" t="s">
        <v>18185</v>
      </c>
      <c r="F680" s="19" t="s">
        <v>756</v>
      </c>
      <c r="G680" s="19" t="b">
        <v>1</v>
      </c>
      <c r="H680" s="19">
        <v>-0.247468261696669</v>
      </c>
      <c r="I680" s="19">
        <v>0.82754000000000005</v>
      </c>
      <c r="J680" s="19">
        <v>66547.194855891794</v>
      </c>
      <c r="K680" s="19">
        <v>72139.519298198793</v>
      </c>
      <c r="L680" s="19">
        <v>65603.665719078097</v>
      </c>
      <c r="M680" s="19">
        <v>60154.154710752002</v>
      </c>
      <c r="N680" s="19">
        <v>1887.86198419467</v>
      </c>
      <c r="O680" s="19">
        <v>39095.586422086599</v>
      </c>
      <c r="P680" s="19">
        <v>-5592.324442307</v>
      </c>
      <c r="Q680" s="19">
        <v>0.92247904481882703</v>
      </c>
      <c r="R680" s="19">
        <v>-3.5043490559597303E-2</v>
      </c>
      <c r="S680" s="19" t="s">
        <v>2260</v>
      </c>
      <c r="T680" s="19" t="s">
        <v>2260</v>
      </c>
      <c r="U680" s="19" t="s">
        <v>2260</v>
      </c>
      <c r="V680" s="19" t="s">
        <v>8456</v>
      </c>
      <c r="W680" s="19" t="s">
        <v>23277</v>
      </c>
      <c r="X680" s="19" t="s">
        <v>8461</v>
      </c>
      <c r="Y680" s="19" t="s">
        <v>8457</v>
      </c>
      <c r="Z680" s="19" t="s">
        <v>23278</v>
      </c>
      <c r="AA680" s="19" t="s">
        <v>8458</v>
      </c>
      <c r="AB680" s="19" t="s">
        <v>8459</v>
      </c>
      <c r="AC680" s="19" t="s">
        <v>8460</v>
      </c>
      <c r="AE680" s="19" t="s">
        <v>6526</v>
      </c>
      <c r="AF680" s="19" t="s">
        <v>8468</v>
      </c>
    </row>
    <row r="681" spans="1:35" hidden="1" x14ac:dyDescent="0.3">
      <c r="A681" s="17">
        <v>682</v>
      </c>
      <c r="B681" s="17">
        <v>740</v>
      </c>
      <c r="C681" s="17" t="s">
        <v>23902</v>
      </c>
      <c r="D681" s="17" t="s">
        <v>18185</v>
      </c>
      <c r="E681" s="17" t="s">
        <v>18185</v>
      </c>
      <c r="F681" s="17" t="s">
        <v>17404</v>
      </c>
      <c r="G681" s="17" t="b">
        <v>1</v>
      </c>
      <c r="H681" s="17">
        <v>0.23286279105093199</v>
      </c>
      <c r="I681" s="17">
        <v>0.82835000000000003</v>
      </c>
      <c r="J681" s="17">
        <v>708030.46081261302</v>
      </c>
      <c r="K681" s="17">
        <v>521775.08680476499</v>
      </c>
      <c r="L681" s="17">
        <v>61564.243563214703</v>
      </c>
      <c r="M681" s="17">
        <v>53969.024166637602</v>
      </c>
      <c r="N681" s="17">
        <v>1122101.4887162801</v>
      </c>
      <c r="O681" s="17">
        <v>812508.32071568095</v>
      </c>
      <c r="P681" s="17">
        <v>186255.37400784699</v>
      </c>
      <c r="Q681" s="17">
        <v>1.3569648661235101</v>
      </c>
      <c r="R681" s="17">
        <v>0.13256860326311501</v>
      </c>
      <c r="S681" s="17" t="s">
        <v>18478</v>
      </c>
      <c r="T681" s="17" t="s">
        <v>18478</v>
      </c>
      <c r="U681" s="17" t="s">
        <v>18478</v>
      </c>
      <c r="V681" s="17" t="s">
        <v>22777</v>
      </c>
      <c r="W681" s="17" t="s">
        <v>23277</v>
      </c>
      <c r="X681" s="17" t="s">
        <v>22780</v>
      </c>
      <c r="Y681" s="17" t="s">
        <v>22778</v>
      </c>
      <c r="Z681" s="17" t="s">
        <v>23278</v>
      </c>
      <c r="AA681" s="17" t="s">
        <v>22779</v>
      </c>
      <c r="AB681" s="17" t="s">
        <v>7529</v>
      </c>
      <c r="AC681" s="17" t="s">
        <v>10476</v>
      </c>
      <c r="AE681" s="17" t="s">
        <v>9082</v>
      </c>
    </row>
    <row r="682" spans="1:35" hidden="1" x14ac:dyDescent="0.3">
      <c r="A682" s="17">
        <v>683</v>
      </c>
      <c r="B682" s="17">
        <v>365</v>
      </c>
      <c r="C682" s="17" t="s">
        <v>23718</v>
      </c>
      <c r="D682" s="17" t="s">
        <v>18185</v>
      </c>
      <c r="E682" s="17" t="s">
        <v>18185</v>
      </c>
      <c r="F682" s="17" t="s">
        <v>656</v>
      </c>
      <c r="G682" s="17" t="b">
        <v>1</v>
      </c>
      <c r="H682" s="17">
        <v>0.228755383283371</v>
      </c>
      <c r="I682" s="17">
        <v>0.83213000000000004</v>
      </c>
      <c r="J682" s="17">
        <v>134080.41489015601</v>
      </c>
      <c r="K682" s="17">
        <v>125517.336882395</v>
      </c>
      <c r="L682" s="17">
        <v>149537.57815915599</v>
      </c>
      <c r="M682" s="17">
        <v>149741.66351007399</v>
      </c>
      <c r="N682" s="17">
        <v>34968.478784740197</v>
      </c>
      <c r="O682" s="17">
        <v>54598.262712330899</v>
      </c>
      <c r="P682" s="17">
        <v>8563.0780077609706</v>
      </c>
      <c r="Q682" s="17">
        <v>1.0682222728784001</v>
      </c>
      <c r="R682" s="17">
        <v>2.8661628947986701E-2</v>
      </c>
      <c r="S682" s="17" t="s">
        <v>2210</v>
      </c>
      <c r="T682" s="17" t="s">
        <v>2210</v>
      </c>
      <c r="U682" s="17" t="s">
        <v>2210</v>
      </c>
      <c r="V682" s="17" t="s">
        <v>7708</v>
      </c>
      <c r="W682" s="17" t="s">
        <v>23277</v>
      </c>
      <c r="X682" s="17" t="s">
        <v>7713</v>
      </c>
      <c r="Y682" s="17" t="s">
        <v>7709</v>
      </c>
      <c r="Z682" s="17" t="s">
        <v>23278</v>
      </c>
      <c r="AA682" s="17" t="s">
        <v>7710</v>
      </c>
      <c r="AB682" s="17" t="s">
        <v>7711</v>
      </c>
      <c r="AC682" s="17" t="s">
        <v>7712</v>
      </c>
      <c r="AD682" s="17" t="s">
        <v>3310</v>
      </c>
      <c r="AE682" s="17" t="s">
        <v>2939</v>
      </c>
      <c r="AF682" s="17" t="s">
        <v>7719</v>
      </c>
    </row>
    <row r="683" spans="1:35" hidden="1" x14ac:dyDescent="0.3">
      <c r="A683" s="17">
        <v>684</v>
      </c>
      <c r="B683" s="17">
        <v>645</v>
      </c>
      <c r="C683" s="17" t="s">
        <v>23568</v>
      </c>
      <c r="D683" s="17" t="s">
        <v>18185</v>
      </c>
      <c r="E683" s="17" t="s">
        <v>18185</v>
      </c>
      <c r="F683" s="17" t="s">
        <v>674</v>
      </c>
      <c r="G683" s="17" t="b">
        <v>1</v>
      </c>
      <c r="H683" s="17">
        <v>-0.23064643891591999</v>
      </c>
      <c r="I683" s="17">
        <v>0.83616999999999997</v>
      </c>
      <c r="J683" s="17">
        <v>11533.3405959177</v>
      </c>
      <c r="K683" s="17">
        <v>13834.8803118122</v>
      </c>
      <c r="L683" s="17">
        <v>2611.3888727685498</v>
      </c>
      <c r="M683" s="17">
        <v>12722.414011368901</v>
      </c>
      <c r="N683" s="17">
        <v>16574.527412891799</v>
      </c>
      <c r="O683" s="17">
        <v>4899.5216088351599</v>
      </c>
      <c r="P683" s="17">
        <v>-2301.5397158945202</v>
      </c>
      <c r="Q683" s="17">
        <v>0.833642238745682</v>
      </c>
      <c r="R683" s="17">
        <v>-7.9020288778909403E-2</v>
      </c>
      <c r="S683" s="17" t="s">
        <v>2219</v>
      </c>
      <c r="T683" s="17" t="s">
        <v>2219</v>
      </c>
      <c r="U683" s="17" t="s">
        <v>2219</v>
      </c>
      <c r="V683" s="17" t="s">
        <v>7848</v>
      </c>
      <c r="W683" s="17" t="s">
        <v>23277</v>
      </c>
      <c r="X683" s="17" t="s">
        <v>7852</v>
      </c>
      <c r="Y683" s="17" t="s">
        <v>7849</v>
      </c>
      <c r="Z683" s="17" t="s">
        <v>23278</v>
      </c>
      <c r="AA683" s="17" t="s">
        <v>7850</v>
      </c>
      <c r="AB683" s="17" t="s">
        <v>7851</v>
      </c>
      <c r="AE683" s="17" t="s">
        <v>7119</v>
      </c>
      <c r="AF683" s="17" t="s">
        <v>7856</v>
      </c>
    </row>
    <row r="684" spans="1:35" hidden="1" x14ac:dyDescent="0.3">
      <c r="A684" s="17">
        <v>685</v>
      </c>
      <c r="B684" s="17">
        <v>523</v>
      </c>
      <c r="C684" s="17" t="s">
        <v>23586</v>
      </c>
      <c r="D684" s="17" t="s">
        <v>18185</v>
      </c>
      <c r="E684" s="17" t="s">
        <v>18185</v>
      </c>
      <c r="F684" s="17" t="s">
        <v>17016</v>
      </c>
      <c r="G684" s="17" t="b">
        <v>1</v>
      </c>
      <c r="H684" s="17">
        <v>0.217027984676055</v>
      </c>
      <c r="I684" s="17">
        <v>0.8407</v>
      </c>
      <c r="J684" s="17">
        <v>104910.078011102</v>
      </c>
      <c r="K684" s="17">
        <v>94815.4856708921</v>
      </c>
      <c r="L684" s="17">
        <v>115579.977320312</v>
      </c>
      <c r="M684" s="17">
        <v>120261.00598695299</v>
      </c>
      <c r="N684" s="17">
        <v>42823.795901221602</v>
      </c>
      <c r="O684" s="17">
        <v>68238.266643281197</v>
      </c>
      <c r="P684" s="17">
        <v>10094.59234021</v>
      </c>
      <c r="Q684" s="17">
        <v>1.10646565029734</v>
      </c>
      <c r="R684" s="17">
        <v>4.3937936005820397E-2</v>
      </c>
      <c r="S684" s="17" t="s">
        <v>18427</v>
      </c>
      <c r="T684" s="17" t="s">
        <v>18427</v>
      </c>
      <c r="U684" s="17" t="s">
        <v>18427</v>
      </c>
      <c r="V684" s="17" t="s">
        <v>22010</v>
      </c>
      <c r="W684" s="17" t="s">
        <v>23277</v>
      </c>
      <c r="X684" s="17" t="s">
        <v>22015</v>
      </c>
      <c r="Y684" s="17" t="s">
        <v>22011</v>
      </c>
      <c r="Z684" s="17" t="s">
        <v>23278</v>
      </c>
      <c r="AA684" s="17" t="s">
        <v>22012</v>
      </c>
      <c r="AB684" s="17" t="s">
        <v>22013</v>
      </c>
      <c r="AC684" s="17" t="s">
        <v>22014</v>
      </c>
      <c r="AE684" s="17" t="s">
        <v>22020</v>
      </c>
    </row>
    <row r="685" spans="1:35" hidden="1" x14ac:dyDescent="0.3">
      <c r="A685" s="17">
        <v>686</v>
      </c>
      <c r="B685" s="17">
        <v>13</v>
      </c>
      <c r="C685" s="17" t="s">
        <v>23925</v>
      </c>
      <c r="D685" s="17" t="s">
        <v>18185</v>
      </c>
      <c r="E685" s="17" t="s">
        <v>18185</v>
      </c>
      <c r="F685" s="17" t="s">
        <v>66</v>
      </c>
      <c r="G685" s="17" t="b">
        <v>1</v>
      </c>
      <c r="H685" s="17">
        <v>-0.21401969065163601</v>
      </c>
      <c r="I685" s="17">
        <v>0.84155000000000002</v>
      </c>
      <c r="J685" s="17">
        <v>830381.30542890995</v>
      </c>
      <c r="K685" s="17">
        <v>951177.62549461494</v>
      </c>
      <c r="L685" s="17">
        <v>553203.82523227204</v>
      </c>
      <c r="M685" s="17">
        <v>797789.00217174296</v>
      </c>
      <c r="N685" s="17">
        <v>768409.68885328399</v>
      </c>
      <c r="O685" s="17">
        <v>604355.60605849104</v>
      </c>
      <c r="P685" s="17">
        <v>-120796.32006570599</v>
      </c>
      <c r="Q685" s="17">
        <v>0.873003404592396</v>
      </c>
      <c r="R685" s="17">
        <v>-5.8984062602783799E-2</v>
      </c>
      <c r="S685" s="17" t="s">
        <v>1915</v>
      </c>
      <c r="T685" s="17" t="s">
        <v>1915</v>
      </c>
      <c r="U685" s="17" t="s">
        <v>1915</v>
      </c>
      <c r="V685" s="17" t="s">
        <v>3047</v>
      </c>
      <c r="W685" s="17" t="s">
        <v>23277</v>
      </c>
      <c r="X685" s="17" t="s">
        <v>3052</v>
      </c>
      <c r="Y685" s="17" t="s">
        <v>3048</v>
      </c>
      <c r="Z685" s="17" t="s">
        <v>23278</v>
      </c>
      <c r="AA685" s="17" t="s">
        <v>3049</v>
      </c>
      <c r="AB685" s="17" t="s">
        <v>3050</v>
      </c>
      <c r="AC685" s="17" t="s">
        <v>3051</v>
      </c>
      <c r="AD685" s="17" t="s">
        <v>3053</v>
      </c>
      <c r="AE685" s="17" t="s">
        <v>3060</v>
      </c>
      <c r="AF685" s="17" t="s">
        <v>3061</v>
      </c>
    </row>
    <row r="686" spans="1:35" hidden="1" x14ac:dyDescent="0.3">
      <c r="A686" s="17">
        <v>687</v>
      </c>
      <c r="B686" s="17">
        <v>152</v>
      </c>
      <c r="C686" s="17" t="s">
        <v>4469</v>
      </c>
      <c r="D686" s="17" t="s">
        <v>18185</v>
      </c>
      <c r="E686" s="17" t="s">
        <v>18185</v>
      </c>
      <c r="F686" s="17" t="s">
        <v>240</v>
      </c>
      <c r="G686" s="17" t="b">
        <v>1</v>
      </c>
      <c r="H686" s="17">
        <v>-0.217410032897591</v>
      </c>
      <c r="I686" s="17">
        <v>0.84247000000000005</v>
      </c>
      <c r="J686" s="17">
        <v>610990.13371894602</v>
      </c>
      <c r="K686" s="17">
        <v>632788.24304099299</v>
      </c>
      <c r="L686" s="17">
        <v>627565.843350854</v>
      </c>
      <c r="M686" s="17">
        <v>651827.51537320903</v>
      </c>
      <c r="N686" s="17">
        <v>74528.076218293805</v>
      </c>
      <c r="O686" s="17">
        <v>156854.62028846901</v>
      </c>
      <c r="P686" s="17">
        <v>-21798.109322046701</v>
      </c>
      <c r="Q686" s="17">
        <v>0.96555228457265296</v>
      </c>
      <c r="R686" s="17">
        <v>-1.52242042392291E-2</v>
      </c>
      <c r="S686" s="17" t="s">
        <v>2002</v>
      </c>
      <c r="T686" s="17" t="s">
        <v>2002</v>
      </c>
      <c r="U686" s="17" t="s">
        <v>2002</v>
      </c>
      <c r="V686" s="17" t="s">
        <v>4468</v>
      </c>
      <c r="W686" s="17" t="s">
        <v>23277</v>
      </c>
      <c r="X686" s="17" t="s">
        <v>4473</v>
      </c>
      <c r="Y686" s="17" t="s">
        <v>4469</v>
      </c>
      <c r="Z686" s="17" t="s">
        <v>23278</v>
      </c>
      <c r="AA686" s="17" t="s">
        <v>4470</v>
      </c>
      <c r="AB686" s="17" t="s">
        <v>4471</v>
      </c>
      <c r="AC686" s="17" t="s">
        <v>4472</v>
      </c>
      <c r="AE686" s="17" t="s">
        <v>4480</v>
      </c>
      <c r="AF686" s="17" t="s">
        <v>3180</v>
      </c>
      <c r="AG686" s="19"/>
      <c r="AH686" s="19"/>
      <c r="AI686" s="19"/>
    </row>
    <row r="687" spans="1:35" hidden="1" x14ac:dyDescent="0.3">
      <c r="A687" s="17">
        <v>688</v>
      </c>
      <c r="B687" s="17">
        <v>39</v>
      </c>
      <c r="C687" s="17" t="s">
        <v>23733</v>
      </c>
      <c r="D687" s="17" t="s">
        <v>18185</v>
      </c>
      <c r="E687" s="17" t="s">
        <v>18185</v>
      </c>
      <c r="F687" s="17" t="s">
        <v>292</v>
      </c>
      <c r="G687" s="17" t="b">
        <v>1</v>
      </c>
      <c r="H687" s="17">
        <v>-0.21146489854994199</v>
      </c>
      <c r="I687" s="17">
        <v>0.84287999999999996</v>
      </c>
      <c r="J687" s="17">
        <v>2343048.9267873601</v>
      </c>
      <c r="K687" s="17">
        <v>2695631.2255795901</v>
      </c>
      <c r="L687" s="17">
        <v>3030176.1339038899</v>
      </c>
      <c r="M687" s="17">
        <v>3026609.2370136902</v>
      </c>
      <c r="N687" s="17">
        <v>1995096.6414945</v>
      </c>
      <c r="O687" s="17">
        <v>2087961.30880473</v>
      </c>
      <c r="P687" s="17">
        <v>-352582.29879223497</v>
      </c>
      <c r="Q687" s="17">
        <v>0.86920232432148603</v>
      </c>
      <c r="R687" s="17">
        <v>-6.0879121009306598E-2</v>
      </c>
      <c r="S687" s="17" t="s">
        <v>2028</v>
      </c>
      <c r="T687" s="17" t="s">
        <v>2028</v>
      </c>
      <c r="U687" s="17" t="s">
        <v>2028</v>
      </c>
      <c r="V687" s="17" t="s">
        <v>4874</v>
      </c>
      <c r="W687" s="17" t="s">
        <v>23277</v>
      </c>
      <c r="X687" s="17" t="s">
        <v>4879</v>
      </c>
      <c r="Y687" s="17" t="s">
        <v>4875</v>
      </c>
      <c r="Z687" s="17" t="s">
        <v>23278</v>
      </c>
      <c r="AA687" s="17" t="s">
        <v>4876</v>
      </c>
      <c r="AB687" s="17" t="s">
        <v>4877</v>
      </c>
      <c r="AC687" s="17" t="s">
        <v>4878</v>
      </c>
      <c r="AE687" s="17" t="s">
        <v>4885</v>
      </c>
    </row>
    <row r="688" spans="1:35" hidden="1" x14ac:dyDescent="0.3">
      <c r="A688" s="17">
        <v>689</v>
      </c>
      <c r="B688" s="17">
        <v>430</v>
      </c>
      <c r="C688" s="17" t="s">
        <v>23782</v>
      </c>
      <c r="D688" s="17" t="s">
        <v>18185</v>
      </c>
      <c r="E688" s="17" t="s">
        <v>18185</v>
      </c>
      <c r="F688" s="17" t="s">
        <v>820</v>
      </c>
      <c r="G688" s="17" t="b">
        <v>1</v>
      </c>
      <c r="H688" s="17">
        <v>0.20555018074777401</v>
      </c>
      <c r="I688" s="17">
        <v>0.85091000000000006</v>
      </c>
      <c r="J688" s="17">
        <v>132557.96364226699</v>
      </c>
      <c r="K688" s="17">
        <v>121492.573538553</v>
      </c>
      <c r="L688" s="17">
        <v>97722.7757268688</v>
      </c>
      <c r="M688" s="17">
        <v>105708.06055864001</v>
      </c>
      <c r="N688" s="17">
        <v>84242.531605477197</v>
      </c>
      <c r="O688" s="17">
        <v>39964.770568802203</v>
      </c>
      <c r="P688" s="17">
        <v>11065.3901037141</v>
      </c>
      <c r="Q688" s="17">
        <v>1.09107873659621</v>
      </c>
      <c r="R688" s="17">
        <v>3.7856092142339197E-2</v>
      </c>
      <c r="S688" s="17" t="s">
        <v>2292</v>
      </c>
      <c r="T688" s="17" t="s">
        <v>2292</v>
      </c>
      <c r="U688" s="17" t="s">
        <v>2292</v>
      </c>
      <c r="V688" s="17" t="s">
        <v>8915</v>
      </c>
      <c r="W688" s="17" t="s">
        <v>23277</v>
      </c>
      <c r="X688" s="17" t="s">
        <v>8919</v>
      </c>
      <c r="Y688" s="17" t="s">
        <v>8916</v>
      </c>
      <c r="Z688" s="17" t="s">
        <v>23278</v>
      </c>
      <c r="AB688" s="17" t="s">
        <v>8917</v>
      </c>
      <c r="AC688" s="17" t="s">
        <v>8918</v>
      </c>
      <c r="AD688" s="17" t="s">
        <v>8920</v>
      </c>
      <c r="AE688" s="17" t="s">
        <v>8925</v>
      </c>
    </row>
    <row r="689" spans="1:32" hidden="1" x14ac:dyDescent="0.3">
      <c r="A689" s="17">
        <v>690</v>
      </c>
      <c r="B689" s="17">
        <v>638</v>
      </c>
      <c r="C689" s="17" t="s">
        <v>23439</v>
      </c>
      <c r="D689" s="17" t="s">
        <v>18185</v>
      </c>
      <c r="E689" s="17" t="s">
        <v>18185</v>
      </c>
      <c r="F689" s="17" t="s">
        <v>17200</v>
      </c>
      <c r="G689" s="17" t="b">
        <v>1</v>
      </c>
      <c r="H689" s="17">
        <v>0.20437219989632799</v>
      </c>
      <c r="I689" s="17">
        <v>0.85250999999999999</v>
      </c>
      <c r="J689" s="17">
        <v>14711.0843132011</v>
      </c>
      <c r="K689" s="17">
        <v>13653.961586659399</v>
      </c>
      <c r="L689" s="17">
        <v>17492.644200872601</v>
      </c>
      <c r="M689" s="17">
        <v>15166.737077955901</v>
      </c>
      <c r="N689" s="17">
        <v>8251.1255774702495</v>
      </c>
      <c r="O689" s="17">
        <v>3490.6070821777598</v>
      </c>
      <c r="P689" s="17">
        <v>1057.1227265417101</v>
      </c>
      <c r="Q689" s="17">
        <v>1.07742241838256</v>
      </c>
      <c r="R689" s="17">
        <v>3.2386007852357603E-2</v>
      </c>
      <c r="S689" s="17" t="s">
        <v>18352</v>
      </c>
      <c r="T689" s="17" t="s">
        <v>18352</v>
      </c>
      <c r="U689" s="17" t="s">
        <v>18352</v>
      </c>
      <c r="V689" s="17" t="s">
        <v>20908</v>
      </c>
      <c r="W689" s="17" t="s">
        <v>23277</v>
      </c>
      <c r="X689" s="17" t="s">
        <v>20913</v>
      </c>
      <c r="Y689" s="17" t="s">
        <v>20909</v>
      </c>
      <c r="Z689" s="17" t="s">
        <v>23278</v>
      </c>
      <c r="AA689" s="17" t="s">
        <v>20910</v>
      </c>
      <c r="AB689" s="17" t="s">
        <v>20911</v>
      </c>
      <c r="AC689" s="17" t="s">
        <v>20912</v>
      </c>
      <c r="AD689" s="17" t="s">
        <v>20914</v>
      </c>
      <c r="AE689" s="17" t="s">
        <v>20919</v>
      </c>
    </row>
    <row r="690" spans="1:32" s="19" customFormat="1" hidden="1" x14ac:dyDescent="0.3">
      <c r="A690" s="17">
        <v>691</v>
      </c>
      <c r="B690" s="17">
        <v>554</v>
      </c>
      <c r="C690" s="17" t="s">
        <v>23928</v>
      </c>
      <c r="D690" s="17" t="s">
        <v>18185</v>
      </c>
      <c r="E690" s="17" t="s">
        <v>18185</v>
      </c>
      <c r="F690" s="17" t="s">
        <v>782</v>
      </c>
      <c r="G690" s="17" t="b">
        <v>1</v>
      </c>
      <c r="H690" s="17">
        <v>0.19875007849368301</v>
      </c>
      <c r="I690" s="17">
        <v>0.85907</v>
      </c>
      <c r="J690" s="17">
        <v>53263.135505181301</v>
      </c>
      <c r="K690" s="17">
        <v>45592.236344033197</v>
      </c>
      <c r="L690" s="17">
        <v>61764.252910373303</v>
      </c>
      <c r="M690" s="17">
        <v>12110.333970993101</v>
      </c>
      <c r="N690" s="17">
        <v>15913.4669832326</v>
      </c>
      <c r="O690" s="17">
        <v>64928.0111017776</v>
      </c>
      <c r="P690" s="17">
        <v>7670.8991611481297</v>
      </c>
      <c r="Q690" s="17">
        <v>1.1682501183592899</v>
      </c>
      <c r="R690" s="17">
        <v>6.7535833696164504E-2</v>
      </c>
      <c r="S690" s="17" t="s">
        <v>2273</v>
      </c>
      <c r="T690" s="17" t="s">
        <v>2273</v>
      </c>
      <c r="U690" s="17" t="s">
        <v>2273</v>
      </c>
      <c r="V690" s="17" t="s">
        <v>8643</v>
      </c>
      <c r="W690" s="17" t="s">
        <v>23277</v>
      </c>
      <c r="X690" s="17" t="s">
        <v>8648</v>
      </c>
      <c r="Y690" s="17" t="s">
        <v>8644</v>
      </c>
      <c r="Z690" s="17" t="s">
        <v>23278</v>
      </c>
      <c r="AA690" s="17" t="s">
        <v>8645</v>
      </c>
      <c r="AB690" s="17" t="s">
        <v>8646</v>
      </c>
      <c r="AC690" s="17" t="s">
        <v>8647</v>
      </c>
      <c r="AD690" s="17"/>
      <c r="AE690" s="17" t="s">
        <v>8653</v>
      </c>
      <c r="AF690" s="17"/>
    </row>
    <row r="691" spans="1:32" hidden="1" x14ac:dyDescent="0.3">
      <c r="A691" s="17">
        <v>692</v>
      </c>
      <c r="B691" s="17">
        <v>72</v>
      </c>
      <c r="C691" s="17" t="s">
        <v>23520</v>
      </c>
      <c r="D691" s="17" t="s">
        <v>18185</v>
      </c>
      <c r="E691" s="17" t="s">
        <v>18185</v>
      </c>
      <c r="F691" s="17" t="s">
        <v>134</v>
      </c>
      <c r="G691" s="17" t="b">
        <v>1</v>
      </c>
      <c r="H691" s="17">
        <v>0.197185930960109</v>
      </c>
      <c r="I691" s="17">
        <v>0.85965000000000003</v>
      </c>
      <c r="J691" s="17">
        <v>3162134.6410758002</v>
      </c>
      <c r="K691" s="17">
        <v>3121238.35855179</v>
      </c>
      <c r="L691" s="17">
        <v>3332845.84855932</v>
      </c>
      <c r="M691" s="17">
        <v>3135674.7153781899</v>
      </c>
      <c r="N691" s="17">
        <v>345636.69335761201</v>
      </c>
      <c r="O691" s="17">
        <v>97872.642432124398</v>
      </c>
      <c r="P691" s="17">
        <v>40896.282524010203</v>
      </c>
      <c r="Q691" s="17">
        <v>1.0131025823170301</v>
      </c>
      <c r="R691" s="17">
        <v>5.6534223382041998E-3</v>
      </c>
      <c r="S691" s="17" t="s">
        <v>1949</v>
      </c>
      <c r="T691" s="17" t="s">
        <v>1949</v>
      </c>
      <c r="U691" s="17" t="s">
        <v>1949</v>
      </c>
      <c r="V691" s="17" t="s">
        <v>3614</v>
      </c>
      <c r="W691" s="17" t="s">
        <v>23277</v>
      </c>
      <c r="X691" s="17" t="s">
        <v>3619</v>
      </c>
      <c r="Y691" s="17" t="s">
        <v>3615</v>
      </c>
      <c r="Z691" s="17" t="s">
        <v>23278</v>
      </c>
      <c r="AA691" s="17" t="s">
        <v>3616</v>
      </c>
      <c r="AB691" s="17" t="s">
        <v>3617</v>
      </c>
      <c r="AC691" s="17" t="s">
        <v>3618</v>
      </c>
      <c r="AD691" s="17" t="s">
        <v>3620</v>
      </c>
      <c r="AE691" s="17" t="s">
        <v>3628</v>
      </c>
      <c r="AF691" s="17" t="s">
        <v>3629</v>
      </c>
    </row>
    <row r="692" spans="1:32" hidden="1" x14ac:dyDescent="0.3">
      <c r="A692" s="17">
        <v>693</v>
      </c>
      <c r="B692" s="17">
        <v>109</v>
      </c>
      <c r="C692" s="17" t="s">
        <v>23874</v>
      </c>
      <c r="D692" s="17" t="s">
        <v>18185</v>
      </c>
      <c r="E692" s="17" t="s">
        <v>18185</v>
      </c>
      <c r="F692" s="17" t="s">
        <v>260</v>
      </c>
      <c r="G692" s="17" t="b">
        <v>1</v>
      </c>
      <c r="H692" s="17">
        <v>-0.185600045470869</v>
      </c>
      <c r="I692" s="17">
        <v>0.86180999999999996</v>
      </c>
      <c r="J692" s="17">
        <v>216946.90671644101</v>
      </c>
      <c r="K692" s="17">
        <v>222259.891547276</v>
      </c>
      <c r="L692" s="17">
        <v>218743.16084769199</v>
      </c>
      <c r="M692" s="17">
        <v>215602.01305496</v>
      </c>
      <c r="N692" s="17">
        <v>34252.334058334003</v>
      </c>
      <c r="O692" s="17">
        <v>35848.560964231503</v>
      </c>
      <c r="P692" s="17">
        <v>-5312.9848308351102</v>
      </c>
      <c r="Q692" s="17">
        <v>0.97609562033955599</v>
      </c>
      <c r="R692" s="17">
        <v>-1.05076358663958E-2</v>
      </c>
      <c r="S692" s="17" t="s">
        <v>2012</v>
      </c>
      <c r="T692" s="17" t="s">
        <v>2012</v>
      </c>
      <c r="U692" s="17" t="s">
        <v>2012</v>
      </c>
      <c r="V692" s="17" t="s">
        <v>4628</v>
      </c>
      <c r="W692" s="17" t="s">
        <v>23277</v>
      </c>
      <c r="X692" s="17" t="s">
        <v>4633</v>
      </c>
      <c r="Y692" s="17" t="s">
        <v>4629</v>
      </c>
      <c r="Z692" s="17" t="s">
        <v>23278</v>
      </c>
      <c r="AA692" s="17" t="s">
        <v>4630</v>
      </c>
      <c r="AB692" s="17" t="s">
        <v>4631</v>
      </c>
      <c r="AC692" s="17" t="s">
        <v>4632</v>
      </c>
      <c r="AD692" s="17" t="s">
        <v>4601</v>
      </c>
    </row>
    <row r="693" spans="1:32" hidden="1" x14ac:dyDescent="0.3">
      <c r="A693" s="17">
        <v>694</v>
      </c>
      <c r="B693" s="17">
        <v>198</v>
      </c>
      <c r="C693" s="17" t="s">
        <v>23920</v>
      </c>
      <c r="D693" s="17" t="s">
        <v>18185</v>
      </c>
      <c r="E693" s="17" t="s">
        <v>18185</v>
      </c>
      <c r="F693" s="17" t="s">
        <v>580</v>
      </c>
      <c r="G693" s="17" t="b">
        <v>1</v>
      </c>
      <c r="H693" s="17">
        <v>-0.18446063195036699</v>
      </c>
      <c r="I693" s="17">
        <v>0.86272000000000004</v>
      </c>
      <c r="J693" s="17">
        <v>115147.79133409901</v>
      </c>
      <c r="K693" s="17">
        <v>123156.843202227</v>
      </c>
      <c r="L693" s="17">
        <v>88069.781506830201</v>
      </c>
      <c r="M693" s="17">
        <v>128728.24292876</v>
      </c>
      <c r="N693" s="17">
        <v>50291.498132434397</v>
      </c>
      <c r="O693" s="17">
        <v>55913.605848255997</v>
      </c>
      <c r="P693" s="17">
        <v>-8009.05186812805</v>
      </c>
      <c r="Q693" s="17">
        <v>0.93496868172419001</v>
      </c>
      <c r="R693" s="17">
        <v>-2.92029362741817E-2</v>
      </c>
      <c r="S693" s="17" t="s">
        <v>2172</v>
      </c>
      <c r="T693" s="17" t="s">
        <v>2172</v>
      </c>
      <c r="U693" s="17" t="s">
        <v>2172</v>
      </c>
      <c r="V693" s="17" t="s">
        <v>7124</v>
      </c>
      <c r="W693" s="17" t="s">
        <v>23277</v>
      </c>
      <c r="X693" s="17" t="s">
        <v>7129</v>
      </c>
      <c r="Y693" s="17" t="s">
        <v>7125</v>
      </c>
      <c r="Z693" s="17" t="s">
        <v>23278</v>
      </c>
      <c r="AA693" s="17" t="s">
        <v>7126</v>
      </c>
      <c r="AB693" s="17" t="s">
        <v>7127</v>
      </c>
      <c r="AC693" s="17" t="s">
        <v>7128</v>
      </c>
      <c r="AD693" s="17" t="s">
        <v>7130</v>
      </c>
      <c r="AE693" s="17" t="s">
        <v>7135</v>
      </c>
    </row>
    <row r="694" spans="1:32" s="19" customFormat="1" hidden="1" x14ac:dyDescent="0.3">
      <c r="A694" s="17">
        <v>695</v>
      </c>
      <c r="B694" s="17">
        <v>445</v>
      </c>
      <c r="C694" s="17" t="s">
        <v>23462</v>
      </c>
      <c r="D694" s="17" t="s">
        <v>18185</v>
      </c>
      <c r="E694" s="17" t="s">
        <v>18185</v>
      </c>
      <c r="F694" s="17" t="s">
        <v>802</v>
      </c>
      <c r="G694" s="17" t="b">
        <v>1</v>
      </c>
      <c r="H694" s="17">
        <v>0.18920466189763799</v>
      </c>
      <c r="I694" s="17">
        <v>0.86497999999999997</v>
      </c>
      <c r="J694" s="17">
        <v>258357.611542228</v>
      </c>
      <c r="K694" s="17">
        <v>249459.59269620699</v>
      </c>
      <c r="L694" s="17">
        <v>216949.89380621101</v>
      </c>
      <c r="M694" s="17">
        <v>246122.552972773</v>
      </c>
      <c r="N694" s="17">
        <v>77981.010100126194</v>
      </c>
      <c r="O694" s="17">
        <v>23537.471029200198</v>
      </c>
      <c r="P694" s="17">
        <v>8898.0188460207992</v>
      </c>
      <c r="Q694" s="17">
        <v>1.0356691789233201</v>
      </c>
      <c r="R694" s="17">
        <v>1.5221052018943E-2</v>
      </c>
      <c r="S694" s="17" t="s">
        <v>2283</v>
      </c>
      <c r="T694" s="17" t="s">
        <v>2283</v>
      </c>
      <c r="U694" s="17" t="s">
        <v>2283</v>
      </c>
      <c r="V694" s="17" t="s">
        <v>8794</v>
      </c>
      <c r="W694" s="17" t="s">
        <v>23277</v>
      </c>
      <c r="X694" s="17" t="s">
        <v>8798</v>
      </c>
      <c r="Y694" s="17" t="s">
        <v>8795</v>
      </c>
      <c r="Z694" s="17" t="s">
        <v>23278</v>
      </c>
      <c r="AA694" s="17" t="s">
        <v>8796</v>
      </c>
      <c r="AB694" s="17" t="s">
        <v>8797</v>
      </c>
      <c r="AC694" s="17" t="s">
        <v>6238</v>
      </c>
      <c r="AD694" s="17" t="s">
        <v>8799</v>
      </c>
      <c r="AE694" s="17" t="s">
        <v>7391</v>
      </c>
      <c r="AF694" s="17" t="s">
        <v>3512</v>
      </c>
    </row>
    <row r="695" spans="1:32" hidden="1" x14ac:dyDescent="0.3">
      <c r="A695" s="17">
        <v>696</v>
      </c>
      <c r="B695" s="17">
        <v>571</v>
      </c>
      <c r="C695" s="17" t="s">
        <v>23889</v>
      </c>
      <c r="D695" s="17" t="s">
        <v>18185</v>
      </c>
      <c r="E695" s="17" t="s">
        <v>18185</v>
      </c>
      <c r="F695" s="17" t="s">
        <v>17094</v>
      </c>
      <c r="G695" s="17" t="b">
        <v>1</v>
      </c>
      <c r="H695" s="17">
        <v>-0.17606702015821599</v>
      </c>
      <c r="I695" s="17">
        <v>0.86883999999999995</v>
      </c>
      <c r="J695" s="17">
        <v>19224.574305382899</v>
      </c>
      <c r="K695" s="17">
        <v>23143.5951393656</v>
      </c>
      <c r="L695" s="17">
        <v>4135.9392943427101</v>
      </c>
      <c r="M695" s="17">
        <v>12564.570653561401</v>
      </c>
      <c r="N695" s="17">
        <v>26289.1692384243</v>
      </c>
      <c r="O695" s="17">
        <v>28199.771786205401</v>
      </c>
      <c r="P695" s="17">
        <v>-3919.02083398273</v>
      </c>
      <c r="Q695" s="17">
        <v>0.83066499347300005</v>
      </c>
      <c r="R695" s="17">
        <v>-8.0574091523271094E-2</v>
      </c>
      <c r="S695" s="17" t="s">
        <v>18482</v>
      </c>
      <c r="T695" s="17" t="s">
        <v>18482</v>
      </c>
      <c r="U695" s="17" t="s">
        <v>18482</v>
      </c>
      <c r="V695" s="17" t="s">
        <v>22826</v>
      </c>
      <c r="W695" s="17" t="s">
        <v>23277</v>
      </c>
      <c r="X695" s="17" t="s">
        <v>22831</v>
      </c>
      <c r="Y695" s="17" t="s">
        <v>22827</v>
      </c>
      <c r="Z695" s="17" t="s">
        <v>23278</v>
      </c>
      <c r="AA695" s="17" t="s">
        <v>22828</v>
      </c>
      <c r="AB695" s="17" t="s">
        <v>22829</v>
      </c>
      <c r="AC695" s="17" t="s">
        <v>22830</v>
      </c>
      <c r="AD695" s="17" t="s">
        <v>22832</v>
      </c>
      <c r="AE695" s="17" t="s">
        <v>22837</v>
      </c>
    </row>
    <row r="696" spans="1:32" hidden="1" x14ac:dyDescent="0.3">
      <c r="A696" s="17">
        <v>697</v>
      </c>
      <c r="B696" s="17">
        <v>498</v>
      </c>
      <c r="C696" s="17" t="s">
        <v>23530</v>
      </c>
      <c r="D696" s="17" t="s">
        <v>18185</v>
      </c>
      <c r="E696" s="17" t="s">
        <v>18185</v>
      </c>
      <c r="F696" s="17" t="s">
        <v>16978</v>
      </c>
      <c r="G696" s="17" t="b">
        <v>1</v>
      </c>
      <c r="H696" s="17">
        <v>0.185628992008294</v>
      </c>
      <c r="I696" s="17">
        <v>0.86899999999999999</v>
      </c>
      <c r="J696" s="17">
        <v>26869.6732499315</v>
      </c>
      <c r="K696" s="17">
        <v>24337.249718927502</v>
      </c>
      <c r="L696" s="17">
        <v>21641.795885283202</v>
      </c>
      <c r="M696" s="17">
        <v>25270.030992441501</v>
      </c>
      <c r="N696" s="17">
        <v>23284.3200960596</v>
      </c>
      <c r="O696" s="17">
        <v>4023.06357960998</v>
      </c>
      <c r="P696" s="17">
        <v>2532.4235310040499</v>
      </c>
      <c r="Q696" s="17">
        <v>1.10405545245462</v>
      </c>
      <c r="R696" s="17">
        <v>4.2990886880724E-2</v>
      </c>
      <c r="S696" s="17" t="s">
        <v>18458</v>
      </c>
      <c r="T696" s="17" t="s">
        <v>18458</v>
      </c>
      <c r="U696" s="17" t="s">
        <v>18458</v>
      </c>
      <c r="V696" s="17" t="s">
        <v>22484</v>
      </c>
      <c r="W696" s="17" t="s">
        <v>23277</v>
      </c>
      <c r="X696" s="17" t="s">
        <v>22488</v>
      </c>
      <c r="Y696" s="17" t="s">
        <v>22485</v>
      </c>
      <c r="Z696" s="17" t="s">
        <v>23278</v>
      </c>
      <c r="AA696" s="17" t="s">
        <v>22486</v>
      </c>
      <c r="AB696" s="17" t="s">
        <v>22487</v>
      </c>
      <c r="AC696" s="17" t="s">
        <v>20315</v>
      </c>
      <c r="AE696" s="17" t="s">
        <v>22493</v>
      </c>
    </row>
    <row r="697" spans="1:32" hidden="1" x14ac:dyDescent="0.3">
      <c r="A697" s="17">
        <v>698</v>
      </c>
      <c r="B697" s="17">
        <v>619</v>
      </c>
      <c r="C697" s="17" t="s">
        <v>23857</v>
      </c>
      <c r="D697" s="17" t="s">
        <v>18185</v>
      </c>
      <c r="E697" s="17" t="s">
        <v>18185</v>
      </c>
      <c r="F697" s="17" t="s">
        <v>1164</v>
      </c>
      <c r="G697" s="17" t="b">
        <v>1</v>
      </c>
      <c r="H697" s="17">
        <v>-0.18496881298147999</v>
      </c>
      <c r="I697" s="17">
        <v>0.86948000000000003</v>
      </c>
      <c r="J697" s="17">
        <v>30203.641432736102</v>
      </c>
      <c r="K697" s="17">
        <v>32817.513019448801</v>
      </c>
      <c r="L697" s="17">
        <v>32365.6772164299</v>
      </c>
      <c r="M697" s="17">
        <v>39447.551695073402</v>
      </c>
      <c r="N697" s="17">
        <v>4095.9167458729999</v>
      </c>
      <c r="O697" s="17">
        <v>24131.190976391801</v>
      </c>
      <c r="P697" s="17">
        <v>-2613.8715867126998</v>
      </c>
      <c r="Q697" s="17">
        <v>0.92035132018798504</v>
      </c>
      <c r="R697" s="17">
        <v>-3.6046360378057099E-2</v>
      </c>
      <c r="S697" s="17" t="s">
        <v>2464</v>
      </c>
      <c r="T697" s="17" t="s">
        <v>2464</v>
      </c>
      <c r="U697" s="17" t="s">
        <v>2464</v>
      </c>
      <c r="V697" s="17" t="s">
        <v>11377</v>
      </c>
      <c r="W697" s="17" t="s">
        <v>23277</v>
      </c>
      <c r="X697" s="17" t="s">
        <v>11382</v>
      </c>
      <c r="Y697" s="17" t="s">
        <v>11378</v>
      </c>
      <c r="Z697" s="17" t="s">
        <v>23278</v>
      </c>
      <c r="AA697" s="17" t="s">
        <v>11379</v>
      </c>
      <c r="AB697" s="17" t="s">
        <v>11380</v>
      </c>
      <c r="AC697" s="17" t="s">
        <v>11381</v>
      </c>
      <c r="AD697" s="17" t="s">
        <v>11383</v>
      </c>
      <c r="AE697" s="17" t="s">
        <v>11388</v>
      </c>
      <c r="AF697" s="17" t="s">
        <v>6247</v>
      </c>
    </row>
    <row r="698" spans="1:32" hidden="1" x14ac:dyDescent="0.3">
      <c r="A698" s="17">
        <v>699</v>
      </c>
      <c r="B698" s="17">
        <v>397</v>
      </c>
      <c r="C698" s="17" t="s">
        <v>23686</v>
      </c>
      <c r="D698" s="17" t="s">
        <v>18185</v>
      </c>
      <c r="E698" s="17" t="s">
        <v>18185</v>
      </c>
      <c r="F698" s="17" t="s">
        <v>462</v>
      </c>
      <c r="G698" s="17" t="b">
        <v>1</v>
      </c>
      <c r="H698" s="17">
        <v>0.17872501167851401</v>
      </c>
      <c r="I698" s="17">
        <v>0.86970000000000003</v>
      </c>
      <c r="J698" s="17">
        <v>177245.379461948</v>
      </c>
      <c r="K698" s="17">
        <v>171083.75293243601</v>
      </c>
      <c r="L698" s="17">
        <v>189784.77117433201</v>
      </c>
      <c r="M698" s="17">
        <v>180796.65170518501</v>
      </c>
      <c r="N698" s="17">
        <v>53306.6472300073</v>
      </c>
      <c r="O698" s="17">
        <v>26908.6018490762</v>
      </c>
      <c r="P698" s="17">
        <v>6161.6265295120802</v>
      </c>
      <c r="Q698" s="17">
        <v>1.0360152640089999</v>
      </c>
      <c r="R698" s="17">
        <v>1.53661540830033E-2</v>
      </c>
      <c r="S698" s="17" t="s">
        <v>2113</v>
      </c>
      <c r="T698" s="17" t="s">
        <v>2113</v>
      </c>
      <c r="U698" s="17" t="s">
        <v>2113</v>
      </c>
      <c r="V698" s="17" t="s">
        <v>6206</v>
      </c>
      <c r="W698" s="17" t="s">
        <v>23277</v>
      </c>
      <c r="X698" s="17" t="s">
        <v>6211</v>
      </c>
      <c r="Y698" s="17" t="s">
        <v>6207</v>
      </c>
      <c r="Z698" s="17" t="s">
        <v>23278</v>
      </c>
      <c r="AA698" s="17" t="s">
        <v>6208</v>
      </c>
      <c r="AB698" s="17" t="s">
        <v>6209</v>
      </c>
      <c r="AC698" s="17" t="s">
        <v>6210</v>
      </c>
      <c r="AD698" s="17" t="s">
        <v>6212</v>
      </c>
      <c r="AE698" s="17" t="s">
        <v>3494</v>
      </c>
      <c r="AF698" s="17" t="s">
        <v>3883</v>
      </c>
    </row>
    <row r="699" spans="1:32" hidden="1" x14ac:dyDescent="0.3">
      <c r="A699" s="17">
        <v>700</v>
      </c>
      <c r="B699" s="17">
        <v>527</v>
      </c>
      <c r="C699" s="17" t="s">
        <v>23909</v>
      </c>
      <c r="D699" s="17" t="s">
        <v>18185</v>
      </c>
      <c r="E699" s="17" t="s">
        <v>18185</v>
      </c>
      <c r="F699" s="17" t="s">
        <v>17020</v>
      </c>
      <c r="G699" s="17" t="b">
        <v>1</v>
      </c>
      <c r="H699" s="17">
        <v>-0.18026184146652499</v>
      </c>
      <c r="I699" s="17">
        <v>0.87134999999999996</v>
      </c>
      <c r="J699" s="17">
        <v>37632.272765511902</v>
      </c>
      <c r="K699" s="17">
        <v>39929.938846599602</v>
      </c>
      <c r="L699" s="17">
        <v>39220.918722901501</v>
      </c>
      <c r="M699" s="17">
        <v>36922.927480861203</v>
      </c>
      <c r="N699" s="17">
        <v>6246.5886882330196</v>
      </c>
      <c r="O699" s="17">
        <v>21175.039967235502</v>
      </c>
      <c r="P699" s="17">
        <v>-2297.6660810877702</v>
      </c>
      <c r="Q699" s="17">
        <v>0.94245756073119002</v>
      </c>
      <c r="R699" s="17">
        <v>-2.5738197148944202E-2</v>
      </c>
      <c r="S699" s="17" t="s">
        <v>18495</v>
      </c>
      <c r="T699" s="17" t="s">
        <v>18495</v>
      </c>
      <c r="U699" s="17" t="s">
        <v>18495</v>
      </c>
      <c r="V699" s="17" t="s">
        <v>23024</v>
      </c>
      <c r="W699" s="17" t="s">
        <v>23277</v>
      </c>
      <c r="X699" s="17" t="s">
        <v>23028</v>
      </c>
      <c r="Y699" s="17" t="s">
        <v>23025</v>
      </c>
      <c r="Z699" s="17" t="s">
        <v>23278</v>
      </c>
      <c r="AA699" s="17" t="s">
        <v>23026</v>
      </c>
      <c r="AB699" s="17" t="s">
        <v>4423</v>
      </c>
      <c r="AC699" s="17" t="s">
        <v>23027</v>
      </c>
      <c r="AE699" s="17" t="s">
        <v>4431</v>
      </c>
    </row>
    <row r="700" spans="1:32" hidden="1" x14ac:dyDescent="0.3">
      <c r="A700" s="17">
        <v>701</v>
      </c>
      <c r="B700" s="17">
        <v>130</v>
      </c>
      <c r="C700" s="17" t="s">
        <v>23824</v>
      </c>
      <c r="D700" s="17" t="s">
        <v>18185</v>
      </c>
      <c r="E700" s="17" t="s">
        <v>18185</v>
      </c>
      <c r="F700" s="17" t="s">
        <v>16636</v>
      </c>
      <c r="G700" s="17" t="b">
        <v>1</v>
      </c>
      <c r="H700" s="17">
        <v>0.16708855861876101</v>
      </c>
      <c r="I700" s="17">
        <v>0.87575999999999998</v>
      </c>
      <c r="J700" s="17">
        <v>107084.914573127</v>
      </c>
      <c r="K700" s="17">
        <v>93849.369062727099</v>
      </c>
      <c r="L700" s="17">
        <v>102014.558398908</v>
      </c>
      <c r="M700" s="17">
        <v>32342.159467261801</v>
      </c>
      <c r="N700" s="17">
        <v>86050.689811841003</v>
      </c>
      <c r="O700" s="17">
        <v>106860.945794841</v>
      </c>
      <c r="P700" s="17">
        <v>13235.545510400199</v>
      </c>
      <c r="Q700" s="17">
        <v>1.1410296695927</v>
      </c>
      <c r="R700" s="17">
        <v>5.7296937295396901E-2</v>
      </c>
      <c r="S700" s="17" t="s">
        <v>18491</v>
      </c>
      <c r="T700" s="17" t="s">
        <v>18491</v>
      </c>
      <c r="U700" s="17" t="s">
        <v>18491</v>
      </c>
      <c r="V700" s="17" t="s">
        <v>22963</v>
      </c>
      <c r="W700" s="17" t="s">
        <v>23277</v>
      </c>
      <c r="X700" s="17" t="s">
        <v>22968</v>
      </c>
      <c r="Y700" s="17" t="s">
        <v>22964</v>
      </c>
      <c r="Z700" s="17" t="s">
        <v>23278</v>
      </c>
      <c r="AA700" s="17" t="s">
        <v>22965</v>
      </c>
      <c r="AB700" s="17" t="s">
        <v>22966</v>
      </c>
      <c r="AC700" s="17" t="s">
        <v>22967</v>
      </c>
      <c r="AE700" s="17" t="s">
        <v>22973</v>
      </c>
    </row>
    <row r="701" spans="1:32" hidden="1" x14ac:dyDescent="0.3">
      <c r="A701" s="17">
        <v>702</v>
      </c>
      <c r="B701" s="17">
        <v>133</v>
      </c>
      <c r="C701" s="17" t="s">
        <v>23860</v>
      </c>
      <c r="D701" s="17" t="s">
        <v>18185</v>
      </c>
      <c r="E701" s="17" t="s">
        <v>18185</v>
      </c>
      <c r="F701" s="17" t="s">
        <v>16638</v>
      </c>
      <c r="G701" s="17" t="b">
        <v>1</v>
      </c>
      <c r="H701" s="17">
        <v>-0.16858437145785399</v>
      </c>
      <c r="I701" s="17">
        <v>0.87673000000000001</v>
      </c>
      <c r="J701" s="17">
        <v>40511.498565996299</v>
      </c>
      <c r="K701" s="17">
        <v>46417.6598770942</v>
      </c>
      <c r="L701" s="17">
        <v>10469.042060415701</v>
      </c>
      <c r="M701" s="17">
        <v>44037.120463384803</v>
      </c>
      <c r="N701" s="17">
        <v>53644.233764216697</v>
      </c>
      <c r="O701" s="17">
        <v>28362.127516865501</v>
      </c>
      <c r="P701" s="17">
        <v>-5906.1613110979497</v>
      </c>
      <c r="Q701" s="17">
        <v>0.872760468176629</v>
      </c>
      <c r="R701" s="17">
        <v>-5.9104933411428202E-2</v>
      </c>
      <c r="S701" s="17" t="s">
        <v>18508</v>
      </c>
      <c r="T701" s="17" t="s">
        <v>18508</v>
      </c>
      <c r="U701" s="17" t="s">
        <v>18508</v>
      </c>
      <c r="V701" s="17" t="s">
        <v>23203</v>
      </c>
      <c r="W701" s="17" t="s">
        <v>23277</v>
      </c>
      <c r="X701" s="17" t="s">
        <v>23208</v>
      </c>
      <c r="Y701" s="17" t="s">
        <v>23204</v>
      </c>
      <c r="Z701" s="17" t="s">
        <v>23278</v>
      </c>
      <c r="AA701" s="17" t="s">
        <v>23205</v>
      </c>
      <c r="AB701" s="17" t="s">
        <v>23206</v>
      </c>
      <c r="AC701" s="17" t="s">
        <v>23207</v>
      </c>
      <c r="AE701" s="17" t="s">
        <v>23213</v>
      </c>
    </row>
    <row r="702" spans="1:32" hidden="1" x14ac:dyDescent="0.3">
      <c r="A702" s="17">
        <v>703</v>
      </c>
      <c r="B702" s="17">
        <v>663</v>
      </c>
      <c r="C702" s="23">
        <v>44813</v>
      </c>
      <c r="D702" s="17" t="s">
        <v>18185</v>
      </c>
      <c r="E702" s="17" t="s">
        <v>18185</v>
      </c>
      <c r="F702" s="17" t="s">
        <v>17242</v>
      </c>
      <c r="G702" s="17" t="b">
        <v>1</v>
      </c>
      <c r="H702" s="17">
        <v>-0.16557269485087101</v>
      </c>
      <c r="I702" s="17">
        <v>0.87924999999999998</v>
      </c>
      <c r="J702" s="17">
        <v>27796.215205743702</v>
      </c>
      <c r="K702" s="17">
        <v>32334.783089920798</v>
      </c>
      <c r="L702" s="17">
        <v>30768.635991431998</v>
      </c>
      <c r="M702" s="17">
        <v>8736.8998935689506</v>
      </c>
      <c r="N702" s="17">
        <v>21142.127506600002</v>
      </c>
      <c r="O702" s="17">
        <v>42510.629112264498</v>
      </c>
      <c r="P702" s="17">
        <v>-4538.5678841771196</v>
      </c>
      <c r="Q702" s="17">
        <v>0.85963821462616097</v>
      </c>
      <c r="R702" s="17">
        <v>-6.5684286488675706E-2</v>
      </c>
      <c r="S702" s="17" t="s">
        <v>18424</v>
      </c>
      <c r="T702" s="17" t="s">
        <v>18424</v>
      </c>
      <c r="U702" s="17" t="s">
        <v>18424</v>
      </c>
      <c r="V702" s="17" t="s">
        <v>21963</v>
      </c>
      <c r="W702" s="17" t="s">
        <v>23277</v>
      </c>
      <c r="X702" s="17" t="s">
        <v>21968</v>
      </c>
      <c r="Y702" s="17" t="s">
        <v>21964</v>
      </c>
      <c r="Z702" s="17" t="s">
        <v>23278</v>
      </c>
      <c r="AA702" s="17" t="s">
        <v>21965</v>
      </c>
      <c r="AB702" s="17" t="s">
        <v>21966</v>
      </c>
      <c r="AC702" s="17" t="s">
        <v>21967</v>
      </c>
      <c r="AD702" s="17" t="s">
        <v>21969</v>
      </c>
      <c r="AE702" s="17" t="s">
        <v>21975</v>
      </c>
    </row>
    <row r="703" spans="1:32" hidden="1" x14ac:dyDescent="0.3">
      <c r="A703" s="17">
        <v>704</v>
      </c>
      <c r="B703" s="17">
        <v>491</v>
      </c>
      <c r="C703" s="17" t="s">
        <v>23836</v>
      </c>
      <c r="D703" s="17" t="s">
        <v>18185</v>
      </c>
      <c r="E703" s="17" t="s">
        <v>18185</v>
      </c>
      <c r="F703" s="17" t="s">
        <v>1040</v>
      </c>
      <c r="G703" s="17" t="b">
        <v>1</v>
      </c>
      <c r="H703" s="17">
        <v>0.17083521506301999</v>
      </c>
      <c r="I703" s="17">
        <v>0.87977000000000005</v>
      </c>
      <c r="J703" s="17">
        <v>197046.68471916599</v>
      </c>
      <c r="K703" s="17">
        <v>185661.87292285301</v>
      </c>
      <c r="L703" s="17">
        <v>196240.54771432601</v>
      </c>
      <c r="M703" s="17">
        <v>204122.94737833101</v>
      </c>
      <c r="N703" s="17">
        <v>12118.211818755901</v>
      </c>
      <c r="O703" s="17">
        <v>114789.56443419799</v>
      </c>
      <c r="P703" s="17">
        <v>11384.811796312901</v>
      </c>
      <c r="Q703" s="17">
        <v>1.0613201386858999</v>
      </c>
      <c r="R703" s="17">
        <v>2.5846405101441001E-2</v>
      </c>
      <c r="S703" s="17" t="s">
        <v>2402</v>
      </c>
      <c r="T703" s="17" t="s">
        <v>2402</v>
      </c>
      <c r="U703" s="17" t="s">
        <v>2402</v>
      </c>
      <c r="V703" s="17" t="s">
        <v>10480</v>
      </c>
      <c r="W703" s="17" t="s">
        <v>23277</v>
      </c>
      <c r="X703" s="17" t="s">
        <v>10485</v>
      </c>
      <c r="Y703" s="17" t="s">
        <v>10481</v>
      </c>
      <c r="Z703" s="17" t="s">
        <v>23278</v>
      </c>
      <c r="AA703" s="17" t="s">
        <v>10482</v>
      </c>
      <c r="AB703" s="17" t="s">
        <v>10483</v>
      </c>
      <c r="AC703" s="17" t="s">
        <v>10484</v>
      </c>
      <c r="AE703" s="17" t="s">
        <v>10490</v>
      </c>
    </row>
    <row r="704" spans="1:32" hidden="1" x14ac:dyDescent="0.3">
      <c r="A704" s="17">
        <v>705</v>
      </c>
      <c r="B704" s="17">
        <v>193</v>
      </c>
      <c r="C704" s="17" t="s">
        <v>23703</v>
      </c>
      <c r="D704" s="17" t="s">
        <v>18185</v>
      </c>
      <c r="E704" s="17" t="s">
        <v>18185</v>
      </c>
      <c r="F704" s="17" t="s">
        <v>666</v>
      </c>
      <c r="G704" s="17" t="b">
        <v>1</v>
      </c>
      <c r="H704" s="17">
        <v>-0.166448364970363</v>
      </c>
      <c r="I704" s="17">
        <v>0.88031999999999999</v>
      </c>
      <c r="J704" s="17">
        <v>38943.802377563698</v>
      </c>
      <c r="K704" s="17">
        <v>41847.712169283303</v>
      </c>
      <c r="L704" s="17">
        <v>39458.525631484299</v>
      </c>
      <c r="M704" s="17">
        <v>43603.082100494103</v>
      </c>
      <c r="N704" s="17">
        <v>28456.051444013199</v>
      </c>
      <c r="O704" s="17">
        <v>10167.3174948135</v>
      </c>
      <c r="P704" s="17">
        <v>-2903.90979171962</v>
      </c>
      <c r="Q704" s="17">
        <v>0.93060768101317803</v>
      </c>
      <c r="R704" s="17">
        <v>-3.1233367225197099E-2</v>
      </c>
      <c r="S704" s="17" t="s">
        <v>2215</v>
      </c>
      <c r="T704" s="17" t="s">
        <v>2215</v>
      </c>
      <c r="U704" s="17" t="s">
        <v>2215</v>
      </c>
      <c r="V704" s="17" t="s">
        <v>7783</v>
      </c>
      <c r="W704" s="17" t="s">
        <v>23277</v>
      </c>
      <c r="X704" s="17" t="s">
        <v>7788</v>
      </c>
      <c r="Y704" s="17" t="s">
        <v>7784</v>
      </c>
      <c r="Z704" s="17" t="s">
        <v>23278</v>
      </c>
      <c r="AA704" s="17" t="s">
        <v>7785</v>
      </c>
      <c r="AB704" s="17" t="s">
        <v>7786</v>
      </c>
      <c r="AC704" s="17" t="s">
        <v>7787</v>
      </c>
      <c r="AE704" s="17" t="s">
        <v>7793</v>
      </c>
    </row>
    <row r="705" spans="1:35" hidden="1" x14ac:dyDescent="0.3">
      <c r="A705" s="17">
        <v>706</v>
      </c>
      <c r="B705" s="17">
        <v>154</v>
      </c>
      <c r="C705" s="17" t="s">
        <v>23700</v>
      </c>
      <c r="D705" s="17" t="s">
        <v>18185</v>
      </c>
      <c r="E705" s="17" t="s">
        <v>18185</v>
      </c>
      <c r="F705" s="17" t="s">
        <v>16648</v>
      </c>
      <c r="G705" s="17" t="b">
        <v>1</v>
      </c>
      <c r="H705" s="17">
        <v>0.16820851188309499</v>
      </c>
      <c r="I705" s="17">
        <v>0.88129000000000002</v>
      </c>
      <c r="J705" s="17">
        <v>22614.873614589698</v>
      </c>
      <c r="K705" s="17">
        <v>20361.579905554001</v>
      </c>
      <c r="L705" s="17">
        <v>20821.577454326001</v>
      </c>
      <c r="M705" s="17">
        <v>9688.3005486362308</v>
      </c>
      <c r="N705" s="17">
        <v>3477.9914561427299</v>
      </c>
      <c r="O705" s="17">
        <v>22940.1149804792</v>
      </c>
      <c r="P705" s="17">
        <v>2253.2937090357</v>
      </c>
      <c r="Q705" s="17">
        <v>1.11066399166899</v>
      </c>
      <c r="R705" s="17">
        <v>4.5582692032378302E-2</v>
      </c>
      <c r="S705" s="17" t="s">
        <v>18406</v>
      </c>
      <c r="T705" s="17" t="s">
        <v>18406</v>
      </c>
      <c r="U705" s="17" t="s">
        <v>18406</v>
      </c>
      <c r="V705" s="17" t="s">
        <v>21700</v>
      </c>
      <c r="W705" s="17" t="s">
        <v>23277</v>
      </c>
      <c r="X705" s="17" t="s">
        <v>21705</v>
      </c>
      <c r="Y705" s="17" t="s">
        <v>21701</v>
      </c>
      <c r="Z705" s="17" t="s">
        <v>23278</v>
      </c>
      <c r="AA705" s="17" t="s">
        <v>21702</v>
      </c>
      <c r="AB705" s="17" t="s">
        <v>21703</v>
      </c>
      <c r="AC705" s="17" t="s">
        <v>21704</v>
      </c>
      <c r="AD705" s="17" t="s">
        <v>3191</v>
      </c>
      <c r="AE705" s="17" t="s">
        <v>21710</v>
      </c>
    </row>
    <row r="706" spans="1:35" hidden="1" x14ac:dyDescent="0.3">
      <c r="A706" s="17">
        <v>707</v>
      </c>
      <c r="B706" s="17">
        <v>520</v>
      </c>
      <c r="C706" s="17" t="s">
        <v>23609</v>
      </c>
      <c r="D706" s="17" t="s">
        <v>18185</v>
      </c>
      <c r="E706" s="17" t="s">
        <v>18185</v>
      </c>
      <c r="F706" s="17" t="s">
        <v>17014</v>
      </c>
      <c r="G706" s="17" t="b">
        <v>1</v>
      </c>
      <c r="H706" s="17">
        <v>-0.15348804870829599</v>
      </c>
      <c r="I706" s="17">
        <v>0.88771999999999995</v>
      </c>
      <c r="J706" s="17">
        <v>23525.458224336799</v>
      </c>
      <c r="K706" s="17">
        <v>25163.611982588001</v>
      </c>
      <c r="L706" s="17">
        <v>19120.836095637402</v>
      </c>
      <c r="M706" s="17">
        <v>33773.995395077</v>
      </c>
      <c r="N706" s="17">
        <v>8547.5313734540905</v>
      </c>
      <c r="O706" s="17">
        <v>16391.107461602802</v>
      </c>
      <c r="P706" s="17">
        <v>-1638.1537582512599</v>
      </c>
      <c r="Q706" s="17">
        <v>0.93489989595353895</v>
      </c>
      <c r="R706" s="17">
        <v>-2.9234888552536999E-2</v>
      </c>
      <c r="S706" s="17" t="s">
        <v>18404</v>
      </c>
      <c r="T706" s="17" t="s">
        <v>18404</v>
      </c>
      <c r="U706" s="17" t="s">
        <v>18404</v>
      </c>
      <c r="V706" s="17" t="s">
        <v>21669</v>
      </c>
      <c r="W706" s="17" t="s">
        <v>23277</v>
      </c>
      <c r="X706" s="17" t="s">
        <v>21674</v>
      </c>
      <c r="Y706" s="17" t="s">
        <v>21670</v>
      </c>
      <c r="Z706" s="17" t="s">
        <v>23278</v>
      </c>
      <c r="AA706" s="17" t="s">
        <v>21671</v>
      </c>
      <c r="AB706" s="17" t="s">
        <v>21672</v>
      </c>
      <c r="AC706" s="17" t="s">
        <v>21673</v>
      </c>
      <c r="AE706" s="17" t="s">
        <v>21679</v>
      </c>
      <c r="AF706" s="17" t="s">
        <v>21680</v>
      </c>
    </row>
    <row r="707" spans="1:35" hidden="1" x14ac:dyDescent="0.3">
      <c r="A707" s="17">
        <v>708</v>
      </c>
      <c r="B707" s="17">
        <v>142</v>
      </c>
      <c r="C707" s="17" t="s">
        <v>23872</v>
      </c>
      <c r="D707" s="17" t="s">
        <v>18185</v>
      </c>
      <c r="E707" s="17" t="s">
        <v>18185</v>
      </c>
      <c r="F707" s="17" t="s">
        <v>536</v>
      </c>
      <c r="G707" s="17" t="b">
        <v>1</v>
      </c>
      <c r="H707" s="17">
        <v>-0.15059730401361501</v>
      </c>
      <c r="I707" s="17">
        <v>0.89014000000000004</v>
      </c>
      <c r="J707" s="17">
        <v>216997.37248582899</v>
      </c>
      <c r="K707" s="17">
        <v>225552.332638194</v>
      </c>
      <c r="L707" s="17">
        <v>178519.70589782801</v>
      </c>
      <c r="M707" s="17">
        <v>205955.88068727299</v>
      </c>
      <c r="N707" s="17">
        <v>88385.499885637197</v>
      </c>
      <c r="O707" s="17">
        <v>43232.648104377899</v>
      </c>
      <c r="P707" s="17">
        <v>-8554.9601523649508</v>
      </c>
      <c r="Q707" s="17">
        <v>0.962071063276974</v>
      </c>
      <c r="R707" s="17">
        <v>-1.6792847661559002E-2</v>
      </c>
      <c r="S707" s="17" t="s">
        <v>2150</v>
      </c>
      <c r="T707" s="17" t="s">
        <v>2150</v>
      </c>
      <c r="U707" s="17" t="s">
        <v>2150</v>
      </c>
      <c r="V707" s="17" t="s">
        <v>6778</v>
      </c>
      <c r="W707" s="17" t="s">
        <v>23277</v>
      </c>
      <c r="X707" s="17" t="s">
        <v>6783</v>
      </c>
      <c r="Y707" s="17" t="s">
        <v>6779</v>
      </c>
      <c r="Z707" s="17" t="s">
        <v>23278</v>
      </c>
      <c r="AA707" s="17" t="s">
        <v>6780</v>
      </c>
      <c r="AB707" s="17" t="s">
        <v>6781</v>
      </c>
      <c r="AC707" s="17" t="s">
        <v>6782</v>
      </c>
      <c r="AD707" s="17" t="s">
        <v>6784</v>
      </c>
    </row>
    <row r="708" spans="1:35" hidden="1" x14ac:dyDescent="0.3">
      <c r="A708" s="17">
        <v>709</v>
      </c>
      <c r="B708" s="17">
        <v>22</v>
      </c>
      <c r="C708" s="17" t="s">
        <v>23900</v>
      </c>
      <c r="D708" s="17" t="s">
        <v>18185</v>
      </c>
      <c r="E708" s="17" t="s">
        <v>18185</v>
      </c>
      <c r="F708" s="17" t="s">
        <v>126</v>
      </c>
      <c r="G708" s="17" t="b">
        <v>1</v>
      </c>
      <c r="H708" s="17">
        <v>0.14853078250443399</v>
      </c>
      <c r="I708" s="17">
        <v>0.89104000000000005</v>
      </c>
      <c r="J708" s="17">
        <v>227845.99087605599</v>
      </c>
      <c r="K708" s="17">
        <v>211024.78248220601</v>
      </c>
      <c r="L708" s="17">
        <v>323862.477540188</v>
      </c>
      <c r="M708" s="17">
        <v>250608.62095241199</v>
      </c>
      <c r="N708" s="17">
        <v>171854.75348934601</v>
      </c>
      <c r="O708" s="17">
        <v>94567.839247789001</v>
      </c>
      <c r="P708" s="17">
        <v>16821.208393850498</v>
      </c>
      <c r="Q708" s="17">
        <v>1.0797120044195201</v>
      </c>
      <c r="R708" s="17">
        <v>3.3307929958454101E-2</v>
      </c>
      <c r="S708" s="17" t="s">
        <v>1945</v>
      </c>
      <c r="T708" s="17" t="s">
        <v>1945</v>
      </c>
      <c r="U708" s="17" t="s">
        <v>1945</v>
      </c>
      <c r="V708" s="17" t="s">
        <v>3549</v>
      </c>
      <c r="W708" s="17" t="s">
        <v>23277</v>
      </c>
      <c r="X708" s="17" t="s">
        <v>3554</v>
      </c>
      <c r="Y708" s="17" t="s">
        <v>3550</v>
      </c>
      <c r="Z708" s="17" t="s">
        <v>23278</v>
      </c>
      <c r="AA708" s="17" t="s">
        <v>3551</v>
      </c>
      <c r="AB708" s="17" t="s">
        <v>3552</v>
      </c>
      <c r="AC708" s="17" t="s">
        <v>3553</v>
      </c>
      <c r="AD708" s="17" t="s">
        <v>3555</v>
      </c>
      <c r="AE708" s="17" t="s">
        <v>2888</v>
      </c>
      <c r="AF708" s="17" t="s">
        <v>3559</v>
      </c>
      <c r="AG708" s="19"/>
      <c r="AH708" s="19"/>
      <c r="AI708" s="19"/>
    </row>
    <row r="709" spans="1:35" hidden="1" x14ac:dyDescent="0.3">
      <c r="A709" s="17">
        <v>710</v>
      </c>
      <c r="B709" s="17">
        <v>607</v>
      </c>
      <c r="C709" s="17" t="s">
        <v>23843</v>
      </c>
      <c r="D709" s="17" t="s">
        <v>18185</v>
      </c>
      <c r="E709" s="17" t="s">
        <v>18185</v>
      </c>
      <c r="F709" s="17" t="s">
        <v>17152</v>
      </c>
      <c r="G709" s="17" t="b">
        <v>1</v>
      </c>
      <c r="H709" s="17">
        <v>-0.14921040661533</v>
      </c>
      <c r="I709" s="17">
        <v>0.89134999999999998</v>
      </c>
      <c r="J709" s="17">
        <v>51577.704996112203</v>
      </c>
      <c r="K709" s="17">
        <v>58937.328148094399</v>
      </c>
      <c r="L709" s="17">
        <v>7432.2673543720803</v>
      </c>
      <c r="M709" s="17">
        <v>70062.577096415902</v>
      </c>
      <c r="N709" s="17">
        <v>77361.098740727903</v>
      </c>
      <c r="O709" s="17">
        <v>36245.964680006298</v>
      </c>
      <c r="P709" s="17">
        <v>-7359.6231519822704</v>
      </c>
      <c r="Q709" s="17">
        <v>0.87512798114143497</v>
      </c>
      <c r="R709" s="17">
        <v>-5.7928429904408697E-2</v>
      </c>
      <c r="S709" s="17" t="s">
        <v>18466</v>
      </c>
      <c r="T709" s="17" t="s">
        <v>18466</v>
      </c>
      <c r="U709" s="17" t="s">
        <v>18466</v>
      </c>
      <c r="V709" s="17" t="s">
        <v>22600</v>
      </c>
      <c r="W709" s="17" t="s">
        <v>23277</v>
      </c>
      <c r="X709" s="17" t="s">
        <v>22605</v>
      </c>
      <c r="Y709" s="17" t="s">
        <v>22601</v>
      </c>
      <c r="Z709" s="17" t="s">
        <v>23278</v>
      </c>
      <c r="AA709" s="17" t="s">
        <v>22602</v>
      </c>
      <c r="AB709" s="17" t="s">
        <v>22603</v>
      </c>
      <c r="AC709" s="17" t="s">
        <v>22604</v>
      </c>
      <c r="AE709" s="17" t="s">
        <v>22610</v>
      </c>
    </row>
    <row r="710" spans="1:35" hidden="1" x14ac:dyDescent="0.3">
      <c r="A710" s="17">
        <v>711</v>
      </c>
      <c r="B710" s="17">
        <v>26</v>
      </c>
      <c r="C710" s="17" t="s">
        <v>23767</v>
      </c>
      <c r="D710" s="17" t="s">
        <v>18185</v>
      </c>
      <c r="E710" s="17" t="s">
        <v>18185</v>
      </c>
      <c r="F710" s="17" t="s">
        <v>116</v>
      </c>
      <c r="G710" s="17" t="b">
        <v>1</v>
      </c>
      <c r="H710" s="17">
        <v>-0.15072059964169099</v>
      </c>
      <c r="I710" s="17">
        <v>0.89178999999999997</v>
      </c>
      <c r="J710" s="17">
        <v>1548394.8562473999</v>
      </c>
      <c r="K710" s="17">
        <v>1670618.8718045</v>
      </c>
      <c r="L710" s="17">
        <v>1717155.4053017199</v>
      </c>
      <c r="M710" s="17">
        <v>2001507.34012686</v>
      </c>
      <c r="N710" s="17">
        <v>442095.56412967399</v>
      </c>
      <c r="O710" s="17">
        <v>1333183.8065325499</v>
      </c>
      <c r="P710" s="17">
        <v>-122224.015557101</v>
      </c>
      <c r="Q710" s="17">
        <v>0.92683907884682204</v>
      </c>
      <c r="R710" s="17">
        <v>-3.2995663089081403E-2</v>
      </c>
      <c r="S710" s="17" t="s">
        <v>1940</v>
      </c>
      <c r="T710" s="17" t="s">
        <v>1940</v>
      </c>
      <c r="U710" s="17" t="s">
        <v>1940</v>
      </c>
      <c r="V710" s="17" t="s">
        <v>3469</v>
      </c>
      <c r="W710" s="17" t="s">
        <v>23277</v>
      </c>
      <c r="X710" s="17" t="s">
        <v>3474</v>
      </c>
      <c r="Y710" s="17" t="s">
        <v>3470</v>
      </c>
      <c r="Z710" s="17" t="s">
        <v>23278</v>
      </c>
      <c r="AA710" s="17" t="s">
        <v>3471</v>
      </c>
      <c r="AB710" s="17" t="s">
        <v>3472</v>
      </c>
      <c r="AC710" s="17" t="s">
        <v>3473</v>
      </c>
      <c r="AD710" s="17" t="s">
        <v>3475</v>
      </c>
    </row>
    <row r="711" spans="1:35" hidden="1" x14ac:dyDescent="0.3">
      <c r="A711" s="17">
        <v>712</v>
      </c>
      <c r="B711" s="17">
        <v>182</v>
      </c>
      <c r="C711" s="17" t="s">
        <v>23499</v>
      </c>
      <c r="D711" s="17" t="s">
        <v>18185</v>
      </c>
      <c r="E711" s="17" t="s">
        <v>18185</v>
      </c>
      <c r="F711" s="17" t="s">
        <v>16662</v>
      </c>
      <c r="G711" s="17" t="b">
        <v>1</v>
      </c>
      <c r="H711" s="17">
        <v>-0.14325398921204699</v>
      </c>
      <c r="I711" s="17">
        <v>0.89310999999999996</v>
      </c>
      <c r="J711" s="17">
        <v>141334.65904562001</v>
      </c>
      <c r="K711" s="17">
        <v>149503.428936082</v>
      </c>
      <c r="L711" s="17">
        <v>137041.18445899899</v>
      </c>
      <c r="M711" s="17">
        <v>133148.923403155</v>
      </c>
      <c r="N711" s="17">
        <v>65639.514736921104</v>
      </c>
      <c r="O711" s="17">
        <v>73799.160646035394</v>
      </c>
      <c r="P711" s="17">
        <v>-8168.7698904613799</v>
      </c>
      <c r="Q711" s="17">
        <v>0.94536065193559005</v>
      </c>
      <c r="R711" s="17">
        <v>-2.4402477982836401E-2</v>
      </c>
      <c r="S711" s="17" t="s">
        <v>18350</v>
      </c>
      <c r="T711" s="17" t="s">
        <v>18350</v>
      </c>
      <c r="U711" s="17" t="s">
        <v>18350</v>
      </c>
      <c r="V711" s="17" t="s">
        <v>20879</v>
      </c>
      <c r="W711" s="17" t="s">
        <v>23277</v>
      </c>
      <c r="X711" s="17" t="s">
        <v>20883</v>
      </c>
      <c r="Y711" s="17" t="s">
        <v>20880</v>
      </c>
      <c r="Z711" s="17" t="s">
        <v>23278</v>
      </c>
      <c r="AA711" s="17" t="s">
        <v>20881</v>
      </c>
      <c r="AB711" s="17" t="s">
        <v>20882</v>
      </c>
      <c r="AC711" s="17" t="s">
        <v>8403</v>
      </c>
      <c r="AE711" s="17" t="s">
        <v>4431</v>
      </c>
    </row>
    <row r="712" spans="1:35" hidden="1" x14ac:dyDescent="0.3">
      <c r="A712" s="17">
        <v>713</v>
      </c>
      <c r="B712" s="17">
        <v>525</v>
      </c>
      <c r="C712" s="17" t="s">
        <v>23755</v>
      </c>
      <c r="D712" s="17" t="s">
        <v>18185</v>
      </c>
      <c r="E712" s="17" t="s">
        <v>18185</v>
      </c>
      <c r="F712" s="17" t="s">
        <v>17018</v>
      </c>
      <c r="G712" s="17" t="b">
        <v>1</v>
      </c>
      <c r="H712" s="17">
        <v>-0.14031215838702399</v>
      </c>
      <c r="I712" s="17">
        <v>0.89581</v>
      </c>
      <c r="J712" s="17">
        <v>26667.734236256601</v>
      </c>
      <c r="K712" s="17">
        <v>27820.785720053798</v>
      </c>
      <c r="L712" s="17">
        <v>28463.9840872975</v>
      </c>
      <c r="M712" s="17">
        <v>29216.797191565202</v>
      </c>
      <c r="N712" s="17">
        <v>8356.12749479786</v>
      </c>
      <c r="O712" s="17">
        <v>11522.5785179266</v>
      </c>
      <c r="P712" s="17">
        <v>-1153.0514837972701</v>
      </c>
      <c r="Q712" s="17">
        <v>0.95855431635181598</v>
      </c>
      <c r="R712" s="17">
        <v>-1.8383272850064601E-2</v>
      </c>
      <c r="S712" s="17" t="s">
        <v>18446</v>
      </c>
      <c r="T712" s="17" t="s">
        <v>18446</v>
      </c>
      <c r="U712" s="17" t="s">
        <v>18446</v>
      </c>
      <c r="V712" s="17" t="s">
        <v>22299</v>
      </c>
      <c r="W712" s="17" t="s">
        <v>23277</v>
      </c>
      <c r="X712" s="17" t="s">
        <v>22304</v>
      </c>
      <c r="Y712" s="17" t="s">
        <v>22300</v>
      </c>
      <c r="Z712" s="17" t="s">
        <v>23278</v>
      </c>
      <c r="AA712" s="17" t="s">
        <v>22301</v>
      </c>
      <c r="AB712" s="17" t="s">
        <v>22302</v>
      </c>
      <c r="AC712" s="17" t="s">
        <v>22303</v>
      </c>
      <c r="AD712" s="17" t="s">
        <v>22305</v>
      </c>
      <c r="AE712" s="17" t="s">
        <v>22311</v>
      </c>
    </row>
    <row r="713" spans="1:35" hidden="1" x14ac:dyDescent="0.3">
      <c r="A713" s="17">
        <v>714</v>
      </c>
      <c r="B713" s="17">
        <v>641</v>
      </c>
      <c r="C713" s="17" t="s">
        <v>23775</v>
      </c>
      <c r="D713" s="17" t="s">
        <v>18185</v>
      </c>
      <c r="E713" s="17" t="s">
        <v>18185</v>
      </c>
      <c r="F713" s="17" t="s">
        <v>17204</v>
      </c>
      <c r="G713" s="17" t="b">
        <v>1</v>
      </c>
      <c r="H713" s="17">
        <v>-0.136315893549488</v>
      </c>
      <c r="I713" s="17">
        <v>0.89973999999999998</v>
      </c>
      <c r="J713" s="17">
        <v>5554.0037900736297</v>
      </c>
      <c r="K713" s="17">
        <v>5679.2349300669202</v>
      </c>
      <c r="L713" s="17">
        <v>5395.0766131994296</v>
      </c>
      <c r="M713" s="17">
        <v>5185.9261313561401</v>
      </c>
      <c r="N713" s="17">
        <v>790.73884450353</v>
      </c>
      <c r="O713" s="17">
        <v>1380.8219659648801</v>
      </c>
      <c r="P713" s="17">
        <v>-125.23113999328901</v>
      </c>
      <c r="Q713" s="17">
        <v>0.97794929395678099</v>
      </c>
      <c r="R713" s="17">
        <v>-9.6836625187952403E-3</v>
      </c>
      <c r="S713" s="17" t="s">
        <v>18449</v>
      </c>
      <c r="T713" s="17" t="s">
        <v>18449</v>
      </c>
      <c r="U713" s="17" t="s">
        <v>18449</v>
      </c>
      <c r="V713" s="17" t="s">
        <v>22345</v>
      </c>
      <c r="W713" s="17" t="s">
        <v>23277</v>
      </c>
      <c r="X713" s="17" t="s">
        <v>22350</v>
      </c>
      <c r="Y713" s="17" t="s">
        <v>22346</v>
      </c>
      <c r="Z713" s="17" t="s">
        <v>23278</v>
      </c>
      <c r="AA713" s="17" t="s">
        <v>22347</v>
      </c>
      <c r="AB713" s="17" t="s">
        <v>22348</v>
      </c>
      <c r="AC713" s="17" t="s">
        <v>22349</v>
      </c>
      <c r="AE713" s="17" t="s">
        <v>22355</v>
      </c>
    </row>
    <row r="714" spans="1:35" hidden="1" x14ac:dyDescent="0.3">
      <c r="A714" s="17">
        <v>715</v>
      </c>
      <c r="B714" s="17">
        <v>92</v>
      </c>
      <c r="C714" s="17" t="s">
        <v>23401</v>
      </c>
      <c r="D714" s="17" t="s">
        <v>18185</v>
      </c>
      <c r="E714" s="17" t="s">
        <v>18185</v>
      </c>
      <c r="F714" s="17" t="s">
        <v>196</v>
      </c>
      <c r="G714" s="17" t="b">
        <v>1</v>
      </c>
      <c r="H714" s="17">
        <v>-0.133032822442153</v>
      </c>
      <c r="I714" s="17">
        <v>0.90171000000000001</v>
      </c>
      <c r="J714" s="17">
        <v>402128.43090293201</v>
      </c>
      <c r="K714" s="17">
        <v>420820.30197880702</v>
      </c>
      <c r="L714" s="17">
        <v>304966.42052232602</v>
      </c>
      <c r="M714" s="17">
        <v>465394.54236187902</v>
      </c>
      <c r="N714" s="17">
        <v>205851.464218579</v>
      </c>
      <c r="O714" s="17">
        <v>129810.39136754</v>
      </c>
      <c r="P714" s="17">
        <v>-18691.871075875199</v>
      </c>
      <c r="Q714" s="17">
        <v>0.95558229727040001</v>
      </c>
      <c r="R714" s="17">
        <v>-1.97319044108514E-2</v>
      </c>
      <c r="S714" s="17" t="s">
        <v>1980</v>
      </c>
      <c r="T714" s="17" t="s">
        <v>1980</v>
      </c>
      <c r="U714" s="17" t="s">
        <v>1980</v>
      </c>
      <c r="V714" s="17" t="s">
        <v>4120</v>
      </c>
      <c r="W714" s="17" t="s">
        <v>23277</v>
      </c>
      <c r="X714" s="17" t="s">
        <v>4125</v>
      </c>
      <c r="Y714" s="17" t="s">
        <v>4121</v>
      </c>
      <c r="Z714" s="17" t="s">
        <v>23278</v>
      </c>
      <c r="AA714" s="17" t="s">
        <v>4122</v>
      </c>
      <c r="AB714" s="17" t="s">
        <v>4123</v>
      </c>
      <c r="AC714" s="17" t="s">
        <v>4124</v>
      </c>
      <c r="AD714" s="17" t="s">
        <v>4126</v>
      </c>
      <c r="AE714" s="17" t="s">
        <v>4131</v>
      </c>
      <c r="AF714" s="17" t="s">
        <v>4132</v>
      </c>
      <c r="AG714" s="17" t="s">
        <v>23942</v>
      </c>
    </row>
    <row r="715" spans="1:35" hidden="1" x14ac:dyDescent="0.3">
      <c r="A715" s="17">
        <v>716</v>
      </c>
      <c r="B715" s="17">
        <v>517</v>
      </c>
      <c r="C715" s="17" t="s">
        <v>23683</v>
      </c>
      <c r="D715" s="17" t="s">
        <v>18185</v>
      </c>
      <c r="E715" s="17" t="s">
        <v>18185</v>
      </c>
      <c r="F715" s="17" t="s">
        <v>17008</v>
      </c>
      <c r="G715" s="17" t="b">
        <v>1</v>
      </c>
      <c r="H715" s="17">
        <v>0.13099944037349501</v>
      </c>
      <c r="I715" s="17">
        <v>0.90234999999999999</v>
      </c>
      <c r="J715" s="17">
        <v>3127.64457742186</v>
      </c>
      <c r="K715" s="17">
        <v>2923.3789834681402</v>
      </c>
      <c r="L715" s="17">
        <v>3319.4764244820499</v>
      </c>
      <c r="M715" s="17">
        <v>2016.5511545244001</v>
      </c>
      <c r="N715" s="17">
        <v>2096.2520379631101</v>
      </c>
      <c r="O715" s="17">
        <v>1702.89339758489</v>
      </c>
      <c r="P715" s="17">
        <v>204.26559395371601</v>
      </c>
      <c r="Q715" s="17">
        <v>1.0698731143340801</v>
      </c>
      <c r="R715" s="17">
        <v>2.9332273935536599E-2</v>
      </c>
      <c r="S715" s="17" t="s">
        <v>18357</v>
      </c>
      <c r="T715" s="17" t="s">
        <v>18357</v>
      </c>
      <c r="U715" s="17" t="s">
        <v>18357</v>
      </c>
      <c r="V715" s="17" t="s">
        <v>20977</v>
      </c>
      <c r="W715" s="17" t="s">
        <v>23277</v>
      </c>
      <c r="X715" s="17" t="s">
        <v>20982</v>
      </c>
      <c r="Y715" s="17" t="s">
        <v>20978</v>
      </c>
      <c r="Z715" s="17" t="s">
        <v>23278</v>
      </c>
      <c r="AA715" s="17" t="s">
        <v>20979</v>
      </c>
      <c r="AB715" s="17" t="s">
        <v>20980</v>
      </c>
      <c r="AC715" s="17" t="s">
        <v>20981</v>
      </c>
      <c r="AD715" s="17" t="s">
        <v>20983</v>
      </c>
      <c r="AE715" s="17" t="s">
        <v>20989</v>
      </c>
      <c r="AH715" s="17" t="s">
        <v>20984</v>
      </c>
    </row>
    <row r="716" spans="1:35" hidden="1" x14ac:dyDescent="0.3">
      <c r="A716" s="17">
        <v>717</v>
      </c>
      <c r="B716" s="17">
        <v>454</v>
      </c>
      <c r="C716" s="17" t="s">
        <v>23471</v>
      </c>
      <c r="D716" s="17" t="s">
        <v>18185</v>
      </c>
      <c r="E716" s="17" t="s">
        <v>18185</v>
      </c>
      <c r="F716" s="17" t="s">
        <v>510</v>
      </c>
      <c r="G716" s="17" t="b">
        <v>1</v>
      </c>
      <c r="H716" s="17">
        <v>-0.127339016464176</v>
      </c>
      <c r="I716" s="17">
        <v>0.90790000000000004</v>
      </c>
      <c r="J716" s="17">
        <v>183796.54076922699</v>
      </c>
      <c r="K716" s="17">
        <v>186117.24726667599</v>
      </c>
      <c r="L716" s="17">
        <v>188710.84877284401</v>
      </c>
      <c r="M716" s="17">
        <v>194619.41528727999</v>
      </c>
      <c r="N716" s="17">
        <v>11434.039675193901</v>
      </c>
      <c r="O716" s="17">
        <v>29422.341597811901</v>
      </c>
      <c r="P716" s="17">
        <v>-2320.7064974493101</v>
      </c>
      <c r="Q716" s="17">
        <v>0.98753094336214797</v>
      </c>
      <c r="R716" s="17">
        <v>-5.4492872752862397E-3</v>
      </c>
      <c r="S716" s="17" t="s">
        <v>2137</v>
      </c>
      <c r="T716" s="17" t="s">
        <v>2137</v>
      </c>
      <c r="U716" s="17" t="s">
        <v>2137</v>
      </c>
      <c r="V716" s="17" t="s">
        <v>6579</v>
      </c>
      <c r="W716" s="17" t="s">
        <v>23277</v>
      </c>
      <c r="X716" s="17" t="s">
        <v>6583</v>
      </c>
      <c r="Y716" s="17" t="s">
        <v>6580</v>
      </c>
      <c r="Z716" s="17" t="s">
        <v>23278</v>
      </c>
      <c r="AA716" s="17" t="s">
        <v>6581</v>
      </c>
      <c r="AB716" s="17" t="s">
        <v>3239</v>
      </c>
      <c r="AC716" s="17" t="s">
        <v>6582</v>
      </c>
      <c r="AE716" s="17" t="s">
        <v>2939</v>
      </c>
      <c r="AF716" s="17" t="s">
        <v>6586</v>
      </c>
    </row>
    <row r="717" spans="1:35" hidden="1" x14ac:dyDescent="0.3">
      <c r="A717" s="17">
        <v>718</v>
      </c>
      <c r="B717" s="17">
        <v>164</v>
      </c>
      <c r="C717" s="17" t="s">
        <v>23549</v>
      </c>
      <c r="D717" s="17" t="s">
        <v>18185</v>
      </c>
      <c r="E717" s="17" t="s">
        <v>18185</v>
      </c>
      <c r="F717" s="17" t="s">
        <v>16654</v>
      </c>
      <c r="G717" s="17" t="b">
        <v>1</v>
      </c>
      <c r="H717" s="17">
        <v>0.12836242830005201</v>
      </c>
      <c r="I717" s="17">
        <v>0.90952</v>
      </c>
      <c r="J717" s="17">
        <v>74547.263000899198</v>
      </c>
      <c r="K717" s="17">
        <v>72117.918221477696</v>
      </c>
      <c r="L717" s="17">
        <v>74423.998461701107</v>
      </c>
      <c r="M717" s="17">
        <v>87829.978148654205</v>
      </c>
      <c r="N717" s="17">
        <v>2105.6259713428599</v>
      </c>
      <c r="O717" s="17">
        <v>32712.522614129401</v>
      </c>
      <c r="P717" s="17">
        <v>2429.3447794215499</v>
      </c>
      <c r="Q717" s="17">
        <v>1.0336857308049401</v>
      </c>
      <c r="R717" s="17">
        <v>1.43885212310207E-2</v>
      </c>
      <c r="S717" s="17" t="s">
        <v>18399</v>
      </c>
      <c r="T717" s="17" t="s">
        <v>18399</v>
      </c>
      <c r="U717" s="17" t="s">
        <v>18399</v>
      </c>
      <c r="V717" s="17" t="s">
        <v>21591</v>
      </c>
      <c r="W717" s="17" t="s">
        <v>23277</v>
      </c>
      <c r="X717" s="17" t="s">
        <v>21596</v>
      </c>
      <c r="Y717" s="17" t="s">
        <v>21592</v>
      </c>
      <c r="Z717" s="17" t="s">
        <v>23278</v>
      </c>
      <c r="AA717" s="17" t="s">
        <v>21593</v>
      </c>
      <c r="AB717" s="17" t="s">
        <v>21594</v>
      </c>
      <c r="AC717" s="17" t="s">
        <v>21595</v>
      </c>
      <c r="AD717" s="17" t="s">
        <v>21597</v>
      </c>
      <c r="AE717" s="17" t="s">
        <v>21602</v>
      </c>
    </row>
    <row r="718" spans="1:35" hidden="1" x14ac:dyDescent="0.3">
      <c r="A718" s="17">
        <v>719</v>
      </c>
      <c r="B718" s="17">
        <v>181</v>
      </c>
      <c r="C718" s="17" t="s">
        <v>23576</v>
      </c>
      <c r="D718" s="17" t="s">
        <v>18185</v>
      </c>
      <c r="E718" s="17" t="s">
        <v>18185</v>
      </c>
      <c r="F718" s="17" t="s">
        <v>16660</v>
      </c>
      <c r="G718" s="17" t="b">
        <v>1</v>
      </c>
      <c r="H718" s="17">
        <v>0.11470379898752101</v>
      </c>
      <c r="I718" s="17">
        <v>0.91705999999999999</v>
      </c>
      <c r="J718" s="17">
        <v>133627.68150606999</v>
      </c>
      <c r="K718" s="17">
        <v>130140.60741588099</v>
      </c>
      <c r="L718" s="17">
        <v>158346.40912505801</v>
      </c>
      <c r="M718" s="17">
        <v>128610.25575806</v>
      </c>
      <c r="N718" s="17">
        <v>49247.950739072199</v>
      </c>
      <c r="O718" s="17">
        <v>18634.493266842401</v>
      </c>
      <c r="P718" s="17">
        <v>3487.0740901884001</v>
      </c>
      <c r="Q718" s="17">
        <v>1.0267946658574101</v>
      </c>
      <c r="R718" s="17">
        <v>1.14836038689894E-2</v>
      </c>
      <c r="S718" s="17" t="s">
        <v>18447</v>
      </c>
      <c r="T718" s="17" t="s">
        <v>18447</v>
      </c>
      <c r="U718" s="17" t="s">
        <v>18447</v>
      </c>
      <c r="V718" s="17" t="s">
        <v>22315</v>
      </c>
      <c r="W718" s="17" t="s">
        <v>23277</v>
      </c>
      <c r="X718" s="17" t="s">
        <v>22320</v>
      </c>
      <c r="Y718" s="17" t="s">
        <v>22316</v>
      </c>
      <c r="Z718" s="17" t="s">
        <v>23278</v>
      </c>
      <c r="AA718" s="17" t="s">
        <v>22317</v>
      </c>
      <c r="AB718" s="17" t="s">
        <v>22318</v>
      </c>
      <c r="AC718" s="17" t="s">
        <v>22319</v>
      </c>
    </row>
    <row r="719" spans="1:35" hidden="1" x14ac:dyDescent="0.3">
      <c r="A719" s="17">
        <v>720</v>
      </c>
      <c r="B719" s="17">
        <v>287</v>
      </c>
      <c r="C719" s="17" t="s">
        <v>23904</v>
      </c>
      <c r="D719" s="17" t="s">
        <v>18185</v>
      </c>
      <c r="E719" s="17" t="s">
        <v>18185</v>
      </c>
      <c r="F719" s="17" t="s">
        <v>512</v>
      </c>
      <c r="G719" s="17" t="b">
        <v>1</v>
      </c>
      <c r="H719" s="17">
        <v>-0.11352597551733</v>
      </c>
      <c r="I719" s="17">
        <v>0.91744000000000003</v>
      </c>
      <c r="J719" s="17">
        <v>108151.052651523</v>
      </c>
      <c r="K719" s="17">
        <v>114008.800984313</v>
      </c>
      <c r="L719" s="17">
        <v>121110.654726714</v>
      </c>
      <c r="M719" s="17">
        <v>120595.56632441899</v>
      </c>
      <c r="N719" s="17">
        <v>35614.857492264302</v>
      </c>
      <c r="O719" s="17">
        <v>81967.910275527596</v>
      </c>
      <c r="P719" s="17">
        <v>-5857.7483327896498</v>
      </c>
      <c r="Q719" s="17">
        <v>0.94862020929774005</v>
      </c>
      <c r="R719" s="17">
        <v>-2.29076274250276E-2</v>
      </c>
      <c r="S719" s="17" t="s">
        <v>2138</v>
      </c>
      <c r="T719" s="17" t="s">
        <v>2138</v>
      </c>
      <c r="U719" s="17" t="s">
        <v>2138</v>
      </c>
      <c r="V719" s="17" t="s">
        <v>6590</v>
      </c>
      <c r="W719" s="17" t="s">
        <v>23277</v>
      </c>
      <c r="X719" s="17" t="s">
        <v>6595</v>
      </c>
      <c r="Y719" s="17" t="s">
        <v>6591</v>
      </c>
      <c r="Z719" s="17" t="s">
        <v>23278</v>
      </c>
      <c r="AA719" s="17" t="s">
        <v>6592</v>
      </c>
      <c r="AB719" s="17" t="s">
        <v>6593</v>
      </c>
      <c r="AC719" s="17" t="s">
        <v>6594</v>
      </c>
      <c r="AD719" s="17" t="s">
        <v>6596</v>
      </c>
      <c r="AE719" s="17" t="s">
        <v>3462</v>
      </c>
      <c r="AF719" s="17" t="s">
        <v>6600</v>
      </c>
    </row>
    <row r="720" spans="1:35" hidden="1" x14ac:dyDescent="0.3">
      <c r="A720" s="17">
        <v>721</v>
      </c>
      <c r="B720" s="17">
        <v>257</v>
      </c>
      <c r="C720" s="17" t="s">
        <v>23847</v>
      </c>
      <c r="D720" s="17" t="s">
        <v>18185</v>
      </c>
      <c r="E720" s="17" t="s">
        <v>18185</v>
      </c>
      <c r="F720" s="17" t="s">
        <v>560</v>
      </c>
      <c r="G720" s="17" t="b">
        <v>1</v>
      </c>
      <c r="H720" s="17">
        <v>0.105795350689629</v>
      </c>
      <c r="I720" s="17">
        <v>0.92096</v>
      </c>
      <c r="J720" s="17">
        <v>184785.63791014001</v>
      </c>
      <c r="K720" s="17">
        <v>181745.12728901001</v>
      </c>
      <c r="L720" s="17">
        <v>176410.17165298801</v>
      </c>
      <c r="M720" s="17">
        <v>160167.60975733999</v>
      </c>
      <c r="N720" s="17">
        <v>32246.9454343666</v>
      </c>
      <c r="O720" s="17">
        <v>37921.227150881197</v>
      </c>
      <c r="P720" s="17">
        <v>3040.5106211301199</v>
      </c>
      <c r="Q720" s="17">
        <v>1.0167295303400099</v>
      </c>
      <c r="R720" s="17">
        <v>7.2054375803189E-3</v>
      </c>
      <c r="S720" s="17" t="s">
        <v>2162</v>
      </c>
      <c r="T720" s="17" t="s">
        <v>2162</v>
      </c>
      <c r="U720" s="17" t="s">
        <v>2162</v>
      </c>
      <c r="V720" s="17" t="s">
        <v>6959</v>
      </c>
      <c r="W720" s="17" t="s">
        <v>23277</v>
      </c>
      <c r="X720" s="17" t="s">
        <v>6964</v>
      </c>
      <c r="Y720" s="17" t="s">
        <v>6960</v>
      </c>
      <c r="Z720" s="17" t="s">
        <v>23278</v>
      </c>
      <c r="AA720" s="17" t="s">
        <v>6961</v>
      </c>
      <c r="AB720" s="17" t="s">
        <v>6962</v>
      </c>
      <c r="AC720" s="17" t="s">
        <v>6963</v>
      </c>
      <c r="AD720" s="17" t="s">
        <v>6965</v>
      </c>
      <c r="AE720" s="17" t="s">
        <v>6970</v>
      </c>
      <c r="AF720" s="17" t="s">
        <v>6971</v>
      </c>
    </row>
    <row r="721" spans="1:33" hidden="1" x14ac:dyDescent="0.3">
      <c r="A721" s="17">
        <v>722</v>
      </c>
      <c r="B721" s="17">
        <v>497</v>
      </c>
      <c r="C721" s="17" t="s">
        <v>23842</v>
      </c>
      <c r="D721" s="17" t="s">
        <v>18185</v>
      </c>
      <c r="E721" s="17" t="s">
        <v>18185</v>
      </c>
      <c r="F721" s="17" t="s">
        <v>16976</v>
      </c>
      <c r="G721" s="17" t="b">
        <v>1</v>
      </c>
      <c r="H721" s="17">
        <v>-0.10691280402120699</v>
      </c>
      <c r="I721" s="17">
        <v>0.92137000000000002</v>
      </c>
      <c r="J721" s="17">
        <v>4282.9767487441704</v>
      </c>
      <c r="K721" s="17">
        <v>4554.4241827861497</v>
      </c>
      <c r="L721" s="17">
        <v>2187.7119076705599</v>
      </c>
      <c r="M721" s="17">
        <v>4286.7165653298598</v>
      </c>
      <c r="N721" s="17">
        <v>3849.2161566764798</v>
      </c>
      <c r="O721" s="17">
        <v>2126.6177455768402</v>
      </c>
      <c r="P721" s="17">
        <v>-271.44743404198101</v>
      </c>
      <c r="Q721" s="17">
        <v>0.94039917602142997</v>
      </c>
      <c r="R721" s="17">
        <v>-2.66877600761317E-2</v>
      </c>
      <c r="S721" s="17" t="s">
        <v>18465</v>
      </c>
      <c r="T721" s="17" t="s">
        <v>18465</v>
      </c>
      <c r="U721" s="17" t="s">
        <v>18465</v>
      </c>
      <c r="V721" s="17" t="s">
        <v>22585</v>
      </c>
      <c r="W721" s="17" t="s">
        <v>23277</v>
      </c>
      <c r="X721" s="17" t="s">
        <v>22590</v>
      </c>
      <c r="Y721" s="17" t="s">
        <v>22586</v>
      </c>
      <c r="Z721" s="17" t="s">
        <v>23278</v>
      </c>
      <c r="AA721" s="17" t="s">
        <v>22587</v>
      </c>
      <c r="AB721" s="17" t="s">
        <v>22588</v>
      </c>
      <c r="AC721" s="17" t="s">
        <v>22589</v>
      </c>
      <c r="AE721" s="17" t="s">
        <v>22595</v>
      </c>
    </row>
    <row r="722" spans="1:33" hidden="1" x14ac:dyDescent="0.3">
      <c r="A722" s="17">
        <v>723</v>
      </c>
      <c r="B722" s="17">
        <v>134</v>
      </c>
      <c r="C722" s="17" t="s">
        <v>23674</v>
      </c>
      <c r="D722" s="17" t="s">
        <v>18185</v>
      </c>
      <c r="E722" s="17" t="s">
        <v>18185</v>
      </c>
      <c r="F722" s="17" t="s">
        <v>646</v>
      </c>
      <c r="G722" s="17" t="b">
        <v>1</v>
      </c>
      <c r="H722" s="17">
        <v>0.106597027045191</v>
      </c>
      <c r="I722" s="17">
        <v>0.92169000000000001</v>
      </c>
      <c r="J722" s="17">
        <v>53918.215611430998</v>
      </c>
      <c r="K722" s="17">
        <v>51921.793346291102</v>
      </c>
      <c r="L722" s="17">
        <v>51108.442746659101</v>
      </c>
      <c r="M722" s="17">
        <v>60577.514965860602</v>
      </c>
      <c r="N722" s="17">
        <v>28558.301196133601</v>
      </c>
      <c r="O722" s="17">
        <v>15385.5285464271</v>
      </c>
      <c r="P722" s="17">
        <v>1996.42226513993</v>
      </c>
      <c r="Q722" s="17">
        <v>1.03845056452162</v>
      </c>
      <c r="R722" s="17">
        <v>1.63858267579827E-2</v>
      </c>
      <c r="S722" s="17" t="s">
        <v>2205</v>
      </c>
      <c r="T722" s="17" t="s">
        <v>2205</v>
      </c>
      <c r="U722" s="17" t="s">
        <v>2205</v>
      </c>
      <c r="V722" s="17" t="s">
        <v>7640</v>
      </c>
      <c r="W722" s="17" t="s">
        <v>23277</v>
      </c>
      <c r="X722" s="17" t="s">
        <v>7645</v>
      </c>
      <c r="Y722" s="17" t="s">
        <v>7641</v>
      </c>
      <c r="Z722" s="17" t="s">
        <v>23278</v>
      </c>
      <c r="AA722" s="17" t="s">
        <v>7642</v>
      </c>
      <c r="AB722" s="17" t="s">
        <v>7643</v>
      </c>
      <c r="AC722" s="17" t="s">
        <v>7644</v>
      </c>
      <c r="AD722" s="17" t="s">
        <v>3191</v>
      </c>
      <c r="AE722" s="17" t="s">
        <v>7650</v>
      </c>
    </row>
    <row r="723" spans="1:33" hidden="1" x14ac:dyDescent="0.3">
      <c r="A723" s="17">
        <v>724</v>
      </c>
      <c r="B723" s="17">
        <v>388</v>
      </c>
      <c r="C723" s="17" t="s">
        <v>23605</v>
      </c>
      <c r="D723" s="17" t="s">
        <v>18185</v>
      </c>
      <c r="E723" s="17" t="s">
        <v>18185</v>
      </c>
      <c r="F723" s="17" t="s">
        <v>914</v>
      </c>
      <c r="G723" s="17" t="b">
        <v>1</v>
      </c>
      <c r="H723" s="17">
        <v>-0.10257648177464899</v>
      </c>
      <c r="I723" s="17">
        <v>0.92330999999999996</v>
      </c>
      <c r="J723" s="17">
        <v>171603.88476194101</v>
      </c>
      <c r="K723" s="17">
        <v>172469.904353394</v>
      </c>
      <c r="L723" s="17">
        <v>176382.07001965499</v>
      </c>
      <c r="M723" s="17">
        <v>169565.70374172201</v>
      </c>
      <c r="N723" s="17">
        <v>10983.8889814505</v>
      </c>
      <c r="O723" s="17">
        <v>9653.5130804278197</v>
      </c>
      <c r="P723" s="17">
        <v>-866.01959145275805</v>
      </c>
      <c r="Q723" s="17">
        <v>0.99497872052112801</v>
      </c>
      <c r="R723" s="17">
        <v>-2.1862073538477002E-3</v>
      </c>
      <c r="S723" s="17" t="s">
        <v>2339</v>
      </c>
      <c r="T723" s="17" t="s">
        <v>2339</v>
      </c>
      <c r="U723" s="17" t="s">
        <v>2339</v>
      </c>
      <c r="V723" s="17" t="s">
        <v>9570</v>
      </c>
      <c r="W723" s="17" t="s">
        <v>23277</v>
      </c>
      <c r="X723" s="17" t="s">
        <v>9575</v>
      </c>
      <c r="Y723" s="17" t="s">
        <v>9571</v>
      </c>
      <c r="Z723" s="17" t="s">
        <v>23278</v>
      </c>
      <c r="AA723" s="17" t="s">
        <v>9572</v>
      </c>
      <c r="AB723" s="17" t="s">
        <v>9573</v>
      </c>
      <c r="AC723" s="17" t="s">
        <v>9574</v>
      </c>
      <c r="AE723" s="17" t="s">
        <v>2939</v>
      </c>
      <c r="AF723" s="17" t="s">
        <v>4101</v>
      </c>
    </row>
    <row r="724" spans="1:33" hidden="1" x14ac:dyDescent="0.3">
      <c r="A724" s="17">
        <v>725</v>
      </c>
      <c r="B724" s="17">
        <v>196</v>
      </c>
      <c r="C724" s="17" t="s">
        <v>23829</v>
      </c>
      <c r="D724" s="17" t="s">
        <v>18185</v>
      </c>
      <c r="E724" s="17" t="s">
        <v>18185</v>
      </c>
      <c r="F724" s="17" t="s">
        <v>452</v>
      </c>
      <c r="G724" s="17" t="b">
        <v>1</v>
      </c>
      <c r="H724" s="17">
        <v>0.106539335550628</v>
      </c>
      <c r="I724" s="17">
        <v>0.92486000000000002</v>
      </c>
      <c r="J724" s="17">
        <v>82774.143630610095</v>
      </c>
      <c r="K724" s="17">
        <v>80209.057629446703</v>
      </c>
      <c r="L724" s="17">
        <v>82758.041980091293</v>
      </c>
      <c r="M724" s="17">
        <v>69678.915796378307</v>
      </c>
      <c r="N724" s="17">
        <v>1457.0325268333099</v>
      </c>
      <c r="O724" s="17">
        <v>41676.124383374801</v>
      </c>
      <c r="P724" s="17">
        <v>2565.08600116345</v>
      </c>
      <c r="Q724" s="17">
        <v>1.03198000421615</v>
      </c>
      <c r="R724" s="17">
        <v>1.3671282424218899E-2</v>
      </c>
      <c r="S724" s="17" t="s">
        <v>2108</v>
      </c>
      <c r="T724" s="17" t="s">
        <v>2108</v>
      </c>
      <c r="U724" s="17" t="s">
        <v>2108</v>
      </c>
      <c r="V724" s="17" t="s">
        <v>6129</v>
      </c>
      <c r="W724" s="17" t="s">
        <v>23277</v>
      </c>
      <c r="X724" s="17" t="s">
        <v>6134</v>
      </c>
      <c r="Y724" s="17" t="s">
        <v>6130</v>
      </c>
      <c r="Z724" s="17" t="s">
        <v>23278</v>
      </c>
      <c r="AA724" s="17" t="s">
        <v>6131</v>
      </c>
      <c r="AB724" s="17" t="s">
        <v>6132</v>
      </c>
      <c r="AC724" s="17" t="s">
        <v>6133</v>
      </c>
      <c r="AE724" s="17" t="s">
        <v>6139</v>
      </c>
    </row>
    <row r="725" spans="1:33" hidden="1" x14ac:dyDescent="0.3">
      <c r="A725" s="17">
        <v>726</v>
      </c>
      <c r="B725" s="17">
        <v>749</v>
      </c>
      <c r="C725" s="17" t="s">
        <v>23403</v>
      </c>
      <c r="D725" s="17" t="s">
        <v>18185</v>
      </c>
      <c r="E725" s="17" t="s">
        <v>18185</v>
      </c>
      <c r="F725" s="17" t="s">
        <v>17430</v>
      </c>
      <c r="G725" s="17" t="b">
        <v>1</v>
      </c>
      <c r="H725" s="17">
        <v>-0.10363874810209001</v>
      </c>
      <c r="I725" s="17">
        <v>0.92510999999999999</v>
      </c>
      <c r="J725" s="17">
        <v>21111.316493596802</v>
      </c>
      <c r="K725" s="17">
        <v>22308.0839562406</v>
      </c>
      <c r="L725" s="17">
        <v>11243.9241081864</v>
      </c>
      <c r="M725" s="17">
        <v>21423.251008859799</v>
      </c>
      <c r="N725" s="17">
        <v>18772.8228979614</v>
      </c>
      <c r="O725" s="17">
        <v>6900.3429861434897</v>
      </c>
      <c r="P725" s="17">
        <v>-1196.76746264383</v>
      </c>
      <c r="Q725" s="17">
        <v>0.94635274526528601</v>
      </c>
      <c r="R725" s="17">
        <v>-2.3946953695955901E-2</v>
      </c>
      <c r="S725" s="17" t="s">
        <v>18333</v>
      </c>
      <c r="T725" s="17" t="s">
        <v>18333</v>
      </c>
      <c r="U725" s="17" t="s">
        <v>18333</v>
      </c>
      <c r="V725" s="17" t="s">
        <v>20627</v>
      </c>
      <c r="W725" s="17" t="s">
        <v>23277</v>
      </c>
      <c r="X725" s="17" t="s">
        <v>20632</v>
      </c>
      <c r="Y725" s="17" t="s">
        <v>20628</v>
      </c>
      <c r="Z725" s="17" t="s">
        <v>23278</v>
      </c>
      <c r="AA725" s="17" t="s">
        <v>20629</v>
      </c>
      <c r="AB725" s="17" t="s">
        <v>20630</v>
      </c>
      <c r="AC725" s="17" t="s">
        <v>20631</v>
      </c>
      <c r="AD725" s="17" t="s">
        <v>20633</v>
      </c>
      <c r="AE725" s="17" t="s">
        <v>20638</v>
      </c>
    </row>
    <row r="726" spans="1:33" hidden="1" x14ac:dyDescent="0.3">
      <c r="A726" s="17">
        <v>727</v>
      </c>
      <c r="B726" s="17">
        <v>150</v>
      </c>
      <c r="C726" s="17" t="s">
        <v>23607</v>
      </c>
      <c r="D726" s="17" t="s">
        <v>18185</v>
      </c>
      <c r="E726" s="17" t="s">
        <v>18185</v>
      </c>
      <c r="F726" s="17" t="s">
        <v>16644</v>
      </c>
      <c r="G726" s="17" t="b">
        <v>1</v>
      </c>
      <c r="H726" s="17">
        <v>-9.3682076511180407E-2</v>
      </c>
      <c r="I726" s="17">
        <v>0.92986999999999997</v>
      </c>
      <c r="J726" s="17">
        <v>179062.01541497299</v>
      </c>
      <c r="K726" s="17">
        <v>183537.327176797</v>
      </c>
      <c r="L726" s="17">
        <v>209605.34730084901</v>
      </c>
      <c r="M726" s="17">
        <v>158898.19281471701</v>
      </c>
      <c r="N726" s="17">
        <v>57384.822119610297</v>
      </c>
      <c r="O726" s="17">
        <v>59609.268355902299</v>
      </c>
      <c r="P726" s="17">
        <v>-4475.3117618241804</v>
      </c>
      <c r="Q726" s="17">
        <v>0.97561634011639897</v>
      </c>
      <c r="R726" s="17">
        <v>-1.07209345135363E-2</v>
      </c>
      <c r="S726" s="17" t="s">
        <v>18414</v>
      </c>
      <c r="T726" s="17" t="s">
        <v>18414</v>
      </c>
      <c r="U726" s="17" t="s">
        <v>18414</v>
      </c>
      <c r="V726" s="17" t="s">
        <v>21813</v>
      </c>
      <c r="W726" s="17" t="s">
        <v>23277</v>
      </c>
      <c r="X726" s="17" t="s">
        <v>21818</v>
      </c>
      <c r="Y726" s="17" t="s">
        <v>21814</v>
      </c>
      <c r="Z726" s="17" t="s">
        <v>23278</v>
      </c>
      <c r="AA726" s="17" t="s">
        <v>21815</v>
      </c>
      <c r="AB726" s="17" t="s">
        <v>21816</v>
      </c>
      <c r="AC726" s="17" t="s">
        <v>21817</v>
      </c>
      <c r="AD726" s="17" t="s">
        <v>21819</v>
      </c>
      <c r="AE726" s="17" t="s">
        <v>21825</v>
      </c>
      <c r="AG726" s="17" t="s">
        <v>23968</v>
      </c>
    </row>
    <row r="727" spans="1:33" hidden="1" x14ac:dyDescent="0.3">
      <c r="A727" s="17">
        <v>728</v>
      </c>
      <c r="B727" s="17">
        <v>379</v>
      </c>
      <c r="C727" s="17" t="s">
        <v>23570</v>
      </c>
      <c r="D727" s="17" t="s">
        <v>18185</v>
      </c>
      <c r="E727" s="17" t="s">
        <v>18185</v>
      </c>
      <c r="F727" s="17" t="s">
        <v>16840</v>
      </c>
      <c r="G727" s="17" t="b">
        <v>1</v>
      </c>
      <c r="H727" s="17">
        <v>-9.1142804317946705E-2</v>
      </c>
      <c r="I727" s="17">
        <v>0.93191999999999997</v>
      </c>
      <c r="J727" s="17">
        <v>95680.089428892199</v>
      </c>
      <c r="K727" s="17">
        <v>98770.409100692399</v>
      </c>
      <c r="L727" s="17">
        <v>112724.918225955</v>
      </c>
      <c r="M727" s="17">
        <v>119893.083677359</v>
      </c>
      <c r="N727" s="17">
        <v>37285.851242911602</v>
      </c>
      <c r="O727" s="17">
        <v>45372.752508019999</v>
      </c>
      <c r="P727" s="17">
        <v>-3090.31967180019</v>
      </c>
      <c r="Q727" s="17">
        <v>0.96871208998790603</v>
      </c>
      <c r="R727" s="17">
        <v>-1.3805280027531701E-2</v>
      </c>
      <c r="S727" s="17" t="s">
        <v>18394</v>
      </c>
      <c r="T727" s="17" t="s">
        <v>18394</v>
      </c>
      <c r="U727" s="17" t="s">
        <v>18394</v>
      </c>
      <c r="V727" s="17" t="s">
        <v>21516</v>
      </c>
      <c r="W727" s="17" t="s">
        <v>23277</v>
      </c>
      <c r="X727" s="17" t="s">
        <v>21521</v>
      </c>
      <c r="Y727" s="17" t="s">
        <v>21517</v>
      </c>
      <c r="Z727" s="17" t="s">
        <v>23278</v>
      </c>
      <c r="AA727" s="17" t="s">
        <v>21518</v>
      </c>
      <c r="AB727" s="17" t="s">
        <v>21519</v>
      </c>
      <c r="AC727" s="17" t="s">
        <v>21520</v>
      </c>
      <c r="AD727" s="17" t="s">
        <v>21522</v>
      </c>
      <c r="AE727" s="17" t="s">
        <v>21528</v>
      </c>
      <c r="AG727" s="17" t="s">
        <v>23969</v>
      </c>
    </row>
    <row r="728" spans="1:33" hidden="1" x14ac:dyDescent="0.3">
      <c r="A728" s="17">
        <v>729</v>
      </c>
      <c r="B728" s="17">
        <v>125</v>
      </c>
      <c r="C728" s="17" t="s">
        <v>23313</v>
      </c>
      <c r="D728" s="17" t="s">
        <v>18185</v>
      </c>
      <c r="E728" s="17" t="s">
        <v>18185</v>
      </c>
      <c r="F728" s="17" t="s">
        <v>340</v>
      </c>
      <c r="G728" s="17" t="b">
        <v>1</v>
      </c>
      <c r="H728" s="17">
        <v>-9.22275394778833E-2</v>
      </c>
      <c r="I728" s="17">
        <v>0.93305000000000005</v>
      </c>
      <c r="J728" s="17">
        <v>452321.23697572201</v>
      </c>
      <c r="K728" s="17">
        <v>456130.02745693899</v>
      </c>
      <c r="L728" s="17">
        <v>442368.52561943</v>
      </c>
      <c r="M728" s="17">
        <v>446982.27156725898</v>
      </c>
      <c r="N728" s="17">
        <v>66272.373226384894</v>
      </c>
      <c r="O728" s="17">
        <v>26916.289833184099</v>
      </c>
      <c r="P728" s="17">
        <v>-3808.7904812176698</v>
      </c>
      <c r="Q728" s="17">
        <v>0.99164977034629198</v>
      </c>
      <c r="R728" s="17">
        <v>-3.64168436052335E-3</v>
      </c>
      <c r="S728" s="17" t="s">
        <v>2052</v>
      </c>
      <c r="T728" s="17" t="s">
        <v>2052</v>
      </c>
      <c r="U728" s="17" t="s">
        <v>2052</v>
      </c>
      <c r="V728" s="17" t="s">
        <v>5254</v>
      </c>
      <c r="W728" s="17" t="s">
        <v>23277</v>
      </c>
      <c r="X728" s="17" t="s">
        <v>5259</v>
      </c>
      <c r="Y728" s="17" t="s">
        <v>5255</v>
      </c>
      <c r="Z728" s="17" t="s">
        <v>23278</v>
      </c>
      <c r="AA728" s="17" t="s">
        <v>5256</v>
      </c>
      <c r="AB728" s="17" t="s">
        <v>5257</v>
      </c>
      <c r="AC728" s="17" t="s">
        <v>5258</v>
      </c>
      <c r="AD728" s="17" t="s">
        <v>5260</v>
      </c>
      <c r="AE728" s="17" t="s">
        <v>5266</v>
      </c>
    </row>
    <row r="729" spans="1:33" hidden="1" x14ac:dyDescent="0.3">
      <c r="A729" s="17">
        <v>730</v>
      </c>
      <c r="B729" s="17">
        <v>615</v>
      </c>
      <c r="C729" s="17" t="s">
        <v>23873</v>
      </c>
      <c r="D729" s="17" t="s">
        <v>18185</v>
      </c>
      <c r="E729" s="17" t="s">
        <v>18185</v>
      </c>
      <c r="F729" s="17" t="s">
        <v>17166</v>
      </c>
      <c r="G729" s="17" t="b">
        <v>1</v>
      </c>
      <c r="H729" s="17">
        <v>8.7225955880671099E-2</v>
      </c>
      <c r="I729" s="17">
        <v>0.93562000000000001</v>
      </c>
      <c r="J729" s="17">
        <v>5042.8279384026</v>
      </c>
      <c r="K729" s="17">
        <v>4673.7205015193904</v>
      </c>
      <c r="L729" s="17">
        <v>2154.4878886637298</v>
      </c>
      <c r="M729" s="17">
        <v>3862.5054389412098</v>
      </c>
      <c r="N729" s="17">
        <v>6323.93476235043</v>
      </c>
      <c r="O729" s="17">
        <v>3705.1006494332501</v>
      </c>
      <c r="P729" s="17">
        <v>369.107436883204</v>
      </c>
      <c r="Q729" s="17">
        <v>1.0789750770854201</v>
      </c>
      <c r="R729" s="17">
        <v>3.3011413163649597E-2</v>
      </c>
      <c r="S729" s="17" t="s">
        <v>18505</v>
      </c>
      <c r="T729" s="17" t="s">
        <v>18505</v>
      </c>
      <c r="U729" s="17" t="s">
        <v>18505</v>
      </c>
      <c r="V729" s="17" t="s">
        <v>23160</v>
      </c>
      <c r="W729" s="17" t="s">
        <v>23277</v>
      </c>
      <c r="X729" s="17" t="s">
        <v>23165</v>
      </c>
      <c r="Y729" s="17" t="s">
        <v>23161</v>
      </c>
      <c r="Z729" s="17" t="s">
        <v>23278</v>
      </c>
      <c r="AA729" s="17" t="s">
        <v>23162</v>
      </c>
      <c r="AB729" s="17" t="s">
        <v>23163</v>
      </c>
      <c r="AC729" s="17" t="s">
        <v>23164</v>
      </c>
      <c r="AD729" s="17" t="s">
        <v>3191</v>
      </c>
      <c r="AE729" s="17" t="s">
        <v>23170</v>
      </c>
    </row>
    <row r="730" spans="1:33" hidden="1" x14ac:dyDescent="0.3">
      <c r="A730" s="17">
        <v>731</v>
      </c>
      <c r="B730" s="17">
        <v>132</v>
      </c>
      <c r="C730" s="17" t="s">
        <v>10517</v>
      </c>
      <c r="D730" s="17" t="s">
        <v>18185</v>
      </c>
      <c r="E730" s="17" t="s">
        <v>18185</v>
      </c>
      <c r="F730" s="17" t="s">
        <v>1046</v>
      </c>
      <c r="G730" s="17" t="b">
        <v>1</v>
      </c>
      <c r="H730" s="17">
        <v>8.2882001543096301E-2</v>
      </c>
      <c r="I730" s="17">
        <v>0.93825999999999998</v>
      </c>
      <c r="J730" s="17">
        <v>66627.037624995603</v>
      </c>
      <c r="K730" s="17">
        <v>65526.730073252897</v>
      </c>
      <c r="L730" s="17">
        <v>70695.584413199103</v>
      </c>
      <c r="M730" s="17">
        <v>67163.839481732095</v>
      </c>
      <c r="N730" s="17">
        <v>13641.858966479</v>
      </c>
      <c r="O730" s="17">
        <v>18510.0953862971</v>
      </c>
      <c r="P730" s="17">
        <v>1100.3075517427001</v>
      </c>
      <c r="Q730" s="17">
        <v>1.0167917359909899</v>
      </c>
      <c r="R730" s="17">
        <v>7.2320078172953897E-3</v>
      </c>
      <c r="S730" s="17" t="s">
        <v>2405</v>
      </c>
      <c r="T730" s="17" t="s">
        <v>2405</v>
      </c>
      <c r="U730" s="17" t="s">
        <v>2405</v>
      </c>
      <c r="V730" s="17" t="s">
        <v>10516</v>
      </c>
      <c r="W730" s="17" t="s">
        <v>23277</v>
      </c>
      <c r="X730" s="17" t="s">
        <v>10520</v>
      </c>
      <c r="Y730" s="17" t="s">
        <v>10517</v>
      </c>
      <c r="Z730" s="17" t="s">
        <v>23278</v>
      </c>
      <c r="AA730" s="17" t="s">
        <v>10518</v>
      </c>
      <c r="AB730" s="17" t="s">
        <v>10519</v>
      </c>
      <c r="AC730" s="17" t="s">
        <v>4424</v>
      </c>
      <c r="AD730" s="17" t="s">
        <v>10521</v>
      </c>
      <c r="AE730" s="17" t="s">
        <v>10526</v>
      </c>
    </row>
    <row r="731" spans="1:33" hidden="1" x14ac:dyDescent="0.3">
      <c r="A731" s="17">
        <v>732</v>
      </c>
      <c r="B731" s="17">
        <v>76</v>
      </c>
      <c r="C731" s="17" t="s">
        <v>3797</v>
      </c>
      <c r="D731" s="17" t="s">
        <v>18185</v>
      </c>
      <c r="E731" s="17" t="s">
        <v>18185</v>
      </c>
      <c r="F731" s="17" t="s">
        <v>156</v>
      </c>
      <c r="G731" s="17" t="b">
        <v>1</v>
      </c>
      <c r="H731" s="17">
        <v>-7.4951984822332895E-2</v>
      </c>
      <c r="I731" s="17">
        <v>0.94394</v>
      </c>
      <c r="J731" s="17">
        <v>344118.09770852298</v>
      </c>
      <c r="K731" s="17">
        <v>350825.74173230003</v>
      </c>
      <c r="L731" s="17">
        <v>373330.86571374501</v>
      </c>
      <c r="M731" s="17">
        <v>417857.586964608</v>
      </c>
      <c r="N731" s="17">
        <v>100203.80091621001</v>
      </c>
      <c r="O731" s="17">
        <v>118262.192533027</v>
      </c>
      <c r="P731" s="17">
        <v>-6707.64402377646</v>
      </c>
      <c r="Q731" s="17">
        <v>0.980880410910968</v>
      </c>
      <c r="R731" s="17">
        <v>-8.3839386418762298E-3</v>
      </c>
      <c r="S731" s="17" t="s">
        <v>1960</v>
      </c>
      <c r="T731" s="17" t="s">
        <v>1960</v>
      </c>
      <c r="U731" s="17" t="s">
        <v>1960</v>
      </c>
      <c r="V731" s="17" t="s">
        <v>3796</v>
      </c>
      <c r="W731" s="17" t="s">
        <v>23277</v>
      </c>
      <c r="X731" s="17" t="s">
        <v>3801</v>
      </c>
      <c r="Y731" s="17" t="s">
        <v>3797</v>
      </c>
      <c r="Z731" s="17" t="s">
        <v>23278</v>
      </c>
      <c r="AA731" s="17" t="s">
        <v>3798</v>
      </c>
      <c r="AB731" s="17" t="s">
        <v>3799</v>
      </c>
      <c r="AC731" s="17" t="s">
        <v>3800</v>
      </c>
      <c r="AD731" s="17" t="s">
        <v>3802</v>
      </c>
      <c r="AE731" s="17" t="s">
        <v>3808</v>
      </c>
      <c r="AF731" s="17" t="s">
        <v>2922</v>
      </c>
    </row>
    <row r="732" spans="1:33" hidden="1" x14ac:dyDescent="0.3">
      <c r="A732" s="17">
        <v>733</v>
      </c>
      <c r="B732" s="17">
        <v>354</v>
      </c>
      <c r="C732" s="17" t="s">
        <v>23752</v>
      </c>
      <c r="D732" s="17" t="s">
        <v>18185</v>
      </c>
      <c r="E732" s="17" t="s">
        <v>18185</v>
      </c>
      <c r="F732" s="17" t="s">
        <v>16808</v>
      </c>
      <c r="G732" s="17" t="b">
        <v>1</v>
      </c>
      <c r="H732" s="17">
        <v>-7.2106282636799093E-2</v>
      </c>
      <c r="I732" s="17">
        <v>0.94767999999999997</v>
      </c>
      <c r="J732" s="17">
        <v>39356.263562064298</v>
      </c>
      <c r="K732" s="17">
        <v>39673.996293413002</v>
      </c>
      <c r="L732" s="17">
        <v>40400.743538291397</v>
      </c>
      <c r="M732" s="17">
        <v>39067.780411333901</v>
      </c>
      <c r="N732" s="17">
        <v>2801.7469927713</v>
      </c>
      <c r="O732" s="17">
        <v>7099.3393644300104</v>
      </c>
      <c r="P732" s="17">
        <v>-317.73273134862399</v>
      </c>
      <c r="Q732" s="17">
        <v>0.99199141097360599</v>
      </c>
      <c r="R732" s="17">
        <v>-3.4920881108580098E-3</v>
      </c>
      <c r="S732" s="17" t="s">
        <v>18445</v>
      </c>
      <c r="T732" s="17" t="s">
        <v>18445</v>
      </c>
      <c r="U732" s="17" t="s">
        <v>18445</v>
      </c>
      <c r="V732" s="17" t="s">
        <v>22287</v>
      </c>
      <c r="W732" s="17" t="s">
        <v>23277</v>
      </c>
      <c r="X732" s="17" t="s">
        <v>22291</v>
      </c>
      <c r="Y732" s="17" t="s">
        <v>22288</v>
      </c>
      <c r="Z732" s="17" t="s">
        <v>23278</v>
      </c>
      <c r="AA732" s="17" t="s">
        <v>18679</v>
      </c>
      <c r="AB732" s="17" t="s">
        <v>22289</v>
      </c>
      <c r="AC732" s="17" t="s">
        <v>22290</v>
      </c>
    </row>
    <row r="733" spans="1:33" hidden="1" x14ac:dyDescent="0.3">
      <c r="A733" s="17">
        <v>734</v>
      </c>
      <c r="B733" s="17">
        <v>349</v>
      </c>
      <c r="C733" s="17" t="s">
        <v>23875</v>
      </c>
      <c r="D733" s="17" t="s">
        <v>18185</v>
      </c>
      <c r="E733" s="17" t="s">
        <v>18185</v>
      </c>
      <c r="F733" s="17" t="s">
        <v>16800</v>
      </c>
      <c r="G733" s="17" t="b">
        <v>1</v>
      </c>
      <c r="H733" s="17">
        <v>-7.0629698675661906E-2</v>
      </c>
      <c r="I733" s="17">
        <v>0.94830999999999999</v>
      </c>
      <c r="J733" s="17">
        <v>37572.675354323699</v>
      </c>
      <c r="K733" s="17">
        <v>38662.304845110397</v>
      </c>
      <c r="L733" s="17">
        <v>43008.442704545902</v>
      </c>
      <c r="M733" s="17">
        <v>40972.274393891399</v>
      </c>
      <c r="N733" s="17">
        <v>11602.249855358101</v>
      </c>
      <c r="O733" s="17">
        <v>24070.681716085699</v>
      </c>
      <c r="P733" s="17">
        <v>-1089.62949078667</v>
      </c>
      <c r="Q733" s="17">
        <v>0.97181674773006999</v>
      </c>
      <c r="R733" s="17">
        <v>-1.24156208275707E-2</v>
      </c>
      <c r="S733" s="17" t="s">
        <v>18485</v>
      </c>
      <c r="T733" s="17" t="s">
        <v>18485</v>
      </c>
      <c r="U733" s="17" t="s">
        <v>18485</v>
      </c>
      <c r="V733" s="17" t="s">
        <v>22871</v>
      </c>
      <c r="W733" s="17" t="s">
        <v>23277</v>
      </c>
      <c r="X733" s="17" t="s">
        <v>22876</v>
      </c>
      <c r="Y733" s="17" t="s">
        <v>22872</v>
      </c>
      <c r="Z733" s="17" t="s">
        <v>23278</v>
      </c>
      <c r="AA733" s="17" t="s">
        <v>22873</v>
      </c>
      <c r="AB733" s="17" t="s">
        <v>22874</v>
      </c>
      <c r="AC733" s="17" t="s">
        <v>22875</v>
      </c>
      <c r="AG733" s="17" t="s">
        <v>23970</v>
      </c>
    </row>
    <row r="734" spans="1:33" hidden="1" x14ac:dyDescent="0.3">
      <c r="A734" s="17">
        <v>735</v>
      </c>
      <c r="B734" s="17">
        <v>702</v>
      </c>
      <c r="C734" s="17" t="s">
        <v>23927</v>
      </c>
      <c r="D734" s="17" t="s">
        <v>18185</v>
      </c>
      <c r="E734" s="17" t="s">
        <v>18185</v>
      </c>
      <c r="F734" s="17" t="s">
        <v>17316</v>
      </c>
      <c r="G734" s="17" t="b">
        <v>1</v>
      </c>
      <c r="H734" s="17">
        <v>6.95234037169567E-2</v>
      </c>
      <c r="I734" s="17">
        <v>0.94874000000000003</v>
      </c>
      <c r="J734" s="17">
        <v>13714.806397541801</v>
      </c>
      <c r="K734" s="17">
        <v>13441.3706002777</v>
      </c>
      <c r="L734" s="17">
        <v>13195.2880817884</v>
      </c>
      <c r="M734" s="17">
        <v>16628.040597099</v>
      </c>
      <c r="N734" s="17">
        <v>3355.3935676206002</v>
      </c>
      <c r="O734" s="17">
        <v>5928.4809195825001</v>
      </c>
      <c r="P734" s="17">
        <v>273.43579726403601</v>
      </c>
      <c r="Q734" s="17">
        <v>1.02034285084427</v>
      </c>
      <c r="R734" s="17">
        <v>8.7461258902868395E-3</v>
      </c>
      <c r="S734" s="17" t="s">
        <v>18509</v>
      </c>
      <c r="T734" s="17" t="s">
        <v>18509</v>
      </c>
      <c r="U734" s="17" t="s">
        <v>18509</v>
      </c>
      <c r="V734" s="17" t="s">
        <v>23218</v>
      </c>
      <c r="W734" s="17" t="s">
        <v>23277</v>
      </c>
      <c r="X734" s="17" t="s">
        <v>23223</v>
      </c>
      <c r="Y734" s="17" t="s">
        <v>23219</v>
      </c>
      <c r="Z734" s="17" t="s">
        <v>23278</v>
      </c>
      <c r="AA734" s="17" t="s">
        <v>23220</v>
      </c>
      <c r="AB734" s="17" t="s">
        <v>23221</v>
      </c>
      <c r="AC734" s="17" t="s">
        <v>23222</v>
      </c>
      <c r="AE734" s="17" t="s">
        <v>23228</v>
      </c>
    </row>
    <row r="735" spans="1:33" hidden="1" x14ac:dyDescent="0.3">
      <c r="A735" s="17">
        <v>736</v>
      </c>
      <c r="B735" s="17">
        <v>563</v>
      </c>
      <c r="C735" s="17" t="s">
        <v>23819</v>
      </c>
      <c r="D735" s="17" t="s">
        <v>18185</v>
      </c>
      <c r="E735" s="17" t="s">
        <v>18185</v>
      </c>
      <c r="F735" s="17" t="s">
        <v>17080</v>
      </c>
      <c r="G735" s="17" t="b">
        <v>1</v>
      </c>
      <c r="H735" s="17">
        <v>7.0263022744721904E-2</v>
      </c>
      <c r="I735" s="17">
        <v>0.94943999999999995</v>
      </c>
      <c r="J735" s="17">
        <v>50687.076425760803</v>
      </c>
      <c r="K735" s="17">
        <v>49546.302437559898</v>
      </c>
      <c r="L735" s="17">
        <v>55368.631872357902</v>
      </c>
      <c r="M735" s="17">
        <v>63403.053626443303</v>
      </c>
      <c r="N735" s="17">
        <v>8394.3980422055502</v>
      </c>
      <c r="O735" s="17">
        <v>26839.045509899399</v>
      </c>
      <c r="P735" s="17">
        <v>1140.77398820091</v>
      </c>
      <c r="Q735" s="17">
        <v>1.0230244020659001</v>
      </c>
      <c r="R735" s="17">
        <v>9.8859930046064203E-3</v>
      </c>
      <c r="S735" s="17" t="s">
        <v>18481</v>
      </c>
      <c r="T735" s="17" t="s">
        <v>18481</v>
      </c>
      <c r="U735" s="17" t="s">
        <v>18481</v>
      </c>
      <c r="V735" s="17" t="s">
        <v>22810</v>
      </c>
      <c r="W735" s="17" t="s">
        <v>23277</v>
      </c>
      <c r="X735" s="17" t="s">
        <v>22814</v>
      </c>
      <c r="Y735" s="17" t="s">
        <v>22811</v>
      </c>
      <c r="Z735" s="17" t="s">
        <v>23278</v>
      </c>
      <c r="AA735" s="17" t="s">
        <v>22812</v>
      </c>
      <c r="AB735" s="17" t="s">
        <v>22813</v>
      </c>
      <c r="AD735" s="17" t="s">
        <v>22815</v>
      </c>
      <c r="AE735" s="17" t="s">
        <v>22821</v>
      </c>
      <c r="AF735" s="17" t="s">
        <v>22822</v>
      </c>
    </row>
    <row r="736" spans="1:33" hidden="1" x14ac:dyDescent="0.3">
      <c r="A736" s="17">
        <v>737</v>
      </c>
      <c r="B736" s="17">
        <v>79</v>
      </c>
      <c r="C736" s="17" t="s">
        <v>23469</v>
      </c>
      <c r="D736" s="17" t="s">
        <v>18185</v>
      </c>
      <c r="E736" s="17" t="s">
        <v>18185</v>
      </c>
      <c r="F736" s="17" t="s">
        <v>154</v>
      </c>
      <c r="G736" s="17" t="b">
        <v>1</v>
      </c>
      <c r="H736" s="17">
        <v>5.49550497843313E-2</v>
      </c>
      <c r="I736" s="17">
        <v>0.95996999999999999</v>
      </c>
      <c r="J736" s="17">
        <v>2673636.5957678799</v>
      </c>
      <c r="K736" s="17">
        <v>2653828.01791286</v>
      </c>
      <c r="L736" s="17">
        <v>2935684.3718137699</v>
      </c>
      <c r="M736" s="17">
        <v>2649031.5747401998</v>
      </c>
      <c r="N736" s="17">
        <v>573943.71958585503</v>
      </c>
      <c r="O736" s="17">
        <v>245687.608916572</v>
      </c>
      <c r="P736" s="17">
        <v>19808.5778550217</v>
      </c>
      <c r="Q736" s="17">
        <v>1.0074641528091901</v>
      </c>
      <c r="R736" s="17">
        <v>3.2296021936661901E-3</v>
      </c>
      <c r="S736" s="17" t="s">
        <v>1959</v>
      </c>
      <c r="T736" s="17" t="s">
        <v>1959</v>
      </c>
      <c r="U736" s="17" t="s">
        <v>1959</v>
      </c>
      <c r="V736" s="17" t="s">
        <v>3781</v>
      </c>
      <c r="W736" s="17" t="s">
        <v>23277</v>
      </c>
      <c r="X736" s="17" t="s">
        <v>3786</v>
      </c>
      <c r="Y736" s="17" t="s">
        <v>3782</v>
      </c>
      <c r="Z736" s="17" t="s">
        <v>23278</v>
      </c>
      <c r="AA736" s="17" t="s">
        <v>3783</v>
      </c>
      <c r="AB736" s="17" t="s">
        <v>3784</v>
      </c>
      <c r="AC736" s="17" t="s">
        <v>3785</v>
      </c>
      <c r="AE736" s="17" t="s">
        <v>2939</v>
      </c>
      <c r="AF736" s="17" t="s">
        <v>3512</v>
      </c>
    </row>
    <row r="737" spans="1:34" hidden="1" x14ac:dyDescent="0.3">
      <c r="A737" s="17">
        <v>738</v>
      </c>
      <c r="B737" s="17">
        <v>629</v>
      </c>
      <c r="C737" s="17" t="s">
        <v>23623</v>
      </c>
      <c r="D737" s="17" t="s">
        <v>18185</v>
      </c>
      <c r="E737" s="17" t="s">
        <v>18185</v>
      </c>
      <c r="F737" s="17" t="s">
        <v>1752</v>
      </c>
      <c r="G737" s="17" t="b">
        <v>1</v>
      </c>
      <c r="H737" s="17">
        <v>-5.12505706606141E-2</v>
      </c>
      <c r="I737" s="17">
        <v>0.96157999999999999</v>
      </c>
      <c r="J737" s="17">
        <v>34834.469533723997</v>
      </c>
      <c r="K737" s="17">
        <v>35655.466296491701</v>
      </c>
      <c r="L737" s="17">
        <v>43022.228272992703</v>
      </c>
      <c r="M737" s="17">
        <v>40212.085137889</v>
      </c>
      <c r="N737" s="17">
        <v>19674.559624019599</v>
      </c>
      <c r="O737" s="17">
        <v>19564.324695810501</v>
      </c>
      <c r="P737" s="17">
        <v>-820.99676276769605</v>
      </c>
      <c r="Q737" s="17">
        <v>0.976974168394245</v>
      </c>
      <c r="R737" s="17">
        <v>-1.01169190572229E-2</v>
      </c>
      <c r="S737" s="17" t="s">
        <v>2758</v>
      </c>
      <c r="T737" s="17" t="s">
        <v>2758</v>
      </c>
      <c r="U737" s="17" t="s">
        <v>2758</v>
      </c>
      <c r="V737" s="17" t="s">
        <v>15571</v>
      </c>
      <c r="W737" s="17" t="s">
        <v>23277</v>
      </c>
      <c r="X737" s="17" t="s">
        <v>15576</v>
      </c>
      <c r="Y737" s="17" t="s">
        <v>15572</v>
      </c>
      <c r="Z737" s="17" t="s">
        <v>23278</v>
      </c>
      <c r="AA737" s="17" t="s">
        <v>15573</v>
      </c>
      <c r="AB737" s="17" t="s">
        <v>15574</v>
      </c>
      <c r="AC737" s="17" t="s">
        <v>15575</v>
      </c>
      <c r="AD737" s="17" t="s">
        <v>15577</v>
      </c>
      <c r="AE737" s="17" t="s">
        <v>15583</v>
      </c>
    </row>
    <row r="738" spans="1:34" hidden="1" x14ac:dyDescent="0.3">
      <c r="A738" s="17">
        <v>739</v>
      </c>
      <c r="B738" s="17">
        <v>550</v>
      </c>
      <c r="C738" s="17" t="s">
        <v>23903</v>
      </c>
      <c r="D738" s="17" t="s">
        <v>18185</v>
      </c>
      <c r="E738" s="17" t="s">
        <v>18185</v>
      </c>
      <c r="F738" s="17" t="s">
        <v>604</v>
      </c>
      <c r="G738" s="17" t="b">
        <v>1</v>
      </c>
      <c r="H738" s="17">
        <v>5.1655874144414998E-2</v>
      </c>
      <c r="I738" s="17">
        <v>0.96199999999999997</v>
      </c>
      <c r="J738" s="17">
        <v>115612.806914756</v>
      </c>
      <c r="K738" s="17">
        <v>114385.581727098</v>
      </c>
      <c r="L738" s="17">
        <v>98416.100866676803</v>
      </c>
      <c r="M738" s="17">
        <v>122429.29405395201</v>
      </c>
      <c r="N738" s="17">
        <v>36297.806931284402</v>
      </c>
      <c r="O738" s="17">
        <v>19384.409116180399</v>
      </c>
      <c r="P738" s="17">
        <v>1227.2251876579801</v>
      </c>
      <c r="Q738" s="17">
        <v>1.0107288450968099</v>
      </c>
      <c r="R738" s="17">
        <v>4.6346601676012502E-3</v>
      </c>
      <c r="S738" s="17" t="s">
        <v>2184</v>
      </c>
      <c r="T738" s="17" t="s">
        <v>2184</v>
      </c>
      <c r="U738" s="17" t="s">
        <v>2184</v>
      </c>
      <c r="V738" s="17" t="s">
        <v>7305</v>
      </c>
      <c r="W738" s="17" t="s">
        <v>23277</v>
      </c>
      <c r="X738" s="17" t="s">
        <v>7309</v>
      </c>
      <c r="Y738" s="17" t="s">
        <v>7306</v>
      </c>
      <c r="Z738" s="17" t="s">
        <v>23278</v>
      </c>
      <c r="AA738" s="17" t="s">
        <v>7307</v>
      </c>
      <c r="AB738" s="17" t="s">
        <v>7308</v>
      </c>
      <c r="AD738" s="17" t="s">
        <v>7310</v>
      </c>
      <c r="AE738" s="17" t="s">
        <v>7316</v>
      </c>
    </row>
    <row r="739" spans="1:34" hidden="1" x14ac:dyDescent="0.3">
      <c r="A739" s="17">
        <v>740</v>
      </c>
      <c r="B739" s="17">
        <v>378</v>
      </c>
      <c r="C739" s="17" t="s">
        <v>23690</v>
      </c>
      <c r="D739" s="17" t="s">
        <v>18185</v>
      </c>
      <c r="E739" s="17" t="s">
        <v>18185</v>
      </c>
      <c r="F739" s="17" t="s">
        <v>16838</v>
      </c>
      <c r="G739" s="17" t="b">
        <v>1</v>
      </c>
      <c r="H739" s="17">
        <v>-4.0982635029335399E-2</v>
      </c>
      <c r="I739" s="17">
        <v>0.97070999999999996</v>
      </c>
      <c r="J739" s="17">
        <v>48204.941693690402</v>
      </c>
      <c r="K739" s="17">
        <v>49033.3385450063</v>
      </c>
      <c r="L739" s="17">
        <v>46731.148585970201</v>
      </c>
      <c r="M739" s="17">
        <v>31832.011766135802</v>
      </c>
      <c r="N739" s="17">
        <v>7878.4598689036502</v>
      </c>
      <c r="O739" s="17">
        <v>34112.6064795071</v>
      </c>
      <c r="P739" s="17">
        <v>-828.396851315905</v>
      </c>
      <c r="Q739" s="17">
        <v>0.983105436507132</v>
      </c>
      <c r="R739" s="17">
        <v>-7.3999022719623796E-3</v>
      </c>
      <c r="S739" s="17" t="s">
        <v>18425</v>
      </c>
      <c r="T739" s="17" t="s">
        <v>18425</v>
      </c>
      <c r="U739" s="17" t="s">
        <v>18425</v>
      </c>
      <c r="V739" s="17" t="s">
        <v>21979</v>
      </c>
      <c r="W739" s="17" t="s">
        <v>23277</v>
      </c>
      <c r="X739" s="17" t="s">
        <v>21984</v>
      </c>
      <c r="Y739" s="17" t="s">
        <v>21980</v>
      </c>
      <c r="Z739" s="17" t="s">
        <v>23278</v>
      </c>
      <c r="AA739" s="17" t="s">
        <v>21981</v>
      </c>
      <c r="AB739" s="17" t="s">
        <v>21982</v>
      </c>
      <c r="AC739" s="17" t="s">
        <v>21983</v>
      </c>
      <c r="AE739" s="17" t="s">
        <v>21989</v>
      </c>
    </row>
    <row r="740" spans="1:34" hidden="1" x14ac:dyDescent="0.3">
      <c r="A740" s="17">
        <v>741</v>
      </c>
      <c r="B740" s="17">
        <v>429</v>
      </c>
      <c r="C740" s="17" t="s">
        <v>23491</v>
      </c>
      <c r="D740" s="17" t="s">
        <v>18185</v>
      </c>
      <c r="E740" s="17" t="s">
        <v>18185</v>
      </c>
      <c r="F740" s="17" t="s">
        <v>16892</v>
      </c>
      <c r="G740" s="17" t="b">
        <v>1</v>
      </c>
      <c r="H740" s="17">
        <v>-3.5928249373050801E-2</v>
      </c>
      <c r="I740" s="17">
        <v>0.97379000000000004</v>
      </c>
      <c r="J740" s="17">
        <v>9465.0755893187797</v>
      </c>
      <c r="K740" s="17">
        <v>9716.0107323970897</v>
      </c>
      <c r="L740" s="17">
        <v>3236.1541989341499</v>
      </c>
      <c r="M740" s="17">
        <v>7517.3333996022802</v>
      </c>
      <c r="N740" s="17">
        <v>11070.8244412472</v>
      </c>
      <c r="O740" s="17">
        <v>4876.4640245149703</v>
      </c>
      <c r="P740" s="17">
        <v>-250.935143078312</v>
      </c>
      <c r="Q740" s="17">
        <v>0.97417302738853595</v>
      </c>
      <c r="R740" s="17">
        <v>-1.13638992135278E-2</v>
      </c>
      <c r="S740" s="17" t="s">
        <v>18391</v>
      </c>
      <c r="T740" s="17" t="s">
        <v>18391</v>
      </c>
      <c r="U740" s="17" t="s">
        <v>18391</v>
      </c>
      <c r="V740" s="17" t="s">
        <v>21473</v>
      </c>
      <c r="W740" s="17" t="s">
        <v>23277</v>
      </c>
      <c r="X740" s="17" t="s">
        <v>21478</v>
      </c>
      <c r="Y740" s="17" t="s">
        <v>21474</v>
      </c>
      <c r="Z740" s="17" t="s">
        <v>23278</v>
      </c>
      <c r="AA740" s="17" t="s">
        <v>21475</v>
      </c>
      <c r="AB740" s="17" t="s">
        <v>21476</v>
      </c>
      <c r="AC740" s="17" t="s">
        <v>21477</v>
      </c>
      <c r="AE740" s="17" t="s">
        <v>21485</v>
      </c>
      <c r="AH740" s="17" t="s">
        <v>21479</v>
      </c>
    </row>
    <row r="741" spans="1:34" hidden="1" x14ac:dyDescent="0.3">
      <c r="A741" s="17">
        <v>742</v>
      </c>
      <c r="B741" s="17">
        <v>262</v>
      </c>
      <c r="C741" s="17" t="s">
        <v>5140</v>
      </c>
      <c r="D741" s="17" t="s">
        <v>18185</v>
      </c>
      <c r="E741" s="17" t="s">
        <v>18185</v>
      </c>
      <c r="F741" s="17" t="s">
        <v>324</v>
      </c>
      <c r="G741" s="17" t="b">
        <v>1</v>
      </c>
      <c r="H741" s="17">
        <v>-3.38711206226779E-2</v>
      </c>
      <c r="I741" s="17">
        <v>0.97463</v>
      </c>
      <c r="J741" s="17">
        <v>167134.24930179201</v>
      </c>
      <c r="K741" s="17">
        <v>168598.63603619201</v>
      </c>
      <c r="L741" s="17">
        <v>158991.20208133399</v>
      </c>
      <c r="M741" s="17">
        <v>175556.979527352</v>
      </c>
      <c r="N741" s="17">
        <v>49598.962337946097</v>
      </c>
      <c r="O741" s="17">
        <v>56102.583919762001</v>
      </c>
      <c r="P741" s="17">
        <v>-1464.38673439933</v>
      </c>
      <c r="Q741" s="17">
        <v>0.991314361914025</v>
      </c>
      <c r="R741" s="17">
        <v>-3.7886018264890698E-3</v>
      </c>
      <c r="S741" s="17" t="s">
        <v>2044</v>
      </c>
      <c r="T741" s="17" t="s">
        <v>2044</v>
      </c>
      <c r="U741" s="17" t="s">
        <v>2044</v>
      </c>
      <c r="V741" s="17" t="s">
        <v>5139</v>
      </c>
      <c r="W741" s="17" t="s">
        <v>23277</v>
      </c>
      <c r="X741" s="17" t="s">
        <v>5144</v>
      </c>
      <c r="Y741" s="17" t="s">
        <v>5140</v>
      </c>
      <c r="Z741" s="17" t="s">
        <v>23278</v>
      </c>
      <c r="AA741" s="17" t="s">
        <v>5141</v>
      </c>
      <c r="AB741" s="17" t="s">
        <v>5142</v>
      </c>
      <c r="AC741" s="17" t="s">
        <v>5143</v>
      </c>
      <c r="AE741" s="17" t="s">
        <v>5148</v>
      </c>
      <c r="AF741" s="17" t="s">
        <v>5149</v>
      </c>
    </row>
    <row r="742" spans="1:34" hidden="1" x14ac:dyDescent="0.3">
      <c r="A742" s="17">
        <v>743</v>
      </c>
      <c r="B742" s="17">
        <v>282</v>
      </c>
      <c r="C742" s="17" t="s">
        <v>23800</v>
      </c>
      <c r="D742" s="17" t="s">
        <v>18185</v>
      </c>
      <c r="E742" s="17" t="s">
        <v>18185</v>
      </c>
      <c r="F742" s="17" t="s">
        <v>426</v>
      </c>
      <c r="G742" s="17" t="b">
        <v>1</v>
      </c>
      <c r="H742" s="17">
        <v>3.1324828737247103E-2</v>
      </c>
      <c r="I742" s="17">
        <v>0.97696000000000005</v>
      </c>
      <c r="J742" s="17">
        <v>1998107.3949768101</v>
      </c>
      <c r="K742" s="17">
        <v>1982175.21320389</v>
      </c>
      <c r="L742" s="17">
        <v>1687809.5274473799</v>
      </c>
      <c r="M742" s="17">
        <v>2079678.9806182201</v>
      </c>
      <c r="N742" s="17">
        <v>780224.50492710399</v>
      </c>
      <c r="O742" s="17">
        <v>409033.03616918297</v>
      </c>
      <c r="P742" s="17">
        <v>15932.1817729222</v>
      </c>
      <c r="Q742" s="17">
        <v>1.00803772626496</v>
      </c>
      <c r="R742" s="17">
        <v>3.47678607983999E-3</v>
      </c>
      <c r="S742" s="17" t="s">
        <v>2095</v>
      </c>
      <c r="T742" s="17" t="s">
        <v>2095</v>
      </c>
      <c r="U742" s="17" t="s">
        <v>2095</v>
      </c>
      <c r="V742" s="17" t="s">
        <v>5925</v>
      </c>
      <c r="W742" s="17" t="s">
        <v>23277</v>
      </c>
      <c r="X742" s="17" t="s">
        <v>5929</v>
      </c>
      <c r="Y742" s="17" t="s">
        <v>5926</v>
      </c>
      <c r="Z742" s="17" t="s">
        <v>23278</v>
      </c>
      <c r="AA742" s="17" t="s">
        <v>5927</v>
      </c>
      <c r="AB742" s="17" t="s">
        <v>5928</v>
      </c>
      <c r="AC742" s="17" t="s">
        <v>3834</v>
      </c>
      <c r="AD742" s="17" t="s">
        <v>5930</v>
      </c>
      <c r="AE742" s="17" t="s">
        <v>2939</v>
      </c>
      <c r="AF742" s="17" t="s">
        <v>5935</v>
      </c>
    </row>
    <row r="743" spans="1:34" hidden="1" x14ac:dyDescent="0.3">
      <c r="A743" s="17">
        <v>744</v>
      </c>
      <c r="B743" s="17">
        <v>292</v>
      </c>
      <c r="C743" s="17" t="s">
        <v>23639</v>
      </c>
      <c r="D743" s="17" t="s">
        <v>18185</v>
      </c>
      <c r="E743" s="17" t="s">
        <v>18185</v>
      </c>
      <c r="F743" s="17" t="s">
        <v>16742</v>
      </c>
      <c r="G743" s="17" t="b">
        <v>1</v>
      </c>
      <c r="H743" s="17">
        <v>-2.72568610201506E-2</v>
      </c>
      <c r="I743" s="17">
        <v>0.9798</v>
      </c>
      <c r="J743" s="17">
        <v>87286.219341627904</v>
      </c>
      <c r="K743" s="17">
        <v>88115.772494200704</v>
      </c>
      <c r="L743" s="17">
        <v>93968.881420910402</v>
      </c>
      <c r="M743" s="17">
        <v>80386.334676868195</v>
      </c>
      <c r="N743" s="17">
        <v>44782.833683991601</v>
      </c>
      <c r="O743" s="17">
        <v>27808.3157009108</v>
      </c>
      <c r="P743" s="17">
        <v>-829.55315257275697</v>
      </c>
      <c r="Q743" s="17">
        <v>0.99058564512241698</v>
      </c>
      <c r="R743" s="17">
        <v>-4.10796980126468E-3</v>
      </c>
      <c r="S743" s="17" t="s">
        <v>18430</v>
      </c>
      <c r="T743" s="17" t="s">
        <v>18430</v>
      </c>
      <c r="U743" s="17" t="s">
        <v>18430</v>
      </c>
      <c r="V743" s="17" t="s">
        <v>22053</v>
      </c>
      <c r="W743" s="17" t="s">
        <v>23277</v>
      </c>
      <c r="X743" s="17" t="s">
        <v>22058</v>
      </c>
      <c r="Y743" s="17" t="s">
        <v>22054</v>
      </c>
      <c r="Z743" s="17" t="s">
        <v>23278</v>
      </c>
      <c r="AA743" s="17" t="s">
        <v>22055</v>
      </c>
      <c r="AB743" s="17" t="s">
        <v>22056</v>
      </c>
      <c r="AC743" s="17" t="s">
        <v>22057</v>
      </c>
      <c r="AD743" s="17" t="s">
        <v>22059</v>
      </c>
      <c r="AE743" s="17" t="s">
        <v>4431</v>
      </c>
    </row>
    <row r="744" spans="1:34" hidden="1" x14ac:dyDescent="0.3">
      <c r="A744" s="19">
        <v>745</v>
      </c>
      <c r="B744" s="19">
        <v>710</v>
      </c>
      <c r="C744" s="19" t="s">
        <v>23740</v>
      </c>
      <c r="D744" s="17" t="s">
        <v>18185</v>
      </c>
      <c r="E744" s="17" t="s">
        <v>18185</v>
      </c>
      <c r="F744" s="19" t="s">
        <v>780</v>
      </c>
      <c r="G744" s="17" t="b">
        <v>1</v>
      </c>
      <c r="H744" s="17">
        <v>2.66278846592676E-2</v>
      </c>
      <c r="I744" s="19">
        <v>0.98116000000000003</v>
      </c>
      <c r="J744" s="17">
        <v>22588.989695889701</v>
      </c>
      <c r="K744" s="17">
        <v>22277.210413479599</v>
      </c>
      <c r="L744" s="17">
        <v>22217.344508472001</v>
      </c>
      <c r="M744" s="17">
        <v>10937.758065399799</v>
      </c>
      <c r="N744" s="17">
        <v>1125.79289964746</v>
      </c>
      <c r="O744" s="17">
        <v>20248.880710846999</v>
      </c>
      <c r="P744" s="17">
        <v>311.77928241015599</v>
      </c>
      <c r="Q744" s="19">
        <v>1.0139954364403501</v>
      </c>
      <c r="R744" s="17">
        <v>6.0360004280531603E-3</v>
      </c>
      <c r="S744" s="19" t="s">
        <v>2272</v>
      </c>
      <c r="T744" s="17" t="s">
        <v>2272</v>
      </c>
      <c r="U744" s="17" t="s">
        <v>2272</v>
      </c>
      <c r="V744" s="17" t="s">
        <v>8627</v>
      </c>
      <c r="W744" s="17" t="s">
        <v>23277</v>
      </c>
      <c r="X744" s="17" t="s">
        <v>8632</v>
      </c>
      <c r="Y744" s="17" t="s">
        <v>8628</v>
      </c>
      <c r="Z744" s="17" t="s">
        <v>23278</v>
      </c>
      <c r="AA744" s="19" t="s">
        <v>8629</v>
      </c>
      <c r="AB744" s="17" t="s">
        <v>8630</v>
      </c>
      <c r="AC744" s="17" t="s">
        <v>8631</v>
      </c>
      <c r="AD744" s="17" t="s">
        <v>8633</v>
      </c>
      <c r="AE744" s="17" t="s">
        <v>3494</v>
      </c>
      <c r="AF744" s="19" t="s">
        <v>7617</v>
      </c>
    </row>
    <row r="745" spans="1:34" hidden="1" x14ac:dyDescent="0.3">
      <c r="A745" s="17">
        <v>746</v>
      </c>
      <c r="B745" s="17">
        <v>644</v>
      </c>
      <c r="C745" s="17" t="s">
        <v>23725</v>
      </c>
      <c r="D745" s="17" t="s">
        <v>18185</v>
      </c>
      <c r="E745" s="17" t="s">
        <v>18185</v>
      </c>
      <c r="F745" s="17" t="s">
        <v>17210</v>
      </c>
      <c r="G745" s="17" t="b">
        <v>1</v>
      </c>
      <c r="H745" s="17">
        <v>2.2674926309543399E-2</v>
      </c>
      <c r="I745" s="17">
        <v>0.98333000000000004</v>
      </c>
      <c r="J745" s="17">
        <v>10441.364663636999</v>
      </c>
      <c r="K745" s="17">
        <v>10331.0749014753</v>
      </c>
      <c r="L745" s="17">
        <v>8739.1525921184693</v>
      </c>
      <c r="M745" s="17">
        <v>10894.095619023799</v>
      </c>
      <c r="N745" s="17">
        <v>3881.5227441873199</v>
      </c>
      <c r="O745" s="17">
        <v>7477.1572091274402</v>
      </c>
      <c r="P745" s="17">
        <v>110.289762161741</v>
      </c>
      <c r="Q745" s="17">
        <v>1.0106755360128099</v>
      </c>
      <c r="R745" s="17">
        <v>4.6117534783350804E-3</v>
      </c>
      <c r="S745" s="17" t="s">
        <v>18450</v>
      </c>
      <c r="T745" s="17" t="s">
        <v>18450</v>
      </c>
      <c r="U745" s="17" t="s">
        <v>18450</v>
      </c>
      <c r="V745" s="17" t="s">
        <v>22361</v>
      </c>
      <c r="W745" s="17" t="s">
        <v>23277</v>
      </c>
      <c r="X745" s="17" t="s">
        <v>22365</v>
      </c>
      <c r="Y745" s="17" t="s">
        <v>22362</v>
      </c>
      <c r="Z745" s="17" t="s">
        <v>23278</v>
      </c>
      <c r="AA745" s="17" t="s">
        <v>22363</v>
      </c>
      <c r="AB745" s="17" t="s">
        <v>22364</v>
      </c>
      <c r="AC745" s="17" t="s">
        <v>12932</v>
      </c>
    </row>
    <row r="746" spans="1:34" hidden="1" x14ac:dyDescent="0.3">
      <c r="A746" s="17">
        <v>747</v>
      </c>
      <c r="B746" s="17">
        <v>270</v>
      </c>
      <c r="C746" s="17" t="s">
        <v>23770</v>
      </c>
      <c r="D746" s="17" t="s">
        <v>18185</v>
      </c>
      <c r="E746" s="17" t="s">
        <v>18185</v>
      </c>
      <c r="F746" s="17" t="s">
        <v>16722</v>
      </c>
      <c r="G746" s="17" t="b">
        <v>1</v>
      </c>
      <c r="H746" s="17">
        <v>1.25490237378445E-2</v>
      </c>
      <c r="I746" s="17">
        <v>0.99070999999999998</v>
      </c>
      <c r="J746" s="17">
        <v>11924.2109717002</v>
      </c>
      <c r="K746" s="17">
        <v>11858.968849941401</v>
      </c>
      <c r="L746" s="17">
        <v>13780.2616373617</v>
      </c>
      <c r="M746" s="17">
        <v>11647.820213261401</v>
      </c>
      <c r="N746" s="17">
        <v>7689.9032964747603</v>
      </c>
      <c r="O746" s="17">
        <v>4685.4628641621202</v>
      </c>
      <c r="P746" s="17">
        <v>65.242121758796202</v>
      </c>
      <c r="Q746" s="17">
        <v>1.0055015003904899</v>
      </c>
      <c r="R746" s="17">
        <v>2.38272297933027E-3</v>
      </c>
      <c r="S746" s="17" t="s">
        <v>18440</v>
      </c>
      <c r="T746" s="17" t="s">
        <v>18440</v>
      </c>
      <c r="U746" s="17" t="s">
        <v>18440</v>
      </c>
      <c r="V746" s="17" t="s">
        <v>22220</v>
      </c>
      <c r="W746" s="17" t="s">
        <v>23277</v>
      </c>
      <c r="X746" s="17" t="s">
        <v>22224</v>
      </c>
      <c r="Y746" s="17" t="s">
        <v>22221</v>
      </c>
      <c r="Z746" s="17" t="s">
        <v>23278</v>
      </c>
      <c r="AA746" s="17" t="s">
        <v>22222</v>
      </c>
      <c r="AB746" s="17" t="s">
        <v>22223</v>
      </c>
      <c r="AC746" s="17" t="s">
        <v>7915</v>
      </c>
      <c r="AE746" s="17" t="s">
        <v>7920</v>
      </c>
    </row>
    <row r="747" spans="1:34" hidden="1" x14ac:dyDescent="0.3">
      <c r="A747" s="17">
        <v>748</v>
      </c>
      <c r="B747" s="17">
        <v>546</v>
      </c>
      <c r="C747" s="17" t="s">
        <v>23315</v>
      </c>
      <c r="D747" s="17" t="s">
        <v>18185</v>
      </c>
      <c r="E747" s="17" t="s">
        <v>18185</v>
      </c>
      <c r="F747" s="17" t="s">
        <v>540</v>
      </c>
      <c r="G747" s="17" t="b">
        <v>1</v>
      </c>
      <c r="H747" s="17">
        <v>-8.0228325303209995E-3</v>
      </c>
      <c r="I747" s="17">
        <v>0.99414999999999998</v>
      </c>
      <c r="J747" s="17">
        <v>73401.577463939495</v>
      </c>
      <c r="K747" s="17">
        <v>73575.650285652096</v>
      </c>
      <c r="L747" s="17">
        <v>73684.696834308794</v>
      </c>
      <c r="M747" s="17">
        <v>75353.486838558703</v>
      </c>
      <c r="N747" s="17">
        <v>34399.5182637127</v>
      </c>
      <c r="O747" s="17">
        <v>15131.9424288843</v>
      </c>
      <c r="P747" s="17">
        <v>-174.07282171255801</v>
      </c>
      <c r="Q747" s="17">
        <v>0.99763409740808595</v>
      </c>
      <c r="R747" s="17">
        <v>-1.0287158415478101E-3</v>
      </c>
      <c r="S747" s="17" t="s">
        <v>2152</v>
      </c>
      <c r="T747" s="17" t="s">
        <v>2152</v>
      </c>
      <c r="U747" s="17" t="s">
        <v>2152</v>
      </c>
      <c r="V747" s="17" t="s">
        <v>6807</v>
      </c>
      <c r="W747" s="17" t="s">
        <v>23277</v>
      </c>
      <c r="X747" s="17" t="s">
        <v>6811</v>
      </c>
      <c r="Y747" s="17" t="s">
        <v>6808</v>
      </c>
      <c r="Z747" s="17" t="s">
        <v>23278</v>
      </c>
      <c r="AA747" s="17" t="s">
        <v>6809</v>
      </c>
      <c r="AB747" s="17" t="s">
        <v>4520</v>
      </c>
      <c r="AC747" s="17" t="s">
        <v>6810</v>
      </c>
      <c r="AD747" s="17" t="s">
        <v>6812</v>
      </c>
      <c r="AE747" s="17" t="s">
        <v>5640</v>
      </c>
      <c r="AF747" s="17" t="s">
        <v>6247</v>
      </c>
    </row>
    <row r="748" spans="1:34" hidden="1" x14ac:dyDescent="0.3">
      <c r="A748" s="17">
        <v>749</v>
      </c>
      <c r="B748" s="17">
        <v>461</v>
      </c>
      <c r="C748" s="17" t="s">
        <v>22439</v>
      </c>
      <c r="D748" s="17" t="s">
        <v>18185</v>
      </c>
      <c r="E748" s="17" t="s">
        <v>18185</v>
      </c>
      <c r="F748" s="17" t="s">
        <v>16922</v>
      </c>
      <c r="G748" s="17" t="b">
        <v>1</v>
      </c>
      <c r="H748" s="17">
        <v>-4.4000956273200003E-3</v>
      </c>
      <c r="I748" s="17">
        <v>0.99682000000000004</v>
      </c>
      <c r="J748" s="17">
        <v>95829.720898186497</v>
      </c>
      <c r="K748" s="17">
        <v>96165.789951675106</v>
      </c>
      <c r="L748" s="17">
        <v>88008.324892860197</v>
      </c>
      <c r="M748" s="17">
        <v>29203.607924150099</v>
      </c>
      <c r="N748" s="17">
        <v>43746.0357858075</v>
      </c>
      <c r="O748" s="17">
        <v>124847.626944309</v>
      </c>
      <c r="P748" s="17">
        <v>-336.06905348860897</v>
      </c>
      <c r="Q748" s="17">
        <v>0.99650531593763803</v>
      </c>
      <c r="R748" s="17">
        <v>-1.52038017852198E-3</v>
      </c>
      <c r="S748" s="17" t="s">
        <v>18455</v>
      </c>
      <c r="T748" s="17" t="s">
        <v>18455</v>
      </c>
      <c r="U748" s="17" t="s">
        <v>18455</v>
      </c>
      <c r="V748" s="17" t="s">
        <v>22438</v>
      </c>
      <c r="W748" s="17" t="s">
        <v>23277</v>
      </c>
      <c r="X748" s="17" t="s">
        <v>22443</v>
      </c>
      <c r="Y748" s="17" t="s">
        <v>22439</v>
      </c>
      <c r="Z748" s="17" t="s">
        <v>23278</v>
      </c>
      <c r="AA748" s="17" t="s">
        <v>22440</v>
      </c>
      <c r="AB748" s="17" t="s">
        <v>22441</v>
      </c>
      <c r="AC748" s="17" t="s">
        <v>22442</v>
      </c>
      <c r="AD748" s="17" t="s">
        <v>22444</v>
      </c>
      <c r="AE748" s="17" t="s">
        <v>22449</v>
      </c>
    </row>
    <row r="749" spans="1:34" hidden="1" x14ac:dyDescent="0.3">
      <c r="A749" s="17">
        <v>750</v>
      </c>
      <c r="B749" s="17">
        <v>532</v>
      </c>
      <c r="C749" s="17" t="s">
        <v>23793</v>
      </c>
      <c r="D749" s="17" t="s">
        <v>18185</v>
      </c>
      <c r="E749" s="17" t="s">
        <v>18185</v>
      </c>
      <c r="F749" s="17" t="s">
        <v>17030</v>
      </c>
      <c r="G749" s="17" t="b">
        <v>1</v>
      </c>
      <c r="H749" s="17">
        <v>-3.8490504409015801E-3</v>
      </c>
      <c r="I749" s="17">
        <v>0.99714000000000003</v>
      </c>
      <c r="J749" s="17">
        <v>47318.384637284202</v>
      </c>
      <c r="K749" s="17">
        <v>47373.623407139603</v>
      </c>
      <c r="L749" s="17">
        <v>40822.515941508202</v>
      </c>
      <c r="M749" s="17">
        <v>48063.279923784103</v>
      </c>
      <c r="N749" s="17">
        <v>20673.610575229999</v>
      </c>
      <c r="O749" s="17">
        <v>13801.4075604505</v>
      </c>
      <c r="P749" s="17">
        <v>-55.238769855393898</v>
      </c>
      <c r="Q749" s="17">
        <v>0.99883397625339598</v>
      </c>
      <c r="R749" s="17">
        <v>-5.0669314447989301E-4</v>
      </c>
      <c r="S749" s="17" t="s">
        <v>18459</v>
      </c>
      <c r="T749" s="17" t="s">
        <v>18459</v>
      </c>
      <c r="U749" s="17" t="s">
        <v>18459</v>
      </c>
      <c r="V749" s="17" t="s">
        <v>22496</v>
      </c>
      <c r="W749" s="17" t="s">
        <v>23277</v>
      </c>
      <c r="X749" s="17" t="s">
        <v>22501</v>
      </c>
      <c r="Y749" s="17" t="s">
        <v>22497</v>
      </c>
      <c r="Z749" s="17" t="s">
        <v>23278</v>
      </c>
      <c r="AA749" s="17" t="s">
        <v>22498</v>
      </c>
      <c r="AB749" s="17" t="s">
        <v>22499</v>
      </c>
      <c r="AC749" s="17" t="s">
        <v>22500</v>
      </c>
      <c r="AE749" s="17" t="s">
        <v>22506</v>
      </c>
    </row>
    <row r="750" spans="1:34" hidden="1" x14ac:dyDescent="0.3">
      <c r="A750" s="17">
        <v>751</v>
      </c>
      <c r="B750" s="17">
        <v>230</v>
      </c>
      <c r="C750" s="17" t="s">
        <v>22171</v>
      </c>
      <c r="D750" s="17" t="s">
        <v>18185</v>
      </c>
      <c r="E750" s="17" t="s">
        <v>18185</v>
      </c>
      <c r="F750" s="17" t="s">
        <v>16690</v>
      </c>
      <c r="G750" s="17" t="b">
        <v>1</v>
      </c>
      <c r="H750" s="17">
        <v>-2.80954202936207E-3</v>
      </c>
      <c r="I750" s="17">
        <v>0.99790000000000001</v>
      </c>
      <c r="J750" s="17">
        <v>101189.359812425</v>
      </c>
      <c r="K750" s="17">
        <v>101305.841826818</v>
      </c>
      <c r="L750" s="17">
        <v>105259.61136721</v>
      </c>
      <c r="M750" s="17">
        <v>100272.85602656</v>
      </c>
      <c r="N750" s="17">
        <v>42338.025605164301</v>
      </c>
      <c r="O750" s="17">
        <v>58001.249015478599</v>
      </c>
      <c r="P750" s="17">
        <v>-116.48201439323</v>
      </c>
      <c r="Q750" s="17">
        <v>0.99885019449724999</v>
      </c>
      <c r="R750" s="17">
        <v>-4.9964148544885505E-4</v>
      </c>
      <c r="S750" s="17" t="s">
        <v>18437</v>
      </c>
      <c r="T750" s="17" t="s">
        <v>18437</v>
      </c>
      <c r="U750" s="17" t="s">
        <v>18437</v>
      </c>
      <c r="V750" s="17" t="s">
        <v>22170</v>
      </c>
      <c r="W750" s="17" t="s">
        <v>23277</v>
      </c>
      <c r="X750" s="17" t="s">
        <v>22175</v>
      </c>
      <c r="Y750" s="17" t="s">
        <v>22171</v>
      </c>
      <c r="Z750" s="17" t="s">
        <v>23278</v>
      </c>
      <c r="AA750" s="17" t="s">
        <v>22172</v>
      </c>
      <c r="AB750" s="17" t="s">
        <v>22173</v>
      </c>
      <c r="AC750" s="17" t="s">
        <v>22174</v>
      </c>
      <c r="AD750" s="17" t="s">
        <v>22176</v>
      </c>
      <c r="AE750" s="17" t="s">
        <v>22182</v>
      </c>
      <c r="AG750" s="17" t="s">
        <v>23971</v>
      </c>
    </row>
    <row r="751" spans="1:34" x14ac:dyDescent="0.3">
      <c r="C751" s="26"/>
    </row>
    <row r="752" spans="1:34" x14ac:dyDescent="0.3">
      <c r="A752" s="17">
        <f>COUNT(A2:A93)</f>
        <v>92</v>
      </c>
    </row>
    <row r="758" spans="3:3" x14ac:dyDescent="0.3">
      <c r="C758" s="27"/>
    </row>
    <row r="767" spans="3:3" x14ac:dyDescent="0.3">
      <c r="C767" s="26"/>
    </row>
    <row r="770" spans="3:3" x14ac:dyDescent="0.3">
      <c r="C770" s="26"/>
    </row>
    <row r="776" spans="3:3" x14ac:dyDescent="0.3">
      <c r="C776" s="26"/>
    </row>
    <row r="787" spans="3:3" x14ac:dyDescent="0.3">
      <c r="C787" s="26"/>
    </row>
    <row r="795" spans="3:3" x14ac:dyDescent="0.3">
      <c r="C795" s="28"/>
    </row>
    <row r="797" spans="3:3" x14ac:dyDescent="0.3">
      <c r="C797" s="26"/>
    </row>
    <row r="804" spans="3:3" x14ac:dyDescent="0.3">
      <c r="C804" s="26"/>
    </row>
    <row r="808" spans="3:3" x14ac:dyDescent="0.3">
      <c r="C808" s="29"/>
    </row>
    <row r="809" spans="3:3" x14ac:dyDescent="0.3">
      <c r="C809" s="30"/>
    </row>
    <row r="824" spans="3:3" x14ac:dyDescent="0.3">
      <c r="C824" s="26"/>
    </row>
    <row r="831" spans="3:3" x14ac:dyDescent="0.3">
      <c r="C831" s="26"/>
    </row>
    <row r="843" spans="3:3" x14ac:dyDescent="0.3">
      <c r="C843" s="26"/>
    </row>
    <row r="861" spans="3:3" x14ac:dyDescent="0.3">
      <c r="C861" s="26"/>
    </row>
    <row r="876" spans="3:3" x14ac:dyDescent="0.3">
      <c r="C876" s="26"/>
    </row>
    <row r="888" spans="3:3" x14ac:dyDescent="0.3">
      <c r="C888" s="29"/>
    </row>
    <row r="903" spans="3:3" x14ac:dyDescent="0.3">
      <c r="C903" s="26"/>
    </row>
    <row r="907" spans="3:3" x14ac:dyDescent="0.3">
      <c r="C907" s="28"/>
    </row>
    <row r="924" spans="3:3" x14ac:dyDescent="0.3">
      <c r="C924" s="29"/>
    </row>
    <row r="930" spans="3:3" x14ac:dyDescent="0.3">
      <c r="C930" s="29"/>
    </row>
    <row r="933" spans="3:3" x14ac:dyDescent="0.3">
      <c r="C933" s="26"/>
    </row>
    <row r="969" spans="3:3" x14ac:dyDescent="0.3">
      <c r="C969" s="31"/>
    </row>
    <row r="988" spans="3:3" x14ac:dyDescent="0.3">
      <c r="C988" s="26"/>
    </row>
    <row r="1000" spans="3:3" x14ac:dyDescent="0.3">
      <c r="C1000" s="26"/>
    </row>
    <row r="1009" spans="3:3" x14ac:dyDescent="0.3">
      <c r="C1009" s="29"/>
    </row>
    <row r="1011" spans="3:3" x14ac:dyDescent="0.3">
      <c r="C1011" s="26"/>
    </row>
    <row r="1027" spans="3:3" x14ac:dyDescent="0.3">
      <c r="C1027" s="26"/>
    </row>
    <row r="1032" spans="3:3" x14ac:dyDescent="0.3">
      <c r="C1032" s="26"/>
    </row>
    <row r="1034" spans="3:3" x14ac:dyDescent="0.3">
      <c r="C1034" s="26"/>
    </row>
    <row r="1042" spans="3:3" x14ac:dyDescent="0.3">
      <c r="C1042" s="26"/>
    </row>
    <row r="1048" spans="3:3" x14ac:dyDescent="0.3">
      <c r="C1048" s="26"/>
    </row>
    <row r="1049" spans="3:3" x14ac:dyDescent="0.3">
      <c r="C1049" s="26"/>
    </row>
    <row r="1052" spans="3:3" x14ac:dyDescent="0.3">
      <c r="C1052" s="26"/>
    </row>
    <row r="1054" spans="3:3" x14ac:dyDescent="0.3">
      <c r="C1054" s="28"/>
    </row>
    <row r="1055" spans="3:3" x14ac:dyDescent="0.3">
      <c r="C1055" s="26"/>
    </row>
    <row r="1061" spans="3:3" x14ac:dyDescent="0.3">
      <c r="C1061" s="26"/>
    </row>
    <row r="1062" spans="3:3" x14ac:dyDescent="0.3">
      <c r="C1062" s="26"/>
    </row>
    <row r="1065" spans="3:3" x14ac:dyDescent="0.3">
      <c r="C1065" s="26"/>
    </row>
    <row r="1066" spans="3:3" x14ac:dyDescent="0.3">
      <c r="C1066" s="26"/>
    </row>
    <row r="1067" spans="3:3" x14ac:dyDescent="0.3">
      <c r="C1067" s="26"/>
    </row>
    <row r="1068" spans="3:3" x14ac:dyDescent="0.3">
      <c r="C1068" s="26"/>
    </row>
    <row r="1069" spans="3:3" x14ac:dyDescent="0.3">
      <c r="C1069" s="26"/>
    </row>
    <row r="1070" spans="3:3" x14ac:dyDescent="0.3">
      <c r="C1070" s="26"/>
    </row>
    <row r="1071" spans="3:3" x14ac:dyDescent="0.3">
      <c r="C1071" s="26"/>
    </row>
    <row r="1072" spans="3:3" x14ac:dyDescent="0.3">
      <c r="C1072" s="26"/>
    </row>
  </sheetData>
  <autoFilter ref="A1:AF750" xr:uid="{00000000-0009-0000-0000-000005000000}">
    <filterColumn colId="8">
      <customFilters>
        <customFilter operator="lessThanOrEqual" val="0.05"/>
      </customFilters>
    </filterColumn>
    <sortState xmlns:xlrd2="http://schemas.microsoft.com/office/spreadsheetml/2017/richdata2" ref="A2:AF750">
      <sortCondition ref="I1:I750"/>
    </sortState>
  </autoFilter>
  <sortState xmlns:xlrd2="http://schemas.microsoft.com/office/spreadsheetml/2017/richdata2" ref="A2:AI1073">
    <sortCondition ref="Q1:Q1073"/>
  </sortState>
  <conditionalFormatting sqref="C1:C1048576">
    <cfRule type="duplicateValues" dxfId="1"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R428"/>
  <sheetViews>
    <sheetView workbookViewId="0">
      <selection activeCell="I19" sqref="I19"/>
    </sheetView>
  </sheetViews>
  <sheetFormatPr defaultColWidth="9.109375" defaultRowHeight="18" x14ac:dyDescent="0.35"/>
  <cols>
    <col min="1" max="2" width="9.109375" style="33"/>
    <col min="3" max="3" width="20.88671875" style="33" bestFit="1" customWidth="1"/>
    <col min="4" max="4" width="12.109375" style="33" customWidth="1"/>
    <col min="5" max="5" width="11.44140625" style="33" customWidth="1"/>
    <col min="6" max="6" width="13.109375" style="33" customWidth="1"/>
    <col min="7" max="8" width="9.109375" style="33"/>
    <col min="9" max="9" width="11" style="33" customWidth="1"/>
    <col min="10" max="16384" width="9.109375" style="33"/>
  </cols>
  <sheetData>
    <row r="1" spans="3:18" x14ac:dyDescent="0.35">
      <c r="M1" s="39">
        <f>COUNT(M2:M325)</f>
        <v>324</v>
      </c>
      <c r="N1" s="39">
        <f>COUNT(N2:N428)</f>
        <v>427</v>
      </c>
      <c r="O1" s="39">
        <f t="shared" ref="O1:P1" si="0">COUNT(O2:O428)</f>
        <v>59</v>
      </c>
      <c r="P1" s="39">
        <f t="shared" si="0"/>
        <v>35</v>
      </c>
      <c r="Q1" s="39">
        <f>COUNT(Q2:Q428)</f>
        <v>265</v>
      </c>
      <c r="R1" s="39">
        <f>COUNT(R2:R393)</f>
        <v>392</v>
      </c>
    </row>
    <row r="2" spans="3:18" x14ac:dyDescent="0.35">
      <c r="M2" s="33">
        <v>1</v>
      </c>
      <c r="N2" s="33">
        <v>7</v>
      </c>
      <c r="O2" s="33">
        <v>1</v>
      </c>
      <c r="P2" s="33">
        <v>7</v>
      </c>
      <c r="Q2" s="33">
        <v>96</v>
      </c>
      <c r="R2" s="33">
        <v>95</v>
      </c>
    </row>
    <row r="3" spans="3:18" x14ac:dyDescent="0.35">
      <c r="C3" s="33" t="s">
        <v>23991</v>
      </c>
      <c r="M3" s="33">
        <v>2</v>
      </c>
      <c r="N3" s="33">
        <v>12</v>
      </c>
      <c r="O3" s="33">
        <v>2</v>
      </c>
      <c r="P3" s="33">
        <v>12</v>
      </c>
      <c r="Q3" s="33">
        <v>100</v>
      </c>
      <c r="R3" s="33">
        <v>97</v>
      </c>
    </row>
    <row r="4" spans="3:18" x14ac:dyDescent="0.35">
      <c r="D4" s="37" t="s">
        <v>23992</v>
      </c>
      <c r="E4" s="37" t="s">
        <v>23993</v>
      </c>
      <c r="I4" s="34" t="s">
        <v>23265</v>
      </c>
      <c r="M4" s="33">
        <v>3</v>
      </c>
      <c r="N4" s="33">
        <v>13</v>
      </c>
      <c r="O4" s="33">
        <v>3</v>
      </c>
      <c r="P4" s="33">
        <v>13</v>
      </c>
      <c r="Q4" s="33">
        <v>104</v>
      </c>
      <c r="R4" s="33">
        <v>98</v>
      </c>
    </row>
    <row r="5" spans="3:18" x14ac:dyDescent="0.35">
      <c r="C5" s="33" t="s">
        <v>23988</v>
      </c>
      <c r="D5" s="38">
        <v>59</v>
      </c>
      <c r="E5" s="38">
        <v>265</v>
      </c>
      <c r="F5" s="35">
        <f>D5+E5</f>
        <v>324</v>
      </c>
      <c r="I5" s="33" t="e">
        <f ca="1">[1]!FISHERTEST(D5:E7)</f>
        <v>#NAME?</v>
      </c>
      <c r="M5" s="33">
        <v>4</v>
      </c>
      <c r="N5" s="33">
        <v>16</v>
      </c>
      <c r="O5" s="33">
        <v>4</v>
      </c>
      <c r="P5" s="33">
        <v>16</v>
      </c>
      <c r="Q5" s="33">
        <v>105</v>
      </c>
      <c r="R5" s="33">
        <v>99</v>
      </c>
    </row>
    <row r="6" spans="3:18" x14ac:dyDescent="0.35">
      <c r="E6" s="38"/>
      <c r="F6" s="35"/>
      <c r="M6" s="33">
        <v>5</v>
      </c>
      <c r="N6" s="33">
        <v>19</v>
      </c>
      <c r="O6" s="33">
        <v>5</v>
      </c>
      <c r="P6" s="33">
        <v>19</v>
      </c>
      <c r="Q6" s="33">
        <v>106</v>
      </c>
      <c r="R6" s="33">
        <v>101</v>
      </c>
    </row>
    <row r="7" spans="3:18" x14ac:dyDescent="0.35">
      <c r="C7" s="34" t="s">
        <v>23989</v>
      </c>
      <c r="D7" s="40">
        <v>35</v>
      </c>
      <c r="E7" s="40">
        <v>392</v>
      </c>
      <c r="F7" s="41">
        <f t="shared" ref="F7" si="1">D7+E7</f>
        <v>427</v>
      </c>
      <c r="M7" s="33">
        <v>6</v>
      </c>
      <c r="N7" s="33">
        <v>24</v>
      </c>
      <c r="O7" s="33">
        <v>6</v>
      </c>
      <c r="P7" s="33">
        <v>24</v>
      </c>
      <c r="Q7" s="33">
        <v>108</v>
      </c>
      <c r="R7" s="33">
        <v>102</v>
      </c>
    </row>
    <row r="8" spans="3:18" x14ac:dyDescent="0.35">
      <c r="C8" s="33" t="s">
        <v>23990</v>
      </c>
      <c r="D8" s="37">
        <f>D5+D7</f>
        <v>94</v>
      </c>
      <c r="E8" s="37">
        <f>E5+E7</f>
        <v>657</v>
      </c>
      <c r="F8" s="36">
        <f>D8+E8</f>
        <v>751</v>
      </c>
      <c r="M8" s="33">
        <v>8</v>
      </c>
      <c r="N8" s="33">
        <v>27</v>
      </c>
      <c r="O8" s="33">
        <v>8</v>
      </c>
      <c r="P8" s="33">
        <v>27</v>
      </c>
      <c r="Q8" s="33">
        <v>109</v>
      </c>
      <c r="R8" s="33">
        <v>103</v>
      </c>
    </row>
    <row r="9" spans="3:18" x14ac:dyDescent="0.35">
      <c r="M9" s="33">
        <v>9</v>
      </c>
      <c r="N9" s="33">
        <v>31</v>
      </c>
      <c r="O9" s="33">
        <v>9</v>
      </c>
      <c r="P9" s="33">
        <v>31</v>
      </c>
      <c r="Q9" s="33">
        <v>110</v>
      </c>
      <c r="R9" s="33">
        <v>107</v>
      </c>
    </row>
    <row r="10" spans="3:18" x14ac:dyDescent="0.35">
      <c r="M10" s="33">
        <v>10</v>
      </c>
      <c r="N10" s="33">
        <v>35</v>
      </c>
      <c r="O10" s="33">
        <v>10</v>
      </c>
      <c r="P10" s="33">
        <v>35</v>
      </c>
      <c r="Q10" s="33">
        <v>111</v>
      </c>
      <c r="R10" s="33">
        <v>112</v>
      </c>
    </row>
    <row r="11" spans="3:18" x14ac:dyDescent="0.35">
      <c r="M11" s="33">
        <v>11</v>
      </c>
      <c r="N11" s="33">
        <v>36</v>
      </c>
      <c r="O11" s="33">
        <v>11</v>
      </c>
      <c r="P11" s="33">
        <v>36</v>
      </c>
      <c r="Q11" s="33">
        <v>113</v>
      </c>
      <c r="R11" s="33">
        <v>114</v>
      </c>
    </row>
    <row r="12" spans="3:18" x14ac:dyDescent="0.35">
      <c r="M12" s="33">
        <v>14</v>
      </c>
      <c r="N12" s="33">
        <v>38</v>
      </c>
      <c r="O12" s="33">
        <v>14</v>
      </c>
      <c r="P12" s="33">
        <v>38</v>
      </c>
      <c r="Q12" s="33">
        <v>115</v>
      </c>
      <c r="R12" s="33">
        <v>118</v>
      </c>
    </row>
    <row r="13" spans="3:18" x14ac:dyDescent="0.35">
      <c r="M13" s="33">
        <v>15</v>
      </c>
      <c r="N13" s="33">
        <v>39</v>
      </c>
      <c r="O13" s="33">
        <v>15</v>
      </c>
      <c r="P13" s="33">
        <v>39</v>
      </c>
      <c r="Q13" s="33">
        <v>116</v>
      </c>
      <c r="R13" s="33">
        <v>119</v>
      </c>
    </row>
    <row r="14" spans="3:18" x14ac:dyDescent="0.35">
      <c r="M14" s="33">
        <v>17</v>
      </c>
      <c r="N14" s="33">
        <v>41</v>
      </c>
      <c r="O14" s="33">
        <v>17</v>
      </c>
      <c r="P14" s="33">
        <v>41</v>
      </c>
      <c r="Q14" s="33">
        <v>117</v>
      </c>
      <c r="R14" s="33">
        <v>120</v>
      </c>
    </row>
    <row r="15" spans="3:18" x14ac:dyDescent="0.35">
      <c r="M15" s="33">
        <v>18</v>
      </c>
      <c r="N15" s="33">
        <v>46</v>
      </c>
      <c r="O15" s="33">
        <v>18</v>
      </c>
      <c r="P15" s="33">
        <v>46</v>
      </c>
      <c r="Q15" s="33">
        <v>123</v>
      </c>
      <c r="R15" s="33">
        <v>121</v>
      </c>
    </row>
    <row r="16" spans="3:18" x14ac:dyDescent="0.35">
      <c r="M16" s="33">
        <v>20</v>
      </c>
      <c r="N16" s="33">
        <v>47</v>
      </c>
      <c r="O16" s="33">
        <v>20</v>
      </c>
      <c r="P16" s="33">
        <v>47</v>
      </c>
      <c r="Q16" s="33">
        <v>125</v>
      </c>
      <c r="R16" s="33">
        <v>122</v>
      </c>
    </row>
    <row r="17" spans="13:18" x14ac:dyDescent="0.35">
      <c r="M17" s="33">
        <v>21</v>
      </c>
      <c r="N17" s="33">
        <v>49</v>
      </c>
      <c r="O17" s="33">
        <v>21</v>
      </c>
      <c r="P17" s="33">
        <v>49</v>
      </c>
      <c r="Q17" s="33">
        <v>127</v>
      </c>
      <c r="R17" s="33">
        <v>124</v>
      </c>
    </row>
    <row r="18" spans="13:18" x14ac:dyDescent="0.35">
      <c r="M18" s="33">
        <v>22</v>
      </c>
      <c r="N18" s="33">
        <v>50</v>
      </c>
      <c r="O18" s="33">
        <v>22</v>
      </c>
      <c r="P18" s="33">
        <v>50</v>
      </c>
      <c r="Q18" s="33">
        <v>128</v>
      </c>
      <c r="R18" s="33">
        <v>126</v>
      </c>
    </row>
    <row r="19" spans="13:18" x14ac:dyDescent="0.35">
      <c r="M19" s="33">
        <v>23</v>
      </c>
      <c r="N19" s="33">
        <v>51</v>
      </c>
      <c r="O19" s="33">
        <v>23</v>
      </c>
      <c r="P19" s="33">
        <v>51</v>
      </c>
      <c r="Q19" s="33">
        <v>129</v>
      </c>
      <c r="R19" s="33">
        <v>130</v>
      </c>
    </row>
    <row r="20" spans="13:18" x14ac:dyDescent="0.35">
      <c r="M20" s="33">
        <v>25</v>
      </c>
      <c r="N20" s="33">
        <v>53</v>
      </c>
      <c r="O20" s="33">
        <v>25</v>
      </c>
      <c r="P20" s="33">
        <v>53</v>
      </c>
      <c r="Q20" s="33">
        <v>131</v>
      </c>
      <c r="R20" s="33">
        <v>137</v>
      </c>
    </row>
    <row r="21" spans="13:18" x14ac:dyDescent="0.35">
      <c r="M21" s="33">
        <v>26</v>
      </c>
      <c r="N21" s="33">
        <v>54</v>
      </c>
      <c r="O21" s="33">
        <v>26</v>
      </c>
      <c r="P21" s="33">
        <v>54</v>
      </c>
      <c r="Q21" s="33">
        <v>132</v>
      </c>
      <c r="R21" s="33">
        <v>138</v>
      </c>
    </row>
    <row r="22" spans="13:18" x14ac:dyDescent="0.35">
      <c r="M22" s="33">
        <v>28</v>
      </c>
      <c r="N22" s="33">
        <v>58</v>
      </c>
      <c r="O22" s="33">
        <v>28</v>
      </c>
      <c r="P22" s="33">
        <v>58</v>
      </c>
      <c r="Q22" s="33">
        <v>133</v>
      </c>
      <c r="R22" s="33">
        <v>140</v>
      </c>
    </row>
    <row r="23" spans="13:18" x14ac:dyDescent="0.35">
      <c r="M23" s="33">
        <v>29</v>
      </c>
      <c r="N23" s="33">
        <v>62</v>
      </c>
      <c r="O23" s="33">
        <v>29</v>
      </c>
      <c r="P23" s="33">
        <v>62</v>
      </c>
      <c r="Q23" s="33">
        <v>134</v>
      </c>
      <c r="R23" s="33">
        <v>141</v>
      </c>
    </row>
    <row r="24" spans="13:18" x14ac:dyDescent="0.35">
      <c r="M24" s="33">
        <v>30</v>
      </c>
      <c r="N24" s="33">
        <v>63</v>
      </c>
      <c r="O24" s="33">
        <v>30</v>
      </c>
      <c r="P24" s="33">
        <v>63</v>
      </c>
      <c r="Q24" s="33">
        <v>135</v>
      </c>
      <c r="R24" s="33">
        <v>144</v>
      </c>
    </row>
    <row r="25" spans="13:18" x14ac:dyDescent="0.35">
      <c r="M25" s="33">
        <v>32</v>
      </c>
      <c r="N25" s="33">
        <v>64</v>
      </c>
      <c r="O25" s="33">
        <v>32</v>
      </c>
      <c r="P25" s="33">
        <v>64</v>
      </c>
      <c r="Q25" s="33">
        <v>136</v>
      </c>
      <c r="R25" s="33">
        <v>146</v>
      </c>
    </row>
    <row r="26" spans="13:18" x14ac:dyDescent="0.35">
      <c r="M26" s="33">
        <v>33</v>
      </c>
      <c r="N26" s="33">
        <v>65</v>
      </c>
      <c r="O26" s="33">
        <v>33</v>
      </c>
      <c r="P26" s="33">
        <v>65</v>
      </c>
      <c r="Q26" s="33">
        <v>139</v>
      </c>
      <c r="R26" s="33">
        <v>147</v>
      </c>
    </row>
    <row r="27" spans="13:18" x14ac:dyDescent="0.35">
      <c r="M27" s="33">
        <v>34</v>
      </c>
      <c r="N27" s="33">
        <v>66</v>
      </c>
      <c r="O27" s="33">
        <v>34</v>
      </c>
      <c r="P27" s="33">
        <v>66</v>
      </c>
      <c r="Q27" s="33">
        <v>142</v>
      </c>
      <c r="R27" s="33">
        <v>150</v>
      </c>
    </row>
    <row r="28" spans="13:18" x14ac:dyDescent="0.35">
      <c r="M28" s="33">
        <v>37</v>
      </c>
      <c r="N28" s="33">
        <v>68</v>
      </c>
      <c r="O28" s="33">
        <v>37</v>
      </c>
      <c r="P28" s="33">
        <v>68</v>
      </c>
      <c r="Q28" s="33">
        <v>143</v>
      </c>
      <c r="R28" s="33">
        <v>153</v>
      </c>
    </row>
    <row r="29" spans="13:18" x14ac:dyDescent="0.35">
      <c r="M29" s="33">
        <v>40</v>
      </c>
      <c r="N29" s="33">
        <v>73</v>
      </c>
      <c r="O29" s="33">
        <v>40</v>
      </c>
      <c r="P29" s="33">
        <v>73</v>
      </c>
      <c r="Q29" s="33">
        <v>145</v>
      </c>
      <c r="R29" s="33">
        <v>158</v>
      </c>
    </row>
    <row r="30" spans="13:18" x14ac:dyDescent="0.35">
      <c r="M30" s="33">
        <v>42</v>
      </c>
      <c r="N30" s="33">
        <v>75</v>
      </c>
      <c r="O30" s="33">
        <v>42</v>
      </c>
      <c r="P30" s="33">
        <v>75</v>
      </c>
      <c r="Q30" s="33">
        <v>148</v>
      </c>
      <c r="R30" s="33">
        <v>163</v>
      </c>
    </row>
    <row r="31" spans="13:18" x14ac:dyDescent="0.35">
      <c r="M31" s="33">
        <v>43</v>
      </c>
      <c r="N31" s="33">
        <v>77</v>
      </c>
      <c r="O31" s="33">
        <v>43</v>
      </c>
      <c r="P31" s="33">
        <v>77</v>
      </c>
      <c r="Q31" s="33">
        <v>149</v>
      </c>
      <c r="R31" s="33">
        <v>164</v>
      </c>
    </row>
    <row r="32" spans="13:18" x14ac:dyDescent="0.35">
      <c r="M32" s="33">
        <v>44</v>
      </c>
      <c r="N32" s="33">
        <v>80</v>
      </c>
      <c r="O32" s="33">
        <v>44</v>
      </c>
      <c r="P32" s="33">
        <v>80</v>
      </c>
      <c r="Q32" s="33">
        <v>151</v>
      </c>
      <c r="R32" s="33">
        <v>165</v>
      </c>
    </row>
    <row r="33" spans="13:18" x14ac:dyDescent="0.35">
      <c r="M33" s="33">
        <v>45</v>
      </c>
      <c r="N33" s="33">
        <v>81</v>
      </c>
      <c r="O33" s="33">
        <v>45</v>
      </c>
      <c r="P33" s="33">
        <v>81</v>
      </c>
      <c r="Q33" s="33">
        <v>152</v>
      </c>
      <c r="R33" s="33">
        <v>166</v>
      </c>
    </row>
    <row r="34" spans="13:18" x14ac:dyDescent="0.35">
      <c r="M34" s="33">
        <v>48</v>
      </c>
      <c r="N34" s="33">
        <v>84</v>
      </c>
      <c r="O34" s="33">
        <v>48</v>
      </c>
      <c r="P34" s="33">
        <v>84</v>
      </c>
      <c r="Q34" s="33">
        <v>154</v>
      </c>
      <c r="R34" s="33">
        <v>167</v>
      </c>
    </row>
    <row r="35" spans="13:18" x14ac:dyDescent="0.35">
      <c r="M35" s="33">
        <v>52</v>
      </c>
      <c r="N35" s="33">
        <v>85</v>
      </c>
      <c r="O35" s="33">
        <v>52</v>
      </c>
      <c r="P35" s="33">
        <v>85</v>
      </c>
      <c r="Q35" s="33">
        <v>155</v>
      </c>
      <c r="R35" s="33">
        <v>170</v>
      </c>
    </row>
    <row r="36" spans="13:18" x14ac:dyDescent="0.35">
      <c r="M36" s="33">
        <v>55</v>
      </c>
      <c r="N36" s="33">
        <v>90</v>
      </c>
      <c r="O36" s="33">
        <v>55</v>
      </c>
      <c r="P36" s="33">
        <v>90</v>
      </c>
      <c r="Q36" s="33">
        <v>156</v>
      </c>
      <c r="R36" s="33">
        <v>175</v>
      </c>
    </row>
    <row r="37" spans="13:18" x14ac:dyDescent="0.35">
      <c r="M37" s="33">
        <v>56</v>
      </c>
      <c r="N37" s="33">
        <v>95</v>
      </c>
      <c r="O37" s="33">
        <v>56</v>
      </c>
      <c r="Q37" s="33">
        <v>157</v>
      </c>
      <c r="R37" s="33">
        <v>177</v>
      </c>
    </row>
    <row r="38" spans="13:18" x14ac:dyDescent="0.35">
      <c r="M38" s="33">
        <v>57</v>
      </c>
      <c r="N38" s="33">
        <v>97</v>
      </c>
      <c r="O38" s="33">
        <v>57</v>
      </c>
      <c r="Q38" s="33">
        <v>159</v>
      </c>
      <c r="R38" s="33">
        <v>178</v>
      </c>
    </row>
    <row r="39" spans="13:18" x14ac:dyDescent="0.35">
      <c r="M39" s="33">
        <v>59</v>
      </c>
      <c r="N39" s="33">
        <v>98</v>
      </c>
      <c r="O39" s="33">
        <v>59</v>
      </c>
      <c r="Q39" s="33">
        <v>160</v>
      </c>
      <c r="R39" s="33">
        <v>180</v>
      </c>
    </row>
    <row r="40" spans="13:18" x14ac:dyDescent="0.35">
      <c r="M40" s="33">
        <v>60</v>
      </c>
      <c r="N40" s="33">
        <v>99</v>
      </c>
      <c r="O40" s="33">
        <v>60</v>
      </c>
      <c r="Q40" s="33">
        <v>161</v>
      </c>
      <c r="R40" s="33">
        <v>181</v>
      </c>
    </row>
    <row r="41" spans="13:18" x14ac:dyDescent="0.35">
      <c r="M41" s="33">
        <v>61</v>
      </c>
      <c r="N41" s="33">
        <v>101</v>
      </c>
      <c r="O41" s="33">
        <v>61</v>
      </c>
      <c r="Q41" s="33">
        <v>162</v>
      </c>
      <c r="R41" s="33">
        <v>183</v>
      </c>
    </row>
    <row r="42" spans="13:18" x14ac:dyDescent="0.35">
      <c r="M42" s="33">
        <v>67</v>
      </c>
      <c r="N42" s="33">
        <v>102</v>
      </c>
      <c r="O42" s="33">
        <v>67</v>
      </c>
      <c r="Q42" s="33">
        <v>168</v>
      </c>
      <c r="R42" s="33">
        <v>186</v>
      </c>
    </row>
    <row r="43" spans="13:18" x14ac:dyDescent="0.35">
      <c r="M43" s="33">
        <v>69</v>
      </c>
      <c r="N43" s="33">
        <v>103</v>
      </c>
      <c r="O43" s="33">
        <v>69</v>
      </c>
      <c r="Q43" s="33">
        <v>169</v>
      </c>
      <c r="R43" s="33">
        <v>187</v>
      </c>
    </row>
    <row r="44" spans="13:18" x14ac:dyDescent="0.35">
      <c r="M44" s="33">
        <v>70</v>
      </c>
      <c r="N44" s="33">
        <v>107</v>
      </c>
      <c r="O44" s="33">
        <v>70</v>
      </c>
      <c r="Q44" s="33">
        <v>171</v>
      </c>
      <c r="R44" s="33">
        <v>190</v>
      </c>
    </row>
    <row r="45" spans="13:18" x14ac:dyDescent="0.35">
      <c r="M45" s="33">
        <v>71</v>
      </c>
      <c r="N45" s="33">
        <v>112</v>
      </c>
      <c r="O45" s="33">
        <v>71</v>
      </c>
      <c r="Q45" s="33">
        <v>172</v>
      </c>
      <c r="R45" s="33">
        <v>194</v>
      </c>
    </row>
    <row r="46" spans="13:18" x14ac:dyDescent="0.35">
      <c r="M46" s="33">
        <v>72</v>
      </c>
      <c r="N46" s="33">
        <v>114</v>
      </c>
      <c r="O46" s="33">
        <v>72</v>
      </c>
      <c r="Q46" s="33">
        <v>173</v>
      </c>
      <c r="R46" s="33">
        <v>195</v>
      </c>
    </row>
    <row r="47" spans="13:18" x14ac:dyDescent="0.35">
      <c r="M47" s="33">
        <v>74</v>
      </c>
      <c r="N47" s="33">
        <v>118</v>
      </c>
      <c r="O47" s="33">
        <v>74</v>
      </c>
      <c r="Q47" s="33">
        <v>174</v>
      </c>
      <c r="R47" s="33">
        <v>197</v>
      </c>
    </row>
    <row r="48" spans="13:18" x14ac:dyDescent="0.35">
      <c r="M48" s="33">
        <v>76</v>
      </c>
      <c r="N48" s="33">
        <v>119</v>
      </c>
      <c r="O48" s="33">
        <v>76</v>
      </c>
      <c r="Q48" s="33">
        <v>176</v>
      </c>
      <c r="R48" s="33">
        <v>198</v>
      </c>
    </row>
    <row r="49" spans="13:18" x14ac:dyDescent="0.35">
      <c r="M49" s="33">
        <v>78</v>
      </c>
      <c r="N49" s="33">
        <v>120</v>
      </c>
      <c r="O49" s="33">
        <v>78</v>
      </c>
      <c r="Q49" s="33">
        <v>179</v>
      </c>
      <c r="R49" s="33">
        <v>199</v>
      </c>
    </row>
    <row r="50" spans="13:18" x14ac:dyDescent="0.35">
      <c r="M50" s="33">
        <v>79</v>
      </c>
      <c r="N50" s="33">
        <v>121</v>
      </c>
      <c r="O50" s="33">
        <v>79</v>
      </c>
      <c r="Q50" s="33">
        <v>182</v>
      </c>
      <c r="R50" s="33">
        <v>200</v>
      </c>
    </row>
    <row r="51" spans="13:18" x14ac:dyDescent="0.35">
      <c r="M51" s="33">
        <v>82</v>
      </c>
      <c r="N51" s="33">
        <v>122</v>
      </c>
      <c r="O51" s="33">
        <v>82</v>
      </c>
      <c r="Q51" s="33">
        <v>184</v>
      </c>
      <c r="R51" s="33">
        <v>201</v>
      </c>
    </row>
    <row r="52" spans="13:18" x14ac:dyDescent="0.35">
      <c r="M52" s="33">
        <v>83</v>
      </c>
      <c r="N52" s="33">
        <v>124</v>
      </c>
      <c r="O52" s="33">
        <v>83</v>
      </c>
      <c r="Q52" s="33">
        <v>185</v>
      </c>
      <c r="R52" s="33">
        <v>203</v>
      </c>
    </row>
    <row r="53" spans="13:18" x14ac:dyDescent="0.35">
      <c r="M53" s="33">
        <v>86</v>
      </c>
      <c r="N53" s="33">
        <v>126</v>
      </c>
      <c r="O53" s="33">
        <v>86</v>
      </c>
      <c r="Q53" s="33">
        <v>188</v>
      </c>
      <c r="R53" s="33">
        <v>204</v>
      </c>
    </row>
    <row r="54" spans="13:18" x14ac:dyDescent="0.35">
      <c r="M54" s="33">
        <v>87</v>
      </c>
      <c r="N54" s="33">
        <v>130</v>
      </c>
      <c r="O54" s="33">
        <v>87</v>
      </c>
      <c r="Q54" s="33">
        <v>189</v>
      </c>
      <c r="R54" s="33">
        <v>205</v>
      </c>
    </row>
    <row r="55" spans="13:18" x14ac:dyDescent="0.35">
      <c r="M55" s="33">
        <v>88</v>
      </c>
      <c r="N55" s="33">
        <v>137</v>
      </c>
      <c r="O55" s="33">
        <v>88</v>
      </c>
      <c r="Q55" s="33">
        <v>191</v>
      </c>
      <c r="R55" s="33">
        <v>206</v>
      </c>
    </row>
    <row r="56" spans="13:18" x14ac:dyDescent="0.35">
      <c r="M56" s="33">
        <v>89</v>
      </c>
      <c r="N56" s="33">
        <v>138</v>
      </c>
      <c r="O56" s="33">
        <v>89</v>
      </c>
      <c r="Q56" s="33">
        <v>192</v>
      </c>
      <c r="R56" s="33">
        <v>209</v>
      </c>
    </row>
    <row r="57" spans="13:18" x14ac:dyDescent="0.35">
      <c r="M57" s="33">
        <v>91</v>
      </c>
      <c r="N57" s="33">
        <v>140</v>
      </c>
      <c r="O57" s="33">
        <v>91</v>
      </c>
      <c r="Q57" s="33">
        <v>193</v>
      </c>
      <c r="R57" s="33">
        <v>210</v>
      </c>
    </row>
    <row r="58" spans="13:18" x14ac:dyDescent="0.35">
      <c r="M58" s="33">
        <v>92</v>
      </c>
      <c r="N58" s="33">
        <v>141</v>
      </c>
      <c r="O58" s="33">
        <v>92</v>
      </c>
      <c r="Q58" s="33">
        <v>196</v>
      </c>
      <c r="R58" s="33">
        <v>212</v>
      </c>
    </row>
    <row r="59" spans="13:18" x14ac:dyDescent="0.35">
      <c r="M59" s="33">
        <v>93</v>
      </c>
      <c r="N59" s="33">
        <v>144</v>
      </c>
      <c r="O59" s="33">
        <v>93</v>
      </c>
      <c r="Q59" s="33">
        <v>202</v>
      </c>
      <c r="R59" s="33">
        <v>213</v>
      </c>
    </row>
    <row r="60" spans="13:18" x14ac:dyDescent="0.35">
      <c r="M60" s="33">
        <v>94</v>
      </c>
      <c r="N60" s="33">
        <v>146</v>
      </c>
      <c r="O60" s="33">
        <v>94</v>
      </c>
      <c r="Q60" s="33">
        <v>207</v>
      </c>
      <c r="R60" s="33">
        <v>217</v>
      </c>
    </row>
    <row r="61" spans="13:18" x14ac:dyDescent="0.35">
      <c r="M61" s="33">
        <v>96</v>
      </c>
      <c r="N61" s="33">
        <v>147</v>
      </c>
      <c r="Q61" s="33">
        <v>208</v>
      </c>
      <c r="R61" s="33">
        <v>218</v>
      </c>
    </row>
    <row r="62" spans="13:18" x14ac:dyDescent="0.35">
      <c r="M62" s="33">
        <v>100</v>
      </c>
      <c r="N62" s="33">
        <v>150</v>
      </c>
      <c r="Q62" s="33">
        <v>211</v>
      </c>
      <c r="R62" s="33">
        <v>219</v>
      </c>
    </row>
    <row r="63" spans="13:18" x14ac:dyDescent="0.35">
      <c r="M63" s="33">
        <v>104</v>
      </c>
      <c r="N63" s="33">
        <v>153</v>
      </c>
      <c r="Q63" s="33">
        <v>214</v>
      </c>
      <c r="R63" s="33">
        <v>220</v>
      </c>
    </row>
    <row r="64" spans="13:18" x14ac:dyDescent="0.35">
      <c r="M64" s="33">
        <v>105</v>
      </c>
      <c r="N64" s="33">
        <v>158</v>
      </c>
      <c r="Q64" s="33">
        <v>215</v>
      </c>
      <c r="R64" s="33">
        <v>221</v>
      </c>
    </row>
    <row r="65" spans="13:18" x14ac:dyDescent="0.35">
      <c r="M65" s="33">
        <v>106</v>
      </c>
      <c r="N65" s="33">
        <v>163</v>
      </c>
      <c r="Q65" s="33">
        <v>216</v>
      </c>
      <c r="R65" s="33">
        <v>222</v>
      </c>
    </row>
    <row r="66" spans="13:18" x14ac:dyDescent="0.35">
      <c r="M66" s="33">
        <v>108</v>
      </c>
      <c r="N66" s="33">
        <v>164</v>
      </c>
      <c r="Q66" s="33">
        <v>223</v>
      </c>
      <c r="R66" s="33">
        <v>224</v>
      </c>
    </row>
    <row r="67" spans="13:18" x14ac:dyDescent="0.35">
      <c r="M67" s="33">
        <v>109</v>
      </c>
      <c r="N67" s="33">
        <v>165</v>
      </c>
      <c r="Q67" s="33">
        <v>227</v>
      </c>
      <c r="R67" s="33">
        <v>225</v>
      </c>
    </row>
    <row r="68" spans="13:18" x14ac:dyDescent="0.35">
      <c r="M68" s="33">
        <v>110</v>
      </c>
      <c r="N68" s="33">
        <v>166</v>
      </c>
      <c r="Q68" s="33">
        <v>230</v>
      </c>
      <c r="R68" s="33">
        <v>226</v>
      </c>
    </row>
    <row r="69" spans="13:18" x14ac:dyDescent="0.35">
      <c r="M69" s="33">
        <v>111</v>
      </c>
      <c r="N69" s="33">
        <v>167</v>
      </c>
      <c r="Q69" s="33">
        <v>232</v>
      </c>
      <c r="R69" s="33">
        <v>228</v>
      </c>
    </row>
    <row r="70" spans="13:18" x14ac:dyDescent="0.35">
      <c r="M70" s="33">
        <v>113</v>
      </c>
      <c r="N70" s="33">
        <v>170</v>
      </c>
      <c r="Q70" s="33">
        <v>235</v>
      </c>
      <c r="R70" s="33">
        <v>229</v>
      </c>
    </row>
    <row r="71" spans="13:18" x14ac:dyDescent="0.35">
      <c r="M71" s="33">
        <v>115</v>
      </c>
      <c r="N71" s="33">
        <v>175</v>
      </c>
      <c r="Q71" s="33">
        <v>242</v>
      </c>
      <c r="R71" s="33">
        <v>231</v>
      </c>
    </row>
    <row r="72" spans="13:18" x14ac:dyDescent="0.35">
      <c r="M72" s="33">
        <v>116</v>
      </c>
      <c r="N72" s="33">
        <v>177</v>
      </c>
      <c r="Q72" s="33">
        <v>246</v>
      </c>
      <c r="R72" s="33">
        <v>233</v>
      </c>
    </row>
    <row r="73" spans="13:18" x14ac:dyDescent="0.35">
      <c r="M73" s="33">
        <v>117</v>
      </c>
      <c r="N73" s="33">
        <v>178</v>
      </c>
      <c r="Q73" s="33">
        <v>247</v>
      </c>
      <c r="R73" s="33">
        <v>234</v>
      </c>
    </row>
    <row r="74" spans="13:18" x14ac:dyDescent="0.35">
      <c r="M74" s="33">
        <v>123</v>
      </c>
      <c r="N74" s="33">
        <v>180</v>
      </c>
      <c r="Q74" s="33">
        <v>251</v>
      </c>
      <c r="R74" s="33">
        <v>236</v>
      </c>
    </row>
    <row r="75" spans="13:18" x14ac:dyDescent="0.35">
      <c r="M75" s="33">
        <v>125</v>
      </c>
      <c r="N75" s="33">
        <v>181</v>
      </c>
      <c r="Q75" s="33">
        <v>253</v>
      </c>
      <c r="R75" s="33">
        <v>237</v>
      </c>
    </row>
    <row r="76" spans="13:18" x14ac:dyDescent="0.35">
      <c r="M76" s="33">
        <v>127</v>
      </c>
      <c r="N76" s="33">
        <v>183</v>
      </c>
      <c r="Q76" s="33">
        <v>254</v>
      </c>
      <c r="R76" s="33">
        <v>238</v>
      </c>
    </row>
    <row r="77" spans="13:18" x14ac:dyDescent="0.35">
      <c r="M77" s="33">
        <v>128</v>
      </c>
      <c r="N77" s="33">
        <v>186</v>
      </c>
      <c r="Q77" s="33">
        <v>258</v>
      </c>
      <c r="R77" s="33">
        <v>239</v>
      </c>
    </row>
    <row r="78" spans="13:18" x14ac:dyDescent="0.35">
      <c r="M78" s="33">
        <v>129</v>
      </c>
      <c r="N78" s="33">
        <v>187</v>
      </c>
      <c r="Q78" s="33">
        <v>261</v>
      </c>
      <c r="R78" s="33">
        <v>240</v>
      </c>
    </row>
    <row r="79" spans="13:18" x14ac:dyDescent="0.35">
      <c r="M79" s="33">
        <v>131</v>
      </c>
      <c r="N79" s="33">
        <v>190</v>
      </c>
      <c r="Q79" s="33">
        <v>263</v>
      </c>
      <c r="R79" s="33">
        <v>241</v>
      </c>
    </row>
    <row r="80" spans="13:18" x14ac:dyDescent="0.35">
      <c r="M80" s="33">
        <v>132</v>
      </c>
      <c r="N80" s="33">
        <v>194</v>
      </c>
      <c r="Q80" s="33">
        <v>264</v>
      </c>
      <c r="R80" s="33">
        <v>243</v>
      </c>
    </row>
    <row r="81" spans="13:18" x14ac:dyDescent="0.35">
      <c r="M81" s="33">
        <v>133</v>
      </c>
      <c r="N81" s="33">
        <v>195</v>
      </c>
      <c r="Q81" s="33">
        <v>267</v>
      </c>
      <c r="R81" s="33">
        <v>244</v>
      </c>
    </row>
    <row r="82" spans="13:18" x14ac:dyDescent="0.35">
      <c r="M82" s="33">
        <v>134</v>
      </c>
      <c r="N82" s="33">
        <v>197</v>
      </c>
      <c r="Q82" s="33">
        <v>268</v>
      </c>
      <c r="R82" s="33">
        <v>245</v>
      </c>
    </row>
    <row r="83" spans="13:18" x14ac:dyDescent="0.35">
      <c r="M83" s="33">
        <v>135</v>
      </c>
      <c r="N83" s="33">
        <v>198</v>
      </c>
      <c r="Q83" s="33">
        <v>270</v>
      </c>
      <c r="R83" s="33">
        <v>248</v>
      </c>
    </row>
    <row r="84" spans="13:18" x14ac:dyDescent="0.35">
      <c r="M84" s="33">
        <v>136</v>
      </c>
      <c r="N84" s="33">
        <v>199</v>
      </c>
      <c r="Q84" s="33">
        <v>272</v>
      </c>
      <c r="R84" s="33">
        <v>249</v>
      </c>
    </row>
    <row r="85" spans="13:18" x14ac:dyDescent="0.35">
      <c r="M85" s="33">
        <v>139</v>
      </c>
      <c r="N85" s="33">
        <v>200</v>
      </c>
      <c r="Q85" s="33">
        <v>277</v>
      </c>
      <c r="R85" s="33">
        <v>250</v>
      </c>
    </row>
    <row r="86" spans="13:18" x14ac:dyDescent="0.35">
      <c r="M86" s="33">
        <v>142</v>
      </c>
      <c r="N86" s="33">
        <v>201</v>
      </c>
      <c r="Q86" s="33">
        <v>281</v>
      </c>
      <c r="R86" s="33">
        <v>252</v>
      </c>
    </row>
    <row r="87" spans="13:18" x14ac:dyDescent="0.35">
      <c r="M87" s="33">
        <v>143</v>
      </c>
      <c r="N87" s="33">
        <v>203</v>
      </c>
      <c r="Q87" s="33">
        <v>285</v>
      </c>
      <c r="R87" s="33">
        <v>255</v>
      </c>
    </row>
    <row r="88" spans="13:18" x14ac:dyDescent="0.35">
      <c r="M88" s="33">
        <v>145</v>
      </c>
      <c r="N88" s="33">
        <v>204</v>
      </c>
      <c r="Q88" s="33">
        <v>289</v>
      </c>
      <c r="R88" s="33">
        <v>256</v>
      </c>
    </row>
    <row r="89" spans="13:18" x14ac:dyDescent="0.35">
      <c r="M89" s="33">
        <v>148</v>
      </c>
      <c r="N89" s="33">
        <v>205</v>
      </c>
      <c r="Q89" s="33">
        <v>290</v>
      </c>
      <c r="R89" s="33">
        <v>257</v>
      </c>
    </row>
    <row r="90" spans="13:18" x14ac:dyDescent="0.35">
      <c r="M90" s="33">
        <v>149</v>
      </c>
      <c r="N90" s="33">
        <v>206</v>
      </c>
      <c r="Q90" s="33">
        <v>291</v>
      </c>
      <c r="R90" s="33">
        <v>259</v>
      </c>
    </row>
    <row r="91" spans="13:18" x14ac:dyDescent="0.35">
      <c r="M91" s="33">
        <v>151</v>
      </c>
      <c r="N91" s="33">
        <v>209</v>
      </c>
      <c r="Q91" s="33">
        <v>293</v>
      </c>
      <c r="R91" s="33">
        <v>260</v>
      </c>
    </row>
    <row r="92" spans="13:18" x14ac:dyDescent="0.35">
      <c r="M92" s="33">
        <v>152</v>
      </c>
      <c r="N92" s="33">
        <v>210</v>
      </c>
      <c r="Q92" s="33">
        <v>295</v>
      </c>
      <c r="R92" s="33">
        <v>262</v>
      </c>
    </row>
    <row r="93" spans="13:18" x14ac:dyDescent="0.35">
      <c r="M93" s="33">
        <v>154</v>
      </c>
      <c r="N93" s="33">
        <v>212</v>
      </c>
      <c r="Q93" s="33">
        <v>296</v>
      </c>
      <c r="R93" s="33">
        <v>265</v>
      </c>
    </row>
    <row r="94" spans="13:18" x14ac:dyDescent="0.35">
      <c r="M94" s="33">
        <v>155</v>
      </c>
      <c r="N94" s="33">
        <v>213</v>
      </c>
      <c r="Q94" s="33">
        <v>297</v>
      </c>
      <c r="R94" s="33">
        <v>266</v>
      </c>
    </row>
    <row r="95" spans="13:18" x14ac:dyDescent="0.35">
      <c r="M95" s="33">
        <v>156</v>
      </c>
      <c r="N95" s="33">
        <v>217</v>
      </c>
      <c r="Q95" s="33">
        <v>298</v>
      </c>
      <c r="R95" s="33">
        <v>269</v>
      </c>
    </row>
    <row r="96" spans="13:18" x14ac:dyDescent="0.35">
      <c r="M96" s="33">
        <v>157</v>
      </c>
      <c r="N96" s="33">
        <v>218</v>
      </c>
      <c r="Q96" s="33">
        <v>299</v>
      </c>
      <c r="R96" s="33">
        <v>271</v>
      </c>
    </row>
    <row r="97" spans="13:18" x14ac:dyDescent="0.35">
      <c r="M97" s="33">
        <v>159</v>
      </c>
      <c r="N97" s="33">
        <v>219</v>
      </c>
      <c r="Q97" s="33">
        <v>304</v>
      </c>
      <c r="R97" s="33">
        <v>273</v>
      </c>
    </row>
    <row r="98" spans="13:18" x14ac:dyDescent="0.35">
      <c r="M98" s="33">
        <v>160</v>
      </c>
      <c r="N98" s="33">
        <v>220</v>
      </c>
      <c r="Q98" s="33">
        <v>308</v>
      </c>
      <c r="R98" s="33">
        <v>274</v>
      </c>
    </row>
    <row r="99" spans="13:18" x14ac:dyDescent="0.35">
      <c r="M99" s="33">
        <v>161</v>
      </c>
      <c r="N99" s="33">
        <v>221</v>
      </c>
      <c r="Q99" s="33">
        <v>309</v>
      </c>
      <c r="R99" s="33">
        <v>275</v>
      </c>
    </row>
    <row r="100" spans="13:18" x14ac:dyDescent="0.35">
      <c r="M100" s="33">
        <v>162</v>
      </c>
      <c r="N100" s="33">
        <v>222</v>
      </c>
      <c r="Q100" s="33">
        <v>315</v>
      </c>
      <c r="R100" s="33">
        <v>276</v>
      </c>
    </row>
    <row r="101" spans="13:18" x14ac:dyDescent="0.35">
      <c r="M101" s="33">
        <v>168</v>
      </c>
      <c r="N101" s="33">
        <v>224</v>
      </c>
      <c r="Q101" s="33">
        <v>316</v>
      </c>
      <c r="R101" s="33">
        <v>278</v>
      </c>
    </row>
    <row r="102" spans="13:18" x14ac:dyDescent="0.35">
      <c r="M102" s="33">
        <v>169</v>
      </c>
      <c r="N102" s="33">
        <v>225</v>
      </c>
      <c r="Q102" s="33">
        <v>317</v>
      </c>
      <c r="R102" s="33">
        <v>279</v>
      </c>
    </row>
    <row r="103" spans="13:18" x14ac:dyDescent="0.35">
      <c r="M103" s="33">
        <v>171</v>
      </c>
      <c r="N103" s="33">
        <v>226</v>
      </c>
      <c r="Q103" s="33">
        <v>321</v>
      </c>
      <c r="R103" s="33">
        <v>280</v>
      </c>
    </row>
    <row r="104" spans="13:18" x14ac:dyDescent="0.35">
      <c r="M104" s="33">
        <v>172</v>
      </c>
      <c r="N104" s="33">
        <v>228</v>
      </c>
      <c r="Q104" s="33">
        <v>323</v>
      </c>
      <c r="R104" s="33">
        <v>282</v>
      </c>
    </row>
    <row r="105" spans="13:18" x14ac:dyDescent="0.35">
      <c r="M105" s="33">
        <v>173</v>
      </c>
      <c r="N105" s="33">
        <v>229</v>
      </c>
      <c r="Q105" s="33">
        <v>325</v>
      </c>
      <c r="R105" s="33">
        <v>283</v>
      </c>
    </row>
    <row r="106" spans="13:18" x14ac:dyDescent="0.35">
      <c r="M106" s="33">
        <v>174</v>
      </c>
      <c r="N106" s="33">
        <v>231</v>
      </c>
      <c r="Q106" s="33">
        <v>328</v>
      </c>
      <c r="R106" s="33">
        <v>284</v>
      </c>
    </row>
    <row r="107" spans="13:18" x14ac:dyDescent="0.35">
      <c r="M107" s="33">
        <v>176</v>
      </c>
      <c r="N107" s="33">
        <v>233</v>
      </c>
      <c r="Q107" s="33">
        <v>329</v>
      </c>
      <c r="R107" s="33">
        <v>286</v>
      </c>
    </row>
    <row r="108" spans="13:18" x14ac:dyDescent="0.35">
      <c r="M108" s="33">
        <v>179</v>
      </c>
      <c r="N108" s="33">
        <v>234</v>
      </c>
      <c r="Q108" s="33">
        <v>331</v>
      </c>
      <c r="R108" s="33">
        <v>287</v>
      </c>
    </row>
    <row r="109" spans="13:18" x14ac:dyDescent="0.35">
      <c r="M109" s="33">
        <v>182</v>
      </c>
      <c r="N109" s="33">
        <v>236</v>
      </c>
      <c r="Q109" s="33">
        <v>335</v>
      </c>
      <c r="R109" s="33">
        <v>288</v>
      </c>
    </row>
    <row r="110" spans="13:18" x14ac:dyDescent="0.35">
      <c r="M110" s="33">
        <v>184</v>
      </c>
      <c r="N110" s="33">
        <v>237</v>
      </c>
      <c r="Q110" s="33">
        <v>341</v>
      </c>
      <c r="R110" s="33">
        <v>292</v>
      </c>
    </row>
    <row r="111" spans="13:18" x14ac:dyDescent="0.35">
      <c r="M111" s="33">
        <v>185</v>
      </c>
      <c r="N111" s="33">
        <v>238</v>
      </c>
      <c r="Q111" s="33">
        <v>342</v>
      </c>
      <c r="R111" s="33">
        <v>294</v>
      </c>
    </row>
    <row r="112" spans="13:18" x14ac:dyDescent="0.35">
      <c r="M112" s="33">
        <v>188</v>
      </c>
      <c r="N112" s="33">
        <v>239</v>
      </c>
      <c r="Q112" s="33">
        <v>344</v>
      </c>
      <c r="R112" s="33">
        <v>300</v>
      </c>
    </row>
    <row r="113" spans="13:18" x14ac:dyDescent="0.35">
      <c r="M113" s="33">
        <v>189</v>
      </c>
      <c r="N113" s="33">
        <v>240</v>
      </c>
      <c r="Q113" s="33">
        <v>346</v>
      </c>
      <c r="R113" s="33">
        <v>301</v>
      </c>
    </row>
    <row r="114" spans="13:18" x14ac:dyDescent="0.35">
      <c r="M114" s="33">
        <v>191</v>
      </c>
      <c r="N114" s="33">
        <v>241</v>
      </c>
      <c r="Q114" s="33">
        <v>349</v>
      </c>
      <c r="R114" s="33">
        <v>302</v>
      </c>
    </row>
    <row r="115" spans="13:18" x14ac:dyDescent="0.35">
      <c r="M115" s="33">
        <v>192</v>
      </c>
      <c r="N115" s="33">
        <v>243</v>
      </c>
      <c r="Q115" s="33">
        <v>350</v>
      </c>
      <c r="R115" s="33">
        <v>303</v>
      </c>
    </row>
    <row r="116" spans="13:18" x14ac:dyDescent="0.35">
      <c r="M116" s="33">
        <v>193</v>
      </c>
      <c r="N116" s="33">
        <v>244</v>
      </c>
      <c r="Q116" s="33">
        <v>353</v>
      </c>
      <c r="R116" s="33">
        <v>305</v>
      </c>
    </row>
    <row r="117" spans="13:18" x14ac:dyDescent="0.35">
      <c r="M117" s="33">
        <v>196</v>
      </c>
      <c r="N117" s="33">
        <v>245</v>
      </c>
      <c r="Q117" s="33">
        <v>358</v>
      </c>
      <c r="R117" s="33">
        <v>306</v>
      </c>
    </row>
    <row r="118" spans="13:18" x14ac:dyDescent="0.35">
      <c r="M118" s="33">
        <v>202</v>
      </c>
      <c r="N118" s="33">
        <v>248</v>
      </c>
      <c r="Q118" s="33">
        <v>360</v>
      </c>
      <c r="R118" s="33">
        <v>307</v>
      </c>
    </row>
    <row r="119" spans="13:18" x14ac:dyDescent="0.35">
      <c r="M119" s="33">
        <v>207</v>
      </c>
      <c r="N119" s="33">
        <v>249</v>
      </c>
      <c r="Q119" s="33">
        <v>365</v>
      </c>
      <c r="R119" s="33">
        <v>310</v>
      </c>
    </row>
    <row r="120" spans="13:18" x14ac:dyDescent="0.35">
      <c r="M120" s="33">
        <v>208</v>
      </c>
      <c r="N120" s="33">
        <v>250</v>
      </c>
      <c r="Q120" s="33">
        <v>366</v>
      </c>
      <c r="R120" s="33">
        <v>311</v>
      </c>
    </row>
    <row r="121" spans="13:18" x14ac:dyDescent="0.35">
      <c r="M121" s="33">
        <v>211</v>
      </c>
      <c r="N121" s="33">
        <v>252</v>
      </c>
      <c r="Q121" s="33">
        <v>367</v>
      </c>
      <c r="R121" s="33">
        <v>312</v>
      </c>
    </row>
    <row r="122" spans="13:18" x14ac:dyDescent="0.35">
      <c r="M122" s="33">
        <v>214</v>
      </c>
      <c r="N122" s="33">
        <v>255</v>
      </c>
      <c r="Q122" s="33">
        <v>372</v>
      </c>
      <c r="R122" s="33">
        <v>313</v>
      </c>
    </row>
    <row r="123" spans="13:18" x14ac:dyDescent="0.35">
      <c r="M123" s="33">
        <v>215</v>
      </c>
      <c r="N123" s="33">
        <v>256</v>
      </c>
      <c r="Q123" s="33">
        <v>374</v>
      </c>
      <c r="R123" s="33">
        <v>314</v>
      </c>
    </row>
    <row r="124" spans="13:18" x14ac:dyDescent="0.35">
      <c r="M124" s="33">
        <v>216</v>
      </c>
      <c r="N124" s="33">
        <v>257</v>
      </c>
      <c r="Q124" s="33">
        <v>379</v>
      </c>
      <c r="R124" s="33">
        <v>318</v>
      </c>
    </row>
    <row r="125" spans="13:18" x14ac:dyDescent="0.35">
      <c r="M125" s="33">
        <v>223</v>
      </c>
      <c r="N125" s="33">
        <v>259</v>
      </c>
      <c r="Q125" s="33">
        <v>382</v>
      </c>
      <c r="R125" s="33">
        <v>319</v>
      </c>
    </row>
    <row r="126" spans="13:18" x14ac:dyDescent="0.35">
      <c r="M126" s="33">
        <v>227</v>
      </c>
      <c r="N126" s="33">
        <v>260</v>
      </c>
      <c r="Q126" s="33">
        <v>385</v>
      </c>
      <c r="R126" s="33">
        <v>320</v>
      </c>
    </row>
    <row r="127" spans="13:18" x14ac:dyDescent="0.35">
      <c r="M127" s="33">
        <v>230</v>
      </c>
      <c r="N127" s="33">
        <v>262</v>
      </c>
      <c r="Q127" s="33">
        <v>386</v>
      </c>
      <c r="R127" s="33">
        <v>322</v>
      </c>
    </row>
    <row r="128" spans="13:18" x14ac:dyDescent="0.35">
      <c r="M128" s="33">
        <v>232</v>
      </c>
      <c r="N128" s="33">
        <v>265</v>
      </c>
      <c r="Q128" s="33">
        <v>387</v>
      </c>
      <c r="R128" s="33">
        <v>324</v>
      </c>
    </row>
    <row r="129" spans="13:18" x14ac:dyDescent="0.35">
      <c r="M129" s="33">
        <v>235</v>
      </c>
      <c r="N129" s="33">
        <v>266</v>
      </c>
      <c r="Q129" s="33">
        <v>393</v>
      </c>
      <c r="R129" s="33">
        <v>326</v>
      </c>
    </row>
    <row r="130" spans="13:18" x14ac:dyDescent="0.35">
      <c r="M130" s="33">
        <v>242</v>
      </c>
      <c r="N130" s="33">
        <v>269</v>
      </c>
      <c r="Q130" s="33">
        <v>394</v>
      </c>
      <c r="R130" s="33">
        <v>327</v>
      </c>
    </row>
    <row r="131" spans="13:18" x14ac:dyDescent="0.35">
      <c r="M131" s="33">
        <v>246</v>
      </c>
      <c r="N131" s="33">
        <v>271</v>
      </c>
      <c r="Q131" s="33">
        <v>398</v>
      </c>
      <c r="R131" s="33">
        <v>330</v>
      </c>
    </row>
    <row r="132" spans="13:18" x14ac:dyDescent="0.35">
      <c r="M132" s="33">
        <v>247</v>
      </c>
      <c r="N132" s="33">
        <v>273</v>
      </c>
      <c r="Q132" s="33">
        <v>399</v>
      </c>
      <c r="R132" s="33">
        <v>332</v>
      </c>
    </row>
    <row r="133" spans="13:18" x14ac:dyDescent="0.35">
      <c r="M133" s="33">
        <v>251</v>
      </c>
      <c r="N133" s="33">
        <v>274</v>
      </c>
      <c r="Q133" s="33">
        <v>405</v>
      </c>
      <c r="R133" s="33">
        <v>333</v>
      </c>
    </row>
    <row r="134" spans="13:18" x14ac:dyDescent="0.35">
      <c r="M134" s="33">
        <v>253</v>
      </c>
      <c r="N134" s="33">
        <v>275</v>
      </c>
      <c r="Q134" s="33">
        <v>406</v>
      </c>
      <c r="R134" s="33">
        <v>334</v>
      </c>
    </row>
    <row r="135" spans="13:18" x14ac:dyDescent="0.35">
      <c r="M135" s="33">
        <v>254</v>
      </c>
      <c r="N135" s="33">
        <v>276</v>
      </c>
      <c r="Q135" s="33">
        <v>417</v>
      </c>
      <c r="R135" s="33">
        <v>336</v>
      </c>
    </row>
    <row r="136" spans="13:18" x14ac:dyDescent="0.35">
      <c r="M136" s="33">
        <v>258</v>
      </c>
      <c r="N136" s="33">
        <v>278</v>
      </c>
      <c r="Q136" s="33">
        <v>418</v>
      </c>
      <c r="R136" s="33">
        <v>337</v>
      </c>
    </row>
    <row r="137" spans="13:18" x14ac:dyDescent="0.35">
      <c r="M137" s="33">
        <v>261</v>
      </c>
      <c r="N137" s="33">
        <v>279</v>
      </c>
      <c r="Q137" s="33">
        <v>424</v>
      </c>
      <c r="R137" s="33">
        <v>338</v>
      </c>
    </row>
    <row r="138" spans="13:18" x14ac:dyDescent="0.35">
      <c r="M138" s="33">
        <v>263</v>
      </c>
      <c r="N138" s="33">
        <v>280</v>
      </c>
      <c r="Q138" s="33">
        <v>426</v>
      </c>
      <c r="R138" s="33">
        <v>339</v>
      </c>
    </row>
    <row r="139" spans="13:18" x14ac:dyDescent="0.35">
      <c r="M139" s="33">
        <v>264</v>
      </c>
      <c r="N139" s="33">
        <v>282</v>
      </c>
      <c r="Q139" s="33">
        <v>431</v>
      </c>
      <c r="R139" s="33">
        <v>340</v>
      </c>
    </row>
    <row r="140" spans="13:18" x14ac:dyDescent="0.35">
      <c r="M140" s="33">
        <v>267</v>
      </c>
      <c r="N140" s="33">
        <v>283</v>
      </c>
      <c r="Q140" s="33">
        <v>434</v>
      </c>
      <c r="R140" s="33">
        <v>343</v>
      </c>
    </row>
    <row r="141" spans="13:18" x14ac:dyDescent="0.35">
      <c r="M141" s="33">
        <v>268</v>
      </c>
      <c r="N141" s="33">
        <v>284</v>
      </c>
      <c r="Q141" s="33">
        <v>436</v>
      </c>
      <c r="R141" s="33">
        <v>345</v>
      </c>
    </row>
    <row r="142" spans="13:18" x14ac:dyDescent="0.35">
      <c r="M142" s="33">
        <v>270</v>
      </c>
      <c r="N142" s="33">
        <v>286</v>
      </c>
      <c r="Q142" s="33">
        <v>439</v>
      </c>
      <c r="R142" s="33">
        <v>347</v>
      </c>
    </row>
    <row r="143" spans="13:18" x14ac:dyDescent="0.35">
      <c r="M143" s="33">
        <v>272</v>
      </c>
      <c r="N143" s="33">
        <v>287</v>
      </c>
      <c r="Q143" s="33">
        <v>445</v>
      </c>
      <c r="R143" s="33">
        <v>348</v>
      </c>
    </row>
    <row r="144" spans="13:18" x14ac:dyDescent="0.35">
      <c r="M144" s="33">
        <v>277</v>
      </c>
      <c r="N144" s="33">
        <v>288</v>
      </c>
      <c r="Q144" s="33">
        <v>446</v>
      </c>
      <c r="R144" s="33">
        <v>351</v>
      </c>
    </row>
    <row r="145" spans="13:18" x14ac:dyDescent="0.35">
      <c r="M145" s="33">
        <v>281</v>
      </c>
      <c r="N145" s="33">
        <v>292</v>
      </c>
      <c r="Q145" s="33">
        <v>453</v>
      </c>
      <c r="R145" s="33">
        <v>352</v>
      </c>
    </row>
    <row r="146" spans="13:18" x14ac:dyDescent="0.35">
      <c r="M146" s="33">
        <v>285</v>
      </c>
      <c r="N146" s="33">
        <v>294</v>
      </c>
      <c r="Q146" s="33">
        <v>455</v>
      </c>
      <c r="R146" s="33">
        <v>354</v>
      </c>
    </row>
    <row r="147" spans="13:18" x14ac:dyDescent="0.35">
      <c r="M147" s="33">
        <v>289</v>
      </c>
      <c r="N147" s="33">
        <v>300</v>
      </c>
      <c r="Q147" s="33">
        <v>462</v>
      </c>
      <c r="R147" s="33">
        <v>355</v>
      </c>
    </row>
    <row r="148" spans="13:18" x14ac:dyDescent="0.35">
      <c r="M148" s="33">
        <v>290</v>
      </c>
      <c r="N148" s="33">
        <v>301</v>
      </c>
      <c r="Q148" s="33">
        <v>464</v>
      </c>
      <c r="R148" s="33">
        <v>356</v>
      </c>
    </row>
    <row r="149" spans="13:18" x14ac:dyDescent="0.35">
      <c r="M149" s="33">
        <v>291</v>
      </c>
      <c r="N149" s="33">
        <v>302</v>
      </c>
      <c r="Q149" s="33">
        <v>466</v>
      </c>
      <c r="R149" s="33">
        <v>357</v>
      </c>
    </row>
    <row r="150" spans="13:18" x14ac:dyDescent="0.35">
      <c r="M150" s="33">
        <v>293</v>
      </c>
      <c r="N150" s="33">
        <v>303</v>
      </c>
      <c r="Q150" s="33">
        <v>468</v>
      </c>
      <c r="R150" s="33">
        <v>359</v>
      </c>
    </row>
    <row r="151" spans="13:18" x14ac:dyDescent="0.35">
      <c r="M151" s="33">
        <v>295</v>
      </c>
      <c r="N151" s="33">
        <v>305</v>
      </c>
      <c r="Q151" s="33">
        <v>469</v>
      </c>
      <c r="R151" s="33">
        <v>361</v>
      </c>
    </row>
    <row r="152" spans="13:18" x14ac:dyDescent="0.35">
      <c r="M152" s="33">
        <v>296</v>
      </c>
      <c r="N152" s="33">
        <v>306</v>
      </c>
      <c r="Q152" s="33">
        <v>470</v>
      </c>
      <c r="R152" s="33">
        <v>362</v>
      </c>
    </row>
    <row r="153" spans="13:18" x14ac:dyDescent="0.35">
      <c r="M153" s="33">
        <v>297</v>
      </c>
      <c r="N153" s="33">
        <v>307</v>
      </c>
      <c r="Q153" s="33">
        <v>471</v>
      </c>
      <c r="R153" s="33">
        <v>363</v>
      </c>
    </row>
    <row r="154" spans="13:18" x14ac:dyDescent="0.35">
      <c r="M154" s="33">
        <v>298</v>
      </c>
      <c r="N154" s="33">
        <v>310</v>
      </c>
      <c r="Q154" s="33">
        <v>474</v>
      </c>
      <c r="R154" s="33">
        <v>364</v>
      </c>
    </row>
    <row r="155" spans="13:18" x14ac:dyDescent="0.35">
      <c r="M155" s="33">
        <v>299</v>
      </c>
      <c r="N155" s="33">
        <v>311</v>
      </c>
      <c r="Q155" s="33">
        <v>476</v>
      </c>
      <c r="R155" s="33">
        <v>368</v>
      </c>
    </row>
    <row r="156" spans="13:18" x14ac:dyDescent="0.35">
      <c r="M156" s="33">
        <v>304</v>
      </c>
      <c r="N156" s="33">
        <v>312</v>
      </c>
      <c r="Q156" s="33">
        <v>477</v>
      </c>
      <c r="R156" s="33">
        <v>369</v>
      </c>
    </row>
    <row r="157" spans="13:18" x14ac:dyDescent="0.35">
      <c r="M157" s="33">
        <v>308</v>
      </c>
      <c r="N157" s="33">
        <v>313</v>
      </c>
      <c r="Q157" s="33">
        <v>480</v>
      </c>
      <c r="R157" s="33">
        <v>370</v>
      </c>
    </row>
    <row r="158" spans="13:18" x14ac:dyDescent="0.35">
      <c r="M158" s="33">
        <v>309</v>
      </c>
      <c r="N158" s="33">
        <v>314</v>
      </c>
      <c r="Q158" s="33">
        <v>481</v>
      </c>
      <c r="R158" s="33">
        <v>371</v>
      </c>
    </row>
    <row r="159" spans="13:18" x14ac:dyDescent="0.35">
      <c r="M159" s="33">
        <v>315</v>
      </c>
      <c r="N159" s="33">
        <v>318</v>
      </c>
      <c r="Q159" s="33">
        <v>483</v>
      </c>
      <c r="R159" s="33">
        <v>373</v>
      </c>
    </row>
    <row r="160" spans="13:18" x14ac:dyDescent="0.35">
      <c r="M160" s="33">
        <v>316</v>
      </c>
      <c r="N160" s="33">
        <v>319</v>
      </c>
      <c r="Q160" s="33">
        <v>487</v>
      </c>
      <c r="R160" s="33">
        <v>375</v>
      </c>
    </row>
    <row r="161" spans="13:18" x14ac:dyDescent="0.35">
      <c r="M161" s="33">
        <v>317</v>
      </c>
      <c r="N161" s="33">
        <v>320</v>
      </c>
      <c r="Q161" s="33">
        <v>491</v>
      </c>
      <c r="R161" s="33">
        <v>376</v>
      </c>
    </row>
    <row r="162" spans="13:18" x14ac:dyDescent="0.35">
      <c r="M162" s="33">
        <v>321</v>
      </c>
      <c r="N162" s="33">
        <v>322</v>
      </c>
      <c r="Q162" s="33">
        <v>493</v>
      </c>
      <c r="R162" s="33">
        <v>377</v>
      </c>
    </row>
    <row r="163" spans="13:18" x14ac:dyDescent="0.35">
      <c r="M163" s="33">
        <v>323</v>
      </c>
      <c r="N163" s="33">
        <v>324</v>
      </c>
      <c r="Q163" s="33">
        <v>497</v>
      </c>
      <c r="R163" s="33">
        <v>378</v>
      </c>
    </row>
    <row r="164" spans="13:18" x14ac:dyDescent="0.35">
      <c r="M164" s="33">
        <v>325</v>
      </c>
      <c r="N164" s="33">
        <v>326</v>
      </c>
      <c r="Q164" s="33">
        <v>498</v>
      </c>
      <c r="R164" s="33">
        <v>380</v>
      </c>
    </row>
    <row r="165" spans="13:18" x14ac:dyDescent="0.35">
      <c r="M165" s="33">
        <v>328</v>
      </c>
      <c r="N165" s="33">
        <v>327</v>
      </c>
      <c r="Q165" s="33">
        <v>502</v>
      </c>
      <c r="R165" s="33">
        <v>381</v>
      </c>
    </row>
    <row r="166" spans="13:18" x14ac:dyDescent="0.35">
      <c r="M166" s="33">
        <v>329</v>
      </c>
      <c r="N166" s="33">
        <v>330</v>
      </c>
      <c r="Q166" s="33">
        <v>505</v>
      </c>
      <c r="R166" s="33">
        <v>383</v>
      </c>
    </row>
    <row r="167" spans="13:18" x14ac:dyDescent="0.35">
      <c r="M167" s="33">
        <v>331</v>
      </c>
      <c r="N167" s="33">
        <v>332</v>
      </c>
      <c r="Q167" s="33">
        <v>506</v>
      </c>
      <c r="R167" s="33">
        <v>384</v>
      </c>
    </row>
    <row r="168" spans="13:18" x14ac:dyDescent="0.35">
      <c r="M168" s="33">
        <v>335</v>
      </c>
      <c r="N168" s="33">
        <v>333</v>
      </c>
      <c r="Q168" s="33">
        <v>507</v>
      </c>
      <c r="R168" s="33">
        <v>388</v>
      </c>
    </row>
    <row r="169" spans="13:18" x14ac:dyDescent="0.35">
      <c r="M169" s="33">
        <v>341</v>
      </c>
      <c r="N169" s="33">
        <v>334</v>
      </c>
      <c r="Q169" s="33">
        <v>513</v>
      </c>
      <c r="R169" s="33">
        <v>389</v>
      </c>
    </row>
    <row r="170" spans="13:18" x14ac:dyDescent="0.35">
      <c r="M170" s="33">
        <v>342</v>
      </c>
      <c r="N170" s="33">
        <v>336</v>
      </c>
      <c r="Q170" s="33">
        <v>515</v>
      </c>
      <c r="R170" s="33">
        <v>390</v>
      </c>
    </row>
    <row r="171" spans="13:18" x14ac:dyDescent="0.35">
      <c r="M171" s="33">
        <v>344</v>
      </c>
      <c r="N171" s="33">
        <v>337</v>
      </c>
      <c r="Q171" s="33">
        <v>516</v>
      </c>
      <c r="R171" s="33">
        <v>391</v>
      </c>
    </row>
    <row r="172" spans="13:18" x14ac:dyDescent="0.35">
      <c r="M172" s="33">
        <v>346</v>
      </c>
      <c r="N172" s="33">
        <v>338</v>
      </c>
      <c r="Q172" s="33">
        <v>517</v>
      </c>
      <c r="R172" s="33">
        <v>392</v>
      </c>
    </row>
    <row r="173" spans="13:18" x14ac:dyDescent="0.35">
      <c r="M173" s="33">
        <v>349</v>
      </c>
      <c r="N173" s="33">
        <v>339</v>
      </c>
      <c r="Q173" s="33">
        <v>518</v>
      </c>
      <c r="R173" s="33">
        <v>395</v>
      </c>
    </row>
    <row r="174" spans="13:18" x14ac:dyDescent="0.35">
      <c r="M174" s="33">
        <v>350</v>
      </c>
      <c r="N174" s="33">
        <v>340</v>
      </c>
      <c r="Q174" s="33">
        <v>519</v>
      </c>
      <c r="R174" s="33">
        <v>396</v>
      </c>
    </row>
    <row r="175" spans="13:18" x14ac:dyDescent="0.35">
      <c r="M175" s="33">
        <v>353</v>
      </c>
      <c r="N175" s="33">
        <v>343</v>
      </c>
      <c r="Q175" s="33">
        <v>520</v>
      </c>
      <c r="R175" s="33">
        <v>397</v>
      </c>
    </row>
    <row r="176" spans="13:18" x14ac:dyDescent="0.35">
      <c r="M176" s="33">
        <v>358</v>
      </c>
      <c r="N176" s="33">
        <v>345</v>
      </c>
      <c r="Q176" s="33">
        <v>521</v>
      </c>
      <c r="R176" s="33">
        <v>400</v>
      </c>
    </row>
    <row r="177" spans="13:18" x14ac:dyDescent="0.35">
      <c r="M177" s="33">
        <v>360</v>
      </c>
      <c r="N177" s="33">
        <v>347</v>
      </c>
      <c r="Q177" s="33">
        <v>523</v>
      </c>
      <c r="R177" s="33">
        <v>401</v>
      </c>
    </row>
    <row r="178" spans="13:18" x14ac:dyDescent="0.35">
      <c r="M178" s="33">
        <v>365</v>
      </c>
      <c r="N178" s="33">
        <v>348</v>
      </c>
      <c r="Q178" s="33">
        <v>524</v>
      </c>
      <c r="R178" s="33">
        <v>402</v>
      </c>
    </row>
    <row r="179" spans="13:18" x14ac:dyDescent="0.35">
      <c r="M179" s="33">
        <v>366</v>
      </c>
      <c r="N179" s="33">
        <v>351</v>
      </c>
      <c r="Q179" s="33">
        <v>525</v>
      </c>
      <c r="R179" s="33">
        <v>403</v>
      </c>
    </row>
    <row r="180" spans="13:18" x14ac:dyDescent="0.35">
      <c r="M180" s="33">
        <v>367</v>
      </c>
      <c r="N180" s="33">
        <v>352</v>
      </c>
      <c r="Q180" s="33">
        <v>528</v>
      </c>
      <c r="R180" s="33">
        <v>404</v>
      </c>
    </row>
    <row r="181" spans="13:18" x14ac:dyDescent="0.35">
      <c r="M181" s="33">
        <v>372</v>
      </c>
      <c r="N181" s="33">
        <v>354</v>
      </c>
      <c r="Q181" s="33">
        <v>529</v>
      </c>
      <c r="R181" s="33">
        <v>407</v>
      </c>
    </row>
    <row r="182" spans="13:18" x14ac:dyDescent="0.35">
      <c r="M182" s="33">
        <v>374</v>
      </c>
      <c r="N182" s="33">
        <v>355</v>
      </c>
      <c r="Q182" s="33">
        <v>531</v>
      </c>
      <c r="R182" s="33">
        <v>408</v>
      </c>
    </row>
    <row r="183" spans="13:18" x14ac:dyDescent="0.35">
      <c r="M183" s="33">
        <v>379</v>
      </c>
      <c r="N183" s="33">
        <v>356</v>
      </c>
      <c r="Q183" s="33">
        <v>532</v>
      </c>
      <c r="R183" s="33">
        <v>409</v>
      </c>
    </row>
    <row r="184" spans="13:18" x14ac:dyDescent="0.35">
      <c r="M184" s="33">
        <v>382</v>
      </c>
      <c r="N184" s="33">
        <v>357</v>
      </c>
      <c r="Q184" s="33">
        <v>534</v>
      </c>
      <c r="R184" s="33">
        <v>410</v>
      </c>
    </row>
    <row r="185" spans="13:18" x14ac:dyDescent="0.35">
      <c r="M185" s="33">
        <v>385</v>
      </c>
      <c r="N185" s="33">
        <v>359</v>
      </c>
      <c r="Q185" s="33">
        <v>537</v>
      </c>
      <c r="R185" s="33">
        <v>411</v>
      </c>
    </row>
    <row r="186" spans="13:18" x14ac:dyDescent="0.35">
      <c r="M186" s="33">
        <v>386</v>
      </c>
      <c r="N186" s="33">
        <v>361</v>
      </c>
      <c r="Q186" s="33">
        <v>538</v>
      </c>
      <c r="R186" s="33">
        <v>412</v>
      </c>
    </row>
    <row r="187" spans="13:18" x14ac:dyDescent="0.35">
      <c r="M187" s="33">
        <v>387</v>
      </c>
      <c r="N187" s="33">
        <v>362</v>
      </c>
      <c r="Q187" s="33">
        <v>539</v>
      </c>
      <c r="R187" s="33">
        <v>413</v>
      </c>
    </row>
    <row r="188" spans="13:18" x14ac:dyDescent="0.35">
      <c r="M188" s="33">
        <v>393</v>
      </c>
      <c r="N188" s="33">
        <v>363</v>
      </c>
      <c r="Q188" s="33">
        <v>540</v>
      </c>
      <c r="R188" s="33">
        <v>414</v>
      </c>
    </row>
    <row r="189" spans="13:18" x14ac:dyDescent="0.35">
      <c r="M189" s="33">
        <v>394</v>
      </c>
      <c r="N189" s="33">
        <v>364</v>
      </c>
      <c r="Q189" s="33">
        <v>542</v>
      </c>
      <c r="R189" s="33">
        <v>415</v>
      </c>
    </row>
    <row r="190" spans="13:18" x14ac:dyDescent="0.35">
      <c r="M190" s="33">
        <v>398</v>
      </c>
      <c r="N190" s="33">
        <v>368</v>
      </c>
      <c r="Q190" s="33">
        <v>545</v>
      </c>
      <c r="R190" s="33">
        <v>416</v>
      </c>
    </row>
    <row r="191" spans="13:18" x14ac:dyDescent="0.35">
      <c r="M191" s="33">
        <v>399</v>
      </c>
      <c r="N191" s="33">
        <v>369</v>
      </c>
      <c r="Q191" s="33">
        <v>548</v>
      </c>
      <c r="R191" s="33">
        <v>419</v>
      </c>
    </row>
    <row r="192" spans="13:18" x14ac:dyDescent="0.35">
      <c r="M192" s="33">
        <v>405</v>
      </c>
      <c r="N192" s="33">
        <v>370</v>
      </c>
      <c r="Q192" s="33">
        <v>551</v>
      </c>
      <c r="R192" s="33">
        <v>420</v>
      </c>
    </row>
    <row r="193" spans="13:18" x14ac:dyDescent="0.35">
      <c r="M193" s="33">
        <v>406</v>
      </c>
      <c r="N193" s="33">
        <v>371</v>
      </c>
      <c r="Q193" s="33">
        <v>552</v>
      </c>
      <c r="R193" s="33">
        <v>421</v>
      </c>
    </row>
    <row r="194" spans="13:18" x14ac:dyDescent="0.35">
      <c r="M194" s="33">
        <v>417</v>
      </c>
      <c r="N194" s="33">
        <v>373</v>
      </c>
      <c r="Q194" s="33">
        <v>554</v>
      </c>
      <c r="R194" s="33">
        <v>422</v>
      </c>
    </row>
    <row r="195" spans="13:18" x14ac:dyDescent="0.35">
      <c r="M195" s="33">
        <v>418</v>
      </c>
      <c r="N195" s="33">
        <v>375</v>
      </c>
      <c r="Q195" s="33">
        <v>556</v>
      </c>
      <c r="R195" s="33">
        <v>423</v>
      </c>
    </row>
    <row r="196" spans="13:18" x14ac:dyDescent="0.35">
      <c r="M196" s="33">
        <v>424</v>
      </c>
      <c r="N196" s="33">
        <v>376</v>
      </c>
      <c r="Q196" s="33">
        <v>559</v>
      </c>
      <c r="R196" s="33">
        <v>425</v>
      </c>
    </row>
    <row r="197" spans="13:18" x14ac:dyDescent="0.35">
      <c r="M197" s="33">
        <v>426</v>
      </c>
      <c r="N197" s="33">
        <v>377</v>
      </c>
      <c r="Q197" s="33">
        <v>560</v>
      </c>
      <c r="R197" s="33">
        <v>427</v>
      </c>
    </row>
    <row r="198" spans="13:18" x14ac:dyDescent="0.35">
      <c r="M198" s="33">
        <v>431</v>
      </c>
      <c r="N198" s="33">
        <v>378</v>
      </c>
      <c r="Q198" s="33">
        <v>563</v>
      </c>
      <c r="R198" s="33">
        <v>428</v>
      </c>
    </row>
    <row r="199" spans="13:18" x14ac:dyDescent="0.35">
      <c r="M199" s="33">
        <v>434</v>
      </c>
      <c r="N199" s="33">
        <v>380</v>
      </c>
      <c r="Q199" s="33">
        <v>565</v>
      </c>
      <c r="R199" s="33">
        <v>429</v>
      </c>
    </row>
    <row r="200" spans="13:18" x14ac:dyDescent="0.35">
      <c r="M200" s="33">
        <v>436</v>
      </c>
      <c r="N200" s="33">
        <v>381</v>
      </c>
      <c r="Q200" s="33">
        <v>574</v>
      </c>
      <c r="R200" s="33">
        <v>430</v>
      </c>
    </row>
    <row r="201" spans="13:18" x14ac:dyDescent="0.35">
      <c r="M201" s="33">
        <v>439</v>
      </c>
      <c r="N201" s="33">
        <v>383</v>
      </c>
      <c r="Q201" s="33">
        <v>576</v>
      </c>
      <c r="R201" s="33">
        <v>432</v>
      </c>
    </row>
    <row r="202" spans="13:18" x14ac:dyDescent="0.35">
      <c r="M202" s="33">
        <v>445</v>
      </c>
      <c r="N202" s="33">
        <v>384</v>
      </c>
      <c r="Q202" s="33">
        <v>575</v>
      </c>
      <c r="R202" s="33">
        <v>433</v>
      </c>
    </row>
    <row r="203" spans="13:18" x14ac:dyDescent="0.35">
      <c r="M203" s="33">
        <v>446</v>
      </c>
      <c r="N203" s="33">
        <v>388</v>
      </c>
      <c r="Q203" s="33">
        <v>577</v>
      </c>
      <c r="R203" s="33">
        <v>435</v>
      </c>
    </row>
    <row r="204" spans="13:18" x14ac:dyDescent="0.35">
      <c r="M204" s="33">
        <v>453</v>
      </c>
      <c r="N204" s="33">
        <v>389</v>
      </c>
      <c r="Q204" s="33">
        <v>580</v>
      </c>
      <c r="R204" s="33">
        <v>437</v>
      </c>
    </row>
    <row r="205" spans="13:18" x14ac:dyDescent="0.35">
      <c r="M205" s="33">
        <v>455</v>
      </c>
      <c r="N205" s="33">
        <v>390</v>
      </c>
      <c r="Q205" s="33">
        <v>582</v>
      </c>
      <c r="R205" s="33">
        <v>438</v>
      </c>
    </row>
    <row r="206" spans="13:18" x14ac:dyDescent="0.35">
      <c r="M206" s="33">
        <v>462</v>
      </c>
      <c r="N206" s="33">
        <v>391</v>
      </c>
      <c r="Q206" s="33">
        <v>586</v>
      </c>
      <c r="R206" s="33">
        <v>440</v>
      </c>
    </row>
    <row r="207" spans="13:18" x14ac:dyDescent="0.35">
      <c r="M207" s="33">
        <v>464</v>
      </c>
      <c r="N207" s="33">
        <v>392</v>
      </c>
      <c r="Q207" s="33">
        <v>588</v>
      </c>
      <c r="R207" s="33">
        <v>441</v>
      </c>
    </row>
    <row r="208" spans="13:18" x14ac:dyDescent="0.35">
      <c r="M208" s="33">
        <v>466</v>
      </c>
      <c r="N208" s="33">
        <v>395</v>
      </c>
      <c r="Q208" s="33">
        <v>590</v>
      </c>
      <c r="R208" s="33">
        <v>442</v>
      </c>
    </row>
    <row r="209" spans="13:18" x14ac:dyDescent="0.35">
      <c r="M209" s="33">
        <v>468</v>
      </c>
      <c r="N209" s="33">
        <v>396</v>
      </c>
      <c r="Q209" s="33">
        <v>592</v>
      </c>
      <c r="R209" s="33">
        <v>443</v>
      </c>
    </row>
    <row r="210" spans="13:18" x14ac:dyDescent="0.35">
      <c r="M210" s="33">
        <v>469</v>
      </c>
      <c r="N210" s="33">
        <v>397</v>
      </c>
      <c r="Q210" s="33">
        <v>593</v>
      </c>
      <c r="R210" s="33">
        <v>444</v>
      </c>
    </row>
    <row r="211" spans="13:18" x14ac:dyDescent="0.35">
      <c r="M211" s="33">
        <v>470</v>
      </c>
      <c r="N211" s="33">
        <v>400</v>
      </c>
      <c r="Q211" s="33">
        <v>597</v>
      </c>
      <c r="R211" s="33">
        <v>447</v>
      </c>
    </row>
    <row r="212" spans="13:18" x14ac:dyDescent="0.35">
      <c r="M212" s="33">
        <v>471</v>
      </c>
      <c r="N212" s="33">
        <v>401</v>
      </c>
      <c r="Q212" s="33">
        <v>598</v>
      </c>
      <c r="R212" s="33">
        <v>448</v>
      </c>
    </row>
    <row r="213" spans="13:18" x14ac:dyDescent="0.35">
      <c r="M213" s="33">
        <v>474</v>
      </c>
      <c r="N213" s="33">
        <v>402</v>
      </c>
      <c r="Q213" s="33">
        <v>599</v>
      </c>
      <c r="R213" s="33">
        <v>449</v>
      </c>
    </row>
    <row r="214" spans="13:18" x14ac:dyDescent="0.35">
      <c r="M214" s="33">
        <v>476</v>
      </c>
      <c r="N214" s="33">
        <v>403</v>
      </c>
      <c r="Q214" s="33">
        <v>600</v>
      </c>
      <c r="R214" s="33">
        <v>450</v>
      </c>
    </row>
    <row r="215" spans="13:18" x14ac:dyDescent="0.35">
      <c r="M215" s="33">
        <v>477</v>
      </c>
      <c r="N215" s="33">
        <v>404</v>
      </c>
      <c r="Q215" s="33">
        <v>601</v>
      </c>
      <c r="R215" s="33">
        <v>451</v>
      </c>
    </row>
    <row r="216" spans="13:18" x14ac:dyDescent="0.35">
      <c r="M216" s="33">
        <v>480</v>
      </c>
      <c r="N216" s="33">
        <v>407</v>
      </c>
      <c r="Q216" s="33">
        <v>606</v>
      </c>
      <c r="R216" s="33">
        <v>452</v>
      </c>
    </row>
    <row r="217" spans="13:18" x14ac:dyDescent="0.35">
      <c r="M217" s="33">
        <v>481</v>
      </c>
      <c r="N217" s="33">
        <v>408</v>
      </c>
      <c r="Q217" s="33">
        <v>608</v>
      </c>
      <c r="R217" s="33">
        <v>454</v>
      </c>
    </row>
    <row r="218" spans="13:18" x14ac:dyDescent="0.35">
      <c r="M218" s="33">
        <v>483</v>
      </c>
      <c r="N218" s="33">
        <v>409</v>
      </c>
      <c r="Q218" s="33">
        <v>611</v>
      </c>
      <c r="R218" s="33">
        <v>456</v>
      </c>
    </row>
    <row r="219" spans="13:18" x14ac:dyDescent="0.35">
      <c r="M219" s="33">
        <v>487</v>
      </c>
      <c r="N219" s="33">
        <v>410</v>
      </c>
      <c r="Q219" s="33">
        <v>612</v>
      </c>
      <c r="R219" s="33">
        <v>457</v>
      </c>
    </row>
    <row r="220" spans="13:18" x14ac:dyDescent="0.35">
      <c r="M220" s="33">
        <v>491</v>
      </c>
      <c r="N220" s="33">
        <v>411</v>
      </c>
      <c r="Q220" s="33">
        <v>614</v>
      </c>
      <c r="R220" s="33">
        <v>458</v>
      </c>
    </row>
    <row r="221" spans="13:18" x14ac:dyDescent="0.35">
      <c r="M221" s="33">
        <v>493</v>
      </c>
      <c r="N221" s="33">
        <v>412</v>
      </c>
      <c r="Q221" s="33">
        <v>616</v>
      </c>
      <c r="R221" s="33">
        <v>459</v>
      </c>
    </row>
    <row r="222" spans="13:18" x14ac:dyDescent="0.35">
      <c r="M222" s="33">
        <v>497</v>
      </c>
      <c r="N222" s="33">
        <v>413</v>
      </c>
      <c r="Q222" s="33">
        <v>617</v>
      </c>
      <c r="R222" s="33">
        <v>460</v>
      </c>
    </row>
    <row r="223" spans="13:18" x14ac:dyDescent="0.35">
      <c r="M223" s="33">
        <v>498</v>
      </c>
      <c r="N223" s="33">
        <v>414</v>
      </c>
      <c r="Q223" s="33">
        <v>618</v>
      </c>
      <c r="R223" s="33">
        <v>461</v>
      </c>
    </row>
    <row r="224" spans="13:18" x14ac:dyDescent="0.35">
      <c r="M224" s="33">
        <v>502</v>
      </c>
      <c r="N224" s="33">
        <v>415</v>
      </c>
      <c r="Q224" s="33">
        <v>620</v>
      </c>
      <c r="R224" s="33">
        <v>463</v>
      </c>
    </row>
    <row r="225" spans="13:18" x14ac:dyDescent="0.35">
      <c r="M225" s="33">
        <v>505</v>
      </c>
      <c r="N225" s="33">
        <v>416</v>
      </c>
      <c r="Q225" s="33">
        <v>622</v>
      </c>
      <c r="R225" s="33">
        <v>465</v>
      </c>
    </row>
    <row r="226" spans="13:18" x14ac:dyDescent="0.35">
      <c r="M226" s="33">
        <v>506</v>
      </c>
      <c r="N226" s="33">
        <v>419</v>
      </c>
      <c r="Q226" s="33">
        <v>626</v>
      </c>
      <c r="R226" s="33">
        <v>467</v>
      </c>
    </row>
    <row r="227" spans="13:18" x14ac:dyDescent="0.35">
      <c r="M227" s="33">
        <v>507</v>
      </c>
      <c r="N227" s="33">
        <v>420</v>
      </c>
      <c r="Q227" s="33">
        <v>629</v>
      </c>
      <c r="R227" s="33">
        <v>472</v>
      </c>
    </row>
    <row r="228" spans="13:18" x14ac:dyDescent="0.35">
      <c r="M228" s="33">
        <v>513</v>
      </c>
      <c r="N228" s="33">
        <v>421</v>
      </c>
      <c r="Q228" s="33">
        <v>630</v>
      </c>
      <c r="R228" s="33">
        <v>473</v>
      </c>
    </row>
    <row r="229" spans="13:18" x14ac:dyDescent="0.35">
      <c r="M229" s="33">
        <v>515</v>
      </c>
      <c r="N229" s="33">
        <v>422</v>
      </c>
      <c r="Q229" s="33">
        <v>631</v>
      </c>
      <c r="R229" s="33">
        <v>475</v>
      </c>
    </row>
    <row r="230" spans="13:18" x14ac:dyDescent="0.35">
      <c r="M230" s="33">
        <v>516</v>
      </c>
      <c r="N230" s="33">
        <v>423</v>
      </c>
      <c r="Q230" s="33">
        <v>632</v>
      </c>
      <c r="R230" s="33">
        <v>478</v>
      </c>
    </row>
    <row r="231" spans="13:18" x14ac:dyDescent="0.35">
      <c r="M231" s="33">
        <v>517</v>
      </c>
      <c r="N231" s="33">
        <v>425</v>
      </c>
      <c r="Q231" s="33">
        <v>635</v>
      </c>
      <c r="R231" s="33">
        <v>479</v>
      </c>
    </row>
    <row r="232" spans="13:18" x14ac:dyDescent="0.35">
      <c r="M232" s="33">
        <v>518</v>
      </c>
      <c r="N232" s="33">
        <v>427</v>
      </c>
      <c r="Q232" s="33">
        <v>637</v>
      </c>
      <c r="R232" s="33">
        <v>482</v>
      </c>
    </row>
    <row r="233" spans="13:18" x14ac:dyDescent="0.35">
      <c r="M233" s="33">
        <v>519</v>
      </c>
      <c r="N233" s="33">
        <v>428</v>
      </c>
      <c r="Q233" s="33">
        <v>638</v>
      </c>
      <c r="R233" s="33">
        <v>484</v>
      </c>
    </row>
    <row r="234" spans="13:18" x14ac:dyDescent="0.35">
      <c r="M234" s="33">
        <v>520</v>
      </c>
      <c r="N234" s="33">
        <v>429</v>
      </c>
      <c r="Q234" s="33">
        <v>640</v>
      </c>
      <c r="R234" s="33">
        <v>485</v>
      </c>
    </row>
    <row r="235" spans="13:18" x14ac:dyDescent="0.35">
      <c r="M235" s="33">
        <v>521</v>
      </c>
      <c r="N235" s="33">
        <v>430</v>
      </c>
      <c r="Q235" s="33">
        <v>645</v>
      </c>
      <c r="R235" s="33">
        <v>486</v>
      </c>
    </row>
    <row r="236" spans="13:18" x14ac:dyDescent="0.35">
      <c r="M236" s="33">
        <v>523</v>
      </c>
      <c r="N236" s="33">
        <v>432</v>
      </c>
      <c r="Q236" s="33">
        <v>647</v>
      </c>
      <c r="R236" s="33">
        <v>488</v>
      </c>
    </row>
    <row r="237" spans="13:18" x14ac:dyDescent="0.35">
      <c r="M237" s="33">
        <v>524</v>
      </c>
      <c r="N237" s="33">
        <v>433</v>
      </c>
      <c r="Q237" s="33">
        <v>655</v>
      </c>
      <c r="R237" s="33">
        <v>489</v>
      </c>
    </row>
    <row r="238" spans="13:18" x14ac:dyDescent="0.35">
      <c r="M238" s="33">
        <v>525</v>
      </c>
      <c r="N238" s="33">
        <v>435</v>
      </c>
      <c r="Q238" s="33">
        <v>657</v>
      </c>
      <c r="R238" s="33">
        <v>490</v>
      </c>
    </row>
    <row r="239" spans="13:18" x14ac:dyDescent="0.35">
      <c r="M239" s="33">
        <v>528</v>
      </c>
      <c r="N239" s="33">
        <v>437</v>
      </c>
      <c r="Q239" s="33">
        <v>666</v>
      </c>
      <c r="R239" s="33">
        <v>492</v>
      </c>
    </row>
    <row r="240" spans="13:18" x14ac:dyDescent="0.35">
      <c r="M240" s="33">
        <v>529</v>
      </c>
      <c r="N240" s="33">
        <v>438</v>
      </c>
      <c r="Q240" s="33">
        <v>671</v>
      </c>
      <c r="R240" s="33">
        <v>494</v>
      </c>
    </row>
    <row r="241" spans="13:18" x14ac:dyDescent="0.35">
      <c r="M241" s="33">
        <v>531</v>
      </c>
      <c r="N241" s="33">
        <v>440</v>
      </c>
      <c r="Q241" s="33">
        <v>672</v>
      </c>
      <c r="R241" s="33">
        <v>495</v>
      </c>
    </row>
    <row r="242" spans="13:18" x14ac:dyDescent="0.35">
      <c r="M242" s="33">
        <v>532</v>
      </c>
      <c r="N242" s="33">
        <v>441</v>
      </c>
      <c r="Q242" s="33">
        <v>677</v>
      </c>
      <c r="R242" s="33">
        <v>496</v>
      </c>
    </row>
    <row r="243" spans="13:18" x14ac:dyDescent="0.35">
      <c r="M243" s="33">
        <v>534</v>
      </c>
      <c r="N243" s="33">
        <v>442</v>
      </c>
      <c r="Q243" s="33">
        <v>678</v>
      </c>
      <c r="R243" s="33">
        <v>499</v>
      </c>
    </row>
    <row r="244" spans="13:18" x14ac:dyDescent="0.35">
      <c r="M244" s="33">
        <v>537</v>
      </c>
      <c r="N244" s="33">
        <v>443</v>
      </c>
      <c r="Q244" s="33">
        <v>681</v>
      </c>
      <c r="R244" s="33">
        <v>500</v>
      </c>
    </row>
    <row r="245" spans="13:18" x14ac:dyDescent="0.35">
      <c r="M245" s="33">
        <v>538</v>
      </c>
      <c r="N245" s="33">
        <v>444</v>
      </c>
      <c r="Q245" s="33">
        <v>683</v>
      </c>
      <c r="R245" s="33">
        <v>501</v>
      </c>
    </row>
    <row r="246" spans="13:18" x14ac:dyDescent="0.35">
      <c r="M246" s="33">
        <v>539</v>
      </c>
      <c r="N246" s="33">
        <v>447</v>
      </c>
      <c r="Q246" s="33">
        <v>684</v>
      </c>
      <c r="R246" s="33">
        <v>503</v>
      </c>
    </row>
    <row r="247" spans="13:18" x14ac:dyDescent="0.35">
      <c r="M247" s="33">
        <v>540</v>
      </c>
      <c r="N247" s="33">
        <v>448</v>
      </c>
      <c r="Q247" s="33">
        <v>686</v>
      </c>
      <c r="R247" s="33">
        <v>504</v>
      </c>
    </row>
    <row r="248" spans="13:18" x14ac:dyDescent="0.35">
      <c r="M248" s="33">
        <v>542</v>
      </c>
      <c r="N248" s="33">
        <v>449</v>
      </c>
      <c r="Q248" s="33">
        <v>687</v>
      </c>
      <c r="R248" s="33">
        <v>508</v>
      </c>
    </row>
    <row r="249" spans="13:18" x14ac:dyDescent="0.35">
      <c r="M249" s="33">
        <v>545</v>
      </c>
      <c r="N249" s="33">
        <v>450</v>
      </c>
      <c r="Q249" s="33">
        <v>692</v>
      </c>
      <c r="R249" s="33">
        <v>509</v>
      </c>
    </row>
    <row r="250" spans="13:18" x14ac:dyDescent="0.35">
      <c r="M250" s="33">
        <v>548</v>
      </c>
      <c r="N250" s="33">
        <v>451</v>
      </c>
      <c r="Q250" s="33">
        <v>695</v>
      </c>
      <c r="R250" s="33">
        <v>510</v>
      </c>
    </row>
    <row r="251" spans="13:18" x14ac:dyDescent="0.35">
      <c r="M251" s="33">
        <v>551</v>
      </c>
      <c r="N251" s="33">
        <v>452</v>
      </c>
      <c r="Q251" s="33">
        <v>698</v>
      </c>
      <c r="R251" s="33">
        <v>511</v>
      </c>
    </row>
    <row r="252" spans="13:18" x14ac:dyDescent="0.35">
      <c r="M252" s="33">
        <v>552</v>
      </c>
      <c r="N252" s="33">
        <v>454</v>
      </c>
      <c r="Q252" s="33">
        <v>699</v>
      </c>
      <c r="R252" s="33">
        <v>512</v>
      </c>
    </row>
    <row r="253" spans="13:18" x14ac:dyDescent="0.35">
      <c r="M253" s="33">
        <v>554</v>
      </c>
      <c r="N253" s="33">
        <v>456</v>
      </c>
      <c r="Q253" s="33">
        <v>707</v>
      </c>
      <c r="R253" s="33">
        <v>514</v>
      </c>
    </row>
    <row r="254" spans="13:18" x14ac:dyDescent="0.35">
      <c r="M254" s="33">
        <v>556</v>
      </c>
      <c r="N254" s="33">
        <v>457</v>
      </c>
      <c r="Q254" s="33">
        <v>709</v>
      </c>
      <c r="R254" s="33">
        <v>522</v>
      </c>
    </row>
    <row r="255" spans="13:18" x14ac:dyDescent="0.35">
      <c r="M255" s="33">
        <v>559</v>
      </c>
      <c r="N255" s="33">
        <v>458</v>
      </c>
      <c r="Q255" s="33">
        <v>715</v>
      </c>
      <c r="R255" s="33">
        <v>526</v>
      </c>
    </row>
    <row r="256" spans="13:18" x14ac:dyDescent="0.35">
      <c r="M256" s="33">
        <v>560</v>
      </c>
      <c r="N256" s="33">
        <v>459</v>
      </c>
      <c r="Q256" s="33">
        <v>717</v>
      </c>
      <c r="R256" s="33">
        <v>527</v>
      </c>
    </row>
    <row r="257" spans="13:18" x14ac:dyDescent="0.35">
      <c r="M257" s="33">
        <v>563</v>
      </c>
      <c r="N257" s="33">
        <v>460</v>
      </c>
      <c r="Q257" s="33">
        <v>720</v>
      </c>
      <c r="R257" s="33">
        <v>530</v>
      </c>
    </row>
    <row r="258" spans="13:18" x14ac:dyDescent="0.35">
      <c r="M258" s="33">
        <v>565</v>
      </c>
      <c r="N258" s="33">
        <v>461</v>
      </c>
      <c r="Q258" s="33">
        <v>721</v>
      </c>
      <c r="R258" s="33">
        <v>533</v>
      </c>
    </row>
    <row r="259" spans="13:18" x14ac:dyDescent="0.35">
      <c r="M259" s="33">
        <v>574</v>
      </c>
      <c r="N259" s="33">
        <v>463</v>
      </c>
      <c r="Q259" s="33">
        <v>724</v>
      </c>
      <c r="R259" s="33">
        <v>535</v>
      </c>
    </row>
    <row r="260" spans="13:18" x14ac:dyDescent="0.35">
      <c r="M260" s="33">
        <v>576</v>
      </c>
      <c r="N260" s="33">
        <v>465</v>
      </c>
      <c r="Q260" s="33">
        <v>732</v>
      </c>
      <c r="R260" s="33">
        <v>536</v>
      </c>
    </row>
    <row r="261" spans="13:18" x14ac:dyDescent="0.35">
      <c r="M261" s="33">
        <v>575</v>
      </c>
      <c r="N261" s="33">
        <v>467</v>
      </c>
      <c r="Q261" s="33">
        <v>736</v>
      </c>
      <c r="R261" s="33">
        <v>541</v>
      </c>
    </row>
    <row r="262" spans="13:18" x14ac:dyDescent="0.35">
      <c r="M262" s="33">
        <v>577</v>
      </c>
      <c r="N262" s="33">
        <v>472</v>
      </c>
      <c r="Q262" s="33">
        <v>737</v>
      </c>
      <c r="R262" s="33">
        <v>543</v>
      </c>
    </row>
    <row r="263" spans="13:18" x14ac:dyDescent="0.35">
      <c r="M263" s="33">
        <v>580</v>
      </c>
      <c r="N263" s="33">
        <v>473</v>
      </c>
      <c r="Q263" s="33">
        <v>742</v>
      </c>
      <c r="R263" s="33">
        <v>544</v>
      </c>
    </row>
    <row r="264" spans="13:18" x14ac:dyDescent="0.35">
      <c r="M264" s="33">
        <v>582</v>
      </c>
      <c r="N264" s="33">
        <v>475</v>
      </c>
      <c r="Q264" s="33">
        <v>743</v>
      </c>
      <c r="R264" s="33">
        <v>546</v>
      </c>
    </row>
    <row r="265" spans="13:18" x14ac:dyDescent="0.35">
      <c r="M265" s="33">
        <v>586</v>
      </c>
      <c r="N265" s="33">
        <v>478</v>
      </c>
      <c r="Q265" s="33">
        <v>745</v>
      </c>
      <c r="R265" s="33">
        <v>547</v>
      </c>
    </row>
    <row r="266" spans="13:18" x14ac:dyDescent="0.35">
      <c r="M266" s="33">
        <v>588</v>
      </c>
      <c r="N266" s="33">
        <v>479</v>
      </c>
      <c r="Q266" s="33">
        <v>748</v>
      </c>
      <c r="R266" s="33">
        <v>549</v>
      </c>
    </row>
    <row r="267" spans="13:18" x14ac:dyDescent="0.35">
      <c r="M267" s="33">
        <v>590</v>
      </c>
      <c r="N267" s="33">
        <v>482</v>
      </c>
      <c r="R267" s="33">
        <v>550</v>
      </c>
    </row>
    <row r="268" spans="13:18" x14ac:dyDescent="0.35">
      <c r="M268" s="33">
        <v>592</v>
      </c>
      <c r="N268" s="33">
        <v>484</v>
      </c>
      <c r="R268" s="33">
        <v>553</v>
      </c>
    </row>
    <row r="269" spans="13:18" x14ac:dyDescent="0.35">
      <c r="M269" s="33">
        <v>593</v>
      </c>
      <c r="N269" s="33">
        <v>485</v>
      </c>
      <c r="R269" s="33">
        <v>555</v>
      </c>
    </row>
    <row r="270" spans="13:18" x14ac:dyDescent="0.35">
      <c r="M270" s="33">
        <v>597</v>
      </c>
      <c r="N270" s="33">
        <v>486</v>
      </c>
      <c r="R270" s="33">
        <v>557</v>
      </c>
    </row>
    <row r="271" spans="13:18" x14ac:dyDescent="0.35">
      <c r="M271" s="33">
        <v>598</v>
      </c>
      <c r="N271" s="33">
        <v>488</v>
      </c>
      <c r="R271" s="33">
        <v>558</v>
      </c>
    </row>
    <row r="272" spans="13:18" x14ac:dyDescent="0.35">
      <c r="M272" s="33">
        <v>599</v>
      </c>
      <c r="N272" s="33">
        <v>489</v>
      </c>
      <c r="R272" s="33">
        <v>561</v>
      </c>
    </row>
    <row r="273" spans="13:18" x14ac:dyDescent="0.35">
      <c r="M273" s="33">
        <v>600</v>
      </c>
      <c r="N273" s="33">
        <v>490</v>
      </c>
      <c r="R273" s="33">
        <v>562</v>
      </c>
    </row>
    <row r="274" spans="13:18" x14ac:dyDescent="0.35">
      <c r="M274" s="33">
        <v>601</v>
      </c>
      <c r="N274" s="33">
        <v>492</v>
      </c>
      <c r="R274" s="33">
        <v>564</v>
      </c>
    </row>
    <row r="275" spans="13:18" x14ac:dyDescent="0.35">
      <c r="M275" s="33">
        <v>606</v>
      </c>
      <c r="N275" s="33">
        <v>494</v>
      </c>
      <c r="R275" s="33">
        <v>566</v>
      </c>
    </row>
    <row r="276" spans="13:18" x14ac:dyDescent="0.35">
      <c r="M276" s="33">
        <v>608</v>
      </c>
      <c r="N276" s="33">
        <v>495</v>
      </c>
      <c r="R276" s="33">
        <v>567</v>
      </c>
    </row>
    <row r="277" spans="13:18" x14ac:dyDescent="0.35">
      <c r="M277" s="33">
        <v>611</v>
      </c>
      <c r="N277" s="33">
        <v>496</v>
      </c>
      <c r="R277" s="33">
        <v>568</v>
      </c>
    </row>
    <row r="278" spans="13:18" x14ac:dyDescent="0.35">
      <c r="M278" s="33">
        <v>612</v>
      </c>
      <c r="N278" s="33">
        <v>499</v>
      </c>
      <c r="R278" s="33">
        <v>569</v>
      </c>
    </row>
    <row r="279" spans="13:18" x14ac:dyDescent="0.35">
      <c r="M279" s="33">
        <v>614</v>
      </c>
      <c r="N279" s="33">
        <v>500</v>
      </c>
      <c r="R279" s="33">
        <v>570</v>
      </c>
    </row>
    <row r="280" spans="13:18" x14ac:dyDescent="0.35">
      <c r="M280" s="33">
        <v>616</v>
      </c>
      <c r="N280" s="33">
        <v>501</v>
      </c>
      <c r="R280" s="33">
        <v>571</v>
      </c>
    </row>
    <row r="281" spans="13:18" x14ac:dyDescent="0.35">
      <c r="M281" s="33">
        <v>617</v>
      </c>
      <c r="N281" s="33">
        <v>503</v>
      </c>
      <c r="R281" s="33">
        <v>572</v>
      </c>
    </row>
    <row r="282" spans="13:18" x14ac:dyDescent="0.35">
      <c r="M282" s="33">
        <v>618</v>
      </c>
      <c r="N282" s="33">
        <v>504</v>
      </c>
      <c r="R282" s="33">
        <v>573</v>
      </c>
    </row>
    <row r="283" spans="13:18" x14ac:dyDescent="0.35">
      <c r="M283" s="33">
        <v>620</v>
      </c>
      <c r="N283" s="33">
        <v>508</v>
      </c>
      <c r="R283" s="33">
        <v>578</v>
      </c>
    </row>
    <row r="284" spans="13:18" x14ac:dyDescent="0.35">
      <c r="M284" s="33">
        <v>622</v>
      </c>
      <c r="N284" s="33">
        <v>509</v>
      </c>
      <c r="R284" s="33">
        <v>579</v>
      </c>
    </row>
    <row r="285" spans="13:18" x14ac:dyDescent="0.35">
      <c r="M285" s="33">
        <v>626</v>
      </c>
      <c r="N285" s="33">
        <v>510</v>
      </c>
      <c r="R285" s="33">
        <v>581</v>
      </c>
    </row>
    <row r="286" spans="13:18" x14ac:dyDescent="0.35">
      <c r="M286" s="33">
        <v>629</v>
      </c>
      <c r="N286" s="33">
        <v>511</v>
      </c>
      <c r="R286" s="33">
        <v>583</v>
      </c>
    </row>
    <row r="287" spans="13:18" x14ac:dyDescent="0.35">
      <c r="M287" s="33">
        <v>630</v>
      </c>
      <c r="N287" s="33">
        <v>512</v>
      </c>
      <c r="R287" s="33">
        <v>584</v>
      </c>
    </row>
    <row r="288" spans="13:18" x14ac:dyDescent="0.35">
      <c r="M288" s="33">
        <v>631</v>
      </c>
      <c r="N288" s="33">
        <v>514</v>
      </c>
      <c r="R288" s="33">
        <v>585</v>
      </c>
    </row>
    <row r="289" spans="13:18" x14ac:dyDescent="0.35">
      <c r="M289" s="33">
        <v>632</v>
      </c>
      <c r="N289" s="33">
        <v>522</v>
      </c>
      <c r="R289" s="33">
        <v>587</v>
      </c>
    </row>
    <row r="290" spans="13:18" x14ac:dyDescent="0.35">
      <c r="M290" s="33">
        <v>635</v>
      </c>
      <c r="N290" s="33">
        <v>526</v>
      </c>
      <c r="R290" s="33">
        <v>589</v>
      </c>
    </row>
    <row r="291" spans="13:18" x14ac:dyDescent="0.35">
      <c r="M291" s="33">
        <v>637</v>
      </c>
      <c r="N291" s="33">
        <v>527</v>
      </c>
      <c r="R291" s="33">
        <v>591</v>
      </c>
    </row>
    <row r="292" spans="13:18" x14ac:dyDescent="0.35">
      <c r="M292" s="33">
        <v>638</v>
      </c>
      <c r="N292" s="33">
        <v>530</v>
      </c>
      <c r="R292" s="33">
        <v>594</v>
      </c>
    </row>
    <row r="293" spans="13:18" x14ac:dyDescent="0.35">
      <c r="M293" s="33">
        <v>640</v>
      </c>
      <c r="N293" s="33">
        <v>533</v>
      </c>
      <c r="R293" s="33">
        <v>595</v>
      </c>
    </row>
    <row r="294" spans="13:18" x14ac:dyDescent="0.35">
      <c r="M294" s="33">
        <v>645</v>
      </c>
      <c r="N294" s="33">
        <v>535</v>
      </c>
      <c r="R294" s="33">
        <v>596</v>
      </c>
    </row>
    <row r="295" spans="13:18" x14ac:dyDescent="0.35">
      <c r="M295" s="33">
        <v>647</v>
      </c>
      <c r="N295" s="33">
        <v>536</v>
      </c>
      <c r="R295" s="33">
        <v>602</v>
      </c>
    </row>
    <row r="296" spans="13:18" x14ac:dyDescent="0.35">
      <c r="M296" s="33">
        <v>655</v>
      </c>
      <c r="N296" s="33">
        <v>541</v>
      </c>
      <c r="R296" s="33">
        <v>603</v>
      </c>
    </row>
    <row r="297" spans="13:18" x14ac:dyDescent="0.35">
      <c r="M297" s="33">
        <v>657</v>
      </c>
      <c r="N297" s="33">
        <v>543</v>
      </c>
      <c r="R297" s="33">
        <v>604</v>
      </c>
    </row>
    <row r="298" spans="13:18" x14ac:dyDescent="0.35">
      <c r="M298" s="33">
        <v>666</v>
      </c>
      <c r="N298" s="33">
        <v>544</v>
      </c>
      <c r="R298" s="33">
        <v>605</v>
      </c>
    </row>
    <row r="299" spans="13:18" x14ac:dyDescent="0.35">
      <c r="M299" s="33">
        <v>671</v>
      </c>
      <c r="N299" s="33">
        <v>546</v>
      </c>
      <c r="R299" s="33">
        <v>607</v>
      </c>
    </row>
    <row r="300" spans="13:18" x14ac:dyDescent="0.35">
      <c r="M300" s="33">
        <v>672</v>
      </c>
      <c r="N300" s="33">
        <v>547</v>
      </c>
      <c r="R300" s="33">
        <v>609</v>
      </c>
    </row>
    <row r="301" spans="13:18" x14ac:dyDescent="0.35">
      <c r="M301" s="33">
        <v>677</v>
      </c>
      <c r="N301" s="33">
        <v>549</v>
      </c>
      <c r="R301" s="33">
        <v>610</v>
      </c>
    </row>
    <row r="302" spans="13:18" x14ac:dyDescent="0.35">
      <c r="M302" s="33">
        <v>678</v>
      </c>
      <c r="N302" s="33">
        <v>550</v>
      </c>
      <c r="R302" s="33">
        <v>613</v>
      </c>
    </row>
    <row r="303" spans="13:18" x14ac:dyDescent="0.35">
      <c r="M303" s="33">
        <v>681</v>
      </c>
      <c r="N303" s="33">
        <v>553</v>
      </c>
      <c r="R303" s="33">
        <v>615</v>
      </c>
    </row>
    <row r="304" spans="13:18" x14ac:dyDescent="0.35">
      <c r="M304" s="33">
        <v>683</v>
      </c>
      <c r="N304" s="33">
        <v>555</v>
      </c>
      <c r="R304" s="33">
        <v>619</v>
      </c>
    </row>
    <row r="305" spans="13:18" x14ac:dyDescent="0.35">
      <c r="M305" s="33">
        <v>684</v>
      </c>
      <c r="N305" s="33">
        <v>557</v>
      </c>
      <c r="R305" s="33">
        <v>621</v>
      </c>
    </row>
    <row r="306" spans="13:18" x14ac:dyDescent="0.35">
      <c r="M306" s="33">
        <v>686</v>
      </c>
      <c r="N306" s="33">
        <v>558</v>
      </c>
      <c r="R306" s="33">
        <v>623</v>
      </c>
    </row>
    <row r="307" spans="13:18" x14ac:dyDescent="0.35">
      <c r="M307" s="33">
        <v>687</v>
      </c>
      <c r="N307" s="33">
        <v>561</v>
      </c>
      <c r="R307" s="33">
        <v>624</v>
      </c>
    </row>
    <row r="308" spans="13:18" x14ac:dyDescent="0.35">
      <c r="M308" s="33">
        <v>692</v>
      </c>
      <c r="N308" s="33">
        <v>562</v>
      </c>
      <c r="R308" s="33">
        <v>625</v>
      </c>
    </row>
    <row r="309" spans="13:18" x14ac:dyDescent="0.35">
      <c r="M309" s="33">
        <v>695</v>
      </c>
      <c r="N309" s="33">
        <v>564</v>
      </c>
      <c r="R309" s="33">
        <v>627</v>
      </c>
    </row>
    <row r="310" spans="13:18" x14ac:dyDescent="0.35">
      <c r="M310" s="33">
        <v>698</v>
      </c>
      <c r="N310" s="33">
        <v>566</v>
      </c>
      <c r="R310" s="33">
        <v>628</v>
      </c>
    </row>
    <row r="311" spans="13:18" x14ac:dyDescent="0.35">
      <c r="M311" s="33">
        <v>699</v>
      </c>
      <c r="N311" s="33">
        <v>567</v>
      </c>
      <c r="R311" s="33">
        <v>633</v>
      </c>
    </row>
    <row r="312" spans="13:18" x14ac:dyDescent="0.35">
      <c r="M312" s="33">
        <v>707</v>
      </c>
      <c r="N312" s="33">
        <v>568</v>
      </c>
      <c r="R312" s="33">
        <v>634</v>
      </c>
    </row>
    <row r="313" spans="13:18" x14ac:dyDescent="0.35">
      <c r="M313" s="33">
        <v>709</v>
      </c>
      <c r="N313" s="33">
        <v>569</v>
      </c>
      <c r="R313" s="33">
        <v>636</v>
      </c>
    </row>
    <row r="314" spans="13:18" x14ac:dyDescent="0.35">
      <c r="M314" s="33">
        <v>715</v>
      </c>
      <c r="N314" s="33">
        <v>570</v>
      </c>
      <c r="R314" s="33">
        <v>639</v>
      </c>
    </row>
    <row r="315" spans="13:18" x14ac:dyDescent="0.35">
      <c r="M315" s="33">
        <v>717</v>
      </c>
      <c r="N315" s="33">
        <v>571</v>
      </c>
      <c r="R315" s="33">
        <v>641</v>
      </c>
    </row>
    <row r="316" spans="13:18" x14ac:dyDescent="0.35">
      <c r="M316" s="33">
        <v>720</v>
      </c>
      <c r="N316" s="33">
        <v>572</v>
      </c>
      <c r="R316" s="33">
        <v>642</v>
      </c>
    </row>
    <row r="317" spans="13:18" x14ac:dyDescent="0.35">
      <c r="M317" s="33">
        <v>721</v>
      </c>
      <c r="N317" s="33">
        <v>573</v>
      </c>
      <c r="R317" s="33">
        <v>643</v>
      </c>
    </row>
    <row r="318" spans="13:18" x14ac:dyDescent="0.35">
      <c r="M318" s="33">
        <v>724</v>
      </c>
      <c r="N318" s="33">
        <v>578</v>
      </c>
      <c r="R318" s="33">
        <v>644</v>
      </c>
    </row>
    <row r="319" spans="13:18" x14ac:dyDescent="0.35">
      <c r="M319" s="33">
        <v>732</v>
      </c>
      <c r="N319" s="33">
        <v>579</v>
      </c>
      <c r="R319" s="33">
        <v>646</v>
      </c>
    </row>
    <row r="320" spans="13:18" x14ac:dyDescent="0.35">
      <c r="M320" s="33">
        <v>736</v>
      </c>
      <c r="N320" s="33">
        <v>581</v>
      </c>
      <c r="R320" s="33">
        <v>648</v>
      </c>
    </row>
    <row r="321" spans="13:18" x14ac:dyDescent="0.35">
      <c r="M321" s="33">
        <v>737</v>
      </c>
      <c r="N321" s="33">
        <v>583</v>
      </c>
      <c r="R321" s="33">
        <v>649</v>
      </c>
    </row>
    <row r="322" spans="13:18" x14ac:dyDescent="0.35">
      <c r="M322" s="33">
        <v>742</v>
      </c>
      <c r="N322" s="33">
        <v>584</v>
      </c>
      <c r="R322" s="33">
        <v>650</v>
      </c>
    </row>
    <row r="323" spans="13:18" x14ac:dyDescent="0.35">
      <c r="M323" s="33">
        <v>743</v>
      </c>
      <c r="N323" s="33">
        <v>585</v>
      </c>
      <c r="R323" s="33">
        <v>651</v>
      </c>
    </row>
    <row r="324" spans="13:18" x14ac:dyDescent="0.35">
      <c r="M324" s="33">
        <v>745</v>
      </c>
      <c r="N324" s="33">
        <v>587</v>
      </c>
      <c r="R324" s="33">
        <v>652</v>
      </c>
    </row>
    <row r="325" spans="13:18" x14ac:dyDescent="0.35">
      <c r="M325" s="33">
        <v>748</v>
      </c>
      <c r="N325" s="33">
        <v>589</v>
      </c>
      <c r="R325" s="33">
        <v>653</v>
      </c>
    </row>
    <row r="326" spans="13:18" x14ac:dyDescent="0.35">
      <c r="N326" s="33">
        <v>591</v>
      </c>
      <c r="R326" s="33">
        <v>654</v>
      </c>
    </row>
    <row r="327" spans="13:18" x14ac:dyDescent="0.35">
      <c r="N327" s="33">
        <v>594</v>
      </c>
      <c r="R327" s="33">
        <v>656</v>
      </c>
    </row>
    <row r="328" spans="13:18" x14ac:dyDescent="0.35">
      <c r="N328" s="33">
        <v>595</v>
      </c>
      <c r="R328" s="33">
        <v>658</v>
      </c>
    </row>
    <row r="329" spans="13:18" x14ac:dyDescent="0.35">
      <c r="N329" s="33">
        <v>596</v>
      </c>
      <c r="R329" s="33">
        <v>659</v>
      </c>
    </row>
    <row r="330" spans="13:18" x14ac:dyDescent="0.35">
      <c r="N330" s="33">
        <v>602</v>
      </c>
      <c r="R330" s="33">
        <v>660</v>
      </c>
    </row>
    <row r="331" spans="13:18" x14ac:dyDescent="0.35">
      <c r="N331" s="33">
        <v>603</v>
      </c>
      <c r="R331" s="33">
        <v>661</v>
      </c>
    </row>
    <row r="332" spans="13:18" x14ac:dyDescent="0.35">
      <c r="N332" s="33">
        <v>604</v>
      </c>
      <c r="R332" s="33">
        <v>662</v>
      </c>
    </row>
    <row r="333" spans="13:18" x14ac:dyDescent="0.35">
      <c r="N333" s="33">
        <v>605</v>
      </c>
      <c r="R333" s="33">
        <v>663</v>
      </c>
    </row>
    <row r="334" spans="13:18" x14ac:dyDescent="0.35">
      <c r="N334" s="33">
        <v>607</v>
      </c>
      <c r="R334" s="33">
        <v>664</v>
      </c>
    </row>
    <row r="335" spans="13:18" x14ac:dyDescent="0.35">
      <c r="N335" s="33">
        <v>609</v>
      </c>
      <c r="R335" s="33">
        <v>665</v>
      </c>
    </row>
    <row r="336" spans="13:18" x14ac:dyDescent="0.35">
      <c r="N336" s="33">
        <v>610</v>
      </c>
      <c r="R336" s="33">
        <v>667</v>
      </c>
    </row>
    <row r="337" spans="14:18" x14ac:dyDescent="0.35">
      <c r="N337" s="33">
        <v>613</v>
      </c>
      <c r="R337" s="33">
        <v>668</v>
      </c>
    </row>
    <row r="338" spans="14:18" x14ac:dyDescent="0.35">
      <c r="N338" s="33">
        <v>615</v>
      </c>
      <c r="R338" s="33">
        <v>669</v>
      </c>
    </row>
    <row r="339" spans="14:18" x14ac:dyDescent="0.35">
      <c r="N339" s="33">
        <v>619</v>
      </c>
      <c r="R339" s="33">
        <v>670</v>
      </c>
    </row>
    <row r="340" spans="14:18" x14ac:dyDescent="0.35">
      <c r="N340" s="33">
        <v>621</v>
      </c>
      <c r="R340" s="33">
        <v>673</v>
      </c>
    </row>
    <row r="341" spans="14:18" x14ac:dyDescent="0.35">
      <c r="N341" s="33">
        <v>623</v>
      </c>
      <c r="R341" s="33">
        <v>674</v>
      </c>
    </row>
    <row r="342" spans="14:18" x14ac:dyDescent="0.35">
      <c r="N342" s="33">
        <v>624</v>
      </c>
      <c r="R342" s="33">
        <v>675</v>
      </c>
    </row>
    <row r="343" spans="14:18" x14ac:dyDescent="0.35">
      <c r="N343" s="33">
        <v>625</v>
      </c>
      <c r="R343" s="33">
        <v>676</v>
      </c>
    </row>
    <row r="344" spans="14:18" x14ac:dyDescent="0.35">
      <c r="N344" s="33">
        <v>627</v>
      </c>
      <c r="R344" s="33">
        <v>679</v>
      </c>
    </row>
    <row r="345" spans="14:18" x14ac:dyDescent="0.35">
      <c r="N345" s="33">
        <v>628</v>
      </c>
      <c r="R345" s="33">
        <v>680</v>
      </c>
    </row>
    <row r="346" spans="14:18" x14ac:dyDescent="0.35">
      <c r="N346" s="33">
        <v>633</v>
      </c>
      <c r="R346" s="33">
        <v>682</v>
      </c>
    </row>
    <row r="347" spans="14:18" x14ac:dyDescent="0.35">
      <c r="N347" s="33">
        <v>634</v>
      </c>
      <c r="R347" s="33">
        <v>685</v>
      </c>
    </row>
    <row r="348" spans="14:18" x14ac:dyDescent="0.35">
      <c r="N348" s="33">
        <v>636</v>
      </c>
      <c r="R348" s="33">
        <v>688</v>
      </c>
    </row>
    <row r="349" spans="14:18" x14ac:dyDescent="0.35">
      <c r="N349" s="33">
        <v>639</v>
      </c>
      <c r="R349" s="33">
        <v>689</v>
      </c>
    </row>
    <row r="350" spans="14:18" x14ac:dyDescent="0.35">
      <c r="N350" s="33">
        <v>641</v>
      </c>
      <c r="R350" s="33">
        <v>690</v>
      </c>
    </row>
    <row r="351" spans="14:18" x14ac:dyDescent="0.35">
      <c r="N351" s="33">
        <v>642</v>
      </c>
      <c r="R351" s="33">
        <v>691</v>
      </c>
    </row>
    <row r="352" spans="14:18" x14ac:dyDescent="0.35">
      <c r="N352" s="33">
        <v>643</v>
      </c>
      <c r="R352" s="33">
        <v>693</v>
      </c>
    </row>
    <row r="353" spans="14:18" x14ac:dyDescent="0.35">
      <c r="N353" s="33">
        <v>644</v>
      </c>
      <c r="R353" s="33">
        <v>694</v>
      </c>
    </row>
    <row r="354" spans="14:18" x14ac:dyDescent="0.35">
      <c r="N354" s="33">
        <v>646</v>
      </c>
      <c r="R354" s="33">
        <v>696</v>
      </c>
    </row>
    <row r="355" spans="14:18" x14ac:dyDescent="0.35">
      <c r="N355" s="33">
        <v>648</v>
      </c>
      <c r="R355" s="33">
        <v>697</v>
      </c>
    </row>
    <row r="356" spans="14:18" x14ac:dyDescent="0.35">
      <c r="N356" s="33">
        <v>649</v>
      </c>
      <c r="R356" s="33">
        <v>700</v>
      </c>
    </row>
    <row r="357" spans="14:18" x14ac:dyDescent="0.35">
      <c r="N357" s="33">
        <v>650</v>
      </c>
      <c r="R357" s="33">
        <v>701</v>
      </c>
    </row>
    <row r="358" spans="14:18" x14ac:dyDescent="0.35">
      <c r="N358" s="33">
        <v>651</v>
      </c>
      <c r="R358" s="33">
        <v>702</v>
      </c>
    </row>
    <row r="359" spans="14:18" x14ac:dyDescent="0.35">
      <c r="N359" s="33">
        <v>652</v>
      </c>
      <c r="R359" s="33">
        <v>703</v>
      </c>
    </row>
    <row r="360" spans="14:18" x14ac:dyDescent="0.35">
      <c r="N360" s="33">
        <v>653</v>
      </c>
      <c r="R360" s="33">
        <v>704</v>
      </c>
    </row>
    <row r="361" spans="14:18" x14ac:dyDescent="0.35">
      <c r="N361" s="33">
        <v>654</v>
      </c>
      <c r="R361" s="33">
        <v>705</v>
      </c>
    </row>
    <row r="362" spans="14:18" x14ac:dyDescent="0.35">
      <c r="N362" s="33">
        <v>656</v>
      </c>
      <c r="R362" s="33">
        <v>706</v>
      </c>
    </row>
    <row r="363" spans="14:18" x14ac:dyDescent="0.35">
      <c r="N363" s="33">
        <v>658</v>
      </c>
      <c r="R363" s="33">
        <v>708</v>
      </c>
    </row>
    <row r="364" spans="14:18" x14ac:dyDescent="0.35">
      <c r="N364" s="33">
        <v>659</v>
      </c>
      <c r="R364" s="33">
        <v>710</v>
      </c>
    </row>
    <row r="365" spans="14:18" x14ac:dyDescent="0.35">
      <c r="N365" s="33">
        <v>660</v>
      </c>
      <c r="R365" s="33">
        <v>711</v>
      </c>
    </row>
    <row r="366" spans="14:18" x14ac:dyDescent="0.35">
      <c r="N366" s="33">
        <v>661</v>
      </c>
      <c r="R366" s="33">
        <v>712</v>
      </c>
    </row>
    <row r="367" spans="14:18" x14ac:dyDescent="0.35">
      <c r="N367" s="33">
        <v>662</v>
      </c>
      <c r="R367" s="33">
        <v>713</v>
      </c>
    </row>
    <row r="368" spans="14:18" x14ac:dyDescent="0.35">
      <c r="N368" s="33">
        <v>663</v>
      </c>
      <c r="R368" s="33">
        <v>714</v>
      </c>
    </row>
    <row r="369" spans="14:18" x14ac:dyDescent="0.35">
      <c r="N369" s="33">
        <v>664</v>
      </c>
      <c r="R369" s="33">
        <v>716</v>
      </c>
    </row>
    <row r="370" spans="14:18" x14ac:dyDescent="0.35">
      <c r="N370" s="33">
        <v>665</v>
      </c>
      <c r="R370" s="33">
        <v>718</v>
      </c>
    </row>
    <row r="371" spans="14:18" x14ac:dyDescent="0.35">
      <c r="N371" s="33">
        <v>667</v>
      </c>
      <c r="R371" s="33">
        <v>719</v>
      </c>
    </row>
    <row r="372" spans="14:18" x14ac:dyDescent="0.35">
      <c r="N372" s="33">
        <v>668</v>
      </c>
      <c r="R372" s="33">
        <v>722</v>
      </c>
    </row>
    <row r="373" spans="14:18" x14ac:dyDescent="0.35">
      <c r="N373" s="33">
        <v>669</v>
      </c>
      <c r="R373" s="33">
        <v>723</v>
      </c>
    </row>
    <row r="374" spans="14:18" x14ac:dyDescent="0.35">
      <c r="N374" s="33">
        <v>670</v>
      </c>
      <c r="R374" s="33">
        <v>725</v>
      </c>
    </row>
    <row r="375" spans="14:18" x14ac:dyDescent="0.35">
      <c r="N375" s="33">
        <v>673</v>
      </c>
      <c r="R375" s="33">
        <v>726</v>
      </c>
    </row>
    <row r="376" spans="14:18" x14ac:dyDescent="0.35">
      <c r="N376" s="33">
        <v>674</v>
      </c>
      <c r="R376" s="33">
        <v>727</v>
      </c>
    </row>
    <row r="377" spans="14:18" x14ac:dyDescent="0.35">
      <c r="N377" s="33">
        <v>675</v>
      </c>
      <c r="R377" s="33">
        <v>728</v>
      </c>
    </row>
    <row r="378" spans="14:18" x14ac:dyDescent="0.35">
      <c r="N378" s="33">
        <v>676</v>
      </c>
      <c r="R378" s="33">
        <v>729</v>
      </c>
    </row>
    <row r="379" spans="14:18" x14ac:dyDescent="0.35">
      <c r="N379" s="33">
        <v>679</v>
      </c>
      <c r="R379" s="33">
        <v>730</v>
      </c>
    </row>
    <row r="380" spans="14:18" x14ac:dyDescent="0.35">
      <c r="N380" s="33">
        <v>680</v>
      </c>
      <c r="R380" s="33">
        <v>731</v>
      </c>
    </row>
    <row r="381" spans="14:18" x14ac:dyDescent="0.35">
      <c r="N381" s="33">
        <v>682</v>
      </c>
      <c r="R381" s="33">
        <v>733</v>
      </c>
    </row>
    <row r="382" spans="14:18" x14ac:dyDescent="0.35">
      <c r="N382" s="33">
        <v>685</v>
      </c>
      <c r="R382" s="33">
        <v>734</v>
      </c>
    </row>
    <row r="383" spans="14:18" x14ac:dyDescent="0.35">
      <c r="N383" s="33">
        <v>688</v>
      </c>
      <c r="R383" s="33">
        <v>735</v>
      </c>
    </row>
    <row r="384" spans="14:18" x14ac:dyDescent="0.35">
      <c r="N384" s="33">
        <v>689</v>
      </c>
      <c r="R384" s="33">
        <v>738</v>
      </c>
    </row>
    <row r="385" spans="14:18" x14ac:dyDescent="0.35">
      <c r="N385" s="33">
        <v>690</v>
      </c>
      <c r="R385" s="33">
        <v>739</v>
      </c>
    </row>
    <row r="386" spans="14:18" x14ac:dyDescent="0.35">
      <c r="N386" s="33">
        <v>691</v>
      </c>
      <c r="R386" s="33">
        <v>740</v>
      </c>
    </row>
    <row r="387" spans="14:18" x14ac:dyDescent="0.35">
      <c r="N387" s="33">
        <v>693</v>
      </c>
      <c r="R387" s="33">
        <v>741</v>
      </c>
    </row>
    <row r="388" spans="14:18" x14ac:dyDescent="0.35">
      <c r="N388" s="33">
        <v>694</v>
      </c>
      <c r="R388" s="33">
        <v>744</v>
      </c>
    </row>
    <row r="389" spans="14:18" x14ac:dyDescent="0.35">
      <c r="N389" s="33">
        <v>696</v>
      </c>
      <c r="R389" s="33">
        <v>746</v>
      </c>
    </row>
    <row r="390" spans="14:18" x14ac:dyDescent="0.35">
      <c r="N390" s="33">
        <v>697</v>
      </c>
      <c r="R390" s="33">
        <v>747</v>
      </c>
    </row>
    <row r="391" spans="14:18" x14ac:dyDescent="0.35">
      <c r="N391" s="33">
        <v>700</v>
      </c>
      <c r="R391" s="33">
        <v>749</v>
      </c>
    </row>
    <row r="392" spans="14:18" x14ac:dyDescent="0.35">
      <c r="N392" s="33">
        <v>701</v>
      </c>
      <c r="R392" s="33">
        <v>750</v>
      </c>
    </row>
    <row r="393" spans="14:18" x14ac:dyDescent="0.35">
      <c r="N393" s="33">
        <v>702</v>
      </c>
      <c r="R393" s="33">
        <v>751</v>
      </c>
    </row>
    <row r="394" spans="14:18" x14ac:dyDescent="0.35">
      <c r="N394" s="33">
        <v>703</v>
      </c>
    </row>
    <row r="395" spans="14:18" x14ac:dyDescent="0.35">
      <c r="N395" s="33">
        <v>704</v>
      </c>
    </row>
    <row r="396" spans="14:18" x14ac:dyDescent="0.35">
      <c r="N396" s="33">
        <v>705</v>
      </c>
    </row>
    <row r="397" spans="14:18" x14ac:dyDescent="0.35">
      <c r="N397" s="33">
        <v>706</v>
      </c>
    </row>
    <row r="398" spans="14:18" x14ac:dyDescent="0.35">
      <c r="N398" s="33">
        <v>708</v>
      </c>
    </row>
    <row r="399" spans="14:18" x14ac:dyDescent="0.35">
      <c r="N399" s="33">
        <v>710</v>
      </c>
    </row>
    <row r="400" spans="14:18" x14ac:dyDescent="0.35">
      <c r="N400" s="33">
        <v>711</v>
      </c>
    </row>
    <row r="401" spans="14:14" x14ac:dyDescent="0.35">
      <c r="N401" s="33">
        <v>712</v>
      </c>
    </row>
    <row r="402" spans="14:14" x14ac:dyDescent="0.35">
      <c r="N402" s="33">
        <v>713</v>
      </c>
    </row>
    <row r="403" spans="14:14" x14ac:dyDescent="0.35">
      <c r="N403" s="33">
        <v>714</v>
      </c>
    </row>
    <row r="404" spans="14:14" x14ac:dyDescent="0.35">
      <c r="N404" s="33">
        <v>716</v>
      </c>
    </row>
    <row r="405" spans="14:14" x14ac:dyDescent="0.35">
      <c r="N405" s="33">
        <v>718</v>
      </c>
    </row>
    <row r="406" spans="14:14" x14ac:dyDescent="0.35">
      <c r="N406" s="33">
        <v>719</v>
      </c>
    </row>
    <row r="407" spans="14:14" x14ac:dyDescent="0.35">
      <c r="N407" s="33">
        <v>722</v>
      </c>
    </row>
    <row r="408" spans="14:14" x14ac:dyDescent="0.35">
      <c r="N408" s="33">
        <v>723</v>
      </c>
    </row>
    <row r="409" spans="14:14" x14ac:dyDescent="0.35">
      <c r="N409" s="33">
        <v>725</v>
      </c>
    </row>
    <row r="410" spans="14:14" x14ac:dyDescent="0.35">
      <c r="N410" s="33">
        <v>726</v>
      </c>
    </row>
    <row r="411" spans="14:14" x14ac:dyDescent="0.35">
      <c r="N411" s="33">
        <v>727</v>
      </c>
    </row>
    <row r="412" spans="14:14" x14ac:dyDescent="0.35">
      <c r="N412" s="33">
        <v>728</v>
      </c>
    </row>
    <row r="413" spans="14:14" x14ac:dyDescent="0.35">
      <c r="N413" s="33">
        <v>729</v>
      </c>
    </row>
    <row r="414" spans="14:14" x14ac:dyDescent="0.35">
      <c r="N414" s="33">
        <v>730</v>
      </c>
    </row>
    <row r="415" spans="14:14" x14ac:dyDescent="0.35">
      <c r="N415" s="33">
        <v>731</v>
      </c>
    </row>
    <row r="416" spans="14:14" x14ac:dyDescent="0.35">
      <c r="N416" s="33">
        <v>733</v>
      </c>
    </row>
    <row r="417" spans="14:14" x14ac:dyDescent="0.35">
      <c r="N417" s="33">
        <v>734</v>
      </c>
    </row>
    <row r="418" spans="14:14" x14ac:dyDescent="0.35">
      <c r="N418" s="33">
        <v>735</v>
      </c>
    </row>
    <row r="419" spans="14:14" x14ac:dyDescent="0.35">
      <c r="N419" s="33">
        <v>738</v>
      </c>
    </row>
    <row r="420" spans="14:14" x14ac:dyDescent="0.35">
      <c r="N420" s="33">
        <v>739</v>
      </c>
    </row>
    <row r="421" spans="14:14" x14ac:dyDescent="0.35">
      <c r="N421" s="33">
        <v>740</v>
      </c>
    </row>
    <row r="422" spans="14:14" x14ac:dyDescent="0.35">
      <c r="N422" s="33">
        <v>741</v>
      </c>
    </row>
    <row r="423" spans="14:14" x14ac:dyDescent="0.35">
      <c r="N423" s="33">
        <v>744</v>
      </c>
    </row>
    <row r="424" spans="14:14" x14ac:dyDescent="0.35">
      <c r="N424" s="33">
        <v>746</v>
      </c>
    </row>
    <row r="425" spans="14:14" x14ac:dyDescent="0.35">
      <c r="N425" s="33">
        <v>747</v>
      </c>
    </row>
    <row r="426" spans="14:14" x14ac:dyDescent="0.35">
      <c r="N426" s="33">
        <v>749</v>
      </c>
    </row>
    <row r="427" spans="14:14" x14ac:dyDescent="0.35">
      <c r="N427" s="33">
        <v>750</v>
      </c>
    </row>
    <row r="428" spans="14:14" x14ac:dyDescent="0.35">
      <c r="N428" s="33">
        <v>751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52"/>
  <sheetViews>
    <sheetView workbookViewId="0">
      <pane ySplit="1" topLeftCell="A600" activePane="bottomLeft" state="frozen"/>
      <selection pane="bottomLeft" activeCell="C616" sqref="C616"/>
    </sheetView>
  </sheetViews>
  <sheetFormatPr defaultColWidth="9.109375" defaultRowHeight="14.4" x14ac:dyDescent="0.3"/>
  <cols>
    <col min="1" max="2" width="9.109375" style="17"/>
    <col min="3" max="3" width="25.5546875" style="17" customWidth="1"/>
    <col min="4" max="5" width="0" style="17" hidden="1" customWidth="1"/>
    <col min="6" max="6" width="79" style="17" customWidth="1"/>
    <col min="7" max="8" width="0" style="17" hidden="1" customWidth="1"/>
    <col min="9" max="9" width="13" style="17" customWidth="1"/>
    <col min="10" max="16" width="0" style="17" hidden="1" customWidth="1"/>
    <col min="17" max="17" width="14.44140625" style="17" customWidth="1"/>
    <col min="18" max="18" width="18.109375" style="17" customWidth="1"/>
    <col min="19" max="19" width="20" style="17" customWidth="1"/>
    <col min="20" max="16384" width="9.109375" style="17"/>
  </cols>
  <sheetData>
    <row r="1" spans="1:26" x14ac:dyDescent="0.3">
      <c r="A1" s="17" t="s">
        <v>18168</v>
      </c>
      <c r="B1" s="17" t="s">
        <v>18169</v>
      </c>
      <c r="C1" s="17" t="s">
        <v>18170</v>
      </c>
      <c r="D1" s="17" t="s">
        <v>18171</v>
      </c>
      <c r="E1" s="17" t="s">
        <v>18172</v>
      </c>
      <c r="F1" s="17" t="s">
        <v>18152</v>
      </c>
      <c r="G1" s="17" t="s">
        <v>18173</v>
      </c>
      <c r="H1" s="17" t="s">
        <v>18174</v>
      </c>
      <c r="I1" s="17" t="s">
        <v>18175</v>
      </c>
      <c r="J1" s="17" t="s">
        <v>18176</v>
      </c>
      <c r="K1" s="17" t="s">
        <v>18177</v>
      </c>
      <c r="L1" s="17" t="s">
        <v>18178</v>
      </c>
      <c r="M1" s="17" t="s">
        <v>18179</v>
      </c>
      <c r="N1" s="17" t="s">
        <v>18180</v>
      </c>
      <c r="O1" s="17" t="s">
        <v>18181</v>
      </c>
      <c r="P1" s="17" t="s">
        <v>18182</v>
      </c>
      <c r="Q1" s="17" t="s">
        <v>18183</v>
      </c>
      <c r="R1" s="17" t="s">
        <v>18184</v>
      </c>
      <c r="S1" s="17" t="s">
        <v>23273</v>
      </c>
      <c r="T1" s="17" t="s">
        <v>2837</v>
      </c>
      <c r="U1" s="17" t="s">
        <v>2838</v>
      </c>
      <c r="V1" s="17" t="s">
        <v>2839</v>
      </c>
      <c r="W1" s="17" t="s">
        <v>2849</v>
      </c>
      <c r="X1" s="17" t="s">
        <v>2851</v>
      </c>
      <c r="Y1" s="17" t="s">
        <v>2842</v>
      </c>
      <c r="Z1" s="17" t="s">
        <v>2841</v>
      </c>
    </row>
    <row r="2" spans="1:26" x14ac:dyDescent="0.3">
      <c r="A2" s="17">
        <v>1</v>
      </c>
      <c r="B2" s="17">
        <v>44</v>
      </c>
      <c r="C2" s="17" t="s">
        <v>23279</v>
      </c>
      <c r="D2" s="17" t="s">
        <v>18185</v>
      </c>
      <c r="E2" s="17" t="s">
        <v>18185</v>
      </c>
      <c r="F2" s="17" t="s">
        <v>86</v>
      </c>
      <c r="G2" s="17" t="b">
        <v>1</v>
      </c>
      <c r="H2" s="17">
        <v>23.2067180351651</v>
      </c>
      <c r="I2" s="18">
        <v>2.0562000000000001E-5</v>
      </c>
      <c r="J2" s="17">
        <v>1979359.28610843</v>
      </c>
      <c r="K2" s="17">
        <v>928982.69280589803</v>
      </c>
      <c r="L2" s="17">
        <v>1950525.1013245501</v>
      </c>
      <c r="M2" s="17">
        <v>947017.99859284295</v>
      </c>
      <c r="N2" s="17">
        <v>56194.138845852503</v>
      </c>
      <c r="O2" s="17">
        <v>54663.478673603102</v>
      </c>
      <c r="P2" s="17">
        <v>1050376.59330253</v>
      </c>
      <c r="Q2" s="17">
        <v>2.1306740173274599</v>
      </c>
      <c r="R2" s="17">
        <v>0.32851700987127702</v>
      </c>
      <c r="S2" s="17" t="s">
        <v>1925</v>
      </c>
      <c r="T2" s="17" t="s">
        <v>3222</v>
      </c>
      <c r="U2" s="17" t="s">
        <v>3223</v>
      </c>
      <c r="V2" s="17" t="s">
        <v>3224</v>
      </c>
      <c r="W2" s="17" t="s">
        <v>2888</v>
      </c>
      <c r="X2" s="17" t="s">
        <v>3230</v>
      </c>
    </row>
    <row r="3" spans="1:26" x14ac:dyDescent="0.3">
      <c r="A3" s="17">
        <v>2</v>
      </c>
      <c r="B3" s="17">
        <v>382</v>
      </c>
      <c r="C3" s="17" t="s">
        <v>23280</v>
      </c>
      <c r="D3" s="17" t="s">
        <v>18185</v>
      </c>
      <c r="E3" s="17" t="s">
        <v>18185</v>
      </c>
      <c r="F3" s="17" t="s">
        <v>440</v>
      </c>
      <c r="G3" s="17" t="b">
        <v>1</v>
      </c>
      <c r="H3" s="17">
        <v>-20.0123545529339</v>
      </c>
      <c r="I3" s="18">
        <v>6.3452000000000002E-5</v>
      </c>
      <c r="J3" s="17">
        <v>176185.995026274</v>
      </c>
      <c r="K3" s="17">
        <v>437346.95434669103</v>
      </c>
      <c r="L3" s="17">
        <v>185790.82238028399</v>
      </c>
      <c r="M3" s="17">
        <v>437323.49305607902</v>
      </c>
      <c r="N3" s="17">
        <v>18044.496912242201</v>
      </c>
      <c r="O3" s="17">
        <v>13612.589180442301</v>
      </c>
      <c r="P3" s="17">
        <v>-261160.95932041699</v>
      </c>
      <c r="Q3" s="17">
        <v>0.40285177083137802</v>
      </c>
      <c r="R3" s="17">
        <v>-0.39485472297039698</v>
      </c>
      <c r="S3" s="17" t="s">
        <v>2102</v>
      </c>
      <c r="T3" s="17" t="s">
        <v>6034</v>
      </c>
      <c r="U3" s="17" t="s">
        <v>6035</v>
      </c>
      <c r="V3" s="17" t="s">
        <v>6036</v>
      </c>
      <c r="W3" s="17" t="s">
        <v>2921</v>
      </c>
      <c r="X3" s="17" t="s">
        <v>3061</v>
      </c>
      <c r="Z3" s="17" t="s">
        <v>6038</v>
      </c>
    </row>
    <row r="4" spans="1:26" x14ac:dyDescent="0.3">
      <c r="A4" s="17">
        <v>3</v>
      </c>
      <c r="B4" s="17">
        <v>28</v>
      </c>
      <c r="C4" s="17" t="s">
        <v>23281</v>
      </c>
      <c r="D4" s="17" t="s">
        <v>18185</v>
      </c>
      <c r="E4" s="17" t="s">
        <v>18185</v>
      </c>
      <c r="F4" s="17" t="s">
        <v>88</v>
      </c>
      <c r="G4" s="17" t="b">
        <v>1</v>
      </c>
      <c r="H4" s="17">
        <v>15.8283855991645</v>
      </c>
      <c r="I4" s="17">
        <v>1.1E-4</v>
      </c>
      <c r="J4" s="17">
        <v>627455.86503544904</v>
      </c>
      <c r="K4" s="17">
        <v>302923.65526337503</v>
      </c>
      <c r="L4" s="17">
        <v>615399.60005675105</v>
      </c>
      <c r="M4" s="17">
        <v>311446.07816320501</v>
      </c>
      <c r="N4" s="17">
        <v>26891.091475417201</v>
      </c>
      <c r="O4" s="17">
        <v>23195.0456359862</v>
      </c>
      <c r="P4" s="17">
        <v>324532.20977207401</v>
      </c>
      <c r="Q4" s="17">
        <v>2.0713333347635401</v>
      </c>
      <c r="R4" s="17">
        <v>0.31624999449916402</v>
      </c>
      <c r="S4" s="17" t="s">
        <v>1926</v>
      </c>
      <c r="T4" s="17" t="s">
        <v>3238</v>
      </c>
      <c r="U4" s="17" t="s">
        <v>3239</v>
      </c>
      <c r="V4" s="17" t="s">
        <v>3240</v>
      </c>
      <c r="W4" s="17" t="s">
        <v>3249</v>
      </c>
      <c r="X4" s="17" t="s">
        <v>3250</v>
      </c>
      <c r="Y4" s="17" t="s">
        <v>3243</v>
      </c>
      <c r="Z4" s="17" t="s">
        <v>3242</v>
      </c>
    </row>
    <row r="5" spans="1:26" x14ac:dyDescent="0.3">
      <c r="A5" s="17">
        <v>4</v>
      </c>
      <c r="B5" s="17">
        <v>366</v>
      </c>
      <c r="C5" s="17" t="s">
        <v>23282</v>
      </c>
      <c r="D5" s="17" t="s">
        <v>18185</v>
      </c>
      <c r="E5" s="17" t="s">
        <v>18185</v>
      </c>
      <c r="F5" s="17" t="s">
        <v>16824</v>
      </c>
      <c r="G5" s="17" t="b">
        <v>1</v>
      </c>
      <c r="H5" s="17">
        <v>-16.0795503305023</v>
      </c>
      <c r="I5" s="17">
        <v>1.8000000000000001E-4</v>
      </c>
      <c r="J5" s="17">
        <v>31979.836964442999</v>
      </c>
      <c r="K5" s="17">
        <v>129509.61942052</v>
      </c>
      <c r="L5" s="17">
        <v>35129.628861054502</v>
      </c>
      <c r="M5" s="17">
        <v>133087.26472688001</v>
      </c>
      <c r="N5" s="17">
        <v>6056.4364574413103</v>
      </c>
      <c r="O5" s="17">
        <v>8584.2178333634201</v>
      </c>
      <c r="P5" s="17">
        <v>-97529.7824560765</v>
      </c>
      <c r="Q5" s="17">
        <v>0.24693020570621901</v>
      </c>
      <c r="R5" s="17">
        <v>-0.607425781800912</v>
      </c>
      <c r="S5" s="17" t="s">
        <v>18232</v>
      </c>
      <c r="T5" s="17" t="s">
        <v>19144</v>
      </c>
      <c r="U5" s="17" t="s">
        <v>19145</v>
      </c>
      <c r="Z5" s="17" t="s">
        <v>19147</v>
      </c>
    </row>
    <row r="6" spans="1:26" x14ac:dyDescent="0.3">
      <c r="A6" s="17">
        <v>5</v>
      </c>
      <c r="B6" s="17">
        <v>29</v>
      </c>
      <c r="C6" s="17" t="s">
        <v>23283</v>
      </c>
      <c r="D6" s="17" t="s">
        <v>18185</v>
      </c>
      <c r="E6" s="17" t="s">
        <v>18185</v>
      </c>
      <c r="F6" s="17" t="s">
        <v>80</v>
      </c>
      <c r="G6" s="17" t="b">
        <v>1</v>
      </c>
      <c r="H6" s="17">
        <v>12.7990646839586</v>
      </c>
      <c r="I6" s="17">
        <v>4.0999999999999999E-4</v>
      </c>
      <c r="J6" s="17">
        <v>1364228.77100145</v>
      </c>
      <c r="K6" s="17">
        <v>912507.20391215605</v>
      </c>
      <c r="L6" s="17">
        <v>1358864.10638475</v>
      </c>
      <c r="M6" s="17">
        <v>905203.34343257605</v>
      </c>
      <c r="N6" s="17">
        <v>34975.542618632397</v>
      </c>
      <c r="O6" s="17">
        <v>50135.497172903102</v>
      </c>
      <c r="P6" s="17">
        <v>451721.56708928902</v>
      </c>
      <c r="Q6" s="17">
        <v>1.49503342565696</v>
      </c>
      <c r="R6" s="17">
        <v>0.174650902637767</v>
      </c>
      <c r="S6" s="17" t="s">
        <v>1922</v>
      </c>
      <c r="T6" s="17" t="s">
        <v>3169</v>
      </c>
      <c r="U6" s="17" t="s">
        <v>3170</v>
      </c>
      <c r="V6" s="17" t="s">
        <v>3171</v>
      </c>
      <c r="W6" s="17" t="s">
        <v>3179</v>
      </c>
      <c r="X6" s="17" t="s">
        <v>3180</v>
      </c>
      <c r="Z6" s="17" t="s">
        <v>3173</v>
      </c>
    </row>
    <row r="7" spans="1:26" x14ac:dyDescent="0.3">
      <c r="A7" s="17">
        <v>6</v>
      </c>
      <c r="B7" s="17">
        <v>185</v>
      </c>
      <c r="C7" s="17" t="s">
        <v>23284</v>
      </c>
      <c r="D7" s="17" t="s">
        <v>18185</v>
      </c>
      <c r="E7" s="17" t="s">
        <v>18185</v>
      </c>
      <c r="F7" s="17" t="s">
        <v>306</v>
      </c>
      <c r="G7" s="17" t="b">
        <v>1</v>
      </c>
      <c r="H7" s="17">
        <v>-19.923069825341301</v>
      </c>
      <c r="I7" s="17">
        <v>6.9999999999999999E-4</v>
      </c>
      <c r="J7" s="17">
        <v>2072422.5181231699</v>
      </c>
      <c r="K7" s="17">
        <v>7359628.8656560602</v>
      </c>
      <c r="L7" s="17">
        <v>1923459.48018025</v>
      </c>
      <c r="M7" s="17">
        <v>7345930.5830975799</v>
      </c>
      <c r="N7" s="17">
        <v>429820.76955268998</v>
      </c>
      <c r="O7" s="17">
        <v>162897.21824714</v>
      </c>
      <c r="P7" s="17">
        <v>-5287206.3475328898</v>
      </c>
      <c r="Q7" s="17">
        <v>0.28159334607132103</v>
      </c>
      <c r="R7" s="17">
        <v>-0.55037761159899401</v>
      </c>
      <c r="S7" s="17" t="s">
        <v>2035</v>
      </c>
      <c r="T7" s="17" t="s">
        <v>4989</v>
      </c>
      <c r="U7" s="17" t="s">
        <v>4990</v>
      </c>
      <c r="V7" s="17" t="s">
        <v>4991</v>
      </c>
      <c r="W7" s="17" t="s">
        <v>2939</v>
      </c>
      <c r="X7" s="17" t="s">
        <v>4997</v>
      </c>
    </row>
    <row r="8" spans="1:26" x14ac:dyDescent="0.3">
      <c r="A8" s="17">
        <v>7</v>
      </c>
      <c r="B8" s="17">
        <v>9</v>
      </c>
      <c r="C8" s="19" t="s">
        <v>23285</v>
      </c>
      <c r="D8" s="17" t="s">
        <v>18185</v>
      </c>
      <c r="E8" s="17" t="s">
        <v>18185</v>
      </c>
      <c r="F8" s="17" t="s">
        <v>62</v>
      </c>
      <c r="G8" s="17" t="b">
        <v>1</v>
      </c>
      <c r="H8" s="17">
        <v>14.4179391895542</v>
      </c>
      <c r="I8" s="17">
        <v>8.1999999999999998E-4</v>
      </c>
      <c r="J8" s="17">
        <v>2091648.5738091101</v>
      </c>
      <c r="K8" s="17">
        <v>828850.32123383903</v>
      </c>
      <c r="L8" s="17">
        <v>2129293.9748641602</v>
      </c>
      <c r="M8" s="17">
        <v>885132.24638117303</v>
      </c>
      <c r="N8" s="17">
        <v>67420.445188047306</v>
      </c>
      <c r="O8" s="17">
        <v>135896.98806198599</v>
      </c>
      <c r="P8" s="17">
        <v>1262798.2525752699</v>
      </c>
      <c r="Q8" s="19">
        <v>2.5235540365061899</v>
      </c>
      <c r="R8" s="17">
        <v>0.40201260865567701</v>
      </c>
      <c r="S8" s="19" t="s">
        <v>1913</v>
      </c>
      <c r="T8" s="17" t="s">
        <v>3016</v>
      </c>
      <c r="U8" s="17" t="s">
        <v>3017</v>
      </c>
      <c r="V8" s="17" t="s">
        <v>3018</v>
      </c>
      <c r="W8" s="17" t="s">
        <v>3024</v>
      </c>
      <c r="X8" s="17" t="s">
        <v>2889</v>
      </c>
      <c r="Z8" s="17" t="s">
        <v>3020</v>
      </c>
    </row>
    <row r="9" spans="1:26" x14ac:dyDescent="0.3">
      <c r="A9" s="17">
        <v>8</v>
      </c>
      <c r="B9" s="17">
        <v>113</v>
      </c>
      <c r="C9" s="17" t="s">
        <v>23286</v>
      </c>
      <c r="D9" s="17" t="s">
        <v>18185</v>
      </c>
      <c r="E9" s="17" t="s">
        <v>18185</v>
      </c>
      <c r="F9" s="17" t="s">
        <v>210</v>
      </c>
      <c r="G9" s="17" t="b">
        <v>1</v>
      </c>
      <c r="H9" s="17">
        <v>9.2207746898950997</v>
      </c>
      <c r="I9" s="17">
        <v>8.7000000000000001E-4</v>
      </c>
      <c r="J9" s="17">
        <v>1305643.0112202801</v>
      </c>
      <c r="K9" s="17">
        <v>499321.382343059</v>
      </c>
      <c r="L9" s="17">
        <v>1284916.4532639801</v>
      </c>
      <c r="M9" s="17">
        <v>543238.12614285899</v>
      </c>
      <c r="N9" s="17">
        <v>115466.73452710699</v>
      </c>
      <c r="O9" s="17">
        <v>98020.112306263298</v>
      </c>
      <c r="P9" s="17">
        <v>806321.62887722405</v>
      </c>
      <c r="Q9" s="17">
        <v>2.61483496880019</v>
      </c>
      <c r="R9" s="17">
        <v>0.41744428425449498</v>
      </c>
      <c r="S9" s="17" t="s">
        <v>1987</v>
      </c>
      <c r="T9" s="17" t="s">
        <v>4234</v>
      </c>
      <c r="U9" s="17" t="s">
        <v>4235</v>
      </c>
      <c r="V9" s="17" t="s">
        <v>4236</v>
      </c>
      <c r="W9" s="17" t="s">
        <v>4243</v>
      </c>
      <c r="X9" s="17" t="s">
        <v>3061</v>
      </c>
      <c r="Z9" s="17" t="s">
        <v>4238</v>
      </c>
    </row>
    <row r="10" spans="1:26" x14ac:dyDescent="0.3">
      <c r="A10" s="17">
        <v>9</v>
      </c>
      <c r="B10" s="17">
        <v>489</v>
      </c>
      <c r="C10" s="17" t="s">
        <v>23287</v>
      </c>
      <c r="D10" s="17" t="s">
        <v>18185</v>
      </c>
      <c r="E10" s="17" t="s">
        <v>18185</v>
      </c>
      <c r="F10" s="17" t="s">
        <v>524</v>
      </c>
      <c r="G10" s="17" t="b">
        <v>1</v>
      </c>
      <c r="H10" s="17">
        <v>11.6627435171686</v>
      </c>
      <c r="I10" s="17">
        <v>9.5E-4</v>
      </c>
      <c r="J10" s="17">
        <v>231680.22629611401</v>
      </c>
      <c r="K10" s="17">
        <v>64200.555907429603</v>
      </c>
      <c r="L10" s="17">
        <v>237350.70698415599</v>
      </c>
      <c r="M10" s="17">
        <v>57946.035653678897</v>
      </c>
      <c r="N10" s="17">
        <v>12593.8359063108</v>
      </c>
      <c r="O10" s="17">
        <v>21448.632777211598</v>
      </c>
      <c r="P10" s="17">
        <v>167479.670388684</v>
      </c>
      <c r="Q10" s="17">
        <v>3.6086950186252702</v>
      </c>
      <c r="R10" s="17">
        <v>0.55735018011300896</v>
      </c>
      <c r="S10" s="17" t="s">
        <v>2144</v>
      </c>
      <c r="T10" s="17" t="s">
        <v>6688</v>
      </c>
      <c r="U10" s="17" t="s">
        <v>6689</v>
      </c>
      <c r="V10" s="17" t="s">
        <v>6690</v>
      </c>
      <c r="W10" s="17" t="s">
        <v>6699</v>
      </c>
      <c r="X10" s="17" t="s">
        <v>6700</v>
      </c>
      <c r="Y10" s="17" t="s">
        <v>6693</v>
      </c>
      <c r="Z10" s="17" t="s">
        <v>6692</v>
      </c>
    </row>
    <row r="11" spans="1:26" x14ac:dyDescent="0.3">
      <c r="A11" s="17">
        <v>10</v>
      </c>
      <c r="B11" s="17">
        <v>31</v>
      </c>
      <c r="C11" s="17" t="s">
        <v>23288</v>
      </c>
      <c r="D11" s="17" t="s">
        <v>18185</v>
      </c>
      <c r="E11" s="17" t="s">
        <v>18185</v>
      </c>
      <c r="F11" s="17" t="s">
        <v>100</v>
      </c>
      <c r="G11" s="17" t="b">
        <v>1</v>
      </c>
      <c r="H11" s="17">
        <v>13.8942571418353</v>
      </c>
      <c r="I11" s="17">
        <v>1.17E-3</v>
      </c>
      <c r="J11" s="17">
        <v>1803548.49433568</v>
      </c>
      <c r="K11" s="17">
        <v>1161892.6129922799</v>
      </c>
      <c r="L11" s="17">
        <v>1814270.89015368</v>
      </c>
      <c r="M11" s="17">
        <v>1174946.2313828201</v>
      </c>
      <c r="N11" s="17">
        <v>72838.894155384405</v>
      </c>
      <c r="O11" s="17">
        <v>33055.307115902098</v>
      </c>
      <c r="P11" s="17">
        <v>641655.881343405</v>
      </c>
      <c r="Q11" s="17">
        <v>1.5522505902597299</v>
      </c>
      <c r="R11" s="17">
        <v>0.19096183366312899</v>
      </c>
      <c r="S11" s="17" t="s">
        <v>1932</v>
      </c>
      <c r="T11" s="17" t="s">
        <v>3338</v>
      </c>
      <c r="U11" s="17" t="s">
        <v>3339</v>
      </c>
      <c r="V11" s="17" t="s">
        <v>3340</v>
      </c>
      <c r="W11" s="17" t="s">
        <v>2973</v>
      </c>
      <c r="X11" s="17" t="s">
        <v>3299</v>
      </c>
    </row>
    <row r="12" spans="1:26" x14ac:dyDescent="0.3">
      <c r="A12" s="17">
        <v>11</v>
      </c>
      <c r="B12" s="17">
        <v>195</v>
      </c>
      <c r="C12" s="17" t="s">
        <v>23289</v>
      </c>
      <c r="D12" s="17" t="s">
        <v>18185</v>
      </c>
      <c r="E12" s="17" t="s">
        <v>18185</v>
      </c>
      <c r="F12" s="17" t="s">
        <v>248</v>
      </c>
      <c r="G12" s="17" t="b">
        <v>1</v>
      </c>
      <c r="H12" s="17">
        <v>21.671078976899</v>
      </c>
      <c r="I12" s="17">
        <v>1.7600000000000001E-3</v>
      </c>
      <c r="J12" s="17">
        <v>1078946.1712213999</v>
      </c>
      <c r="K12" s="17">
        <v>522358.00893152901</v>
      </c>
      <c r="L12" s="17">
        <v>1097817.40667162</v>
      </c>
      <c r="M12" s="17">
        <v>520634.14183419797</v>
      </c>
      <c r="N12" s="17">
        <v>44065.701661550796</v>
      </c>
      <c r="O12" s="17">
        <v>6093.71653672703</v>
      </c>
      <c r="P12" s="17">
        <v>556588.16228986997</v>
      </c>
      <c r="Q12" s="17">
        <v>2.06553006323835</v>
      </c>
      <c r="R12" s="17">
        <v>0.31503152039878601</v>
      </c>
      <c r="S12" s="17" t="s">
        <v>2006</v>
      </c>
      <c r="T12" s="17" t="s">
        <v>4535</v>
      </c>
      <c r="U12" s="17" t="s">
        <v>3089</v>
      </c>
      <c r="V12" s="17" t="s">
        <v>4536</v>
      </c>
      <c r="W12" s="17" t="s">
        <v>4544</v>
      </c>
      <c r="X12" s="17" t="s">
        <v>3883</v>
      </c>
      <c r="Z12" s="17" t="s">
        <v>4538</v>
      </c>
    </row>
    <row r="13" spans="1:26" x14ac:dyDescent="0.3">
      <c r="A13" s="17">
        <v>12</v>
      </c>
      <c r="B13" s="17">
        <v>507</v>
      </c>
      <c r="C13" s="17" t="s">
        <v>23290</v>
      </c>
      <c r="D13" s="17" t="s">
        <v>18185</v>
      </c>
      <c r="E13" s="17" t="s">
        <v>18185</v>
      </c>
      <c r="F13" s="17" t="s">
        <v>16998</v>
      </c>
      <c r="G13" s="17" t="b">
        <v>1</v>
      </c>
      <c r="H13" s="17">
        <v>7.6989317563586299</v>
      </c>
      <c r="I13" s="17">
        <v>1.8500000000000001E-3</v>
      </c>
      <c r="J13" s="17">
        <v>997077.87753748195</v>
      </c>
      <c r="K13" s="17">
        <v>341747.97354848997</v>
      </c>
      <c r="L13" s="17">
        <v>1008746.76415751</v>
      </c>
      <c r="M13" s="17">
        <v>379000.48373661301</v>
      </c>
      <c r="N13" s="17">
        <v>115126.52414764999</v>
      </c>
      <c r="O13" s="17">
        <v>92097.321042053198</v>
      </c>
      <c r="P13" s="17">
        <v>655329.90398899198</v>
      </c>
      <c r="Q13" s="17">
        <v>2.9175824136847699</v>
      </c>
      <c r="R13" s="17">
        <v>0.46502313251621302</v>
      </c>
      <c r="S13" s="17" t="s">
        <v>18189</v>
      </c>
      <c r="T13" s="17" t="s">
        <v>18515</v>
      </c>
      <c r="U13" s="17" t="s">
        <v>18516</v>
      </c>
      <c r="V13" s="17" t="s">
        <v>18517</v>
      </c>
      <c r="W13" s="17" t="s">
        <v>3392</v>
      </c>
      <c r="X13" s="17" t="s">
        <v>18523</v>
      </c>
    </row>
    <row r="14" spans="1:26" x14ac:dyDescent="0.3">
      <c r="A14" s="17">
        <v>13</v>
      </c>
      <c r="B14" s="17">
        <v>751</v>
      </c>
      <c r="C14" s="17" t="s">
        <v>23291</v>
      </c>
      <c r="D14" s="17" t="s">
        <v>18185</v>
      </c>
      <c r="E14" s="17" t="s">
        <v>18185</v>
      </c>
      <c r="F14" s="17" t="s">
        <v>1132</v>
      </c>
      <c r="G14" s="17" t="b">
        <v>1</v>
      </c>
      <c r="H14" s="17">
        <v>8.1221092234392707</v>
      </c>
      <c r="I14" s="17">
        <v>1.9499999999999999E-3</v>
      </c>
      <c r="J14" s="17">
        <v>281102.91382375697</v>
      </c>
      <c r="K14" s="17">
        <v>136873.20128260701</v>
      </c>
      <c r="L14" s="17">
        <v>270387.11238137202</v>
      </c>
      <c r="M14" s="17">
        <v>126792.32207605201</v>
      </c>
      <c r="N14" s="17">
        <v>25150.542522330201</v>
      </c>
      <c r="O14" s="17">
        <v>17704.644697070598</v>
      </c>
      <c r="P14" s="17">
        <v>144229.71254114999</v>
      </c>
      <c r="Q14" s="17">
        <v>2.0537469072806598</v>
      </c>
      <c r="R14" s="17">
        <v>0.312546922443384</v>
      </c>
      <c r="S14" s="17" t="s">
        <v>2448</v>
      </c>
      <c r="T14" s="17" t="s">
        <v>11152</v>
      </c>
      <c r="U14" s="17" t="s">
        <v>11153</v>
      </c>
      <c r="W14" s="17" t="s">
        <v>11160</v>
      </c>
      <c r="X14" s="17" t="s">
        <v>3745</v>
      </c>
      <c r="Z14" s="17" t="s">
        <v>11155</v>
      </c>
    </row>
    <row r="15" spans="1:26" x14ac:dyDescent="0.3">
      <c r="A15" s="17">
        <v>14</v>
      </c>
      <c r="B15" s="17">
        <v>543</v>
      </c>
      <c r="C15" s="17" t="s">
        <v>23292</v>
      </c>
      <c r="D15" s="17" t="s">
        <v>18185</v>
      </c>
      <c r="E15" s="17" t="s">
        <v>18185</v>
      </c>
      <c r="F15" s="17" t="s">
        <v>17056</v>
      </c>
      <c r="G15" s="17" t="b">
        <v>1</v>
      </c>
      <c r="H15" s="17">
        <v>7.1675720561381198</v>
      </c>
      <c r="I15" s="17">
        <v>2.7699999999999999E-3</v>
      </c>
      <c r="J15" s="17">
        <v>66903.522466435199</v>
      </c>
      <c r="K15" s="17">
        <v>36579.150574926098</v>
      </c>
      <c r="L15" s="17">
        <v>65656.508681640902</v>
      </c>
      <c r="M15" s="17">
        <v>35517.0817938334</v>
      </c>
      <c r="N15" s="17">
        <v>4333.4500194519196</v>
      </c>
      <c r="O15" s="17">
        <v>5909.27550460987</v>
      </c>
      <c r="P15" s="17">
        <v>30324.371891509199</v>
      </c>
      <c r="Q15" s="17">
        <v>1.8290070002963801</v>
      </c>
      <c r="R15" s="17">
        <v>0.26221536768761</v>
      </c>
      <c r="S15" s="17" t="s">
        <v>18200</v>
      </c>
      <c r="T15" s="17" t="s">
        <v>18670</v>
      </c>
    </row>
    <row r="16" spans="1:26" x14ac:dyDescent="0.3">
      <c r="A16" s="17">
        <v>15</v>
      </c>
      <c r="B16" s="17">
        <v>512</v>
      </c>
      <c r="C16" s="17" t="s">
        <v>23293</v>
      </c>
      <c r="D16" s="17" t="s">
        <v>18185</v>
      </c>
      <c r="E16" s="17" t="s">
        <v>18185</v>
      </c>
      <c r="F16" s="17" t="s">
        <v>558</v>
      </c>
      <c r="G16" s="17" t="b">
        <v>1</v>
      </c>
      <c r="H16" s="17">
        <v>6.5783441283141402</v>
      </c>
      <c r="I16" s="17">
        <v>2.8500000000000001E-3</v>
      </c>
      <c r="J16" s="17">
        <v>1234923.4110084099</v>
      </c>
      <c r="K16" s="17">
        <v>748658.88298443798</v>
      </c>
      <c r="L16" s="17">
        <v>1254845.7062164999</v>
      </c>
      <c r="M16" s="17">
        <v>767552.468149391</v>
      </c>
      <c r="N16" s="17">
        <v>94734.373884133296</v>
      </c>
      <c r="O16" s="17">
        <v>86124.606891941803</v>
      </c>
      <c r="P16" s="17">
        <v>486264.52802396897</v>
      </c>
      <c r="Q16" s="17">
        <v>1.64951413664596</v>
      </c>
      <c r="R16" s="17">
        <v>0.217356041882591</v>
      </c>
      <c r="S16" s="17" t="s">
        <v>2161</v>
      </c>
      <c r="T16" s="17" t="s">
        <v>6946</v>
      </c>
      <c r="U16" s="17" t="s">
        <v>6947</v>
      </c>
      <c r="V16" s="17" t="s">
        <v>6948</v>
      </c>
      <c r="W16" s="17" t="s">
        <v>6955</v>
      </c>
      <c r="X16" s="17" t="s">
        <v>2956</v>
      </c>
      <c r="Z16" s="17" t="s">
        <v>6950</v>
      </c>
    </row>
    <row r="17" spans="1:26" x14ac:dyDescent="0.3">
      <c r="A17" s="17">
        <v>16</v>
      </c>
      <c r="B17" s="17">
        <v>655</v>
      </c>
      <c r="C17" s="17" t="s">
        <v>7941</v>
      </c>
      <c r="D17" s="17" t="s">
        <v>18185</v>
      </c>
      <c r="E17" s="17" t="s">
        <v>18185</v>
      </c>
      <c r="F17" s="17" t="s">
        <v>686</v>
      </c>
      <c r="G17" s="17" t="b">
        <v>1</v>
      </c>
      <c r="H17" s="17">
        <v>7.0330803317793302</v>
      </c>
      <c r="I17" s="17">
        <v>3.0899999999999999E-3</v>
      </c>
      <c r="J17" s="17">
        <v>915130.86765920895</v>
      </c>
      <c r="K17" s="17">
        <v>588860.91281018197</v>
      </c>
      <c r="L17" s="17">
        <v>935387.19660672301</v>
      </c>
      <c r="M17" s="17">
        <v>586456.06428398995</v>
      </c>
      <c r="N17" s="17">
        <v>65321.830591435202</v>
      </c>
      <c r="O17" s="17">
        <v>46790.670089567298</v>
      </c>
      <c r="P17" s="17">
        <v>326269.95484902698</v>
      </c>
      <c r="Q17" s="17">
        <v>1.5540696414913899</v>
      </c>
      <c r="R17" s="17">
        <v>0.19147047665134201</v>
      </c>
      <c r="S17" s="17" t="s">
        <v>2225</v>
      </c>
      <c r="T17" s="17" t="s">
        <v>7942</v>
      </c>
      <c r="U17" s="17" t="s">
        <v>7943</v>
      </c>
      <c r="V17" s="17" t="s">
        <v>7944</v>
      </c>
      <c r="W17" s="17" t="s">
        <v>2939</v>
      </c>
      <c r="X17" s="17" t="s">
        <v>7952</v>
      </c>
      <c r="Z17" s="17" t="s">
        <v>7946</v>
      </c>
    </row>
    <row r="18" spans="1:26" x14ac:dyDescent="0.3">
      <c r="A18" s="17">
        <v>17</v>
      </c>
      <c r="B18" s="17">
        <v>161</v>
      </c>
      <c r="C18" s="17" t="s">
        <v>23294</v>
      </c>
      <c r="D18" s="17" t="s">
        <v>18185</v>
      </c>
      <c r="E18" s="17" t="s">
        <v>18185</v>
      </c>
      <c r="F18" s="17" t="s">
        <v>352</v>
      </c>
      <c r="G18" s="17" t="b">
        <v>1</v>
      </c>
      <c r="H18" s="17">
        <v>6.5716971571885203</v>
      </c>
      <c r="I18" s="17">
        <v>3.15E-3</v>
      </c>
      <c r="J18" s="17">
        <v>270005.99431229202</v>
      </c>
      <c r="K18" s="17">
        <v>166364.22502016099</v>
      </c>
      <c r="L18" s="17">
        <v>279823.74960563501</v>
      </c>
      <c r="M18" s="17">
        <v>164321.36824894001</v>
      </c>
      <c r="N18" s="17">
        <v>17360.558115752199</v>
      </c>
      <c r="O18" s="17">
        <v>21089.7516988198</v>
      </c>
      <c r="P18" s="17">
        <v>103641.76929213099</v>
      </c>
      <c r="Q18" s="17">
        <v>1.62298110834569</v>
      </c>
      <c r="R18" s="17">
        <v>0.21031346462661901</v>
      </c>
      <c r="S18" s="17" t="s">
        <v>2058</v>
      </c>
      <c r="T18" s="17" t="s">
        <v>5349</v>
      </c>
      <c r="U18" s="17" t="s">
        <v>5350</v>
      </c>
      <c r="V18" s="17" t="s">
        <v>5351</v>
      </c>
      <c r="W18" s="17" t="s">
        <v>5357</v>
      </c>
    </row>
    <row r="19" spans="1:26" x14ac:dyDescent="0.3">
      <c r="A19" s="17">
        <v>18</v>
      </c>
      <c r="B19" s="17">
        <v>283</v>
      </c>
      <c r="C19" s="17" t="s">
        <v>23295</v>
      </c>
      <c r="D19" s="17" t="s">
        <v>18185</v>
      </c>
      <c r="E19" s="17" t="s">
        <v>18185</v>
      </c>
      <c r="F19" s="17" t="s">
        <v>480</v>
      </c>
      <c r="G19" s="17" t="b">
        <v>1</v>
      </c>
      <c r="H19" s="17">
        <v>-11.2037858099992</v>
      </c>
      <c r="I19" s="17">
        <v>3.1900000000000001E-3</v>
      </c>
      <c r="J19" s="17">
        <v>273787.59163733898</v>
      </c>
      <c r="K19" s="17">
        <v>462137.83501837001</v>
      </c>
      <c r="L19" s="17">
        <v>274511.65943580098</v>
      </c>
      <c r="M19" s="17">
        <v>456755.523691774</v>
      </c>
      <c r="N19" s="17">
        <v>27327.7839308615</v>
      </c>
      <c r="O19" s="17">
        <v>10052.462362828899</v>
      </c>
      <c r="P19" s="17">
        <v>-188350.243381031</v>
      </c>
      <c r="Q19" s="17">
        <v>0.59243708454741795</v>
      </c>
      <c r="R19" s="17">
        <v>-0.227357763941817</v>
      </c>
      <c r="S19" s="17" t="s">
        <v>2122</v>
      </c>
      <c r="T19" s="17" t="s">
        <v>6350</v>
      </c>
      <c r="U19" s="17" t="s">
        <v>6351</v>
      </c>
      <c r="V19" s="17" t="s">
        <v>6352</v>
      </c>
      <c r="W19" s="17" t="s">
        <v>6359</v>
      </c>
      <c r="X19" s="17" t="s">
        <v>4101</v>
      </c>
      <c r="Z19" s="17" t="s">
        <v>6354</v>
      </c>
    </row>
    <row r="20" spans="1:26" x14ac:dyDescent="0.3">
      <c r="A20" s="17">
        <v>19</v>
      </c>
      <c r="B20" s="17">
        <v>608</v>
      </c>
      <c r="C20" s="17" t="s">
        <v>23296</v>
      </c>
      <c r="D20" s="17" t="s">
        <v>18185</v>
      </c>
      <c r="E20" s="17" t="s">
        <v>18185</v>
      </c>
      <c r="F20" s="17" t="s">
        <v>772</v>
      </c>
      <c r="G20" s="17" t="b">
        <v>1</v>
      </c>
      <c r="H20" s="17">
        <v>-6.4945226283611497</v>
      </c>
      <c r="I20" s="17">
        <v>3.5200000000000001E-3</v>
      </c>
      <c r="J20" s="17">
        <v>23832.458578594102</v>
      </c>
      <c r="K20" s="17">
        <v>27492.0827964485</v>
      </c>
      <c r="L20" s="17">
        <v>23783.1843470764</v>
      </c>
      <c r="M20" s="17">
        <v>27412.836929557601</v>
      </c>
      <c r="N20" s="17">
        <v>600.85692355348101</v>
      </c>
      <c r="O20" s="17">
        <v>769.12109382904703</v>
      </c>
      <c r="P20" s="17">
        <v>-3659.6242178543498</v>
      </c>
      <c r="Q20" s="17">
        <v>0.86688443196718701</v>
      </c>
      <c r="R20" s="17">
        <v>-6.20387963004266E-2</v>
      </c>
      <c r="S20" s="17" t="s">
        <v>2268</v>
      </c>
      <c r="T20" s="17" t="s">
        <v>8578</v>
      </c>
      <c r="U20" s="17" t="s">
        <v>8579</v>
      </c>
      <c r="W20" s="17" t="s">
        <v>2921</v>
      </c>
      <c r="X20" s="17" t="s">
        <v>3745</v>
      </c>
      <c r="Z20" s="17" t="s">
        <v>8581</v>
      </c>
    </row>
    <row r="21" spans="1:26" x14ac:dyDescent="0.3">
      <c r="A21" s="17">
        <v>20</v>
      </c>
      <c r="B21" s="17">
        <v>45</v>
      </c>
      <c r="C21" s="17" t="s">
        <v>3272</v>
      </c>
      <c r="D21" s="17" t="s">
        <v>18185</v>
      </c>
      <c r="E21" s="17" t="s">
        <v>18185</v>
      </c>
      <c r="F21" s="17" t="s">
        <v>92</v>
      </c>
      <c r="G21" s="17" t="b">
        <v>1</v>
      </c>
      <c r="H21" s="17">
        <v>-6.2039445566411198</v>
      </c>
      <c r="I21" s="17">
        <v>3.5599999999999998E-3</v>
      </c>
      <c r="J21" s="17">
        <v>2154949.9110093899</v>
      </c>
      <c r="K21" s="17">
        <v>2893622.72679892</v>
      </c>
      <c r="L21" s="17">
        <v>2225354.5931381001</v>
      </c>
      <c r="M21" s="17">
        <v>2893876.9371044999</v>
      </c>
      <c r="N21" s="17">
        <v>138032.442771951</v>
      </c>
      <c r="O21" s="17">
        <v>153220.3821746</v>
      </c>
      <c r="P21" s="17">
        <v>-738672.81578952505</v>
      </c>
      <c r="Q21" s="17">
        <v>0.74472386847518102</v>
      </c>
      <c r="R21" s="17">
        <v>-0.12800472675157301</v>
      </c>
      <c r="S21" s="17" t="s">
        <v>1928</v>
      </c>
      <c r="T21" s="17" t="s">
        <v>3273</v>
      </c>
      <c r="U21" s="17" t="s">
        <v>3274</v>
      </c>
      <c r="V21" s="17" t="s">
        <v>3275</v>
      </c>
      <c r="X21" s="17" t="s">
        <v>3282</v>
      </c>
    </row>
    <row r="22" spans="1:26" x14ac:dyDescent="0.3">
      <c r="A22" s="17">
        <v>21</v>
      </c>
      <c r="B22" s="17">
        <v>233</v>
      </c>
      <c r="C22" s="17" t="s">
        <v>23297</v>
      </c>
      <c r="D22" s="17" t="s">
        <v>18185</v>
      </c>
      <c r="E22" s="17" t="s">
        <v>18185</v>
      </c>
      <c r="F22" s="19" t="s">
        <v>416</v>
      </c>
      <c r="G22" s="17" t="b">
        <v>1</v>
      </c>
      <c r="H22" s="17">
        <v>-13.270026620341699</v>
      </c>
      <c r="I22" s="17">
        <v>3.5699999999999998E-3</v>
      </c>
      <c r="J22" s="17">
        <v>168099.329803973</v>
      </c>
      <c r="K22" s="17">
        <v>241944.978226426</v>
      </c>
      <c r="L22" s="17">
        <v>168617.430392476</v>
      </c>
      <c r="M22" s="17">
        <v>241460.44029414901</v>
      </c>
      <c r="N22" s="17">
        <v>2294.3800710166402</v>
      </c>
      <c r="O22" s="17">
        <v>9361.5350056919597</v>
      </c>
      <c r="P22" s="17">
        <v>-73845.648422453</v>
      </c>
      <c r="Q22" s="17">
        <v>0.694783297575434</v>
      </c>
      <c r="R22" s="17">
        <v>-0.15815063043508901</v>
      </c>
      <c r="S22" s="17" t="s">
        <v>2090</v>
      </c>
      <c r="T22" s="17" t="s">
        <v>5848</v>
      </c>
      <c r="U22" s="17" t="s">
        <v>3239</v>
      </c>
      <c r="V22" s="17" t="s">
        <v>5849</v>
      </c>
      <c r="W22" s="17" t="s">
        <v>2939</v>
      </c>
      <c r="X22" s="17" t="s">
        <v>5855</v>
      </c>
    </row>
    <row r="23" spans="1:26" s="19" customFormat="1" x14ac:dyDescent="0.3">
      <c r="A23" s="19">
        <v>22</v>
      </c>
      <c r="B23" s="19">
        <v>127</v>
      </c>
      <c r="C23" s="19" t="s">
        <v>3993</v>
      </c>
      <c r="D23" s="19" t="s">
        <v>18185</v>
      </c>
      <c r="E23" s="19" t="s">
        <v>18185</v>
      </c>
      <c r="F23" s="19" t="s">
        <v>180</v>
      </c>
      <c r="G23" s="19" t="b">
        <v>1</v>
      </c>
      <c r="H23" s="19">
        <v>6.7351524467640704</v>
      </c>
      <c r="I23" s="19">
        <v>3.79E-3</v>
      </c>
      <c r="J23" s="19">
        <v>1130666.43889571</v>
      </c>
      <c r="K23" s="19">
        <v>292591.41223265498</v>
      </c>
      <c r="L23" s="19">
        <v>1033765.39367902</v>
      </c>
      <c r="M23" s="19">
        <v>258659.906747106</v>
      </c>
      <c r="N23" s="19">
        <v>177045.13286841399</v>
      </c>
      <c r="O23" s="19">
        <v>122905.30287328</v>
      </c>
      <c r="P23" s="19">
        <v>838075.02666305099</v>
      </c>
      <c r="Q23" s="19">
        <v>3.8643186082189298</v>
      </c>
      <c r="R23" s="19">
        <v>0.58707292625458596</v>
      </c>
      <c r="S23" s="19" t="s">
        <v>1972</v>
      </c>
      <c r="T23" s="19" t="s">
        <v>3994</v>
      </c>
      <c r="U23" s="19" t="s">
        <v>3995</v>
      </c>
      <c r="V23" s="19" t="s">
        <v>3996</v>
      </c>
      <c r="W23" s="19" t="s">
        <v>4003</v>
      </c>
      <c r="X23" s="19" t="s">
        <v>3164</v>
      </c>
      <c r="Z23" s="19" t="s">
        <v>3998</v>
      </c>
    </row>
    <row r="24" spans="1:26" x14ac:dyDescent="0.3">
      <c r="A24" s="17">
        <v>23</v>
      </c>
      <c r="B24" s="17">
        <v>123</v>
      </c>
      <c r="C24" s="17" t="s">
        <v>23298</v>
      </c>
      <c r="D24" s="17" t="s">
        <v>18185</v>
      </c>
      <c r="E24" s="17" t="s">
        <v>18185</v>
      </c>
      <c r="F24" s="17" t="s">
        <v>178</v>
      </c>
      <c r="G24" s="17" t="b">
        <v>1</v>
      </c>
      <c r="H24" s="17">
        <v>10.3333875638612</v>
      </c>
      <c r="I24" s="17">
        <v>4.4000000000000003E-3</v>
      </c>
      <c r="J24" s="17">
        <v>3002421.27170387</v>
      </c>
      <c r="K24" s="17">
        <v>1596840.15547227</v>
      </c>
      <c r="L24" s="17">
        <v>2969559.2542051799</v>
      </c>
      <c r="M24" s="17">
        <v>1531035.7480953</v>
      </c>
      <c r="N24" s="17">
        <v>75695.127585077105</v>
      </c>
      <c r="O24" s="17">
        <v>223108.12093049099</v>
      </c>
      <c r="P24" s="17">
        <v>1405581.1162316101</v>
      </c>
      <c r="Q24" s="17">
        <v>1.88022655956814</v>
      </c>
      <c r="R24" s="17">
        <v>0.27421018311581602</v>
      </c>
      <c r="S24" s="17" t="s">
        <v>1971</v>
      </c>
      <c r="T24" s="17" t="s">
        <v>3974</v>
      </c>
      <c r="U24" s="17" t="s">
        <v>3975</v>
      </c>
      <c r="V24" s="17" t="s">
        <v>3976</v>
      </c>
      <c r="W24" s="17" t="s">
        <v>3985</v>
      </c>
      <c r="X24" s="17" t="s">
        <v>3986</v>
      </c>
      <c r="Y24" s="17" t="s">
        <v>3979</v>
      </c>
      <c r="Z24" s="17" t="s">
        <v>3978</v>
      </c>
    </row>
    <row r="25" spans="1:26" x14ac:dyDescent="0.3">
      <c r="A25" s="17">
        <v>24</v>
      </c>
      <c r="B25" s="17">
        <v>748</v>
      </c>
      <c r="C25" s="17" t="s">
        <v>23299</v>
      </c>
      <c r="D25" s="17" t="s">
        <v>18185</v>
      </c>
      <c r="E25" s="17" t="s">
        <v>18185</v>
      </c>
      <c r="F25" s="17" t="s">
        <v>17426</v>
      </c>
      <c r="G25" s="17" t="b">
        <v>1</v>
      </c>
      <c r="H25" s="17">
        <v>-7.4822502514135998</v>
      </c>
      <c r="I25" s="17">
        <v>4.7099999999999998E-3</v>
      </c>
      <c r="J25" s="17">
        <v>22671.213224981198</v>
      </c>
      <c r="K25" s="17">
        <v>54481.9426571847</v>
      </c>
      <c r="L25" s="17">
        <v>22481.734735267601</v>
      </c>
      <c r="M25" s="17">
        <v>51308.025714364499</v>
      </c>
      <c r="N25" s="17">
        <v>3448.7267808340998</v>
      </c>
      <c r="O25" s="17">
        <v>6506.2926669933804</v>
      </c>
      <c r="P25" s="17">
        <v>-31810.729432203501</v>
      </c>
      <c r="Q25" s="17">
        <v>0.41612343685383302</v>
      </c>
      <c r="R25" s="17">
        <v>-0.38077782323697001</v>
      </c>
      <c r="S25" s="17" t="s">
        <v>18210</v>
      </c>
      <c r="T25" s="17" t="s">
        <v>14268</v>
      </c>
      <c r="U25" s="17" t="s">
        <v>18807</v>
      </c>
      <c r="V25" s="17" t="s">
        <v>9332</v>
      </c>
      <c r="W25" s="17" t="s">
        <v>18814</v>
      </c>
      <c r="Z25" s="17" t="s">
        <v>18809</v>
      </c>
    </row>
    <row r="26" spans="1:26" x14ac:dyDescent="0.3">
      <c r="A26" s="17">
        <v>25</v>
      </c>
      <c r="B26" s="17">
        <v>137</v>
      </c>
      <c r="C26" s="17" t="s">
        <v>23300</v>
      </c>
      <c r="D26" s="17" t="s">
        <v>18185</v>
      </c>
      <c r="E26" s="17" t="s">
        <v>18185</v>
      </c>
      <c r="F26" s="17" t="s">
        <v>212</v>
      </c>
      <c r="G26" s="17" t="b">
        <v>1</v>
      </c>
      <c r="H26" s="17">
        <v>8.7412156126930292</v>
      </c>
      <c r="I26" s="17">
        <v>4.9500000000000004E-3</v>
      </c>
      <c r="J26" s="17">
        <v>1361788.7863365801</v>
      </c>
      <c r="K26" s="17">
        <v>923237.10576242697</v>
      </c>
      <c r="L26" s="17">
        <v>1320202.8641411201</v>
      </c>
      <c r="M26" s="17">
        <v>921114.31999812694</v>
      </c>
      <c r="N26" s="17">
        <v>80353.7435331546</v>
      </c>
      <c r="O26" s="17">
        <v>33083.698561682402</v>
      </c>
      <c r="P26" s="17">
        <v>438551.68057415501</v>
      </c>
      <c r="Q26" s="17">
        <v>1.4750152239732499</v>
      </c>
      <c r="R26" s="17">
        <v>0.16879650279110001</v>
      </c>
      <c r="S26" s="17" t="s">
        <v>1988</v>
      </c>
      <c r="T26" s="17" t="s">
        <v>4250</v>
      </c>
      <c r="U26" s="17" t="s">
        <v>4251</v>
      </c>
      <c r="V26" s="17" t="s">
        <v>4252</v>
      </c>
      <c r="W26" s="17" t="s">
        <v>3628</v>
      </c>
      <c r="X26" s="17" t="s">
        <v>2889</v>
      </c>
    </row>
    <row r="27" spans="1:26" x14ac:dyDescent="0.3">
      <c r="A27" s="17">
        <v>26</v>
      </c>
      <c r="B27" s="17">
        <v>348</v>
      </c>
      <c r="C27" s="17" t="s">
        <v>23301</v>
      </c>
      <c r="D27" s="17" t="s">
        <v>18185</v>
      </c>
      <c r="E27" s="17" t="s">
        <v>18185</v>
      </c>
      <c r="F27" s="17" t="s">
        <v>396</v>
      </c>
      <c r="G27" s="17" t="b">
        <v>1</v>
      </c>
      <c r="H27" s="17">
        <v>5.3638291563855303</v>
      </c>
      <c r="I27" s="17">
        <v>6.1000000000000004E-3</v>
      </c>
      <c r="J27" s="17">
        <v>10184526.5537198</v>
      </c>
      <c r="K27" s="17">
        <v>4417444.2011027001</v>
      </c>
      <c r="L27" s="17">
        <v>10216967.4984286</v>
      </c>
      <c r="M27" s="17">
        <v>3711383.7859571599</v>
      </c>
      <c r="N27" s="17">
        <v>1397606.9106590301</v>
      </c>
      <c r="O27" s="17">
        <v>1230744.34639712</v>
      </c>
      <c r="P27" s="17">
        <v>5767082.3526170803</v>
      </c>
      <c r="Q27" s="17">
        <v>2.30552466314741</v>
      </c>
      <c r="R27" s="17">
        <v>0.362769772407318</v>
      </c>
      <c r="S27" s="17" t="s">
        <v>2080</v>
      </c>
      <c r="T27" s="17" t="s">
        <v>5698</v>
      </c>
      <c r="U27" s="17" t="s">
        <v>5699</v>
      </c>
      <c r="V27" s="17" t="s">
        <v>5700</v>
      </c>
      <c r="W27" s="17" t="s">
        <v>2939</v>
      </c>
      <c r="X27" s="17" t="s">
        <v>5706</v>
      </c>
      <c r="Z27" s="17" t="s">
        <v>4896</v>
      </c>
    </row>
    <row r="28" spans="1:26" x14ac:dyDescent="0.3">
      <c r="A28" s="17">
        <v>27</v>
      </c>
      <c r="B28" s="17">
        <v>310</v>
      </c>
      <c r="C28" s="17" t="s">
        <v>23302</v>
      </c>
      <c r="D28" s="17" t="s">
        <v>18185</v>
      </c>
      <c r="E28" s="17" t="s">
        <v>18185</v>
      </c>
      <c r="F28" s="17" t="s">
        <v>364</v>
      </c>
      <c r="G28" s="17" t="b">
        <v>1</v>
      </c>
      <c r="H28" s="17">
        <v>7.3892788551779196</v>
      </c>
      <c r="I28" s="17">
        <v>6.1599999999999997E-3</v>
      </c>
      <c r="J28" s="17">
        <v>2382376.7881588</v>
      </c>
      <c r="K28" s="17">
        <v>1311538.7111531401</v>
      </c>
      <c r="L28" s="17">
        <v>2435647.95492718</v>
      </c>
      <c r="M28" s="17">
        <v>1297379.8696601901</v>
      </c>
      <c r="N28" s="17">
        <v>227210.791908263</v>
      </c>
      <c r="O28" s="17">
        <v>106671.30458087999</v>
      </c>
      <c r="P28" s="17">
        <v>1070838.0770056699</v>
      </c>
      <c r="Q28" s="17">
        <v>1.81647462472851</v>
      </c>
      <c r="R28" s="17">
        <v>0.25922933535735698</v>
      </c>
      <c r="S28" s="17" t="s">
        <v>2064</v>
      </c>
      <c r="T28" s="17" t="s">
        <v>5442</v>
      </c>
      <c r="U28" s="17" t="s">
        <v>3846</v>
      </c>
      <c r="V28" s="17" t="s">
        <v>4322</v>
      </c>
      <c r="W28" s="17" t="s">
        <v>2939</v>
      </c>
      <c r="X28" s="17" t="s">
        <v>5447</v>
      </c>
      <c r="Z28" s="17" t="s">
        <v>4896</v>
      </c>
    </row>
    <row r="29" spans="1:26" x14ac:dyDescent="0.3">
      <c r="A29" s="17">
        <v>28</v>
      </c>
      <c r="B29" s="17">
        <v>24</v>
      </c>
      <c r="C29" s="17" t="s">
        <v>23303</v>
      </c>
      <c r="D29" s="17" t="s">
        <v>18185</v>
      </c>
      <c r="E29" s="17" t="s">
        <v>18185</v>
      </c>
      <c r="F29" s="20" t="s">
        <v>64</v>
      </c>
      <c r="G29" s="17" t="b">
        <v>1</v>
      </c>
      <c r="H29" s="17">
        <v>6.0395043235785604</v>
      </c>
      <c r="I29" s="17">
        <v>6.6800000000000002E-3</v>
      </c>
      <c r="J29" s="17">
        <v>919609.20414763002</v>
      </c>
      <c r="K29" s="17">
        <v>679607.68900708901</v>
      </c>
      <c r="L29" s="17">
        <v>917901.107041287</v>
      </c>
      <c r="M29" s="17">
        <v>687982.98875767901</v>
      </c>
      <c r="N29" s="17">
        <v>58539.215934058397</v>
      </c>
      <c r="O29" s="17">
        <v>36202.650414461903</v>
      </c>
      <c r="P29" s="17">
        <v>240001.51514054</v>
      </c>
      <c r="Q29" s="17">
        <v>1.3531471450701</v>
      </c>
      <c r="R29" s="17">
        <v>0.131345025583055</v>
      </c>
      <c r="S29" s="17" t="s">
        <v>1914</v>
      </c>
      <c r="T29" s="17" t="s">
        <v>3030</v>
      </c>
      <c r="U29" s="17" t="s">
        <v>3031</v>
      </c>
      <c r="V29" s="17" t="s">
        <v>3032</v>
      </c>
      <c r="W29" s="17" t="s">
        <v>3040</v>
      </c>
      <c r="X29" s="17" t="s">
        <v>3041</v>
      </c>
      <c r="Z29" s="17" t="s">
        <v>3034</v>
      </c>
    </row>
    <row r="30" spans="1:26" x14ac:dyDescent="0.3">
      <c r="A30" s="17">
        <v>29</v>
      </c>
      <c r="B30" s="17">
        <v>62</v>
      </c>
      <c r="C30" s="17" t="s">
        <v>23304</v>
      </c>
      <c r="D30" s="17" t="s">
        <v>18185</v>
      </c>
      <c r="E30" s="17" t="s">
        <v>18185</v>
      </c>
      <c r="F30" s="17" t="s">
        <v>110</v>
      </c>
      <c r="G30" s="17" t="b">
        <v>1</v>
      </c>
      <c r="H30" s="17">
        <v>9.1581444468820408</v>
      </c>
      <c r="I30" s="17">
        <v>6.7400000000000003E-3</v>
      </c>
      <c r="J30" s="17">
        <v>3057454.9713483499</v>
      </c>
      <c r="K30" s="17">
        <v>1590944.22008029</v>
      </c>
      <c r="L30" s="17">
        <v>3057599.7645773198</v>
      </c>
      <c r="M30" s="17">
        <v>1465200.66333191</v>
      </c>
      <c r="N30" s="17">
        <v>80202.194407980307</v>
      </c>
      <c r="O30" s="17">
        <v>265507.53414428298</v>
      </c>
      <c r="P30" s="17">
        <v>1466510.7512680599</v>
      </c>
      <c r="Q30" s="17">
        <v>1.9217864037961301</v>
      </c>
      <c r="R30" s="17">
        <v>0.28370511652316499</v>
      </c>
      <c r="S30" s="17" t="s">
        <v>1937</v>
      </c>
      <c r="T30" s="17" t="s">
        <v>3417</v>
      </c>
      <c r="U30" s="17" t="s">
        <v>3418</v>
      </c>
      <c r="V30" s="17" t="s">
        <v>3419</v>
      </c>
      <c r="W30" s="17" t="s">
        <v>3428</v>
      </c>
      <c r="X30" s="17" t="s">
        <v>3429</v>
      </c>
      <c r="Y30" s="17" t="s">
        <v>3422</v>
      </c>
      <c r="Z30" s="17" t="s">
        <v>3421</v>
      </c>
    </row>
    <row r="31" spans="1:26" x14ac:dyDescent="0.3">
      <c r="A31" s="17">
        <v>30</v>
      </c>
      <c r="B31" s="17">
        <v>443</v>
      </c>
      <c r="C31" s="17" t="s">
        <v>6364</v>
      </c>
      <c r="D31" s="17" t="s">
        <v>18185</v>
      </c>
      <c r="E31" s="17" t="s">
        <v>18185</v>
      </c>
      <c r="F31" s="17" t="s">
        <v>482</v>
      </c>
      <c r="G31" s="17" t="b">
        <v>1</v>
      </c>
      <c r="H31" s="17">
        <v>7.0390359693119802</v>
      </c>
      <c r="I31" s="17">
        <v>6.8100000000000001E-3</v>
      </c>
      <c r="J31" s="17">
        <v>8349885.4306071401</v>
      </c>
      <c r="K31" s="17">
        <v>5261575.1764502097</v>
      </c>
      <c r="L31" s="17">
        <v>8318864.9567165701</v>
      </c>
      <c r="M31" s="17">
        <v>5048350.3639667397</v>
      </c>
      <c r="N31" s="17">
        <v>327744.55837149301</v>
      </c>
      <c r="O31" s="17">
        <v>685611.56526980398</v>
      </c>
      <c r="P31" s="17">
        <v>3088310.2541569299</v>
      </c>
      <c r="Q31" s="17">
        <v>1.58695545546505</v>
      </c>
      <c r="R31" s="17">
        <v>0.20056473663686999</v>
      </c>
      <c r="S31" s="17" t="s">
        <v>2123</v>
      </c>
      <c r="T31" s="17" t="s">
        <v>6365</v>
      </c>
      <c r="U31" s="17" t="s">
        <v>6366</v>
      </c>
      <c r="V31" s="17" t="s">
        <v>6367</v>
      </c>
      <c r="Z31" s="17" t="s">
        <v>6369</v>
      </c>
    </row>
    <row r="32" spans="1:26" x14ac:dyDescent="0.3">
      <c r="A32" s="17">
        <v>31</v>
      </c>
      <c r="B32" s="17">
        <v>620</v>
      </c>
      <c r="C32" s="17" t="s">
        <v>23305</v>
      </c>
      <c r="D32" s="17" t="s">
        <v>18185</v>
      </c>
      <c r="E32" s="17" t="s">
        <v>18185</v>
      </c>
      <c r="F32" s="17" t="s">
        <v>652</v>
      </c>
      <c r="G32" s="17" t="b">
        <v>1</v>
      </c>
      <c r="H32" s="17">
        <v>7.17040458689692</v>
      </c>
      <c r="I32" s="17">
        <v>7.0099999999999997E-3</v>
      </c>
      <c r="J32" s="17">
        <v>35633.177028740298</v>
      </c>
      <c r="K32" s="17">
        <v>17898.051203313898</v>
      </c>
      <c r="L32" s="17">
        <v>34050.100076755203</v>
      </c>
      <c r="M32" s="17">
        <v>17067.664842360002</v>
      </c>
      <c r="N32" s="17">
        <v>3897.1643925984199</v>
      </c>
      <c r="O32" s="17">
        <v>1779.0210698777801</v>
      </c>
      <c r="P32" s="17">
        <v>17735.125825426399</v>
      </c>
      <c r="Q32" s="17">
        <v>1.99089703252959</v>
      </c>
      <c r="R32" s="17">
        <v>0.29904879927372302</v>
      </c>
      <c r="S32" s="17" t="s">
        <v>2208</v>
      </c>
      <c r="T32" s="17" t="s">
        <v>7685</v>
      </c>
      <c r="U32" s="17" t="s">
        <v>7686</v>
      </c>
      <c r="V32" s="17" t="s">
        <v>7687</v>
      </c>
      <c r="W32" s="17" t="s">
        <v>7693</v>
      </c>
      <c r="Z32" s="17" t="s">
        <v>7689</v>
      </c>
    </row>
    <row r="33" spans="1:26" x14ac:dyDescent="0.3">
      <c r="A33" s="17">
        <v>32</v>
      </c>
      <c r="B33" s="17">
        <v>627</v>
      </c>
      <c r="C33" s="17" t="s">
        <v>23306</v>
      </c>
      <c r="D33" s="17" t="s">
        <v>18185</v>
      </c>
      <c r="E33" s="17" t="s">
        <v>18185</v>
      </c>
      <c r="F33" s="17" t="s">
        <v>17184</v>
      </c>
      <c r="G33" s="17" t="b">
        <v>1</v>
      </c>
      <c r="H33" s="17">
        <v>8.1355162981822602</v>
      </c>
      <c r="I33" s="17">
        <v>7.1199999999999996E-3</v>
      </c>
      <c r="J33" s="17">
        <v>92165.192810140696</v>
      </c>
      <c r="K33" s="17">
        <v>64591.3779084095</v>
      </c>
      <c r="L33" s="17">
        <v>92780.6824425175</v>
      </c>
      <c r="M33" s="17">
        <v>61948.838588266299</v>
      </c>
      <c r="N33" s="17">
        <v>2013.81806549982</v>
      </c>
      <c r="O33" s="17">
        <v>5514.24283198582</v>
      </c>
      <c r="P33" s="17">
        <v>27573.814901731301</v>
      </c>
      <c r="Q33" s="17">
        <v>1.42689621733772</v>
      </c>
      <c r="R33" s="17">
        <v>0.15439238665590299</v>
      </c>
      <c r="S33" s="17" t="s">
        <v>18195</v>
      </c>
      <c r="T33" s="17" t="s">
        <v>18599</v>
      </c>
      <c r="U33" s="17" t="s">
        <v>18600</v>
      </c>
      <c r="V33" s="17" t="s">
        <v>18601</v>
      </c>
      <c r="W33" s="17" t="s">
        <v>9309</v>
      </c>
      <c r="X33" s="17" t="s">
        <v>3061</v>
      </c>
    </row>
    <row r="34" spans="1:26" x14ac:dyDescent="0.3">
      <c r="A34" s="17">
        <v>33</v>
      </c>
      <c r="B34" s="17">
        <v>151</v>
      </c>
      <c r="C34" s="17" t="s">
        <v>23307</v>
      </c>
      <c r="D34" s="17" t="s">
        <v>18185</v>
      </c>
      <c r="E34" s="17" t="s">
        <v>18185</v>
      </c>
      <c r="F34" s="17" t="s">
        <v>16646</v>
      </c>
      <c r="G34" s="17" t="b">
        <v>1</v>
      </c>
      <c r="H34" s="17">
        <v>-6.0555691805976801</v>
      </c>
      <c r="I34" s="17">
        <v>7.7999999999999996E-3</v>
      </c>
      <c r="J34" s="17">
        <v>119813.402316265</v>
      </c>
      <c r="K34" s="17">
        <v>265984.12698053999</v>
      </c>
      <c r="L34" s="17">
        <v>123218.03707761</v>
      </c>
      <c r="M34" s="17">
        <v>246917.16919796701</v>
      </c>
      <c r="N34" s="17">
        <v>20543.901297719702</v>
      </c>
      <c r="O34" s="17">
        <v>36413.055816129701</v>
      </c>
      <c r="P34" s="17">
        <v>-146170.72466427501</v>
      </c>
      <c r="Q34" s="17">
        <v>0.45045320439377401</v>
      </c>
      <c r="R34" s="17">
        <v>-0.34635031928905202</v>
      </c>
      <c r="S34" s="17" t="s">
        <v>18203</v>
      </c>
      <c r="T34" s="17" t="s">
        <v>18705</v>
      </c>
      <c r="U34" s="17" t="s">
        <v>18706</v>
      </c>
      <c r="V34" s="17" t="s">
        <v>18707</v>
      </c>
      <c r="W34" s="17" t="s">
        <v>18714</v>
      </c>
    </row>
    <row r="35" spans="1:26" x14ac:dyDescent="0.3">
      <c r="A35" s="17">
        <v>34</v>
      </c>
      <c r="B35" s="17">
        <v>172</v>
      </c>
      <c r="C35" s="17" t="s">
        <v>23308</v>
      </c>
      <c r="D35" s="17" t="s">
        <v>18185</v>
      </c>
      <c r="E35" s="17" t="s">
        <v>18185</v>
      </c>
      <c r="F35" s="17" t="s">
        <v>304</v>
      </c>
      <c r="G35" s="17" t="b">
        <v>1</v>
      </c>
      <c r="H35" s="17">
        <v>-5.5129834577801597</v>
      </c>
      <c r="I35" s="17">
        <v>8.3099999999999997E-3</v>
      </c>
      <c r="J35" s="17">
        <v>5335127.8259464698</v>
      </c>
      <c r="K35" s="17">
        <v>6647387.2788365101</v>
      </c>
      <c r="L35" s="17">
        <v>5268211.4164025905</v>
      </c>
      <c r="M35" s="17">
        <v>6605609.9777327003</v>
      </c>
      <c r="N35" s="17">
        <v>222913.64912097601</v>
      </c>
      <c r="O35" s="17">
        <v>346821.83333803102</v>
      </c>
      <c r="P35" s="17">
        <v>-1312259.4528900399</v>
      </c>
      <c r="Q35" s="17">
        <v>0.802590191026191</v>
      </c>
      <c r="R35" s="17">
        <v>-9.5506152363493496E-2</v>
      </c>
      <c r="S35" s="17" t="s">
        <v>2034</v>
      </c>
      <c r="T35" s="17" t="s">
        <v>4973</v>
      </c>
      <c r="U35" s="17" t="s">
        <v>4974</v>
      </c>
      <c r="V35" s="17" t="s">
        <v>4975</v>
      </c>
      <c r="W35" s="17" t="s">
        <v>4981</v>
      </c>
      <c r="X35" s="17" t="s">
        <v>4982</v>
      </c>
      <c r="Z35" s="17" t="s">
        <v>4977</v>
      </c>
    </row>
    <row r="36" spans="1:26" x14ac:dyDescent="0.3">
      <c r="A36" s="17">
        <v>35</v>
      </c>
      <c r="B36" s="17">
        <v>56</v>
      </c>
      <c r="C36" s="17" t="s">
        <v>23309</v>
      </c>
      <c r="D36" s="17" t="s">
        <v>18185</v>
      </c>
      <c r="E36" s="17" t="s">
        <v>18185</v>
      </c>
      <c r="F36" s="17" t="s">
        <v>118</v>
      </c>
      <c r="G36" s="17" t="b">
        <v>1</v>
      </c>
      <c r="H36" s="17">
        <v>5.5680535842746597</v>
      </c>
      <c r="I36" s="17">
        <v>8.6700000000000006E-3</v>
      </c>
      <c r="J36" s="17">
        <v>4728722.3861813704</v>
      </c>
      <c r="K36" s="17">
        <v>2530178.9944860502</v>
      </c>
      <c r="L36" s="17">
        <v>4637706.30880854</v>
      </c>
      <c r="M36" s="17">
        <v>2663562.0855384199</v>
      </c>
      <c r="N36" s="17">
        <v>582628.20401087799</v>
      </c>
      <c r="O36" s="17">
        <v>358138.034260938</v>
      </c>
      <c r="P36" s="17">
        <v>2198543.3916953201</v>
      </c>
      <c r="Q36" s="17">
        <v>1.8689280072621499</v>
      </c>
      <c r="R36" s="17">
        <v>0.27159257229859002</v>
      </c>
      <c r="S36" s="17" t="s">
        <v>1941</v>
      </c>
      <c r="T36" s="17" t="s">
        <v>3486</v>
      </c>
      <c r="U36" s="17" t="s">
        <v>3487</v>
      </c>
      <c r="V36" s="17" t="s">
        <v>3107</v>
      </c>
      <c r="W36" s="17" t="s">
        <v>3494</v>
      </c>
      <c r="X36" s="17" t="s">
        <v>3495</v>
      </c>
      <c r="Z36" s="17" t="s">
        <v>3489</v>
      </c>
    </row>
    <row r="37" spans="1:26" x14ac:dyDescent="0.3">
      <c r="A37" s="17">
        <v>36</v>
      </c>
      <c r="B37" s="17">
        <v>189</v>
      </c>
      <c r="C37" s="17" t="s">
        <v>23310</v>
      </c>
      <c r="D37" s="17" t="s">
        <v>18185</v>
      </c>
      <c r="E37" s="17" t="s">
        <v>18185</v>
      </c>
      <c r="F37" s="17" t="s">
        <v>16668</v>
      </c>
      <c r="G37" s="17" t="b">
        <v>1</v>
      </c>
      <c r="H37" s="17">
        <v>4.83010726214395</v>
      </c>
      <c r="I37" s="17">
        <v>9.2399999999999999E-3</v>
      </c>
      <c r="J37" s="17">
        <v>174489.093669881</v>
      </c>
      <c r="K37" s="17">
        <v>66174.920032754802</v>
      </c>
      <c r="L37" s="17">
        <v>186020.36176193101</v>
      </c>
      <c r="M37" s="17">
        <v>54345.280814155798</v>
      </c>
      <c r="N37" s="17">
        <v>29957.271162141202</v>
      </c>
      <c r="O37" s="17">
        <v>24721.982777150799</v>
      </c>
      <c r="P37" s="17">
        <v>108314.173637126</v>
      </c>
      <c r="Q37" s="17">
        <v>2.6367858636400898</v>
      </c>
      <c r="R37" s="17">
        <v>0.42107486167980901</v>
      </c>
      <c r="S37" s="17" t="s">
        <v>18199</v>
      </c>
      <c r="T37" s="17" t="s">
        <v>18656</v>
      </c>
      <c r="U37" s="17" t="s">
        <v>18657</v>
      </c>
      <c r="V37" s="17" t="s">
        <v>18658</v>
      </c>
      <c r="W37" s="17" t="s">
        <v>7920</v>
      </c>
    </row>
    <row r="38" spans="1:26" x14ac:dyDescent="0.3">
      <c r="A38" s="17">
        <v>37</v>
      </c>
      <c r="B38" s="17">
        <v>605</v>
      </c>
      <c r="C38" s="17" t="s">
        <v>23311</v>
      </c>
      <c r="D38" s="17" t="s">
        <v>18185</v>
      </c>
      <c r="E38" s="17" t="s">
        <v>18185</v>
      </c>
      <c r="F38" s="17" t="s">
        <v>630</v>
      </c>
      <c r="G38" s="17" t="b">
        <v>1</v>
      </c>
      <c r="H38" s="17">
        <v>5.3848964922810403</v>
      </c>
      <c r="I38" s="17">
        <v>9.4500000000000001E-3</v>
      </c>
      <c r="J38" s="17">
        <v>99721.883444433304</v>
      </c>
      <c r="K38" s="17">
        <v>67102.169479755597</v>
      </c>
      <c r="L38" s="17">
        <v>97799.105116099003</v>
      </c>
      <c r="M38" s="17">
        <v>65614.164888638494</v>
      </c>
      <c r="N38" s="17">
        <v>5533.3221414804802</v>
      </c>
      <c r="O38" s="17">
        <v>8914.4272308607706</v>
      </c>
      <c r="P38" s="17">
        <v>32619.7139646777</v>
      </c>
      <c r="Q38" s="17">
        <v>1.48612010934339</v>
      </c>
      <c r="R38" s="17">
        <v>0.17205391084924301</v>
      </c>
      <c r="S38" s="17" t="s">
        <v>2197</v>
      </c>
      <c r="T38" s="17" t="s">
        <v>7511</v>
      </c>
      <c r="U38" s="17" t="s">
        <v>7512</v>
      </c>
      <c r="V38" s="17" t="s">
        <v>7513</v>
      </c>
      <c r="W38" s="17" t="s">
        <v>7520</v>
      </c>
      <c r="X38" s="17" t="s">
        <v>7521</v>
      </c>
    </row>
    <row r="39" spans="1:26" x14ac:dyDescent="0.3">
      <c r="A39" s="17">
        <v>38</v>
      </c>
      <c r="B39" s="17">
        <v>47</v>
      </c>
      <c r="C39" s="17" t="s">
        <v>23312</v>
      </c>
      <c r="D39" s="17" t="s">
        <v>18185</v>
      </c>
      <c r="E39" s="17" t="s">
        <v>18185</v>
      </c>
      <c r="F39" s="17" t="s">
        <v>90</v>
      </c>
      <c r="G39" s="17" t="b">
        <v>1</v>
      </c>
      <c r="H39" s="17">
        <v>5.1146222476163796</v>
      </c>
      <c r="I39" s="17">
        <v>9.5600000000000008E-3</v>
      </c>
      <c r="J39" s="17">
        <v>683080.80203736702</v>
      </c>
      <c r="K39" s="17">
        <v>407279.82649024902</v>
      </c>
      <c r="L39" s="17">
        <v>700335.15761559503</v>
      </c>
      <c r="M39" s="17">
        <v>399423.59543935303</v>
      </c>
      <c r="N39" s="17">
        <v>77072.156360364694</v>
      </c>
      <c r="O39" s="17">
        <v>52756.814237288301</v>
      </c>
      <c r="P39" s="17">
        <v>275800.975547118</v>
      </c>
      <c r="Q39" s="17">
        <v>1.6771780913477701</v>
      </c>
      <c r="R39" s="17">
        <v>0.22457918066396901</v>
      </c>
      <c r="S39" s="17" t="s">
        <v>1927</v>
      </c>
      <c r="T39" s="17" t="s">
        <v>3257</v>
      </c>
      <c r="U39" s="17" t="s">
        <v>3258</v>
      </c>
      <c r="V39" s="17" t="s">
        <v>3259</v>
      </c>
      <c r="W39" s="17" t="s">
        <v>3265</v>
      </c>
      <c r="X39" s="17" t="s">
        <v>3266</v>
      </c>
    </row>
    <row r="40" spans="1:26" x14ac:dyDescent="0.3">
      <c r="A40" s="17">
        <v>39</v>
      </c>
      <c r="B40" s="17">
        <v>125</v>
      </c>
      <c r="C40" s="17" t="s">
        <v>23313</v>
      </c>
      <c r="D40" s="17" t="s">
        <v>18185</v>
      </c>
      <c r="E40" s="17" t="s">
        <v>18185</v>
      </c>
      <c r="F40" s="17" t="s">
        <v>340</v>
      </c>
      <c r="G40" s="17" t="b">
        <v>1</v>
      </c>
      <c r="H40" s="17">
        <v>5.2490848252564604</v>
      </c>
      <c r="I40" s="17">
        <v>1.0160000000000001E-2</v>
      </c>
      <c r="J40" s="17">
        <v>552239.89681695099</v>
      </c>
      <c r="K40" s="17">
        <v>456130.02745693899</v>
      </c>
      <c r="L40" s="17">
        <v>543855.58615718095</v>
      </c>
      <c r="M40" s="17">
        <v>446982.27156725898</v>
      </c>
      <c r="N40" s="17">
        <v>16770.9079605806</v>
      </c>
      <c r="O40" s="17">
        <v>26916.289833184099</v>
      </c>
      <c r="P40" s="17">
        <v>96109.869360011697</v>
      </c>
      <c r="Q40" s="17">
        <v>1.21070717465336</v>
      </c>
      <c r="R40" s="17">
        <v>8.3039116049638498E-2</v>
      </c>
      <c r="S40" s="17" t="s">
        <v>2052</v>
      </c>
      <c r="T40" s="17" t="s">
        <v>5256</v>
      </c>
      <c r="U40" s="17" t="s">
        <v>5257</v>
      </c>
      <c r="V40" s="17" t="s">
        <v>5258</v>
      </c>
      <c r="W40" s="17" t="s">
        <v>5266</v>
      </c>
      <c r="Z40" s="17" t="s">
        <v>5260</v>
      </c>
    </row>
    <row r="41" spans="1:26" x14ac:dyDescent="0.3">
      <c r="A41" s="17">
        <v>40</v>
      </c>
      <c r="B41" s="17">
        <v>207</v>
      </c>
      <c r="C41" s="17" t="s">
        <v>5085</v>
      </c>
      <c r="D41" s="17" t="s">
        <v>18185</v>
      </c>
      <c r="E41" s="17" t="s">
        <v>18185</v>
      </c>
      <c r="F41" s="17" t="s">
        <v>318</v>
      </c>
      <c r="G41" s="17" t="b">
        <v>1</v>
      </c>
      <c r="H41" s="17">
        <v>-5.3070947265142596</v>
      </c>
      <c r="I41" s="17">
        <v>1.0200000000000001E-2</v>
      </c>
      <c r="J41" s="17">
        <v>273887.57976196898</v>
      </c>
      <c r="K41" s="17">
        <v>503401.88068121899</v>
      </c>
      <c r="L41" s="17">
        <v>284851.41527030303</v>
      </c>
      <c r="M41" s="17">
        <v>513154.67344936699</v>
      </c>
      <c r="N41" s="17">
        <v>63996.595498110197</v>
      </c>
      <c r="O41" s="17">
        <v>38926.409465825702</v>
      </c>
      <c r="P41" s="17">
        <v>-229514.30091925</v>
      </c>
      <c r="Q41" s="17">
        <v>0.54407341385243901</v>
      </c>
      <c r="R41" s="17">
        <v>-0.26434249537562299</v>
      </c>
      <c r="S41" s="17" t="s">
        <v>2041</v>
      </c>
      <c r="T41" s="17" t="s">
        <v>5086</v>
      </c>
      <c r="U41" s="17" t="s">
        <v>5087</v>
      </c>
      <c r="V41" s="17" t="s">
        <v>5088</v>
      </c>
      <c r="W41" s="17" t="s">
        <v>5095</v>
      </c>
      <c r="X41" s="17" t="s">
        <v>5096</v>
      </c>
      <c r="Z41" s="17" t="s">
        <v>5090</v>
      </c>
    </row>
    <row r="42" spans="1:26" x14ac:dyDescent="0.3">
      <c r="A42" s="17">
        <v>41</v>
      </c>
      <c r="B42" s="17">
        <v>714</v>
      </c>
      <c r="C42" s="17" t="s">
        <v>23314</v>
      </c>
      <c r="D42" s="17" t="s">
        <v>18185</v>
      </c>
      <c r="E42" s="17" t="s">
        <v>18185</v>
      </c>
      <c r="F42" s="17" t="s">
        <v>17352</v>
      </c>
      <c r="G42" s="17" t="b">
        <v>1</v>
      </c>
      <c r="H42" s="17">
        <v>6.9963455100477301</v>
      </c>
      <c r="I42" s="17">
        <v>1.03E-2</v>
      </c>
      <c r="J42" s="17">
        <v>1049664.78198139</v>
      </c>
      <c r="K42" s="17">
        <v>277880.93935374299</v>
      </c>
      <c r="L42" s="17">
        <v>1044751.77226388</v>
      </c>
      <c r="M42" s="17">
        <v>214380.67596021399</v>
      </c>
      <c r="N42" s="17">
        <v>65496.004130487199</v>
      </c>
      <c r="O42" s="17">
        <v>179490.29801368099</v>
      </c>
      <c r="P42" s="17">
        <v>771783.84262764896</v>
      </c>
      <c r="Q42" s="17">
        <v>3.77739036157916</v>
      </c>
      <c r="R42" s="17">
        <v>0.57719186783510401</v>
      </c>
      <c r="S42" s="17" t="s">
        <v>18207</v>
      </c>
      <c r="T42" s="17" t="s">
        <v>18763</v>
      </c>
      <c r="U42" s="17" t="s">
        <v>18764</v>
      </c>
      <c r="V42" s="17" t="s">
        <v>18765</v>
      </c>
      <c r="W42" s="17" t="s">
        <v>18772</v>
      </c>
    </row>
    <row r="43" spans="1:26" x14ac:dyDescent="0.3">
      <c r="A43" s="17">
        <v>42</v>
      </c>
      <c r="B43" s="17">
        <v>327</v>
      </c>
      <c r="C43" s="17" t="s">
        <v>5466</v>
      </c>
      <c r="D43" s="17" t="s">
        <v>18185</v>
      </c>
      <c r="E43" s="17" t="s">
        <v>18185</v>
      </c>
      <c r="F43" s="17" t="s">
        <v>368</v>
      </c>
      <c r="G43" s="17" t="b">
        <v>1</v>
      </c>
      <c r="H43" s="17">
        <v>7.7671975289986097</v>
      </c>
      <c r="I43" s="17">
        <v>1.0319999999999999E-2</v>
      </c>
      <c r="J43" s="17">
        <v>255705.30928190099</v>
      </c>
      <c r="K43" s="17">
        <v>118890.09802731901</v>
      </c>
      <c r="L43" s="17">
        <v>264055.84712923499</v>
      </c>
      <c r="M43" s="17">
        <v>123305.09483170199</v>
      </c>
      <c r="N43" s="17">
        <v>29327.8263175375</v>
      </c>
      <c r="O43" s="17">
        <v>8407.6878387820198</v>
      </c>
      <c r="P43" s="17">
        <v>136815.21125458201</v>
      </c>
      <c r="Q43" s="17">
        <v>2.1507704470320399</v>
      </c>
      <c r="R43" s="17">
        <v>0.332594060360835</v>
      </c>
      <c r="S43" s="17" t="s">
        <v>2066</v>
      </c>
      <c r="T43" s="17" t="s">
        <v>5467</v>
      </c>
      <c r="U43" s="17" t="s">
        <v>5468</v>
      </c>
      <c r="V43" s="17" t="s">
        <v>5469</v>
      </c>
      <c r="W43" s="17" t="s">
        <v>5477</v>
      </c>
      <c r="X43" s="17" t="s">
        <v>4101</v>
      </c>
      <c r="Z43" s="17" t="s">
        <v>5471</v>
      </c>
    </row>
    <row r="44" spans="1:26" x14ac:dyDescent="0.3">
      <c r="A44" s="17">
        <v>43</v>
      </c>
      <c r="B44" s="17">
        <v>546</v>
      </c>
      <c r="C44" s="17" t="s">
        <v>23315</v>
      </c>
      <c r="D44" s="17" t="s">
        <v>18185</v>
      </c>
      <c r="E44" s="17" t="s">
        <v>18185</v>
      </c>
      <c r="F44" s="21" t="s">
        <v>540</v>
      </c>
      <c r="G44" s="17" t="b">
        <v>1</v>
      </c>
      <c r="H44" s="17">
        <v>6.0278967650522999</v>
      </c>
      <c r="I44" s="17">
        <v>1.076E-2</v>
      </c>
      <c r="J44" s="17">
        <v>131701.31746711</v>
      </c>
      <c r="K44" s="17">
        <v>73575.650285652096</v>
      </c>
      <c r="L44" s="17">
        <v>128358.68987323</v>
      </c>
      <c r="M44" s="17">
        <v>75353.486838558703</v>
      </c>
      <c r="N44" s="17">
        <v>7069.2143092652996</v>
      </c>
      <c r="O44" s="17">
        <v>15131.9424288843</v>
      </c>
      <c r="P44" s="17">
        <v>58125.667181458201</v>
      </c>
      <c r="Q44" s="17">
        <v>1.7900122792770401</v>
      </c>
      <c r="R44" s="17">
        <v>0.25285601019998699</v>
      </c>
      <c r="S44" s="17" t="s">
        <v>2152</v>
      </c>
      <c r="T44" s="17" t="s">
        <v>6809</v>
      </c>
      <c r="U44" s="17" t="s">
        <v>4520</v>
      </c>
      <c r="V44" s="17" t="s">
        <v>6810</v>
      </c>
      <c r="W44" s="17" t="s">
        <v>5640</v>
      </c>
      <c r="X44" s="17" t="s">
        <v>6247</v>
      </c>
      <c r="Z44" s="17" t="s">
        <v>6812</v>
      </c>
    </row>
    <row r="45" spans="1:26" x14ac:dyDescent="0.3">
      <c r="A45" s="17">
        <v>44</v>
      </c>
      <c r="B45" s="17">
        <v>14</v>
      </c>
      <c r="C45" s="17" t="s">
        <v>23316</v>
      </c>
      <c r="D45" s="17" t="s">
        <v>18185</v>
      </c>
      <c r="E45" s="17" t="s">
        <v>18185</v>
      </c>
      <c r="F45" s="17" t="s">
        <v>60</v>
      </c>
      <c r="G45" s="17" t="b">
        <v>1</v>
      </c>
      <c r="H45" s="17">
        <v>8.6030366096186999</v>
      </c>
      <c r="I45" s="17">
        <v>1.206E-2</v>
      </c>
      <c r="J45" s="17">
        <v>9633497.9912140407</v>
      </c>
      <c r="K45" s="17">
        <v>4064749.7419776702</v>
      </c>
      <c r="L45" s="17">
        <v>9636232.7464588806</v>
      </c>
      <c r="M45" s="17">
        <v>4186356.2720054402</v>
      </c>
      <c r="N45" s="17">
        <v>138508.86564929</v>
      </c>
      <c r="O45" s="17">
        <v>1112568.36252563</v>
      </c>
      <c r="P45" s="17">
        <v>5568748.2492363704</v>
      </c>
      <c r="Q45" s="17">
        <v>2.3700101119944801</v>
      </c>
      <c r="R45" s="17">
        <v>0.37475019899492901</v>
      </c>
      <c r="S45" s="17" t="s">
        <v>1912</v>
      </c>
      <c r="T45" s="17" t="s">
        <v>3000</v>
      </c>
      <c r="U45" s="17" t="s">
        <v>3001</v>
      </c>
      <c r="V45" s="17" t="s">
        <v>3002</v>
      </c>
      <c r="W45" s="17" t="s">
        <v>2973</v>
      </c>
      <c r="X45" s="17" t="s">
        <v>3009</v>
      </c>
      <c r="Z45" s="17" t="s">
        <v>2967</v>
      </c>
    </row>
    <row r="46" spans="1:26" x14ac:dyDescent="0.3">
      <c r="A46" s="17">
        <v>45</v>
      </c>
      <c r="B46" s="17">
        <v>3</v>
      </c>
      <c r="C46" s="17" t="s">
        <v>23317</v>
      </c>
      <c r="D46" s="17" t="s">
        <v>18185</v>
      </c>
      <c r="E46" s="17" t="s">
        <v>18185</v>
      </c>
      <c r="F46" s="17" t="s">
        <v>52</v>
      </c>
      <c r="G46" s="17" t="b">
        <v>1</v>
      </c>
      <c r="H46" s="17">
        <v>4.59238070921554</v>
      </c>
      <c r="I46" s="17">
        <v>1.2189999999999999E-2</v>
      </c>
      <c r="J46" s="17">
        <v>8137936.6456798902</v>
      </c>
      <c r="K46" s="17">
        <v>3306883.1492503402</v>
      </c>
      <c r="L46" s="17">
        <v>8566037.9601608291</v>
      </c>
      <c r="M46" s="17">
        <v>2494971.2816909198</v>
      </c>
      <c r="N46" s="17">
        <v>1085159.8290572399</v>
      </c>
      <c r="O46" s="17">
        <v>1463680.3208149699</v>
      </c>
      <c r="P46" s="17">
        <v>4831053.4964295505</v>
      </c>
      <c r="Q46" s="17">
        <v>2.4609084380634201</v>
      </c>
      <c r="R46" s="17">
        <v>0.39109545539985402</v>
      </c>
      <c r="S46" s="17" t="s">
        <v>1908</v>
      </c>
      <c r="T46" s="17" t="s">
        <v>2929</v>
      </c>
      <c r="U46" s="17" t="s">
        <v>2930</v>
      </c>
      <c r="V46" s="17" t="s">
        <v>2931</v>
      </c>
      <c r="W46" s="17" t="s">
        <v>2939</v>
      </c>
      <c r="X46" s="17" t="s">
        <v>2940</v>
      </c>
      <c r="Z46" s="17" t="s">
        <v>2933</v>
      </c>
    </row>
    <row r="47" spans="1:26" x14ac:dyDescent="0.3">
      <c r="A47" s="17">
        <v>46</v>
      </c>
      <c r="B47" s="17">
        <v>77</v>
      </c>
      <c r="C47" s="17" t="s">
        <v>23318</v>
      </c>
      <c r="D47" s="17" t="s">
        <v>18185</v>
      </c>
      <c r="E47" s="17" t="s">
        <v>18185</v>
      </c>
      <c r="F47" s="17" t="s">
        <v>146</v>
      </c>
      <c r="G47" s="17" t="b">
        <v>1</v>
      </c>
      <c r="H47" s="17">
        <v>6.1527976690940402</v>
      </c>
      <c r="I47" s="17">
        <v>1.2930000000000001E-2</v>
      </c>
      <c r="J47" s="17">
        <v>9365382.5733834207</v>
      </c>
      <c r="K47" s="17">
        <v>4380147.6217844998</v>
      </c>
      <c r="L47" s="17">
        <v>9483789.5370169599</v>
      </c>
      <c r="M47" s="17">
        <v>4236482.7647222001</v>
      </c>
      <c r="N47" s="17">
        <v>512450.85833538399</v>
      </c>
      <c r="O47" s="17">
        <v>1306466.4184505499</v>
      </c>
      <c r="P47" s="17">
        <v>4985234.9515989199</v>
      </c>
      <c r="Q47" s="17">
        <v>2.1381431362735399</v>
      </c>
      <c r="R47" s="17">
        <v>0.330036775340944</v>
      </c>
      <c r="S47" s="17" t="s">
        <v>1955</v>
      </c>
      <c r="T47" s="17" t="s">
        <v>3718</v>
      </c>
      <c r="U47" s="17" t="s">
        <v>3719</v>
      </c>
      <c r="V47" s="17" t="s">
        <v>3720</v>
      </c>
      <c r="W47" s="17" t="s">
        <v>2921</v>
      </c>
      <c r="X47" s="17" t="s">
        <v>3728</v>
      </c>
      <c r="Z47" s="17" t="s">
        <v>3722</v>
      </c>
    </row>
    <row r="48" spans="1:26" x14ac:dyDescent="0.3">
      <c r="A48" s="17">
        <v>47</v>
      </c>
      <c r="B48" s="17">
        <v>210</v>
      </c>
      <c r="C48" s="17" t="s">
        <v>23319</v>
      </c>
      <c r="D48" s="17" t="s">
        <v>18185</v>
      </c>
      <c r="E48" s="17" t="s">
        <v>18185</v>
      </c>
      <c r="F48" s="17" t="s">
        <v>320</v>
      </c>
      <c r="G48" s="17" t="b">
        <v>1</v>
      </c>
      <c r="H48" s="17">
        <v>6.2284571173436003</v>
      </c>
      <c r="I48" s="17">
        <v>1.302E-2</v>
      </c>
      <c r="J48" s="17">
        <v>4225400.02684143</v>
      </c>
      <c r="K48" s="17">
        <v>1409381.3555393701</v>
      </c>
      <c r="L48" s="17">
        <v>4552754.6357839899</v>
      </c>
      <c r="M48" s="17">
        <v>1501956.8430318299</v>
      </c>
      <c r="N48" s="17">
        <v>731992.553944599</v>
      </c>
      <c r="O48" s="17">
        <v>278259.13633280701</v>
      </c>
      <c r="P48" s="17">
        <v>2816018.6713020699</v>
      </c>
      <c r="Q48" s="17">
        <v>2.9980530182509599</v>
      </c>
      <c r="R48" s="17">
        <v>0.47683930874249297</v>
      </c>
      <c r="S48" s="17" t="s">
        <v>2042</v>
      </c>
      <c r="T48" s="17" t="s">
        <v>5103</v>
      </c>
      <c r="U48" s="17" t="s">
        <v>5104</v>
      </c>
      <c r="V48" s="17" t="s">
        <v>5105</v>
      </c>
      <c r="W48" s="17" t="s">
        <v>5113</v>
      </c>
      <c r="X48" s="17" t="s">
        <v>5114</v>
      </c>
      <c r="Z48" s="17" t="s">
        <v>5107</v>
      </c>
    </row>
    <row r="49" spans="1:26" x14ac:dyDescent="0.3">
      <c r="A49" s="17">
        <v>48</v>
      </c>
      <c r="B49" s="17">
        <v>488</v>
      </c>
      <c r="C49" s="17" t="s">
        <v>23320</v>
      </c>
      <c r="D49" s="17" t="s">
        <v>18185</v>
      </c>
      <c r="E49" s="17" t="s">
        <v>18185</v>
      </c>
      <c r="F49" s="17" t="s">
        <v>16960</v>
      </c>
      <c r="G49" s="17" t="b">
        <v>1</v>
      </c>
      <c r="H49" s="17">
        <v>-5.2641816026384403</v>
      </c>
      <c r="I49" s="17">
        <v>1.324E-2</v>
      </c>
      <c r="J49" s="17">
        <v>6656.07468673314</v>
      </c>
      <c r="K49" s="17">
        <v>43696.047747924298</v>
      </c>
      <c r="L49" s="17">
        <v>4279.0485655894399</v>
      </c>
      <c r="M49" s="17">
        <v>45435.3559258764</v>
      </c>
      <c r="N49" s="17">
        <v>5629.8262679893596</v>
      </c>
      <c r="O49" s="17">
        <v>10808.815753492299</v>
      </c>
      <c r="P49" s="17">
        <v>-37039.9730611911</v>
      </c>
      <c r="Q49" s="17">
        <v>0.152326698403732</v>
      </c>
      <c r="R49" s="17">
        <v>-0.81722397090408805</v>
      </c>
      <c r="S49" s="17" t="s">
        <v>18209</v>
      </c>
      <c r="T49" s="17" t="s">
        <v>18794</v>
      </c>
      <c r="U49" s="17" t="s">
        <v>18795</v>
      </c>
      <c r="V49" s="17" t="s">
        <v>18796</v>
      </c>
      <c r="W49" s="17" t="s">
        <v>9905</v>
      </c>
    </row>
    <row r="50" spans="1:26" x14ac:dyDescent="0.3">
      <c r="A50" s="17">
        <v>49</v>
      </c>
      <c r="B50" s="17">
        <v>19</v>
      </c>
      <c r="C50" s="17" t="s">
        <v>23321</v>
      </c>
      <c r="D50" s="17" t="s">
        <v>18185</v>
      </c>
      <c r="E50" s="17" t="s">
        <v>18185</v>
      </c>
      <c r="F50" s="22" t="s">
        <v>68</v>
      </c>
      <c r="G50" s="17" t="b">
        <v>1</v>
      </c>
      <c r="H50" s="17">
        <v>6.0256270296100398</v>
      </c>
      <c r="I50" s="17">
        <v>1.383E-2</v>
      </c>
      <c r="J50" s="17">
        <v>3548586.56224145</v>
      </c>
      <c r="K50" s="17">
        <v>1636253.86119232</v>
      </c>
      <c r="L50" s="17">
        <v>3478446.4277152498</v>
      </c>
      <c r="M50" s="17">
        <v>1875350.62359123</v>
      </c>
      <c r="N50" s="17">
        <v>198394.899026222</v>
      </c>
      <c r="O50" s="17">
        <v>512644.243865875</v>
      </c>
      <c r="P50" s="17">
        <v>1912332.7010491299</v>
      </c>
      <c r="Q50" s="17">
        <v>2.1687261655447698</v>
      </c>
      <c r="R50" s="17">
        <v>0.33620471923384698</v>
      </c>
      <c r="S50" s="17" t="s">
        <v>1916</v>
      </c>
      <c r="T50" s="17" t="s">
        <v>3068</v>
      </c>
      <c r="U50" s="17" t="s">
        <v>3069</v>
      </c>
      <c r="V50" s="17" t="s">
        <v>3070</v>
      </c>
      <c r="W50" s="17" t="s">
        <v>3079</v>
      </c>
      <c r="X50" s="17" t="s">
        <v>3080</v>
      </c>
      <c r="Z50" s="17" t="s">
        <v>3072</v>
      </c>
    </row>
    <row r="51" spans="1:26" x14ac:dyDescent="0.3">
      <c r="A51" s="17">
        <v>50</v>
      </c>
      <c r="B51" s="17">
        <v>401</v>
      </c>
      <c r="C51" s="17" t="s">
        <v>23322</v>
      </c>
      <c r="D51" s="17" t="s">
        <v>18185</v>
      </c>
      <c r="E51" s="17" t="s">
        <v>18185</v>
      </c>
      <c r="F51" s="17" t="s">
        <v>16862</v>
      </c>
      <c r="G51" s="17" t="b">
        <v>1</v>
      </c>
      <c r="H51" s="17">
        <v>-8.1746301205856806</v>
      </c>
      <c r="I51" s="17">
        <v>1.4449999999999999E-2</v>
      </c>
      <c r="J51" s="17">
        <v>61078.924435676301</v>
      </c>
      <c r="K51" s="17">
        <v>379452.82245821098</v>
      </c>
      <c r="L51" s="17">
        <v>60211.866343548303</v>
      </c>
      <c r="M51" s="17">
        <v>344686.86179641198</v>
      </c>
      <c r="N51" s="17">
        <v>3152.6637222929799</v>
      </c>
      <c r="O51" s="17">
        <v>67383.7468334226</v>
      </c>
      <c r="P51" s="17">
        <v>-318373.89802253502</v>
      </c>
      <c r="Q51" s="17">
        <v>0.160965792901443</v>
      </c>
      <c r="R51" s="17">
        <v>-0.79326640677911198</v>
      </c>
      <c r="S51" s="17" t="s">
        <v>18196</v>
      </c>
      <c r="T51" s="17" t="s">
        <v>18613</v>
      </c>
      <c r="U51" s="17" t="s">
        <v>18614</v>
      </c>
      <c r="V51" s="17" t="s">
        <v>18615</v>
      </c>
    </row>
    <row r="52" spans="1:26" x14ac:dyDescent="0.3">
      <c r="A52" s="17">
        <v>51</v>
      </c>
      <c r="B52" s="17">
        <v>98</v>
      </c>
      <c r="C52" s="17" t="s">
        <v>3683</v>
      </c>
      <c r="D52" s="17" t="s">
        <v>18185</v>
      </c>
      <c r="E52" s="17" t="s">
        <v>18185</v>
      </c>
      <c r="F52" s="17" t="s">
        <v>142</v>
      </c>
      <c r="G52" s="17" t="b">
        <v>1</v>
      </c>
      <c r="H52" s="17">
        <v>6.9318081637433098</v>
      </c>
      <c r="I52" s="17">
        <v>1.4829999999999999E-2</v>
      </c>
      <c r="J52" s="17">
        <v>395491.53514792997</v>
      </c>
      <c r="K52" s="17">
        <v>137402.391405164</v>
      </c>
      <c r="L52" s="17">
        <v>403694.55139186903</v>
      </c>
      <c r="M52" s="17">
        <v>162475.55170440199</v>
      </c>
      <c r="N52" s="17">
        <v>15395.086764670399</v>
      </c>
      <c r="O52" s="17">
        <v>62624.178151149201</v>
      </c>
      <c r="P52" s="17">
        <v>258089.143742766</v>
      </c>
      <c r="Q52" s="17">
        <v>2.8783453555894001</v>
      </c>
      <c r="R52" s="17">
        <v>0.459142901146258</v>
      </c>
      <c r="S52" s="17" t="s">
        <v>1953</v>
      </c>
      <c r="T52" s="17" t="s">
        <v>3684</v>
      </c>
      <c r="U52" s="17" t="s">
        <v>3685</v>
      </c>
      <c r="V52" s="17" t="s">
        <v>3686</v>
      </c>
      <c r="W52" s="17" t="s">
        <v>3628</v>
      </c>
      <c r="X52" s="17" t="s">
        <v>3694</v>
      </c>
      <c r="Y52" s="17" t="s">
        <v>3689</v>
      </c>
      <c r="Z52" s="17" t="s">
        <v>3688</v>
      </c>
    </row>
    <row r="53" spans="1:26" x14ac:dyDescent="0.3">
      <c r="A53" s="17">
        <v>52</v>
      </c>
      <c r="B53" s="17">
        <v>1</v>
      </c>
      <c r="C53" s="17" t="s">
        <v>23323</v>
      </c>
      <c r="D53" s="17" t="s">
        <v>18185</v>
      </c>
      <c r="E53" s="17" t="s">
        <v>18185</v>
      </c>
      <c r="F53" s="22" t="s">
        <v>44</v>
      </c>
      <c r="G53" s="17" t="b">
        <v>1</v>
      </c>
      <c r="H53" s="17">
        <v>4.4430535795831299</v>
      </c>
      <c r="I53" s="17">
        <v>1.5890000000000001E-2</v>
      </c>
      <c r="J53" s="17">
        <v>14457852.033413799</v>
      </c>
      <c r="K53" s="17">
        <v>4144596.65167613</v>
      </c>
      <c r="L53" s="17">
        <v>13539204.7944127</v>
      </c>
      <c r="M53" s="17">
        <v>2763904.3997616898</v>
      </c>
      <c r="N53" s="17">
        <v>2189599.5183689101</v>
      </c>
      <c r="O53" s="17">
        <v>3371896.47124945</v>
      </c>
      <c r="P53" s="17">
        <v>10313255.3817377</v>
      </c>
      <c r="Q53" s="17">
        <v>3.48836165458148</v>
      </c>
      <c r="R53" s="17">
        <v>0.54262150391162101</v>
      </c>
      <c r="S53" s="17" t="s">
        <v>1904</v>
      </c>
      <c r="T53" s="17" t="s">
        <v>2859</v>
      </c>
      <c r="U53" s="17" t="s">
        <v>2860</v>
      </c>
      <c r="V53" s="17" t="s">
        <v>2861</v>
      </c>
      <c r="W53" s="17" t="s">
        <v>2870</v>
      </c>
      <c r="X53" s="17" t="s">
        <v>2871</v>
      </c>
      <c r="Y53" s="17" t="s">
        <v>2864</v>
      </c>
      <c r="Z53" s="17" t="s">
        <v>2863</v>
      </c>
    </row>
    <row r="54" spans="1:26" x14ac:dyDescent="0.3">
      <c r="A54" s="17">
        <v>53</v>
      </c>
      <c r="B54" s="17">
        <v>407</v>
      </c>
      <c r="C54" s="17" t="s">
        <v>23324</v>
      </c>
      <c r="D54" s="17" t="s">
        <v>18185</v>
      </c>
      <c r="E54" s="17" t="s">
        <v>18185</v>
      </c>
      <c r="F54" s="17" t="s">
        <v>16868</v>
      </c>
      <c r="G54" s="17" t="b">
        <v>1</v>
      </c>
      <c r="H54" s="17">
        <v>-5.92826944751301</v>
      </c>
      <c r="I54" s="17">
        <v>1.5980000000000001E-2</v>
      </c>
      <c r="J54" s="17">
        <v>9690.8704653593904</v>
      </c>
      <c r="K54" s="17">
        <v>73541.218124474501</v>
      </c>
      <c r="L54" s="17">
        <v>12289.600128969199</v>
      </c>
      <c r="M54" s="17">
        <v>69328.287713519196</v>
      </c>
      <c r="N54" s="17">
        <v>6173.3744569862001</v>
      </c>
      <c r="O54" s="17">
        <v>17603.965566428298</v>
      </c>
      <c r="P54" s="17">
        <v>-63850.347659115199</v>
      </c>
      <c r="Q54" s="17">
        <v>0.13177467973071599</v>
      </c>
      <c r="R54" s="17">
        <v>-0.88016803063454996</v>
      </c>
      <c r="S54" s="17" t="s">
        <v>18211</v>
      </c>
      <c r="T54" s="17" t="s">
        <v>18820</v>
      </c>
      <c r="U54" s="17" t="s">
        <v>18821</v>
      </c>
      <c r="V54" s="17" t="s">
        <v>18822</v>
      </c>
      <c r="W54" s="17" t="s">
        <v>16089</v>
      </c>
      <c r="Z54" s="17" t="s">
        <v>16083</v>
      </c>
    </row>
    <row r="55" spans="1:26" x14ac:dyDescent="0.3">
      <c r="A55" s="17">
        <v>54</v>
      </c>
      <c r="B55" s="17">
        <v>468</v>
      </c>
      <c r="C55" s="17" t="s">
        <v>23325</v>
      </c>
      <c r="D55" s="17" t="s">
        <v>18185</v>
      </c>
      <c r="E55" s="17" t="s">
        <v>18185</v>
      </c>
      <c r="F55" s="17" t="s">
        <v>16932</v>
      </c>
      <c r="G55" s="17" t="b">
        <v>1</v>
      </c>
      <c r="H55" s="17">
        <v>-5.0295712590793302</v>
      </c>
      <c r="I55" s="17">
        <v>1.6320000000000001E-2</v>
      </c>
      <c r="J55" s="17">
        <v>92078.434478216994</v>
      </c>
      <c r="K55" s="17">
        <v>193339.77029431399</v>
      </c>
      <c r="L55" s="17">
        <v>98041.051932355505</v>
      </c>
      <c r="M55" s="17">
        <v>176479.77539091499</v>
      </c>
      <c r="N55" s="17">
        <v>15340.4905921146</v>
      </c>
      <c r="O55" s="17">
        <v>31316.224172747599</v>
      </c>
      <c r="P55" s="17">
        <v>-101261.33581609699</v>
      </c>
      <c r="Q55" s="17">
        <v>0.47625190791346</v>
      </c>
      <c r="R55" s="17">
        <v>-0.322163271485085</v>
      </c>
      <c r="S55" s="17" t="s">
        <v>18229</v>
      </c>
      <c r="T55" s="17" t="s">
        <v>19105</v>
      </c>
      <c r="U55" s="17" t="s">
        <v>19106</v>
      </c>
      <c r="V55" s="17" t="s">
        <v>19107</v>
      </c>
      <c r="W55" s="17" t="s">
        <v>9156</v>
      </c>
    </row>
    <row r="56" spans="1:26" x14ac:dyDescent="0.3">
      <c r="A56" s="17">
        <v>55</v>
      </c>
      <c r="B56" s="17">
        <v>248</v>
      </c>
      <c r="C56" s="17" t="s">
        <v>23326</v>
      </c>
      <c r="D56" s="17" t="s">
        <v>18185</v>
      </c>
      <c r="E56" s="17" t="s">
        <v>18185</v>
      </c>
      <c r="F56" s="17" t="s">
        <v>16706</v>
      </c>
      <c r="G56" s="17" t="b">
        <v>1</v>
      </c>
      <c r="H56" s="17">
        <v>-4.4996048851032802</v>
      </c>
      <c r="I56" s="17">
        <v>1.6449999999999999E-2</v>
      </c>
      <c r="J56" s="17">
        <v>87987.184808511505</v>
      </c>
      <c r="K56" s="17">
        <v>176408.78183762101</v>
      </c>
      <c r="L56" s="17">
        <v>81384.745561739895</v>
      </c>
      <c r="M56" s="17">
        <v>190337.00239794201</v>
      </c>
      <c r="N56" s="17">
        <v>17814.952455590999</v>
      </c>
      <c r="O56" s="17">
        <v>29001.883404724998</v>
      </c>
      <c r="P56" s="17">
        <v>-88421.597029109398</v>
      </c>
      <c r="Q56" s="17">
        <v>0.49876873414103101</v>
      </c>
      <c r="R56" s="17">
        <v>-0.30210077856079198</v>
      </c>
      <c r="S56" s="17" t="s">
        <v>10762</v>
      </c>
      <c r="T56" s="17" t="s">
        <v>18889</v>
      </c>
      <c r="U56" s="17" t="s">
        <v>18890</v>
      </c>
      <c r="V56" s="17" t="s">
        <v>18891</v>
      </c>
      <c r="W56" s="17" t="s">
        <v>18898</v>
      </c>
      <c r="Z56" s="17" t="s">
        <v>18893</v>
      </c>
    </row>
    <row r="57" spans="1:26" x14ac:dyDescent="0.3">
      <c r="A57" s="17">
        <v>56</v>
      </c>
      <c r="B57" s="17">
        <v>143</v>
      </c>
      <c r="C57" s="17" t="s">
        <v>23327</v>
      </c>
      <c r="D57" s="17" t="s">
        <v>18185</v>
      </c>
      <c r="E57" s="17" t="s">
        <v>18185</v>
      </c>
      <c r="F57" s="17" t="s">
        <v>236</v>
      </c>
      <c r="G57" s="17" t="b">
        <v>1</v>
      </c>
      <c r="H57" s="17">
        <v>5.5429038997080697</v>
      </c>
      <c r="I57" s="17">
        <v>1.6469999999999999E-2</v>
      </c>
      <c r="J57" s="17">
        <v>1625291.79255146</v>
      </c>
      <c r="K57" s="17">
        <v>1171496.73005861</v>
      </c>
      <c r="L57" s="17">
        <v>1654573.0573046</v>
      </c>
      <c r="M57" s="17">
        <v>1122365.6645079199</v>
      </c>
      <c r="N57" s="17">
        <v>52343.445157032103</v>
      </c>
      <c r="O57" s="17">
        <v>131787.83968336001</v>
      </c>
      <c r="P57" s="17">
        <v>453795.06249284802</v>
      </c>
      <c r="Q57" s="17">
        <v>1.3873634905239101</v>
      </c>
      <c r="R57" s="17">
        <v>0.14219026153973399</v>
      </c>
      <c r="S57" s="17" t="s">
        <v>2000</v>
      </c>
      <c r="T57" s="17" t="s">
        <v>4437</v>
      </c>
      <c r="U57" s="17" t="s">
        <v>4438</v>
      </c>
      <c r="V57" s="17" t="s">
        <v>4439</v>
      </c>
      <c r="W57" s="17" t="s">
        <v>2939</v>
      </c>
      <c r="X57" s="17" t="s">
        <v>4446</v>
      </c>
    </row>
    <row r="58" spans="1:26" x14ac:dyDescent="0.3">
      <c r="A58" s="17">
        <v>57</v>
      </c>
      <c r="B58" s="17">
        <v>87</v>
      </c>
      <c r="C58" s="17" t="s">
        <v>23328</v>
      </c>
      <c r="D58" s="17" t="s">
        <v>18185</v>
      </c>
      <c r="E58" s="17" t="s">
        <v>18185</v>
      </c>
      <c r="F58" s="17" t="s">
        <v>398</v>
      </c>
      <c r="G58" s="17" t="b">
        <v>1</v>
      </c>
      <c r="H58" s="17">
        <v>-4.0075701659315</v>
      </c>
      <c r="I58" s="17">
        <v>1.7440000000000001E-2</v>
      </c>
      <c r="J58" s="17">
        <v>54817.995963456597</v>
      </c>
      <c r="K58" s="17">
        <v>121189.56426507499</v>
      </c>
      <c r="L58" s="17">
        <v>55447.788555894498</v>
      </c>
      <c r="M58" s="17">
        <v>128645.27162473</v>
      </c>
      <c r="N58" s="17">
        <v>18038.222632212899</v>
      </c>
      <c r="O58" s="17">
        <v>22304.197050776598</v>
      </c>
      <c r="P58" s="17">
        <v>-66371.568301618798</v>
      </c>
      <c r="Q58" s="17">
        <v>0.45233264345727298</v>
      </c>
      <c r="R58" s="17">
        <v>-0.34454206942454202</v>
      </c>
      <c r="S58" s="17" t="s">
        <v>2081</v>
      </c>
      <c r="T58" s="17" t="s">
        <v>5713</v>
      </c>
      <c r="U58" s="17" t="s">
        <v>5714</v>
      </c>
      <c r="V58" s="17" t="s">
        <v>5715</v>
      </c>
      <c r="W58" s="17" t="s">
        <v>5723</v>
      </c>
      <c r="Z58" s="17" t="s">
        <v>5717</v>
      </c>
    </row>
    <row r="59" spans="1:26" x14ac:dyDescent="0.3">
      <c r="A59" s="17">
        <v>58</v>
      </c>
      <c r="B59" s="17">
        <v>57</v>
      </c>
      <c r="C59" s="17" t="s">
        <v>23329</v>
      </c>
      <c r="D59" s="17" t="s">
        <v>18185</v>
      </c>
      <c r="E59" s="17" t="s">
        <v>18185</v>
      </c>
      <c r="F59" s="17" t="s">
        <v>162</v>
      </c>
      <c r="G59" s="17" t="b">
        <v>1</v>
      </c>
      <c r="H59" s="17">
        <v>-4.6260646600021298</v>
      </c>
      <c r="I59" s="17">
        <v>1.9199999999999998E-2</v>
      </c>
      <c r="J59" s="17">
        <v>713197.41042000195</v>
      </c>
      <c r="K59" s="17">
        <v>1488747.30050129</v>
      </c>
      <c r="L59" s="17">
        <v>776823.48238758103</v>
      </c>
      <c r="M59" s="17">
        <v>1569013.1321306401</v>
      </c>
      <c r="N59" s="17">
        <v>132720.34813207999</v>
      </c>
      <c r="O59" s="17">
        <v>258268.726071618</v>
      </c>
      <c r="P59" s="17">
        <v>-775549.89008128794</v>
      </c>
      <c r="Q59" s="17">
        <v>0.47905874299812701</v>
      </c>
      <c r="R59" s="17">
        <v>-0.31961122939185599</v>
      </c>
      <c r="S59" s="17" t="s">
        <v>1963</v>
      </c>
      <c r="T59" s="17" t="s">
        <v>3845</v>
      </c>
      <c r="U59" s="17" t="s">
        <v>3846</v>
      </c>
      <c r="V59" s="17" t="s">
        <v>3847</v>
      </c>
      <c r="W59" s="17" t="s">
        <v>2939</v>
      </c>
      <c r="X59" s="17" t="s">
        <v>2922</v>
      </c>
    </row>
    <row r="60" spans="1:26" x14ac:dyDescent="0.3">
      <c r="A60" s="17">
        <v>59</v>
      </c>
      <c r="B60" s="17">
        <v>440</v>
      </c>
      <c r="C60" s="17" t="s">
        <v>23330</v>
      </c>
      <c r="D60" s="17" t="s">
        <v>18185</v>
      </c>
      <c r="E60" s="17" t="s">
        <v>18185</v>
      </c>
      <c r="F60" s="17" t="s">
        <v>16900</v>
      </c>
      <c r="G60" s="17" t="b">
        <v>1</v>
      </c>
      <c r="H60" s="17">
        <v>-3.90244509184615</v>
      </c>
      <c r="I60" s="17">
        <v>1.9640000000000001E-2</v>
      </c>
      <c r="J60" s="17">
        <v>12007.8470992118</v>
      </c>
      <c r="K60" s="17">
        <v>30472.034833626702</v>
      </c>
      <c r="L60" s="17">
        <v>13077.894564906601</v>
      </c>
      <c r="M60" s="17">
        <v>27986.001949319401</v>
      </c>
      <c r="N60" s="17">
        <v>5017.0698912796797</v>
      </c>
      <c r="O60" s="17">
        <v>6479.8614517921196</v>
      </c>
      <c r="P60" s="17">
        <v>-18464.187734415002</v>
      </c>
      <c r="Q60" s="17">
        <v>0.39406121595663002</v>
      </c>
      <c r="R60" s="17">
        <v>-0.40443630688746401</v>
      </c>
      <c r="S60" s="17" t="s">
        <v>18227</v>
      </c>
      <c r="T60" s="17" t="s">
        <v>19077</v>
      </c>
      <c r="U60" s="17" t="s">
        <v>15543</v>
      </c>
      <c r="V60" s="17" t="s">
        <v>19078</v>
      </c>
      <c r="W60" s="17" t="s">
        <v>9156</v>
      </c>
      <c r="Z60" s="17" t="s">
        <v>19080</v>
      </c>
    </row>
    <row r="61" spans="1:26" x14ac:dyDescent="0.3">
      <c r="A61" s="17">
        <v>60</v>
      </c>
      <c r="B61" s="17">
        <v>286</v>
      </c>
      <c r="C61" s="17" t="s">
        <v>23331</v>
      </c>
      <c r="D61" s="17" t="s">
        <v>18185</v>
      </c>
      <c r="E61" s="17" t="s">
        <v>18185</v>
      </c>
      <c r="F61" s="17" t="s">
        <v>888</v>
      </c>
      <c r="G61" s="17" t="b">
        <v>1</v>
      </c>
      <c r="H61" s="17">
        <v>-4.53764207731205</v>
      </c>
      <c r="I61" s="17">
        <v>1.9720000000000001E-2</v>
      </c>
      <c r="J61" s="17">
        <v>110939.40884962901</v>
      </c>
      <c r="K61" s="17">
        <v>177051.26461836099</v>
      </c>
      <c r="L61" s="17">
        <v>107577.524825877</v>
      </c>
      <c r="M61" s="17">
        <v>178925.90475287099</v>
      </c>
      <c r="N61" s="17">
        <v>22349.002213785301</v>
      </c>
      <c r="O61" s="17">
        <v>11719.4787333519</v>
      </c>
      <c r="P61" s="17">
        <v>-66111.855768731199</v>
      </c>
      <c r="Q61" s="17">
        <v>0.62659484013719202</v>
      </c>
      <c r="R61" s="17">
        <v>-0.20301318575366201</v>
      </c>
      <c r="S61" s="17" t="s">
        <v>2326</v>
      </c>
      <c r="T61" s="17" t="s">
        <v>9409</v>
      </c>
      <c r="U61" s="17" t="s">
        <v>9410</v>
      </c>
      <c r="V61" s="17" t="s">
        <v>9411</v>
      </c>
      <c r="W61" s="17" t="s">
        <v>9418</v>
      </c>
      <c r="X61" s="17" t="s">
        <v>9419</v>
      </c>
      <c r="Z61" s="17" t="s">
        <v>9413</v>
      </c>
    </row>
    <row r="62" spans="1:26" x14ac:dyDescent="0.3">
      <c r="A62" s="17">
        <v>61</v>
      </c>
      <c r="B62" s="17">
        <v>480</v>
      </c>
      <c r="C62" s="17" t="s">
        <v>23332</v>
      </c>
      <c r="D62" s="17" t="s">
        <v>18185</v>
      </c>
      <c r="E62" s="17" t="s">
        <v>18185</v>
      </c>
      <c r="F62" s="17" t="s">
        <v>16950</v>
      </c>
      <c r="G62" s="17" t="b">
        <v>1</v>
      </c>
      <c r="H62" s="17">
        <v>3.7784762010302102</v>
      </c>
      <c r="I62" s="17">
        <v>1.992E-2</v>
      </c>
      <c r="J62" s="17">
        <v>93494.681482538595</v>
      </c>
      <c r="K62" s="17">
        <v>40836.318117958202</v>
      </c>
      <c r="L62" s="17">
        <v>86206.374462554202</v>
      </c>
      <c r="M62" s="17">
        <v>41877.266640504597</v>
      </c>
      <c r="N62" s="17">
        <v>18009.177947573098</v>
      </c>
      <c r="O62" s="17">
        <v>16072.940413341101</v>
      </c>
      <c r="P62" s="17">
        <v>52658.3633645804</v>
      </c>
      <c r="Q62" s="17">
        <v>2.2894983140368699</v>
      </c>
      <c r="R62" s="17">
        <v>0.359740328053822</v>
      </c>
      <c r="S62" s="17" t="s">
        <v>18245</v>
      </c>
      <c r="T62" s="17" t="s">
        <v>19346</v>
      </c>
      <c r="U62" s="17" t="s">
        <v>19347</v>
      </c>
      <c r="V62" s="17" t="s">
        <v>19348</v>
      </c>
      <c r="W62" s="17" t="s">
        <v>19355</v>
      </c>
    </row>
    <row r="63" spans="1:26" x14ac:dyDescent="0.3">
      <c r="A63" s="17">
        <v>62</v>
      </c>
      <c r="B63" s="17">
        <v>96</v>
      </c>
      <c r="C63" s="17" t="s">
        <v>23333</v>
      </c>
      <c r="D63" s="17" t="s">
        <v>18185</v>
      </c>
      <c r="E63" s="17" t="s">
        <v>18185</v>
      </c>
      <c r="F63" s="22" t="s">
        <v>172</v>
      </c>
      <c r="G63" s="17" t="b">
        <v>1</v>
      </c>
      <c r="H63" s="17">
        <v>4.03618413937357</v>
      </c>
      <c r="I63" s="17">
        <v>1.9990000000000001E-2</v>
      </c>
      <c r="J63" s="17">
        <v>2690666.88562871</v>
      </c>
      <c r="K63" s="17">
        <v>1886224.0849429199</v>
      </c>
      <c r="L63" s="17">
        <v>2636841.2091370998</v>
      </c>
      <c r="M63" s="17">
        <v>1852519.09236132</v>
      </c>
      <c r="N63" s="17">
        <v>285017.48300308199</v>
      </c>
      <c r="O63" s="17">
        <v>194771.09210071299</v>
      </c>
      <c r="P63" s="17">
        <v>804442.80068578396</v>
      </c>
      <c r="Q63" s="17">
        <v>1.42648315600854</v>
      </c>
      <c r="R63" s="17">
        <v>0.154266647850276</v>
      </c>
      <c r="S63" s="17" t="s">
        <v>1968</v>
      </c>
      <c r="T63" s="17" t="s">
        <v>3923</v>
      </c>
      <c r="U63" s="17" t="s">
        <v>3924</v>
      </c>
      <c r="V63" s="17" t="s">
        <v>3925</v>
      </c>
      <c r="W63" s="17" t="s">
        <v>3628</v>
      </c>
      <c r="X63" s="17" t="s">
        <v>3932</v>
      </c>
    </row>
    <row r="64" spans="1:26" x14ac:dyDescent="0.3">
      <c r="A64" s="17">
        <v>63</v>
      </c>
      <c r="B64" s="17">
        <v>122</v>
      </c>
      <c r="C64" s="17" t="s">
        <v>23334</v>
      </c>
      <c r="D64" s="17" t="s">
        <v>18185</v>
      </c>
      <c r="E64" s="17" t="s">
        <v>18185</v>
      </c>
      <c r="F64" s="17" t="s">
        <v>174</v>
      </c>
      <c r="G64" s="17" t="b">
        <v>1</v>
      </c>
      <c r="H64" s="17">
        <v>4.8672846858293202</v>
      </c>
      <c r="I64" s="17">
        <v>2.0119999999999999E-2</v>
      </c>
      <c r="J64" s="17">
        <v>1268211.0947337199</v>
      </c>
      <c r="K64" s="17">
        <v>779757.54411748005</v>
      </c>
      <c r="L64" s="17">
        <v>1296648.0299915399</v>
      </c>
      <c r="M64" s="17">
        <v>759992.25073669304</v>
      </c>
      <c r="N64" s="17">
        <v>158926.457195444</v>
      </c>
      <c r="O64" s="17">
        <v>70394.690096341001</v>
      </c>
      <c r="P64" s="17">
        <v>488453.55061624403</v>
      </c>
      <c r="Q64" s="17">
        <v>1.6264172168658799</v>
      </c>
      <c r="R64" s="17">
        <v>0.211231962992421</v>
      </c>
      <c r="S64" s="17" t="s">
        <v>1969</v>
      </c>
      <c r="T64" s="17" t="s">
        <v>3939</v>
      </c>
      <c r="U64" s="17" t="s">
        <v>3940</v>
      </c>
      <c r="V64" s="17" t="s">
        <v>3941</v>
      </c>
      <c r="W64" s="17" t="s">
        <v>3949</v>
      </c>
      <c r="X64" s="17" t="s">
        <v>3745</v>
      </c>
      <c r="Z64" s="17" t="s">
        <v>3943</v>
      </c>
    </row>
    <row r="65" spans="1:26" x14ac:dyDescent="0.3">
      <c r="A65" s="17">
        <v>64</v>
      </c>
      <c r="B65" s="17">
        <v>700</v>
      </c>
      <c r="C65" s="17" t="s">
        <v>23335</v>
      </c>
      <c r="D65" s="17" t="s">
        <v>18185</v>
      </c>
      <c r="E65" s="17" t="s">
        <v>18185</v>
      </c>
      <c r="F65" s="17" t="s">
        <v>17310</v>
      </c>
      <c r="G65" s="17" t="b">
        <v>1</v>
      </c>
      <c r="H65" s="17">
        <v>-5.8077487297091501</v>
      </c>
      <c r="I65" s="17">
        <v>2.0199999999999999E-2</v>
      </c>
      <c r="J65" s="17">
        <v>38281.032073063601</v>
      </c>
      <c r="K65" s="17">
        <v>103941.56362966</v>
      </c>
      <c r="L65" s="17">
        <v>38739.270907460297</v>
      </c>
      <c r="M65" s="17">
        <v>110604.033715217</v>
      </c>
      <c r="N65" s="17">
        <v>5239.9779048868304</v>
      </c>
      <c r="O65" s="17">
        <v>18867.899527890298</v>
      </c>
      <c r="P65" s="17">
        <v>-65660.531556596296</v>
      </c>
      <c r="Q65" s="17">
        <v>0.36829378678059499</v>
      </c>
      <c r="R65" s="17">
        <v>-0.43380560775291599</v>
      </c>
      <c r="S65" s="17" t="s">
        <v>18201</v>
      </c>
      <c r="T65" s="17" t="s">
        <v>18679</v>
      </c>
      <c r="U65" s="17" t="s">
        <v>18680</v>
      </c>
      <c r="V65" s="17" t="s">
        <v>12932</v>
      </c>
    </row>
    <row r="66" spans="1:26" x14ac:dyDescent="0.3">
      <c r="A66" s="17">
        <v>65</v>
      </c>
      <c r="B66" s="17">
        <v>721</v>
      </c>
      <c r="C66" s="17" t="s">
        <v>23336</v>
      </c>
      <c r="D66" s="17" t="s">
        <v>18185</v>
      </c>
      <c r="E66" s="17" t="s">
        <v>18185</v>
      </c>
      <c r="F66" s="17" t="s">
        <v>17368</v>
      </c>
      <c r="G66" s="17" t="b">
        <v>1</v>
      </c>
      <c r="H66" s="17">
        <v>-4.1218696809506099</v>
      </c>
      <c r="I66" s="17">
        <v>2.0549999999999999E-2</v>
      </c>
      <c r="J66" s="17">
        <v>20287.062256068901</v>
      </c>
      <c r="K66" s="17">
        <v>57471.190869261503</v>
      </c>
      <c r="L66" s="17">
        <v>20889.885319859801</v>
      </c>
      <c r="M66" s="17">
        <v>53506.813059208398</v>
      </c>
      <c r="N66" s="17">
        <v>13212.3630103911</v>
      </c>
      <c r="O66" s="17">
        <v>8341.3747786969707</v>
      </c>
      <c r="P66" s="17">
        <v>-37184.128613192603</v>
      </c>
      <c r="Q66" s="17">
        <v>0.35299533469245498</v>
      </c>
      <c r="R66" s="17">
        <v>-0.45223103435923701</v>
      </c>
      <c r="S66" s="17" t="s">
        <v>18192</v>
      </c>
      <c r="T66" s="17" t="s">
        <v>18558</v>
      </c>
      <c r="U66" s="17" t="s">
        <v>4423</v>
      </c>
      <c r="V66" s="17" t="s">
        <v>11098</v>
      </c>
      <c r="W66" s="17" t="s">
        <v>4431</v>
      </c>
      <c r="Z66" s="17" t="s">
        <v>18560</v>
      </c>
    </row>
    <row r="67" spans="1:26" x14ac:dyDescent="0.3">
      <c r="A67" s="17">
        <v>66</v>
      </c>
      <c r="B67" s="17">
        <v>209</v>
      </c>
      <c r="C67" s="17" t="s">
        <v>23337</v>
      </c>
      <c r="D67" s="17" t="s">
        <v>18185</v>
      </c>
      <c r="E67" s="17" t="s">
        <v>18185</v>
      </c>
      <c r="F67" s="17" t="s">
        <v>280</v>
      </c>
      <c r="G67" s="17" t="b">
        <v>1</v>
      </c>
      <c r="H67" s="17">
        <v>-4.3009545019789703</v>
      </c>
      <c r="I67" s="17">
        <v>2.3179999999999999E-2</v>
      </c>
      <c r="J67" s="17">
        <v>792243.21171927301</v>
      </c>
      <c r="K67" s="17">
        <v>1068976.5396952699</v>
      </c>
      <c r="L67" s="17">
        <v>810376.51181748603</v>
      </c>
      <c r="M67" s="17">
        <v>1057639.71915634</v>
      </c>
      <c r="N67" s="17">
        <v>51156.388566016903</v>
      </c>
      <c r="O67" s="17">
        <v>99009.194988660005</v>
      </c>
      <c r="P67" s="17">
        <v>-276733.32797599997</v>
      </c>
      <c r="Q67" s="17">
        <v>0.74112310448376495</v>
      </c>
      <c r="R67" s="17">
        <v>-0.130109647408719</v>
      </c>
      <c r="S67" s="17" t="s">
        <v>2022</v>
      </c>
      <c r="T67" s="17" t="s">
        <v>4778</v>
      </c>
      <c r="U67" s="17" t="s">
        <v>4779</v>
      </c>
      <c r="V67" s="17" t="s">
        <v>4780</v>
      </c>
      <c r="W67" s="17" t="s">
        <v>4787</v>
      </c>
      <c r="Z67" s="17" t="s">
        <v>4782</v>
      </c>
    </row>
    <row r="68" spans="1:26" x14ac:dyDescent="0.3">
      <c r="A68" s="17">
        <v>67</v>
      </c>
      <c r="B68" s="17">
        <v>665</v>
      </c>
      <c r="C68" s="17" t="s">
        <v>23338</v>
      </c>
      <c r="D68" s="17" t="s">
        <v>18185</v>
      </c>
      <c r="E68" s="17" t="s">
        <v>18185</v>
      </c>
      <c r="F68" s="17" t="s">
        <v>17248</v>
      </c>
      <c r="G68" s="17" t="b">
        <v>1</v>
      </c>
      <c r="H68" s="17">
        <v>4.8461900120894201</v>
      </c>
      <c r="I68" s="17">
        <v>2.418E-2</v>
      </c>
      <c r="J68" s="17">
        <v>32740.790053407502</v>
      </c>
      <c r="K68" s="17">
        <v>19581.826175444501</v>
      </c>
      <c r="L68" s="17">
        <v>31825.468282560301</v>
      </c>
      <c r="M68" s="17">
        <v>19655.198269083401</v>
      </c>
      <c r="N68" s="17">
        <v>1647.4804674449399</v>
      </c>
      <c r="O68" s="17">
        <v>4405.0789402402097</v>
      </c>
      <c r="P68" s="17">
        <v>13158.963877963</v>
      </c>
      <c r="Q68" s="17">
        <v>1.67199880951166</v>
      </c>
      <c r="R68" s="17">
        <v>0.22323596387889499</v>
      </c>
      <c r="S68" s="17" t="s">
        <v>18217</v>
      </c>
      <c r="T68" s="17" t="s">
        <v>18916</v>
      </c>
      <c r="U68" s="17" t="s">
        <v>18917</v>
      </c>
      <c r="V68" s="17" t="s">
        <v>18918</v>
      </c>
      <c r="W68" s="17" t="s">
        <v>18925</v>
      </c>
      <c r="X68" s="17" t="s">
        <v>3061</v>
      </c>
      <c r="Z68" s="17" t="s">
        <v>18920</v>
      </c>
    </row>
    <row r="69" spans="1:26" x14ac:dyDescent="0.3">
      <c r="A69" s="17">
        <v>68</v>
      </c>
      <c r="B69" s="17">
        <v>589</v>
      </c>
      <c r="C69" s="17" t="s">
        <v>23339</v>
      </c>
      <c r="D69" s="17" t="s">
        <v>18185</v>
      </c>
      <c r="E69" s="17" t="s">
        <v>18185</v>
      </c>
      <c r="F69" s="17" t="s">
        <v>648</v>
      </c>
      <c r="G69" s="17" t="b">
        <v>1</v>
      </c>
      <c r="H69" s="17">
        <v>4.3906795179283504</v>
      </c>
      <c r="I69" s="17">
        <v>2.427E-2</v>
      </c>
      <c r="J69" s="17">
        <v>11865302.7702874</v>
      </c>
      <c r="K69" s="17">
        <v>7964948.4299889402</v>
      </c>
      <c r="L69" s="17">
        <v>11523555.217888899</v>
      </c>
      <c r="M69" s="17">
        <v>7652252.4017736102</v>
      </c>
      <c r="N69" s="17">
        <v>658267.49014584196</v>
      </c>
      <c r="O69" s="17">
        <v>1390702.2083968199</v>
      </c>
      <c r="P69" s="17">
        <v>3900354.3402984301</v>
      </c>
      <c r="Q69" s="17">
        <v>1.4896898422610201</v>
      </c>
      <c r="R69" s="17">
        <v>0.173095856455207</v>
      </c>
      <c r="S69" s="17" t="s">
        <v>2206</v>
      </c>
      <c r="T69" s="17" t="s">
        <v>7658</v>
      </c>
      <c r="U69" s="17" t="s">
        <v>7659</v>
      </c>
      <c r="V69" s="17" t="s">
        <v>7660</v>
      </c>
      <c r="W69" s="17" t="s">
        <v>2939</v>
      </c>
      <c r="X69" s="17" t="s">
        <v>3230</v>
      </c>
      <c r="Z69" s="17" t="s">
        <v>7662</v>
      </c>
    </row>
    <row r="70" spans="1:26" x14ac:dyDescent="0.3">
      <c r="A70" s="17">
        <v>69</v>
      </c>
      <c r="B70" s="17">
        <v>725</v>
      </c>
      <c r="C70" s="17" t="s">
        <v>23340</v>
      </c>
      <c r="D70" s="17" t="s">
        <v>18185</v>
      </c>
      <c r="E70" s="17" t="s">
        <v>18185</v>
      </c>
      <c r="F70" s="17" t="s">
        <v>816</v>
      </c>
      <c r="G70" s="17" t="b">
        <v>1</v>
      </c>
      <c r="H70" s="17">
        <v>5.00246540025352</v>
      </c>
      <c r="I70" s="17">
        <v>2.4289999999999999E-2</v>
      </c>
      <c r="J70" s="17">
        <v>242211.94605249999</v>
      </c>
      <c r="K70" s="17">
        <v>77460.546668413197</v>
      </c>
      <c r="L70" s="17">
        <v>249576.18642162299</v>
      </c>
      <c r="M70" s="17">
        <v>98166.115028705797</v>
      </c>
      <c r="N70" s="17">
        <v>18418.716067285401</v>
      </c>
      <c r="O70" s="17">
        <v>53987.998855734797</v>
      </c>
      <c r="P70" s="17">
        <v>164751.39938408701</v>
      </c>
      <c r="Q70" s="17">
        <v>3.1269072640210198</v>
      </c>
      <c r="R70" s="17">
        <v>0.49511500138327103</v>
      </c>
      <c r="S70" s="17" t="s">
        <v>2290</v>
      </c>
      <c r="T70" s="17" t="s">
        <v>8889</v>
      </c>
      <c r="U70" s="17" t="s">
        <v>8890</v>
      </c>
      <c r="V70" s="17" t="s">
        <v>8891</v>
      </c>
      <c r="X70" s="17" t="s">
        <v>8129</v>
      </c>
      <c r="Z70" s="17" t="s">
        <v>8893</v>
      </c>
    </row>
    <row r="71" spans="1:26" x14ac:dyDescent="0.3">
      <c r="A71" s="17">
        <v>70</v>
      </c>
      <c r="B71" s="17">
        <v>701</v>
      </c>
      <c r="C71" s="17" t="s">
        <v>23341</v>
      </c>
      <c r="D71" s="17" t="s">
        <v>18185</v>
      </c>
      <c r="E71" s="17" t="s">
        <v>18185</v>
      </c>
      <c r="F71" s="17" t="s">
        <v>800</v>
      </c>
      <c r="G71" s="17" t="b">
        <v>1</v>
      </c>
      <c r="H71" s="17">
        <v>-3.8378784897641101</v>
      </c>
      <c r="I71" s="17">
        <v>2.4910000000000002E-2</v>
      </c>
      <c r="J71" s="17">
        <v>415770.78418177401</v>
      </c>
      <c r="K71" s="17">
        <v>540431.05871973</v>
      </c>
      <c r="L71" s="17">
        <v>431074.579182435</v>
      </c>
      <c r="M71" s="17">
        <v>547788.14594854903</v>
      </c>
      <c r="N71" s="17">
        <v>30305.6781302608</v>
      </c>
      <c r="O71" s="17">
        <v>47399.586428148999</v>
      </c>
      <c r="P71" s="17">
        <v>-124660.274537955</v>
      </c>
      <c r="Q71" s="17">
        <v>0.76933177224626403</v>
      </c>
      <c r="R71" s="17">
        <v>-0.113886331482314</v>
      </c>
      <c r="S71" s="17" t="s">
        <v>2282</v>
      </c>
      <c r="T71" s="17" t="s">
        <v>8782</v>
      </c>
      <c r="U71" s="17" t="s">
        <v>8783</v>
      </c>
      <c r="W71" s="17" t="s">
        <v>8789</v>
      </c>
    </row>
    <row r="72" spans="1:26" x14ac:dyDescent="0.3">
      <c r="A72" s="17">
        <v>71</v>
      </c>
      <c r="B72" s="17">
        <v>661</v>
      </c>
      <c r="C72" s="17" t="s">
        <v>23342</v>
      </c>
      <c r="D72" s="17" t="s">
        <v>18185</v>
      </c>
      <c r="E72" s="17" t="s">
        <v>18185</v>
      </c>
      <c r="F72" s="17" t="s">
        <v>688</v>
      </c>
      <c r="G72" s="17" t="b">
        <v>1</v>
      </c>
      <c r="H72" s="17">
        <v>3.52011797325709</v>
      </c>
      <c r="I72" s="17">
        <v>2.5389999999999999E-2</v>
      </c>
      <c r="J72" s="17">
        <v>98308.392142041193</v>
      </c>
      <c r="K72" s="17">
        <v>51522.557580995599</v>
      </c>
      <c r="L72" s="17">
        <v>103383.51606867999</v>
      </c>
      <c r="M72" s="17">
        <v>45277.9311426649</v>
      </c>
      <c r="N72" s="17">
        <v>17476.846911020901</v>
      </c>
      <c r="O72" s="17">
        <v>14983.6796154854</v>
      </c>
      <c r="P72" s="17">
        <v>46785.8345610455</v>
      </c>
      <c r="Q72" s="17">
        <v>1.90806506426814</v>
      </c>
      <c r="R72" s="17">
        <v>0.28059317989157601</v>
      </c>
      <c r="S72" s="17" t="s">
        <v>2226</v>
      </c>
      <c r="T72" s="17" t="s">
        <v>7959</v>
      </c>
      <c r="U72" s="17" t="s">
        <v>7960</v>
      </c>
      <c r="V72" s="17" t="s">
        <v>3107</v>
      </c>
      <c r="X72" s="17" t="s">
        <v>3250</v>
      </c>
    </row>
    <row r="73" spans="1:26" x14ac:dyDescent="0.3">
      <c r="A73" s="17">
        <v>72</v>
      </c>
      <c r="B73" s="17">
        <v>729</v>
      </c>
      <c r="C73" s="17" t="s">
        <v>23343</v>
      </c>
      <c r="D73" s="17" t="s">
        <v>18185</v>
      </c>
      <c r="E73" s="17" t="s">
        <v>18185</v>
      </c>
      <c r="F73" s="17" t="s">
        <v>17380</v>
      </c>
      <c r="G73" s="17" t="b">
        <v>1</v>
      </c>
      <c r="H73" s="17">
        <v>-4.0908497929664103</v>
      </c>
      <c r="I73" s="17">
        <v>2.5590000000000002E-2</v>
      </c>
      <c r="J73" s="17">
        <v>15509.4766971389</v>
      </c>
      <c r="K73" s="17">
        <v>38719.266843936603</v>
      </c>
      <c r="L73" s="17">
        <v>18428.5808450285</v>
      </c>
      <c r="M73" s="17">
        <v>38186.805623704597</v>
      </c>
      <c r="N73" s="17">
        <v>8674.1396118320499</v>
      </c>
      <c r="O73" s="17">
        <v>4618.2305283157903</v>
      </c>
      <c r="P73" s="17">
        <v>-23209.790146797699</v>
      </c>
      <c r="Q73" s="17">
        <v>0.40056225133735202</v>
      </c>
      <c r="R73" s="17">
        <v>-0.39732998067485298</v>
      </c>
      <c r="S73" s="17" t="s">
        <v>18228</v>
      </c>
      <c r="T73" s="17" t="s">
        <v>19089</v>
      </c>
      <c r="U73" s="17" t="s">
        <v>19090</v>
      </c>
      <c r="V73" s="17" t="s">
        <v>19091</v>
      </c>
      <c r="W73" s="17" t="s">
        <v>19097</v>
      </c>
    </row>
    <row r="74" spans="1:26" x14ac:dyDescent="0.3">
      <c r="A74" s="17">
        <v>73</v>
      </c>
      <c r="B74" s="17">
        <v>70</v>
      </c>
      <c r="C74" s="17" t="s">
        <v>23344</v>
      </c>
      <c r="D74" s="17" t="s">
        <v>18185</v>
      </c>
      <c r="E74" s="17" t="s">
        <v>18185</v>
      </c>
      <c r="F74" s="17" t="s">
        <v>202</v>
      </c>
      <c r="G74" s="17" t="b">
        <v>1</v>
      </c>
      <c r="H74" s="17">
        <v>4.9344991311463398</v>
      </c>
      <c r="I74" s="17">
        <v>2.6919999999999999E-2</v>
      </c>
      <c r="J74" s="17">
        <v>551277.055964845</v>
      </c>
      <c r="K74" s="17">
        <v>425347.16626224999</v>
      </c>
      <c r="L74" s="17">
        <v>546565.89850277302</v>
      </c>
      <c r="M74" s="17">
        <v>431658.64037924301</v>
      </c>
      <c r="N74" s="17">
        <v>13072.6883594313</v>
      </c>
      <c r="O74" s="17">
        <v>42225.131052154698</v>
      </c>
      <c r="P74" s="17">
        <v>125929.889702595</v>
      </c>
      <c r="Q74" s="17">
        <v>1.2960637796396</v>
      </c>
      <c r="R74" s="17">
        <v>0.112626373806167</v>
      </c>
      <c r="S74" s="17" t="s">
        <v>1983</v>
      </c>
      <c r="T74" s="17" t="s">
        <v>4175</v>
      </c>
      <c r="U74" s="17" t="s">
        <v>4176</v>
      </c>
      <c r="V74" s="17" t="s">
        <v>4177</v>
      </c>
      <c r="W74" s="17" t="s">
        <v>2973</v>
      </c>
      <c r="X74" s="17" t="s">
        <v>4183</v>
      </c>
    </row>
    <row r="75" spans="1:26" x14ac:dyDescent="0.3">
      <c r="A75" s="17">
        <v>74</v>
      </c>
      <c r="B75" s="17">
        <v>325</v>
      </c>
      <c r="C75" s="17" t="s">
        <v>23345</v>
      </c>
      <c r="D75" s="17" t="s">
        <v>18185</v>
      </c>
      <c r="E75" s="17" t="s">
        <v>18185</v>
      </c>
      <c r="F75" s="17" t="s">
        <v>16776</v>
      </c>
      <c r="G75" s="17" t="b">
        <v>1</v>
      </c>
      <c r="H75" s="17">
        <v>-4.5000578493500996</v>
      </c>
      <c r="I75" s="17">
        <v>2.6970000000000001E-2</v>
      </c>
      <c r="J75" s="17">
        <v>7911.0523212911603</v>
      </c>
      <c r="K75" s="17">
        <v>18596.166059951702</v>
      </c>
      <c r="L75" s="17">
        <v>8494.9928172729506</v>
      </c>
      <c r="M75" s="17">
        <v>18562.315117690701</v>
      </c>
      <c r="N75" s="17">
        <v>3815.8195660915799</v>
      </c>
      <c r="O75" s="17">
        <v>1534.0813263023899</v>
      </c>
      <c r="P75" s="17">
        <v>-10685.113738660501</v>
      </c>
      <c r="Q75" s="17">
        <v>0.42541308223356</v>
      </c>
      <c r="R75" s="17">
        <v>-0.37118915887502402</v>
      </c>
      <c r="S75" s="17" t="s">
        <v>18191</v>
      </c>
      <c r="T75" s="17" t="s">
        <v>18543</v>
      </c>
      <c r="U75" s="17" t="s">
        <v>18544</v>
      </c>
      <c r="V75" s="17" t="s">
        <v>18545</v>
      </c>
      <c r="W75" s="17" t="s">
        <v>18551</v>
      </c>
      <c r="Z75" s="17" t="s">
        <v>3191</v>
      </c>
    </row>
    <row r="76" spans="1:26" x14ac:dyDescent="0.3">
      <c r="A76" s="17">
        <v>75</v>
      </c>
      <c r="B76" s="17">
        <v>564</v>
      </c>
      <c r="C76" s="17" t="s">
        <v>23346</v>
      </c>
      <c r="D76" s="17" t="s">
        <v>18185</v>
      </c>
      <c r="E76" s="17" t="s">
        <v>18185</v>
      </c>
      <c r="F76" s="17" t="s">
        <v>17082</v>
      </c>
      <c r="G76" s="17" t="b">
        <v>1</v>
      </c>
      <c r="H76" s="17">
        <v>-3.7720213684335699</v>
      </c>
      <c r="I76" s="17">
        <v>2.777E-2</v>
      </c>
      <c r="J76" s="17">
        <v>66838.267426572798</v>
      </c>
      <c r="K76" s="17">
        <v>77384.811720932499</v>
      </c>
      <c r="L76" s="17">
        <v>66796.460725035897</v>
      </c>
      <c r="M76" s="17">
        <v>75323.022136468397</v>
      </c>
      <c r="N76" s="17">
        <v>2505.2197370137401</v>
      </c>
      <c r="O76" s="17">
        <v>4144.4661873533296</v>
      </c>
      <c r="P76" s="17">
        <v>-10546.544294359701</v>
      </c>
      <c r="Q76" s="17">
        <v>0.86371299406409396</v>
      </c>
      <c r="R76" s="17">
        <v>-6.3630546642983302E-2</v>
      </c>
      <c r="S76" s="17" t="s">
        <v>18219</v>
      </c>
      <c r="T76" s="17" t="s">
        <v>18946</v>
      </c>
      <c r="U76" s="17" t="s">
        <v>18947</v>
      </c>
      <c r="V76" s="17" t="s">
        <v>18948</v>
      </c>
      <c r="W76" s="17" t="s">
        <v>18955</v>
      </c>
    </row>
    <row r="77" spans="1:26" x14ac:dyDescent="0.3">
      <c r="A77" s="17">
        <v>76</v>
      </c>
      <c r="B77" s="17">
        <v>686</v>
      </c>
      <c r="C77" s="17" t="s">
        <v>23347</v>
      </c>
      <c r="D77" s="17" t="s">
        <v>18185</v>
      </c>
      <c r="E77" s="17" t="s">
        <v>18185</v>
      </c>
      <c r="F77" s="17" t="s">
        <v>786</v>
      </c>
      <c r="G77" s="17" t="b">
        <v>1</v>
      </c>
      <c r="H77" s="17">
        <v>-3.4350967418915501</v>
      </c>
      <c r="I77" s="17">
        <v>2.828E-2</v>
      </c>
      <c r="J77" s="17">
        <v>79157.923113480094</v>
      </c>
      <c r="K77" s="17">
        <v>102694.191594</v>
      </c>
      <c r="L77" s="17">
        <v>81614.499662537797</v>
      </c>
      <c r="M77" s="17">
        <v>107717.401274498</v>
      </c>
      <c r="N77" s="17">
        <v>7458.3393296150798</v>
      </c>
      <c r="O77" s="17">
        <v>9230.9666992380699</v>
      </c>
      <c r="P77" s="17">
        <v>-23536.268480520401</v>
      </c>
      <c r="Q77" s="17">
        <v>0.77081207695201903</v>
      </c>
      <c r="R77" s="17">
        <v>-0.113051489511484</v>
      </c>
      <c r="S77" s="17" t="s">
        <v>2275</v>
      </c>
      <c r="T77" s="17" t="s">
        <v>8677</v>
      </c>
      <c r="U77" s="17" t="s">
        <v>8678</v>
      </c>
      <c r="V77" s="17" t="s">
        <v>8679</v>
      </c>
      <c r="W77" s="17" t="s">
        <v>8688</v>
      </c>
      <c r="Z77" s="17" t="s">
        <v>8681</v>
      </c>
    </row>
    <row r="78" spans="1:26" x14ac:dyDescent="0.3">
      <c r="A78" s="17">
        <v>77</v>
      </c>
      <c r="B78" s="17">
        <v>246</v>
      </c>
      <c r="C78" s="17" t="s">
        <v>23348</v>
      </c>
      <c r="D78" s="17" t="s">
        <v>18185</v>
      </c>
      <c r="E78" s="17" t="s">
        <v>18185</v>
      </c>
      <c r="F78" s="17" t="s">
        <v>474</v>
      </c>
      <c r="G78" s="17" t="b">
        <v>1</v>
      </c>
      <c r="H78" s="17">
        <v>3.3714902186548401</v>
      </c>
      <c r="I78" s="17">
        <v>2.8649999999999998E-2</v>
      </c>
      <c r="J78" s="17">
        <v>405561.88390765601</v>
      </c>
      <c r="K78" s="17">
        <v>294051.50545708701</v>
      </c>
      <c r="L78" s="17">
        <v>382169.20820341998</v>
      </c>
      <c r="M78" s="17">
        <v>294613.42509242898</v>
      </c>
      <c r="N78" s="17">
        <v>42907.963846036197</v>
      </c>
      <c r="O78" s="17">
        <v>37956.2349742718</v>
      </c>
      <c r="P78" s="17">
        <v>111510.378450569</v>
      </c>
      <c r="Q78" s="17">
        <v>1.37922056640122</v>
      </c>
      <c r="R78" s="17">
        <v>0.13963372455950199</v>
      </c>
      <c r="S78" s="17" t="s">
        <v>2119</v>
      </c>
      <c r="T78" s="17" t="s">
        <v>6301</v>
      </c>
      <c r="U78" s="17" t="s">
        <v>6302</v>
      </c>
      <c r="V78" s="17" t="s">
        <v>6303</v>
      </c>
      <c r="W78" s="17" t="s">
        <v>6310</v>
      </c>
    </row>
    <row r="79" spans="1:26" x14ac:dyDescent="0.3">
      <c r="A79" s="17">
        <v>78</v>
      </c>
      <c r="B79" s="17">
        <v>126</v>
      </c>
      <c r="C79" s="17" t="s">
        <v>4262</v>
      </c>
      <c r="D79" s="17" t="s">
        <v>18185</v>
      </c>
      <c r="E79" s="17" t="s">
        <v>18185</v>
      </c>
      <c r="F79" s="17" t="s">
        <v>214</v>
      </c>
      <c r="G79" s="17" t="b">
        <v>1</v>
      </c>
      <c r="H79" s="17">
        <v>3.79820580656073</v>
      </c>
      <c r="I79" s="17">
        <v>2.8709999999999999E-2</v>
      </c>
      <c r="J79" s="17">
        <v>4608208.4825589703</v>
      </c>
      <c r="K79" s="17">
        <v>2601022.3767842799</v>
      </c>
      <c r="L79" s="17">
        <v>4892989.9904581197</v>
      </c>
      <c r="M79" s="17">
        <v>2479686.9199957</v>
      </c>
      <c r="N79" s="17">
        <v>793342.53215741599</v>
      </c>
      <c r="O79" s="17">
        <v>456515.14286710398</v>
      </c>
      <c r="P79" s="17">
        <v>2007186.1057746899</v>
      </c>
      <c r="Q79" s="17">
        <v>1.7716912102295099</v>
      </c>
      <c r="R79" s="17">
        <v>0.24838803054233</v>
      </c>
      <c r="S79" s="17" t="s">
        <v>1989</v>
      </c>
      <c r="T79" s="17" t="s">
        <v>4263</v>
      </c>
      <c r="U79" s="17" t="s">
        <v>4264</v>
      </c>
      <c r="V79" s="17" t="s">
        <v>3834</v>
      </c>
      <c r="W79" s="17" t="s">
        <v>2939</v>
      </c>
      <c r="X79" s="17" t="s">
        <v>3745</v>
      </c>
    </row>
    <row r="80" spans="1:26" x14ac:dyDescent="0.3">
      <c r="A80" s="17">
        <v>79</v>
      </c>
      <c r="B80" s="17">
        <v>496</v>
      </c>
      <c r="C80" s="17" t="s">
        <v>23349</v>
      </c>
      <c r="D80" s="17" t="s">
        <v>18185</v>
      </c>
      <c r="E80" s="17" t="s">
        <v>18185</v>
      </c>
      <c r="F80" s="17" t="s">
        <v>16974</v>
      </c>
      <c r="G80" s="17" t="b">
        <v>1</v>
      </c>
      <c r="H80" s="17">
        <v>-4.1218089075525199</v>
      </c>
      <c r="I80" s="17">
        <v>2.8899999999999999E-2</v>
      </c>
      <c r="J80" s="17">
        <v>9120.6825017681604</v>
      </c>
      <c r="K80" s="17">
        <v>16607.926061909599</v>
      </c>
      <c r="L80" s="17">
        <v>8008.3848848292801</v>
      </c>
      <c r="M80" s="17">
        <v>16552.707778608899</v>
      </c>
      <c r="N80" s="17">
        <v>2850.93893387558</v>
      </c>
      <c r="O80" s="17">
        <v>1330.8286610657201</v>
      </c>
      <c r="P80" s="17">
        <v>-7487.2435601413999</v>
      </c>
      <c r="Q80" s="17">
        <v>0.54917648764625304</v>
      </c>
      <c r="R80" s="17">
        <v>-0.26028806485130201</v>
      </c>
      <c r="S80" s="17" t="s">
        <v>18216</v>
      </c>
      <c r="T80" s="17" t="s">
        <v>18904</v>
      </c>
      <c r="U80" s="17" t="s">
        <v>18905</v>
      </c>
      <c r="V80" s="17" t="s">
        <v>18906</v>
      </c>
      <c r="W80" s="17" t="s">
        <v>8204</v>
      </c>
    </row>
    <row r="81" spans="1:26" x14ac:dyDescent="0.3">
      <c r="A81" s="17">
        <v>80</v>
      </c>
      <c r="B81" s="17">
        <v>682</v>
      </c>
      <c r="C81" s="17" t="s">
        <v>23350</v>
      </c>
      <c r="D81" s="17" t="s">
        <v>18185</v>
      </c>
      <c r="E81" s="17" t="s">
        <v>18185</v>
      </c>
      <c r="F81" s="17" t="s">
        <v>17272</v>
      </c>
      <c r="G81" s="17" t="b">
        <v>1</v>
      </c>
      <c r="H81" s="17">
        <v>-5.4323121567191599</v>
      </c>
      <c r="I81" s="17">
        <v>2.963E-2</v>
      </c>
      <c r="J81" s="17">
        <v>10670.9911593898</v>
      </c>
      <c r="K81" s="17">
        <v>110242.67400332401</v>
      </c>
      <c r="L81" s="17">
        <v>9328.8448587349794</v>
      </c>
      <c r="M81" s="17">
        <v>96358.598179773704</v>
      </c>
      <c r="N81" s="17">
        <v>4406.9340001614501</v>
      </c>
      <c r="O81" s="17">
        <v>31440.3087694633</v>
      </c>
      <c r="P81" s="17">
        <v>-99571.682843934701</v>
      </c>
      <c r="Q81" s="17">
        <v>9.67954674164377E-2</v>
      </c>
      <c r="R81" s="17">
        <v>-1.0141449786638901</v>
      </c>
      <c r="S81" s="17" t="s">
        <v>18212</v>
      </c>
      <c r="T81" s="17" t="s">
        <v>18835</v>
      </c>
      <c r="U81" s="17" t="s">
        <v>18836</v>
      </c>
      <c r="V81" s="17" t="s">
        <v>8610</v>
      </c>
      <c r="W81" s="17" t="s">
        <v>18842</v>
      </c>
    </row>
    <row r="82" spans="1:26" x14ac:dyDescent="0.3">
      <c r="A82" s="17">
        <v>81</v>
      </c>
      <c r="B82" s="17">
        <v>436</v>
      </c>
      <c r="C82" s="17" t="s">
        <v>23351</v>
      </c>
      <c r="D82" s="17" t="s">
        <v>18185</v>
      </c>
      <c r="E82" s="17" t="s">
        <v>18185</v>
      </c>
      <c r="F82" s="17" t="s">
        <v>574</v>
      </c>
      <c r="G82" s="17" t="b">
        <v>1</v>
      </c>
      <c r="H82" s="17">
        <v>4.8626469363410099</v>
      </c>
      <c r="I82" s="17">
        <v>3.0009999999999998E-2</v>
      </c>
      <c r="J82" s="17">
        <v>931488.70062951196</v>
      </c>
      <c r="K82" s="17">
        <v>718736.87587281899</v>
      </c>
      <c r="L82" s="17">
        <v>935179.06743490603</v>
      </c>
      <c r="M82" s="17">
        <v>721263.76116948202</v>
      </c>
      <c r="N82" s="17">
        <v>19942.798558672901</v>
      </c>
      <c r="O82" s="17">
        <v>73109.966918624807</v>
      </c>
      <c r="P82" s="17">
        <v>212751.82475669301</v>
      </c>
      <c r="Q82" s="17">
        <v>1.2960079437949099</v>
      </c>
      <c r="R82" s="17">
        <v>0.112607663522015</v>
      </c>
      <c r="S82" s="17" t="s">
        <v>2169</v>
      </c>
      <c r="T82" s="17" t="s">
        <v>7079</v>
      </c>
      <c r="U82" s="17" t="s">
        <v>7080</v>
      </c>
      <c r="V82" s="17" t="s">
        <v>7081</v>
      </c>
      <c r="W82" s="17" t="s">
        <v>7089</v>
      </c>
    </row>
    <row r="83" spans="1:26" x14ac:dyDescent="0.3">
      <c r="A83" s="17">
        <v>82</v>
      </c>
      <c r="B83" s="17">
        <v>613</v>
      </c>
      <c r="C83" s="17" t="s">
        <v>23352</v>
      </c>
      <c r="D83" s="17" t="s">
        <v>18185</v>
      </c>
      <c r="E83" s="17" t="s">
        <v>18185</v>
      </c>
      <c r="F83" s="17" t="s">
        <v>640</v>
      </c>
      <c r="G83" s="17" t="b">
        <v>1</v>
      </c>
      <c r="H83" s="17">
        <v>4.4648084522337799</v>
      </c>
      <c r="I83" s="17">
        <v>3.032E-2</v>
      </c>
      <c r="J83" s="17">
        <v>525224.83607594494</v>
      </c>
      <c r="K83" s="17">
        <v>366477.955125993</v>
      </c>
      <c r="L83" s="17">
        <v>529900.12925376405</v>
      </c>
      <c r="M83" s="17">
        <v>335977.86221419502</v>
      </c>
      <c r="N83" s="17">
        <v>20762.955337084699</v>
      </c>
      <c r="O83" s="17">
        <v>57977.609591898203</v>
      </c>
      <c r="P83" s="17">
        <v>158746.880949952</v>
      </c>
      <c r="Q83" s="17">
        <v>1.4331689770954299</v>
      </c>
      <c r="R83" s="17">
        <v>0.156297398697194</v>
      </c>
      <c r="S83" s="17" t="s">
        <v>2202</v>
      </c>
      <c r="T83" s="17" t="s">
        <v>7594</v>
      </c>
      <c r="U83" s="17" t="s">
        <v>7595</v>
      </c>
      <c r="V83" s="17" t="s">
        <v>5763</v>
      </c>
      <c r="W83" s="17" t="s">
        <v>2939</v>
      </c>
      <c r="X83" s="17" t="s">
        <v>3164</v>
      </c>
    </row>
    <row r="84" spans="1:26" x14ac:dyDescent="0.3">
      <c r="A84" s="17">
        <v>83</v>
      </c>
      <c r="B84" s="17">
        <v>601</v>
      </c>
      <c r="C84" s="17" t="s">
        <v>23353</v>
      </c>
      <c r="D84" s="17" t="s">
        <v>18185</v>
      </c>
      <c r="E84" s="17" t="s">
        <v>18185</v>
      </c>
      <c r="F84" s="17" t="s">
        <v>932</v>
      </c>
      <c r="G84" s="17" t="b">
        <v>1</v>
      </c>
      <c r="H84" s="17">
        <v>5.3333629148219597</v>
      </c>
      <c r="I84" s="17">
        <v>3.066E-2</v>
      </c>
      <c r="J84" s="17">
        <v>241898.658041324</v>
      </c>
      <c r="K84" s="17">
        <v>75930.5084769073</v>
      </c>
      <c r="L84" s="17">
        <v>239225.730000301</v>
      </c>
      <c r="M84" s="17">
        <v>56081.9331332773</v>
      </c>
      <c r="N84" s="17">
        <v>7578.0830054973703</v>
      </c>
      <c r="O84" s="17">
        <v>53364.052975427498</v>
      </c>
      <c r="P84" s="17">
        <v>165968.149564416</v>
      </c>
      <c r="Q84" s="17">
        <v>3.1857900453135</v>
      </c>
      <c r="R84" s="17">
        <v>0.50321715088559504</v>
      </c>
      <c r="S84" s="17" t="s">
        <v>2348</v>
      </c>
      <c r="U84" s="17" t="s">
        <v>7416</v>
      </c>
      <c r="V84" s="17" t="s">
        <v>5455</v>
      </c>
      <c r="W84" s="17" t="s">
        <v>3494</v>
      </c>
      <c r="X84" s="17" t="s">
        <v>2889</v>
      </c>
    </row>
    <row r="85" spans="1:26" x14ac:dyDescent="0.3">
      <c r="A85" s="17">
        <v>84</v>
      </c>
      <c r="B85" s="17">
        <v>149</v>
      </c>
      <c r="C85" s="17" t="s">
        <v>4201</v>
      </c>
      <c r="D85" s="17" t="s">
        <v>18185</v>
      </c>
      <c r="E85" s="17" t="s">
        <v>18185</v>
      </c>
      <c r="F85" s="17" t="s">
        <v>206</v>
      </c>
      <c r="G85" s="17" t="b">
        <v>1</v>
      </c>
      <c r="H85" s="17">
        <v>3.3072847526852498</v>
      </c>
      <c r="I85" s="17">
        <v>3.1050000000000001E-2</v>
      </c>
      <c r="J85" s="17">
        <v>701025.49965298898</v>
      </c>
      <c r="K85" s="17">
        <v>403862.77990618901</v>
      </c>
      <c r="L85" s="17">
        <v>740154.05690914404</v>
      </c>
      <c r="M85" s="17">
        <v>400501.873889693</v>
      </c>
      <c r="N85" s="17">
        <v>100142.144013485</v>
      </c>
      <c r="O85" s="17">
        <v>119126.56133844399</v>
      </c>
      <c r="P85" s="17">
        <v>297162.71974680002</v>
      </c>
      <c r="Q85" s="17">
        <v>1.73580120410162</v>
      </c>
      <c r="R85" s="17">
        <v>0.23949998529588901</v>
      </c>
      <c r="S85" s="17" t="s">
        <v>1985</v>
      </c>
      <c r="T85" s="17" t="s">
        <v>4202</v>
      </c>
      <c r="U85" s="17" t="s">
        <v>4203</v>
      </c>
      <c r="V85" s="17" t="s">
        <v>4204</v>
      </c>
      <c r="W85" s="17" t="s">
        <v>2939</v>
      </c>
      <c r="X85" s="17" t="s">
        <v>4210</v>
      </c>
    </row>
    <row r="86" spans="1:26" x14ac:dyDescent="0.3">
      <c r="A86" s="17">
        <v>85</v>
      </c>
      <c r="B86" s="17">
        <v>504</v>
      </c>
      <c r="C86" s="17" t="s">
        <v>23354</v>
      </c>
      <c r="D86" s="17" t="s">
        <v>18185</v>
      </c>
      <c r="E86" s="17" t="s">
        <v>18185</v>
      </c>
      <c r="F86" s="17" t="s">
        <v>16994</v>
      </c>
      <c r="G86" s="17" t="b">
        <v>1</v>
      </c>
      <c r="H86" s="17">
        <v>-4.9409012674003696</v>
      </c>
      <c r="I86" s="17">
        <v>3.1469999999999998E-2</v>
      </c>
      <c r="J86" s="17">
        <v>19827.462557601099</v>
      </c>
      <c r="K86" s="17">
        <v>62631.187047508298</v>
      </c>
      <c r="L86" s="17">
        <v>21562.768631393999</v>
      </c>
      <c r="M86" s="17">
        <v>59252.651223358698</v>
      </c>
      <c r="N86" s="17">
        <v>3347.9458759792801</v>
      </c>
      <c r="O86" s="17">
        <v>14626.732235092701</v>
      </c>
      <c r="P86" s="17">
        <v>-42803.724489907101</v>
      </c>
      <c r="Q86" s="17">
        <v>0.31657491247229902</v>
      </c>
      <c r="R86" s="17">
        <v>-0.49952350452908001</v>
      </c>
      <c r="S86" s="17" t="s">
        <v>18218</v>
      </c>
      <c r="T86" s="17" t="s">
        <v>18932</v>
      </c>
      <c r="U86" s="17" t="s">
        <v>18933</v>
      </c>
      <c r="V86" s="17" t="s">
        <v>18934</v>
      </c>
      <c r="W86" s="17" t="s">
        <v>16105</v>
      </c>
    </row>
    <row r="87" spans="1:26" x14ac:dyDescent="0.3">
      <c r="A87" s="17">
        <v>86</v>
      </c>
      <c r="B87" s="17">
        <v>93</v>
      </c>
      <c r="C87" s="17" t="s">
        <v>23355</v>
      </c>
      <c r="D87" s="17" t="s">
        <v>18185</v>
      </c>
      <c r="E87" s="17" t="s">
        <v>18185</v>
      </c>
      <c r="F87" s="17" t="s">
        <v>148</v>
      </c>
      <c r="G87" s="17" t="b">
        <v>1</v>
      </c>
      <c r="H87" s="17">
        <v>-3.2978301187983399</v>
      </c>
      <c r="I87" s="17">
        <v>3.1989999999999998E-2</v>
      </c>
      <c r="J87" s="17">
        <v>787871.30935428699</v>
      </c>
      <c r="K87" s="17">
        <v>1422947.7127178099</v>
      </c>
      <c r="L87" s="17">
        <v>784931.27371055598</v>
      </c>
      <c r="M87" s="17">
        <v>1527005.1326115199</v>
      </c>
      <c r="N87" s="17">
        <v>209564.979046358</v>
      </c>
      <c r="O87" s="17">
        <v>259493.312307905</v>
      </c>
      <c r="P87" s="17">
        <v>-635076.40336352296</v>
      </c>
      <c r="Q87" s="17">
        <v>0.55368957152295095</v>
      </c>
      <c r="R87" s="17">
        <v>-0.256733656138939</v>
      </c>
      <c r="S87" s="17" t="s">
        <v>1956</v>
      </c>
      <c r="T87" s="17" t="s">
        <v>3735</v>
      </c>
      <c r="U87" s="17" t="s">
        <v>3736</v>
      </c>
      <c r="V87" s="17" t="s">
        <v>3737</v>
      </c>
      <c r="W87" s="17" t="s">
        <v>3744</v>
      </c>
      <c r="X87" s="17" t="s">
        <v>3745</v>
      </c>
    </row>
    <row r="88" spans="1:26" x14ac:dyDescent="0.3">
      <c r="A88" s="17">
        <v>87</v>
      </c>
      <c r="B88" s="17">
        <v>648</v>
      </c>
      <c r="C88" s="17" t="s">
        <v>9555</v>
      </c>
      <c r="D88" s="17" t="s">
        <v>18185</v>
      </c>
      <c r="E88" s="17" t="s">
        <v>18185</v>
      </c>
      <c r="F88" s="17" t="s">
        <v>912</v>
      </c>
      <c r="G88" s="17" t="b">
        <v>1</v>
      </c>
      <c r="H88" s="17">
        <v>3.2448865252724999</v>
      </c>
      <c r="I88" s="17">
        <v>3.211E-2</v>
      </c>
      <c r="J88" s="17">
        <v>152733.531090517</v>
      </c>
      <c r="K88" s="17">
        <v>69418.216207649297</v>
      </c>
      <c r="L88" s="17">
        <v>161075.68321603999</v>
      </c>
      <c r="M88" s="17">
        <v>75407.719449948097</v>
      </c>
      <c r="N88" s="17">
        <v>29626.772497723301</v>
      </c>
      <c r="O88" s="17">
        <v>33166.348765641502</v>
      </c>
      <c r="P88" s="17">
        <v>83315.314882867999</v>
      </c>
      <c r="Q88" s="17">
        <v>2.2001938314526601</v>
      </c>
      <c r="R88" s="17">
        <v>0.342460942741381</v>
      </c>
      <c r="S88" s="17" t="s">
        <v>2338</v>
      </c>
      <c r="T88" s="17" t="s">
        <v>9556</v>
      </c>
      <c r="U88" s="17" t="s">
        <v>9557</v>
      </c>
      <c r="V88" s="17" t="s">
        <v>9558</v>
      </c>
      <c r="W88" s="17" t="s">
        <v>9566</v>
      </c>
      <c r="X88" s="17" t="s">
        <v>3694</v>
      </c>
      <c r="Y88" s="17" t="s">
        <v>9561</v>
      </c>
      <c r="Z88" s="17" t="s">
        <v>9560</v>
      </c>
    </row>
    <row r="89" spans="1:26" x14ac:dyDescent="0.3">
      <c r="A89" s="17">
        <v>88</v>
      </c>
      <c r="B89" s="17">
        <v>21</v>
      </c>
      <c r="C89" s="17" t="s">
        <v>23356</v>
      </c>
      <c r="D89" s="17" t="s">
        <v>18185</v>
      </c>
      <c r="E89" s="17" t="s">
        <v>18185</v>
      </c>
      <c r="F89" s="17" t="s">
        <v>104</v>
      </c>
      <c r="G89" s="17" t="b">
        <v>1</v>
      </c>
      <c r="H89" s="17">
        <v>-3.21596409490131</v>
      </c>
      <c r="I89" s="17">
        <v>3.2399999999999998E-2</v>
      </c>
      <c r="J89" s="17">
        <v>150423.99375790099</v>
      </c>
      <c r="K89" s="17">
        <v>274641.593264792</v>
      </c>
      <c r="L89" s="17">
        <v>127064.926809925</v>
      </c>
      <c r="M89" s="17">
        <v>263944.329478534</v>
      </c>
      <c r="N89" s="17">
        <v>47269.926667794301</v>
      </c>
      <c r="O89" s="17">
        <v>47342.3381995323</v>
      </c>
      <c r="P89" s="17">
        <v>-124217.59950688999</v>
      </c>
      <c r="Q89" s="17">
        <v>0.54771017007927203</v>
      </c>
      <c r="R89" s="17">
        <v>-0.26144919486033003</v>
      </c>
      <c r="S89" s="17" t="s">
        <v>1934</v>
      </c>
      <c r="T89" s="17" t="s">
        <v>3368</v>
      </c>
      <c r="U89" s="17" t="s">
        <v>3369</v>
      </c>
      <c r="V89" s="17" t="s">
        <v>3370</v>
      </c>
      <c r="W89" s="17" t="s">
        <v>3377</v>
      </c>
      <c r="Z89" s="17" t="s">
        <v>3372</v>
      </c>
    </row>
    <row r="90" spans="1:26" x14ac:dyDescent="0.3">
      <c r="A90" s="17">
        <v>89</v>
      </c>
      <c r="B90" s="17">
        <v>389</v>
      </c>
      <c r="C90" s="17" t="s">
        <v>23357</v>
      </c>
      <c r="D90" s="17" t="s">
        <v>18185</v>
      </c>
      <c r="E90" s="17" t="s">
        <v>18185</v>
      </c>
      <c r="F90" s="17" t="s">
        <v>16848</v>
      </c>
      <c r="G90" s="17" t="b">
        <v>1</v>
      </c>
      <c r="H90" s="17">
        <v>-4.5987435384735802</v>
      </c>
      <c r="I90" s="17">
        <v>3.2570000000000002E-2</v>
      </c>
      <c r="J90" s="17">
        <v>251312.944253113</v>
      </c>
      <c r="K90" s="17">
        <v>722456.31446889299</v>
      </c>
      <c r="L90" s="17">
        <v>260331.70528172</v>
      </c>
      <c r="M90" s="17">
        <v>798827.33821554994</v>
      </c>
      <c r="N90" s="17">
        <v>49741.261281627201</v>
      </c>
      <c r="O90" s="17">
        <v>170335.241270775</v>
      </c>
      <c r="P90" s="17">
        <v>-471143.37021577999</v>
      </c>
      <c r="Q90" s="17">
        <v>0.34785901821325099</v>
      </c>
      <c r="R90" s="17">
        <v>-0.45859673311563698</v>
      </c>
      <c r="S90" s="17" t="s">
        <v>18225</v>
      </c>
      <c r="T90" s="17" t="s">
        <v>19041</v>
      </c>
      <c r="U90" s="17" t="s">
        <v>19042</v>
      </c>
      <c r="V90" s="17" t="s">
        <v>19043</v>
      </c>
      <c r="W90" s="17" t="s">
        <v>19051</v>
      </c>
    </row>
    <row r="91" spans="1:26" x14ac:dyDescent="0.3">
      <c r="A91" s="17">
        <v>90</v>
      </c>
      <c r="B91" s="17">
        <v>179</v>
      </c>
      <c r="C91" s="17" t="s">
        <v>23358</v>
      </c>
      <c r="D91" s="17" t="s">
        <v>18185</v>
      </c>
      <c r="E91" s="17" t="s">
        <v>18185</v>
      </c>
      <c r="F91" s="17" t="s">
        <v>282</v>
      </c>
      <c r="G91" s="17" t="b">
        <v>1</v>
      </c>
      <c r="H91" s="17">
        <v>5.1900881795407603</v>
      </c>
      <c r="I91" s="17">
        <v>3.3640000000000003E-2</v>
      </c>
      <c r="J91" s="17">
        <v>26567001.283749301</v>
      </c>
      <c r="K91" s="17">
        <v>16476846.8155377</v>
      </c>
      <c r="L91" s="17">
        <v>26492146.638964001</v>
      </c>
      <c r="M91" s="17">
        <v>17692892.664553199</v>
      </c>
      <c r="N91" s="17">
        <v>345772.67234720098</v>
      </c>
      <c r="O91" s="17">
        <v>3349514.8177045798</v>
      </c>
      <c r="P91" s="17">
        <v>10090154.468211601</v>
      </c>
      <c r="Q91" s="17">
        <v>1.6123838244764499</v>
      </c>
      <c r="R91" s="17">
        <v>0.20746843263664699</v>
      </c>
      <c r="S91" s="17" t="s">
        <v>2023</v>
      </c>
      <c r="T91" s="17" t="s">
        <v>4794</v>
      </c>
      <c r="U91" s="17" t="s">
        <v>4795</v>
      </c>
      <c r="V91" s="17" t="s">
        <v>4796</v>
      </c>
      <c r="W91" s="17" t="s">
        <v>4803</v>
      </c>
      <c r="X91" s="17" t="s">
        <v>4804</v>
      </c>
      <c r="Z91" s="17" t="s">
        <v>4798</v>
      </c>
    </row>
    <row r="92" spans="1:26" x14ac:dyDescent="0.3">
      <c r="A92" s="17">
        <v>91</v>
      </c>
      <c r="B92" s="17">
        <v>335</v>
      </c>
      <c r="C92" s="17" t="s">
        <v>23359</v>
      </c>
      <c r="D92" s="17" t="s">
        <v>18185</v>
      </c>
      <c r="E92" s="17" t="s">
        <v>18185</v>
      </c>
      <c r="F92" s="17" t="s">
        <v>16784</v>
      </c>
      <c r="G92" s="17" t="b">
        <v>1</v>
      </c>
      <c r="H92" s="17">
        <v>4.2531146080436999</v>
      </c>
      <c r="I92" s="17">
        <v>3.422E-2</v>
      </c>
      <c r="J92" s="17">
        <v>72921.905966243197</v>
      </c>
      <c r="K92" s="17">
        <v>49190.106100230703</v>
      </c>
      <c r="L92" s="17">
        <v>72876.703174899405</v>
      </c>
      <c r="M92" s="17">
        <v>49482.906543784899</v>
      </c>
      <c r="N92" s="17">
        <v>9113.4186830474191</v>
      </c>
      <c r="O92" s="17">
        <v>3217.1784304974499</v>
      </c>
      <c r="P92" s="17">
        <v>23731.7998660126</v>
      </c>
      <c r="Q92" s="17">
        <v>1.48245067448434</v>
      </c>
      <c r="R92" s="17">
        <v>0.170980252015628</v>
      </c>
      <c r="S92" s="17" t="s">
        <v>18190</v>
      </c>
      <c r="T92" s="17" t="s">
        <v>18530</v>
      </c>
      <c r="U92" s="17" t="s">
        <v>18531</v>
      </c>
      <c r="V92" s="17" t="s">
        <v>10180</v>
      </c>
    </row>
    <row r="93" spans="1:26" x14ac:dyDescent="0.3">
      <c r="A93" s="17">
        <v>92</v>
      </c>
      <c r="B93" s="17">
        <v>146</v>
      </c>
      <c r="C93" s="17" t="s">
        <v>23360</v>
      </c>
      <c r="D93" s="17" t="s">
        <v>18185</v>
      </c>
      <c r="E93" s="17" t="s">
        <v>18185</v>
      </c>
      <c r="F93" s="17" t="s">
        <v>244</v>
      </c>
      <c r="G93" s="17" t="b">
        <v>1</v>
      </c>
      <c r="H93" s="17">
        <v>3.15103840606062</v>
      </c>
      <c r="I93" s="17">
        <v>3.4599999999999999E-2</v>
      </c>
      <c r="J93" s="17">
        <v>652950.92757962202</v>
      </c>
      <c r="K93" s="17">
        <v>458650.95601803</v>
      </c>
      <c r="L93" s="17">
        <v>618975.80915403704</v>
      </c>
      <c r="M93" s="17">
        <v>471054.48884793901</v>
      </c>
      <c r="N93" s="17">
        <v>77375.500451429296</v>
      </c>
      <c r="O93" s="17">
        <v>73618.706635411101</v>
      </c>
      <c r="P93" s="17">
        <v>194299.971561591</v>
      </c>
      <c r="Q93" s="17">
        <v>1.4236336347109999</v>
      </c>
      <c r="R93" s="17">
        <v>0.153398240076981</v>
      </c>
      <c r="S93" s="17" t="s">
        <v>2004</v>
      </c>
      <c r="T93" s="17" t="s">
        <v>4503</v>
      </c>
      <c r="U93" s="17" t="s">
        <v>4504</v>
      </c>
      <c r="V93" s="17" t="s">
        <v>4505</v>
      </c>
      <c r="W93" s="17" t="s">
        <v>4512</v>
      </c>
      <c r="X93" s="17" t="s">
        <v>4513</v>
      </c>
    </row>
    <row r="94" spans="1:26" x14ac:dyDescent="0.3">
      <c r="A94" s="17">
        <v>93</v>
      </c>
      <c r="B94" s="17">
        <v>18</v>
      </c>
      <c r="C94" s="17" t="s">
        <v>23361</v>
      </c>
      <c r="D94" s="17" t="s">
        <v>18185</v>
      </c>
      <c r="E94" s="17" t="s">
        <v>18185</v>
      </c>
      <c r="F94" s="17" t="s">
        <v>150</v>
      </c>
      <c r="G94" s="17" t="b">
        <v>1</v>
      </c>
      <c r="H94" s="17">
        <v>4.5441687274468903</v>
      </c>
      <c r="I94" s="17">
        <v>3.5130000000000002E-2</v>
      </c>
      <c r="J94" s="17">
        <v>508161.491304325</v>
      </c>
      <c r="K94" s="17">
        <v>320510.826573634</v>
      </c>
      <c r="L94" s="17">
        <v>537230.52550066402</v>
      </c>
      <c r="M94" s="17">
        <v>322440.79756757902</v>
      </c>
      <c r="N94" s="17">
        <v>69131.3988271751</v>
      </c>
      <c r="O94" s="17">
        <v>18347.699732669302</v>
      </c>
      <c r="P94" s="17">
        <v>187650.66473069001</v>
      </c>
      <c r="Q94" s="17">
        <v>1.58547371624459</v>
      </c>
      <c r="R94" s="17">
        <v>0.20015904675127799</v>
      </c>
      <c r="S94" s="17" t="s">
        <v>1957</v>
      </c>
      <c r="T94" s="17" t="s">
        <v>3750</v>
      </c>
      <c r="U94" s="17" t="s">
        <v>3751</v>
      </c>
      <c r="V94" s="17" t="s">
        <v>3752</v>
      </c>
      <c r="W94" s="17" t="s">
        <v>3761</v>
      </c>
      <c r="Z94" s="17" t="s">
        <v>3754</v>
      </c>
    </row>
    <row r="95" spans="1:26" x14ac:dyDescent="0.3">
      <c r="A95" s="17">
        <v>94</v>
      </c>
      <c r="B95" s="17">
        <v>435</v>
      </c>
      <c r="C95" s="17" t="s">
        <v>23362</v>
      </c>
      <c r="D95" s="17" t="s">
        <v>18185</v>
      </c>
      <c r="E95" s="17" t="s">
        <v>18185</v>
      </c>
      <c r="F95" s="22" t="s">
        <v>570</v>
      </c>
      <c r="G95" s="17" t="b">
        <v>1</v>
      </c>
      <c r="H95" s="17">
        <v>4.9296518814873602</v>
      </c>
      <c r="I95" s="17">
        <v>3.5209999999999998E-2</v>
      </c>
      <c r="J95" s="17">
        <v>3342711.58133402</v>
      </c>
      <c r="K95" s="17">
        <v>1242471.11679311</v>
      </c>
      <c r="L95" s="17">
        <v>3540636.7272657598</v>
      </c>
      <c r="M95" s="17">
        <v>1295595.0104032401</v>
      </c>
      <c r="N95" s="17">
        <v>729115.98200904101</v>
      </c>
      <c r="O95" s="17">
        <v>113693.15173417699</v>
      </c>
      <c r="P95" s="17">
        <v>2100240.4645409002</v>
      </c>
      <c r="Q95" s="17">
        <v>2.6903736723970999</v>
      </c>
      <c r="R95" s="17">
        <v>0.42981260438515201</v>
      </c>
      <c r="S95" s="17" t="s">
        <v>2167</v>
      </c>
      <c r="T95" s="17" t="s">
        <v>7046</v>
      </c>
      <c r="U95" s="17" t="s">
        <v>7047</v>
      </c>
      <c r="V95" s="17" t="s">
        <v>7048</v>
      </c>
      <c r="W95" s="17" t="s">
        <v>7055</v>
      </c>
      <c r="X95" s="17" t="s">
        <v>7056</v>
      </c>
      <c r="Z95" s="17" t="s">
        <v>7050</v>
      </c>
    </row>
    <row r="96" spans="1:26" x14ac:dyDescent="0.3">
      <c r="A96" s="17">
        <v>95</v>
      </c>
      <c r="B96" s="17">
        <v>395</v>
      </c>
      <c r="C96" s="17" t="s">
        <v>23363</v>
      </c>
      <c r="D96" s="17" t="s">
        <v>18185</v>
      </c>
      <c r="E96" s="17" t="s">
        <v>18185</v>
      </c>
      <c r="F96" s="17" t="s">
        <v>456</v>
      </c>
      <c r="G96" s="17" t="b">
        <v>1</v>
      </c>
      <c r="H96" s="17">
        <v>3.3743724628648102</v>
      </c>
      <c r="I96" s="17">
        <v>3.5580000000000001E-2</v>
      </c>
      <c r="J96" s="17">
        <v>672975.36950847495</v>
      </c>
      <c r="K96" s="17">
        <v>496855.57486683899</v>
      </c>
      <c r="L96" s="17">
        <v>655959.27613809495</v>
      </c>
      <c r="M96" s="17">
        <v>472297.317639035</v>
      </c>
      <c r="N96" s="17">
        <v>76012.123747564896</v>
      </c>
      <c r="O96" s="17">
        <v>48934.585129271603</v>
      </c>
      <c r="P96" s="17">
        <v>176119.794641635</v>
      </c>
      <c r="Q96" s="17">
        <v>1.3544687904303701</v>
      </c>
      <c r="R96" s="17">
        <v>0.13176900250316401</v>
      </c>
      <c r="S96" s="17" t="s">
        <v>2110</v>
      </c>
      <c r="T96" s="17" t="s">
        <v>6162</v>
      </c>
      <c r="U96" s="17" t="s">
        <v>6163</v>
      </c>
      <c r="W96" s="17" t="s">
        <v>3628</v>
      </c>
      <c r="X96" s="17" t="s">
        <v>6168</v>
      </c>
    </row>
    <row r="97" spans="1:26" x14ac:dyDescent="0.3">
      <c r="A97" s="17">
        <v>96</v>
      </c>
      <c r="B97" s="17">
        <v>305</v>
      </c>
      <c r="C97" s="17" t="s">
        <v>23364</v>
      </c>
      <c r="D97" s="17" t="s">
        <v>18185</v>
      </c>
      <c r="E97" s="17" t="s">
        <v>18185</v>
      </c>
      <c r="F97" s="17" t="s">
        <v>16756</v>
      </c>
      <c r="G97" s="17" t="b">
        <v>1</v>
      </c>
      <c r="H97" s="17">
        <v>3.60891467937725</v>
      </c>
      <c r="I97" s="17">
        <v>3.5639999999999998E-2</v>
      </c>
      <c r="J97" s="17">
        <v>249083.16595597699</v>
      </c>
      <c r="K97" s="17">
        <v>190695.86443961199</v>
      </c>
      <c r="L97" s="17">
        <v>244786.890600927</v>
      </c>
      <c r="M97" s="17">
        <v>190823.19862314701</v>
      </c>
      <c r="N97" s="17">
        <v>24746.355038826299</v>
      </c>
      <c r="O97" s="17">
        <v>13147.7102778632</v>
      </c>
      <c r="P97" s="17">
        <v>58387.301516364998</v>
      </c>
      <c r="Q97" s="17">
        <v>1.3061802188943401</v>
      </c>
      <c r="R97" s="17">
        <v>0.116003102415025</v>
      </c>
      <c r="S97" s="17" t="s">
        <v>18470</v>
      </c>
      <c r="T97" s="17" t="s">
        <v>18932</v>
      </c>
      <c r="U97" s="17" t="s">
        <v>22657</v>
      </c>
      <c r="V97" s="17" t="s">
        <v>22658</v>
      </c>
      <c r="W97" s="17" t="s">
        <v>16105</v>
      </c>
    </row>
    <row r="98" spans="1:26" x14ac:dyDescent="0.3">
      <c r="A98" s="17">
        <v>97</v>
      </c>
      <c r="B98" s="17">
        <v>253</v>
      </c>
      <c r="C98" s="17" t="s">
        <v>23365</v>
      </c>
      <c r="D98" s="17" t="s">
        <v>18185</v>
      </c>
      <c r="E98" s="17" t="s">
        <v>18185</v>
      </c>
      <c r="F98" s="17" t="s">
        <v>314</v>
      </c>
      <c r="G98" s="17" t="b">
        <v>1</v>
      </c>
      <c r="H98" s="17">
        <v>-4.1949822181351202</v>
      </c>
      <c r="I98" s="17">
        <v>3.6720000000000003E-2</v>
      </c>
      <c r="J98" s="17">
        <v>3883930.98111893</v>
      </c>
      <c r="K98" s="17">
        <v>5168556.8349447502</v>
      </c>
      <c r="L98" s="17">
        <v>3802819.0820052698</v>
      </c>
      <c r="M98" s="17">
        <v>5064297.7301679002</v>
      </c>
      <c r="N98" s="17">
        <v>167649.95924428201</v>
      </c>
      <c r="O98" s="17">
        <v>503212.05730902299</v>
      </c>
      <c r="P98" s="17">
        <v>-1284625.8538258199</v>
      </c>
      <c r="Q98" s="17">
        <v>0.75145366591687102</v>
      </c>
      <c r="R98" s="17">
        <v>-0.124097792531481</v>
      </c>
      <c r="S98" s="17" t="s">
        <v>2039</v>
      </c>
      <c r="T98" s="17" t="s">
        <v>5055</v>
      </c>
      <c r="U98" s="17" t="s">
        <v>5056</v>
      </c>
      <c r="V98" s="17" t="s">
        <v>5057</v>
      </c>
      <c r="W98" s="17" t="s">
        <v>2939</v>
      </c>
      <c r="X98" s="17" t="s">
        <v>5064</v>
      </c>
      <c r="Z98" s="17" t="s">
        <v>4896</v>
      </c>
    </row>
    <row r="99" spans="1:26" x14ac:dyDescent="0.3">
      <c r="A99" s="17">
        <v>98</v>
      </c>
      <c r="B99" s="17">
        <v>159</v>
      </c>
      <c r="C99" s="17" t="s">
        <v>23366</v>
      </c>
      <c r="D99" s="17" t="s">
        <v>18185</v>
      </c>
      <c r="E99" s="17" t="s">
        <v>18185</v>
      </c>
      <c r="F99" s="17" t="s">
        <v>276</v>
      </c>
      <c r="G99" s="17" t="b">
        <v>1</v>
      </c>
      <c r="H99" s="17">
        <v>-4.5156216065988399</v>
      </c>
      <c r="I99" s="17">
        <v>3.6920000000000001E-2</v>
      </c>
      <c r="J99" s="17">
        <v>905916.95903485105</v>
      </c>
      <c r="K99" s="17">
        <v>1278225.69646121</v>
      </c>
      <c r="L99" s="17">
        <v>924973.157984794</v>
      </c>
      <c r="M99" s="17">
        <v>1254122.8661098499</v>
      </c>
      <c r="N99" s="17">
        <v>33892.430316996797</v>
      </c>
      <c r="O99" s="17">
        <v>138725.78538850701</v>
      </c>
      <c r="P99" s="17">
        <v>-372308.73742635601</v>
      </c>
      <c r="Q99" s="17">
        <v>0.70873004786470795</v>
      </c>
      <c r="R99" s="17">
        <v>-0.149519154164967</v>
      </c>
      <c r="S99" s="17" t="s">
        <v>2020</v>
      </c>
      <c r="T99" s="17" t="s">
        <v>4748</v>
      </c>
      <c r="U99" s="17" t="s">
        <v>4749</v>
      </c>
      <c r="V99" s="17" t="s">
        <v>4750</v>
      </c>
      <c r="W99" s="17" t="s">
        <v>4757</v>
      </c>
      <c r="Z99" s="17" t="s">
        <v>4752</v>
      </c>
    </row>
    <row r="100" spans="1:26" x14ac:dyDescent="0.3">
      <c r="A100" s="17">
        <v>99</v>
      </c>
      <c r="B100" s="17">
        <v>718</v>
      </c>
      <c r="C100" s="17" t="s">
        <v>23367</v>
      </c>
      <c r="D100" s="17" t="s">
        <v>18185</v>
      </c>
      <c r="E100" s="17" t="s">
        <v>18185</v>
      </c>
      <c r="F100" s="17" t="s">
        <v>17362</v>
      </c>
      <c r="G100" s="17" t="b">
        <v>1</v>
      </c>
      <c r="H100" s="17">
        <v>3.1594570812264799</v>
      </c>
      <c r="I100" s="17">
        <v>3.7260000000000001E-2</v>
      </c>
      <c r="J100" s="17">
        <v>21307.706470390502</v>
      </c>
      <c r="K100" s="17">
        <v>11286.808192276199</v>
      </c>
      <c r="L100" s="17">
        <v>21293.6919493891</v>
      </c>
      <c r="M100" s="17">
        <v>12188.6330208379</v>
      </c>
      <c r="N100" s="17">
        <v>4347.2497901960196</v>
      </c>
      <c r="O100" s="17">
        <v>3358.6831609676701</v>
      </c>
      <c r="P100" s="17">
        <v>10020.8982781143</v>
      </c>
      <c r="Q100" s="17">
        <v>1.88784163843342</v>
      </c>
      <c r="R100" s="17">
        <v>0.27596556070407902</v>
      </c>
      <c r="S100" s="17" t="s">
        <v>18226</v>
      </c>
      <c r="T100" s="17" t="s">
        <v>19059</v>
      </c>
      <c r="U100" s="17" t="s">
        <v>19060</v>
      </c>
      <c r="V100" s="17" t="s">
        <v>19061</v>
      </c>
      <c r="W100" s="17" t="s">
        <v>19070</v>
      </c>
      <c r="Z100" s="17" t="s">
        <v>19063</v>
      </c>
    </row>
    <row r="101" spans="1:26" x14ac:dyDescent="0.3">
      <c r="A101" s="17">
        <v>100</v>
      </c>
      <c r="B101" s="17">
        <v>600</v>
      </c>
      <c r="C101" s="17" t="s">
        <v>23368</v>
      </c>
      <c r="D101" s="17" t="s">
        <v>18185</v>
      </c>
      <c r="E101" s="17" t="s">
        <v>18185</v>
      </c>
      <c r="F101" s="17" t="s">
        <v>812</v>
      </c>
      <c r="G101" s="17" t="b">
        <v>1</v>
      </c>
      <c r="H101" s="17">
        <v>3.49002599760879</v>
      </c>
      <c r="I101" s="17">
        <v>3.875E-2</v>
      </c>
      <c r="J101" s="17">
        <v>169998.68887180201</v>
      </c>
      <c r="K101" s="17">
        <v>54052.789670822</v>
      </c>
      <c r="L101" s="17">
        <v>160113.52110435901</v>
      </c>
      <c r="M101" s="17">
        <v>58322.298865071003</v>
      </c>
      <c r="N101" s="17">
        <v>50788.955509294297</v>
      </c>
      <c r="O101" s="17">
        <v>27048.1134941665</v>
      </c>
      <c r="P101" s="17">
        <v>115945.89920098</v>
      </c>
      <c r="Q101" s="17">
        <v>3.1450493102591501</v>
      </c>
      <c r="R101" s="17">
        <v>0.49762745900404398</v>
      </c>
      <c r="S101" s="17" t="s">
        <v>2288</v>
      </c>
      <c r="T101" s="17" t="s">
        <v>8861</v>
      </c>
      <c r="U101" s="17" t="s">
        <v>8862</v>
      </c>
      <c r="V101" s="17" t="s">
        <v>8863</v>
      </c>
      <c r="W101" s="17" t="s">
        <v>2939</v>
      </c>
      <c r="X101" s="17" t="s">
        <v>3164</v>
      </c>
    </row>
    <row r="102" spans="1:26" x14ac:dyDescent="0.3">
      <c r="A102" s="17">
        <v>101</v>
      </c>
      <c r="B102" s="17">
        <v>595</v>
      </c>
      <c r="C102" s="17" t="s">
        <v>9059</v>
      </c>
      <c r="D102" s="17" t="s">
        <v>18185</v>
      </c>
      <c r="E102" s="17" t="s">
        <v>18185</v>
      </c>
      <c r="F102" s="17" t="s">
        <v>838</v>
      </c>
      <c r="G102" s="17" t="b">
        <v>1</v>
      </c>
      <c r="H102" s="17">
        <v>-3.7325306613018499</v>
      </c>
      <c r="I102" s="17">
        <v>3.9440000000000003E-2</v>
      </c>
      <c r="J102" s="17">
        <v>141793.44932854001</v>
      </c>
      <c r="K102" s="17">
        <v>229109.50404776001</v>
      </c>
      <c r="L102" s="17">
        <v>139322.79546255901</v>
      </c>
      <c r="M102" s="17">
        <v>245605.87247831401</v>
      </c>
      <c r="N102" s="17">
        <v>16100.5792742758</v>
      </c>
      <c r="O102" s="17">
        <v>37182.051860333602</v>
      </c>
      <c r="P102" s="17">
        <v>-87316.054719219494</v>
      </c>
      <c r="Q102" s="17">
        <v>0.61888942546435</v>
      </c>
      <c r="R102" s="17">
        <v>-0.20838693773328901</v>
      </c>
      <c r="S102" s="17" t="s">
        <v>2301</v>
      </c>
      <c r="T102" s="17" t="s">
        <v>9060</v>
      </c>
      <c r="U102" s="17" t="s">
        <v>9061</v>
      </c>
      <c r="V102" s="17" t="s">
        <v>9062</v>
      </c>
      <c r="W102" s="17" t="s">
        <v>9070</v>
      </c>
      <c r="X102" s="17" t="s">
        <v>9071</v>
      </c>
      <c r="Z102" s="17" t="s">
        <v>9064</v>
      </c>
    </row>
    <row r="103" spans="1:26" x14ac:dyDescent="0.3">
      <c r="A103" s="17">
        <v>102</v>
      </c>
      <c r="B103" s="17">
        <v>115</v>
      </c>
      <c r="C103" s="17" t="s">
        <v>23369</v>
      </c>
      <c r="D103" s="17" t="s">
        <v>18185</v>
      </c>
      <c r="E103" s="17" t="s">
        <v>18185</v>
      </c>
      <c r="F103" s="17" t="s">
        <v>200</v>
      </c>
      <c r="G103" s="17" t="b">
        <v>1</v>
      </c>
      <c r="H103" s="17">
        <v>3.5480426578115001</v>
      </c>
      <c r="I103" s="17">
        <v>4.1500000000000002E-2</v>
      </c>
      <c r="J103" s="17">
        <v>4919567.7699757796</v>
      </c>
      <c r="K103" s="17">
        <v>3012668.7928096899</v>
      </c>
      <c r="L103" s="17">
        <v>4490472.5214043101</v>
      </c>
      <c r="M103" s="17">
        <v>2972076.85847671</v>
      </c>
      <c r="N103" s="17">
        <v>842188.33110947895</v>
      </c>
      <c r="O103" s="17">
        <v>396584.74339957198</v>
      </c>
      <c r="P103" s="17">
        <v>1906898.9771660899</v>
      </c>
      <c r="Q103" s="17">
        <v>1.6329600458295499</v>
      </c>
      <c r="R103" s="17">
        <v>0.212975558840753</v>
      </c>
      <c r="S103" s="17" t="s">
        <v>1982</v>
      </c>
      <c r="T103" s="17" t="s">
        <v>4158</v>
      </c>
      <c r="U103" s="17" t="s">
        <v>4159</v>
      </c>
      <c r="V103" s="17" t="s">
        <v>4160</v>
      </c>
      <c r="W103" s="17" t="s">
        <v>4167</v>
      </c>
      <c r="X103" s="17" t="s">
        <v>4168</v>
      </c>
      <c r="Z103" s="17" t="s">
        <v>4162</v>
      </c>
    </row>
    <row r="104" spans="1:26" x14ac:dyDescent="0.3">
      <c r="A104" s="17">
        <v>103</v>
      </c>
      <c r="B104" s="17">
        <v>88</v>
      </c>
      <c r="C104" s="17" t="s">
        <v>23370</v>
      </c>
      <c r="D104" s="17" t="s">
        <v>18185</v>
      </c>
      <c r="E104" s="17" t="s">
        <v>18185</v>
      </c>
      <c r="F104" s="17" t="s">
        <v>188</v>
      </c>
      <c r="G104" s="17" t="b">
        <v>1</v>
      </c>
      <c r="H104" s="17">
        <v>2.96048405057177</v>
      </c>
      <c r="I104" s="17">
        <v>4.156E-2</v>
      </c>
      <c r="J104" s="17">
        <v>644038.64777038002</v>
      </c>
      <c r="K104" s="17">
        <v>297953.55659722001</v>
      </c>
      <c r="L104" s="17">
        <v>710946.25388098904</v>
      </c>
      <c r="M104" s="17">
        <v>323696.13700646203</v>
      </c>
      <c r="N104" s="17">
        <v>141557.95573011501</v>
      </c>
      <c r="O104" s="17">
        <v>144773.07298308</v>
      </c>
      <c r="P104" s="17">
        <v>346085.09117315902</v>
      </c>
      <c r="Q104" s="17">
        <v>2.1615403928237198</v>
      </c>
      <c r="R104" s="17">
        <v>0.33476335563027199</v>
      </c>
      <c r="S104" s="17" t="s">
        <v>1976</v>
      </c>
      <c r="T104" s="17" t="s">
        <v>4060</v>
      </c>
      <c r="U104" s="17" t="s">
        <v>4061</v>
      </c>
      <c r="V104" s="17" t="s">
        <v>4062</v>
      </c>
      <c r="W104" s="17" t="s">
        <v>4068</v>
      </c>
    </row>
    <row r="105" spans="1:26" x14ac:dyDescent="0.3">
      <c r="A105" s="17">
        <v>104</v>
      </c>
      <c r="B105" s="17">
        <v>341</v>
      </c>
      <c r="C105" s="17" t="s">
        <v>23371</v>
      </c>
      <c r="D105" s="17" t="s">
        <v>18185</v>
      </c>
      <c r="E105" s="17" t="s">
        <v>18185</v>
      </c>
      <c r="F105" s="17" t="s">
        <v>16794</v>
      </c>
      <c r="G105" s="17" t="b">
        <v>1</v>
      </c>
      <c r="H105" s="17">
        <v>-3.01104627335654</v>
      </c>
      <c r="I105" s="17">
        <v>4.3150000000000001E-2</v>
      </c>
      <c r="J105" s="17">
        <v>112586.46121086</v>
      </c>
      <c r="K105" s="17">
        <v>160648.35674209701</v>
      </c>
      <c r="L105" s="17">
        <v>123852.373532718</v>
      </c>
      <c r="M105" s="17">
        <v>160685.78836449501</v>
      </c>
      <c r="N105" s="17">
        <v>21999.0592665152</v>
      </c>
      <c r="O105" s="17">
        <v>16744.676851108899</v>
      </c>
      <c r="P105" s="17">
        <v>-48061.8955312373</v>
      </c>
      <c r="Q105" s="17">
        <v>0.70082547679964502</v>
      </c>
      <c r="R105" s="17">
        <v>-0.15439011883713599</v>
      </c>
      <c r="S105" s="17" t="s">
        <v>18204</v>
      </c>
      <c r="T105" s="17" t="s">
        <v>18722</v>
      </c>
      <c r="U105" s="17" t="s">
        <v>9968</v>
      </c>
      <c r="V105" s="17" t="s">
        <v>5455</v>
      </c>
      <c r="W105" s="17" t="s">
        <v>13811</v>
      </c>
      <c r="X105" s="17" t="s">
        <v>3115</v>
      </c>
      <c r="Z105" s="17" t="s">
        <v>18724</v>
      </c>
    </row>
    <row r="106" spans="1:26" x14ac:dyDescent="0.3">
      <c r="A106" s="17">
        <v>105</v>
      </c>
      <c r="B106" s="17">
        <v>743</v>
      </c>
      <c r="C106" s="17" t="s">
        <v>23372</v>
      </c>
      <c r="D106" s="17" t="s">
        <v>18185</v>
      </c>
      <c r="E106" s="17" t="s">
        <v>18185</v>
      </c>
      <c r="F106" s="17" t="s">
        <v>17410</v>
      </c>
      <c r="G106" s="17" t="b">
        <v>1</v>
      </c>
      <c r="H106" s="17">
        <v>-4.5261216643901099</v>
      </c>
      <c r="I106" s="17">
        <v>4.3279999999999999E-2</v>
      </c>
      <c r="J106" s="17">
        <v>4918.8660234610697</v>
      </c>
      <c r="K106" s="17">
        <v>35947.537437002698</v>
      </c>
      <c r="L106" s="17">
        <v>4139.6102620805004</v>
      </c>
      <c r="M106" s="17">
        <v>40180.3126072675</v>
      </c>
      <c r="N106" s="17">
        <v>1375.46952750844</v>
      </c>
      <c r="O106" s="17">
        <v>11794.079435803</v>
      </c>
      <c r="P106" s="17">
        <v>-31028.671413541699</v>
      </c>
      <c r="Q106" s="17">
        <v>0.13683457544432001</v>
      </c>
      <c r="R106" s="17">
        <v>-0.86380415095361296</v>
      </c>
      <c r="S106" s="17" t="s">
        <v>18230</v>
      </c>
      <c r="T106" s="17" t="s">
        <v>19117</v>
      </c>
      <c r="U106" s="17" t="s">
        <v>7174</v>
      </c>
      <c r="V106" s="17" t="s">
        <v>19118</v>
      </c>
      <c r="Z106" s="17" t="s">
        <v>19120</v>
      </c>
    </row>
    <row r="107" spans="1:26" x14ac:dyDescent="0.3">
      <c r="A107" s="17">
        <v>106</v>
      </c>
      <c r="B107" s="17">
        <v>51</v>
      </c>
      <c r="C107" s="17" t="s">
        <v>23373</v>
      </c>
      <c r="D107" s="17" t="s">
        <v>18185</v>
      </c>
      <c r="E107" s="17" t="s">
        <v>18185</v>
      </c>
      <c r="F107" s="17" t="s">
        <v>220</v>
      </c>
      <c r="G107" s="17" t="b">
        <v>1</v>
      </c>
      <c r="H107" s="17">
        <v>4.1346951337771998</v>
      </c>
      <c r="I107" s="17">
        <v>4.3560000000000001E-2</v>
      </c>
      <c r="J107" s="17">
        <v>644046.14340082102</v>
      </c>
      <c r="K107" s="17">
        <v>511066.70591226901</v>
      </c>
      <c r="L107" s="17">
        <v>639348.43502974894</v>
      </c>
      <c r="M107" s="17">
        <v>511486.688778551</v>
      </c>
      <c r="N107" s="17">
        <v>53986.708478766697</v>
      </c>
      <c r="O107" s="17">
        <v>13732.762208554699</v>
      </c>
      <c r="P107" s="17">
        <v>132979.43748855201</v>
      </c>
      <c r="Q107" s="17">
        <v>1.2601997663909199</v>
      </c>
      <c r="R107" s="17">
        <v>0.100439394771933</v>
      </c>
      <c r="S107" s="17" t="s">
        <v>1992</v>
      </c>
      <c r="T107" s="17" t="s">
        <v>4304</v>
      </c>
      <c r="U107" s="17" t="s">
        <v>4305</v>
      </c>
      <c r="V107" s="17" t="s">
        <v>4306</v>
      </c>
      <c r="W107" s="17" t="s">
        <v>4313</v>
      </c>
    </row>
    <row r="108" spans="1:26" x14ac:dyDescent="0.3">
      <c r="A108" s="17">
        <v>107</v>
      </c>
      <c r="B108" s="17">
        <v>156</v>
      </c>
      <c r="C108" s="17" t="s">
        <v>23374</v>
      </c>
      <c r="D108" s="17" t="s">
        <v>18185</v>
      </c>
      <c r="E108" s="17" t="s">
        <v>18185</v>
      </c>
      <c r="F108" s="17" t="s">
        <v>872</v>
      </c>
      <c r="G108" s="17" t="b">
        <v>1</v>
      </c>
      <c r="H108" s="17">
        <v>2.9243910720664799</v>
      </c>
      <c r="I108" s="17">
        <v>4.3920000000000001E-2</v>
      </c>
      <c r="J108" s="17">
        <v>126331.441874162</v>
      </c>
      <c r="K108" s="17">
        <v>100957.422395363</v>
      </c>
      <c r="L108" s="17">
        <v>125378.642939094</v>
      </c>
      <c r="M108" s="17">
        <v>102760.337955772</v>
      </c>
      <c r="N108" s="17">
        <v>9923.8689099577005</v>
      </c>
      <c r="O108" s="17">
        <v>11285.8939252654</v>
      </c>
      <c r="P108" s="17">
        <v>25374.0194787992</v>
      </c>
      <c r="Q108" s="17">
        <v>1.25133386804817</v>
      </c>
      <c r="R108" s="17">
        <v>9.7373199146633602E-2</v>
      </c>
      <c r="S108" s="17" t="s">
        <v>2318</v>
      </c>
      <c r="T108" s="17" t="s">
        <v>9301</v>
      </c>
      <c r="U108" s="17" t="s">
        <v>9302</v>
      </c>
      <c r="V108" s="17" t="s">
        <v>9303</v>
      </c>
      <c r="W108" s="17" t="s">
        <v>9309</v>
      </c>
      <c r="X108" s="17" t="s">
        <v>8129</v>
      </c>
    </row>
    <row r="109" spans="1:26" x14ac:dyDescent="0.3">
      <c r="A109" s="17">
        <v>108</v>
      </c>
      <c r="B109" s="17">
        <v>68</v>
      </c>
      <c r="C109" s="17" t="s">
        <v>23375</v>
      </c>
      <c r="D109" s="17" t="s">
        <v>18185</v>
      </c>
      <c r="E109" s="17" t="s">
        <v>18185</v>
      </c>
      <c r="F109" s="17" t="s">
        <v>124</v>
      </c>
      <c r="G109" s="17" t="b">
        <v>1</v>
      </c>
      <c r="H109" s="17">
        <v>3.2351993027037298</v>
      </c>
      <c r="I109" s="17">
        <v>4.4350000000000001E-2</v>
      </c>
      <c r="J109" s="17">
        <v>13250763.126595501</v>
      </c>
      <c r="K109" s="17">
        <v>8449287.2398266494</v>
      </c>
      <c r="L109" s="17">
        <v>13728819.855660601</v>
      </c>
      <c r="M109" s="17">
        <v>8322541.6643681005</v>
      </c>
      <c r="N109" s="17">
        <v>1271932.11958086</v>
      </c>
      <c r="O109" s="17">
        <v>2233868.4054216002</v>
      </c>
      <c r="P109" s="17">
        <v>4801475.8867688002</v>
      </c>
      <c r="Q109" s="17">
        <v>1.56826993218274</v>
      </c>
      <c r="R109" s="17">
        <v>0.195420815981071</v>
      </c>
      <c r="S109" s="17" t="s">
        <v>1944</v>
      </c>
      <c r="T109" s="17" t="s">
        <v>3536</v>
      </c>
      <c r="U109" s="17" t="s">
        <v>3537</v>
      </c>
      <c r="V109" s="17" t="s">
        <v>3538</v>
      </c>
      <c r="W109" s="17" t="s">
        <v>2939</v>
      </c>
      <c r="X109" s="17" t="s">
        <v>3544</v>
      </c>
    </row>
    <row r="110" spans="1:26" x14ac:dyDescent="0.3">
      <c r="A110" s="17">
        <v>109</v>
      </c>
      <c r="B110" s="17">
        <v>35</v>
      </c>
      <c r="C110" s="17" t="s">
        <v>3121</v>
      </c>
      <c r="D110" s="17" t="s">
        <v>18185</v>
      </c>
      <c r="E110" s="17" t="s">
        <v>18185</v>
      </c>
      <c r="F110" s="17" t="s">
        <v>74</v>
      </c>
      <c r="G110" s="17" t="b">
        <v>1</v>
      </c>
      <c r="H110" s="17">
        <v>4.2409481973055296</v>
      </c>
      <c r="I110" s="17">
        <v>4.478E-2</v>
      </c>
      <c r="J110" s="17">
        <v>1420904.0888168199</v>
      </c>
      <c r="K110" s="17">
        <v>691478.80384320905</v>
      </c>
      <c r="L110" s="17">
        <v>1417784.6723820299</v>
      </c>
      <c r="M110" s="17">
        <v>828103.01452888397</v>
      </c>
      <c r="N110" s="17">
        <v>58538.064208048301</v>
      </c>
      <c r="O110" s="17">
        <v>292097.52207060403</v>
      </c>
      <c r="P110" s="17">
        <v>729425.28497360903</v>
      </c>
      <c r="Q110" s="17">
        <v>2.0548772875169798</v>
      </c>
      <c r="R110" s="17">
        <v>0.31278589193204798</v>
      </c>
      <c r="S110" s="17" t="s">
        <v>1919</v>
      </c>
      <c r="T110" s="17" t="s">
        <v>3122</v>
      </c>
      <c r="U110" s="17" t="s">
        <v>2983</v>
      </c>
      <c r="V110" s="17" t="s">
        <v>3123</v>
      </c>
      <c r="W110" s="17" t="s">
        <v>3130</v>
      </c>
      <c r="X110" s="17" t="s">
        <v>3131</v>
      </c>
    </row>
    <row r="111" spans="1:26" x14ac:dyDescent="0.3">
      <c r="A111" s="17">
        <v>110</v>
      </c>
      <c r="B111" s="17">
        <v>405</v>
      </c>
      <c r="C111" s="17" t="s">
        <v>23376</v>
      </c>
      <c r="D111" s="17" t="s">
        <v>18185</v>
      </c>
      <c r="E111" s="17" t="s">
        <v>18185</v>
      </c>
      <c r="F111" s="17" t="s">
        <v>16866</v>
      </c>
      <c r="G111" s="17" t="b">
        <v>1</v>
      </c>
      <c r="H111" s="17">
        <v>-3.2170548504030898</v>
      </c>
      <c r="I111" s="17">
        <v>4.4830000000000002E-2</v>
      </c>
      <c r="J111" s="17">
        <v>21038.6235154926</v>
      </c>
      <c r="K111" s="17">
        <v>31338.271845937499</v>
      </c>
      <c r="L111" s="17">
        <v>22290.503510593098</v>
      </c>
      <c r="M111" s="17">
        <v>33332.141722091103</v>
      </c>
      <c r="N111" s="17">
        <v>2752.78473353858</v>
      </c>
      <c r="O111" s="17">
        <v>4813.7780554943402</v>
      </c>
      <c r="P111" s="17">
        <v>-10299.648330444899</v>
      </c>
      <c r="Q111" s="17">
        <v>0.67133962009522596</v>
      </c>
      <c r="R111" s="17">
        <v>-0.17305772153103799</v>
      </c>
      <c r="S111" s="17" t="s">
        <v>18213</v>
      </c>
      <c r="T111" s="17" t="s">
        <v>18850</v>
      </c>
      <c r="U111" s="17" t="s">
        <v>18851</v>
      </c>
      <c r="V111" s="17" t="s">
        <v>18852</v>
      </c>
    </row>
    <row r="112" spans="1:26" x14ac:dyDescent="0.3">
      <c r="A112" s="17">
        <v>111</v>
      </c>
      <c r="B112" s="17">
        <v>6</v>
      </c>
      <c r="C112" s="17" t="s">
        <v>23377</v>
      </c>
      <c r="D112" s="17" t="s">
        <v>18185</v>
      </c>
      <c r="E112" s="17" t="s">
        <v>18185</v>
      </c>
      <c r="F112" s="17" t="s">
        <v>56</v>
      </c>
      <c r="G112" s="17" t="b">
        <v>1</v>
      </c>
      <c r="H112" s="17">
        <v>3.00110713222228</v>
      </c>
      <c r="I112" s="17">
        <v>4.5080000000000002E-2</v>
      </c>
      <c r="J112" s="17">
        <v>9573852.7101018503</v>
      </c>
      <c r="K112" s="17">
        <v>5805346.0780725796</v>
      </c>
      <c r="L112" s="17">
        <v>10353103.795889299</v>
      </c>
      <c r="M112" s="17">
        <v>6323372.70584046</v>
      </c>
      <c r="N112" s="17">
        <v>1764582.36351236</v>
      </c>
      <c r="O112" s="17">
        <v>1271470.69944409</v>
      </c>
      <c r="P112" s="17">
        <v>3768506.6320292698</v>
      </c>
      <c r="Q112" s="17">
        <v>1.6491441821639801</v>
      </c>
      <c r="R112" s="17">
        <v>0.217258627009496</v>
      </c>
      <c r="S112" s="17" t="s">
        <v>1910</v>
      </c>
      <c r="T112" s="17" t="s">
        <v>2963</v>
      </c>
      <c r="U112" s="17" t="s">
        <v>2964</v>
      </c>
      <c r="V112" s="17" t="s">
        <v>2965</v>
      </c>
      <c r="W112" s="17" t="s">
        <v>2973</v>
      </c>
      <c r="X112" s="17" t="s">
        <v>2974</v>
      </c>
      <c r="Z112" s="17" t="s">
        <v>2967</v>
      </c>
    </row>
    <row r="113" spans="1:26" x14ac:dyDescent="0.3">
      <c r="A113" s="17">
        <v>112</v>
      </c>
      <c r="B113" s="17">
        <v>103</v>
      </c>
      <c r="C113" s="17" t="s">
        <v>23378</v>
      </c>
      <c r="D113" s="17" t="s">
        <v>18185</v>
      </c>
      <c r="E113" s="17" t="s">
        <v>18185</v>
      </c>
      <c r="F113" s="17" t="s">
        <v>164</v>
      </c>
      <c r="G113" s="17" t="b">
        <v>1</v>
      </c>
      <c r="H113" s="17">
        <v>3.4679568647849601</v>
      </c>
      <c r="I113" s="17">
        <v>4.5359999999999998E-2</v>
      </c>
      <c r="J113" s="17">
        <v>1096530.15036394</v>
      </c>
      <c r="K113" s="17">
        <v>807422.41287719598</v>
      </c>
      <c r="L113" s="17">
        <v>1110121.6457533201</v>
      </c>
      <c r="M113" s="17">
        <v>743046.221084113</v>
      </c>
      <c r="N113" s="17">
        <v>59442.6048789044</v>
      </c>
      <c r="O113" s="17">
        <v>131590.13902689199</v>
      </c>
      <c r="P113" s="17">
        <v>289107.73748674599</v>
      </c>
      <c r="Q113" s="17">
        <v>1.3580625616479101</v>
      </c>
      <c r="R113" s="17">
        <v>0.13291977697882401</v>
      </c>
      <c r="S113" s="17" t="s">
        <v>1964</v>
      </c>
      <c r="T113" s="17" t="s">
        <v>3859</v>
      </c>
      <c r="U113" s="17" t="s">
        <v>3860</v>
      </c>
      <c r="V113" s="17" t="s">
        <v>3861</v>
      </c>
      <c r="W113" s="17" t="s">
        <v>3868</v>
      </c>
      <c r="X113" s="17" t="s">
        <v>3869</v>
      </c>
      <c r="Z113" s="17" t="s">
        <v>3863</v>
      </c>
    </row>
    <row r="114" spans="1:26" x14ac:dyDescent="0.3">
      <c r="A114" s="17">
        <v>113</v>
      </c>
      <c r="B114" s="17">
        <v>373</v>
      </c>
      <c r="C114" s="17" t="s">
        <v>23379</v>
      </c>
      <c r="D114" s="17" t="s">
        <v>18185</v>
      </c>
      <c r="E114" s="17" t="s">
        <v>18185</v>
      </c>
      <c r="F114" s="17" t="s">
        <v>16832</v>
      </c>
      <c r="G114" s="17" t="b">
        <v>1</v>
      </c>
      <c r="H114" s="17">
        <v>4.3029952015819397</v>
      </c>
      <c r="I114" s="17">
        <v>4.5740000000000003E-2</v>
      </c>
      <c r="J114" s="17">
        <v>112013.595040798</v>
      </c>
      <c r="K114" s="17">
        <v>84091.819124387301</v>
      </c>
      <c r="L114" s="17">
        <v>111062.691440617</v>
      </c>
      <c r="M114" s="17">
        <v>87466.477443531607</v>
      </c>
      <c r="N114" s="17">
        <v>1770.6283081551601</v>
      </c>
      <c r="O114" s="17">
        <v>11098.782887157</v>
      </c>
      <c r="P114" s="17">
        <v>27921.775916410999</v>
      </c>
      <c r="Q114" s="17">
        <v>1.3320391472933799</v>
      </c>
      <c r="R114" s="17">
        <v>0.1245169885007</v>
      </c>
      <c r="S114" s="17" t="s">
        <v>18223</v>
      </c>
      <c r="T114" s="17" t="s">
        <v>19010</v>
      </c>
      <c r="U114" s="17" t="s">
        <v>19011</v>
      </c>
      <c r="V114" s="17" t="s">
        <v>19012</v>
      </c>
      <c r="W114" s="17" t="s">
        <v>19018</v>
      </c>
      <c r="Z114" s="17" t="s">
        <v>19014</v>
      </c>
    </row>
    <row r="115" spans="1:26" x14ac:dyDescent="0.3">
      <c r="A115" s="17">
        <v>114</v>
      </c>
      <c r="B115" s="17">
        <v>570</v>
      </c>
      <c r="C115" s="17" t="s">
        <v>23380</v>
      </c>
      <c r="D115" s="17" t="s">
        <v>18185</v>
      </c>
      <c r="E115" s="17" t="s">
        <v>18185</v>
      </c>
      <c r="F115" s="17" t="s">
        <v>17092</v>
      </c>
      <c r="G115" s="17" t="b">
        <v>1</v>
      </c>
      <c r="H115" s="17">
        <v>-3.7817604867844201</v>
      </c>
      <c r="I115" s="17">
        <v>4.5780000000000001E-2</v>
      </c>
      <c r="J115" s="17">
        <v>150218.11707886599</v>
      </c>
      <c r="K115" s="17">
        <v>375821.40525655699</v>
      </c>
      <c r="L115" s="17">
        <v>182690.45188566999</v>
      </c>
      <c r="M115" s="17">
        <v>375863.71083833103</v>
      </c>
      <c r="N115" s="17">
        <v>97927.702811806899</v>
      </c>
      <c r="O115" s="17">
        <v>32962.798176030003</v>
      </c>
      <c r="P115" s="17">
        <v>-225603.28817769099</v>
      </c>
      <c r="Q115" s="17">
        <v>0.399706123647529</v>
      </c>
      <c r="R115" s="17">
        <v>-0.39825919813479399</v>
      </c>
      <c r="S115" s="17" t="s">
        <v>18193</v>
      </c>
      <c r="T115" s="17" t="s">
        <v>18569</v>
      </c>
      <c r="U115" s="17" t="s">
        <v>18570</v>
      </c>
      <c r="V115" s="17" t="s">
        <v>18571</v>
      </c>
      <c r="Z115" s="17" t="s">
        <v>18573</v>
      </c>
    </row>
    <row r="116" spans="1:26" x14ac:dyDescent="0.3">
      <c r="A116" s="17">
        <v>115</v>
      </c>
      <c r="B116" s="17">
        <v>392</v>
      </c>
      <c r="C116" s="23">
        <v>44450</v>
      </c>
      <c r="D116" s="17" t="s">
        <v>18185</v>
      </c>
      <c r="E116" s="17" t="s">
        <v>18185</v>
      </c>
      <c r="F116" s="17" t="s">
        <v>16852</v>
      </c>
      <c r="G116" s="17" t="b">
        <v>1</v>
      </c>
      <c r="H116" s="17">
        <v>-3.2153307692781299</v>
      </c>
      <c r="I116" s="17">
        <v>4.6249999999999999E-2</v>
      </c>
      <c r="J116" s="17">
        <v>16771.6793152426</v>
      </c>
      <c r="K116" s="17">
        <v>25364.686035354101</v>
      </c>
      <c r="L116" s="17">
        <v>15638.8158925477</v>
      </c>
      <c r="M116" s="17">
        <v>25042.746469925001</v>
      </c>
      <c r="N116" s="17">
        <v>4052.8063421381999</v>
      </c>
      <c r="O116" s="17">
        <v>2236.4492489317699</v>
      </c>
      <c r="P116" s="17">
        <v>-8593.0067201114798</v>
      </c>
      <c r="Q116" s="17">
        <v>0.66122164066473099</v>
      </c>
      <c r="R116" s="17">
        <v>-0.17965294114493599</v>
      </c>
      <c r="S116" s="17" t="s">
        <v>18206</v>
      </c>
      <c r="T116" s="17" t="s">
        <v>18747</v>
      </c>
      <c r="U116" s="17" t="s">
        <v>18748</v>
      </c>
      <c r="V116" s="17" t="s">
        <v>18749</v>
      </c>
      <c r="W116" s="17" t="s">
        <v>18757</v>
      </c>
      <c r="Z116" s="17" t="s">
        <v>18751</v>
      </c>
    </row>
    <row r="117" spans="1:26" x14ac:dyDescent="0.3">
      <c r="A117" s="17">
        <v>116</v>
      </c>
      <c r="B117" s="17">
        <v>183</v>
      </c>
      <c r="C117" s="17" t="s">
        <v>23381</v>
      </c>
      <c r="D117" s="17" t="s">
        <v>18185</v>
      </c>
      <c r="E117" s="17" t="s">
        <v>18185</v>
      </c>
      <c r="F117" s="17" t="s">
        <v>16664</v>
      </c>
      <c r="G117" s="17" t="b">
        <v>1</v>
      </c>
      <c r="H117" s="17">
        <v>-4.0057732872757503</v>
      </c>
      <c r="I117" s="17">
        <v>4.6580000000000003E-2</v>
      </c>
      <c r="J117" s="17">
        <v>8439.5693950497098</v>
      </c>
      <c r="K117" s="17">
        <v>50412.270338078502</v>
      </c>
      <c r="L117" s="17">
        <v>8861.7340309561605</v>
      </c>
      <c r="M117" s="17">
        <v>40264.731056783901</v>
      </c>
      <c r="N117" s="17">
        <v>4450.1167166202304</v>
      </c>
      <c r="O117" s="17">
        <v>17594.464599130399</v>
      </c>
      <c r="P117" s="17">
        <v>-41972.700943028802</v>
      </c>
      <c r="Q117" s="17">
        <v>0.16741101597788899</v>
      </c>
      <c r="R117" s="17">
        <v>-0.77621596796162295</v>
      </c>
      <c r="S117" s="17" t="s">
        <v>18233</v>
      </c>
      <c r="T117" s="17" t="s">
        <v>19156</v>
      </c>
      <c r="U117" s="17" t="s">
        <v>19157</v>
      </c>
      <c r="V117" s="17" t="s">
        <v>19158</v>
      </c>
      <c r="W117" s="17" t="s">
        <v>19164</v>
      </c>
    </row>
    <row r="118" spans="1:26" x14ac:dyDescent="0.3">
      <c r="A118" s="17">
        <v>117</v>
      </c>
      <c r="B118" s="17">
        <v>419</v>
      </c>
      <c r="C118" s="17" t="s">
        <v>23382</v>
      </c>
      <c r="D118" s="17" t="s">
        <v>18185</v>
      </c>
      <c r="E118" s="17" t="s">
        <v>18185</v>
      </c>
      <c r="F118" s="17" t="s">
        <v>16882</v>
      </c>
      <c r="G118" s="17" t="b">
        <v>1</v>
      </c>
      <c r="H118" s="17">
        <v>-2.8895590311748398</v>
      </c>
      <c r="I118" s="17">
        <v>4.7169999999999997E-2</v>
      </c>
      <c r="J118" s="17">
        <v>12636.9571870126</v>
      </c>
      <c r="K118" s="17">
        <v>27339.4506645451</v>
      </c>
      <c r="L118" s="17">
        <v>9736.1293688274509</v>
      </c>
      <c r="M118" s="17">
        <v>27914.6149590122</v>
      </c>
      <c r="N118" s="17">
        <v>5506.0216394032695</v>
      </c>
      <c r="O118" s="17">
        <v>6881.2327883308299</v>
      </c>
      <c r="P118" s="17">
        <v>-14702.4934775325</v>
      </c>
      <c r="Q118" s="17">
        <v>0.46222425395696498</v>
      </c>
      <c r="R118" s="17">
        <v>-0.33514726984065102</v>
      </c>
      <c r="S118" s="17" t="s">
        <v>18240</v>
      </c>
      <c r="U118" s="17" t="s">
        <v>19274</v>
      </c>
      <c r="W118" s="17" t="s">
        <v>9156</v>
      </c>
      <c r="Y118" s="17" t="s">
        <v>19277</v>
      </c>
      <c r="Z118" s="17" t="s">
        <v>19276</v>
      </c>
    </row>
    <row r="119" spans="1:26" x14ac:dyDescent="0.3">
      <c r="A119" s="17">
        <v>118</v>
      </c>
      <c r="B119" s="17">
        <v>633</v>
      </c>
      <c r="C119" s="17" t="s">
        <v>19315</v>
      </c>
      <c r="D119" s="17" t="s">
        <v>18185</v>
      </c>
      <c r="E119" s="17" t="s">
        <v>18185</v>
      </c>
      <c r="F119" s="17" t="s">
        <v>17190</v>
      </c>
      <c r="G119" s="17" t="b">
        <v>1</v>
      </c>
      <c r="H119" s="17">
        <v>-4.1387983171054499</v>
      </c>
      <c r="I119" s="17">
        <v>4.8009999999999997E-2</v>
      </c>
      <c r="J119" s="17">
        <v>26484.7775406041</v>
      </c>
      <c r="K119" s="17">
        <v>55088.160402047099</v>
      </c>
      <c r="L119" s="17">
        <v>26549.225639648499</v>
      </c>
      <c r="M119" s="17">
        <v>48389.660265958897</v>
      </c>
      <c r="N119" s="17">
        <v>2158.2850737668</v>
      </c>
      <c r="O119" s="17">
        <v>11774.083754053099</v>
      </c>
      <c r="P119" s="17">
        <v>-28603.382861442999</v>
      </c>
      <c r="Q119" s="17">
        <v>0.480770774469716</v>
      </c>
      <c r="R119" s="17">
        <v>-0.31806194049014702</v>
      </c>
      <c r="S119" s="17" t="s">
        <v>18243</v>
      </c>
      <c r="T119" s="17" t="s">
        <v>19316</v>
      </c>
      <c r="U119" s="17" t="s">
        <v>19317</v>
      </c>
      <c r="V119" s="17" t="s">
        <v>19318</v>
      </c>
      <c r="W119" s="17" t="s">
        <v>19324</v>
      </c>
    </row>
    <row r="120" spans="1:26" x14ac:dyDescent="0.3">
      <c r="A120" s="17">
        <v>119</v>
      </c>
      <c r="B120" s="17">
        <v>255</v>
      </c>
      <c r="C120" s="17" t="s">
        <v>23383</v>
      </c>
      <c r="D120" s="17" t="s">
        <v>18185</v>
      </c>
      <c r="E120" s="17" t="s">
        <v>18185</v>
      </c>
      <c r="F120" s="17" t="s">
        <v>400</v>
      </c>
      <c r="G120" s="17" t="b">
        <v>1</v>
      </c>
      <c r="H120" s="17">
        <v>-3.1814819609726199</v>
      </c>
      <c r="I120" s="17">
        <v>4.8039999999999999E-2</v>
      </c>
      <c r="J120" s="17">
        <v>496989.34111577499</v>
      </c>
      <c r="K120" s="17">
        <v>593303.85423954204</v>
      </c>
      <c r="L120" s="17">
        <v>491993.499647544</v>
      </c>
      <c r="M120" s="17">
        <v>580428.54301571997</v>
      </c>
      <c r="N120" s="17">
        <v>25072.161596857099</v>
      </c>
      <c r="O120" s="17">
        <v>46052.540579455403</v>
      </c>
      <c r="P120" s="17">
        <v>-96314.513123766694</v>
      </c>
      <c r="Q120" s="17">
        <v>0.837664103417605</v>
      </c>
      <c r="R120" s="17">
        <v>-7.6930095064563303E-2</v>
      </c>
      <c r="S120" s="17" t="s">
        <v>2082</v>
      </c>
      <c r="T120" s="17" t="s">
        <v>5730</v>
      </c>
      <c r="U120" s="17" t="s">
        <v>5731</v>
      </c>
      <c r="V120" s="17" t="s">
        <v>5732</v>
      </c>
      <c r="W120" s="17" t="s">
        <v>5738</v>
      </c>
      <c r="X120" s="17" t="s">
        <v>5739</v>
      </c>
    </row>
    <row r="121" spans="1:26" x14ac:dyDescent="0.3">
      <c r="A121" s="17">
        <v>120</v>
      </c>
      <c r="B121" s="17">
        <v>141</v>
      </c>
      <c r="C121" s="17" t="s">
        <v>23384</v>
      </c>
      <c r="D121" s="17" t="s">
        <v>18185</v>
      </c>
      <c r="E121" s="17" t="s">
        <v>18185</v>
      </c>
      <c r="F121" s="17" t="s">
        <v>232</v>
      </c>
      <c r="G121" s="17" t="b">
        <v>1</v>
      </c>
      <c r="H121" s="17">
        <v>3.2863847902727401</v>
      </c>
      <c r="I121" s="17">
        <v>4.8099999999999997E-2</v>
      </c>
      <c r="J121" s="17">
        <v>910101.95708317601</v>
      </c>
      <c r="K121" s="17">
        <v>509950.71541792603</v>
      </c>
      <c r="L121" s="17">
        <v>810273.52481237298</v>
      </c>
      <c r="M121" s="17">
        <v>490466.64032355102</v>
      </c>
      <c r="N121" s="17">
        <v>189165.07929584</v>
      </c>
      <c r="O121" s="17">
        <v>93237.838106058596</v>
      </c>
      <c r="P121" s="17">
        <v>400151.24166524998</v>
      </c>
      <c r="Q121" s="17">
        <v>1.78468610704332</v>
      </c>
      <c r="R121" s="17">
        <v>0.25156184287592298</v>
      </c>
      <c r="S121" s="17" t="s">
        <v>1998</v>
      </c>
      <c r="T121" s="17" t="s">
        <v>4406</v>
      </c>
      <c r="U121" s="17" t="s">
        <v>4407</v>
      </c>
      <c r="V121" s="17" t="s">
        <v>4408</v>
      </c>
      <c r="W121" s="17" t="s">
        <v>4415</v>
      </c>
      <c r="X121" s="17" t="s">
        <v>3164</v>
      </c>
      <c r="Z121" s="17" t="s">
        <v>4410</v>
      </c>
    </row>
    <row r="122" spans="1:26" x14ac:dyDescent="0.3">
      <c r="A122" s="17">
        <v>121</v>
      </c>
      <c r="B122" s="17">
        <v>317</v>
      </c>
      <c r="C122" s="17" t="s">
        <v>23385</v>
      </c>
      <c r="D122" s="17" t="s">
        <v>18185</v>
      </c>
      <c r="E122" s="17" t="s">
        <v>18185</v>
      </c>
      <c r="F122" s="19" t="s">
        <v>450</v>
      </c>
      <c r="G122" s="17" t="b">
        <v>1</v>
      </c>
      <c r="H122" s="17">
        <v>2.8217564548578098</v>
      </c>
      <c r="I122" s="17">
        <v>4.9029999999999997E-2</v>
      </c>
      <c r="J122" s="17">
        <v>1011997.25287814</v>
      </c>
      <c r="K122" s="17">
        <v>897319.73466973403</v>
      </c>
      <c r="L122" s="17">
        <v>996691.01481327903</v>
      </c>
      <c r="M122" s="17">
        <v>868048.52267415402</v>
      </c>
      <c r="N122" s="17">
        <v>45815.844264545602</v>
      </c>
      <c r="O122" s="17">
        <v>53440.178277594299</v>
      </c>
      <c r="P122" s="17">
        <v>114677.518208409</v>
      </c>
      <c r="Q122" s="17">
        <v>1.12780006253915</v>
      </c>
      <c r="R122" s="17">
        <v>5.2232114334980997E-2</v>
      </c>
      <c r="S122" s="17" t="s">
        <v>2107</v>
      </c>
      <c r="T122" s="17" t="s">
        <v>6114</v>
      </c>
      <c r="U122" s="17" t="s">
        <v>3239</v>
      </c>
      <c r="V122" s="17" t="s">
        <v>6115</v>
      </c>
      <c r="W122" s="17" t="s">
        <v>6123</v>
      </c>
      <c r="X122" s="17" t="s">
        <v>6124</v>
      </c>
      <c r="Z122" s="17" t="s">
        <v>6117</v>
      </c>
    </row>
    <row r="123" spans="1:26" x14ac:dyDescent="0.3">
      <c r="A123" s="17">
        <v>122</v>
      </c>
      <c r="B123" s="17">
        <v>89</v>
      </c>
      <c r="C123" s="17" t="s">
        <v>23386</v>
      </c>
      <c r="D123" s="17" t="s">
        <v>18185</v>
      </c>
      <c r="E123" s="17" t="s">
        <v>18185</v>
      </c>
      <c r="F123" s="17" t="s">
        <v>284</v>
      </c>
      <c r="G123" s="17" t="b">
        <v>1</v>
      </c>
      <c r="H123" s="17">
        <v>4.2631280548092896</v>
      </c>
      <c r="I123" s="17">
        <v>4.9110000000000001E-2</v>
      </c>
      <c r="J123" s="17">
        <v>180240.384964472</v>
      </c>
      <c r="K123" s="17">
        <v>96699.270931862906</v>
      </c>
      <c r="L123" s="17">
        <v>179201.875450769</v>
      </c>
      <c r="M123" s="17">
        <v>98041.679059368398</v>
      </c>
      <c r="N123" s="17">
        <v>3377.5843116656101</v>
      </c>
      <c r="O123" s="17">
        <v>33773.1431628383</v>
      </c>
      <c r="P123" s="17">
        <v>83541.114032608602</v>
      </c>
      <c r="Q123" s="17">
        <v>1.8639270309646301</v>
      </c>
      <c r="R123" s="17">
        <v>0.270428906585718</v>
      </c>
      <c r="S123" s="17" t="s">
        <v>2024</v>
      </c>
      <c r="T123" s="17" t="s">
        <v>4811</v>
      </c>
      <c r="U123" s="17" t="s">
        <v>4812</v>
      </c>
      <c r="V123" s="17" t="s">
        <v>4813</v>
      </c>
      <c r="W123" s="17" t="s">
        <v>4497</v>
      </c>
      <c r="Z123" s="17" t="s">
        <v>4815</v>
      </c>
    </row>
    <row r="124" spans="1:26" x14ac:dyDescent="0.3">
      <c r="A124" s="19">
        <v>123</v>
      </c>
      <c r="B124" s="19">
        <v>369</v>
      </c>
      <c r="C124" s="19" t="s">
        <v>23387</v>
      </c>
      <c r="D124" s="19" t="s">
        <v>18185</v>
      </c>
      <c r="E124" s="19" t="s">
        <v>18185</v>
      </c>
      <c r="F124" s="19" t="s">
        <v>428</v>
      </c>
      <c r="G124" s="19" t="b">
        <v>1</v>
      </c>
      <c r="H124" s="19">
        <v>3.11333147880294</v>
      </c>
      <c r="I124" s="19">
        <v>4.9619999999999997E-2</v>
      </c>
      <c r="J124" s="19">
        <v>210738.50570249101</v>
      </c>
      <c r="K124" s="19">
        <v>135491.217711112</v>
      </c>
      <c r="L124" s="19">
        <v>218837.22718103501</v>
      </c>
      <c r="M124" s="19">
        <v>128037.71038608</v>
      </c>
      <c r="N124" s="19">
        <v>20434.403885719901</v>
      </c>
      <c r="O124" s="19">
        <v>36536.444265505197</v>
      </c>
      <c r="P124" s="19">
        <v>75247.287991378995</v>
      </c>
      <c r="Q124" s="19">
        <v>1.55536653417506</v>
      </c>
      <c r="R124" s="19">
        <v>0.19183275028359001</v>
      </c>
      <c r="S124" s="19" t="s">
        <v>2096</v>
      </c>
      <c r="T124" s="17" t="s">
        <v>5941</v>
      </c>
      <c r="U124" s="17" t="s">
        <v>5942</v>
      </c>
      <c r="V124" s="17" t="s">
        <v>5943</v>
      </c>
      <c r="W124" s="17" t="s">
        <v>5950</v>
      </c>
      <c r="X124" s="17" t="s">
        <v>2922</v>
      </c>
      <c r="Z124" s="17" t="s">
        <v>5945</v>
      </c>
    </row>
    <row r="125" spans="1:26" x14ac:dyDescent="0.3">
      <c r="A125" s="17">
        <v>124</v>
      </c>
      <c r="B125" s="17">
        <v>384</v>
      </c>
      <c r="C125" s="17" t="s">
        <v>23388</v>
      </c>
      <c r="D125" s="17" t="s">
        <v>18185</v>
      </c>
      <c r="E125" s="17" t="s">
        <v>18185</v>
      </c>
      <c r="F125" s="17" t="s">
        <v>520</v>
      </c>
      <c r="G125" s="17" t="b">
        <v>1</v>
      </c>
      <c r="H125" s="17">
        <v>-3.7600645057056101</v>
      </c>
      <c r="I125" s="17">
        <v>5.0340000000000003E-2</v>
      </c>
      <c r="J125" s="17">
        <v>407739.14469872898</v>
      </c>
      <c r="K125" s="17">
        <v>481761.95491529</v>
      </c>
      <c r="L125" s="17">
        <v>398690.93027623597</v>
      </c>
      <c r="M125" s="17">
        <v>476619.99122808198</v>
      </c>
      <c r="N125" s="17">
        <v>32776.791764669302</v>
      </c>
      <c r="O125" s="17">
        <v>9400.3299314670094</v>
      </c>
      <c r="P125" s="17">
        <v>-74022.810216560494</v>
      </c>
      <c r="Q125" s="17">
        <v>0.84634982181277396</v>
      </c>
      <c r="R125" s="17">
        <v>-7.2450092893735898E-2</v>
      </c>
      <c r="S125" s="17" t="s">
        <v>2142</v>
      </c>
      <c r="T125" s="17" t="s">
        <v>6653</v>
      </c>
      <c r="U125" s="17" t="s">
        <v>6654</v>
      </c>
      <c r="V125" s="17" t="s">
        <v>6655</v>
      </c>
      <c r="W125" s="17" t="s">
        <v>6663</v>
      </c>
      <c r="X125" s="17" t="s">
        <v>4210</v>
      </c>
      <c r="Y125" s="17" t="s">
        <v>6658</v>
      </c>
      <c r="Z125" s="17" t="s">
        <v>6657</v>
      </c>
    </row>
    <row r="126" spans="1:26" x14ac:dyDescent="0.3">
      <c r="A126" s="17">
        <v>125</v>
      </c>
      <c r="B126" s="17">
        <v>518</v>
      </c>
      <c r="C126" s="17" t="s">
        <v>23389</v>
      </c>
      <c r="D126" s="17" t="s">
        <v>18185</v>
      </c>
      <c r="E126" s="17" t="s">
        <v>18185</v>
      </c>
      <c r="F126" s="17" t="s">
        <v>17010</v>
      </c>
      <c r="G126" s="17" t="b">
        <v>1</v>
      </c>
      <c r="H126" s="17">
        <v>-3.5248406796414899</v>
      </c>
      <c r="I126" s="17">
        <v>5.0680000000000003E-2</v>
      </c>
      <c r="J126" s="17">
        <v>18115.600950617401</v>
      </c>
      <c r="K126" s="17">
        <v>53064.265097989097</v>
      </c>
      <c r="L126" s="17">
        <v>16123.8934787541</v>
      </c>
      <c r="M126" s="17">
        <v>54155.529020534799</v>
      </c>
      <c r="N126" s="17">
        <v>5910.0953376770904</v>
      </c>
      <c r="O126" s="17">
        <v>16124.2126611366</v>
      </c>
      <c r="P126" s="17">
        <v>-34948.664147371703</v>
      </c>
      <c r="Q126" s="17">
        <v>0.34138983960608799</v>
      </c>
      <c r="R126" s="17">
        <v>-0.46674940843708201</v>
      </c>
      <c r="S126" s="17" t="s">
        <v>18273</v>
      </c>
      <c r="T126" s="17" t="s">
        <v>19770</v>
      </c>
      <c r="U126" s="17" t="s">
        <v>19771</v>
      </c>
      <c r="V126" s="17" t="s">
        <v>19772</v>
      </c>
      <c r="W126" s="17" t="s">
        <v>19779</v>
      </c>
      <c r="Z126" s="17" t="s">
        <v>19774</v>
      </c>
    </row>
    <row r="127" spans="1:26" x14ac:dyDescent="0.3">
      <c r="A127" s="17">
        <v>126</v>
      </c>
      <c r="B127" s="17">
        <v>206</v>
      </c>
      <c r="C127" s="17" t="s">
        <v>23390</v>
      </c>
      <c r="D127" s="17" t="s">
        <v>18185</v>
      </c>
      <c r="E127" s="17" t="s">
        <v>18185</v>
      </c>
      <c r="F127" s="17" t="s">
        <v>712</v>
      </c>
      <c r="G127" s="17" t="b">
        <v>1</v>
      </c>
      <c r="H127" s="17">
        <v>4.1077151259522298</v>
      </c>
      <c r="I127" s="17">
        <v>5.1110000000000003E-2</v>
      </c>
      <c r="J127" s="17">
        <v>134565.08074695599</v>
      </c>
      <c r="K127" s="17">
        <v>70857.285496518802</v>
      </c>
      <c r="L127" s="17">
        <v>134205.12165963399</v>
      </c>
      <c r="M127" s="17">
        <v>63422.756103963198</v>
      </c>
      <c r="N127" s="17">
        <v>3664.25388063323</v>
      </c>
      <c r="O127" s="17">
        <v>26611.8133153239</v>
      </c>
      <c r="P127" s="17">
        <v>63707.795250436997</v>
      </c>
      <c r="Q127" s="17">
        <v>1.89910013916024</v>
      </c>
      <c r="R127" s="17">
        <v>0.27854786559962402</v>
      </c>
      <c r="S127" s="17" t="s">
        <v>2238</v>
      </c>
      <c r="T127" s="17" t="s">
        <v>8135</v>
      </c>
      <c r="U127" s="17" t="s">
        <v>8136</v>
      </c>
      <c r="V127" s="17" t="s">
        <v>8137</v>
      </c>
      <c r="W127" s="17" t="s">
        <v>4497</v>
      </c>
    </row>
    <row r="128" spans="1:26" x14ac:dyDescent="0.3">
      <c r="A128" s="17">
        <v>127</v>
      </c>
      <c r="B128" s="17">
        <v>323</v>
      </c>
      <c r="C128" s="17" t="s">
        <v>23391</v>
      </c>
      <c r="D128" s="17" t="s">
        <v>18185</v>
      </c>
      <c r="E128" s="17" t="s">
        <v>18185</v>
      </c>
      <c r="F128" s="17" t="s">
        <v>366</v>
      </c>
      <c r="G128" s="17" t="b">
        <v>1</v>
      </c>
      <c r="H128" s="17">
        <v>-3.0313844739455198</v>
      </c>
      <c r="I128" s="17">
        <v>5.2150000000000002E-2</v>
      </c>
      <c r="J128" s="17">
        <v>134570.446237008</v>
      </c>
      <c r="K128" s="17">
        <v>209997.61938559101</v>
      </c>
      <c r="L128" s="17">
        <v>133516.54725944001</v>
      </c>
      <c r="M128" s="17">
        <v>218079.01946947299</v>
      </c>
      <c r="N128" s="17">
        <v>21386.6918919007</v>
      </c>
      <c r="O128" s="17">
        <v>37416.095687747104</v>
      </c>
      <c r="P128" s="17">
        <v>-75427.173148583097</v>
      </c>
      <c r="Q128" s="17">
        <v>0.640818913236888</v>
      </c>
      <c r="R128" s="17">
        <v>-0.19326467889447899</v>
      </c>
      <c r="S128" s="17" t="s">
        <v>2065</v>
      </c>
      <c r="T128" s="17" t="s">
        <v>5453</v>
      </c>
      <c r="U128" s="17" t="s">
        <v>5454</v>
      </c>
      <c r="V128" s="17" t="s">
        <v>5455</v>
      </c>
      <c r="W128" s="17" t="s">
        <v>5461</v>
      </c>
      <c r="X128" s="17" t="s">
        <v>3512</v>
      </c>
      <c r="Z128" s="17" t="s">
        <v>5457</v>
      </c>
    </row>
    <row r="129" spans="1:26" x14ac:dyDescent="0.3">
      <c r="A129" s="17">
        <v>128</v>
      </c>
      <c r="B129" s="17">
        <v>750</v>
      </c>
      <c r="C129" s="17" t="s">
        <v>23392</v>
      </c>
      <c r="D129" s="17" t="s">
        <v>18185</v>
      </c>
      <c r="E129" s="17" t="s">
        <v>18185</v>
      </c>
      <c r="F129" s="17" t="s">
        <v>17434</v>
      </c>
      <c r="G129" s="17" t="b">
        <v>1</v>
      </c>
      <c r="H129" s="17">
        <v>-3.8908064580442301</v>
      </c>
      <c r="I129" s="17">
        <v>5.2339999999999998E-2</v>
      </c>
      <c r="J129" s="17">
        <v>45292.875108704502</v>
      </c>
      <c r="K129" s="17">
        <v>107039.49678467801</v>
      </c>
      <c r="L129" s="17">
        <v>32982.251337513801</v>
      </c>
      <c r="M129" s="17">
        <v>109610.52276808899</v>
      </c>
      <c r="N129" s="17">
        <v>26893.433681552498</v>
      </c>
      <c r="O129" s="17">
        <v>5683.5073480968804</v>
      </c>
      <c r="P129" s="17">
        <v>-61746.621675973998</v>
      </c>
      <c r="Q129" s="17">
        <v>0.42314170441043802</v>
      </c>
      <c r="R129" s="17">
        <v>-0.37351416894252898</v>
      </c>
      <c r="S129" s="17" t="s">
        <v>18197</v>
      </c>
      <c r="T129" s="17" t="s">
        <v>18626</v>
      </c>
      <c r="U129" s="17" t="s">
        <v>18627</v>
      </c>
      <c r="V129" s="17" t="s">
        <v>18628</v>
      </c>
      <c r="W129" s="17" t="s">
        <v>18633</v>
      </c>
      <c r="X129" s="17" t="s">
        <v>18634</v>
      </c>
      <c r="Z129" s="17" t="s">
        <v>3191</v>
      </c>
    </row>
    <row r="130" spans="1:26" x14ac:dyDescent="0.3">
      <c r="A130" s="17">
        <v>129</v>
      </c>
      <c r="B130" s="17">
        <v>361</v>
      </c>
      <c r="C130" s="17" t="s">
        <v>23393</v>
      </c>
      <c r="D130" s="17" t="s">
        <v>18185</v>
      </c>
      <c r="E130" s="17" t="s">
        <v>18185</v>
      </c>
      <c r="F130" s="17" t="s">
        <v>414</v>
      </c>
      <c r="G130" s="17" t="b">
        <v>1</v>
      </c>
      <c r="H130" s="17">
        <v>-2.8191199667910101</v>
      </c>
      <c r="I130" s="17">
        <v>5.287E-2</v>
      </c>
      <c r="J130" s="17">
        <v>211807.10377381599</v>
      </c>
      <c r="K130" s="17">
        <v>285946.156907745</v>
      </c>
      <c r="L130" s="17">
        <v>221396.115553143</v>
      </c>
      <c r="M130" s="17">
        <v>279739.95635544899</v>
      </c>
      <c r="N130" s="17">
        <v>26948.612902577301</v>
      </c>
      <c r="O130" s="17">
        <v>36723.690607937002</v>
      </c>
      <c r="P130" s="17">
        <v>-74139.053133928799</v>
      </c>
      <c r="Q130" s="17">
        <v>0.74072372947523701</v>
      </c>
      <c r="R130" s="17">
        <v>-0.13034374227282799</v>
      </c>
      <c r="S130" s="17" t="s">
        <v>2089</v>
      </c>
      <c r="T130" s="17" t="s">
        <v>5830</v>
      </c>
      <c r="U130" s="17" t="s">
        <v>5831</v>
      </c>
      <c r="V130" s="17" t="s">
        <v>5832</v>
      </c>
      <c r="W130" s="17" t="s">
        <v>5839</v>
      </c>
      <c r="X130" s="17" t="s">
        <v>5841</v>
      </c>
    </row>
    <row r="131" spans="1:26" x14ac:dyDescent="0.3">
      <c r="A131" s="17">
        <v>130</v>
      </c>
      <c r="B131" s="17">
        <v>513</v>
      </c>
      <c r="C131" s="17" t="s">
        <v>23394</v>
      </c>
      <c r="D131" s="17" t="s">
        <v>18185</v>
      </c>
      <c r="E131" s="17" t="s">
        <v>18185</v>
      </c>
      <c r="F131" s="17" t="s">
        <v>554</v>
      </c>
      <c r="G131" s="17" t="b">
        <v>1</v>
      </c>
      <c r="H131" s="17">
        <v>-3.04492116259263</v>
      </c>
      <c r="I131" s="17">
        <v>5.3990000000000003E-2</v>
      </c>
      <c r="J131" s="17">
        <v>319148.15402307501</v>
      </c>
      <c r="K131" s="17">
        <v>425462.32274814701</v>
      </c>
      <c r="L131" s="17">
        <v>306287.97143376101</v>
      </c>
      <c r="M131" s="17">
        <v>443309.11781478103</v>
      </c>
      <c r="N131" s="17">
        <v>28685.114203632798</v>
      </c>
      <c r="O131" s="17">
        <v>53238.963606407699</v>
      </c>
      <c r="P131" s="17">
        <v>-106314.168725073</v>
      </c>
      <c r="Q131" s="17">
        <v>0.75012083787262795</v>
      </c>
      <c r="R131" s="17">
        <v>-0.124868769949514</v>
      </c>
      <c r="S131" s="17" t="s">
        <v>2159</v>
      </c>
      <c r="T131" s="17" t="s">
        <v>6914</v>
      </c>
      <c r="U131" s="17" t="s">
        <v>6915</v>
      </c>
      <c r="V131" s="17" t="s">
        <v>6916</v>
      </c>
      <c r="W131" s="17" t="s">
        <v>6924</v>
      </c>
      <c r="Z131" s="17" t="s">
        <v>6918</v>
      </c>
    </row>
    <row r="132" spans="1:26" x14ac:dyDescent="0.3">
      <c r="A132" s="17">
        <v>131</v>
      </c>
      <c r="B132" s="17">
        <v>742</v>
      </c>
      <c r="C132" s="17" t="s">
        <v>23395</v>
      </c>
      <c r="D132" s="17" t="s">
        <v>18185</v>
      </c>
      <c r="E132" s="17" t="s">
        <v>18185</v>
      </c>
      <c r="F132" s="17" t="s">
        <v>846</v>
      </c>
      <c r="G132" s="17" t="b">
        <v>1</v>
      </c>
      <c r="H132" s="17">
        <v>-2.7948898086409701</v>
      </c>
      <c r="I132" s="17">
        <v>5.4559999999999997E-2</v>
      </c>
      <c r="J132" s="17">
        <v>94510.811619729997</v>
      </c>
      <c r="K132" s="17">
        <v>129394.45652680199</v>
      </c>
      <c r="L132" s="17">
        <v>102988.12945905401</v>
      </c>
      <c r="M132" s="17">
        <v>133717.45135858</v>
      </c>
      <c r="N132" s="17">
        <v>17514.723631998</v>
      </c>
      <c r="O132" s="17">
        <v>12671.9095221237</v>
      </c>
      <c r="P132" s="17">
        <v>-34883.644907071597</v>
      </c>
      <c r="Q132" s="17">
        <v>0.73040850556185799</v>
      </c>
      <c r="R132" s="17">
        <v>-0.136434178111938</v>
      </c>
      <c r="S132" s="17" t="s">
        <v>2305</v>
      </c>
      <c r="U132" s="17" t="s">
        <v>9118</v>
      </c>
      <c r="V132" s="17" t="s">
        <v>9119</v>
      </c>
      <c r="W132" s="17" t="s">
        <v>9126</v>
      </c>
      <c r="Z132" s="17" t="s">
        <v>9121</v>
      </c>
    </row>
    <row r="133" spans="1:26" x14ac:dyDescent="0.3">
      <c r="A133" s="17">
        <v>132</v>
      </c>
      <c r="B133" s="17">
        <v>657</v>
      </c>
      <c r="C133" s="17" t="s">
        <v>23396</v>
      </c>
      <c r="D133" s="17" t="s">
        <v>18185</v>
      </c>
      <c r="E133" s="17" t="s">
        <v>18185</v>
      </c>
      <c r="F133" s="17" t="s">
        <v>692</v>
      </c>
      <c r="G133" s="17" t="b">
        <v>1</v>
      </c>
      <c r="H133" s="17">
        <v>3.21734420668141</v>
      </c>
      <c r="I133" s="17">
        <v>5.629E-2</v>
      </c>
      <c r="J133" s="17">
        <v>43227.856977132898</v>
      </c>
      <c r="K133" s="17">
        <v>25495.465133149901</v>
      </c>
      <c r="L133" s="17">
        <v>39227.386091011402</v>
      </c>
      <c r="M133" s="17">
        <v>23957.567304476601</v>
      </c>
      <c r="N133" s="17">
        <v>8781.8057359555496</v>
      </c>
      <c r="O133" s="17">
        <v>3742.9636714027101</v>
      </c>
      <c r="P133" s="17">
        <v>17732.391843983001</v>
      </c>
      <c r="Q133" s="17">
        <v>1.6955116037842699</v>
      </c>
      <c r="R133" s="17">
        <v>0.22930076635959801</v>
      </c>
      <c r="S133" s="17" t="s">
        <v>2228</v>
      </c>
      <c r="T133" s="17" t="s">
        <v>7982</v>
      </c>
      <c r="U133" s="17" t="s">
        <v>7983</v>
      </c>
      <c r="V133" s="17" t="s">
        <v>7984</v>
      </c>
      <c r="W133" s="17" t="s">
        <v>7992</v>
      </c>
      <c r="Z133" s="17" t="s">
        <v>7986</v>
      </c>
    </row>
    <row r="134" spans="1:26" x14ac:dyDescent="0.3">
      <c r="A134" s="17">
        <v>133</v>
      </c>
      <c r="B134" s="17">
        <v>688</v>
      </c>
      <c r="C134" s="17" t="s">
        <v>23397</v>
      </c>
      <c r="D134" s="17" t="s">
        <v>18185</v>
      </c>
      <c r="E134" s="17" t="s">
        <v>18185</v>
      </c>
      <c r="F134" s="17" t="s">
        <v>17280</v>
      </c>
      <c r="G134" s="17" t="b">
        <v>1</v>
      </c>
      <c r="H134" s="17">
        <v>-2.9265334130727401</v>
      </c>
      <c r="I134" s="17">
        <v>5.7000000000000002E-2</v>
      </c>
      <c r="J134" s="17">
        <v>12549.3546169372</v>
      </c>
      <c r="K134" s="17">
        <v>27500.536676575099</v>
      </c>
      <c r="L134" s="17">
        <v>11200.592150246001</v>
      </c>
      <c r="M134" s="17">
        <v>31433.809387985599</v>
      </c>
      <c r="N134" s="17">
        <v>4385.99017900121</v>
      </c>
      <c r="O134" s="17">
        <v>7685.2934453498201</v>
      </c>
      <c r="P134" s="17">
        <v>-14951.1820596379</v>
      </c>
      <c r="Q134" s="17">
        <v>0.45633126235048099</v>
      </c>
      <c r="R134" s="17">
        <v>-0.34071977755382199</v>
      </c>
      <c r="S134" s="17" t="s">
        <v>18221</v>
      </c>
      <c r="T134" s="17" t="s">
        <v>18981</v>
      </c>
      <c r="U134" s="17" t="s">
        <v>18982</v>
      </c>
      <c r="V134" s="17" t="s">
        <v>18983</v>
      </c>
    </row>
    <row r="135" spans="1:26" x14ac:dyDescent="0.3">
      <c r="A135" s="17">
        <v>134</v>
      </c>
      <c r="B135" s="17">
        <v>478</v>
      </c>
      <c r="C135" s="17" t="s">
        <v>23398</v>
      </c>
      <c r="D135" s="17" t="s">
        <v>18185</v>
      </c>
      <c r="E135" s="17" t="s">
        <v>18185</v>
      </c>
      <c r="F135" s="17" t="s">
        <v>16946</v>
      </c>
      <c r="G135" s="17" t="b">
        <v>1</v>
      </c>
      <c r="H135" s="17">
        <v>-3.2950161477823001</v>
      </c>
      <c r="I135" s="17">
        <v>5.7529999999999998E-2</v>
      </c>
      <c r="J135" s="17">
        <v>48724.767577806699</v>
      </c>
      <c r="K135" s="17">
        <v>102240.822985076</v>
      </c>
      <c r="L135" s="17">
        <v>47130.806199037703</v>
      </c>
      <c r="M135" s="17">
        <v>107449.776132238</v>
      </c>
      <c r="N135" s="17">
        <v>26304.279359260901</v>
      </c>
      <c r="O135" s="17">
        <v>9972.2290332861303</v>
      </c>
      <c r="P135" s="17">
        <v>-53516.055407269399</v>
      </c>
      <c r="Q135" s="17">
        <v>0.47656861667593298</v>
      </c>
      <c r="R135" s="17">
        <v>-0.321874560506619</v>
      </c>
      <c r="S135" s="17" t="s">
        <v>18194</v>
      </c>
      <c r="T135" s="17" t="s">
        <v>18584</v>
      </c>
      <c r="U135" s="17" t="s">
        <v>18585</v>
      </c>
      <c r="V135" s="17" t="s">
        <v>18586</v>
      </c>
      <c r="W135" s="17" t="s">
        <v>18593</v>
      </c>
      <c r="Z135" s="17" t="s">
        <v>18588</v>
      </c>
    </row>
    <row r="136" spans="1:26" x14ac:dyDescent="0.3">
      <c r="A136" s="17">
        <v>135</v>
      </c>
      <c r="B136" s="17">
        <v>324</v>
      </c>
      <c r="C136" s="17" t="s">
        <v>23399</v>
      </c>
      <c r="D136" s="17" t="s">
        <v>18185</v>
      </c>
      <c r="E136" s="17" t="s">
        <v>18185</v>
      </c>
      <c r="F136" s="17" t="s">
        <v>16774</v>
      </c>
      <c r="G136" s="17" t="b">
        <v>1</v>
      </c>
      <c r="H136" s="17">
        <v>-2.7066633459716201</v>
      </c>
      <c r="I136" s="17">
        <v>5.7759999999999999E-2</v>
      </c>
      <c r="J136" s="17">
        <v>14046.488047155101</v>
      </c>
      <c r="K136" s="17">
        <v>33479.383789099396</v>
      </c>
      <c r="L136" s="17">
        <v>10604.2091976313</v>
      </c>
      <c r="M136" s="17">
        <v>36571.5740644057</v>
      </c>
      <c r="N136" s="17">
        <v>9886.0091855393293</v>
      </c>
      <c r="O136" s="17">
        <v>7543.8020076372304</v>
      </c>
      <c r="P136" s="17">
        <v>-19432.895741944401</v>
      </c>
      <c r="Q136" s="17">
        <v>0.41955634953258802</v>
      </c>
      <c r="R136" s="17">
        <v>-0.37720970194474002</v>
      </c>
      <c r="S136" s="17" t="s">
        <v>18261</v>
      </c>
      <c r="T136" s="17" t="s">
        <v>19595</v>
      </c>
      <c r="U136" s="17" t="s">
        <v>19596</v>
      </c>
      <c r="V136" s="17" t="s">
        <v>19597</v>
      </c>
      <c r="W136" s="17" t="s">
        <v>19603</v>
      </c>
    </row>
    <row r="137" spans="1:26" x14ac:dyDescent="0.3">
      <c r="A137" s="17">
        <v>136</v>
      </c>
      <c r="B137" s="17">
        <v>20</v>
      </c>
      <c r="C137" s="17" t="s">
        <v>23400</v>
      </c>
      <c r="D137" s="17" t="s">
        <v>18185</v>
      </c>
      <c r="E137" s="17" t="s">
        <v>18185</v>
      </c>
      <c r="F137" s="17" t="s">
        <v>76</v>
      </c>
      <c r="G137" s="17" t="b">
        <v>1</v>
      </c>
      <c r="H137" s="17">
        <v>2.7066657217596699</v>
      </c>
      <c r="I137" s="17">
        <v>5.8430000000000003E-2</v>
      </c>
      <c r="J137" s="17">
        <v>2885474.9422296998</v>
      </c>
      <c r="K137" s="17">
        <v>1622606.9724667601</v>
      </c>
      <c r="L137" s="17">
        <v>2892793.14818141</v>
      </c>
      <c r="M137" s="17">
        <v>1869427.56457742</v>
      </c>
      <c r="N137" s="17">
        <v>647734.00230263104</v>
      </c>
      <c r="O137" s="17">
        <v>483242.123843699</v>
      </c>
      <c r="P137" s="17">
        <v>1262867.9697629299</v>
      </c>
      <c r="Q137" s="17">
        <v>1.77829566320861</v>
      </c>
      <c r="R137" s="17">
        <v>0.25000396935915098</v>
      </c>
      <c r="S137" s="17" t="s">
        <v>1920</v>
      </c>
      <c r="T137" s="17" t="s">
        <v>3137</v>
      </c>
      <c r="U137" s="17" t="s">
        <v>3138</v>
      </c>
      <c r="V137" s="17" t="s">
        <v>3139</v>
      </c>
      <c r="W137" s="17" t="s">
        <v>3148</v>
      </c>
      <c r="X137" s="17" t="s">
        <v>3149</v>
      </c>
      <c r="Z137" s="17" t="s">
        <v>3141</v>
      </c>
    </row>
    <row r="138" spans="1:26" x14ac:dyDescent="0.3">
      <c r="A138" s="17">
        <v>137</v>
      </c>
      <c r="B138" s="17">
        <v>92</v>
      </c>
      <c r="C138" s="17" t="s">
        <v>23401</v>
      </c>
      <c r="D138" s="17" t="s">
        <v>18185</v>
      </c>
      <c r="E138" s="17" t="s">
        <v>18185</v>
      </c>
      <c r="F138" s="17" t="s">
        <v>196</v>
      </c>
      <c r="G138" s="17" t="b">
        <v>1</v>
      </c>
      <c r="H138" s="17">
        <v>-3.7218841890267802</v>
      </c>
      <c r="I138" s="17">
        <v>5.8889999999999998E-2</v>
      </c>
      <c r="J138" s="17">
        <v>137178.913796015</v>
      </c>
      <c r="K138" s="17">
        <v>420820.30197880702</v>
      </c>
      <c r="L138" s="17">
        <v>125928.260440656</v>
      </c>
      <c r="M138" s="17">
        <v>465394.54236187902</v>
      </c>
      <c r="N138" s="17">
        <v>23931.906756068802</v>
      </c>
      <c r="O138" s="17">
        <v>129810.39136754</v>
      </c>
      <c r="P138" s="17">
        <v>-283641.388182792</v>
      </c>
      <c r="Q138" s="17">
        <v>0.32597979030708402</v>
      </c>
      <c r="R138" s="17">
        <v>-0.486809323951019</v>
      </c>
      <c r="S138" s="17" t="s">
        <v>1980</v>
      </c>
      <c r="T138" s="17" t="s">
        <v>4122</v>
      </c>
      <c r="U138" s="17" t="s">
        <v>4123</v>
      </c>
      <c r="V138" s="17" t="s">
        <v>4124</v>
      </c>
      <c r="W138" s="17" t="s">
        <v>4131</v>
      </c>
      <c r="X138" s="17" t="s">
        <v>4132</v>
      </c>
      <c r="Z138" s="17" t="s">
        <v>4126</v>
      </c>
    </row>
    <row r="139" spans="1:26" x14ac:dyDescent="0.3">
      <c r="A139" s="17">
        <v>138</v>
      </c>
      <c r="B139" s="17">
        <v>460</v>
      </c>
      <c r="C139" s="17" t="s">
        <v>23402</v>
      </c>
      <c r="D139" s="17" t="s">
        <v>18185</v>
      </c>
      <c r="E139" s="17" t="s">
        <v>18185</v>
      </c>
      <c r="F139" s="17" t="s">
        <v>16920</v>
      </c>
      <c r="G139" s="17" t="b">
        <v>1</v>
      </c>
      <c r="H139" s="17">
        <v>-2.6405254804115201</v>
      </c>
      <c r="I139" s="17">
        <v>5.901E-2</v>
      </c>
      <c r="J139" s="17">
        <v>16593.217994362101</v>
      </c>
      <c r="K139" s="17">
        <v>28091.545638830899</v>
      </c>
      <c r="L139" s="17">
        <v>16659.8377206976</v>
      </c>
      <c r="M139" s="17">
        <v>29696.658518715099</v>
      </c>
      <c r="N139" s="17">
        <v>4895.9209895896402</v>
      </c>
      <c r="O139" s="17">
        <v>5737.2943120639202</v>
      </c>
      <c r="P139" s="17">
        <v>-11498.3276444689</v>
      </c>
      <c r="Q139" s="17">
        <v>0.59068369564632595</v>
      </c>
      <c r="R139" s="17">
        <v>-0.22864501659533601</v>
      </c>
      <c r="S139" s="17" t="s">
        <v>18238</v>
      </c>
      <c r="T139" s="17" t="s">
        <v>19249</v>
      </c>
      <c r="U139" s="17" t="s">
        <v>19250</v>
      </c>
      <c r="V139" s="17" t="s">
        <v>19251</v>
      </c>
      <c r="W139" s="17" t="s">
        <v>7920</v>
      </c>
    </row>
    <row r="140" spans="1:26" x14ac:dyDescent="0.3">
      <c r="A140" s="17">
        <v>139</v>
      </c>
      <c r="B140" s="17">
        <v>749</v>
      </c>
      <c r="C140" s="17" t="s">
        <v>23403</v>
      </c>
      <c r="D140" s="17" t="s">
        <v>18185</v>
      </c>
      <c r="E140" s="17" t="s">
        <v>18185</v>
      </c>
      <c r="F140" s="17" t="s">
        <v>17430</v>
      </c>
      <c r="G140" s="17" t="b">
        <v>1</v>
      </c>
      <c r="H140" s="17">
        <v>-3.71859050569438</v>
      </c>
      <c r="I140" s="17">
        <v>5.9119999999999999E-2</v>
      </c>
      <c r="J140" s="17">
        <v>7249.1060202498802</v>
      </c>
      <c r="K140" s="17">
        <v>22308.0839562406</v>
      </c>
      <c r="L140" s="17">
        <v>7943.9994140662302</v>
      </c>
      <c r="M140" s="17">
        <v>21423.251008859799</v>
      </c>
      <c r="N140" s="17">
        <v>1258.6432943509999</v>
      </c>
      <c r="O140" s="17">
        <v>6900.3429861434897</v>
      </c>
      <c r="P140" s="17">
        <v>-15058.977935990801</v>
      </c>
      <c r="Q140" s="17">
        <v>0.32495421993523399</v>
      </c>
      <c r="R140" s="17">
        <v>-0.48817781880558497</v>
      </c>
      <c r="S140" s="17" t="s">
        <v>18333</v>
      </c>
      <c r="T140" s="17" t="s">
        <v>20629</v>
      </c>
      <c r="U140" s="17" t="s">
        <v>20630</v>
      </c>
      <c r="V140" s="17" t="s">
        <v>20631</v>
      </c>
      <c r="W140" s="17" t="s">
        <v>20638</v>
      </c>
      <c r="Z140" s="17" t="s">
        <v>20633</v>
      </c>
    </row>
    <row r="141" spans="1:26" x14ac:dyDescent="0.3">
      <c r="A141" s="17">
        <v>140</v>
      </c>
      <c r="B141" s="17">
        <v>7</v>
      </c>
      <c r="C141" s="17" t="s">
        <v>23404</v>
      </c>
      <c r="D141" s="17" t="s">
        <v>18185</v>
      </c>
      <c r="E141" s="17" t="s">
        <v>18185</v>
      </c>
      <c r="F141" s="17" t="s">
        <v>54</v>
      </c>
      <c r="G141" s="17" t="b">
        <v>1</v>
      </c>
      <c r="H141" s="17">
        <v>3.2308712614523101</v>
      </c>
      <c r="I141" s="17">
        <v>6.0990000000000003E-2</v>
      </c>
      <c r="J141" s="17">
        <v>21360786.720852099</v>
      </c>
      <c r="K141" s="17">
        <v>11210805.4717442</v>
      </c>
      <c r="L141" s="17">
        <v>21889862.234282698</v>
      </c>
      <c r="M141" s="17">
        <v>10464867.7057385</v>
      </c>
      <c r="N141" s="17">
        <v>5105225.4921865202</v>
      </c>
      <c r="O141" s="17">
        <v>1882790.87122254</v>
      </c>
      <c r="P141" s="17">
        <v>10149981.249107899</v>
      </c>
      <c r="Q141" s="17">
        <v>1.9053748434659701</v>
      </c>
      <c r="R141" s="17">
        <v>0.27998042695901898</v>
      </c>
      <c r="S141" s="17" t="s">
        <v>1909</v>
      </c>
      <c r="T141" s="17" t="s">
        <v>2947</v>
      </c>
      <c r="U141" s="17" t="s">
        <v>2948</v>
      </c>
      <c r="V141" s="17" t="s">
        <v>2949</v>
      </c>
      <c r="W141" s="17" t="s">
        <v>2955</v>
      </c>
      <c r="X141" s="17" t="s">
        <v>2956</v>
      </c>
    </row>
    <row r="142" spans="1:26" x14ac:dyDescent="0.3">
      <c r="A142" s="17">
        <v>141</v>
      </c>
      <c r="B142" s="17">
        <v>147</v>
      </c>
      <c r="C142" s="17" t="s">
        <v>23405</v>
      </c>
      <c r="D142" s="17" t="s">
        <v>18185</v>
      </c>
      <c r="E142" s="17" t="s">
        <v>18185</v>
      </c>
      <c r="F142" s="17" t="s">
        <v>226</v>
      </c>
      <c r="G142" s="17" t="b">
        <v>1</v>
      </c>
      <c r="H142" s="17">
        <v>2.7996962456156802</v>
      </c>
      <c r="I142" s="17">
        <v>6.1339999999999999E-2</v>
      </c>
      <c r="J142" s="17">
        <v>4120357.3104407601</v>
      </c>
      <c r="K142" s="17">
        <v>3583482.6885589799</v>
      </c>
      <c r="L142" s="17">
        <v>4147535.7246380001</v>
      </c>
      <c r="M142" s="17">
        <v>3437121.7359981602</v>
      </c>
      <c r="N142" s="17">
        <v>170992.94410144701</v>
      </c>
      <c r="O142" s="17">
        <v>284743.932636577</v>
      </c>
      <c r="P142" s="17">
        <v>536874.62188177602</v>
      </c>
      <c r="Q142" s="17">
        <v>1.1498192313293001</v>
      </c>
      <c r="R142" s="17">
        <v>6.0629568173541003E-2</v>
      </c>
      <c r="S142" s="17" t="s">
        <v>1995</v>
      </c>
      <c r="T142" s="17" t="s">
        <v>4353</v>
      </c>
      <c r="U142" s="17" t="s">
        <v>4354</v>
      </c>
      <c r="V142" s="17" t="s">
        <v>4355</v>
      </c>
      <c r="W142" s="17" t="s">
        <v>3392</v>
      </c>
      <c r="X142" s="17" t="s">
        <v>4363</v>
      </c>
      <c r="Z142" s="17" t="s">
        <v>4357</v>
      </c>
    </row>
    <row r="143" spans="1:26" x14ac:dyDescent="0.3">
      <c r="A143" s="17">
        <v>142</v>
      </c>
      <c r="B143" s="17">
        <v>731</v>
      </c>
      <c r="C143" s="17" t="s">
        <v>23406</v>
      </c>
      <c r="D143" s="17" t="s">
        <v>18185</v>
      </c>
      <c r="E143" s="17" t="s">
        <v>18185</v>
      </c>
      <c r="F143" s="17" t="s">
        <v>832</v>
      </c>
      <c r="G143" s="17" t="b">
        <v>1</v>
      </c>
      <c r="H143" s="17">
        <v>2.5978671503322102</v>
      </c>
      <c r="I143" s="17">
        <v>6.1429999999999998E-2</v>
      </c>
      <c r="J143" s="17">
        <v>152812.69757076399</v>
      </c>
      <c r="K143" s="17">
        <v>120598.837620748</v>
      </c>
      <c r="L143" s="17">
        <v>150449.158644012</v>
      </c>
      <c r="M143" s="17">
        <v>118560.662760065</v>
      </c>
      <c r="N143" s="17">
        <v>14052.2040142723</v>
      </c>
      <c r="O143" s="17">
        <v>16242.6710459363</v>
      </c>
      <c r="P143" s="17">
        <v>32213.859950015802</v>
      </c>
      <c r="Q143" s="17">
        <v>1.26711584112709</v>
      </c>
      <c r="R143" s="17">
        <v>0.102816320378741</v>
      </c>
      <c r="S143" s="17" t="s">
        <v>2298</v>
      </c>
      <c r="T143" s="17" t="s">
        <v>9012</v>
      </c>
      <c r="U143" s="17" t="s">
        <v>9013</v>
      </c>
      <c r="V143" s="17" t="s">
        <v>9014</v>
      </c>
      <c r="W143" s="17" t="s">
        <v>9021</v>
      </c>
      <c r="X143" s="17" t="s">
        <v>9022</v>
      </c>
      <c r="Z143" s="17" t="s">
        <v>9016</v>
      </c>
    </row>
    <row r="144" spans="1:26" x14ac:dyDescent="0.3">
      <c r="A144" s="17">
        <v>143</v>
      </c>
      <c r="B144" s="17">
        <v>264</v>
      </c>
      <c r="C144" s="17" t="s">
        <v>23407</v>
      </c>
      <c r="D144" s="17" t="s">
        <v>18185</v>
      </c>
      <c r="E144" s="17" t="s">
        <v>18185</v>
      </c>
      <c r="F144" s="17" t="s">
        <v>16714</v>
      </c>
      <c r="G144" s="17" t="b">
        <v>1</v>
      </c>
      <c r="H144" s="17">
        <v>2.5813791503305201</v>
      </c>
      <c r="I144" s="17">
        <v>6.1440000000000002E-2</v>
      </c>
      <c r="J144" s="17">
        <v>69073.493713901102</v>
      </c>
      <c r="K144" s="17">
        <v>23276.3612499187</v>
      </c>
      <c r="L144" s="17">
        <v>61421.349453026101</v>
      </c>
      <c r="M144" s="17">
        <v>15607.8397649771</v>
      </c>
      <c r="N144" s="17">
        <v>22350.578588994202</v>
      </c>
      <c r="O144" s="17">
        <v>21088.323126841002</v>
      </c>
      <c r="P144" s="17">
        <v>45797.132463982402</v>
      </c>
      <c r="Q144" s="17">
        <v>2.9675383094572898</v>
      </c>
      <c r="R144" s="17">
        <v>0.47239633419057703</v>
      </c>
      <c r="S144" s="17" t="s">
        <v>18255</v>
      </c>
      <c r="T144" s="17" t="s">
        <v>19505</v>
      </c>
      <c r="U144" s="17" t="s">
        <v>19506</v>
      </c>
      <c r="V144" s="17" t="s">
        <v>19507</v>
      </c>
      <c r="W144" s="17" t="s">
        <v>19512</v>
      </c>
    </row>
    <row r="145" spans="1:26" x14ac:dyDescent="0.3">
      <c r="A145" s="17">
        <v>144</v>
      </c>
      <c r="B145" s="17">
        <v>27</v>
      </c>
      <c r="C145" s="17" t="s">
        <v>23408</v>
      </c>
      <c r="D145" s="17" t="s">
        <v>18185</v>
      </c>
      <c r="E145" s="17" t="s">
        <v>18185</v>
      </c>
      <c r="F145" s="17" t="s">
        <v>94</v>
      </c>
      <c r="G145" s="17" t="b">
        <v>1</v>
      </c>
      <c r="H145" s="17">
        <v>3.2365933466446402</v>
      </c>
      <c r="I145" s="17">
        <v>6.1809999999999997E-2</v>
      </c>
      <c r="J145" s="17">
        <v>11898281.724075001</v>
      </c>
      <c r="K145" s="17">
        <v>6992939.8949379399</v>
      </c>
      <c r="L145" s="17">
        <v>13220362.290123399</v>
      </c>
      <c r="M145" s="17">
        <v>7148329.7133632004</v>
      </c>
      <c r="N145" s="17">
        <v>2471947.19776307</v>
      </c>
      <c r="O145" s="17">
        <v>883457.65294039599</v>
      </c>
      <c r="P145" s="17">
        <v>4905341.8291370803</v>
      </c>
      <c r="Q145" s="17">
        <v>1.7014706121938701</v>
      </c>
      <c r="R145" s="17">
        <v>0.230824452360858</v>
      </c>
      <c r="S145" s="17" t="s">
        <v>1929</v>
      </c>
      <c r="T145" s="17" t="s">
        <v>3288</v>
      </c>
      <c r="U145" s="17" t="s">
        <v>3289</v>
      </c>
      <c r="V145" s="17" t="s">
        <v>3290</v>
      </c>
      <c r="W145" s="17" t="s">
        <v>3298</v>
      </c>
      <c r="X145" s="17" t="s">
        <v>3299</v>
      </c>
      <c r="Z145" s="17" t="s">
        <v>3292</v>
      </c>
    </row>
    <row r="146" spans="1:26" x14ac:dyDescent="0.3">
      <c r="A146" s="17">
        <v>145</v>
      </c>
      <c r="B146" s="17">
        <v>509</v>
      </c>
      <c r="C146" s="17" t="s">
        <v>23409</v>
      </c>
      <c r="D146" s="17" t="s">
        <v>18185</v>
      </c>
      <c r="E146" s="17" t="s">
        <v>18185</v>
      </c>
      <c r="F146" s="17" t="s">
        <v>548</v>
      </c>
      <c r="G146" s="17" t="b">
        <v>1</v>
      </c>
      <c r="H146" s="17">
        <v>-2.60136318689313</v>
      </c>
      <c r="I146" s="17">
        <v>6.1920000000000003E-2</v>
      </c>
      <c r="J146" s="17">
        <v>87373.473575284894</v>
      </c>
      <c r="K146" s="17">
        <v>139933.136417559</v>
      </c>
      <c r="L146" s="17">
        <v>77490.788016007398</v>
      </c>
      <c r="M146" s="17">
        <v>130813.65503291199</v>
      </c>
      <c r="N146" s="17">
        <v>26885.7507763916</v>
      </c>
      <c r="O146" s="17">
        <v>22401.818097714498</v>
      </c>
      <c r="P146" s="17">
        <v>-52559.662842273799</v>
      </c>
      <c r="Q146" s="17">
        <v>0.62439444874989103</v>
      </c>
      <c r="R146" s="17">
        <v>-0.204540966737114</v>
      </c>
      <c r="S146" s="17" t="s">
        <v>2156</v>
      </c>
      <c r="T146" s="17" t="s">
        <v>6868</v>
      </c>
      <c r="U146" s="17" t="s">
        <v>6869</v>
      </c>
      <c r="V146" s="17" t="s">
        <v>6870</v>
      </c>
      <c r="W146" s="17" t="s">
        <v>6876</v>
      </c>
      <c r="X146" s="17" t="s">
        <v>3299</v>
      </c>
      <c r="Z146" s="17" t="s">
        <v>6872</v>
      </c>
    </row>
    <row r="147" spans="1:26" x14ac:dyDescent="0.3">
      <c r="A147" s="17">
        <v>146</v>
      </c>
      <c r="B147" s="17">
        <v>355</v>
      </c>
      <c r="C147" s="17" t="s">
        <v>23410</v>
      </c>
      <c r="D147" s="17" t="s">
        <v>18185</v>
      </c>
      <c r="E147" s="17" t="s">
        <v>18185</v>
      </c>
      <c r="F147" s="17" t="s">
        <v>16810</v>
      </c>
      <c r="G147" s="17" t="b">
        <v>1</v>
      </c>
      <c r="H147" s="17">
        <v>-3.1340172891245199</v>
      </c>
      <c r="I147" s="17">
        <v>6.3460000000000003E-2</v>
      </c>
      <c r="J147" s="17">
        <v>26441.605521848101</v>
      </c>
      <c r="K147" s="17">
        <v>36632.057129111701</v>
      </c>
      <c r="L147" s="17">
        <v>27301.191686325801</v>
      </c>
      <c r="M147" s="17">
        <v>38481.8001003666</v>
      </c>
      <c r="N147" s="17">
        <v>2027.2909138560501</v>
      </c>
      <c r="O147" s="17">
        <v>5254.3371022744104</v>
      </c>
      <c r="P147" s="17">
        <v>-10190.4516072636</v>
      </c>
      <c r="Q147" s="17">
        <v>0.72181601564589104</v>
      </c>
      <c r="R147" s="17">
        <v>-0.141573486048374</v>
      </c>
      <c r="S147" s="17" t="s">
        <v>18215</v>
      </c>
      <c r="T147" s="17" t="s">
        <v>18679</v>
      </c>
      <c r="U147" s="17" t="s">
        <v>18879</v>
      </c>
      <c r="V147" s="17" t="s">
        <v>12932</v>
      </c>
    </row>
    <row r="148" spans="1:26" x14ac:dyDescent="0.3">
      <c r="A148" s="17">
        <v>147</v>
      </c>
      <c r="B148" s="17">
        <v>674</v>
      </c>
      <c r="C148" s="17" t="s">
        <v>23411</v>
      </c>
      <c r="D148" s="17" t="s">
        <v>18185</v>
      </c>
      <c r="E148" s="17" t="s">
        <v>18185</v>
      </c>
      <c r="F148" s="17" t="s">
        <v>17262</v>
      </c>
      <c r="G148" s="17" t="b">
        <v>1</v>
      </c>
      <c r="H148" s="17">
        <v>-2.6331119698998098</v>
      </c>
      <c r="I148" s="17">
        <v>6.3780000000000003E-2</v>
      </c>
      <c r="J148" s="17">
        <v>17756.3923451029</v>
      </c>
      <c r="K148" s="17">
        <v>40315.488743811104</v>
      </c>
      <c r="L148" s="17">
        <v>24017.319033786101</v>
      </c>
      <c r="M148" s="17">
        <v>38173.985985851403</v>
      </c>
      <c r="N148" s="17">
        <v>12016.2495767607</v>
      </c>
      <c r="O148" s="17">
        <v>8707.1321317375005</v>
      </c>
      <c r="P148" s="17">
        <v>-22559.0963987082</v>
      </c>
      <c r="Q148" s="17">
        <v>0.44043599366828301</v>
      </c>
      <c r="R148" s="17">
        <v>-0.35611719648329698</v>
      </c>
      <c r="S148" s="17" t="s">
        <v>18224</v>
      </c>
      <c r="T148" s="17" t="s">
        <v>19025</v>
      </c>
      <c r="U148" s="17" t="s">
        <v>19026</v>
      </c>
      <c r="V148" s="17" t="s">
        <v>19027</v>
      </c>
      <c r="W148" s="17" t="s">
        <v>4497</v>
      </c>
    </row>
    <row r="149" spans="1:26" x14ac:dyDescent="0.3">
      <c r="A149" s="17">
        <v>148</v>
      </c>
      <c r="B149" s="17">
        <v>486</v>
      </c>
      <c r="C149" s="17" t="s">
        <v>23412</v>
      </c>
      <c r="D149" s="17" t="s">
        <v>18185</v>
      </c>
      <c r="E149" s="17" t="s">
        <v>18185</v>
      </c>
      <c r="F149" s="17" t="s">
        <v>16956</v>
      </c>
      <c r="G149" s="17" t="b">
        <v>1</v>
      </c>
      <c r="H149" s="17">
        <v>-2.5631148649921101</v>
      </c>
      <c r="I149" s="17">
        <v>6.4390000000000003E-2</v>
      </c>
      <c r="J149" s="17">
        <v>111765.679193879</v>
      </c>
      <c r="K149" s="17">
        <v>131857.637417727</v>
      </c>
      <c r="L149" s="17">
        <v>113803.293791194</v>
      </c>
      <c r="M149" s="17">
        <v>135043.039049224</v>
      </c>
      <c r="N149" s="17">
        <v>10426.3770999028</v>
      </c>
      <c r="O149" s="17">
        <v>8696.8346621831206</v>
      </c>
      <c r="P149" s="17">
        <v>-20091.958223848302</v>
      </c>
      <c r="Q149" s="17">
        <v>0.84762385693142195</v>
      </c>
      <c r="R149" s="17">
        <v>-7.1796828285142597E-2</v>
      </c>
      <c r="S149" s="17" t="s">
        <v>18208</v>
      </c>
      <c r="T149" s="17" t="s">
        <v>18778</v>
      </c>
      <c r="U149" s="17" t="s">
        <v>18779</v>
      </c>
      <c r="V149" s="17" t="s">
        <v>18780</v>
      </c>
      <c r="W149" s="17" t="s">
        <v>18786</v>
      </c>
    </row>
    <row r="150" spans="1:26" x14ac:dyDescent="0.3">
      <c r="A150" s="17">
        <v>149</v>
      </c>
      <c r="B150" s="17">
        <v>679</v>
      </c>
      <c r="C150" s="17" t="s">
        <v>23413</v>
      </c>
      <c r="D150" s="17" t="s">
        <v>18185</v>
      </c>
      <c r="E150" s="17" t="s">
        <v>18185</v>
      </c>
      <c r="F150" s="17" t="s">
        <v>714</v>
      </c>
      <c r="G150" s="17" t="b">
        <v>1</v>
      </c>
      <c r="H150" s="17">
        <v>3.1142888678235101</v>
      </c>
      <c r="I150" s="17">
        <v>6.4670000000000005E-2</v>
      </c>
      <c r="J150" s="17">
        <v>113422.74519822199</v>
      </c>
      <c r="K150" s="17">
        <v>70284.169053494596</v>
      </c>
      <c r="L150" s="17">
        <v>104869.066950337</v>
      </c>
      <c r="M150" s="17">
        <v>74826.901832248303</v>
      </c>
      <c r="N150" s="17">
        <v>22410.778065177801</v>
      </c>
      <c r="O150" s="17">
        <v>8565.9776902191097</v>
      </c>
      <c r="P150" s="17">
        <v>43138.5761447271</v>
      </c>
      <c r="Q150" s="17">
        <v>1.61377372352362</v>
      </c>
      <c r="R150" s="17">
        <v>0.20784263973283101</v>
      </c>
      <c r="S150" s="17" t="s">
        <v>2239</v>
      </c>
      <c r="T150" s="17" t="s">
        <v>8149</v>
      </c>
      <c r="U150" s="17" t="s">
        <v>8150</v>
      </c>
      <c r="V150" s="17" t="s">
        <v>8151</v>
      </c>
    </row>
    <row r="151" spans="1:26" x14ac:dyDescent="0.3">
      <c r="A151" s="17">
        <v>150</v>
      </c>
      <c r="B151" s="17">
        <v>727</v>
      </c>
      <c r="C151" s="17" t="s">
        <v>16532</v>
      </c>
      <c r="D151" s="17" t="s">
        <v>18185</v>
      </c>
      <c r="E151" s="17" t="s">
        <v>18185</v>
      </c>
      <c r="F151" s="17" t="s">
        <v>1892</v>
      </c>
      <c r="G151" s="17" t="b">
        <v>1</v>
      </c>
      <c r="H151" s="17">
        <v>2.5185296531472101</v>
      </c>
      <c r="I151" s="17">
        <v>6.5839999999999996E-2</v>
      </c>
      <c r="J151" s="17">
        <v>125535.427696361</v>
      </c>
      <c r="K151" s="17">
        <v>100754.828422235</v>
      </c>
      <c r="L151" s="17">
        <v>128362.184360163</v>
      </c>
      <c r="M151" s="17">
        <v>99488.130198524406</v>
      </c>
      <c r="N151" s="17">
        <v>12512.9087942307</v>
      </c>
      <c r="O151" s="17">
        <v>11569.9308955992</v>
      </c>
      <c r="P151" s="17">
        <v>24780.599274126202</v>
      </c>
      <c r="Q151" s="17">
        <v>1.2459494960408</v>
      </c>
      <c r="R151" s="17">
        <v>9.5500438763502699E-2</v>
      </c>
      <c r="S151" s="17" t="s">
        <v>2828</v>
      </c>
      <c r="T151" s="17" t="s">
        <v>16533</v>
      </c>
      <c r="U151" s="17" t="s">
        <v>16534</v>
      </c>
      <c r="V151" s="17" t="s">
        <v>16535</v>
      </c>
      <c r="W151" s="17" t="s">
        <v>16544</v>
      </c>
      <c r="X151" s="17" t="s">
        <v>16545</v>
      </c>
      <c r="Z151" s="17" t="s">
        <v>16537</v>
      </c>
    </row>
    <row r="152" spans="1:26" x14ac:dyDescent="0.3">
      <c r="A152" s="17">
        <v>151</v>
      </c>
      <c r="B152" s="17">
        <v>275</v>
      </c>
      <c r="C152" s="17" t="s">
        <v>23414</v>
      </c>
      <c r="D152" s="17" t="s">
        <v>18185</v>
      </c>
      <c r="E152" s="17" t="s">
        <v>18185</v>
      </c>
      <c r="F152" s="17" t="s">
        <v>358</v>
      </c>
      <c r="G152" s="17" t="b">
        <v>1</v>
      </c>
      <c r="H152" s="17">
        <v>3.5602794312928201</v>
      </c>
      <c r="I152" s="17">
        <v>6.7030000000000006E-2</v>
      </c>
      <c r="J152" s="17">
        <v>1243863.2380162701</v>
      </c>
      <c r="K152" s="17">
        <v>826340.70725946105</v>
      </c>
      <c r="L152" s="17">
        <v>1156369.3248375701</v>
      </c>
      <c r="M152" s="17">
        <v>825233.14585155598</v>
      </c>
      <c r="N152" s="17">
        <v>201303.89398160699</v>
      </c>
      <c r="O152" s="17">
        <v>27114.443903209602</v>
      </c>
      <c r="P152" s="17">
        <v>417522.53075680602</v>
      </c>
      <c r="Q152" s="17">
        <v>1.5052668071279101</v>
      </c>
      <c r="R152" s="17">
        <v>0.17761348504188801</v>
      </c>
      <c r="S152" s="17" t="s">
        <v>2061</v>
      </c>
      <c r="T152" s="17" t="s">
        <v>5401</v>
      </c>
      <c r="U152" s="17" t="s">
        <v>5402</v>
      </c>
      <c r="V152" s="17" t="s">
        <v>5403</v>
      </c>
      <c r="W152" s="17" t="s">
        <v>2939</v>
      </c>
      <c r="X152" s="17" t="s">
        <v>5408</v>
      </c>
      <c r="Z152" s="17" t="s">
        <v>4357</v>
      </c>
    </row>
    <row r="153" spans="1:26" x14ac:dyDescent="0.3">
      <c r="A153" s="17">
        <v>152</v>
      </c>
      <c r="B153" s="17">
        <v>403</v>
      </c>
      <c r="C153" s="17" t="s">
        <v>23415</v>
      </c>
      <c r="D153" s="17" t="s">
        <v>18185</v>
      </c>
      <c r="E153" s="17" t="s">
        <v>18185</v>
      </c>
      <c r="F153" s="17" t="s">
        <v>16864</v>
      </c>
      <c r="G153" s="17" t="b">
        <v>1</v>
      </c>
      <c r="H153" s="17">
        <v>-2.5023806717587802</v>
      </c>
      <c r="I153" s="17">
        <v>6.7379999999999995E-2</v>
      </c>
      <c r="J153" s="17">
        <v>21687.145732613801</v>
      </c>
      <c r="K153" s="17">
        <v>51626.318406087201</v>
      </c>
      <c r="L153" s="17">
        <v>13636.372129997901</v>
      </c>
      <c r="M153" s="17">
        <v>54937.912411315403</v>
      </c>
      <c r="N153" s="17">
        <v>15454.456021486199</v>
      </c>
      <c r="O153" s="17">
        <v>13805.487312086099</v>
      </c>
      <c r="P153" s="17">
        <v>-29939.1726734734</v>
      </c>
      <c r="Q153" s="17">
        <v>0.42007926193816503</v>
      </c>
      <c r="R153" s="17">
        <v>-0.37666875775771602</v>
      </c>
      <c r="S153" s="17" t="s">
        <v>18231</v>
      </c>
      <c r="T153" s="17" t="s">
        <v>19131</v>
      </c>
      <c r="U153" s="17" t="s">
        <v>19132</v>
      </c>
      <c r="V153" s="17" t="s">
        <v>19133</v>
      </c>
    </row>
    <row r="154" spans="1:26" x14ac:dyDescent="0.3">
      <c r="A154" s="17">
        <v>153</v>
      </c>
      <c r="B154" s="17">
        <v>521</v>
      </c>
      <c r="C154" s="17" t="s">
        <v>23416</v>
      </c>
      <c r="D154" s="17" t="s">
        <v>18185</v>
      </c>
      <c r="E154" s="17" t="s">
        <v>18185</v>
      </c>
      <c r="F154" s="17" t="s">
        <v>718</v>
      </c>
      <c r="G154" s="17" t="b">
        <v>1</v>
      </c>
      <c r="H154" s="17">
        <v>3.1893687133153299</v>
      </c>
      <c r="I154" s="17">
        <v>6.7849999999999994E-2</v>
      </c>
      <c r="J154" s="17">
        <v>47117.796871615799</v>
      </c>
      <c r="K154" s="17">
        <v>39432.726836372698</v>
      </c>
      <c r="L154" s="17">
        <v>46777.478336965498</v>
      </c>
      <c r="M154" s="17">
        <v>38665.628344055702</v>
      </c>
      <c r="N154" s="17">
        <v>1249.54615545509</v>
      </c>
      <c r="O154" s="17">
        <v>3982.0851481562099</v>
      </c>
      <c r="P154" s="17">
        <v>7685.0700352430304</v>
      </c>
      <c r="Q154" s="17">
        <v>1.1948906568681501</v>
      </c>
      <c r="R154" s="17">
        <v>7.7328165291288706E-2</v>
      </c>
      <c r="S154" s="17" t="s">
        <v>2241</v>
      </c>
      <c r="T154" s="17" t="s">
        <v>8180</v>
      </c>
      <c r="U154" s="17" t="s">
        <v>8181</v>
      </c>
      <c r="V154" s="17" t="s">
        <v>8182</v>
      </c>
      <c r="W154" s="17" t="s">
        <v>8188</v>
      </c>
    </row>
    <row r="155" spans="1:26" x14ac:dyDescent="0.3">
      <c r="A155" s="17">
        <v>154</v>
      </c>
      <c r="B155" s="17">
        <v>353</v>
      </c>
      <c r="C155" s="17" t="s">
        <v>23417</v>
      </c>
      <c r="D155" s="17" t="s">
        <v>18185</v>
      </c>
      <c r="E155" s="17" t="s">
        <v>18185</v>
      </c>
      <c r="F155" s="17" t="s">
        <v>402</v>
      </c>
      <c r="G155" s="17" t="b">
        <v>1</v>
      </c>
      <c r="H155" s="17">
        <v>-2.5361768986781899</v>
      </c>
      <c r="I155" s="17">
        <v>6.862E-2</v>
      </c>
      <c r="J155" s="17">
        <v>214500.43561404699</v>
      </c>
      <c r="K155" s="17">
        <v>272847.73834429798</v>
      </c>
      <c r="L155" s="17">
        <v>226181.35368983899</v>
      </c>
      <c r="M155" s="17">
        <v>268393.83787277498</v>
      </c>
      <c r="N155" s="17">
        <v>24130.168922372399</v>
      </c>
      <c r="O155" s="17">
        <v>31710.628833142298</v>
      </c>
      <c r="P155" s="17">
        <v>-58347.302730251198</v>
      </c>
      <c r="Q155" s="17">
        <v>0.78615434716697397</v>
      </c>
      <c r="R155" s="17">
        <v>-0.10449217973386001</v>
      </c>
      <c r="S155" s="17" t="s">
        <v>2083</v>
      </c>
      <c r="T155" s="17" t="s">
        <v>5745</v>
      </c>
      <c r="U155" s="17" t="s">
        <v>5746</v>
      </c>
      <c r="V155" s="17" t="s">
        <v>5747</v>
      </c>
      <c r="W155" s="17" t="s">
        <v>5756</v>
      </c>
      <c r="X155" s="17" t="s">
        <v>3041</v>
      </c>
      <c r="Z155" s="17" t="s">
        <v>5749</v>
      </c>
    </row>
    <row r="156" spans="1:26" x14ac:dyDescent="0.3">
      <c r="A156" s="17">
        <v>155</v>
      </c>
      <c r="B156" s="17">
        <v>306</v>
      </c>
      <c r="C156" s="17" t="s">
        <v>23418</v>
      </c>
      <c r="D156" s="17" t="s">
        <v>18185</v>
      </c>
      <c r="E156" s="17" t="s">
        <v>18185</v>
      </c>
      <c r="F156" s="17" t="s">
        <v>16758</v>
      </c>
      <c r="G156" s="17" t="b">
        <v>1</v>
      </c>
      <c r="H156" s="17">
        <v>-2.97624442389625</v>
      </c>
      <c r="I156" s="17">
        <v>6.9739999999999996E-2</v>
      </c>
      <c r="J156" s="17">
        <v>647231.12618530297</v>
      </c>
      <c r="K156" s="17">
        <v>748753.54405947705</v>
      </c>
      <c r="L156" s="17">
        <v>638045.80989320204</v>
      </c>
      <c r="M156" s="17">
        <v>744995.98171577405</v>
      </c>
      <c r="N156" s="17">
        <v>21815.878305734299</v>
      </c>
      <c r="O156" s="17">
        <v>54906.564591837203</v>
      </c>
      <c r="P156" s="17">
        <v>-101522.417874174</v>
      </c>
      <c r="Q156" s="17">
        <v>0.86441143593958103</v>
      </c>
      <c r="R156" s="17">
        <v>-6.3279496147192901E-2</v>
      </c>
      <c r="S156" s="17" t="s">
        <v>18247</v>
      </c>
      <c r="T156" s="17" t="s">
        <v>19377</v>
      </c>
      <c r="U156" s="17" t="s">
        <v>19378</v>
      </c>
      <c r="V156" s="17" t="s">
        <v>19379</v>
      </c>
      <c r="W156" s="17" t="s">
        <v>19387</v>
      </c>
      <c r="Y156" s="17" t="s">
        <v>19381</v>
      </c>
    </row>
    <row r="157" spans="1:26" x14ac:dyDescent="0.3">
      <c r="A157" s="17">
        <v>156</v>
      </c>
      <c r="B157" s="17">
        <v>334</v>
      </c>
      <c r="C157" s="17" t="s">
        <v>23419</v>
      </c>
      <c r="D157" s="17" t="s">
        <v>18185</v>
      </c>
      <c r="E157" s="17" t="s">
        <v>18185</v>
      </c>
      <c r="F157" s="17" t="s">
        <v>942</v>
      </c>
      <c r="G157" s="17" t="b">
        <v>1</v>
      </c>
      <c r="H157" s="17">
        <v>-2.4916737093250201</v>
      </c>
      <c r="I157" s="17">
        <v>7.0230000000000001E-2</v>
      </c>
      <c r="J157" s="17">
        <v>88687.717874901806</v>
      </c>
      <c r="K157" s="17">
        <v>132956.478205222</v>
      </c>
      <c r="L157" s="17">
        <v>98902.076291428297</v>
      </c>
      <c r="M157" s="17">
        <v>123747.310936105</v>
      </c>
      <c r="N157" s="17">
        <v>19289.179528227301</v>
      </c>
      <c r="O157" s="17">
        <v>23976.903830359199</v>
      </c>
      <c r="P157" s="17">
        <v>-44268.760330319798</v>
      </c>
      <c r="Q157" s="17">
        <v>0.66704322400906302</v>
      </c>
      <c r="R157" s="17">
        <v>-0.17584602314431599</v>
      </c>
      <c r="S157" s="17" t="s">
        <v>2353</v>
      </c>
      <c r="T157" s="17" t="s">
        <v>9761</v>
      </c>
      <c r="U157" s="17" t="s">
        <v>9762</v>
      </c>
      <c r="V157" s="17" t="s">
        <v>9763</v>
      </c>
      <c r="W157" s="17" t="s">
        <v>9770</v>
      </c>
      <c r="X157" s="17" t="s">
        <v>3883</v>
      </c>
      <c r="Z157" s="17" t="s">
        <v>9765</v>
      </c>
    </row>
    <row r="158" spans="1:26" x14ac:dyDescent="0.3">
      <c r="A158" s="17">
        <v>157</v>
      </c>
      <c r="B158" s="17">
        <v>690</v>
      </c>
      <c r="C158" s="17" t="s">
        <v>8225</v>
      </c>
      <c r="D158" s="17" t="s">
        <v>18185</v>
      </c>
      <c r="E158" s="17" t="s">
        <v>18185</v>
      </c>
      <c r="F158" s="17" t="s">
        <v>724</v>
      </c>
      <c r="G158" s="17" t="b">
        <v>1</v>
      </c>
      <c r="H158" s="17">
        <v>-2.57666575582261</v>
      </c>
      <c r="I158" s="17">
        <v>7.1220000000000006E-2</v>
      </c>
      <c r="J158" s="17">
        <v>79090.469363829005</v>
      </c>
      <c r="K158" s="17">
        <v>169180.12772629401</v>
      </c>
      <c r="L158" s="17">
        <v>53742.831698618</v>
      </c>
      <c r="M158" s="17">
        <v>174216.845360721</v>
      </c>
      <c r="N158" s="17">
        <v>50637.476111338103</v>
      </c>
      <c r="O158" s="17">
        <v>33214.725653623602</v>
      </c>
      <c r="P158" s="17">
        <v>-90089.658362464499</v>
      </c>
      <c r="Q158" s="17">
        <v>0.46749266847572502</v>
      </c>
      <c r="R158" s="17">
        <v>-0.330225195626765</v>
      </c>
      <c r="S158" s="17" t="s">
        <v>2244</v>
      </c>
      <c r="T158" s="17" t="s">
        <v>8226</v>
      </c>
      <c r="U158" s="17" t="s">
        <v>6504</v>
      </c>
      <c r="V158" s="17" t="s">
        <v>6505</v>
      </c>
    </row>
    <row r="159" spans="1:26" x14ac:dyDescent="0.3">
      <c r="A159" s="17">
        <v>158</v>
      </c>
      <c r="B159" s="17">
        <v>400</v>
      </c>
      <c r="C159" s="17" t="s">
        <v>23420</v>
      </c>
      <c r="D159" s="17" t="s">
        <v>18185</v>
      </c>
      <c r="E159" s="17" t="s">
        <v>18185</v>
      </c>
      <c r="F159" s="17" t="s">
        <v>16860</v>
      </c>
      <c r="G159" s="17" t="b">
        <v>1</v>
      </c>
      <c r="H159" s="17">
        <v>2.43157542995653</v>
      </c>
      <c r="I159" s="17">
        <v>7.2389999999999996E-2</v>
      </c>
      <c r="J159" s="17">
        <v>94420.705908083502</v>
      </c>
      <c r="K159" s="17">
        <v>57314.618884089803</v>
      </c>
      <c r="L159" s="17">
        <v>99069.566520179302</v>
      </c>
      <c r="M159" s="17">
        <v>62152.388876898898</v>
      </c>
      <c r="N159" s="17">
        <v>19522.492594834701</v>
      </c>
      <c r="O159" s="17">
        <v>17818.090373221701</v>
      </c>
      <c r="P159" s="17">
        <v>37106.087023993699</v>
      </c>
      <c r="Q159" s="17">
        <v>1.64741051666129</v>
      </c>
      <c r="R159" s="17">
        <v>0.216801834085075</v>
      </c>
      <c r="S159" s="17" t="s">
        <v>18294</v>
      </c>
      <c r="T159" s="17" t="s">
        <v>20076</v>
      </c>
      <c r="U159" s="17" t="s">
        <v>20077</v>
      </c>
      <c r="V159" s="17" t="s">
        <v>20078</v>
      </c>
      <c r="W159" s="17" t="s">
        <v>20086</v>
      </c>
      <c r="Y159" s="17" t="s">
        <v>20081</v>
      </c>
      <c r="Z159" s="17" t="s">
        <v>20080</v>
      </c>
    </row>
    <row r="160" spans="1:26" x14ac:dyDescent="0.3">
      <c r="A160" s="17">
        <v>159</v>
      </c>
      <c r="B160" s="17">
        <v>273</v>
      </c>
      <c r="C160" s="17" t="s">
        <v>23421</v>
      </c>
      <c r="D160" s="17" t="s">
        <v>18185</v>
      </c>
      <c r="E160" s="17" t="s">
        <v>18185</v>
      </c>
      <c r="F160" s="17" t="s">
        <v>420</v>
      </c>
      <c r="G160" s="17" t="b">
        <v>1</v>
      </c>
      <c r="H160" s="17">
        <v>2.6913359607565401</v>
      </c>
      <c r="I160" s="17">
        <v>7.2999999999999995E-2</v>
      </c>
      <c r="J160" s="17">
        <v>349278.16472723102</v>
      </c>
      <c r="K160" s="17">
        <v>247634.99763060501</v>
      </c>
      <c r="L160" s="17">
        <v>344724.39022011898</v>
      </c>
      <c r="M160" s="17">
        <v>255004.707040501</v>
      </c>
      <c r="N160" s="17">
        <v>30753.713051846498</v>
      </c>
      <c r="O160" s="17">
        <v>57733.9101001218</v>
      </c>
      <c r="P160" s="17">
        <v>101643.167096626</v>
      </c>
      <c r="Q160" s="17">
        <v>1.4104555820831399</v>
      </c>
      <c r="R160" s="17">
        <v>0.14935941395119801</v>
      </c>
      <c r="S160" s="17" t="s">
        <v>2092</v>
      </c>
      <c r="T160" s="17" t="s">
        <v>5879</v>
      </c>
      <c r="U160" s="17" t="s">
        <v>5880</v>
      </c>
      <c r="V160" s="17" t="s">
        <v>5881</v>
      </c>
      <c r="W160" s="17" t="s">
        <v>5888</v>
      </c>
      <c r="X160" s="17" t="s">
        <v>5889</v>
      </c>
      <c r="Z160" s="17" t="s">
        <v>5883</v>
      </c>
    </row>
    <row r="161" spans="1:26" x14ac:dyDescent="0.3">
      <c r="A161" s="17">
        <v>160</v>
      </c>
      <c r="B161" s="17">
        <v>120</v>
      </c>
      <c r="C161" s="17" t="s">
        <v>23422</v>
      </c>
      <c r="D161" s="17" t="s">
        <v>18185</v>
      </c>
      <c r="E161" s="17" t="s">
        <v>18185</v>
      </c>
      <c r="F161" s="17" t="s">
        <v>256</v>
      </c>
      <c r="G161" s="17" t="b">
        <v>1</v>
      </c>
      <c r="H161" s="17">
        <v>-2.41585139364354</v>
      </c>
      <c r="I161" s="17">
        <v>7.3090000000000002E-2</v>
      </c>
      <c r="J161" s="17">
        <v>610428.869612774</v>
      </c>
      <c r="K161" s="17">
        <v>771074.22639971401</v>
      </c>
      <c r="L161" s="17">
        <v>625525.45071156498</v>
      </c>
      <c r="M161" s="17">
        <v>794356.06320392003</v>
      </c>
      <c r="N161" s="17">
        <v>81239.882467791002</v>
      </c>
      <c r="O161" s="17">
        <v>81641.806660146802</v>
      </c>
      <c r="P161" s="17">
        <v>-160645.35678694001</v>
      </c>
      <c r="Q161" s="17">
        <v>0.79166032103417205</v>
      </c>
      <c r="R161" s="17">
        <v>-0.101461121875688</v>
      </c>
      <c r="S161" s="17" t="s">
        <v>2010</v>
      </c>
      <c r="T161" s="17" t="s">
        <v>4597</v>
      </c>
      <c r="U161" s="17" t="s">
        <v>4598</v>
      </c>
      <c r="V161" s="17" t="s">
        <v>4599</v>
      </c>
      <c r="W161" s="17" t="s">
        <v>4346</v>
      </c>
      <c r="Z161" s="17" t="s">
        <v>4601</v>
      </c>
    </row>
    <row r="162" spans="1:26" x14ac:dyDescent="0.3">
      <c r="A162" s="17">
        <v>161</v>
      </c>
      <c r="B162" s="17">
        <v>328</v>
      </c>
      <c r="C162" s="17" t="s">
        <v>23423</v>
      </c>
      <c r="D162" s="17" t="s">
        <v>18185</v>
      </c>
      <c r="E162" s="17" t="s">
        <v>18185</v>
      </c>
      <c r="F162" s="17" t="s">
        <v>370</v>
      </c>
      <c r="G162" s="17" t="b">
        <v>1</v>
      </c>
      <c r="H162" s="17">
        <v>3.2617109489583198</v>
      </c>
      <c r="I162" s="17">
        <v>7.5389999999999999E-2</v>
      </c>
      <c r="J162" s="17">
        <v>951847.83508143097</v>
      </c>
      <c r="K162" s="17">
        <v>613999.75016004604</v>
      </c>
      <c r="L162" s="17">
        <v>888102.38722125802</v>
      </c>
      <c r="M162" s="17">
        <v>614255.16564797005</v>
      </c>
      <c r="N162" s="17">
        <v>176347.537556225</v>
      </c>
      <c r="O162" s="17">
        <v>32984.959452917297</v>
      </c>
      <c r="P162" s="17">
        <v>337848.08492138598</v>
      </c>
      <c r="Q162" s="17">
        <v>1.55024140454996</v>
      </c>
      <c r="R162" s="17">
        <v>0.190399332041648</v>
      </c>
      <c r="S162" s="17" t="s">
        <v>2067</v>
      </c>
      <c r="T162" s="17" t="s">
        <v>5484</v>
      </c>
      <c r="U162" s="17" t="s">
        <v>5485</v>
      </c>
      <c r="V162" s="17" t="s">
        <v>5486</v>
      </c>
      <c r="W162" s="17" t="s">
        <v>5495</v>
      </c>
      <c r="X162" s="17" t="s">
        <v>5496</v>
      </c>
      <c r="Y162" s="17" t="s">
        <v>5489</v>
      </c>
      <c r="Z162" s="17" t="s">
        <v>5488</v>
      </c>
    </row>
    <row r="163" spans="1:26" x14ac:dyDescent="0.3">
      <c r="A163" s="17">
        <v>162</v>
      </c>
      <c r="B163" s="17">
        <v>427</v>
      </c>
      <c r="C163" s="17" t="s">
        <v>23424</v>
      </c>
      <c r="D163" s="17" t="s">
        <v>18185</v>
      </c>
      <c r="E163" s="17" t="s">
        <v>18185</v>
      </c>
      <c r="F163" s="17" t="s">
        <v>16888</v>
      </c>
      <c r="G163" s="17" t="b">
        <v>1</v>
      </c>
      <c r="H163" s="17">
        <v>-3.1473044289337699</v>
      </c>
      <c r="I163" s="17">
        <v>7.6469999999999996E-2</v>
      </c>
      <c r="J163" s="17">
        <v>15304.7840174091</v>
      </c>
      <c r="K163" s="17">
        <v>68542.816757711596</v>
      </c>
      <c r="L163" s="17">
        <v>18648.9468397487</v>
      </c>
      <c r="M163" s="17">
        <v>75575.692398827799</v>
      </c>
      <c r="N163" s="17">
        <v>6800.5187211570901</v>
      </c>
      <c r="O163" s="17">
        <v>28498.229191445102</v>
      </c>
      <c r="P163" s="17">
        <v>-53238.032740302398</v>
      </c>
      <c r="Q163" s="17">
        <v>0.22328793506559899</v>
      </c>
      <c r="R163" s="17">
        <v>-0.65113474256220305</v>
      </c>
      <c r="S163" s="17" t="s">
        <v>18266</v>
      </c>
      <c r="T163" s="17" t="s">
        <v>19670</v>
      </c>
      <c r="U163" s="17" t="s">
        <v>19671</v>
      </c>
      <c r="V163" s="17" t="s">
        <v>19672</v>
      </c>
      <c r="W163" s="17" t="s">
        <v>19681</v>
      </c>
      <c r="Z163" s="17" t="s">
        <v>19674</v>
      </c>
    </row>
    <row r="164" spans="1:26" x14ac:dyDescent="0.3">
      <c r="A164" s="17">
        <v>163</v>
      </c>
      <c r="B164" s="17">
        <v>439</v>
      </c>
      <c r="C164" s="17" t="s">
        <v>23425</v>
      </c>
      <c r="D164" s="17" t="s">
        <v>18185</v>
      </c>
      <c r="E164" s="17" t="s">
        <v>18185</v>
      </c>
      <c r="F164" s="17" t="s">
        <v>16898</v>
      </c>
      <c r="G164" s="17" t="b">
        <v>1</v>
      </c>
      <c r="H164" s="17">
        <v>-2.39203931850572</v>
      </c>
      <c r="I164" s="17">
        <v>7.7380000000000004E-2</v>
      </c>
      <c r="J164" s="17">
        <v>53132.870623057803</v>
      </c>
      <c r="K164" s="17">
        <v>70158.532733735396</v>
      </c>
      <c r="L164" s="17">
        <v>55819.590887035098</v>
      </c>
      <c r="M164" s="17">
        <v>68463.368149048096</v>
      </c>
      <c r="N164" s="17">
        <v>9517.6322592528304</v>
      </c>
      <c r="O164" s="17">
        <v>7835.6140985257098</v>
      </c>
      <c r="P164" s="17">
        <v>-17025.662110677498</v>
      </c>
      <c r="Q164" s="17">
        <v>0.75732585264727403</v>
      </c>
      <c r="R164" s="17">
        <v>-0.120717217517902</v>
      </c>
      <c r="S164" s="17" t="s">
        <v>18235</v>
      </c>
      <c r="T164" s="17" t="s">
        <v>19185</v>
      </c>
      <c r="U164" s="17" t="s">
        <v>19186</v>
      </c>
      <c r="V164" s="17" t="s">
        <v>19187</v>
      </c>
      <c r="W164" s="17" t="s">
        <v>19194</v>
      </c>
      <c r="Z164" s="17" t="s">
        <v>19189</v>
      </c>
    </row>
    <row r="165" spans="1:26" x14ac:dyDescent="0.3">
      <c r="A165" s="17">
        <v>164</v>
      </c>
      <c r="B165" s="17">
        <v>117</v>
      </c>
      <c r="C165" s="17" t="s">
        <v>23426</v>
      </c>
      <c r="D165" s="17" t="s">
        <v>18185</v>
      </c>
      <c r="E165" s="17" t="s">
        <v>18185</v>
      </c>
      <c r="F165" s="17" t="s">
        <v>422</v>
      </c>
      <c r="G165" s="17" t="b">
        <v>1</v>
      </c>
      <c r="H165" s="17">
        <v>-2.9632033534109001</v>
      </c>
      <c r="I165" s="17">
        <v>7.7670000000000003E-2</v>
      </c>
      <c r="J165" s="17">
        <v>159082.264284045</v>
      </c>
      <c r="K165" s="17">
        <v>249527.52168370801</v>
      </c>
      <c r="L165" s="17">
        <v>151021.864043315</v>
      </c>
      <c r="M165" s="17">
        <v>251996.251341469</v>
      </c>
      <c r="N165" s="17">
        <v>16289.775289273401</v>
      </c>
      <c r="O165" s="17">
        <v>50294.799084251703</v>
      </c>
      <c r="P165" s="17">
        <v>-90445.257399662994</v>
      </c>
      <c r="Q165" s="17">
        <v>0.637533940988248</v>
      </c>
      <c r="R165" s="17">
        <v>-0.19549668933867301</v>
      </c>
      <c r="S165" s="17" t="s">
        <v>2093</v>
      </c>
      <c r="T165" s="17" t="s">
        <v>5896</v>
      </c>
      <c r="U165" s="17" t="s">
        <v>5897</v>
      </c>
      <c r="V165" s="17" t="s">
        <v>5898</v>
      </c>
      <c r="W165" s="17" t="s">
        <v>5905</v>
      </c>
    </row>
    <row r="166" spans="1:26" x14ac:dyDescent="0.3">
      <c r="A166" s="17">
        <v>165</v>
      </c>
      <c r="B166" s="17">
        <v>118</v>
      </c>
      <c r="C166" s="17" t="s">
        <v>23427</v>
      </c>
      <c r="D166" s="17" t="s">
        <v>18185</v>
      </c>
      <c r="E166" s="17" t="s">
        <v>18185</v>
      </c>
      <c r="F166" s="17" t="s">
        <v>484</v>
      </c>
      <c r="G166" s="17" t="b">
        <v>1</v>
      </c>
      <c r="H166" s="17">
        <v>3.0140779765666998</v>
      </c>
      <c r="I166" s="17">
        <v>7.8149999999999997E-2</v>
      </c>
      <c r="J166" s="17">
        <v>151044.13961834001</v>
      </c>
      <c r="K166" s="17">
        <v>51847.751915739304</v>
      </c>
      <c r="L166" s="17">
        <v>167026.718981224</v>
      </c>
      <c r="M166" s="17">
        <v>46626.674551483004</v>
      </c>
      <c r="N166" s="17">
        <v>54721.448216609198</v>
      </c>
      <c r="O166" s="17">
        <v>15967.757663366599</v>
      </c>
      <c r="P166" s="17">
        <v>99196.387702600303</v>
      </c>
      <c r="Q166" s="17">
        <v>2.9132244704420298</v>
      </c>
      <c r="R166" s="17">
        <v>0.46437394927526798</v>
      </c>
      <c r="S166" s="17" t="s">
        <v>2124</v>
      </c>
      <c r="T166" s="17" t="s">
        <v>6381</v>
      </c>
      <c r="U166" s="17" t="s">
        <v>6382</v>
      </c>
      <c r="V166" s="17" t="s">
        <v>6383</v>
      </c>
      <c r="W166" s="17" t="s">
        <v>6391</v>
      </c>
      <c r="Z166" s="17" t="s">
        <v>6385</v>
      </c>
    </row>
    <row r="167" spans="1:26" x14ac:dyDescent="0.3">
      <c r="A167" s="17">
        <v>166</v>
      </c>
      <c r="B167" s="17">
        <v>723</v>
      </c>
      <c r="C167" s="17" t="s">
        <v>23428</v>
      </c>
      <c r="D167" s="17" t="s">
        <v>18185</v>
      </c>
      <c r="E167" s="17" t="s">
        <v>18185</v>
      </c>
      <c r="F167" s="17" t="s">
        <v>17374</v>
      </c>
      <c r="G167" s="17" t="b">
        <v>1</v>
      </c>
      <c r="H167" s="17">
        <v>-3.2575722502673101</v>
      </c>
      <c r="I167" s="17">
        <v>7.918E-2</v>
      </c>
      <c r="J167" s="17">
        <v>25936.6745438707</v>
      </c>
      <c r="K167" s="17">
        <v>137397.952269637</v>
      </c>
      <c r="L167" s="17">
        <v>29615.381714122101</v>
      </c>
      <c r="M167" s="17">
        <v>131359.234524311</v>
      </c>
      <c r="N167" s="17">
        <v>7584.8733151879696</v>
      </c>
      <c r="O167" s="17">
        <v>58776.571541728401</v>
      </c>
      <c r="P167" s="17">
        <v>-111461.27772576699</v>
      </c>
      <c r="Q167" s="17">
        <v>0.18877045920576099</v>
      </c>
      <c r="R167" s="17">
        <v>-0.724065967705942</v>
      </c>
      <c r="S167" s="17" t="s">
        <v>18239</v>
      </c>
      <c r="T167" s="17" t="s">
        <v>19264</v>
      </c>
      <c r="U167" s="17" t="s">
        <v>19265</v>
      </c>
      <c r="V167" s="17" t="s">
        <v>12932</v>
      </c>
    </row>
    <row r="168" spans="1:26" x14ac:dyDescent="0.3">
      <c r="A168" s="17">
        <v>167</v>
      </c>
      <c r="B168" s="17">
        <v>487</v>
      </c>
      <c r="C168" s="17" t="s">
        <v>23429</v>
      </c>
      <c r="D168" s="17" t="s">
        <v>18185</v>
      </c>
      <c r="E168" s="17" t="s">
        <v>18185</v>
      </c>
      <c r="F168" s="17" t="s">
        <v>16958</v>
      </c>
      <c r="G168" s="17" t="b">
        <v>1</v>
      </c>
      <c r="H168" s="17">
        <v>-2.33919392187472</v>
      </c>
      <c r="I168" s="17">
        <v>7.9560000000000006E-2</v>
      </c>
      <c r="J168" s="17">
        <v>49986.997470994102</v>
      </c>
      <c r="K168" s="17">
        <v>81944.767368692206</v>
      </c>
      <c r="L168" s="17">
        <v>45547.785885766301</v>
      </c>
      <c r="M168" s="17">
        <v>78277.632236424703</v>
      </c>
      <c r="N168" s="17">
        <v>16377.1339190538</v>
      </c>
      <c r="O168" s="17">
        <v>17080.0993175966</v>
      </c>
      <c r="P168" s="17">
        <v>-31957.769897698101</v>
      </c>
      <c r="Q168" s="17">
        <v>0.61000841269203598</v>
      </c>
      <c r="R168" s="17">
        <v>-0.214664175545732</v>
      </c>
      <c r="S168" s="17" t="s">
        <v>18271</v>
      </c>
      <c r="T168" s="17" t="s">
        <v>19742</v>
      </c>
      <c r="U168" s="17" t="s">
        <v>19743</v>
      </c>
      <c r="V168" s="17" t="s">
        <v>19744</v>
      </c>
      <c r="W168" s="17" t="s">
        <v>19750</v>
      </c>
    </row>
    <row r="169" spans="1:26" x14ac:dyDescent="0.3">
      <c r="A169" s="17">
        <v>168</v>
      </c>
      <c r="B169" s="17">
        <v>74</v>
      </c>
      <c r="C169" s="17" t="s">
        <v>23430</v>
      </c>
      <c r="D169" s="17" t="s">
        <v>18185</v>
      </c>
      <c r="E169" s="17" t="s">
        <v>18185</v>
      </c>
      <c r="F169" s="17" t="s">
        <v>16626</v>
      </c>
      <c r="G169" s="17" t="b">
        <v>1</v>
      </c>
      <c r="H169" s="17">
        <v>-2.9689801755035399</v>
      </c>
      <c r="I169" s="17">
        <v>8.0320000000000003E-2</v>
      </c>
      <c r="J169" s="17">
        <v>23267.150464186499</v>
      </c>
      <c r="K169" s="17">
        <v>78948.460144568904</v>
      </c>
      <c r="L169" s="17">
        <v>25042.038296797102</v>
      </c>
      <c r="M169" s="17">
        <v>96864.923980756299</v>
      </c>
      <c r="N169" s="17">
        <v>9152.9347836665802</v>
      </c>
      <c r="O169" s="17">
        <v>31167.311969045699</v>
      </c>
      <c r="P169" s="17">
        <v>-55681.309680382401</v>
      </c>
      <c r="Q169" s="17">
        <v>0.29471316377267098</v>
      </c>
      <c r="R169" s="17">
        <v>-0.53060046535077998</v>
      </c>
      <c r="S169" s="17" t="s">
        <v>18252</v>
      </c>
      <c r="T169" s="17" t="s">
        <v>19456</v>
      </c>
      <c r="U169" s="17" t="s">
        <v>19457</v>
      </c>
      <c r="V169" s="17" t="s">
        <v>19458</v>
      </c>
      <c r="W169" s="17" t="s">
        <v>19465</v>
      </c>
      <c r="Z169" s="17" t="s">
        <v>19460</v>
      </c>
    </row>
    <row r="170" spans="1:26" x14ac:dyDescent="0.3">
      <c r="A170" s="17">
        <v>169</v>
      </c>
      <c r="B170" s="17">
        <v>162</v>
      </c>
      <c r="C170" s="17" t="s">
        <v>23431</v>
      </c>
      <c r="D170" s="17" t="s">
        <v>18185</v>
      </c>
      <c r="E170" s="17" t="s">
        <v>18185</v>
      </c>
      <c r="F170" s="17" t="s">
        <v>234</v>
      </c>
      <c r="G170" s="17" t="b">
        <v>1</v>
      </c>
      <c r="H170" s="17">
        <v>2.3245267004735801</v>
      </c>
      <c r="I170" s="17">
        <v>8.0740000000000006E-2</v>
      </c>
      <c r="J170" s="17">
        <v>829525.45640551206</v>
      </c>
      <c r="K170" s="17">
        <v>637137.37045386597</v>
      </c>
      <c r="L170" s="17">
        <v>833304.25727360102</v>
      </c>
      <c r="M170" s="17">
        <v>586317.403831659</v>
      </c>
      <c r="N170" s="17">
        <v>100783.49486064599</v>
      </c>
      <c r="O170" s="17">
        <v>101943.763576253</v>
      </c>
      <c r="P170" s="17">
        <v>192388.085951646</v>
      </c>
      <c r="Q170" s="17">
        <v>1.3019569952624199</v>
      </c>
      <c r="R170" s="17">
        <v>0.114596639356076</v>
      </c>
      <c r="S170" s="17" t="s">
        <v>1999</v>
      </c>
      <c r="T170" s="17" t="s">
        <v>4422</v>
      </c>
      <c r="U170" s="17" t="s">
        <v>4423</v>
      </c>
      <c r="V170" s="17" t="s">
        <v>4424</v>
      </c>
      <c r="W170" s="17" t="s">
        <v>4431</v>
      </c>
    </row>
    <row r="171" spans="1:26" x14ac:dyDescent="0.3">
      <c r="A171" s="17">
        <v>170</v>
      </c>
      <c r="B171" s="17">
        <v>58</v>
      </c>
      <c r="C171" s="17" t="s">
        <v>23432</v>
      </c>
      <c r="D171" s="17" t="s">
        <v>18185</v>
      </c>
      <c r="E171" s="17" t="s">
        <v>18185</v>
      </c>
      <c r="F171" s="17" t="s">
        <v>1144</v>
      </c>
      <c r="G171" s="17" t="b">
        <v>1</v>
      </c>
      <c r="H171" s="17">
        <v>-3.2772086643423499</v>
      </c>
      <c r="I171" s="17">
        <v>8.0930000000000002E-2</v>
      </c>
      <c r="J171" s="17">
        <v>49380.026192647798</v>
      </c>
      <c r="K171" s="17">
        <v>521555.84238216799</v>
      </c>
      <c r="L171" s="17">
        <v>43145.937297409699</v>
      </c>
      <c r="M171" s="17">
        <v>557321.41464809095</v>
      </c>
      <c r="N171" s="17">
        <v>16101.627180147199</v>
      </c>
      <c r="O171" s="17">
        <v>249031.55221117099</v>
      </c>
      <c r="P171" s="17">
        <v>-472175.81618952099</v>
      </c>
      <c r="Q171" s="17">
        <v>9.4678310892095704E-2</v>
      </c>
      <c r="R171" s="17">
        <v>-1.02374949870225</v>
      </c>
      <c r="S171" s="17" t="s">
        <v>2454</v>
      </c>
      <c r="T171" s="17" t="s">
        <v>11240</v>
      </c>
      <c r="U171" s="17" t="s">
        <v>11241</v>
      </c>
      <c r="V171" s="17" t="s">
        <v>11242</v>
      </c>
      <c r="W171" s="17" t="s">
        <v>11250</v>
      </c>
      <c r="Z171" s="17" t="s">
        <v>11244</v>
      </c>
    </row>
    <row r="172" spans="1:26" x14ac:dyDescent="0.3">
      <c r="A172" s="17">
        <v>171</v>
      </c>
      <c r="B172" s="17">
        <v>691</v>
      </c>
      <c r="C172" s="17" t="s">
        <v>23433</v>
      </c>
      <c r="D172" s="17" t="s">
        <v>18185</v>
      </c>
      <c r="E172" s="17" t="s">
        <v>18185</v>
      </c>
      <c r="F172" s="17" t="s">
        <v>17290</v>
      </c>
      <c r="G172" s="17" t="b">
        <v>1</v>
      </c>
      <c r="H172" s="17">
        <v>2.60695055119578</v>
      </c>
      <c r="I172" s="17">
        <v>8.1729999999999997E-2</v>
      </c>
      <c r="J172" s="17">
        <v>32403.140417757601</v>
      </c>
      <c r="K172" s="17">
        <v>9621.0181788359096</v>
      </c>
      <c r="L172" s="17">
        <v>30136.359404590599</v>
      </c>
      <c r="M172" s="17">
        <v>8748.0451137623095</v>
      </c>
      <c r="N172" s="17">
        <v>13549.514742167399</v>
      </c>
      <c r="O172" s="17">
        <v>6746.8984418421296</v>
      </c>
      <c r="P172" s="17">
        <v>22782.1222389217</v>
      </c>
      <c r="Q172" s="17">
        <v>3.3679533512406499</v>
      </c>
      <c r="R172" s="17">
        <v>0.52736606755472704</v>
      </c>
      <c r="S172" s="17" t="s">
        <v>18214</v>
      </c>
      <c r="T172" s="17" t="s">
        <v>18864</v>
      </c>
      <c r="U172" s="17" t="s">
        <v>18865</v>
      </c>
      <c r="V172" s="17" t="s">
        <v>18866</v>
      </c>
      <c r="W172" s="17" t="s">
        <v>18872</v>
      </c>
      <c r="Z172" s="17" t="s">
        <v>18868</v>
      </c>
    </row>
    <row r="173" spans="1:26" x14ac:dyDescent="0.3">
      <c r="A173" s="17">
        <v>172</v>
      </c>
      <c r="B173" s="17">
        <v>55</v>
      </c>
      <c r="C173" s="17" t="s">
        <v>23434</v>
      </c>
      <c r="D173" s="17" t="s">
        <v>18185</v>
      </c>
      <c r="E173" s="17" t="s">
        <v>18185</v>
      </c>
      <c r="F173" s="17" t="s">
        <v>106</v>
      </c>
      <c r="G173" s="17" t="b">
        <v>1</v>
      </c>
      <c r="H173" s="17">
        <v>2.4370747170883398</v>
      </c>
      <c r="I173" s="17">
        <v>8.6760000000000004E-2</v>
      </c>
      <c r="J173" s="17">
        <v>4170185.5400285898</v>
      </c>
      <c r="K173" s="17">
        <v>1432226.5750382999</v>
      </c>
      <c r="L173" s="17">
        <v>4491787.4319391102</v>
      </c>
      <c r="M173" s="17">
        <v>880213.38917481701</v>
      </c>
      <c r="N173" s="17">
        <v>1679512.7937566701</v>
      </c>
      <c r="O173" s="17">
        <v>982716.74321297999</v>
      </c>
      <c r="P173" s="17">
        <v>2737958.9649902899</v>
      </c>
      <c r="Q173" s="17">
        <v>2.91168004609681</v>
      </c>
      <c r="R173" s="17">
        <v>0.46414365022584603</v>
      </c>
      <c r="S173" s="17" t="s">
        <v>1935</v>
      </c>
      <c r="T173" s="17" t="s">
        <v>3384</v>
      </c>
      <c r="U173" s="17" t="s">
        <v>3385</v>
      </c>
      <c r="V173" s="17" t="s">
        <v>3386</v>
      </c>
      <c r="W173" s="17" t="s">
        <v>3392</v>
      </c>
      <c r="X173" s="17" t="s">
        <v>3393</v>
      </c>
    </row>
    <row r="174" spans="1:26" x14ac:dyDescent="0.3">
      <c r="A174" s="17">
        <v>173</v>
      </c>
      <c r="B174" s="17">
        <v>290</v>
      </c>
      <c r="C174" s="17" t="s">
        <v>23435</v>
      </c>
      <c r="D174" s="17" t="s">
        <v>18185</v>
      </c>
      <c r="E174" s="17" t="s">
        <v>18185</v>
      </c>
      <c r="F174" s="17" t="s">
        <v>380</v>
      </c>
      <c r="G174" s="17" t="b">
        <v>1</v>
      </c>
      <c r="H174" s="17">
        <v>-2.6068131810969399</v>
      </c>
      <c r="I174" s="17">
        <v>8.7050000000000002E-2</v>
      </c>
      <c r="J174" s="17">
        <v>489644.108117247</v>
      </c>
      <c r="K174" s="17">
        <v>631861.65399609599</v>
      </c>
      <c r="L174" s="17">
        <v>464599.88982385298</v>
      </c>
      <c r="M174" s="17">
        <v>645858.77309414104</v>
      </c>
      <c r="N174" s="17">
        <v>86352.721592467904</v>
      </c>
      <c r="O174" s="17">
        <v>38370.688917779698</v>
      </c>
      <c r="P174" s="17">
        <v>-142217.54587885001</v>
      </c>
      <c r="Q174" s="17">
        <v>0.77492296774235303</v>
      </c>
      <c r="R174" s="17">
        <v>-0.110741466973914</v>
      </c>
      <c r="S174" s="17" t="s">
        <v>2072</v>
      </c>
      <c r="T174" s="17" t="s">
        <v>5570</v>
      </c>
      <c r="U174" s="17" t="s">
        <v>5571</v>
      </c>
      <c r="V174" s="17" t="s">
        <v>5572</v>
      </c>
      <c r="W174" s="17" t="s">
        <v>2921</v>
      </c>
      <c r="X174" s="17" t="s">
        <v>5579</v>
      </c>
      <c r="Z174" s="17" t="s">
        <v>5574</v>
      </c>
    </row>
    <row r="175" spans="1:26" x14ac:dyDescent="0.3">
      <c r="A175" s="17">
        <v>174</v>
      </c>
      <c r="B175" s="17">
        <v>689</v>
      </c>
      <c r="C175" s="17" t="s">
        <v>23436</v>
      </c>
      <c r="D175" s="17" t="s">
        <v>18185</v>
      </c>
      <c r="E175" s="17" t="s">
        <v>18185</v>
      </c>
      <c r="F175" s="17" t="s">
        <v>17282</v>
      </c>
      <c r="G175" s="17" t="b">
        <v>1</v>
      </c>
      <c r="H175" s="17">
        <v>-2.3109744368467098</v>
      </c>
      <c r="I175" s="17">
        <v>9.0289999999999995E-2</v>
      </c>
      <c r="J175" s="17">
        <v>23407.008690488899</v>
      </c>
      <c r="K175" s="17">
        <v>49735.007673533903</v>
      </c>
      <c r="L175" s="17">
        <v>22177.861165088601</v>
      </c>
      <c r="M175" s="17">
        <v>49378.887830154898</v>
      </c>
      <c r="N175" s="17">
        <v>11200.443603096001</v>
      </c>
      <c r="O175" s="17">
        <v>16245.7323418129</v>
      </c>
      <c r="P175" s="17">
        <v>-26327.998983044999</v>
      </c>
      <c r="Q175" s="17">
        <v>0.47063446424166799</v>
      </c>
      <c r="R175" s="17">
        <v>-0.32731627290600002</v>
      </c>
      <c r="S175" s="17" t="s">
        <v>18234</v>
      </c>
      <c r="T175" s="17" t="s">
        <v>19170</v>
      </c>
      <c r="U175" s="17" t="s">
        <v>19171</v>
      </c>
      <c r="V175" s="17" t="s">
        <v>19172</v>
      </c>
      <c r="W175" s="17" t="s">
        <v>4346</v>
      </c>
      <c r="Z175" s="17" t="s">
        <v>19174</v>
      </c>
    </row>
    <row r="176" spans="1:26" x14ac:dyDescent="0.3">
      <c r="A176" s="17">
        <v>175</v>
      </c>
      <c r="B176" s="17">
        <v>453</v>
      </c>
      <c r="C176" s="17" t="s">
        <v>23437</v>
      </c>
      <c r="D176" s="17" t="s">
        <v>18185</v>
      </c>
      <c r="E176" s="17" t="s">
        <v>18185</v>
      </c>
      <c r="F176" s="17" t="s">
        <v>16912</v>
      </c>
      <c r="G176" s="17" t="b">
        <v>1</v>
      </c>
      <c r="H176" s="17">
        <v>2.2069607599616798</v>
      </c>
      <c r="I176" s="17">
        <v>9.2200000000000004E-2</v>
      </c>
      <c r="J176" s="17">
        <v>96869.072019425395</v>
      </c>
      <c r="K176" s="17">
        <v>38600.6088877195</v>
      </c>
      <c r="L176" s="17">
        <v>92322.466717155301</v>
      </c>
      <c r="M176" s="17">
        <v>26955.229927872198</v>
      </c>
      <c r="N176" s="17">
        <v>31306.552064688502</v>
      </c>
      <c r="O176" s="17">
        <v>33333.422825538699</v>
      </c>
      <c r="P176" s="17">
        <v>58268.463131705903</v>
      </c>
      <c r="Q176" s="17">
        <v>2.5095218653466298</v>
      </c>
      <c r="R176" s="17">
        <v>0.399590984022067</v>
      </c>
      <c r="S176" s="17" t="s">
        <v>18265</v>
      </c>
      <c r="T176" s="17" t="s">
        <v>19654</v>
      </c>
      <c r="U176" s="17" t="s">
        <v>19655</v>
      </c>
      <c r="V176" s="17" t="s">
        <v>19656</v>
      </c>
      <c r="W176" s="17" t="s">
        <v>19663</v>
      </c>
      <c r="Z176" s="17" t="s">
        <v>19658</v>
      </c>
    </row>
    <row r="177" spans="1:26" x14ac:dyDescent="0.3">
      <c r="A177" s="17">
        <v>176</v>
      </c>
      <c r="B177" s="17">
        <v>577</v>
      </c>
      <c r="C177" s="17" t="s">
        <v>23438</v>
      </c>
      <c r="D177" s="17" t="s">
        <v>18185</v>
      </c>
      <c r="E177" s="17" t="s">
        <v>18185</v>
      </c>
      <c r="F177" s="17" t="s">
        <v>17104</v>
      </c>
      <c r="G177" s="17" t="b">
        <v>1</v>
      </c>
      <c r="H177" s="17">
        <v>-2.3176274582429501</v>
      </c>
      <c r="I177" s="17">
        <v>9.2249999999999999E-2</v>
      </c>
      <c r="J177" s="17">
        <v>34569.5875341059</v>
      </c>
      <c r="K177" s="17">
        <v>55526.566344216502</v>
      </c>
      <c r="L177" s="17">
        <v>36169.449336282203</v>
      </c>
      <c r="M177" s="17">
        <v>55643.421763629201</v>
      </c>
      <c r="N177" s="17">
        <v>13134.962011826899</v>
      </c>
      <c r="O177" s="17">
        <v>8530.4906675833208</v>
      </c>
      <c r="P177" s="17">
        <v>-20956.9788101105</v>
      </c>
      <c r="Q177" s="17">
        <v>0.62257744013567395</v>
      </c>
      <c r="R177" s="17">
        <v>-0.205806620566613</v>
      </c>
      <c r="S177" s="17" t="s">
        <v>18222</v>
      </c>
      <c r="T177" s="17" t="s">
        <v>18993</v>
      </c>
      <c r="U177" s="17" t="s">
        <v>18994</v>
      </c>
      <c r="V177" s="17" t="s">
        <v>18995</v>
      </c>
      <c r="W177" s="17" t="s">
        <v>19002</v>
      </c>
      <c r="X177" s="17" t="s">
        <v>3745</v>
      </c>
    </row>
    <row r="178" spans="1:26" x14ac:dyDescent="0.3">
      <c r="A178" s="17">
        <v>177</v>
      </c>
      <c r="B178" s="17">
        <v>638</v>
      </c>
      <c r="C178" s="17" t="s">
        <v>23439</v>
      </c>
      <c r="D178" s="17" t="s">
        <v>18185</v>
      </c>
      <c r="E178" s="17" t="s">
        <v>18185</v>
      </c>
      <c r="F178" s="17" t="s">
        <v>17200</v>
      </c>
      <c r="G178" s="17" t="b">
        <v>1</v>
      </c>
      <c r="H178" s="17">
        <v>-2.30914753811994</v>
      </c>
      <c r="I178" s="17">
        <v>9.2410000000000006E-2</v>
      </c>
      <c r="J178" s="17">
        <v>5193.5309416541504</v>
      </c>
      <c r="K178" s="17">
        <v>13653.961586659399</v>
      </c>
      <c r="L178" s="17">
        <v>2563.1843018861</v>
      </c>
      <c r="M178" s="17">
        <v>15166.737077955901</v>
      </c>
      <c r="N178" s="17">
        <v>5299.7762247543997</v>
      </c>
      <c r="O178" s="17">
        <v>3490.6070821777598</v>
      </c>
      <c r="P178" s="17">
        <v>-8460.4306450052609</v>
      </c>
      <c r="Q178" s="17">
        <v>0.380368064513122</v>
      </c>
      <c r="R178" s="17">
        <v>-0.41979595332228298</v>
      </c>
      <c r="S178" s="17" t="s">
        <v>18352</v>
      </c>
      <c r="T178" s="17" t="s">
        <v>20910</v>
      </c>
      <c r="U178" s="17" t="s">
        <v>20911</v>
      </c>
      <c r="V178" s="17" t="s">
        <v>20912</v>
      </c>
      <c r="W178" s="17" t="s">
        <v>20919</v>
      </c>
      <c r="Z178" s="17" t="s">
        <v>20914</v>
      </c>
    </row>
    <row r="179" spans="1:26" x14ac:dyDescent="0.3">
      <c r="A179" s="17">
        <v>178</v>
      </c>
      <c r="B179" s="17">
        <v>187</v>
      </c>
      <c r="C179" s="17" t="s">
        <v>23440</v>
      </c>
      <c r="D179" s="17" t="s">
        <v>18185</v>
      </c>
      <c r="E179" s="17" t="s">
        <v>18185</v>
      </c>
      <c r="F179" s="17" t="s">
        <v>250</v>
      </c>
      <c r="G179" s="17" t="b">
        <v>1</v>
      </c>
      <c r="H179" s="17">
        <v>-2.8069451066145499</v>
      </c>
      <c r="I179" s="17">
        <v>9.2789999999999997E-2</v>
      </c>
      <c r="J179" s="17">
        <v>1732297.7767066001</v>
      </c>
      <c r="K179" s="17">
        <v>2013813.6851228301</v>
      </c>
      <c r="L179" s="17">
        <v>1715130.9528065401</v>
      </c>
      <c r="M179" s="17">
        <v>1946614.5695181801</v>
      </c>
      <c r="N179" s="17">
        <v>43787.979995339701</v>
      </c>
      <c r="O179" s="17">
        <v>168102.49256562599</v>
      </c>
      <c r="P179" s="17">
        <v>-281515.90841623402</v>
      </c>
      <c r="Q179" s="17">
        <v>0.86020757009650395</v>
      </c>
      <c r="R179" s="17">
        <v>-6.53967398374104E-2</v>
      </c>
      <c r="S179" s="17" t="s">
        <v>2007</v>
      </c>
      <c r="T179" s="17" t="s">
        <v>4551</v>
      </c>
      <c r="U179" s="17" t="s">
        <v>4552</v>
      </c>
      <c r="V179" s="17" t="s">
        <v>4322</v>
      </c>
      <c r="W179" s="17" t="s">
        <v>2939</v>
      </c>
      <c r="X179" s="17" t="s">
        <v>4559</v>
      </c>
    </row>
    <row r="180" spans="1:26" x14ac:dyDescent="0.3">
      <c r="A180" s="17">
        <v>179</v>
      </c>
      <c r="B180" s="17">
        <v>178</v>
      </c>
      <c r="C180" s="17" t="s">
        <v>23441</v>
      </c>
      <c r="D180" s="17" t="s">
        <v>18185</v>
      </c>
      <c r="E180" s="17" t="s">
        <v>18185</v>
      </c>
      <c r="F180" s="17" t="s">
        <v>326</v>
      </c>
      <c r="G180" s="17" t="b">
        <v>1</v>
      </c>
      <c r="H180" s="17">
        <v>2.4132568105215602</v>
      </c>
      <c r="I180" s="17">
        <v>9.3179999999999999E-2</v>
      </c>
      <c r="J180" s="17">
        <v>274980.16935603198</v>
      </c>
      <c r="K180" s="17">
        <v>248745.43824444199</v>
      </c>
      <c r="L180" s="17">
        <v>276351.79175651498</v>
      </c>
      <c r="M180" s="17">
        <v>244877.44852792699</v>
      </c>
      <c r="N180" s="17">
        <v>8871.9292093373097</v>
      </c>
      <c r="O180" s="17">
        <v>16608.149866530501</v>
      </c>
      <c r="P180" s="17">
        <v>26234.731111590001</v>
      </c>
      <c r="Q180" s="17">
        <v>1.10546818987615</v>
      </c>
      <c r="R180" s="17">
        <v>4.3546250162113102E-2</v>
      </c>
      <c r="S180" s="17" t="s">
        <v>2045</v>
      </c>
      <c r="T180" s="17" t="s">
        <v>5155</v>
      </c>
      <c r="U180" s="17" t="s">
        <v>5156</v>
      </c>
      <c r="V180" s="17" t="s">
        <v>5157</v>
      </c>
      <c r="W180" s="17" t="s">
        <v>5164</v>
      </c>
      <c r="X180" s="17" t="s">
        <v>5165</v>
      </c>
    </row>
    <row r="181" spans="1:26" x14ac:dyDescent="0.3">
      <c r="A181" s="17">
        <v>180</v>
      </c>
      <c r="B181" s="17">
        <v>418</v>
      </c>
      <c r="C181" s="17" t="s">
        <v>23442</v>
      </c>
      <c r="D181" s="17" t="s">
        <v>18185</v>
      </c>
      <c r="E181" s="17" t="s">
        <v>18185</v>
      </c>
      <c r="F181" s="17" t="s">
        <v>690</v>
      </c>
      <c r="G181" s="17" t="b">
        <v>1</v>
      </c>
      <c r="H181" s="17">
        <v>-2.65628269481729</v>
      </c>
      <c r="I181" s="17">
        <v>9.3210000000000001E-2</v>
      </c>
      <c r="J181" s="17">
        <v>106072.805121486</v>
      </c>
      <c r="K181" s="17">
        <v>221515.42975316301</v>
      </c>
      <c r="L181" s="17">
        <v>95346.484035524205</v>
      </c>
      <c r="M181" s="17">
        <v>247313.832479862</v>
      </c>
      <c r="N181" s="17">
        <v>25073.7911219095</v>
      </c>
      <c r="O181" s="17">
        <v>70976.591984796803</v>
      </c>
      <c r="P181" s="17">
        <v>-115442.62463167599</v>
      </c>
      <c r="Q181" s="17">
        <v>0.47885063916172499</v>
      </c>
      <c r="R181" s="17">
        <v>-0.31979992855467299</v>
      </c>
      <c r="S181" s="17" t="s">
        <v>2227</v>
      </c>
      <c r="T181" s="17" t="s">
        <v>7971</v>
      </c>
      <c r="U181" s="17" t="s">
        <v>7972</v>
      </c>
      <c r="V181" s="17" t="s">
        <v>7973</v>
      </c>
      <c r="W181" s="17" t="s">
        <v>7977</v>
      </c>
    </row>
    <row r="182" spans="1:26" x14ac:dyDescent="0.3">
      <c r="A182" s="17">
        <v>181</v>
      </c>
      <c r="B182" s="17">
        <v>456</v>
      </c>
      <c r="C182" s="17" t="s">
        <v>23443</v>
      </c>
      <c r="D182" s="17" t="s">
        <v>18185</v>
      </c>
      <c r="E182" s="17" t="s">
        <v>18185</v>
      </c>
      <c r="F182" s="17" t="s">
        <v>16916</v>
      </c>
      <c r="G182" s="17" t="b">
        <v>1</v>
      </c>
      <c r="H182" s="17">
        <v>2.2716913854621401</v>
      </c>
      <c r="I182" s="17">
        <v>9.3729999999999994E-2</v>
      </c>
      <c r="J182" s="17">
        <v>181352.99739331499</v>
      </c>
      <c r="K182" s="17">
        <v>124250.000125644</v>
      </c>
      <c r="L182" s="17">
        <v>170454.264845445</v>
      </c>
      <c r="M182" s="17">
        <v>113693.420445859</v>
      </c>
      <c r="N182" s="17">
        <v>35770.761049842396</v>
      </c>
      <c r="O182" s="17">
        <v>24819.854183284398</v>
      </c>
      <c r="P182" s="17">
        <v>57102.9972676709</v>
      </c>
      <c r="Q182" s="17">
        <v>1.45958146647829</v>
      </c>
      <c r="R182" s="17">
        <v>0.16422834012881701</v>
      </c>
      <c r="S182" s="17" t="s">
        <v>18283</v>
      </c>
      <c r="T182" s="17" t="s">
        <v>19918</v>
      </c>
      <c r="U182" s="17" t="s">
        <v>16340</v>
      </c>
      <c r="V182" s="17" t="s">
        <v>19919</v>
      </c>
      <c r="W182" s="17" t="s">
        <v>9156</v>
      </c>
    </row>
    <row r="183" spans="1:26" x14ac:dyDescent="0.3">
      <c r="A183" s="17">
        <v>182</v>
      </c>
      <c r="B183" s="17">
        <v>63</v>
      </c>
      <c r="C183" s="17" t="s">
        <v>23444</v>
      </c>
      <c r="D183" s="17" t="s">
        <v>18185</v>
      </c>
      <c r="E183" s="17" t="s">
        <v>18185</v>
      </c>
      <c r="F183" s="17" t="s">
        <v>108</v>
      </c>
      <c r="G183" s="17" t="b">
        <v>1</v>
      </c>
      <c r="H183" s="17">
        <v>2.8771483356097001</v>
      </c>
      <c r="I183" s="17">
        <v>9.4920000000000004E-2</v>
      </c>
      <c r="J183" s="17">
        <v>4233001.2561823204</v>
      </c>
      <c r="K183" s="17">
        <v>1756063.86238925</v>
      </c>
      <c r="L183" s="17">
        <v>3479340.2256380501</v>
      </c>
      <c r="M183" s="17">
        <v>1828778.1475831601</v>
      </c>
      <c r="N183" s="17">
        <v>1465829.96931733</v>
      </c>
      <c r="O183" s="17">
        <v>273476.93544056499</v>
      </c>
      <c r="P183" s="17">
        <v>2476937.3937930702</v>
      </c>
      <c r="Q183" s="17">
        <v>2.4105053049853402</v>
      </c>
      <c r="R183" s="17">
        <v>0.38210809160551101</v>
      </c>
      <c r="S183" s="17" t="s">
        <v>1936</v>
      </c>
      <c r="T183" s="17" t="s">
        <v>3400</v>
      </c>
      <c r="U183" s="17" t="s">
        <v>3401</v>
      </c>
      <c r="V183" s="17" t="s">
        <v>3402</v>
      </c>
      <c r="W183" s="17" t="s">
        <v>3409</v>
      </c>
      <c r="X183" s="17" t="s">
        <v>3410</v>
      </c>
      <c r="Z183" s="17" t="s">
        <v>3404</v>
      </c>
    </row>
    <row r="184" spans="1:26" x14ac:dyDescent="0.3">
      <c r="A184" s="17">
        <v>183</v>
      </c>
      <c r="B184" s="17">
        <v>704</v>
      </c>
      <c r="C184" s="17" t="s">
        <v>23445</v>
      </c>
      <c r="D184" s="17" t="s">
        <v>18185</v>
      </c>
      <c r="E184" s="17" t="s">
        <v>18185</v>
      </c>
      <c r="F184" s="17" t="s">
        <v>17320</v>
      </c>
      <c r="G184" s="17" t="b">
        <v>1</v>
      </c>
      <c r="H184" s="17">
        <v>-2.8712001588280498</v>
      </c>
      <c r="I184" s="17">
        <v>9.5100000000000004E-2</v>
      </c>
      <c r="J184" s="17">
        <v>8521.6580773881597</v>
      </c>
      <c r="K184" s="17">
        <v>43283.352068498403</v>
      </c>
      <c r="L184" s="17">
        <v>9911.7856525574098</v>
      </c>
      <c r="M184" s="17">
        <v>49595.4311085667</v>
      </c>
      <c r="N184" s="17">
        <v>3889.16821200185</v>
      </c>
      <c r="O184" s="17">
        <v>20606.1782347425</v>
      </c>
      <c r="P184" s="17">
        <v>-34761.693991110304</v>
      </c>
      <c r="Q184" s="17">
        <v>0.19688073289476599</v>
      </c>
      <c r="R184" s="17">
        <v>-0.70579678262727596</v>
      </c>
      <c r="S184" s="17" t="s">
        <v>18259</v>
      </c>
      <c r="T184" s="17" t="s">
        <v>19566</v>
      </c>
      <c r="U184" s="17" t="s">
        <v>19567</v>
      </c>
      <c r="V184" s="17" t="s">
        <v>19568</v>
      </c>
      <c r="Z184" s="17" t="s">
        <v>19570</v>
      </c>
    </row>
    <row r="185" spans="1:26" x14ac:dyDescent="0.3">
      <c r="A185" s="17">
        <v>184</v>
      </c>
      <c r="B185" s="17">
        <v>484</v>
      </c>
      <c r="C185" s="17" t="s">
        <v>23446</v>
      </c>
      <c r="D185" s="17" t="s">
        <v>18185</v>
      </c>
      <c r="E185" s="17" t="s">
        <v>18185</v>
      </c>
      <c r="F185" s="17" t="s">
        <v>16954</v>
      </c>
      <c r="G185" s="17" t="b">
        <v>1</v>
      </c>
      <c r="H185" s="17">
        <v>2.6845199167114799</v>
      </c>
      <c r="I185" s="17">
        <v>9.6439999999999998E-2</v>
      </c>
      <c r="J185" s="17">
        <v>69675.565780755205</v>
      </c>
      <c r="K185" s="17">
        <v>30782.137048561199</v>
      </c>
      <c r="L185" s="17">
        <v>73865.028425924596</v>
      </c>
      <c r="M185" s="17">
        <v>33286.475877751502</v>
      </c>
      <c r="N185" s="17">
        <v>7297.8821243848697</v>
      </c>
      <c r="O185" s="17">
        <v>24009.388204223502</v>
      </c>
      <c r="P185" s="17">
        <v>38893.428732193999</v>
      </c>
      <c r="Q185" s="17">
        <v>2.2635064508626099</v>
      </c>
      <c r="R185" s="17">
        <v>0.35478173654721701</v>
      </c>
      <c r="S185" s="17" t="s">
        <v>18276</v>
      </c>
      <c r="T185" s="17" t="s">
        <v>19817</v>
      </c>
      <c r="U185" s="17" t="s">
        <v>19818</v>
      </c>
      <c r="V185" s="17" t="s">
        <v>19819</v>
      </c>
      <c r="W185" s="17" t="s">
        <v>19825</v>
      </c>
    </row>
    <row r="186" spans="1:26" x14ac:dyDescent="0.3">
      <c r="A186" s="17">
        <v>185</v>
      </c>
      <c r="B186" s="17">
        <v>97</v>
      </c>
      <c r="C186" s="17" t="s">
        <v>23447</v>
      </c>
      <c r="D186" s="17" t="s">
        <v>18185</v>
      </c>
      <c r="E186" s="17" t="s">
        <v>18185</v>
      </c>
      <c r="F186" s="17" t="s">
        <v>160</v>
      </c>
      <c r="G186" s="17" t="b">
        <v>1</v>
      </c>
      <c r="H186" s="17">
        <v>2.2729046049686201</v>
      </c>
      <c r="I186" s="17">
        <v>9.6820000000000003E-2</v>
      </c>
      <c r="J186" s="17">
        <v>13047933.5510568</v>
      </c>
      <c r="K186" s="17">
        <v>8698267.2352456897</v>
      </c>
      <c r="L186" s="17">
        <v>12117087.1802713</v>
      </c>
      <c r="M186" s="17">
        <v>8033017.7524381401</v>
      </c>
      <c r="N186" s="17">
        <v>1795735.0535467099</v>
      </c>
      <c r="O186" s="17">
        <v>2786058.6871328</v>
      </c>
      <c r="P186" s="17">
        <v>4349666.31581112</v>
      </c>
      <c r="Q186" s="17">
        <v>1.50006124187426</v>
      </c>
      <c r="R186" s="17">
        <v>0.176108990032425</v>
      </c>
      <c r="S186" s="17" t="s">
        <v>1962</v>
      </c>
      <c r="T186" s="17" t="s">
        <v>3832</v>
      </c>
      <c r="U186" s="17" t="s">
        <v>3833</v>
      </c>
      <c r="V186" s="17" t="s">
        <v>3834</v>
      </c>
      <c r="W186" s="17" t="s">
        <v>2939</v>
      </c>
      <c r="X186" s="17" t="s">
        <v>3115</v>
      </c>
      <c r="Z186" s="17" t="s">
        <v>3310</v>
      </c>
    </row>
    <row r="187" spans="1:26" x14ac:dyDescent="0.3">
      <c r="A187" s="17">
        <v>186</v>
      </c>
      <c r="B187" s="17">
        <v>46</v>
      </c>
      <c r="C187" s="17" t="s">
        <v>23448</v>
      </c>
      <c r="D187" s="17" t="s">
        <v>18185</v>
      </c>
      <c r="E187" s="17" t="s">
        <v>18185</v>
      </c>
      <c r="F187" s="17" t="s">
        <v>122</v>
      </c>
      <c r="G187" s="17" t="b">
        <v>1</v>
      </c>
      <c r="H187" s="17">
        <v>2.15775946124828</v>
      </c>
      <c r="I187" s="17">
        <v>9.7549999999999998E-2</v>
      </c>
      <c r="J187" s="17">
        <v>3890008.9810258099</v>
      </c>
      <c r="K187" s="17">
        <v>2188760.6262359298</v>
      </c>
      <c r="L187" s="17">
        <v>3615246.4416971598</v>
      </c>
      <c r="M187" s="17">
        <v>2116856.5826375699</v>
      </c>
      <c r="N187" s="17">
        <v>1002510.53587821</v>
      </c>
      <c r="O187" s="17">
        <v>927281.786680424</v>
      </c>
      <c r="P187" s="17">
        <v>1701248.3547898801</v>
      </c>
      <c r="Q187" s="17">
        <v>1.7772656061140699</v>
      </c>
      <c r="R187" s="17">
        <v>0.249752336443371</v>
      </c>
      <c r="S187" s="17" t="s">
        <v>1943</v>
      </c>
      <c r="T187" s="17" t="s">
        <v>3518</v>
      </c>
      <c r="U187" s="17" t="s">
        <v>3519</v>
      </c>
      <c r="V187" s="17" t="s">
        <v>3520</v>
      </c>
      <c r="W187" s="17" t="s">
        <v>3528</v>
      </c>
      <c r="X187" s="17" t="s">
        <v>3529</v>
      </c>
      <c r="Y187" s="17" t="s">
        <v>3522</v>
      </c>
    </row>
    <row r="188" spans="1:26" x14ac:dyDescent="0.3">
      <c r="A188" s="17">
        <v>187</v>
      </c>
      <c r="B188" s="17">
        <v>5</v>
      </c>
      <c r="C188" s="17" t="s">
        <v>23449</v>
      </c>
      <c r="D188" s="17" t="s">
        <v>18185</v>
      </c>
      <c r="E188" s="17" t="s">
        <v>18185</v>
      </c>
      <c r="F188" s="17" t="s">
        <v>48</v>
      </c>
      <c r="G188" s="17" t="b">
        <v>1</v>
      </c>
      <c r="H188" s="17">
        <v>-2.1547641272614899</v>
      </c>
      <c r="I188" s="17">
        <v>9.8799999999999999E-2</v>
      </c>
      <c r="J188" s="17">
        <v>1275675.39733296</v>
      </c>
      <c r="K188" s="17">
        <v>1997562.2613748901</v>
      </c>
      <c r="L188" s="17">
        <v>1387490.0397167201</v>
      </c>
      <c r="M188" s="17">
        <v>2017417.4082642901</v>
      </c>
      <c r="N188" s="17">
        <v>438100.291954613</v>
      </c>
      <c r="O188" s="17">
        <v>380501.34051170701</v>
      </c>
      <c r="P188" s="17">
        <v>-721886.86404192203</v>
      </c>
      <c r="Q188" s="17">
        <v>0.63861608821891702</v>
      </c>
      <c r="R188" s="17">
        <v>-0.19476014477451201</v>
      </c>
      <c r="S188" s="17" t="s">
        <v>1906</v>
      </c>
      <c r="T188" s="17" t="s">
        <v>2896</v>
      </c>
      <c r="U188" s="17" t="s">
        <v>2897</v>
      </c>
      <c r="V188" s="17" t="s">
        <v>2898</v>
      </c>
      <c r="W188" s="17" t="s">
        <v>2905</v>
      </c>
      <c r="X188" s="17" t="s">
        <v>2906</v>
      </c>
    </row>
    <row r="189" spans="1:26" x14ac:dyDescent="0.3">
      <c r="A189" s="17">
        <v>188</v>
      </c>
      <c r="B189" s="17">
        <v>383</v>
      </c>
      <c r="C189" s="17" t="s">
        <v>23450</v>
      </c>
      <c r="D189" s="17" t="s">
        <v>18185</v>
      </c>
      <c r="E189" s="17" t="s">
        <v>18185</v>
      </c>
      <c r="F189" s="17" t="s">
        <v>768</v>
      </c>
      <c r="G189" s="17" t="b">
        <v>1</v>
      </c>
      <c r="H189" s="17">
        <v>2.7676427166029902</v>
      </c>
      <c r="I189" s="17">
        <v>9.9110000000000004E-2</v>
      </c>
      <c r="J189" s="17">
        <v>115535.077783895</v>
      </c>
      <c r="K189" s="17">
        <v>63929.760590605198</v>
      </c>
      <c r="L189" s="17">
        <v>128175.43455256701</v>
      </c>
      <c r="M189" s="17">
        <v>67028.382303496895</v>
      </c>
      <c r="N189" s="17">
        <v>31551.532804009199</v>
      </c>
      <c r="O189" s="17">
        <v>6893.09123285234</v>
      </c>
      <c r="P189" s="17">
        <v>51605.317193290299</v>
      </c>
      <c r="Q189" s="17">
        <v>1.8072189965446801</v>
      </c>
      <c r="R189" s="17">
        <v>0.25701078301366298</v>
      </c>
      <c r="S189" s="17" t="s">
        <v>2266</v>
      </c>
      <c r="T189" s="17" t="s">
        <v>8547</v>
      </c>
      <c r="U189" s="17" t="s">
        <v>8548</v>
      </c>
      <c r="V189" s="17" t="s">
        <v>8549</v>
      </c>
      <c r="W189" s="17" t="s">
        <v>8558</v>
      </c>
      <c r="X189" s="17" t="s">
        <v>8559</v>
      </c>
      <c r="Z189" s="17" t="s">
        <v>8551</v>
      </c>
    </row>
    <row r="190" spans="1:26" x14ac:dyDescent="0.3">
      <c r="A190" s="17">
        <v>189</v>
      </c>
      <c r="B190" s="17">
        <v>271</v>
      </c>
      <c r="C190" s="17" t="s">
        <v>23451</v>
      </c>
      <c r="D190" s="17" t="s">
        <v>18185</v>
      </c>
      <c r="E190" s="17" t="s">
        <v>18185</v>
      </c>
      <c r="F190" s="17" t="s">
        <v>330</v>
      </c>
      <c r="G190" s="17" t="b">
        <v>1</v>
      </c>
      <c r="H190" s="17">
        <v>2.89387770234912</v>
      </c>
      <c r="I190" s="17">
        <v>9.9360000000000004E-2</v>
      </c>
      <c r="J190" s="17">
        <v>1847036.8951047999</v>
      </c>
      <c r="K190" s="17">
        <v>1386510.8823038701</v>
      </c>
      <c r="L190" s="17">
        <v>1998166.30795654</v>
      </c>
      <c r="M190" s="17">
        <v>1378943.73880344</v>
      </c>
      <c r="N190" s="17">
        <v>274331.56673422502</v>
      </c>
      <c r="O190" s="17">
        <v>26775.634656079401</v>
      </c>
      <c r="P190" s="17">
        <v>460526.012800931</v>
      </c>
      <c r="Q190" s="17">
        <v>1.3321474203186301</v>
      </c>
      <c r="R190" s="17">
        <v>0.124552288113721</v>
      </c>
      <c r="S190" s="17" t="s">
        <v>2047</v>
      </c>
      <c r="T190" s="17" t="s">
        <v>5184</v>
      </c>
      <c r="U190" s="17" t="s">
        <v>5185</v>
      </c>
      <c r="V190" s="17" t="s">
        <v>5186</v>
      </c>
      <c r="W190" s="17" t="s">
        <v>5195</v>
      </c>
      <c r="X190" s="17" t="s">
        <v>5196</v>
      </c>
      <c r="Z190" s="17" t="s">
        <v>5188</v>
      </c>
    </row>
    <row r="191" spans="1:26" x14ac:dyDescent="0.3">
      <c r="A191" s="17">
        <v>190</v>
      </c>
      <c r="B191" s="17">
        <v>367</v>
      </c>
      <c r="C191" s="17" t="s">
        <v>23452</v>
      </c>
      <c r="D191" s="17" t="s">
        <v>18185</v>
      </c>
      <c r="E191" s="17" t="s">
        <v>18185</v>
      </c>
      <c r="F191" s="17" t="s">
        <v>16826</v>
      </c>
      <c r="G191" s="17" t="b">
        <v>1</v>
      </c>
      <c r="H191" s="17">
        <v>-2.13646010760448</v>
      </c>
      <c r="I191" s="17">
        <v>9.9529999999999993E-2</v>
      </c>
      <c r="J191" s="17">
        <v>74064.840447303199</v>
      </c>
      <c r="K191" s="17">
        <v>160277.14817750399</v>
      </c>
      <c r="L191" s="17">
        <v>67531.3006657121</v>
      </c>
      <c r="M191" s="17">
        <v>168472.877131902</v>
      </c>
      <c r="N191" s="17">
        <v>48752.272997795502</v>
      </c>
      <c r="O191" s="17">
        <v>50082.726036767999</v>
      </c>
      <c r="P191" s="17">
        <v>-86212.307730201195</v>
      </c>
      <c r="Q191" s="17">
        <v>0.46210480589084102</v>
      </c>
      <c r="R191" s="17">
        <v>-0.33525951479438798</v>
      </c>
      <c r="S191" s="17" t="s">
        <v>3441</v>
      </c>
      <c r="T191" s="17" t="s">
        <v>19215</v>
      </c>
      <c r="U191" s="17" t="s">
        <v>19216</v>
      </c>
      <c r="V191" s="17" t="s">
        <v>19217</v>
      </c>
      <c r="W191" s="17" t="s">
        <v>19225</v>
      </c>
      <c r="X191" s="17" t="s">
        <v>2922</v>
      </c>
      <c r="Z191" s="17" t="s">
        <v>19219</v>
      </c>
    </row>
    <row r="192" spans="1:26" x14ac:dyDescent="0.3">
      <c r="A192" s="17">
        <v>191</v>
      </c>
      <c r="B192" s="17">
        <v>643</v>
      </c>
      <c r="C192" s="17" t="s">
        <v>23453</v>
      </c>
      <c r="D192" s="17" t="s">
        <v>18185</v>
      </c>
      <c r="E192" s="17" t="s">
        <v>18185</v>
      </c>
      <c r="F192" s="17" t="s">
        <v>17208</v>
      </c>
      <c r="G192" s="17" t="b">
        <v>1</v>
      </c>
      <c r="H192" s="17">
        <v>-2.2156972173408902</v>
      </c>
      <c r="I192" s="17">
        <v>9.9940000000000001E-2</v>
      </c>
      <c r="J192" s="17">
        <v>5393.6820276075096</v>
      </c>
      <c r="K192" s="17">
        <v>10062.1942055647</v>
      </c>
      <c r="L192" s="17">
        <v>7069.8826864185403</v>
      </c>
      <c r="M192" s="17">
        <v>9715.5317333734693</v>
      </c>
      <c r="N192" s="17">
        <v>3012.4952793882599</v>
      </c>
      <c r="O192" s="17">
        <v>2059.96039087807</v>
      </c>
      <c r="P192" s="17">
        <v>-4668.5121779572401</v>
      </c>
      <c r="Q192" s="17">
        <v>0.53603437952177602</v>
      </c>
      <c r="R192" s="17">
        <v>-0.27080735516211901</v>
      </c>
      <c r="S192" s="17" t="s">
        <v>18410</v>
      </c>
      <c r="T192" s="17" t="s">
        <v>21757</v>
      </c>
      <c r="U192" s="17" t="s">
        <v>21758</v>
      </c>
      <c r="V192" s="17" t="s">
        <v>21759</v>
      </c>
      <c r="W192" s="17" t="s">
        <v>21767</v>
      </c>
      <c r="Z192" s="17" t="s">
        <v>21761</v>
      </c>
    </row>
    <row r="193" spans="1:26" x14ac:dyDescent="0.3">
      <c r="A193" s="17">
        <v>192</v>
      </c>
      <c r="B193" s="17">
        <v>477</v>
      </c>
      <c r="C193" s="17" t="s">
        <v>9595</v>
      </c>
      <c r="D193" s="17" t="s">
        <v>18185</v>
      </c>
      <c r="E193" s="17" t="s">
        <v>18185</v>
      </c>
      <c r="F193" s="17" t="s">
        <v>918</v>
      </c>
      <c r="G193" s="17" t="b">
        <v>1</v>
      </c>
      <c r="H193" s="17">
        <v>-2.5540802633673199</v>
      </c>
      <c r="I193" s="17">
        <v>9.9989999999999996E-2</v>
      </c>
      <c r="J193" s="17">
        <v>1143.63893029523</v>
      </c>
      <c r="K193" s="17">
        <v>5301.8822712335204</v>
      </c>
      <c r="L193" s="17">
        <v>873.55597573406806</v>
      </c>
      <c r="M193" s="17">
        <v>4937.6288542749398</v>
      </c>
      <c r="N193" s="17">
        <v>953.78773909111601</v>
      </c>
      <c r="O193" s="17">
        <v>2653.7159666652501</v>
      </c>
      <c r="P193" s="17">
        <v>-4158.2433409383002</v>
      </c>
      <c r="Q193" s="17">
        <v>0.21570432382104801</v>
      </c>
      <c r="R193" s="17">
        <v>-0.66614114932118595</v>
      </c>
      <c r="S193" s="17" t="s">
        <v>2341</v>
      </c>
      <c r="T193" s="17" t="s">
        <v>9596</v>
      </c>
      <c r="U193" s="17" t="s">
        <v>9597</v>
      </c>
      <c r="V193" s="17" t="s">
        <v>9598</v>
      </c>
      <c r="W193" s="17" t="s">
        <v>9605</v>
      </c>
      <c r="Z193" s="17" t="s">
        <v>9600</v>
      </c>
    </row>
    <row r="194" spans="1:26" x14ac:dyDescent="0.3">
      <c r="A194" s="17">
        <v>193</v>
      </c>
      <c r="B194" s="17">
        <v>475</v>
      </c>
      <c r="C194" s="17" t="s">
        <v>23454</v>
      </c>
      <c r="D194" s="17" t="s">
        <v>18185</v>
      </c>
      <c r="E194" s="17" t="s">
        <v>18185</v>
      </c>
      <c r="F194" s="17" t="s">
        <v>16944</v>
      </c>
      <c r="G194" s="17" t="b">
        <v>1</v>
      </c>
      <c r="H194" s="17">
        <v>2.25305552861029</v>
      </c>
      <c r="I194" s="17">
        <v>0.1007</v>
      </c>
      <c r="J194" s="17">
        <v>107143.95620817901</v>
      </c>
      <c r="K194" s="17">
        <v>60435.6641261771</v>
      </c>
      <c r="L194" s="17">
        <v>104015.748865368</v>
      </c>
      <c r="M194" s="17">
        <v>51487.5728202635</v>
      </c>
      <c r="N194" s="17">
        <v>30538.857050438099</v>
      </c>
      <c r="O194" s="17">
        <v>18886.826617870302</v>
      </c>
      <c r="P194" s="17">
        <v>46708.292082001499</v>
      </c>
      <c r="Q194" s="17">
        <v>1.7728597469283101</v>
      </c>
      <c r="R194" s="17">
        <v>0.24867437939989201</v>
      </c>
      <c r="S194" s="17" t="s">
        <v>18236</v>
      </c>
      <c r="T194" s="17" t="s">
        <v>19200</v>
      </c>
      <c r="U194" s="17" t="s">
        <v>19201</v>
      </c>
      <c r="V194" s="17" t="s">
        <v>19202</v>
      </c>
      <c r="W194" s="17" t="s">
        <v>16105</v>
      </c>
    </row>
    <row r="195" spans="1:26" x14ac:dyDescent="0.3">
      <c r="A195" s="17">
        <v>194</v>
      </c>
      <c r="B195" s="17">
        <v>99</v>
      </c>
      <c r="C195" s="17" t="s">
        <v>23455</v>
      </c>
      <c r="D195" s="17" t="s">
        <v>18185</v>
      </c>
      <c r="E195" s="17" t="s">
        <v>18185</v>
      </c>
      <c r="F195" s="17" t="s">
        <v>532</v>
      </c>
      <c r="G195" s="17" t="b">
        <v>1</v>
      </c>
      <c r="H195" s="17">
        <v>2.2426950580977301</v>
      </c>
      <c r="I195" s="17">
        <v>0.10152</v>
      </c>
      <c r="J195" s="17">
        <v>188061.817191254</v>
      </c>
      <c r="K195" s="17">
        <v>141133.10398740001</v>
      </c>
      <c r="L195" s="17">
        <v>187896.85382792601</v>
      </c>
      <c r="M195" s="17">
        <v>138596.710962151</v>
      </c>
      <c r="N195" s="17">
        <v>19126.435179579701</v>
      </c>
      <c r="O195" s="17">
        <v>30785.7794589644</v>
      </c>
      <c r="P195" s="17">
        <v>46928.713203853797</v>
      </c>
      <c r="Q195" s="17">
        <v>1.3325138601645401</v>
      </c>
      <c r="R195" s="17">
        <v>0.124671735043204</v>
      </c>
      <c r="S195" s="17" t="s">
        <v>2148</v>
      </c>
      <c r="T195" s="17" t="s">
        <v>6755</v>
      </c>
      <c r="U195" s="17" t="s">
        <v>6756</v>
      </c>
      <c r="V195" s="17" t="s">
        <v>6757</v>
      </c>
      <c r="W195" s="17" t="s">
        <v>6765</v>
      </c>
      <c r="X195" s="17" t="s">
        <v>6766</v>
      </c>
    </row>
    <row r="196" spans="1:26" x14ac:dyDescent="0.3">
      <c r="A196" s="17">
        <v>195</v>
      </c>
      <c r="B196" s="17">
        <v>114</v>
      </c>
      <c r="C196" s="17" t="s">
        <v>23456</v>
      </c>
      <c r="D196" s="17" t="s">
        <v>18185</v>
      </c>
      <c r="E196" s="17" t="s">
        <v>18185</v>
      </c>
      <c r="F196" s="17" t="s">
        <v>230</v>
      </c>
      <c r="G196" s="17" t="b">
        <v>1</v>
      </c>
      <c r="H196" s="17">
        <v>-2.1307476761075201</v>
      </c>
      <c r="I196" s="17">
        <v>0.10244</v>
      </c>
      <c r="J196" s="17">
        <v>162081.25499705999</v>
      </c>
      <c r="K196" s="17">
        <v>305472.05355235899</v>
      </c>
      <c r="L196" s="17">
        <v>156840.12885213201</v>
      </c>
      <c r="M196" s="17">
        <v>324452.05028025701</v>
      </c>
      <c r="N196" s="17">
        <v>74473.546881164904</v>
      </c>
      <c r="O196" s="17">
        <v>89665.747199361795</v>
      </c>
      <c r="P196" s="17">
        <v>-143390.798555299</v>
      </c>
      <c r="Q196" s="17">
        <v>0.53059274363138598</v>
      </c>
      <c r="R196" s="17">
        <v>-0.27523869370988402</v>
      </c>
      <c r="S196" s="17" t="s">
        <v>1997</v>
      </c>
      <c r="T196" s="17" t="s">
        <v>4386</v>
      </c>
      <c r="U196" s="17" t="s">
        <v>4387</v>
      </c>
      <c r="V196" s="17" t="s">
        <v>4388</v>
      </c>
      <c r="W196" s="17" t="s">
        <v>4397</v>
      </c>
      <c r="X196" s="17" t="s">
        <v>4398</v>
      </c>
      <c r="Z196" s="17" t="s">
        <v>4390</v>
      </c>
    </row>
    <row r="197" spans="1:26" x14ac:dyDescent="0.3">
      <c r="A197" s="17">
        <v>196</v>
      </c>
      <c r="B197" s="17">
        <v>223</v>
      </c>
      <c r="C197" s="17" t="s">
        <v>23457</v>
      </c>
      <c r="D197" s="17" t="s">
        <v>18185</v>
      </c>
      <c r="E197" s="17" t="s">
        <v>18185</v>
      </c>
      <c r="F197" s="17" t="s">
        <v>606</v>
      </c>
      <c r="G197" s="17" t="b">
        <v>1</v>
      </c>
      <c r="H197" s="17">
        <v>2.1304871300017498</v>
      </c>
      <c r="I197" s="17">
        <v>0.10353999999999999</v>
      </c>
      <c r="J197" s="17">
        <v>162254.44172923401</v>
      </c>
      <c r="K197" s="17">
        <v>136482.79760035101</v>
      </c>
      <c r="L197" s="17">
        <v>166048.72766650899</v>
      </c>
      <c r="M197" s="17">
        <v>133667.74801465499</v>
      </c>
      <c r="N197" s="17">
        <v>16376.8918735484</v>
      </c>
      <c r="O197" s="17">
        <v>13068.2969899703</v>
      </c>
      <c r="P197" s="17">
        <v>25771.644128882799</v>
      </c>
      <c r="Q197" s="17">
        <v>1.1888270506027201</v>
      </c>
      <c r="R197" s="17">
        <v>7.5118678477265499E-2</v>
      </c>
      <c r="S197" s="17" t="s">
        <v>2185</v>
      </c>
      <c r="T197" s="17" t="s">
        <v>7322</v>
      </c>
      <c r="U197" s="17" t="s">
        <v>7323</v>
      </c>
      <c r="V197" s="17" t="s">
        <v>7324</v>
      </c>
      <c r="W197" s="17" t="s">
        <v>7331</v>
      </c>
      <c r="X197" s="17" t="s">
        <v>5394</v>
      </c>
      <c r="Z197" s="17" t="s">
        <v>7326</v>
      </c>
    </row>
    <row r="198" spans="1:26" x14ac:dyDescent="0.3">
      <c r="A198" s="17">
        <v>197</v>
      </c>
      <c r="B198" s="17">
        <v>698</v>
      </c>
      <c r="C198" s="17" t="s">
        <v>23458</v>
      </c>
      <c r="D198" s="17" t="s">
        <v>18185</v>
      </c>
      <c r="E198" s="17" t="s">
        <v>18185</v>
      </c>
      <c r="F198" s="17" t="s">
        <v>740</v>
      </c>
      <c r="G198" s="17" t="b">
        <v>1</v>
      </c>
      <c r="H198" s="17">
        <v>2.2569766434782701</v>
      </c>
      <c r="I198" s="17">
        <v>0.10478</v>
      </c>
      <c r="J198" s="17">
        <v>82122.722779820906</v>
      </c>
      <c r="K198" s="17">
        <v>65923.627442995901</v>
      </c>
      <c r="L198" s="17">
        <v>85087.017133378497</v>
      </c>
      <c r="M198" s="17">
        <v>60167.692559024901</v>
      </c>
      <c r="N198" s="17">
        <v>6114.04670227318</v>
      </c>
      <c r="O198" s="17">
        <v>10824.102141768801</v>
      </c>
      <c r="P198" s="17">
        <v>16199.095336824999</v>
      </c>
      <c r="Q198" s="17">
        <v>1.2457251817769299</v>
      </c>
      <c r="R198" s="17">
        <v>9.5422243605731302E-2</v>
      </c>
      <c r="S198" s="17" t="s">
        <v>2252</v>
      </c>
      <c r="T198" s="17" t="s">
        <v>8344</v>
      </c>
      <c r="U198" s="17" t="s">
        <v>8345</v>
      </c>
      <c r="V198" s="17" t="s">
        <v>8346</v>
      </c>
      <c r="W198" s="17" t="s">
        <v>8353</v>
      </c>
      <c r="X198" s="17" t="s">
        <v>4101</v>
      </c>
      <c r="Z198" s="17" t="s">
        <v>8348</v>
      </c>
    </row>
    <row r="199" spans="1:26" x14ac:dyDescent="0.3">
      <c r="A199" s="17">
        <v>198</v>
      </c>
      <c r="B199" s="17">
        <v>236</v>
      </c>
      <c r="C199" s="17" t="s">
        <v>23459</v>
      </c>
      <c r="D199" s="17" t="s">
        <v>18185</v>
      </c>
      <c r="E199" s="17" t="s">
        <v>18185</v>
      </c>
      <c r="F199" s="17" t="s">
        <v>458</v>
      </c>
      <c r="G199" s="17" t="b">
        <v>1</v>
      </c>
      <c r="H199" s="17">
        <v>-2.2622149069131599</v>
      </c>
      <c r="I199" s="17">
        <v>0.10546</v>
      </c>
      <c r="J199" s="17">
        <v>178236.87398502501</v>
      </c>
      <c r="K199" s="17">
        <v>215740.845320689</v>
      </c>
      <c r="L199" s="17">
        <v>172072.241977889</v>
      </c>
      <c r="M199" s="17">
        <v>222162.16114932101</v>
      </c>
      <c r="N199" s="17">
        <v>13869.2727333489</v>
      </c>
      <c r="O199" s="17">
        <v>25143.1161817828</v>
      </c>
      <c r="P199" s="17">
        <v>-37503.971335663999</v>
      </c>
      <c r="Q199" s="17">
        <v>0.82616193387063097</v>
      </c>
      <c r="R199" s="17">
        <v>-8.2934819394276202E-2</v>
      </c>
      <c r="S199" s="17" t="s">
        <v>2111</v>
      </c>
      <c r="T199" s="17" t="s">
        <v>6175</v>
      </c>
      <c r="U199" s="17" t="s">
        <v>6176</v>
      </c>
      <c r="V199" s="17" t="s">
        <v>6177</v>
      </c>
      <c r="W199" s="17" t="s">
        <v>6185</v>
      </c>
      <c r="Z199" s="17" t="s">
        <v>6179</v>
      </c>
    </row>
    <row r="200" spans="1:26" x14ac:dyDescent="0.3">
      <c r="A200" s="17">
        <v>199</v>
      </c>
      <c r="B200" s="17">
        <v>357</v>
      </c>
      <c r="C200" s="17" t="s">
        <v>23460</v>
      </c>
      <c r="D200" s="17" t="s">
        <v>18185</v>
      </c>
      <c r="E200" s="17" t="s">
        <v>18185</v>
      </c>
      <c r="F200" s="17" t="s">
        <v>408</v>
      </c>
      <c r="G200" s="17" t="b">
        <v>1</v>
      </c>
      <c r="H200" s="17">
        <v>-2.1391115715256599</v>
      </c>
      <c r="I200" s="17">
        <v>0.10591</v>
      </c>
      <c r="J200" s="17">
        <v>134251.472234507</v>
      </c>
      <c r="K200" s="17">
        <v>172671.372861401</v>
      </c>
      <c r="L200" s="17">
        <v>132231.366272393</v>
      </c>
      <c r="M200" s="17">
        <v>181925.11270404601</v>
      </c>
      <c r="N200" s="17">
        <v>18232.691126405</v>
      </c>
      <c r="O200" s="17">
        <v>25205.697047125199</v>
      </c>
      <c r="P200" s="17">
        <v>-38419.900626893403</v>
      </c>
      <c r="Q200" s="17">
        <v>0.77749698754215502</v>
      </c>
      <c r="R200" s="17">
        <v>-0.10930128499739999</v>
      </c>
      <c r="S200" s="17" t="s">
        <v>2086</v>
      </c>
      <c r="T200" s="17" t="s">
        <v>5786</v>
      </c>
      <c r="U200" s="17" t="s">
        <v>5787</v>
      </c>
      <c r="V200" s="17" t="s">
        <v>5455</v>
      </c>
      <c r="W200" s="17" t="s">
        <v>5795</v>
      </c>
      <c r="X200" s="17" t="s">
        <v>3745</v>
      </c>
      <c r="Z200" s="17" t="s">
        <v>5789</v>
      </c>
    </row>
    <row r="201" spans="1:26" x14ac:dyDescent="0.3">
      <c r="A201" s="17">
        <v>200</v>
      </c>
      <c r="B201" s="17">
        <v>744</v>
      </c>
      <c r="C201" s="17" t="s">
        <v>23461</v>
      </c>
      <c r="D201" s="17" t="s">
        <v>18185</v>
      </c>
      <c r="E201" s="17" t="s">
        <v>18185</v>
      </c>
      <c r="F201" s="17" t="s">
        <v>17418</v>
      </c>
      <c r="G201" s="17" t="b">
        <v>1</v>
      </c>
      <c r="H201" s="17">
        <v>-2.6455982071809898</v>
      </c>
      <c r="I201" s="17">
        <v>0.10630000000000001</v>
      </c>
      <c r="J201" s="17">
        <v>7331.8763537954901</v>
      </c>
      <c r="K201" s="17">
        <v>15902.7920052195</v>
      </c>
      <c r="L201" s="17">
        <v>6946.7281394448401</v>
      </c>
      <c r="M201" s="17">
        <v>17441.1625558093</v>
      </c>
      <c r="N201" s="17">
        <v>1265.94757695008</v>
      </c>
      <c r="O201" s="17">
        <v>5466.6381766820896</v>
      </c>
      <c r="P201" s="17">
        <v>-8570.9156514239803</v>
      </c>
      <c r="Q201" s="17">
        <v>0.461043340778719</v>
      </c>
      <c r="R201" s="17">
        <v>-0.33625824646221503</v>
      </c>
      <c r="S201" s="17" t="s">
        <v>18264</v>
      </c>
      <c r="T201" s="17" t="s">
        <v>19639</v>
      </c>
      <c r="U201" s="17" t="s">
        <v>19640</v>
      </c>
      <c r="V201" s="17" t="s">
        <v>19641</v>
      </c>
      <c r="W201" s="17" t="s">
        <v>19647</v>
      </c>
    </row>
    <row r="202" spans="1:26" x14ac:dyDescent="0.3">
      <c r="A202" s="17">
        <v>201</v>
      </c>
      <c r="B202" s="17">
        <v>445</v>
      </c>
      <c r="C202" s="17" t="s">
        <v>23462</v>
      </c>
      <c r="D202" s="17" t="s">
        <v>18185</v>
      </c>
      <c r="E202" s="17" t="s">
        <v>18185</v>
      </c>
      <c r="F202" s="17" t="s">
        <v>802</v>
      </c>
      <c r="G202" s="17" t="b">
        <v>1</v>
      </c>
      <c r="H202" s="17">
        <v>2.0780427386644802</v>
      </c>
      <c r="I202" s="17">
        <v>0.10681</v>
      </c>
      <c r="J202" s="17">
        <v>287734.18135442201</v>
      </c>
      <c r="K202" s="17">
        <v>249459.59269620699</v>
      </c>
      <c r="L202" s="17">
        <v>299508.46710439801</v>
      </c>
      <c r="M202" s="17">
        <v>246122.552972773</v>
      </c>
      <c r="N202" s="17">
        <v>21534.142939286499</v>
      </c>
      <c r="O202" s="17">
        <v>23537.471029200198</v>
      </c>
      <c r="P202" s="17">
        <v>38274.588658214598</v>
      </c>
      <c r="Q202" s="17">
        <v>1.1534300134323801</v>
      </c>
      <c r="R202" s="17">
        <v>6.1991248009918801E-2</v>
      </c>
      <c r="S202" s="17" t="s">
        <v>2283</v>
      </c>
      <c r="T202" s="17" t="s">
        <v>8796</v>
      </c>
      <c r="U202" s="17" t="s">
        <v>8797</v>
      </c>
      <c r="V202" s="17" t="s">
        <v>6238</v>
      </c>
      <c r="W202" s="17" t="s">
        <v>7391</v>
      </c>
      <c r="X202" s="17" t="s">
        <v>3512</v>
      </c>
      <c r="Z202" s="17" t="s">
        <v>8799</v>
      </c>
    </row>
    <row r="203" spans="1:26" x14ac:dyDescent="0.3">
      <c r="A203" s="17">
        <v>202</v>
      </c>
      <c r="B203" s="17">
        <v>621</v>
      </c>
      <c r="C203" s="17" t="s">
        <v>23463</v>
      </c>
      <c r="D203" s="17" t="s">
        <v>18185</v>
      </c>
      <c r="E203" s="17" t="s">
        <v>18185</v>
      </c>
      <c r="F203" s="17" t="s">
        <v>17178</v>
      </c>
      <c r="G203" s="17" t="b">
        <v>1</v>
      </c>
      <c r="H203" s="17">
        <v>-2.0730747843044299</v>
      </c>
      <c r="I203" s="17">
        <v>0.11166</v>
      </c>
      <c r="J203" s="17">
        <v>6916.35830851629</v>
      </c>
      <c r="K203" s="17">
        <v>15992.9736836225</v>
      </c>
      <c r="L203" s="17">
        <v>8254.5029787963995</v>
      </c>
      <c r="M203" s="17">
        <v>18533.847668627499</v>
      </c>
      <c r="N203" s="17">
        <v>4604.4610325928697</v>
      </c>
      <c r="O203" s="17">
        <v>6025.64388636494</v>
      </c>
      <c r="P203" s="17">
        <v>-9076.6153751061993</v>
      </c>
      <c r="Q203" s="17">
        <v>0.43246230784453499</v>
      </c>
      <c r="R203" s="17">
        <v>-0.36405173839215599</v>
      </c>
      <c r="S203" s="17" t="s">
        <v>18251</v>
      </c>
      <c r="T203" s="17" t="s">
        <v>19440</v>
      </c>
      <c r="U203" s="17" t="s">
        <v>19441</v>
      </c>
      <c r="V203" s="17" t="s">
        <v>19442</v>
      </c>
      <c r="W203" s="17" t="s">
        <v>19448</v>
      </c>
    </row>
    <row r="204" spans="1:26" x14ac:dyDescent="0.3">
      <c r="A204" s="17">
        <v>203</v>
      </c>
      <c r="B204" s="17">
        <v>582</v>
      </c>
      <c r="C204" s="17" t="s">
        <v>23464</v>
      </c>
      <c r="D204" s="17" t="s">
        <v>18185</v>
      </c>
      <c r="E204" s="17" t="s">
        <v>18185</v>
      </c>
      <c r="F204" s="17" t="s">
        <v>17110</v>
      </c>
      <c r="G204" s="17" t="b">
        <v>1</v>
      </c>
      <c r="H204" s="17">
        <v>2.6439741712665099</v>
      </c>
      <c r="I204" s="17">
        <v>0.11192000000000001</v>
      </c>
      <c r="J204" s="17">
        <v>540896.55490758398</v>
      </c>
      <c r="K204" s="17">
        <v>242136.448065559</v>
      </c>
      <c r="L204" s="17">
        <v>523340.71491965197</v>
      </c>
      <c r="M204" s="17">
        <v>311985.09743733302</v>
      </c>
      <c r="N204" s="17">
        <v>31881.9070188486</v>
      </c>
      <c r="O204" s="17">
        <v>193101.63822756201</v>
      </c>
      <c r="P204" s="17">
        <v>298760.10684202501</v>
      </c>
      <c r="Q204" s="17">
        <v>2.2338502081319702</v>
      </c>
      <c r="R204" s="17">
        <v>0.349054047936807</v>
      </c>
      <c r="S204" s="17" t="s">
        <v>18313</v>
      </c>
      <c r="T204" s="17" t="s">
        <v>20340</v>
      </c>
      <c r="U204" s="17" t="s">
        <v>20341</v>
      </c>
      <c r="V204" s="17" t="s">
        <v>20342</v>
      </c>
      <c r="W204" s="17" t="s">
        <v>20349</v>
      </c>
      <c r="Z204" s="17" t="s">
        <v>20344</v>
      </c>
    </row>
    <row r="205" spans="1:26" x14ac:dyDescent="0.3">
      <c r="A205" s="17">
        <v>204</v>
      </c>
      <c r="B205" s="17">
        <v>415</v>
      </c>
      <c r="C205" s="17" t="s">
        <v>6793</v>
      </c>
      <c r="D205" s="17" t="s">
        <v>18185</v>
      </c>
      <c r="E205" s="17" t="s">
        <v>18185</v>
      </c>
      <c r="F205" s="17" t="s">
        <v>538</v>
      </c>
      <c r="G205" s="17" t="b">
        <v>1</v>
      </c>
      <c r="H205" s="17">
        <v>-2.49347540208288</v>
      </c>
      <c r="I205" s="17">
        <v>0.11201999999999999</v>
      </c>
      <c r="J205" s="17">
        <v>228067.02718152499</v>
      </c>
      <c r="K205" s="17">
        <v>491880.06163362198</v>
      </c>
      <c r="L205" s="17">
        <v>245882.30712875299</v>
      </c>
      <c r="M205" s="17">
        <v>587564.31334092899</v>
      </c>
      <c r="N205" s="17">
        <v>51437.6667918971</v>
      </c>
      <c r="O205" s="17">
        <v>175886.14489530001</v>
      </c>
      <c r="P205" s="17">
        <v>-263813.03445209702</v>
      </c>
      <c r="Q205" s="17">
        <v>0.46366389892705401</v>
      </c>
      <c r="R205" s="17">
        <v>-0.33379671714521902</v>
      </c>
      <c r="S205" s="17" t="s">
        <v>2151</v>
      </c>
      <c r="T205" s="17" t="s">
        <v>6794</v>
      </c>
      <c r="U205" s="17" t="s">
        <v>6795</v>
      </c>
      <c r="V205" s="17" t="s">
        <v>6796</v>
      </c>
      <c r="W205" s="17" t="s">
        <v>6802</v>
      </c>
      <c r="Z205" s="17" t="s">
        <v>3191</v>
      </c>
    </row>
    <row r="206" spans="1:26" x14ac:dyDescent="0.3">
      <c r="A206" s="17">
        <v>205</v>
      </c>
      <c r="B206" s="17">
        <v>222</v>
      </c>
      <c r="C206" s="17" t="s">
        <v>23465</v>
      </c>
      <c r="D206" s="17" t="s">
        <v>18185</v>
      </c>
      <c r="E206" s="17" t="s">
        <v>18185</v>
      </c>
      <c r="F206" s="17" t="s">
        <v>16688</v>
      </c>
      <c r="G206" s="17" t="b">
        <v>1</v>
      </c>
      <c r="H206" s="17">
        <v>-2.5235668815882599</v>
      </c>
      <c r="I206" s="17">
        <v>0.11395</v>
      </c>
      <c r="J206" s="17">
        <v>69264.952063037606</v>
      </c>
      <c r="K206" s="17">
        <v>118303.022547225</v>
      </c>
      <c r="L206" s="17">
        <v>69089.000288672207</v>
      </c>
      <c r="M206" s="17">
        <v>109997.604584036</v>
      </c>
      <c r="N206" s="17">
        <v>8140.8757533397402</v>
      </c>
      <c r="O206" s="17">
        <v>32657.916415293701</v>
      </c>
      <c r="P206" s="17">
        <v>-49038.0704841876</v>
      </c>
      <c r="Q206" s="17">
        <v>0.58548759424458396</v>
      </c>
      <c r="R206" s="17">
        <v>-0.23248230265515499</v>
      </c>
      <c r="S206" s="17" t="s">
        <v>18248</v>
      </c>
      <c r="T206" s="17" t="s">
        <v>19395</v>
      </c>
      <c r="U206" s="17" t="s">
        <v>19396</v>
      </c>
      <c r="V206" s="17" t="s">
        <v>19397</v>
      </c>
      <c r="W206" s="17" t="s">
        <v>19404</v>
      </c>
    </row>
    <row r="207" spans="1:26" x14ac:dyDescent="0.3">
      <c r="A207" s="17">
        <v>206</v>
      </c>
      <c r="B207" s="17">
        <v>423</v>
      </c>
      <c r="C207" s="17" t="s">
        <v>23466</v>
      </c>
      <c r="D207" s="17" t="s">
        <v>18185</v>
      </c>
      <c r="E207" s="17" t="s">
        <v>18185</v>
      </c>
      <c r="F207" s="17" t="s">
        <v>608</v>
      </c>
      <c r="G207" s="17" t="b">
        <v>1</v>
      </c>
      <c r="H207" s="17">
        <v>-2.0144661256904901</v>
      </c>
      <c r="I207" s="17">
        <v>0.11448999999999999</v>
      </c>
      <c r="J207" s="17">
        <v>235871.58904829199</v>
      </c>
      <c r="K207" s="17">
        <v>288042.35004251997</v>
      </c>
      <c r="L207" s="17">
        <v>247331.817036591</v>
      </c>
      <c r="M207" s="17">
        <v>295996.29402686801</v>
      </c>
      <c r="N207" s="17">
        <v>32686.905902073398</v>
      </c>
      <c r="O207" s="17">
        <v>30719.610029923999</v>
      </c>
      <c r="P207" s="17">
        <v>-52170.7609942282</v>
      </c>
      <c r="Q207" s="17">
        <v>0.81887815806763498</v>
      </c>
      <c r="R207" s="17">
        <v>-8.6780712666152199E-2</v>
      </c>
      <c r="S207" s="17" t="s">
        <v>2186</v>
      </c>
      <c r="T207" s="17" t="s">
        <v>7338</v>
      </c>
      <c r="U207" s="17" t="s">
        <v>7339</v>
      </c>
      <c r="V207" s="17" t="s">
        <v>7340</v>
      </c>
      <c r="W207" s="17" t="s">
        <v>7348</v>
      </c>
      <c r="Z207" s="17" t="s">
        <v>7342</v>
      </c>
    </row>
    <row r="208" spans="1:26" x14ac:dyDescent="0.3">
      <c r="A208" s="17">
        <v>207</v>
      </c>
      <c r="B208" s="17">
        <v>144</v>
      </c>
      <c r="C208" s="17" t="s">
        <v>23467</v>
      </c>
      <c r="D208" s="17" t="s">
        <v>18185</v>
      </c>
      <c r="E208" s="17" t="s">
        <v>18185</v>
      </c>
      <c r="F208" s="17" t="s">
        <v>298</v>
      </c>
      <c r="G208" s="17" t="b">
        <v>1</v>
      </c>
      <c r="H208" s="17">
        <v>2.13638788852484</v>
      </c>
      <c r="I208" s="17">
        <v>0.11663</v>
      </c>
      <c r="J208" s="17">
        <v>240455.67526501199</v>
      </c>
      <c r="K208" s="17">
        <v>133703.661750164</v>
      </c>
      <c r="L208" s="17">
        <v>236712.847728389</v>
      </c>
      <c r="M208" s="17">
        <v>146995.26319359601</v>
      </c>
      <c r="N208" s="17">
        <v>43259.723842024803</v>
      </c>
      <c r="O208" s="17">
        <v>74960.905707225902</v>
      </c>
      <c r="P208" s="17">
        <v>106752.013514847</v>
      </c>
      <c r="Q208" s="17">
        <v>1.79842251227436</v>
      </c>
      <c r="R208" s="17">
        <v>0.254891730329879</v>
      </c>
      <c r="S208" s="17" t="s">
        <v>2031</v>
      </c>
      <c r="T208" s="17" t="s">
        <v>4926</v>
      </c>
      <c r="U208" s="17" t="s">
        <v>4927</v>
      </c>
      <c r="V208" s="17" t="s">
        <v>4424</v>
      </c>
      <c r="W208" s="17" t="s">
        <v>4934</v>
      </c>
      <c r="Z208" s="17" t="s">
        <v>4929</v>
      </c>
    </row>
    <row r="209" spans="1:26" x14ac:dyDescent="0.3">
      <c r="A209" s="17">
        <v>208</v>
      </c>
      <c r="B209" s="17">
        <v>360</v>
      </c>
      <c r="C209" s="17" t="s">
        <v>23468</v>
      </c>
      <c r="D209" s="17" t="s">
        <v>18185</v>
      </c>
      <c r="E209" s="17" t="s">
        <v>18185</v>
      </c>
      <c r="F209" s="17" t="s">
        <v>16818</v>
      </c>
      <c r="G209" s="17" t="b">
        <v>1</v>
      </c>
      <c r="H209" s="17">
        <v>-2.3374540856963302</v>
      </c>
      <c r="I209" s="17">
        <v>0.11692</v>
      </c>
      <c r="J209" s="17">
        <v>10086.458437288</v>
      </c>
      <c r="K209" s="17">
        <v>18400.513455495799</v>
      </c>
      <c r="L209" s="17">
        <v>9248.1712066911296</v>
      </c>
      <c r="M209" s="17">
        <v>16008.270690249199</v>
      </c>
      <c r="N209" s="17">
        <v>2155.2535745295399</v>
      </c>
      <c r="O209" s="17">
        <v>5771.4098343550104</v>
      </c>
      <c r="P209" s="17">
        <v>-8314.0550182078096</v>
      </c>
      <c r="Q209" s="17">
        <v>0.54816179242408003</v>
      </c>
      <c r="R209" s="17">
        <v>-0.26109123862078898</v>
      </c>
      <c r="S209" s="17" t="s">
        <v>18260</v>
      </c>
      <c r="T209" s="17" t="s">
        <v>19581</v>
      </c>
      <c r="U209" s="17" t="s">
        <v>3846</v>
      </c>
      <c r="V209" s="17" t="s">
        <v>19582</v>
      </c>
      <c r="W209" s="17" t="s">
        <v>2939</v>
      </c>
      <c r="X209" s="17" t="s">
        <v>19589</v>
      </c>
      <c r="Z209" s="17" t="s">
        <v>19584</v>
      </c>
    </row>
    <row r="210" spans="1:26" x14ac:dyDescent="0.3">
      <c r="A210" s="17">
        <v>209</v>
      </c>
      <c r="B210" s="17">
        <v>79</v>
      </c>
      <c r="C210" s="17" t="s">
        <v>23469</v>
      </c>
      <c r="D210" s="17" t="s">
        <v>18185</v>
      </c>
      <c r="E210" s="17" t="s">
        <v>18185</v>
      </c>
      <c r="F210" s="17" t="s">
        <v>154</v>
      </c>
      <c r="G210" s="17" t="b">
        <v>1</v>
      </c>
      <c r="H210" s="17">
        <v>2.1322380212051302</v>
      </c>
      <c r="I210" s="17">
        <v>0.11908000000000001</v>
      </c>
      <c r="J210" s="17">
        <v>3276721.6871466502</v>
      </c>
      <c r="K210" s="17">
        <v>2653828.01791286</v>
      </c>
      <c r="L210" s="17">
        <v>3177965.2833937001</v>
      </c>
      <c r="M210" s="17">
        <v>2649031.5747401998</v>
      </c>
      <c r="N210" s="17">
        <v>442334.55211676803</v>
      </c>
      <c r="O210" s="17">
        <v>245687.608916572</v>
      </c>
      <c r="P210" s="17">
        <v>622893.66923379805</v>
      </c>
      <c r="Q210" s="17">
        <v>1.23471516052637</v>
      </c>
      <c r="R210" s="17">
        <v>9.1566780689334507E-2</v>
      </c>
      <c r="S210" s="17" t="s">
        <v>1959</v>
      </c>
      <c r="T210" s="17" t="s">
        <v>3783</v>
      </c>
      <c r="U210" s="17" t="s">
        <v>3784</v>
      </c>
      <c r="V210" s="17" t="s">
        <v>3785</v>
      </c>
      <c r="W210" s="17" t="s">
        <v>2939</v>
      </c>
      <c r="X210" s="17" t="s">
        <v>3512</v>
      </c>
    </row>
    <row r="211" spans="1:26" x14ac:dyDescent="0.3">
      <c r="A211" s="17">
        <v>210</v>
      </c>
      <c r="B211" s="17">
        <v>219</v>
      </c>
      <c r="C211" s="17" t="s">
        <v>23470</v>
      </c>
      <c r="D211" s="17" t="s">
        <v>18185</v>
      </c>
      <c r="E211" s="17" t="s">
        <v>18185</v>
      </c>
      <c r="F211" s="17" t="s">
        <v>16684</v>
      </c>
      <c r="G211" s="17" t="b">
        <v>1</v>
      </c>
      <c r="H211" s="17">
        <v>-2.5621330981913699</v>
      </c>
      <c r="I211" s="17">
        <v>0.11959</v>
      </c>
      <c r="J211" s="17">
        <v>18307.3688984615</v>
      </c>
      <c r="K211" s="17">
        <v>86063.877472148204</v>
      </c>
      <c r="L211" s="17">
        <v>14738.0575611447</v>
      </c>
      <c r="M211" s="17">
        <v>99622.350137891306</v>
      </c>
      <c r="N211" s="17">
        <v>6543.5762383145402</v>
      </c>
      <c r="O211" s="17">
        <v>45334.880021389799</v>
      </c>
      <c r="P211" s="17">
        <v>-67756.508573686602</v>
      </c>
      <c r="Q211" s="17">
        <v>0.212718383556285</v>
      </c>
      <c r="R211" s="17">
        <v>-0.67219497586101795</v>
      </c>
      <c r="S211" s="17" t="s">
        <v>18280</v>
      </c>
      <c r="T211" s="17" t="s">
        <v>19876</v>
      </c>
      <c r="U211" s="17" t="s">
        <v>19877</v>
      </c>
      <c r="V211" s="17" t="s">
        <v>19878</v>
      </c>
      <c r="W211" s="17" t="s">
        <v>19886</v>
      </c>
    </row>
    <row r="212" spans="1:26" x14ac:dyDescent="0.3">
      <c r="A212" s="17">
        <v>211</v>
      </c>
      <c r="B212" s="17">
        <v>454</v>
      </c>
      <c r="C212" s="17" t="s">
        <v>23471</v>
      </c>
      <c r="D212" s="17" t="s">
        <v>18185</v>
      </c>
      <c r="E212" s="17" t="s">
        <v>18185</v>
      </c>
      <c r="F212" s="17" t="s">
        <v>510</v>
      </c>
      <c r="G212" s="17" t="b">
        <v>1</v>
      </c>
      <c r="H212" s="17">
        <v>2.3765300934235398</v>
      </c>
      <c r="I212" s="17">
        <v>0.11995</v>
      </c>
      <c r="J212" s="17">
        <v>228425.84964386799</v>
      </c>
      <c r="K212" s="17">
        <v>186117.24726667599</v>
      </c>
      <c r="L212" s="17">
        <v>230260.06265186801</v>
      </c>
      <c r="M212" s="17">
        <v>194619.41528727999</v>
      </c>
      <c r="N212" s="17">
        <v>9226.6978485959607</v>
      </c>
      <c r="O212" s="17">
        <v>29422.341597811901</v>
      </c>
      <c r="P212" s="17">
        <v>42308.602377192001</v>
      </c>
      <c r="Q212" s="17">
        <v>1.2273223089130001</v>
      </c>
      <c r="R212" s="17">
        <v>8.8958628416485303E-2</v>
      </c>
      <c r="S212" s="17" t="s">
        <v>2137</v>
      </c>
      <c r="T212" s="17" t="s">
        <v>6581</v>
      </c>
      <c r="U212" s="17" t="s">
        <v>3239</v>
      </c>
      <c r="V212" s="17" t="s">
        <v>6582</v>
      </c>
      <c r="W212" s="17" t="s">
        <v>2939</v>
      </c>
      <c r="X212" s="17" t="s">
        <v>6586</v>
      </c>
    </row>
    <row r="213" spans="1:26" x14ac:dyDescent="0.3">
      <c r="A213" s="17">
        <v>212</v>
      </c>
      <c r="B213" s="17">
        <v>703</v>
      </c>
      <c r="C213" s="17" t="s">
        <v>23472</v>
      </c>
      <c r="D213" s="17" t="s">
        <v>18185</v>
      </c>
      <c r="E213" s="17" t="s">
        <v>18185</v>
      </c>
      <c r="F213" s="17" t="s">
        <v>17318</v>
      </c>
      <c r="G213" s="17" t="b">
        <v>1</v>
      </c>
      <c r="H213" s="17">
        <v>2.0002412212019398</v>
      </c>
      <c r="I213" s="17">
        <v>0.12046999999999999</v>
      </c>
      <c r="J213" s="17">
        <v>21537.087003746401</v>
      </c>
      <c r="K213" s="17">
        <v>14023.082781577899</v>
      </c>
      <c r="L213" s="17">
        <v>18988.4242375826</v>
      </c>
      <c r="M213" s="17">
        <v>15950.303016499</v>
      </c>
      <c r="N213" s="17">
        <v>5143.0498086633597</v>
      </c>
      <c r="O213" s="17">
        <v>3985.47620023334</v>
      </c>
      <c r="P213" s="17">
        <v>7514.0042221684998</v>
      </c>
      <c r="Q213" s="17">
        <v>1.53583112495347</v>
      </c>
      <c r="R213" s="17">
        <v>0.186343464697518</v>
      </c>
      <c r="S213" s="17" t="s">
        <v>18250</v>
      </c>
      <c r="T213" s="17" t="s">
        <v>19427</v>
      </c>
      <c r="U213" s="17" t="s">
        <v>19428</v>
      </c>
      <c r="V213" s="17" t="s">
        <v>12932</v>
      </c>
      <c r="W213" s="17" t="s">
        <v>19434</v>
      </c>
    </row>
    <row r="214" spans="1:26" x14ac:dyDescent="0.3">
      <c r="A214" s="17">
        <v>213</v>
      </c>
      <c r="B214" s="17">
        <v>416</v>
      </c>
      <c r="C214" s="17" t="s">
        <v>23473</v>
      </c>
      <c r="D214" s="17" t="s">
        <v>18185</v>
      </c>
      <c r="E214" s="17" t="s">
        <v>18185</v>
      </c>
      <c r="F214" s="17" t="s">
        <v>16878</v>
      </c>
      <c r="G214" s="17" t="b">
        <v>1</v>
      </c>
      <c r="H214" s="17">
        <v>-2.0674291366945599</v>
      </c>
      <c r="I214" s="17">
        <v>0.12248000000000001</v>
      </c>
      <c r="J214" s="17">
        <v>60023.036638801503</v>
      </c>
      <c r="K214" s="17">
        <v>111647.49756738399</v>
      </c>
      <c r="L214" s="17">
        <v>60458.784102577003</v>
      </c>
      <c r="M214" s="17">
        <v>91842.627049976902</v>
      </c>
      <c r="N214" s="17">
        <v>22386.6581016122</v>
      </c>
      <c r="O214" s="17">
        <v>37005.337180040297</v>
      </c>
      <c r="P214" s="17">
        <v>-51624.460928582703</v>
      </c>
      <c r="Q214" s="17">
        <v>0.53761201949533099</v>
      </c>
      <c r="R214" s="17">
        <v>-0.26953103024042002</v>
      </c>
      <c r="S214" s="17" t="s">
        <v>18290</v>
      </c>
      <c r="T214" s="17" t="s">
        <v>20016</v>
      </c>
      <c r="U214" s="17" t="s">
        <v>20017</v>
      </c>
      <c r="V214" s="17" t="s">
        <v>20018</v>
      </c>
      <c r="W214" s="17" t="s">
        <v>20026</v>
      </c>
      <c r="Z214" s="17" t="s">
        <v>20020</v>
      </c>
    </row>
    <row r="215" spans="1:26" x14ac:dyDescent="0.3">
      <c r="A215" s="17">
        <v>214</v>
      </c>
      <c r="B215" s="17">
        <v>428</v>
      </c>
      <c r="C215" s="17" t="s">
        <v>23474</v>
      </c>
      <c r="D215" s="17" t="s">
        <v>18185</v>
      </c>
      <c r="E215" s="17" t="s">
        <v>18185</v>
      </c>
      <c r="F215" s="17" t="s">
        <v>16890</v>
      </c>
      <c r="G215" s="17" t="b">
        <v>1</v>
      </c>
      <c r="H215" s="17">
        <v>-2.1857462133560102</v>
      </c>
      <c r="I215" s="17">
        <v>0.12295</v>
      </c>
      <c r="J215" s="17">
        <v>15163.499918362801</v>
      </c>
      <c r="K215" s="17">
        <v>60141.652322804199</v>
      </c>
      <c r="L215" s="17">
        <v>9011.4399458146509</v>
      </c>
      <c r="M215" s="17">
        <v>77804.258956561796</v>
      </c>
      <c r="N215" s="17">
        <v>14849.005810487701</v>
      </c>
      <c r="O215" s="17">
        <v>32401.570266651201</v>
      </c>
      <c r="P215" s="17">
        <v>-44978.152404441302</v>
      </c>
      <c r="Q215" s="17">
        <v>0.25212975255442399</v>
      </c>
      <c r="R215" s="17">
        <v>-0.59837590240849603</v>
      </c>
      <c r="S215" s="17" t="s">
        <v>18268</v>
      </c>
      <c r="T215" s="17" t="s">
        <v>19702</v>
      </c>
      <c r="U215" s="17" t="s">
        <v>19703</v>
      </c>
      <c r="V215" s="17" t="s">
        <v>19704</v>
      </c>
      <c r="W215" s="17" t="s">
        <v>4431</v>
      </c>
    </row>
    <row r="216" spans="1:26" x14ac:dyDescent="0.3">
      <c r="A216" s="17">
        <v>215</v>
      </c>
      <c r="B216" s="17">
        <v>2</v>
      </c>
      <c r="C216" s="17" t="s">
        <v>23475</v>
      </c>
      <c r="D216" s="17" t="s">
        <v>18185</v>
      </c>
      <c r="E216" s="17" t="s">
        <v>18185</v>
      </c>
      <c r="F216" s="17" t="s">
        <v>46</v>
      </c>
      <c r="G216" s="17" t="b">
        <v>1</v>
      </c>
      <c r="H216" s="17">
        <v>2.4173382548367899</v>
      </c>
      <c r="I216" s="17">
        <v>0.12306</v>
      </c>
      <c r="J216" s="17">
        <v>1277531.90039113</v>
      </c>
      <c r="K216" s="17">
        <v>462567.66405007901</v>
      </c>
      <c r="L216" s="17">
        <v>1376132.0681248601</v>
      </c>
      <c r="M216" s="17">
        <v>407727.87789529201</v>
      </c>
      <c r="N216" s="17">
        <v>566693.003329598</v>
      </c>
      <c r="O216" s="17">
        <v>140836.07564105399</v>
      </c>
      <c r="P216" s="17">
        <v>814964.23634105397</v>
      </c>
      <c r="Q216" s="17">
        <v>2.7618270788872601</v>
      </c>
      <c r="R216" s="17">
        <v>0.44119648342580398</v>
      </c>
      <c r="S216" s="17" t="s">
        <v>1905</v>
      </c>
      <c r="T216" s="17" t="s">
        <v>2878</v>
      </c>
      <c r="U216" s="17" t="s">
        <v>2879</v>
      </c>
      <c r="V216" s="17" t="s">
        <v>2880</v>
      </c>
      <c r="W216" s="17" t="s">
        <v>2888</v>
      </c>
      <c r="X216" s="17" t="s">
        <v>2889</v>
      </c>
      <c r="Z216" s="17" t="s">
        <v>2882</v>
      </c>
    </row>
    <row r="217" spans="1:26" x14ac:dyDescent="0.3">
      <c r="A217" s="17">
        <v>216</v>
      </c>
      <c r="B217" s="17">
        <v>722</v>
      </c>
      <c r="C217" s="17" t="s">
        <v>23476</v>
      </c>
      <c r="D217" s="17" t="s">
        <v>18185</v>
      </c>
      <c r="E217" s="17" t="s">
        <v>18185</v>
      </c>
      <c r="F217" s="17" t="s">
        <v>17370</v>
      </c>
      <c r="G217" s="17" t="b">
        <v>1</v>
      </c>
      <c r="H217" s="17">
        <v>-2.1523747647298901</v>
      </c>
      <c r="I217" s="17">
        <v>0.12307999999999999</v>
      </c>
      <c r="J217" s="17">
        <v>19951.5931120268</v>
      </c>
      <c r="K217" s="17">
        <v>34106.5976050967</v>
      </c>
      <c r="L217" s="17">
        <v>15075.6015393584</v>
      </c>
      <c r="M217" s="17">
        <v>33533.093555488398</v>
      </c>
      <c r="N217" s="17">
        <v>10220.9966973878</v>
      </c>
      <c r="O217" s="17">
        <v>5027.9883934596801</v>
      </c>
      <c r="P217" s="17">
        <v>-14155.004493070001</v>
      </c>
      <c r="Q217" s="17">
        <v>0.58497752672477898</v>
      </c>
      <c r="R217" s="17">
        <v>-0.23286081803216699</v>
      </c>
      <c r="S217" s="17" t="s">
        <v>18205</v>
      </c>
      <c r="T217" s="17" t="s">
        <v>18733</v>
      </c>
      <c r="U217" s="17" t="s">
        <v>18734</v>
      </c>
      <c r="V217" s="17" t="s">
        <v>18735</v>
      </c>
    </row>
    <row r="218" spans="1:26" x14ac:dyDescent="0.3">
      <c r="A218" s="17">
        <v>217</v>
      </c>
      <c r="B218" s="17">
        <v>647</v>
      </c>
      <c r="C218" s="17" t="s">
        <v>23477</v>
      </c>
      <c r="D218" s="17" t="s">
        <v>18185</v>
      </c>
      <c r="E218" s="17" t="s">
        <v>18185</v>
      </c>
      <c r="F218" s="17" t="s">
        <v>676</v>
      </c>
      <c r="G218" s="17" t="b">
        <v>1</v>
      </c>
      <c r="H218" s="17">
        <v>2.3546523338221101</v>
      </c>
      <c r="I218" s="17">
        <v>0.12459000000000001</v>
      </c>
      <c r="J218" s="17">
        <v>4037711.3310661502</v>
      </c>
      <c r="K218" s="17">
        <v>2917900.4501934899</v>
      </c>
      <c r="L218" s="17">
        <v>4137989.4311693599</v>
      </c>
      <c r="M218" s="17">
        <v>2541596.74903706</v>
      </c>
      <c r="N218" s="17">
        <v>229122.402163055</v>
      </c>
      <c r="O218" s="17">
        <v>791210.55921323702</v>
      </c>
      <c r="P218" s="17">
        <v>1119810.8808726601</v>
      </c>
      <c r="Q218" s="17">
        <v>1.38377281884254</v>
      </c>
      <c r="R218" s="17">
        <v>0.14106479559639901</v>
      </c>
      <c r="S218" s="17" t="s">
        <v>2220</v>
      </c>
      <c r="T218" s="17" t="s">
        <v>7863</v>
      </c>
      <c r="U218" s="17" t="s">
        <v>7864</v>
      </c>
      <c r="V218" s="17" t="s">
        <v>7865</v>
      </c>
      <c r="W218" s="17" t="s">
        <v>3392</v>
      </c>
      <c r="X218" s="17" t="s">
        <v>7873</v>
      </c>
      <c r="Z218" s="17" t="s">
        <v>7867</v>
      </c>
    </row>
    <row r="219" spans="1:26" x14ac:dyDescent="0.3">
      <c r="A219" s="17">
        <v>218</v>
      </c>
      <c r="B219" s="17">
        <v>49</v>
      </c>
      <c r="C219" s="17" t="s">
        <v>23478</v>
      </c>
      <c r="D219" s="17" t="s">
        <v>18185</v>
      </c>
      <c r="E219" s="17" t="s">
        <v>18185</v>
      </c>
      <c r="F219" s="17" t="s">
        <v>120</v>
      </c>
      <c r="G219" s="17" t="b">
        <v>1</v>
      </c>
      <c r="H219" s="17">
        <v>1.9721655675107701</v>
      </c>
      <c r="I219" s="17">
        <v>0.12662000000000001</v>
      </c>
      <c r="J219" s="17">
        <v>4094077.4649456502</v>
      </c>
      <c r="K219" s="17">
        <v>2201197.7354317801</v>
      </c>
      <c r="L219" s="17">
        <v>3641309.7253739298</v>
      </c>
      <c r="M219" s="17">
        <v>1746347.7921422599</v>
      </c>
      <c r="N219" s="17">
        <v>1345068.46797265</v>
      </c>
      <c r="O219" s="17">
        <v>976946.76022979105</v>
      </c>
      <c r="P219" s="17">
        <v>1892879.7295138701</v>
      </c>
      <c r="Q219" s="17">
        <v>1.85993170856255</v>
      </c>
      <c r="R219" s="17">
        <v>0.26949699844429897</v>
      </c>
      <c r="S219" s="17" t="s">
        <v>1942</v>
      </c>
      <c r="T219" s="17" t="s">
        <v>3502</v>
      </c>
      <c r="U219" s="17" t="s">
        <v>3089</v>
      </c>
      <c r="V219" s="17" t="s">
        <v>3503</v>
      </c>
      <c r="W219" s="17" t="s">
        <v>3511</v>
      </c>
      <c r="X219" s="17" t="s">
        <v>3512</v>
      </c>
      <c r="Z219" s="17" t="s">
        <v>3505</v>
      </c>
    </row>
    <row r="220" spans="1:26" x14ac:dyDescent="0.3">
      <c r="A220" s="17">
        <v>219</v>
      </c>
      <c r="B220" s="17">
        <v>371</v>
      </c>
      <c r="C220" s="17" t="s">
        <v>23479</v>
      </c>
      <c r="D220" s="17" t="s">
        <v>18185</v>
      </c>
      <c r="E220" s="17" t="s">
        <v>18185</v>
      </c>
      <c r="F220" s="17" t="s">
        <v>16830</v>
      </c>
      <c r="G220" s="17" t="b">
        <v>1</v>
      </c>
      <c r="H220" s="17">
        <v>-2.3124610396745302</v>
      </c>
      <c r="I220" s="17">
        <v>0.1273</v>
      </c>
      <c r="J220" s="17">
        <v>43677.902315993801</v>
      </c>
      <c r="K220" s="17">
        <v>73978.836290219304</v>
      </c>
      <c r="L220" s="17">
        <v>40024.157366526902</v>
      </c>
      <c r="M220" s="17">
        <v>80638.3626782012</v>
      </c>
      <c r="N220" s="17">
        <v>6566.2384439241096</v>
      </c>
      <c r="O220" s="17">
        <v>21725.0103610513</v>
      </c>
      <c r="P220" s="17">
        <v>-30300.933974225401</v>
      </c>
      <c r="Q220" s="17">
        <v>0.59041077835619404</v>
      </c>
      <c r="R220" s="17">
        <v>-0.22884572276717699</v>
      </c>
      <c r="S220" s="17" t="s">
        <v>18254</v>
      </c>
      <c r="T220" s="17" t="s">
        <v>19486</v>
      </c>
      <c r="U220" s="17" t="s">
        <v>19487</v>
      </c>
      <c r="V220" s="17" t="s">
        <v>19488</v>
      </c>
      <c r="W220" s="17" t="s">
        <v>19496</v>
      </c>
      <c r="Z220" s="17" t="s">
        <v>19490</v>
      </c>
    </row>
    <row r="221" spans="1:26" x14ac:dyDescent="0.3">
      <c r="A221" s="17">
        <v>220</v>
      </c>
      <c r="B221" s="17">
        <v>580</v>
      </c>
      <c r="C221" s="17" t="s">
        <v>23480</v>
      </c>
      <c r="D221" s="17" t="s">
        <v>18185</v>
      </c>
      <c r="E221" s="17" t="s">
        <v>18185</v>
      </c>
      <c r="F221" s="17" t="s">
        <v>612</v>
      </c>
      <c r="G221" s="17" t="b">
        <v>1</v>
      </c>
      <c r="H221" s="17">
        <v>-2.3883733411767798</v>
      </c>
      <c r="I221" s="17">
        <v>0.12755</v>
      </c>
      <c r="J221" s="17">
        <v>98977.382233062104</v>
      </c>
      <c r="K221" s="17">
        <v>168769.66568488101</v>
      </c>
      <c r="L221" s="17">
        <v>78846.672999945993</v>
      </c>
      <c r="M221" s="17">
        <v>164516.49800830099</v>
      </c>
      <c r="N221" s="17">
        <v>49332.433417389999</v>
      </c>
      <c r="O221" s="17">
        <v>11315.074137318599</v>
      </c>
      <c r="P221" s="17">
        <v>-69792.283451818497</v>
      </c>
      <c r="Q221" s="17">
        <v>0.58646429043634196</v>
      </c>
      <c r="R221" s="17">
        <v>-0.23175842675150499</v>
      </c>
      <c r="S221" s="17" t="s">
        <v>2188</v>
      </c>
      <c r="T221" s="17" t="s">
        <v>7371</v>
      </c>
      <c r="U221" s="17" t="s">
        <v>7372</v>
      </c>
      <c r="V221" s="17" t="s">
        <v>5683</v>
      </c>
      <c r="W221" s="17" t="s">
        <v>5690</v>
      </c>
      <c r="X221" s="17" t="s">
        <v>3115</v>
      </c>
      <c r="Z221" s="17" t="s">
        <v>7374</v>
      </c>
    </row>
    <row r="222" spans="1:26" x14ac:dyDescent="0.3">
      <c r="A222" s="17">
        <v>221</v>
      </c>
      <c r="B222" s="17">
        <v>586</v>
      </c>
      <c r="C222" s="17" t="s">
        <v>23481</v>
      </c>
      <c r="D222" s="17" t="s">
        <v>18185</v>
      </c>
      <c r="E222" s="17" t="s">
        <v>18185</v>
      </c>
      <c r="F222" s="17" t="s">
        <v>17116</v>
      </c>
      <c r="G222" s="17" t="b">
        <v>1</v>
      </c>
      <c r="H222" s="17">
        <v>-1.99415987789503</v>
      </c>
      <c r="I222" s="17">
        <v>0.12834999999999999</v>
      </c>
      <c r="J222" s="17">
        <v>42607.143828469401</v>
      </c>
      <c r="K222" s="17">
        <v>104613.463508242</v>
      </c>
      <c r="L222" s="17">
        <v>26727.5190333752</v>
      </c>
      <c r="M222" s="17">
        <v>81923.6716914266</v>
      </c>
      <c r="N222" s="17">
        <v>29395.937119117501</v>
      </c>
      <c r="O222" s="17">
        <v>45126.280556628102</v>
      </c>
      <c r="P222" s="17">
        <v>-62006.319679772903</v>
      </c>
      <c r="Q222" s="17">
        <v>0.40728164807498701</v>
      </c>
      <c r="R222" s="17">
        <v>-0.390105158584094</v>
      </c>
      <c r="S222" s="17" t="s">
        <v>18267</v>
      </c>
      <c r="T222" s="17" t="s">
        <v>19687</v>
      </c>
      <c r="U222" s="17" t="s">
        <v>19688</v>
      </c>
      <c r="V222" s="17" t="s">
        <v>19689</v>
      </c>
      <c r="W222" s="17" t="s">
        <v>19696</v>
      </c>
      <c r="Z222" s="17" t="s">
        <v>19691</v>
      </c>
    </row>
    <row r="223" spans="1:26" x14ac:dyDescent="0.3">
      <c r="A223" s="17">
        <v>222</v>
      </c>
      <c r="B223" s="17">
        <v>432</v>
      </c>
      <c r="C223" s="17" t="s">
        <v>23482</v>
      </c>
      <c r="D223" s="17" t="s">
        <v>18185</v>
      </c>
      <c r="E223" s="17" t="s">
        <v>18185</v>
      </c>
      <c r="F223" s="17" t="s">
        <v>16894</v>
      </c>
      <c r="G223" s="17" t="b">
        <v>1</v>
      </c>
      <c r="H223" s="17">
        <v>-2.00606656047067</v>
      </c>
      <c r="I223" s="17">
        <v>0.12945999999999999</v>
      </c>
      <c r="J223" s="17">
        <v>5878.0490643094099</v>
      </c>
      <c r="K223" s="17">
        <v>14646.9231213848</v>
      </c>
      <c r="L223" s="17">
        <v>2468.82528036752</v>
      </c>
      <c r="M223" s="17">
        <v>15245.6940403812</v>
      </c>
      <c r="N223" s="17">
        <v>6445.7676499876898</v>
      </c>
      <c r="O223" s="17">
        <v>3971.6081461818599</v>
      </c>
      <c r="P223" s="17">
        <v>-8768.8740570754198</v>
      </c>
      <c r="Q223" s="17">
        <v>0.40131630483724801</v>
      </c>
      <c r="R223" s="17">
        <v>-0.39651319522007</v>
      </c>
      <c r="S223" s="17" t="s">
        <v>18253</v>
      </c>
      <c r="T223" s="17" t="s">
        <v>19472</v>
      </c>
      <c r="U223" s="17" t="s">
        <v>19473</v>
      </c>
      <c r="V223" s="17" t="s">
        <v>12022</v>
      </c>
      <c r="W223" s="17" t="s">
        <v>19480</v>
      </c>
      <c r="Z223" s="17" t="s">
        <v>19475</v>
      </c>
    </row>
    <row r="224" spans="1:26" x14ac:dyDescent="0.3">
      <c r="A224" s="17">
        <v>223</v>
      </c>
      <c r="B224" s="17">
        <v>610</v>
      </c>
      <c r="C224" s="17" t="s">
        <v>23483</v>
      </c>
      <c r="D224" s="17" t="s">
        <v>18185</v>
      </c>
      <c r="E224" s="17" t="s">
        <v>18185</v>
      </c>
      <c r="F224" s="17" t="s">
        <v>17154</v>
      </c>
      <c r="G224" s="17" t="b">
        <v>1</v>
      </c>
      <c r="H224" s="17">
        <v>2.0233189853659801</v>
      </c>
      <c r="I224" s="17">
        <v>0.12987000000000001</v>
      </c>
      <c r="J224" s="17">
        <v>169226.19224168299</v>
      </c>
      <c r="K224" s="17">
        <v>92239.039624562996</v>
      </c>
      <c r="L224" s="17">
        <v>181922.00303065599</v>
      </c>
      <c r="M224" s="17">
        <v>68078.333213976104</v>
      </c>
      <c r="N224" s="17">
        <v>33250.501116491199</v>
      </c>
      <c r="O224" s="17">
        <v>56901.638536504797</v>
      </c>
      <c r="P224" s="17">
        <v>76987.152617119704</v>
      </c>
      <c r="Q224" s="17">
        <v>1.83464824580218</v>
      </c>
      <c r="R224" s="17">
        <v>0.26355280997729102</v>
      </c>
      <c r="S224" s="17" t="s">
        <v>18320</v>
      </c>
      <c r="T224" s="17" t="s">
        <v>20442</v>
      </c>
      <c r="U224" s="17" t="s">
        <v>20443</v>
      </c>
      <c r="V224" s="17" t="s">
        <v>20444</v>
      </c>
      <c r="W224" s="17" t="s">
        <v>20451</v>
      </c>
      <c r="X224" s="17" t="s">
        <v>20453</v>
      </c>
    </row>
    <row r="225" spans="1:26" x14ac:dyDescent="0.3">
      <c r="A225" s="17">
        <v>224</v>
      </c>
      <c r="B225" s="17">
        <v>190</v>
      </c>
      <c r="C225" s="17" t="s">
        <v>23484</v>
      </c>
      <c r="D225" s="17" t="s">
        <v>18185</v>
      </c>
      <c r="E225" s="17" t="s">
        <v>18185</v>
      </c>
      <c r="F225" s="17" t="s">
        <v>310</v>
      </c>
      <c r="G225" s="17" t="b">
        <v>1</v>
      </c>
      <c r="H225" s="17">
        <v>2.4319870004228301</v>
      </c>
      <c r="I225" s="17">
        <v>0.13141</v>
      </c>
      <c r="J225" s="17">
        <v>2419646.7731377599</v>
      </c>
      <c r="K225" s="17">
        <v>902186.66865099897</v>
      </c>
      <c r="L225" s="17">
        <v>3000567.9410845302</v>
      </c>
      <c r="M225" s="17">
        <v>868861.66444579698</v>
      </c>
      <c r="N225" s="17">
        <v>1071626.3572273699</v>
      </c>
      <c r="O225" s="17">
        <v>139969.06881831301</v>
      </c>
      <c r="P225" s="17">
        <v>1517460.10448676</v>
      </c>
      <c r="Q225" s="17">
        <v>2.6819801901481801</v>
      </c>
      <c r="R225" s="17">
        <v>0.42845556570756099</v>
      </c>
      <c r="S225" s="17" t="s">
        <v>2037</v>
      </c>
      <c r="T225" s="17" t="s">
        <v>5021</v>
      </c>
      <c r="U225" s="17" t="s">
        <v>5022</v>
      </c>
      <c r="V225" s="17" t="s">
        <v>5023</v>
      </c>
      <c r="W225" s="17" t="s">
        <v>5030</v>
      </c>
      <c r="X225" s="17" t="s">
        <v>5031</v>
      </c>
    </row>
    <row r="226" spans="1:26" x14ac:dyDescent="0.3">
      <c r="A226" s="17">
        <v>225</v>
      </c>
      <c r="B226" s="17">
        <v>728</v>
      </c>
      <c r="C226" s="17" t="s">
        <v>23485</v>
      </c>
      <c r="D226" s="17" t="s">
        <v>18185</v>
      </c>
      <c r="E226" s="17" t="s">
        <v>18185</v>
      </c>
      <c r="F226" s="17" t="s">
        <v>824</v>
      </c>
      <c r="G226" s="17" t="b">
        <v>1</v>
      </c>
      <c r="H226" s="17">
        <v>-2.13990254909702</v>
      </c>
      <c r="I226" s="17">
        <v>0.13220999999999999</v>
      </c>
      <c r="J226" s="17">
        <v>55359.0443096565</v>
      </c>
      <c r="K226" s="17">
        <v>74645.625562676607</v>
      </c>
      <c r="L226" s="17">
        <v>55640.982751723001</v>
      </c>
      <c r="M226" s="17">
        <v>66733.153324294501</v>
      </c>
      <c r="N226" s="17">
        <v>6066.7282750190298</v>
      </c>
      <c r="O226" s="17">
        <v>14383.6089633309</v>
      </c>
      <c r="P226" s="17">
        <v>-19286.581253020198</v>
      </c>
      <c r="Q226" s="17">
        <v>0.74162476223303797</v>
      </c>
      <c r="R226" s="17">
        <v>-0.12981577789048601</v>
      </c>
      <c r="S226" s="17" t="s">
        <v>2294</v>
      </c>
      <c r="T226" s="17" t="s">
        <v>8946</v>
      </c>
      <c r="U226" s="17" t="s">
        <v>8947</v>
      </c>
      <c r="V226" s="17" t="s">
        <v>8948</v>
      </c>
      <c r="W226" s="17" t="s">
        <v>7571</v>
      </c>
      <c r="X226" s="17" t="s">
        <v>8955</v>
      </c>
      <c r="Z226" s="17" t="s">
        <v>7565</v>
      </c>
    </row>
    <row r="227" spans="1:26" x14ac:dyDescent="0.3">
      <c r="A227" s="17">
        <v>226</v>
      </c>
      <c r="B227" s="17">
        <v>677</v>
      </c>
      <c r="C227" s="17" t="s">
        <v>23486</v>
      </c>
      <c r="D227" s="17" t="s">
        <v>18185</v>
      </c>
      <c r="E227" s="17" t="s">
        <v>18185</v>
      </c>
      <c r="F227" s="17" t="s">
        <v>710</v>
      </c>
      <c r="G227" s="17" t="b">
        <v>1</v>
      </c>
      <c r="H227" s="17">
        <v>2.25107744388982</v>
      </c>
      <c r="I227" s="17">
        <v>0.13264000000000001</v>
      </c>
      <c r="J227" s="17">
        <v>216559.330511715</v>
      </c>
      <c r="K227" s="17">
        <v>134778.68555532501</v>
      </c>
      <c r="L227" s="17">
        <v>213404.367261015</v>
      </c>
      <c r="M227" s="17">
        <v>130404.20845222499</v>
      </c>
      <c r="N227" s="17">
        <v>18651.115577432902</v>
      </c>
      <c r="O227" s="17">
        <v>60096.970740372199</v>
      </c>
      <c r="P227" s="17">
        <v>81780.644956389995</v>
      </c>
      <c r="Q227" s="17">
        <v>1.60677728543969</v>
      </c>
      <c r="R227" s="17">
        <v>0.20595568360361599</v>
      </c>
      <c r="S227" s="17" t="s">
        <v>2237</v>
      </c>
      <c r="T227" s="17" t="s">
        <v>6853</v>
      </c>
      <c r="U227" s="17" t="s">
        <v>8122</v>
      </c>
      <c r="V227" s="17" t="s">
        <v>8123</v>
      </c>
      <c r="W227" s="17" t="s">
        <v>2939</v>
      </c>
      <c r="X227" s="17" t="s">
        <v>8129</v>
      </c>
    </row>
    <row r="228" spans="1:26" x14ac:dyDescent="0.3">
      <c r="A228" s="17">
        <v>227</v>
      </c>
      <c r="B228" s="17">
        <v>329</v>
      </c>
      <c r="C228" s="17" t="s">
        <v>23487</v>
      </c>
      <c r="D228" s="17" t="s">
        <v>18185</v>
      </c>
      <c r="E228" s="17" t="s">
        <v>18185</v>
      </c>
      <c r="F228" s="17" t="s">
        <v>16778</v>
      </c>
      <c r="G228" s="17" t="b">
        <v>1</v>
      </c>
      <c r="H228" s="17">
        <v>1.8820612838167301</v>
      </c>
      <c r="I228" s="17">
        <v>0.13333999999999999</v>
      </c>
      <c r="J228" s="17">
        <v>110514.357941642</v>
      </c>
      <c r="K228" s="17">
        <v>78347.538893071105</v>
      </c>
      <c r="L228" s="17">
        <v>106999.059670221</v>
      </c>
      <c r="M228" s="17">
        <v>72060.881410312097</v>
      </c>
      <c r="N228" s="17">
        <v>20157.075354124201</v>
      </c>
      <c r="O228" s="17">
        <v>21680.104358819201</v>
      </c>
      <c r="P228" s="17">
        <v>32166.8190485704</v>
      </c>
      <c r="Q228" s="17">
        <v>1.4105657880647899</v>
      </c>
      <c r="R228" s="17">
        <v>0.14939334623560699</v>
      </c>
      <c r="S228" s="17" t="s">
        <v>18419</v>
      </c>
      <c r="T228" s="17" t="s">
        <v>21892</v>
      </c>
      <c r="U228" s="17" t="s">
        <v>21893</v>
      </c>
      <c r="V228" s="17" t="s">
        <v>8505</v>
      </c>
      <c r="W228" s="17" t="s">
        <v>21898</v>
      </c>
    </row>
    <row r="229" spans="1:26" x14ac:dyDescent="0.3">
      <c r="A229" s="17">
        <v>228</v>
      </c>
      <c r="B229" s="17">
        <v>319</v>
      </c>
      <c r="C229" s="17" t="s">
        <v>23488</v>
      </c>
      <c r="D229" s="17" t="s">
        <v>18185</v>
      </c>
      <c r="E229" s="17" t="s">
        <v>18185</v>
      </c>
      <c r="F229" s="17" t="s">
        <v>362</v>
      </c>
      <c r="G229" s="17" t="b">
        <v>1</v>
      </c>
      <c r="H229" s="17">
        <v>-2.2243101340351599</v>
      </c>
      <c r="I229" s="17">
        <v>0.13353000000000001</v>
      </c>
      <c r="J229" s="17">
        <v>148111.222764003</v>
      </c>
      <c r="K229" s="17">
        <v>185656.26644217499</v>
      </c>
      <c r="L229" s="17">
        <v>148602.306250008</v>
      </c>
      <c r="M229" s="17">
        <v>187186.33888922899</v>
      </c>
      <c r="N229" s="17">
        <v>27781.481312030901</v>
      </c>
      <c r="O229" s="17">
        <v>9106.7439626836604</v>
      </c>
      <c r="P229" s="17">
        <v>-37545.043678171402</v>
      </c>
      <c r="Q229" s="17">
        <v>0.79777120159924497</v>
      </c>
      <c r="R229" s="17">
        <v>-9.8121645153623399E-2</v>
      </c>
      <c r="S229" s="17" t="s">
        <v>2063</v>
      </c>
      <c r="U229" s="17" t="s">
        <v>5430</v>
      </c>
      <c r="W229" s="17" t="s">
        <v>3494</v>
      </c>
      <c r="X229" s="17" t="s">
        <v>5437</v>
      </c>
      <c r="Z229" s="17" t="s">
        <v>5432</v>
      </c>
    </row>
    <row r="230" spans="1:26" x14ac:dyDescent="0.3">
      <c r="A230" s="17">
        <v>229</v>
      </c>
      <c r="B230" s="17">
        <v>681</v>
      </c>
      <c r="C230" s="17" t="s">
        <v>23489</v>
      </c>
      <c r="D230" s="17" t="s">
        <v>18185</v>
      </c>
      <c r="E230" s="17" t="s">
        <v>18185</v>
      </c>
      <c r="F230" s="17" t="s">
        <v>716</v>
      </c>
      <c r="G230" s="17" t="b">
        <v>1</v>
      </c>
      <c r="H230" s="17">
        <v>-1.8965956567472999</v>
      </c>
      <c r="I230" s="17">
        <v>0.13455</v>
      </c>
      <c r="J230" s="17">
        <v>26474.988372021799</v>
      </c>
      <c r="K230" s="17">
        <v>53923.984856652598</v>
      </c>
      <c r="L230" s="17">
        <v>34305.5893581376</v>
      </c>
      <c r="M230" s="17">
        <v>52210.378013565904</v>
      </c>
      <c r="N230" s="17">
        <v>19666.309941388299</v>
      </c>
      <c r="O230" s="17">
        <v>15544.119142990699</v>
      </c>
      <c r="P230" s="17">
        <v>-27448.996484630799</v>
      </c>
      <c r="Q230" s="17">
        <v>0.49096869310383601</v>
      </c>
      <c r="R230" s="17">
        <v>-0.30894620002719803</v>
      </c>
      <c r="S230" s="17" t="s">
        <v>2240</v>
      </c>
      <c r="T230" s="17" t="s">
        <v>8163</v>
      </c>
      <c r="U230" s="17" t="s">
        <v>8164</v>
      </c>
      <c r="V230" s="17" t="s">
        <v>8165</v>
      </c>
      <c r="W230" s="17" t="s">
        <v>8174</v>
      </c>
      <c r="X230" s="17" t="s">
        <v>2889</v>
      </c>
      <c r="Z230" s="17" t="s">
        <v>8167</v>
      </c>
    </row>
    <row r="231" spans="1:26" x14ac:dyDescent="0.3">
      <c r="A231" s="17">
        <v>230</v>
      </c>
      <c r="B231" s="17">
        <v>733</v>
      </c>
      <c r="C231" s="17" t="s">
        <v>23490</v>
      </c>
      <c r="D231" s="17" t="s">
        <v>18185</v>
      </c>
      <c r="E231" s="17" t="s">
        <v>18185</v>
      </c>
      <c r="F231" s="17" t="s">
        <v>834</v>
      </c>
      <c r="G231" s="17" t="b">
        <v>1</v>
      </c>
      <c r="H231" s="17">
        <v>1.94863860530332</v>
      </c>
      <c r="I231" s="17">
        <v>0.13564999999999999</v>
      </c>
      <c r="J231" s="17">
        <v>390693.555143504</v>
      </c>
      <c r="K231" s="17">
        <v>228153.22032662501</v>
      </c>
      <c r="L231" s="17">
        <v>371268.85348744399</v>
      </c>
      <c r="M231" s="17">
        <v>173644.24973555101</v>
      </c>
      <c r="N231" s="17">
        <v>77721.579895721996</v>
      </c>
      <c r="O231" s="17">
        <v>121787.38635867101</v>
      </c>
      <c r="P231" s="17">
        <v>162540.33481687901</v>
      </c>
      <c r="Q231" s="17">
        <v>1.7124174472934699</v>
      </c>
      <c r="R231" s="17">
        <v>0.233609644077406</v>
      </c>
      <c r="S231" s="17" t="s">
        <v>2299</v>
      </c>
      <c r="T231" s="17" t="s">
        <v>9029</v>
      </c>
      <c r="U231" s="17" t="s">
        <v>9030</v>
      </c>
      <c r="V231" s="17" t="s">
        <v>9031</v>
      </c>
      <c r="W231" s="17" t="s">
        <v>9038</v>
      </c>
      <c r="Z231" s="17" t="s">
        <v>9033</v>
      </c>
    </row>
    <row r="232" spans="1:26" x14ac:dyDescent="0.3">
      <c r="A232" s="17">
        <v>231</v>
      </c>
      <c r="B232" s="17">
        <v>429</v>
      </c>
      <c r="C232" s="17" t="s">
        <v>23491</v>
      </c>
      <c r="D232" s="17" t="s">
        <v>18185</v>
      </c>
      <c r="E232" s="17" t="s">
        <v>18185</v>
      </c>
      <c r="F232" s="17" t="s">
        <v>16892</v>
      </c>
      <c r="G232" s="17" t="b">
        <v>1</v>
      </c>
      <c r="H232" s="17">
        <v>1.86735490457776</v>
      </c>
      <c r="I232" s="17">
        <v>0.13575000000000001</v>
      </c>
      <c r="J232" s="17">
        <v>16855.839608849001</v>
      </c>
      <c r="K232" s="17">
        <v>9716.0107323970897</v>
      </c>
      <c r="L232" s="17">
        <v>16605.579424904601</v>
      </c>
      <c r="M232" s="17">
        <v>7517.3333996022802</v>
      </c>
      <c r="N232" s="17">
        <v>4480.7949530302903</v>
      </c>
      <c r="O232" s="17">
        <v>4876.4640245149703</v>
      </c>
      <c r="P232" s="17">
        <v>7139.8288764519202</v>
      </c>
      <c r="Q232" s="17">
        <v>1.7348518927263901</v>
      </c>
      <c r="R232" s="17">
        <v>0.23926240424664599</v>
      </c>
      <c r="S232" s="17" t="s">
        <v>18391</v>
      </c>
      <c r="T232" s="17" t="s">
        <v>21475</v>
      </c>
      <c r="U232" s="17" t="s">
        <v>21476</v>
      </c>
      <c r="V232" s="17" t="s">
        <v>21477</v>
      </c>
      <c r="W232" s="17" t="s">
        <v>21485</v>
      </c>
      <c r="Y232" s="17" t="s">
        <v>21479</v>
      </c>
    </row>
    <row r="233" spans="1:26" x14ac:dyDescent="0.3">
      <c r="A233" s="17">
        <v>232</v>
      </c>
      <c r="B233" s="17">
        <v>530</v>
      </c>
      <c r="C233" s="17" t="s">
        <v>19533</v>
      </c>
      <c r="D233" s="17" t="s">
        <v>18185</v>
      </c>
      <c r="E233" s="17" t="s">
        <v>18185</v>
      </c>
      <c r="F233" s="17" t="s">
        <v>17024</v>
      </c>
      <c r="G233" s="17" t="b">
        <v>1</v>
      </c>
      <c r="H233" s="17">
        <v>-1.9299022108138799</v>
      </c>
      <c r="I233" s="17">
        <v>0.13633000000000001</v>
      </c>
      <c r="J233" s="17">
        <v>34671.056110477301</v>
      </c>
      <c r="K233" s="17">
        <v>57738.006595261002</v>
      </c>
      <c r="L233" s="17">
        <v>30260.713145012302</v>
      </c>
      <c r="M233" s="17">
        <v>60067.802069499099</v>
      </c>
      <c r="N233" s="17">
        <v>11474.988065972801</v>
      </c>
      <c r="O233" s="17">
        <v>17230.8959212316</v>
      </c>
      <c r="P233" s="17">
        <v>-23066.950484783702</v>
      </c>
      <c r="Q233" s="17">
        <v>0.60048931639636804</v>
      </c>
      <c r="R233" s="17">
        <v>-0.22149471494113901</v>
      </c>
      <c r="S233" s="17" t="s">
        <v>18257</v>
      </c>
      <c r="T233" s="17" t="s">
        <v>19534</v>
      </c>
      <c r="U233" s="17" t="s">
        <v>19535</v>
      </c>
      <c r="V233" s="17" t="s">
        <v>19536</v>
      </c>
      <c r="W233" s="17" t="s">
        <v>19544</v>
      </c>
      <c r="Z233" s="17" t="s">
        <v>19538</v>
      </c>
    </row>
    <row r="234" spans="1:26" x14ac:dyDescent="0.3">
      <c r="A234" s="17">
        <v>233</v>
      </c>
      <c r="B234" s="17">
        <v>490</v>
      </c>
      <c r="C234" s="17" t="s">
        <v>23492</v>
      </c>
      <c r="D234" s="17" t="s">
        <v>18185</v>
      </c>
      <c r="E234" s="17" t="s">
        <v>18185</v>
      </c>
      <c r="F234" s="17" t="s">
        <v>16962</v>
      </c>
      <c r="G234" s="17" t="b">
        <v>1</v>
      </c>
      <c r="H234" s="17">
        <v>2.3013633211608999</v>
      </c>
      <c r="I234" s="17">
        <v>0.13861999999999999</v>
      </c>
      <c r="J234" s="17">
        <v>76660.429970663594</v>
      </c>
      <c r="K234" s="17">
        <v>64069.980226334097</v>
      </c>
      <c r="L234" s="17">
        <v>81315.099604532996</v>
      </c>
      <c r="M234" s="17">
        <v>64267.488556347897</v>
      </c>
      <c r="N234" s="17">
        <v>9292.0148962458206</v>
      </c>
      <c r="O234" s="17">
        <v>1857.3031352451801</v>
      </c>
      <c r="P234" s="17">
        <v>12590.4497443294</v>
      </c>
      <c r="Q234" s="17">
        <v>1.1965109041684201</v>
      </c>
      <c r="R234" s="17">
        <v>7.7916660825422701E-2</v>
      </c>
      <c r="S234" s="17" t="s">
        <v>18198</v>
      </c>
      <c r="T234" s="17" t="s">
        <v>18641</v>
      </c>
      <c r="U234" s="17" t="s">
        <v>18642</v>
      </c>
      <c r="V234" s="17" t="s">
        <v>18643</v>
      </c>
      <c r="W234" s="17" t="s">
        <v>18649</v>
      </c>
      <c r="X234" s="17" t="s">
        <v>18650</v>
      </c>
      <c r="Z234" s="17" t="s">
        <v>18645</v>
      </c>
    </row>
    <row r="235" spans="1:26" x14ac:dyDescent="0.3">
      <c r="A235" s="17">
        <v>234</v>
      </c>
      <c r="B235" s="17">
        <v>165</v>
      </c>
      <c r="C235" s="17" t="s">
        <v>23493</v>
      </c>
      <c r="D235" s="17" t="s">
        <v>18185</v>
      </c>
      <c r="E235" s="17" t="s">
        <v>18185</v>
      </c>
      <c r="F235" s="17" t="s">
        <v>328</v>
      </c>
      <c r="G235" s="17" t="b">
        <v>1</v>
      </c>
      <c r="H235" s="17">
        <v>2.06809605194469</v>
      </c>
      <c r="I235" s="17">
        <v>0.13899</v>
      </c>
      <c r="J235" s="17">
        <v>558653.63709826604</v>
      </c>
      <c r="K235" s="17">
        <v>436254.83152239298</v>
      </c>
      <c r="L235" s="17">
        <v>602371.90875379997</v>
      </c>
      <c r="M235" s="17">
        <v>453571.90087466902</v>
      </c>
      <c r="N235" s="17">
        <v>93875.969237607802</v>
      </c>
      <c r="O235" s="17">
        <v>41178.204293989802</v>
      </c>
      <c r="P235" s="17">
        <v>122398.805575873</v>
      </c>
      <c r="Q235" s="17">
        <v>1.28056722065115</v>
      </c>
      <c r="R235" s="17">
        <v>0.10740238076745</v>
      </c>
      <c r="S235" s="17" t="s">
        <v>2046</v>
      </c>
      <c r="T235" s="17" t="s">
        <v>5171</v>
      </c>
      <c r="U235" s="17" t="s">
        <v>5172</v>
      </c>
      <c r="W235" s="17" t="s">
        <v>2939</v>
      </c>
      <c r="X235" s="17" t="s">
        <v>3009</v>
      </c>
    </row>
    <row r="236" spans="1:26" x14ac:dyDescent="0.3">
      <c r="A236" s="17">
        <v>235</v>
      </c>
      <c r="B236" s="17">
        <v>370</v>
      </c>
      <c r="C236" s="17" t="s">
        <v>23494</v>
      </c>
      <c r="D236" s="17" t="s">
        <v>18185</v>
      </c>
      <c r="E236" s="17" t="s">
        <v>18185</v>
      </c>
      <c r="F236" s="17" t="s">
        <v>592</v>
      </c>
      <c r="G236" s="17" t="b">
        <v>1</v>
      </c>
      <c r="H236" s="17">
        <v>2.33399684415367</v>
      </c>
      <c r="I236" s="17">
        <v>0.13905999999999999</v>
      </c>
      <c r="J236" s="17">
        <v>144649.111143666</v>
      </c>
      <c r="K236" s="17">
        <v>42822.049269858398</v>
      </c>
      <c r="L236" s="17">
        <v>163834.44818314799</v>
      </c>
      <c r="M236" s="17">
        <v>47184.3208697925</v>
      </c>
      <c r="N236" s="17">
        <v>74690.5051641631</v>
      </c>
      <c r="O236" s="17">
        <v>11466.195166172</v>
      </c>
      <c r="P236" s="17">
        <v>101827.06187380799</v>
      </c>
      <c r="Q236" s="17">
        <v>3.3779119311200798</v>
      </c>
      <c r="R236" s="17">
        <v>0.528648322461997</v>
      </c>
      <c r="S236" s="17" t="s">
        <v>2178</v>
      </c>
      <c r="T236" s="17" t="s">
        <v>7220</v>
      </c>
      <c r="U236" s="17" t="s">
        <v>7221</v>
      </c>
      <c r="V236" s="17" t="s">
        <v>7222</v>
      </c>
      <c r="W236" s="17" t="s">
        <v>7229</v>
      </c>
      <c r="Z236" s="17" t="s">
        <v>7224</v>
      </c>
    </row>
    <row r="237" spans="1:26" x14ac:dyDescent="0.3">
      <c r="A237" s="17">
        <v>236</v>
      </c>
      <c r="B237" s="17">
        <v>288</v>
      </c>
      <c r="C237" s="17" t="s">
        <v>23495</v>
      </c>
      <c r="D237" s="17" t="s">
        <v>18185</v>
      </c>
      <c r="E237" s="17" t="s">
        <v>18185</v>
      </c>
      <c r="F237" s="17" t="s">
        <v>16738</v>
      </c>
      <c r="G237" s="17" t="b">
        <v>1</v>
      </c>
      <c r="H237" s="17">
        <v>-2.0207034637928998</v>
      </c>
      <c r="I237" s="17">
        <v>0.14005000000000001</v>
      </c>
      <c r="J237" s="17">
        <v>183571.11123343301</v>
      </c>
      <c r="K237" s="17">
        <v>466857.48459319299</v>
      </c>
      <c r="L237" s="17">
        <v>241647.68154858099</v>
      </c>
      <c r="M237" s="17">
        <v>585691.83468723902</v>
      </c>
      <c r="N237" s="17">
        <v>105854.52514767001</v>
      </c>
      <c r="O237" s="17">
        <v>218531.86045504501</v>
      </c>
      <c r="P237" s="17">
        <v>-283286.37335975998</v>
      </c>
      <c r="Q237" s="17">
        <v>0.39320588678875301</v>
      </c>
      <c r="R237" s="17">
        <v>-0.40537998885431198</v>
      </c>
      <c r="S237" s="17" t="s">
        <v>18278</v>
      </c>
      <c r="T237" s="17" t="s">
        <v>19848</v>
      </c>
      <c r="U237" s="17" t="s">
        <v>19849</v>
      </c>
      <c r="V237" s="17" t="s">
        <v>19334</v>
      </c>
      <c r="W237" s="17" t="s">
        <v>16105</v>
      </c>
    </row>
    <row r="238" spans="1:26" x14ac:dyDescent="0.3">
      <c r="A238" s="17">
        <v>237</v>
      </c>
      <c r="B238" s="17">
        <v>539</v>
      </c>
      <c r="C238" s="17" t="s">
        <v>23496</v>
      </c>
      <c r="D238" s="17" t="s">
        <v>18185</v>
      </c>
      <c r="E238" s="17" t="s">
        <v>18185</v>
      </c>
      <c r="F238" s="17" t="s">
        <v>17046</v>
      </c>
      <c r="G238" s="17" t="b">
        <v>1</v>
      </c>
      <c r="H238" s="17">
        <v>-2.04222480208729</v>
      </c>
      <c r="I238" s="17">
        <v>0.14083000000000001</v>
      </c>
      <c r="J238" s="17">
        <v>37348.948581793302</v>
      </c>
      <c r="K238" s="17">
        <v>70264.470857744294</v>
      </c>
      <c r="L238" s="17">
        <v>25616.9026230534</v>
      </c>
      <c r="M238" s="17">
        <v>74200.128228131507</v>
      </c>
      <c r="N238" s="17">
        <v>25441.851094835001</v>
      </c>
      <c r="O238" s="17">
        <v>11490.5147082275</v>
      </c>
      <c r="P238" s="17">
        <v>-32915.522275951</v>
      </c>
      <c r="Q238" s="17">
        <v>0.53154813700097503</v>
      </c>
      <c r="R238" s="17">
        <v>-0.27445739965006699</v>
      </c>
      <c r="S238" s="17" t="s">
        <v>18202</v>
      </c>
      <c r="T238" s="17" t="s">
        <v>18690</v>
      </c>
      <c r="U238" s="17" t="s">
        <v>18691</v>
      </c>
      <c r="V238" s="17" t="s">
        <v>18692</v>
      </c>
      <c r="W238" s="17" t="s">
        <v>18698</v>
      </c>
    </row>
    <row r="239" spans="1:26" x14ac:dyDescent="0.3">
      <c r="A239" s="17">
        <v>238</v>
      </c>
      <c r="B239" s="17">
        <v>320</v>
      </c>
      <c r="C239" s="17" t="s">
        <v>23497</v>
      </c>
      <c r="D239" s="17" t="s">
        <v>18185</v>
      </c>
      <c r="E239" s="17" t="s">
        <v>18185</v>
      </c>
      <c r="F239" s="17" t="s">
        <v>1084</v>
      </c>
      <c r="G239" s="17" t="b">
        <v>1</v>
      </c>
      <c r="H239" s="17">
        <v>-1.97771733658195</v>
      </c>
      <c r="I239" s="17">
        <v>0.14588000000000001</v>
      </c>
      <c r="J239" s="17">
        <v>45109.218672420997</v>
      </c>
      <c r="K239" s="17">
        <v>98550.902426419794</v>
      </c>
      <c r="L239" s="17">
        <v>41594.460140139803</v>
      </c>
      <c r="M239" s="17">
        <v>84681.544009243298</v>
      </c>
      <c r="N239" s="17">
        <v>20400.982683140599</v>
      </c>
      <c r="O239" s="17">
        <v>42123.027480916498</v>
      </c>
      <c r="P239" s="17">
        <v>-53441.683753998797</v>
      </c>
      <c r="Q239" s="17">
        <v>0.45772506960147302</v>
      </c>
      <c r="R239" s="17">
        <v>-0.33939530061307399</v>
      </c>
      <c r="S239" s="17" t="s">
        <v>2424</v>
      </c>
      <c r="T239" s="17" t="s">
        <v>10803</v>
      </c>
      <c r="U239" s="17" t="s">
        <v>10804</v>
      </c>
      <c r="V239" s="17" t="s">
        <v>10805</v>
      </c>
      <c r="W239" s="17" t="s">
        <v>9156</v>
      </c>
      <c r="Z239" s="17" t="s">
        <v>10807</v>
      </c>
    </row>
    <row r="240" spans="1:26" x14ac:dyDescent="0.3">
      <c r="A240" s="17">
        <v>239</v>
      </c>
      <c r="B240" s="17">
        <v>547</v>
      </c>
      <c r="C240" s="17" t="s">
        <v>23498</v>
      </c>
      <c r="D240" s="17" t="s">
        <v>18185</v>
      </c>
      <c r="E240" s="17" t="s">
        <v>18185</v>
      </c>
      <c r="F240" s="17" t="s">
        <v>17062</v>
      </c>
      <c r="G240" s="17" t="b">
        <v>1</v>
      </c>
      <c r="H240" s="17">
        <v>2.26656723701565</v>
      </c>
      <c r="I240" s="17">
        <v>0.14591999999999999</v>
      </c>
      <c r="J240" s="17">
        <v>13218.6776369523</v>
      </c>
      <c r="K240" s="17">
        <v>3352.4789211515899</v>
      </c>
      <c r="L240" s="17">
        <v>15197.0558247114</v>
      </c>
      <c r="M240" s="17">
        <v>3055.9968005650899</v>
      </c>
      <c r="N240" s="17">
        <v>7452.74913413383</v>
      </c>
      <c r="O240" s="17">
        <v>1140.3578780924099</v>
      </c>
      <c r="P240" s="17">
        <v>9866.1987158006705</v>
      </c>
      <c r="Q240" s="17">
        <v>3.9429562266752698</v>
      </c>
      <c r="R240" s="17">
        <v>0.59582195571412899</v>
      </c>
      <c r="S240" s="17" t="s">
        <v>18241</v>
      </c>
      <c r="T240" s="17" t="s">
        <v>19286</v>
      </c>
      <c r="U240" s="17" t="s">
        <v>19287</v>
      </c>
      <c r="V240" s="17" t="s">
        <v>19288</v>
      </c>
      <c r="W240" s="17" t="s">
        <v>19295</v>
      </c>
      <c r="Z240" s="17" t="s">
        <v>19290</v>
      </c>
    </row>
    <row r="241" spans="1:26" x14ac:dyDescent="0.3">
      <c r="A241" s="17">
        <v>240</v>
      </c>
      <c r="B241" s="17">
        <v>182</v>
      </c>
      <c r="C241" s="17" t="s">
        <v>23499</v>
      </c>
      <c r="D241" s="17" t="s">
        <v>18185</v>
      </c>
      <c r="E241" s="17" t="s">
        <v>18185</v>
      </c>
      <c r="F241" s="17" t="s">
        <v>16662</v>
      </c>
      <c r="G241" s="17" t="b">
        <v>1</v>
      </c>
      <c r="H241" s="17">
        <v>-2.13094494864335</v>
      </c>
      <c r="I241" s="17">
        <v>0.14815</v>
      </c>
      <c r="J241" s="17">
        <v>54935.049546207701</v>
      </c>
      <c r="K241" s="17">
        <v>149503.428936082</v>
      </c>
      <c r="L241" s="17">
        <v>45885.9658608229</v>
      </c>
      <c r="M241" s="17">
        <v>133148.923403155</v>
      </c>
      <c r="N241" s="17">
        <v>21495.756259077702</v>
      </c>
      <c r="O241" s="17">
        <v>73799.160646035394</v>
      </c>
      <c r="P241" s="17">
        <v>-94568.379389874201</v>
      </c>
      <c r="Q241" s="17">
        <v>0.36745009754722302</v>
      </c>
      <c r="R241" s="17">
        <v>-0.43480163299187202</v>
      </c>
      <c r="S241" s="17" t="s">
        <v>18350</v>
      </c>
      <c r="T241" s="17" t="s">
        <v>20881</v>
      </c>
      <c r="U241" s="17" t="s">
        <v>20882</v>
      </c>
      <c r="V241" s="17" t="s">
        <v>8403</v>
      </c>
      <c r="W241" s="17" t="s">
        <v>4431</v>
      </c>
    </row>
    <row r="242" spans="1:26" x14ac:dyDescent="0.3">
      <c r="A242" s="17">
        <v>241</v>
      </c>
      <c r="B242" s="17">
        <v>345</v>
      </c>
      <c r="C242" s="17" t="s">
        <v>23500</v>
      </c>
      <c r="D242" s="17" t="s">
        <v>18185</v>
      </c>
      <c r="E242" s="17" t="s">
        <v>18185</v>
      </c>
      <c r="F242" s="17" t="s">
        <v>616</v>
      </c>
      <c r="G242" s="17" t="b">
        <v>1</v>
      </c>
      <c r="H242" s="17">
        <v>-1.79232408420548</v>
      </c>
      <c r="I242" s="17">
        <v>0.14863999999999999</v>
      </c>
      <c r="J242" s="17">
        <v>196860.605548249</v>
      </c>
      <c r="K242" s="17">
        <v>315433.53403716203</v>
      </c>
      <c r="L242" s="17">
        <v>231611.64071167901</v>
      </c>
      <c r="M242" s="17">
        <v>280621.43283455801</v>
      </c>
      <c r="N242" s="17">
        <v>85870.474200426703</v>
      </c>
      <c r="O242" s="17">
        <v>75868.943433730397</v>
      </c>
      <c r="P242" s="17">
        <v>-118572.92848891301</v>
      </c>
      <c r="Q242" s="17">
        <v>0.62409536179833103</v>
      </c>
      <c r="R242" s="17">
        <v>-0.20474904503148</v>
      </c>
      <c r="S242" s="17" t="s">
        <v>2190</v>
      </c>
      <c r="T242" s="17" t="s">
        <v>7399</v>
      </c>
      <c r="U242" s="17" t="s">
        <v>7400</v>
      </c>
      <c r="V242" s="17" t="s">
        <v>7401</v>
      </c>
      <c r="W242" s="17" t="s">
        <v>7409</v>
      </c>
      <c r="X242" s="17" t="s">
        <v>5769</v>
      </c>
      <c r="Z242" s="17" t="s">
        <v>7403</v>
      </c>
    </row>
    <row r="243" spans="1:26" x14ac:dyDescent="0.3">
      <c r="A243" s="17">
        <v>242</v>
      </c>
      <c r="B243" s="17">
        <v>448</v>
      </c>
      <c r="C243" s="17" t="s">
        <v>20046</v>
      </c>
      <c r="D243" s="17" t="s">
        <v>18185</v>
      </c>
      <c r="E243" s="17" t="s">
        <v>18185</v>
      </c>
      <c r="F243" s="17" t="s">
        <v>16904</v>
      </c>
      <c r="G243" s="17" t="b">
        <v>1</v>
      </c>
      <c r="H243" s="17">
        <v>-1.8778878689115699</v>
      </c>
      <c r="I243" s="17">
        <v>0.14985000000000001</v>
      </c>
      <c r="J243" s="17">
        <v>38912.881728314002</v>
      </c>
      <c r="K243" s="17">
        <v>85045.572142076096</v>
      </c>
      <c r="L243" s="17">
        <v>26604.2529519708</v>
      </c>
      <c r="M243" s="17">
        <v>85137.173963923997</v>
      </c>
      <c r="N243" s="17">
        <v>21705.9628330419</v>
      </c>
      <c r="O243" s="17">
        <v>36597.202863492697</v>
      </c>
      <c r="P243" s="17">
        <v>-46132.690413762102</v>
      </c>
      <c r="Q243" s="17">
        <v>0.45755329464192002</v>
      </c>
      <c r="R243" s="17">
        <v>-0.33955831313659302</v>
      </c>
      <c r="S243" s="17" t="s">
        <v>18292</v>
      </c>
      <c r="T243" s="17" t="s">
        <v>20047</v>
      </c>
      <c r="U243" s="17" t="s">
        <v>20048</v>
      </c>
      <c r="V243" s="17" t="s">
        <v>20049</v>
      </c>
      <c r="W243" s="17" t="s">
        <v>4346</v>
      </c>
    </row>
    <row r="244" spans="1:26" x14ac:dyDescent="0.3">
      <c r="A244" s="17">
        <v>243</v>
      </c>
      <c r="B244" s="17">
        <v>136</v>
      </c>
      <c r="C244" s="17" t="s">
        <v>23501</v>
      </c>
      <c r="D244" s="17" t="s">
        <v>18185</v>
      </c>
      <c r="E244" s="17" t="s">
        <v>18185</v>
      </c>
      <c r="F244" s="17" t="s">
        <v>460</v>
      </c>
      <c r="G244" s="17" t="b">
        <v>1</v>
      </c>
      <c r="H244" s="17">
        <v>2.1159267447051899</v>
      </c>
      <c r="I244" s="17">
        <v>0.15035999999999999</v>
      </c>
      <c r="J244" s="17">
        <v>402282.05386289902</v>
      </c>
      <c r="K244" s="17">
        <v>215064.594817173</v>
      </c>
      <c r="L244" s="17">
        <v>377929.99787825497</v>
      </c>
      <c r="M244" s="17">
        <v>286943.12022601499</v>
      </c>
      <c r="N244" s="17">
        <v>42345.783694134298</v>
      </c>
      <c r="O244" s="17">
        <v>147285.543098408</v>
      </c>
      <c r="P244" s="17">
        <v>187217.45904572599</v>
      </c>
      <c r="Q244" s="17">
        <v>1.8705173401734501</v>
      </c>
      <c r="R244" s="17">
        <v>0.27196173857364497</v>
      </c>
      <c r="S244" s="17" t="s">
        <v>2112</v>
      </c>
      <c r="T244" s="17" t="s">
        <v>6193</v>
      </c>
      <c r="U244" s="17" t="s">
        <v>6194</v>
      </c>
      <c r="V244" s="17" t="s">
        <v>6195</v>
      </c>
      <c r="W244" s="17" t="s">
        <v>6201</v>
      </c>
    </row>
    <row r="245" spans="1:26" x14ac:dyDescent="0.3">
      <c r="A245" s="17">
        <v>244</v>
      </c>
      <c r="B245" s="17">
        <v>616</v>
      </c>
      <c r="C245" s="17" t="s">
        <v>23502</v>
      </c>
      <c r="D245" s="17" t="s">
        <v>18185</v>
      </c>
      <c r="E245" s="17" t="s">
        <v>18185</v>
      </c>
      <c r="F245" s="17" t="s">
        <v>17170</v>
      </c>
      <c r="G245" s="17" t="b">
        <v>1</v>
      </c>
      <c r="H245" s="17">
        <v>-1.78074069788773</v>
      </c>
      <c r="I245" s="17">
        <v>0.15143000000000001</v>
      </c>
      <c r="J245" s="17">
        <v>8629.9169797673694</v>
      </c>
      <c r="K245" s="17">
        <v>13542.8748933917</v>
      </c>
      <c r="L245" s="17">
        <v>7310.6817683003001</v>
      </c>
      <c r="M245" s="17">
        <v>12740.4685346755</v>
      </c>
      <c r="N245" s="17">
        <v>3642.3991436228998</v>
      </c>
      <c r="O245" s="17">
        <v>3093.2489634181602</v>
      </c>
      <c r="P245" s="17">
        <v>-4912.9579136243601</v>
      </c>
      <c r="Q245" s="17">
        <v>0.63722932152155898</v>
      </c>
      <c r="R245" s="17">
        <v>-0.195704248749698</v>
      </c>
      <c r="S245" s="17" t="s">
        <v>18296</v>
      </c>
      <c r="U245" s="17" t="s">
        <v>20107</v>
      </c>
      <c r="V245" s="17" t="s">
        <v>12022</v>
      </c>
      <c r="Y245" s="17" t="s">
        <v>20109</v>
      </c>
    </row>
    <row r="246" spans="1:26" x14ac:dyDescent="0.3">
      <c r="A246" s="17">
        <v>245</v>
      </c>
      <c r="B246" s="17">
        <v>514</v>
      </c>
      <c r="C246" s="17" t="s">
        <v>23503</v>
      </c>
      <c r="D246" s="17" t="s">
        <v>18185</v>
      </c>
      <c r="E246" s="17" t="s">
        <v>18185</v>
      </c>
      <c r="F246" s="17" t="s">
        <v>568</v>
      </c>
      <c r="G246" s="17" t="b">
        <v>1</v>
      </c>
      <c r="H246" s="17">
        <v>1.8866480341326299</v>
      </c>
      <c r="I246" s="17">
        <v>0.15273999999999999</v>
      </c>
      <c r="J246" s="17">
        <v>180317.567925293</v>
      </c>
      <c r="K246" s="17">
        <v>163529.22569448201</v>
      </c>
      <c r="L246" s="17">
        <v>177086.79266809401</v>
      </c>
      <c r="M246" s="17">
        <v>158943.29291931799</v>
      </c>
      <c r="N246" s="17">
        <v>7396.62681170822</v>
      </c>
      <c r="O246" s="17">
        <v>13521.832403173201</v>
      </c>
      <c r="P246" s="17">
        <v>16788.3422308107</v>
      </c>
      <c r="Q246" s="17">
        <v>1.1026626412466201</v>
      </c>
      <c r="R246" s="17">
        <v>4.24426607126272E-2</v>
      </c>
      <c r="S246" s="17" t="s">
        <v>2166</v>
      </c>
      <c r="T246" s="17" t="s">
        <v>7030</v>
      </c>
      <c r="U246" s="17" t="s">
        <v>7031</v>
      </c>
      <c r="V246" s="17" t="s">
        <v>7032</v>
      </c>
      <c r="W246" s="17" t="s">
        <v>7039</v>
      </c>
      <c r="X246" s="17" t="s">
        <v>3250</v>
      </c>
      <c r="Z246" s="17" t="s">
        <v>7034</v>
      </c>
    </row>
    <row r="247" spans="1:26" x14ac:dyDescent="0.3">
      <c r="A247" s="17">
        <v>246</v>
      </c>
      <c r="B247" s="17">
        <v>735</v>
      </c>
      <c r="C247" s="17" t="s">
        <v>23504</v>
      </c>
      <c r="D247" s="17" t="s">
        <v>18185</v>
      </c>
      <c r="E247" s="17" t="s">
        <v>18185</v>
      </c>
      <c r="F247" s="17" t="s">
        <v>17396</v>
      </c>
      <c r="G247" s="17" t="b">
        <v>1</v>
      </c>
      <c r="H247" s="17">
        <v>-2.2533091322385301</v>
      </c>
      <c r="I247" s="17">
        <v>0.15286</v>
      </c>
      <c r="J247" s="17">
        <v>1279.99092377804</v>
      </c>
      <c r="K247" s="17">
        <v>26004.6407810903</v>
      </c>
      <c r="L247" s="17">
        <v>1103.85925217813</v>
      </c>
      <c r="M247" s="17">
        <v>35765.240155842803</v>
      </c>
      <c r="N247" s="17">
        <v>438.76195341690101</v>
      </c>
      <c r="O247" s="17">
        <v>19000.027636443501</v>
      </c>
      <c r="P247" s="17">
        <v>-24724.649857312299</v>
      </c>
      <c r="Q247" s="17">
        <v>4.9221634497977999E-2</v>
      </c>
      <c r="R247" s="17">
        <v>-1.3078439688196</v>
      </c>
      <c r="S247" s="17" t="s">
        <v>18282</v>
      </c>
      <c r="T247" s="17" t="s">
        <v>19904</v>
      </c>
      <c r="U247" s="17" t="s">
        <v>19905</v>
      </c>
      <c r="V247" s="17" t="s">
        <v>19906</v>
      </c>
      <c r="W247" s="17" t="s">
        <v>4497</v>
      </c>
    </row>
    <row r="248" spans="1:26" x14ac:dyDescent="0.3">
      <c r="A248" s="17">
        <v>247</v>
      </c>
      <c r="B248" s="17">
        <v>180</v>
      </c>
      <c r="C248" s="17" t="s">
        <v>23505</v>
      </c>
      <c r="D248" s="17" t="s">
        <v>18185</v>
      </c>
      <c r="E248" s="17" t="s">
        <v>18185</v>
      </c>
      <c r="F248" s="17" t="s">
        <v>264</v>
      </c>
      <c r="G248" s="17" t="b">
        <v>1</v>
      </c>
      <c r="H248" s="17">
        <v>1.76372793502825</v>
      </c>
      <c r="I248" s="17">
        <v>0.15329000000000001</v>
      </c>
      <c r="J248" s="17">
        <v>500287.35862360703</v>
      </c>
      <c r="K248" s="17">
        <v>274098.22619003698</v>
      </c>
      <c r="L248" s="17">
        <v>562344.38601321797</v>
      </c>
      <c r="M248" s="17">
        <v>256371.790547229</v>
      </c>
      <c r="N248" s="17">
        <v>148894.30092348499</v>
      </c>
      <c r="O248" s="17">
        <v>164835.55110916801</v>
      </c>
      <c r="P248" s="17">
        <v>226189.13243356999</v>
      </c>
      <c r="Q248" s="17">
        <v>1.8252119525821</v>
      </c>
      <c r="R248" s="17">
        <v>0.26131330413056603</v>
      </c>
      <c r="S248" s="17" t="s">
        <v>2014</v>
      </c>
      <c r="T248" s="17" t="s">
        <v>4659</v>
      </c>
      <c r="U248" s="17" t="s">
        <v>4660</v>
      </c>
      <c r="V248" s="17" t="s">
        <v>4661</v>
      </c>
      <c r="W248" s="17" t="s">
        <v>2939</v>
      </c>
      <c r="X248" s="17" t="s">
        <v>3115</v>
      </c>
    </row>
    <row r="249" spans="1:26" x14ac:dyDescent="0.3">
      <c r="A249" s="17">
        <v>248</v>
      </c>
      <c r="B249" s="17">
        <v>339</v>
      </c>
      <c r="C249" s="17" t="s">
        <v>23506</v>
      </c>
      <c r="D249" s="17" t="s">
        <v>18185</v>
      </c>
      <c r="E249" s="17" t="s">
        <v>18185</v>
      </c>
      <c r="F249" s="17" t="s">
        <v>16792</v>
      </c>
      <c r="G249" s="17" t="b">
        <v>1</v>
      </c>
      <c r="H249" s="17">
        <v>-1.77760041046261</v>
      </c>
      <c r="I249" s="17">
        <v>0.15515999999999999</v>
      </c>
      <c r="J249" s="17">
        <v>27083.437608012999</v>
      </c>
      <c r="K249" s="17">
        <v>54410.5224112219</v>
      </c>
      <c r="L249" s="17">
        <v>25499.7487989004</v>
      </c>
      <c r="M249" s="17">
        <v>61942.719255918499</v>
      </c>
      <c r="N249" s="17">
        <v>16130.517430900099</v>
      </c>
      <c r="O249" s="17">
        <v>21184.7950832432</v>
      </c>
      <c r="P249" s="17">
        <v>-27327.084803208902</v>
      </c>
      <c r="Q249" s="17">
        <v>0.497761028709167</v>
      </c>
      <c r="R249" s="17">
        <v>-0.302979108689862</v>
      </c>
      <c r="S249" s="17" t="s">
        <v>18256</v>
      </c>
      <c r="T249" s="17" t="s">
        <v>19520</v>
      </c>
      <c r="U249" s="17" t="s">
        <v>19521</v>
      </c>
      <c r="V249" s="17" t="s">
        <v>19522</v>
      </c>
      <c r="W249" s="17" t="s">
        <v>19527</v>
      </c>
    </row>
    <row r="250" spans="1:26" x14ac:dyDescent="0.3">
      <c r="A250" s="17">
        <v>249</v>
      </c>
      <c r="B250" s="17">
        <v>555</v>
      </c>
      <c r="C250" s="17" t="s">
        <v>23507</v>
      </c>
      <c r="D250" s="17" t="s">
        <v>18185</v>
      </c>
      <c r="E250" s="17" t="s">
        <v>18185</v>
      </c>
      <c r="F250" s="17" t="s">
        <v>590</v>
      </c>
      <c r="G250" s="17" t="b">
        <v>1</v>
      </c>
      <c r="H250" s="17">
        <v>-1.77015690375417</v>
      </c>
      <c r="I250" s="17">
        <v>0.15583</v>
      </c>
      <c r="J250" s="17">
        <v>240316.66545264999</v>
      </c>
      <c r="K250" s="17">
        <v>271079.03661598999</v>
      </c>
      <c r="L250" s="17">
        <v>245233.28377590899</v>
      </c>
      <c r="M250" s="17">
        <v>267321.97000759299</v>
      </c>
      <c r="N250" s="17">
        <v>23784.181120641599</v>
      </c>
      <c r="O250" s="17">
        <v>18448.084158092999</v>
      </c>
      <c r="P250" s="17">
        <v>-30762.3711633401</v>
      </c>
      <c r="Q250" s="17">
        <v>0.886518811829341</v>
      </c>
      <c r="R250" s="17">
        <v>-5.2312044285291501E-2</v>
      </c>
      <c r="S250" s="17" t="s">
        <v>2177</v>
      </c>
      <c r="T250" s="17" t="s">
        <v>7203</v>
      </c>
      <c r="U250" s="17" t="s">
        <v>7204</v>
      </c>
      <c r="V250" s="17" t="s">
        <v>7205</v>
      </c>
      <c r="W250" s="17" t="s">
        <v>7214</v>
      </c>
      <c r="X250" s="17" t="s">
        <v>6439</v>
      </c>
      <c r="Y250" s="17" t="s">
        <v>7208</v>
      </c>
      <c r="Z250" s="17" t="s">
        <v>7207</v>
      </c>
    </row>
    <row r="251" spans="1:26" x14ac:dyDescent="0.3">
      <c r="A251" s="17">
        <v>250</v>
      </c>
      <c r="B251" s="17">
        <v>650</v>
      </c>
      <c r="C251" s="17" t="s">
        <v>23508</v>
      </c>
      <c r="D251" s="17" t="s">
        <v>18185</v>
      </c>
      <c r="E251" s="17" t="s">
        <v>18185</v>
      </c>
      <c r="F251" s="17" t="s">
        <v>678</v>
      </c>
      <c r="G251" s="17" t="b">
        <v>1</v>
      </c>
      <c r="H251" s="17">
        <v>1.7437393601151201</v>
      </c>
      <c r="I251" s="17">
        <v>0.15615999999999999</v>
      </c>
      <c r="J251" s="17">
        <v>42182.336600328003</v>
      </c>
      <c r="K251" s="17">
        <v>20093.187407006899</v>
      </c>
      <c r="L251" s="17">
        <v>50877.134532857999</v>
      </c>
      <c r="M251" s="17">
        <v>11731.2181973714</v>
      </c>
      <c r="N251" s="17">
        <v>15422.675309119901</v>
      </c>
      <c r="O251" s="17">
        <v>15606.1582718352</v>
      </c>
      <c r="P251" s="17">
        <v>22089.1491933211</v>
      </c>
      <c r="Q251" s="17">
        <v>2.0993352495989801</v>
      </c>
      <c r="R251" s="17">
        <v>0.32208179800348102</v>
      </c>
      <c r="S251" s="17" t="s">
        <v>2221</v>
      </c>
      <c r="T251" s="17" t="s">
        <v>7880</v>
      </c>
      <c r="U251" s="17" t="s">
        <v>7881</v>
      </c>
      <c r="V251" s="17" t="s">
        <v>7882</v>
      </c>
      <c r="W251" s="17" t="s">
        <v>7889</v>
      </c>
      <c r="X251" s="17" t="s">
        <v>3512</v>
      </c>
      <c r="Z251" s="17" t="s">
        <v>7884</v>
      </c>
    </row>
    <row r="252" spans="1:26" x14ac:dyDescent="0.3">
      <c r="A252" s="17">
        <v>251</v>
      </c>
      <c r="B252" s="17">
        <v>235</v>
      </c>
      <c r="C252" s="17" t="s">
        <v>4858</v>
      </c>
      <c r="D252" s="17" t="s">
        <v>18185</v>
      </c>
      <c r="E252" s="17" t="s">
        <v>18185</v>
      </c>
      <c r="F252" s="17" t="s">
        <v>290</v>
      </c>
      <c r="G252" s="17" t="b">
        <v>1</v>
      </c>
      <c r="H252" s="17">
        <v>-1.8650062933449501</v>
      </c>
      <c r="I252" s="17">
        <v>0.15717</v>
      </c>
      <c r="J252" s="17">
        <v>348618.85014450701</v>
      </c>
      <c r="K252" s="17">
        <v>450452.14805163699</v>
      </c>
      <c r="L252" s="17">
        <v>315004.594823975</v>
      </c>
      <c r="M252" s="17">
        <v>470856.86128299101</v>
      </c>
      <c r="N252" s="17">
        <v>83348.998857394807</v>
      </c>
      <c r="O252" s="17">
        <v>44689.137368845499</v>
      </c>
      <c r="P252" s="17">
        <v>-101833.29790713001</v>
      </c>
      <c r="Q252" s="17">
        <v>0.77393093062693896</v>
      </c>
      <c r="R252" s="17">
        <v>-0.111297796146647</v>
      </c>
      <c r="S252" s="17" t="s">
        <v>2027</v>
      </c>
      <c r="T252" s="17" t="s">
        <v>4859</v>
      </c>
      <c r="U252" s="17" t="s">
        <v>4860</v>
      </c>
      <c r="V252" s="17" t="s">
        <v>4861</v>
      </c>
      <c r="W252" s="17" t="s">
        <v>4870</v>
      </c>
      <c r="X252" s="17" t="s">
        <v>3512</v>
      </c>
      <c r="Z252" s="17" t="s">
        <v>4863</v>
      </c>
    </row>
    <row r="253" spans="1:26" x14ac:dyDescent="0.3">
      <c r="A253" s="17">
        <v>252</v>
      </c>
      <c r="B253" s="17">
        <v>359</v>
      </c>
      <c r="C253" s="17" t="s">
        <v>23509</v>
      </c>
      <c r="D253" s="17" t="s">
        <v>18185</v>
      </c>
      <c r="E253" s="17" t="s">
        <v>18185</v>
      </c>
      <c r="F253" s="17" t="s">
        <v>16816</v>
      </c>
      <c r="G253" s="17" t="b">
        <v>1</v>
      </c>
      <c r="H253" s="17">
        <v>-2.0397764219850401</v>
      </c>
      <c r="I253" s="17">
        <v>0.15779000000000001</v>
      </c>
      <c r="J253" s="17">
        <v>37405.1115358104</v>
      </c>
      <c r="K253" s="17">
        <v>121372.23435383799</v>
      </c>
      <c r="L253" s="17">
        <v>25511.721726444899</v>
      </c>
      <c r="M253" s="17">
        <v>145551.890792322</v>
      </c>
      <c r="N253" s="17">
        <v>20905.6759736038</v>
      </c>
      <c r="O253" s="17">
        <v>68165.909798383902</v>
      </c>
      <c r="P253" s="17">
        <v>-83967.122818028103</v>
      </c>
      <c r="Q253" s="17">
        <v>0.30818507820135099</v>
      </c>
      <c r="R253" s="17">
        <v>-0.51118839291058205</v>
      </c>
      <c r="S253" s="17" t="s">
        <v>18269</v>
      </c>
      <c r="T253" s="17" t="s">
        <v>19714</v>
      </c>
      <c r="U253" s="17" t="s">
        <v>19715</v>
      </c>
      <c r="V253" s="17" t="s">
        <v>19716</v>
      </c>
      <c r="W253" s="17" t="s">
        <v>16105</v>
      </c>
    </row>
    <row r="254" spans="1:26" x14ac:dyDescent="0.3">
      <c r="A254" s="17">
        <v>253</v>
      </c>
      <c r="B254" s="17">
        <v>73</v>
      </c>
      <c r="C254" s="17" t="s">
        <v>23510</v>
      </c>
      <c r="D254" s="17" t="s">
        <v>18185</v>
      </c>
      <c r="E254" s="17" t="s">
        <v>18185</v>
      </c>
      <c r="F254" s="17" t="s">
        <v>128</v>
      </c>
      <c r="G254" s="17" t="b">
        <v>1</v>
      </c>
      <c r="H254" s="17">
        <v>1.75149945242031</v>
      </c>
      <c r="I254" s="17">
        <v>0.15819</v>
      </c>
      <c r="J254" s="17">
        <v>702205.05159822397</v>
      </c>
      <c r="K254" s="17">
        <v>427859.73925509799</v>
      </c>
      <c r="L254" s="17">
        <v>797042.79406591505</v>
      </c>
      <c r="M254" s="17">
        <v>391991.79504614102</v>
      </c>
      <c r="N254" s="17">
        <v>169487.15721791401</v>
      </c>
      <c r="O254" s="17">
        <v>211842.492433387</v>
      </c>
      <c r="P254" s="17">
        <v>274345.31234312698</v>
      </c>
      <c r="Q254" s="17">
        <v>1.6412038506375</v>
      </c>
      <c r="R254" s="17">
        <v>0.215162527249699</v>
      </c>
      <c r="S254" s="17" t="s">
        <v>1946</v>
      </c>
      <c r="T254" s="17" t="s">
        <v>3565</v>
      </c>
      <c r="U254" s="17" t="s">
        <v>3566</v>
      </c>
      <c r="V254" s="17" t="s">
        <v>3567</v>
      </c>
      <c r="W254" s="17" t="s">
        <v>3574</v>
      </c>
      <c r="X254" s="17" t="s">
        <v>3041</v>
      </c>
      <c r="Z254" s="17" t="s">
        <v>3569</v>
      </c>
    </row>
    <row r="255" spans="1:26" x14ac:dyDescent="0.3">
      <c r="A255" s="17">
        <v>254</v>
      </c>
      <c r="B255" s="17">
        <v>177</v>
      </c>
      <c r="C255" s="17" t="s">
        <v>23511</v>
      </c>
      <c r="D255" s="17" t="s">
        <v>18185</v>
      </c>
      <c r="E255" s="17" t="s">
        <v>18185</v>
      </c>
      <c r="F255" s="17" t="s">
        <v>270</v>
      </c>
      <c r="G255" s="17" t="b">
        <v>1</v>
      </c>
      <c r="H255" s="17">
        <v>2.00000907933146</v>
      </c>
      <c r="I255" s="17">
        <v>0.15862999999999999</v>
      </c>
      <c r="J255" s="17">
        <v>633606.50613877201</v>
      </c>
      <c r="K255" s="17">
        <v>454569.79427449399</v>
      </c>
      <c r="L255" s="17">
        <v>618467.78067404695</v>
      </c>
      <c r="M255" s="17">
        <v>499108.09706747002</v>
      </c>
      <c r="N255" s="17">
        <v>50663.687599014098</v>
      </c>
      <c r="O255" s="17">
        <v>146538.66600349999</v>
      </c>
      <c r="P255" s="17">
        <v>179036.71186427801</v>
      </c>
      <c r="Q255" s="17">
        <v>1.39385967593827</v>
      </c>
      <c r="R255" s="17">
        <v>0.14421905422598499</v>
      </c>
      <c r="S255" s="17" t="s">
        <v>2017</v>
      </c>
      <c r="T255" s="17" t="s">
        <v>4700</v>
      </c>
      <c r="U255" s="17" t="s">
        <v>4701</v>
      </c>
      <c r="V255" s="17" t="s">
        <v>4275</v>
      </c>
      <c r="X255" s="17" t="s">
        <v>4709</v>
      </c>
      <c r="Z255" s="17" t="s">
        <v>4703</v>
      </c>
    </row>
    <row r="256" spans="1:26" x14ac:dyDescent="0.3">
      <c r="A256" s="17">
        <v>255</v>
      </c>
      <c r="B256" s="17">
        <v>406</v>
      </c>
      <c r="C256" s="17" t="s">
        <v>23512</v>
      </c>
      <c r="D256" s="17" t="s">
        <v>18185</v>
      </c>
      <c r="E256" s="17" t="s">
        <v>18185</v>
      </c>
      <c r="F256" s="17" t="s">
        <v>542</v>
      </c>
      <c r="G256" s="17" t="b">
        <v>1</v>
      </c>
      <c r="H256" s="17">
        <v>-1.7501133939598701</v>
      </c>
      <c r="I256" s="17">
        <v>0.15889</v>
      </c>
      <c r="J256" s="17">
        <v>3479853.7511760602</v>
      </c>
      <c r="K256" s="17">
        <v>4750768.4310185099</v>
      </c>
      <c r="L256" s="17">
        <v>3059246.5170255899</v>
      </c>
      <c r="M256" s="17">
        <v>4424988.6559586301</v>
      </c>
      <c r="N256" s="17">
        <v>778667.38830857503</v>
      </c>
      <c r="O256" s="17">
        <v>987791.69570794306</v>
      </c>
      <c r="P256" s="17">
        <v>-1270914.67984246</v>
      </c>
      <c r="Q256" s="17">
        <v>0.732482292434113</v>
      </c>
      <c r="R256" s="17">
        <v>-0.135202869801303</v>
      </c>
      <c r="S256" s="17" t="s">
        <v>2153</v>
      </c>
      <c r="T256" s="17" t="s">
        <v>6822</v>
      </c>
      <c r="U256" s="17" t="s">
        <v>6823</v>
      </c>
      <c r="V256" s="17" t="s">
        <v>6824</v>
      </c>
      <c r="W256" s="17" t="s">
        <v>6830</v>
      </c>
      <c r="X256" s="17" t="s">
        <v>3463</v>
      </c>
      <c r="Z256" s="17" t="s">
        <v>6826</v>
      </c>
    </row>
    <row r="257" spans="1:26" x14ac:dyDescent="0.3">
      <c r="A257" s="17">
        <v>256</v>
      </c>
      <c r="B257" s="17">
        <v>50</v>
      </c>
      <c r="C257" s="17" t="s">
        <v>23513</v>
      </c>
      <c r="D257" s="17" t="s">
        <v>18185</v>
      </c>
      <c r="E257" s="17" t="s">
        <v>18185</v>
      </c>
      <c r="F257" s="17" t="s">
        <v>386</v>
      </c>
      <c r="G257" s="17" t="b">
        <v>1</v>
      </c>
      <c r="H257" s="17">
        <v>-1.7228735531900501</v>
      </c>
      <c r="I257" s="17">
        <v>0.16041</v>
      </c>
      <c r="J257" s="17">
        <v>104888.824575436</v>
      </c>
      <c r="K257" s="17">
        <v>177698.53070493901</v>
      </c>
      <c r="L257" s="17">
        <v>86266.850182749098</v>
      </c>
      <c r="M257" s="17">
        <v>152903.601626196</v>
      </c>
      <c r="N257" s="17">
        <v>49799.831165515599</v>
      </c>
      <c r="O257" s="17">
        <v>53645.662063771699</v>
      </c>
      <c r="P257" s="17">
        <v>-72809.706129502796</v>
      </c>
      <c r="Q257" s="17">
        <v>0.59026275658744598</v>
      </c>
      <c r="R257" s="17">
        <v>-0.22895461830146799</v>
      </c>
      <c r="S257" s="17" t="s">
        <v>2075</v>
      </c>
      <c r="T257" s="17" t="s">
        <v>5618</v>
      </c>
      <c r="U257" s="17" t="s">
        <v>5619</v>
      </c>
      <c r="V257" s="17" t="s">
        <v>5620</v>
      </c>
      <c r="W257" s="17" t="s">
        <v>4497</v>
      </c>
      <c r="Z257" s="17" t="s">
        <v>5622</v>
      </c>
    </row>
    <row r="258" spans="1:26" x14ac:dyDescent="0.3">
      <c r="A258" s="17">
        <v>257</v>
      </c>
      <c r="B258" s="17">
        <v>602</v>
      </c>
      <c r="C258" s="17" t="s">
        <v>23514</v>
      </c>
      <c r="D258" s="17" t="s">
        <v>18185</v>
      </c>
      <c r="E258" s="17" t="s">
        <v>18185</v>
      </c>
      <c r="F258" s="17" t="s">
        <v>17142</v>
      </c>
      <c r="G258" s="17" t="b">
        <v>1</v>
      </c>
      <c r="H258" s="17">
        <v>-2.1709423922969102</v>
      </c>
      <c r="I258" s="17">
        <v>0.161</v>
      </c>
      <c r="J258" s="17">
        <v>7249.6293359625097</v>
      </c>
      <c r="K258" s="17">
        <v>38336.628419857298</v>
      </c>
      <c r="L258" s="17">
        <v>6574.5866438879502</v>
      </c>
      <c r="M258" s="17">
        <v>34581.869157242298</v>
      </c>
      <c r="N258" s="17">
        <v>1639.57484579076</v>
      </c>
      <c r="O258" s="17">
        <v>24748.000618799699</v>
      </c>
      <c r="P258" s="17">
        <v>-31086.9990838948</v>
      </c>
      <c r="Q258" s="17">
        <v>0.189104510093209</v>
      </c>
      <c r="R258" s="17">
        <v>-0.72329811322140103</v>
      </c>
      <c r="S258" s="17" t="s">
        <v>18298</v>
      </c>
      <c r="T258" s="17" t="s">
        <v>20132</v>
      </c>
      <c r="U258" s="17" t="s">
        <v>20133</v>
      </c>
      <c r="V258" s="17" t="s">
        <v>20134</v>
      </c>
      <c r="W258" s="17" t="s">
        <v>20142</v>
      </c>
      <c r="Z258" s="17" t="s">
        <v>20136</v>
      </c>
    </row>
    <row r="259" spans="1:26" x14ac:dyDescent="0.3">
      <c r="A259" s="17">
        <v>258</v>
      </c>
      <c r="B259" s="17">
        <v>402</v>
      </c>
      <c r="C259" s="17" t="s">
        <v>23515</v>
      </c>
      <c r="D259" s="17" t="s">
        <v>18185</v>
      </c>
      <c r="E259" s="17" t="s">
        <v>18185</v>
      </c>
      <c r="F259" s="17" t="s">
        <v>940</v>
      </c>
      <c r="G259" s="17" t="b">
        <v>1</v>
      </c>
      <c r="H259" s="17">
        <v>-1.7321359123515301</v>
      </c>
      <c r="I259" s="17">
        <v>0.16125999999999999</v>
      </c>
      <c r="J259" s="17">
        <v>80408.632229412804</v>
      </c>
      <c r="K259" s="17">
        <v>120570.190351671</v>
      </c>
      <c r="L259" s="17">
        <v>83300.533235824405</v>
      </c>
      <c r="M259" s="17">
        <v>111058.20576397001</v>
      </c>
      <c r="N259" s="17">
        <v>25337.147326840401</v>
      </c>
      <c r="O259" s="17">
        <v>31158.004144817201</v>
      </c>
      <c r="P259" s="17">
        <v>-40161.558122258102</v>
      </c>
      <c r="Q259" s="17">
        <v>0.66690308769425</v>
      </c>
      <c r="R259" s="17">
        <v>-0.175937271836902</v>
      </c>
      <c r="S259" s="17" t="s">
        <v>2352</v>
      </c>
      <c r="T259" s="17" t="s">
        <v>9747</v>
      </c>
      <c r="U259" s="17" t="s">
        <v>9748</v>
      </c>
      <c r="V259" s="17" t="s">
        <v>9749</v>
      </c>
      <c r="W259" s="17" t="s">
        <v>9755</v>
      </c>
      <c r="X259" s="17" t="s">
        <v>3745</v>
      </c>
      <c r="Z259" s="17" t="s">
        <v>9751</v>
      </c>
    </row>
    <row r="260" spans="1:26" x14ac:dyDescent="0.3">
      <c r="A260" s="17">
        <v>259</v>
      </c>
      <c r="B260" s="17">
        <v>386</v>
      </c>
      <c r="C260" s="17" t="s">
        <v>23516</v>
      </c>
      <c r="D260" s="17" t="s">
        <v>18185</v>
      </c>
      <c r="E260" s="17" t="s">
        <v>18185</v>
      </c>
      <c r="F260" s="17" t="s">
        <v>16846</v>
      </c>
      <c r="G260" s="17" t="b">
        <v>1</v>
      </c>
      <c r="H260" s="17">
        <v>-2.10938648398679</v>
      </c>
      <c r="I260" s="17">
        <v>0.16200000000000001</v>
      </c>
      <c r="J260" s="17">
        <v>34345.597300580099</v>
      </c>
      <c r="K260" s="17">
        <v>280968.73765617597</v>
      </c>
      <c r="L260" s="17">
        <v>18390.461971215998</v>
      </c>
      <c r="M260" s="17">
        <v>335401.51613094698</v>
      </c>
      <c r="N260" s="17">
        <v>34921.334294877401</v>
      </c>
      <c r="O260" s="17">
        <v>199472.442574274</v>
      </c>
      <c r="P260" s="17">
        <v>-246623.140355596</v>
      </c>
      <c r="Q260" s="17">
        <v>0.12223992458053901</v>
      </c>
      <c r="R260" s="17">
        <v>-0.91278692671885997</v>
      </c>
      <c r="S260" s="17" t="s">
        <v>18295</v>
      </c>
      <c r="T260" s="17" t="s">
        <v>20093</v>
      </c>
      <c r="U260" s="17" t="s">
        <v>20094</v>
      </c>
      <c r="V260" s="17" t="s">
        <v>20095</v>
      </c>
      <c r="W260" s="17" t="s">
        <v>20101</v>
      </c>
    </row>
    <row r="261" spans="1:26" x14ac:dyDescent="0.3">
      <c r="A261" s="17">
        <v>260</v>
      </c>
      <c r="B261" s="17">
        <v>217</v>
      </c>
      <c r="C261" s="17" t="s">
        <v>23517</v>
      </c>
      <c r="D261" s="17" t="s">
        <v>18185</v>
      </c>
      <c r="E261" s="17" t="s">
        <v>18185</v>
      </c>
      <c r="F261" s="17" t="s">
        <v>394</v>
      </c>
      <c r="G261" s="17" t="b">
        <v>1</v>
      </c>
      <c r="H261" s="17">
        <v>2.1299575139161102</v>
      </c>
      <c r="I261" s="17">
        <v>0.16263</v>
      </c>
      <c r="J261" s="17">
        <v>455808.76942090201</v>
      </c>
      <c r="K261" s="17">
        <v>375715.807476905</v>
      </c>
      <c r="L261" s="17">
        <v>422168.43026546098</v>
      </c>
      <c r="M261" s="17">
        <v>378526.75892156502</v>
      </c>
      <c r="N261" s="17">
        <v>64573.514943453898</v>
      </c>
      <c r="O261" s="17">
        <v>8499.1737504104894</v>
      </c>
      <c r="P261" s="17">
        <v>80092.961943996197</v>
      </c>
      <c r="Q261" s="17">
        <v>1.2131743204574099</v>
      </c>
      <c r="R261" s="17">
        <v>8.3923208923758097E-2</v>
      </c>
      <c r="S261" s="17" t="s">
        <v>2079</v>
      </c>
      <c r="T261" s="17" t="s">
        <v>5681</v>
      </c>
      <c r="U261" s="17" t="s">
        <v>5682</v>
      </c>
      <c r="V261" s="17" t="s">
        <v>5683</v>
      </c>
      <c r="W261" s="17" t="s">
        <v>5690</v>
      </c>
      <c r="X261" s="17" t="s">
        <v>3250</v>
      </c>
      <c r="Z261" s="17" t="s">
        <v>5685</v>
      </c>
    </row>
    <row r="262" spans="1:26" x14ac:dyDescent="0.3">
      <c r="A262" s="17">
        <v>261</v>
      </c>
      <c r="B262" s="17">
        <v>412</v>
      </c>
      <c r="C262" s="17" t="s">
        <v>23518</v>
      </c>
      <c r="D262" s="17" t="s">
        <v>18185</v>
      </c>
      <c r="E262" s="17" t="s">
        <v>18185</v>
      </c>
      <c r="F262" s="17" t="s">
        <v>16872</v>
      </c>
      <c r="G262" s="17" t="b">
        <v>1</v>
      </c>
      <c r="H262" s="17">
        <v>-1.85578170611798</v>
      </c>
      <c r="I262" s="17">
        <v>0.16370999999999999</v>
      </c>
      <c r="J262" s="17">
        <v>19164.7339359531</v>
      </c>
      <c r="K262" s="17">
        <v>58450.714330491799</v>
      </c>
      <c r="L262" s="17">
        <v>27979.378182305401</v>
      </c>
      <c r="M262" s="17">
        <v>56901.3760209873</v>
      </c>
      <c r="N262" s="17">
        <v>16057.421972924099</v>
      </c>
      <c r="O262" s="17">
        <v>32963.662495663702</v>
      </c>
      <c r="P262" s="17">
        <v>-39285.980394538703</v>
      </c>
      <c r="Q262" s="17">
        <v>0.32787852390634498</v>
      </c>
      <c r="R262" s="17">
        <v>-0.48428702875429702</v>
      </c>
      <c r="S262" s="17" t="s">
        <v>18506</v>
      </c>
      <c r="T262" s="17" t="s">
        <v>23176</v>
      </c>
      <c r="U262" s="17" t="s">
        <v>23177</v>
      </c>
      <c r="V262" s="17" t="s">
        <v>23178</v>
      </c>
      <c r="W262" s="17" t="s">
        <v>23185</v>
      </c>
      <c r="Z262" s="17" t="s">
        <v>23180</v>
      </c>
    </row>
    <row r="263" spans="1:26" x14ac:dyDescent="0.3">
      <c r="A263" s="17">
        <v>262</v>
      </c>
      <c r="B263" s="17">
        <v>745</v>
      </c>
      <c r="C263" s="17" t="s">
        <v>23519</v>
      </c>
      <c r="D263" s="17" t="s">
        <v>18185</v>
      </c>
      <c r="E263" s="17" t="s">
        <v>18185</v>
      </c>
      <c r="F263" s="17" t="s">
        <v>1446</v>
      </c>
      <c r="G263" s="17" t="b">
        <v>1</v>
      </c>
      <c r="H263" s="17">
        <v>1.70390466380518</v>
      </c>
      <c r="I263" s="17">
        <v>0.16399</v>
      </c>
      <c r="J263" s="17">
        <v>181707.30035233899</v>
      </c>
      <c r="K263" s="17">
        <v>132694.716713642</v>
      </c>
      <c r="L263" s="17">
        <v>196715.119249738</v>
      </c>
      <c r="M263" s="17">
        <v>125309.39360902899</v>
      </c>
      <c r="N263" s="17">
        <v>36495.526500647597</v>
      </c>
      <c r="O263" s="17">
        <v>33916.493286385303</v>
      </c>
      <c r="P263" s="17">
        <v>49012.5836386964</v>
      </c>
      <c r="Q263" s="17">
        <v>1.36936348976475</v>
      </c>
      <c r="R263" s="17">
        <v>0.13651874444185999</v>
      </c>
      <c r="S263" s="17" t="s">
        <v>2605</v>
      </c>
      <c r="T263" s="17" t="s">
        <v>13379</v>
      </c>
      <c r="U263" s="17" t="s">
        <v>13380</v>
      </c>
      <c r="V263" s="17" t="s">
        <v>13381</v>
      </c>
      <c r="W263" s="17" t="s">
        <v>13389</v>
      </c>
      <c r="X263" s="17" t="s">
        <v>3883</v>
      </c>
      <c r="Z263" s="17" t="s">
        <v>13383</v>
      </c>
    </row>
    <row r="264" spans="1:26" x14ac:dyDescent="0.3">
      <c r="A264" s="17">
        <v>263</v>
      </c>
      <c r="B264" s="17">
        <v>72</v>
      </c>
      <c r="C264" s="17" t="s">
        <v>23520</v>
      </c>
      <c r="D264" s="17" t="s">
        <v>18185</v>
      </c>
      <c r="E264" s="17" t="s">
        <v>18185</v>
      </c>
      <c r="F264" s="17" t="s">
        <v>134</v>
      </c>
      <c r="G264" s="17" t="b">
        <v>1</v>
      </c>
      <c r="H264" s="17">
        <v>2.02149745857787</v>
      </c>
      <c r="I264" s="17">
        <v>0.16400000000000001</v>
      </c>
      <c r="J264" s="17">
        <v>3556468.3934170599</v>
      </c>
      <c r="K264" s="17">
        <v>3121238.35855179</v>
      </c>
      <c r="L264" s="17">
        <v>3707348.97655856</v>
      </c>
      <c r="M264" s="17">
        <v>3135674.7153781899</v>
      </c>
      <c r="N264" s="17">
        <v>359839.21240694798</v>
      </c>
      <c r="O264" s="17">
        <v>97872.642432124398</v>
      </c>
      <c r="P264" s="17">
        <v>435230.03486527601</v>
      </c>
      <c r="Q264" s="17">
        <v>1.1394414603655001</v>
      </c>
      <c r="R264" s="17">
        <v>5.6692017894368299E-2</v>
      </c>
      <c r="S264" s="17" t="s">
        <v>1949</v>
      </c>
      <c r="T264" s="17" t="s">
        <v>3616</v>
      </c>
      <c r="U264" s="17" t="s">
        <v>3617</v>
      </c>
      <c r="V264" s="17" t="s">
        <v>3618</v>
      </c>
      <c r="W264" s="17" t="s">
        <v>3628</v>
      </c>
      <c r="X264" s="17" t="s">
        <v>3629</v>
      </c>
      <c r="Y264" s="17" t="s">
        <v>3621</v>
      </c>
      <c r="Z264" s="17" t="s">
        <v>3620</v>
      </c>
    </row>
    <row r="265" spans="1:26" x14ac:dyDescent="0.3">
      <c r="A265" s="17">
        <v>264</v>
      </c>
      <c r="B265" s="17">
        <v>83</v>
      </c>
      <c r="C265" s="17" t="s">
        <v>23521</v>
      </c>
      <c r="D265" s="17" t="s">
        <v>18185</v>
      </c>
      <c r="E265" s="17" t="s">
        <v>18185</v>
      </c>
      <c r="F265" s="17" t="s">
        <v>222</v>
      </c>
      <c r="G265" s="17" t="b">
        <v>1</v>
      </c>
      <c r="H265" s="17">
        <v>1.80752442713468</v>
      </c>
      <c r="I265" s="17">
        <v>0.16417000000000001</v>
      </c>
      <c r="J265" s="17">
        <v>3008241.1398809501</v>
      </c>
      <c r="K265" s="17">
        <v>1753594.13132248</v>
      </c>
      <c r="L265" s="17">
        <v>2869912.9570653099</v>
      </c>
      <c r="M265" s="17">
        <v>1592150.9631413401</v>
      </c>
      <c r="N265" s="17">
        <v>587979.11784304201</v>
      </c>
      <c r="O265" s="17">
        <v>1048669.1880823399</v>
      </c>
      <c r="P265" s="17">
        <v>1254647.0085584701</v>
      </c>
      <c r="Q265" s="17">
        <v>1.7154717195661899</v>
      </c>
      <c r="R265" s="17">
        <v>0.23438356288325199</v>
      </c>
      <c r="S265" s="17" t="s">
        <v>1993</v>
      </c>
      <c r="T265" s="17" t="s">
        <v>4320</v>
      </c>
      <c r="U265" s="17" t="s">
        <v>4321</v>
      </c>
      <c r="V265" s="17" t="s">
        <v>4322</v>
      </c>
      <c r="W265" s="17" t="s">
        <v>4331</v>
      </c>
      <c r="X265" s="17" t="s">
        <v>3164</v>
      </c>
      <c r="Y265" s="17" t="s">
        <v>4325</v>
      </c>
      <c r="Z265" s="17" t="s">
        <v>4324</v>
      </c>
    </row>
    <row r="266" spans="1:26" x14ac:dyDescent="0.3">
      <c r="A266" s="17">
        <v>265</v>
      </c>
      <c r="B266" s="17">
        <v>227</v>
      </c>
      <c r="C266" s="17" t="s">
        <v>5242</v>
      </c>
      <c r="D266" s="17" t="s">
        <v>18185</v>
      </c>
      <c r="E266" s="17" t="s">
        <v>18185</v>
      </c>
      <c r="F266" s="17" t="s">
        <v>338</v>
      </c>
      <c r="G266" s="17" t="b">
        <v>1</v>
      </c>
      <c r="H266" s="17">
        <v>1.9434553448143199</v>
      </c>
      <c r="I266" s="17">
        <v>0.16542000000000001</v>
      </c>
      <c r="J266" s="17">
        <v>816347.98286009801</v>
      </c>
      <c r="K266" s="17">
        <v>376711.34179804602</v>
      </c>
      <c r="L266" s="17">
        <v>773321.47593497403</v>
      </c>
      <c r="M266" s="17">
        <v>343556.16165118001</v>
      </c>
      <c r="N266" s="17">
        <v>369175.70314580202</v>
      </c>
      <c r="O266" s="17">
        <v>131253.59212697801</v>
      </c>
      <c r="P266" s="17">
        <v>439636.64106205199</v>
      </c>
      <c r="Q266" s="17">
        <v>2.1670385047704199</v>
      </c>
      <c r="R266" s="17">
        <v>0.33586662809912399</v>
      </c>
      <c r="S266" s="17" t="s">
        <v>2051</v>
      </c>
      <c r="T266" s="17" t="s">
        <v>5243</v>
      </c>
      <c r="U266" s="17" t="s">
        <v>5244</v>
      </c>
      <c r="V266" s="17" t="s">
        <v>5245</v>
      </c>
      <c r="W266" s="17" t="s">
        <v>3494</v>
      </c>
      <c r="X266" s="17" t="s">
        <v>4101</v>
      </c>
      <c r="Z266" s="17" t="s">
        <v>5247</v>
      </c>
    </row>
    <row r="267" spans="1:26" x14ac:dyDescent="0.3">
      <c r="A267" s="17">
        <v>266</v>
      </c>
      <c r="B267" s="17">
        <v>500</v>
      </c>
      <c r="C267" s="17" t="s">
        <v>23522</v>
      </c>
      <c r="D267" s="17" t="s">
        <v>18185</v>
      </c>
      <c r="E267" s="17" t="s">
        <v>18185</v>
      </c>
      <c r="F267" s="17" t="s">
        <v>16984</v>
      </c>
      <c r="G267" s="17" t="b">
        <v>1</v>
      </c>
      <c r="H267" s="17">
        <v>-1.8425658608658699</v>
      </c>
      <c r="I267" s="17">
        <v>0.16614000000000001</v>
      </c>
      <c r="J267" s="17">
        <v>13510.0549119557</v>
      </c>
      <c r="K267" s="17">
        <v>29982.907560289801</v>
      </c>
      <c r="L267" s="17">
        <v>14167.1614390207</v>
      </c>
      <c r="M267" s="17">
        <v>26885.724580182799</v>
      </c>
      <c r="N267" s="17">
        <v>6748.7408835837396</v>
      </c>
      <c r="O267" s="17">
        <v>13936.8014015386</v>
      </c>
      <c r="P267" s="17">
        <v>-16472.852648334101</v>
      </c>
      <c r="Q267" s="17">
        <v>0.450591887554254</v>
      </c>
      <c r="R267" s="17">
        <v>-0.34621663156943999</v>
      </c>
      <c r="S267" s="17" t="s">
        <v>18310</v>
      </c>
      <c r="T267" s="17" t="s">
        <v>20298</v>
      </c>
      <c r="U267" s="17" t="s">
        <v>7174</v>
      </c>
      <c r="V267" s="17" t="s">
        <v>20299</v>
      </c>
      <c r="W267" s="17" t="s">
        <v>20306</v>
      </c>
      <c r="Z267" s="17" t="s">
        <v>20301</v>
      </c>
    </row>
    <row r="268" spans="1:26" x14ac:dyDescent="0.3">
      <c r="A268" s="17">
        <v>267</v>
      </c>
      <c r="B268" s="17">
        <v>561</v>
      </c>
      <c r="C268" s="17" t="s">
        <v>23523</v>
      </c>
      <c r="D268" s="17" t="s">
        <v>18185</v>
      </c>
      <c r="E268" s="17" t="s">
        <v>18185</v>
      </c>
      <c r="F268" s="17" t="s">
        <v>760</v>
      </c>
      <c r="G268" s="17" t="b">
        <v>1</v>
      </c>
      <c r="H268" s="17">
        <v>-2.0013163577842099</v>
      </c>
      <c r="I268" s="17">
        <v>0.16721</v>
      </c>
      <c r="J268" s="17">
        <v>30317.675176885201</v>
      </c>
      <c r="K268" s="17">
        <v>69927.019015937301</v>
      </c>
      <c r="L268" s="17">
        <v>32219.796077741201</v>
      </c>
      <c r="M268" s="17">
        <v>74110.929271555506</v>
      </c>
      <c r="N268" s="17">
        <v>8855.8213249356595</v>
      </c>
      <c r="O268" s="17">
        <v>33116.493181367601</v>
      </c>
      <c r="P268" s="17">
        <v>-39609.343839052097</v>
      </c>
      <c r="Q268" s="17">
        <v>0.43356167048927702</v>
      </c>
      <c r="R268" s="17">
        <v>-0.36294911906837002</v>
      </c>
      <c r="S268" s="17" t="s">
        <v>2262</v>
      </c>
      <c r="T268" s="17" t="s">
        <v>8489</v>
      </c>
      <c r="U268" s="17" t="s">
        <v>3239</v>
      </c>
      <c r="V268" s="17" t="s">
        <v>6810</v>
      </c>
      <c r="W268" s="17" t="s">
        <v>3392</v>
      </c>
      <c r="X268" s="17" t="s">
        <v>8497</v>
      </c>
      <c r="Z268" s="17" t="s">
        <v>8491</v>
      </c>
    </row>
    <row r="269" spans="1:26" x14ac:dyDescent="0.3">
      <c r="A269" s="17">
        <v>268</v>
      </c>
      <c r="B269" s="17">
        <v>95</v>
      </c>
      <c r="C269" s="17" t="s">
        <v>23524</v>
      </c>
      <c r="D269" s="17" t="s">
        <v>18185</v>
      </c>
      <c r="E269" s="17" t="s">
        <v>18185</v>
      </c>
      <c r="F269" s="17" t="s">
        <v>182</v>
      </c>
      <c r="G269" s="17" t="b">
        <v>1</v>
      </c>
      <c r="H269" s="17">
        <v>1.83103050220189</v>
      </c>
      <c r="I269" s="17">
        <v>0.16822999999999999</v>
      </c>
      <c r="J269" s="17">
        <v>14111112.037804199</v>
      </c>
      <c r="K269" s="17">
        <v>10570174.3019745</v>
      </c>
      <c r="L269" s="17">
        <v>13629677.901869999</v>
      </c>
      <c r="M269" s="17">
        <v>10735117.695046701</v>
      </c>
      <c r="N269" s="17">
        <v>3016952.0223435299</v>
      </c>
      <c r="O269" s="17">
        <v>1455102.79871062</v>
      </c>
      <c r="P269" s="17">
        <v>3540937.7358296998</v>
      </c>
      <c r="Q269" s="17">
        <v>1.33499331559445</v>
      </c>
      <c r="R269" s="17">
        <v>0.125479091162981</v>
      </c>
      <c r="S269" s="17" t="s">
        <v>1973</v>
      </c>
      <c r="T269" s="17" t="s">
        <v>4012</v>
      </c>
      <c r="U269" s="17" t="s">
        <v>4013</v>
      </c>
      <c r="V269" s="17" t="s">
        <v>4014</v>
      </c>
      <c r="W269" s="17" t="s">
        <v>2939</v>
      </c>
      <c r="X269" s="17" t="s">
        <v>4023</v>
      </c>
      <c r="Y269" s="17" t="s">
        <v>4017</v>
      </c>
      <c r="Z269" s="17" t="s">
        <v>4016</v>
      </c>
    </row>
    <row r="270" spans="1:26" x14ac:dyDescent="0.3">
      <c r="A270" s="17">
        <v>269</v>
      </c>
      <c r="B270" s="17">
        <v>200</v>
      </c>
      <c r="C270" s="17" t="s">
        <v>23525</v>
      </c>
      <c r="D270" s="17" t="s">
        <v>18185</v>
      </c>
      <c r="E270" s="17" t="s">
        <v>18185</v>
      </c>
      <c r="F270" s="17" t="s">
        <v>258</v>
      </c>
      <c r="G270" s="17" t="b">
        <v>1</v>
      </c>
      <c r="H270" s="17">
        <v>1.89175276967229</v>
      </c>
      <c r="I270" s="17">
        <v>0.16850999999999999</v>
      </c>
      <c r="J270" s="17">
        <v>1542689.4738555499</v>
      </c>
      <c r="K270" s="17">
        <v>863172.78703519399</v>
      </c>
      <c r="L270" s="17">
        <v>1444344.72149706</v>
      </c>
      <c r="M270" s="17">
        <v>555522.03657513799</v>
      </c>
      <c r="N270" s="17">
        <v>228545.58544419799</v>
      </c>
      <c r="O270" s="17">
        <v>578653.43762343598</v>
      </c>
      <c r="P270" s="17">
        <v>679516.68682035699</v>
      </c>
      <c r="Q270" s="17">
        <v>1.78723135973082</v>
      </c>
      <c r="R270" s="17">
        <v>0.25218077620492801</v>
      </c>
      <c r="S270" s="17" t="s">
        <v>2011</v>
      </c>
      <c r="T270" s="17" t="s">
        <v>4613</v>
      </c>
      <c r="U270" s="17" t="s">
        <v>4614</v>
      </c>
      <c r="V270" s="17" t="s">
        <v>4615</v>
      </c>
      <c r="W270" s="17" t="s">
        <v>4623</v>
      </c>
      <c r="X270" s="17" t="s">
        <v>4624</v>
      </c>
      <c r="Z270" s="17" t="s">
        <v>4617</v>
      </c>
    </row>
    <row r="271" spans="1:26" x14ac:dyDescent="0.3">
      <c r="A271" s="17">
        <v>270</v>
      </c>
      <c r="B271" s="17">
        <v>522</v>
      </c>
      <c r="C271" s="17" t="s">
        <v>8210</v>
      </c>
      <c r="D271" s="17" t="s">
        <v>18185</v>
      </c>
      <c r="E271" s="17" t="s">
        <v>18185</v>
      </c>
      <c r="F271" s="17" t="s">
        <v>722</v>
      </c>
      <c r="G271" s="17" t="b">
        <v>1</v>
      </c>
      <c r="H271" s="17">
        <v>1.69027832302864</v>
      </c>
      <c r="I271" s="17">
        <v>0.16935</v>
      </c>
      <c r="J271" s="17">
        <v>70779.113571102207</v>
      </c>
      <c r="K271" s="17">
        <v>49924.216654855401</v>
      </c>
      <c r="L271" s="17">
        <v>74727.839722929202</v>
      </c>
      <c r="M271" s="17">
        <v>59305.617303465202</v>
      </c>
      <c r="N271" s="17">
        <v>13439.347815768901</v>
      </c>
      <c r="O271" s="17">
        <v>16615.4537524931</v>
      </c>
      <c r="P271" s="17">
        <v>20854.896916246798</v>
      </c>
      <c r="Q271" s="17">
        <v>1.4177310794964399</v>
      </c>
      <c r="R271" s="17">
        <v>0.15159386006657299</v>
      </c>
      <c r="S271" s="17" t="s">
        <v>2243</v>
      </c>
      <c r="T271" s="17" t="s">
        <v>8211</v>
      </c>
      <c r="U271" s="17" t="s">
        <v>8212</v>
      </c>
      <c r="V271" s="17" t="s">
        <v>8213</v>
      </c>
      <c r="W271" s="17" t="s">
        <v>8219</v>
      </c>
      <c r="X271" s="17" t="s">
        <v>8220</v>
      </c>
    </row>
    <row r="272" spans="1:26" x14ac:dyDescent="0.3">
      <c r="A272" s="17">
        <v>271</v>
      </c>
      <c r="B272" s="17">
        <v>609</v>
      </c>
      <c r="C272" s="17" t="s">
        <v>23526</v>
      </c>
      <c r="D272" s="17" t="s">
        <v>18185</v>
      </c>
      <c r="E272" s="17" t="s">
        <v>18185</v>
      </c>
      <c r="F272" s="17" t="s">
        <v>636</v>
      </c>
      <c r="G272" s="17" t="b">
        <v>1</v>
      </c>
      <c r="H272" s="17">
        <v>-1.6853987153668699</v>
      </c>
      <c r="I272" s="17">
        <v>0.16952999999999999</v>
      </c>
      <c r="J272" s="17">
        <v>173286.73385961901</v>
      </c>
      <c r="K272" s="17">
        <v>311091.37190478703</v>
      </c>
      <c r="L272" s="17">
        <v>183582.25551100701</v>
      </c>
      <c r="M272" s="17">
        <v>312998.78621610702</v>
      </c>
      <c r="N272" s="17">
        <v>90611.930863523201</v>
      </c>
      <c r="O272" s="17">
        <v>108836.78154304699</v>
      </c>
      <c r="P272" s="17">
        <v>-137804.63804516799</v>
      </c>
      <c r="Q272" s="17">
        <v>0.55702841515211099</v>
      </c>
      <c r="R272" s="17">
        <v>-0.25412265001657502</v>
      </c>
      <c r="S272" s="17" t="s">
        <v>2200</v>
      </c>
      <c r="T272" s="17" t="s">
        <v>7561</v>
      </c>
      <c r="U272" s="17" t="s">
        <v>7562</v>
      </c>
      <c r="V272" s="17" t="s">
        <v>7563</v>
      </c>
      <c r="W272" s="17" t="s">
        <v>7571</v>
      </c>
      <c r="X272" s="17" t="s">
        <v>7572</v>
      </c>
      <c r="Z272" s="17" t="s">
        <v>7565</v>
      </c>
    </row>
    <row r="273" spans="1:26" x14ac:dyDescent="0.3">
      <c r="A273" s="17">
        <v>272</v>
      </c>
      <c r="B273" s="17">
        <v>417</v>
      </c>
      <c r="C273" s="17" t="s">
        <v>23527</v>
      </c>
      <c r="D273" s="17" t="s">
        <v>18185</v>
      </c>
      <c r="E273" s="17" t="s">
        <v>18185</v>
      </c>
      <c r="F273" s="17" t="s">
        <v>790</v>
      </c>
      <c r="G273" s="17" t="b">
        <v>1</v>
      </c>
      <c r="H273" s="17">
        <v>2.0712744374977201</v>
      </c>
      <c r="I273" s="17">
        <v>0.17158000000000001</v>
      </c>
      <c r="J273" s="17">
        <v>208574.33665113099</v>
      </c>
      <c r="K273" s="17">
        <v>131701.46192550499</v>
      </c>
      <c r="L273" s="17">
        <v>173797.18072473799</v>
      </c>
      <c r="M273" s="17">
        <v>128147.244509229</v>
      </c>
      <c r="N273" s="17">
        <v>63956.3804071001</v>
      </c>
      <c r="O273" s="17">
        <v>6471.8527999560501</v>
      </c>
      <c r="P273" s="17">
        <v>76872.874725625807</v>
      </c>
      <c r="Q273" s="17">
        <v>1.5836903676066101</v>
      </c>
      <c r="R273" s="17">
        <v>0.199670275243057</v>
      </c>
      <c r="S273" s="17" t="s">
        <v>2277</v>
      </c>
      <c r="T273" s="17" t="s">
        <v>8703</v>
      </c>
      <c r="U273" s="17" t="s">
        <v>8704</v>
      </c>
      <c r="W273" s="17" t="s">
        <v>8711</v>
      </c>
      <c r="X273" s="17" t="s">
        <v>8712</v>
      </c>
    </row>
    <row r="274" spans="1:26" x14ac:dyDescent="0.3">
      <c r="A274" s="17">
        <v>273</v>
      </c>
      <c r="B274" s="17">
        <v>524</v>
      </c>
      <c r="C274" s="17" t="s">
        <v>23528</v>
      </c>
      <c r="D274" s="17" t="s">
        <v>18185</v>
      </c>
      <c r="E274" s="17" t="s">
        <v>18185</v>
      </c>
      <c r="F274" s="17" t="s">
        <v>696</v>
      </c>
      <c r="G274" s="17" t="b">
        <v>1</v>
      </c>
      <c r="H274" s="17">
        <v>-1.8004013034463999</v>
      </c>
      <c r="I274" s="17">
        <v>0.17219999999999999</v>
      </c>
      <c r="J274" s="17">
        <v>14838.577996623</v>
      </c>
      <c r="K274" s="17">
        <v>37463.231362496699</v>
      </c>
      <c r="L274" s="17">
        <v>17269.078095354598</v>
      </c>
      <c r="M274" s="17">
        <v>45269.6034610399</v>
      </c>
      <c r="N274" s="17">
        <v>9622.3422456135795</v>
      </c>
      <c r="O274" s="17">
        <v>19523.2564785209</v>
      </c>
      <c r="P274" s="17">
        <v>-22624.653365873699</v>
      </c>
      <c r="Q274" s="17">
        <v>0.3960837721937</v>
      </c>
      <c r="R274" s="17">
        <v>-0.40221295055481099</v>
      </c>
      <c r="S274" s="17" t="s">
        <v>2230</v>
      </c>
      <c r="T274" s="17" t="s">
        <v>8013</v>
      </c>
      <c r="U274" s="17" t="s">
        <v>8014</v>
      </c>
      <c r="V274" s="17" t="s">
        <v>8015</v>
      </c>
      <c r="W274" s="17" t="s">
        <v>8022</v>
      </c>
      <c r="X274" s="17" t="s">
        <v>6439</v>
      </c>
      <c r="Z274" s="17" t="s">
        <v>8017</v>
      </c>
    </row>
    <row r="275" spans="1:26" x14ac:dyDescent="0.3">
      <c r="A275" s="17">
        <v>274</v>
      </c>
      <c r="B275" s="17">
        <v>368</v>
      </c>
      <c r="C275" s="17" t="s">
        <v>23529</v>
      </c>
      <c r="D275" s="17" t="s">
        <v>18185</v>
      </c>
      <c r="E275" s="17" t="s">
        <v>18185</v>
      </c>
      <c r="F275" s="17" t="s">
        <v>16828</v>
      </c>
      <c r="G275" s="17" t="b">
        <v>1</v>
      </c>
      <c r="H275" s="17">
        <v>-2.0474060439328099</v>
      </c>
      <c r="I275" s="17">
        <v>0.17479</v>
      </c>
      <c r="J275" s="17">
        <v>63368.950857570802</v>
      </c>
      <c r="K275" s="17">
        <v>232614.31364072199</v>
      </c>
      <c r="L275" s="17">
        <v>60854.992011996503</v>
      </c>
      <c r="M275" s="17">
        <v>278118.50111923198</v>
      </c>
      <c r="N275" s="17">
        <v>13978.6125596286</v>
      </c>
      <c r="O275" s="17">
        <v>142493.04334996201</v>
      </c>
      <c r="P275" s="17">
        <v>-169245.36278315101</v>
      </c>
      <c r="Q275" s="17">
        <v>0.27242068583726797</v>
      </c>
      <c r="R275" s="17">
        <v>-0.56475991803720005</v>
      </c>
      <c r="S275" s="17" t="s">
        <v>18306</v>
      </c>
      <c r="T275" s="17" t="s">
        <v>20245</v>
      </c>
      <c r="U275" s="17" t="s">
        <v>20246</v>
      </c>
      <c r="V275" s="17" t="s">
        <v>20247</v>
      </c>
      <c r="W275" s="17" t="s">
        <v>20252</v>
      </c>
      <c r="Z275" s="17" t="s">
        <v>20249</v>
      </c>
    </row>
    <row r="276" spans="1:26" x14ac:dyDescent="0.3">
      <c r="A276" s="17">
        <v>275</v>
      </c>
      <c r="B276" s="17">
        <v>498</v>
      </c>
      <c r="C276" s="17" t="s">
        <v>23530</v>
      </c>
      <c r="D276" s="17" t="s">
        <v>18185</v>
      </c>
      <c r="E276" s="17" t="s">
        <v>18185</v>
      </c>
      <c r="F276" s="17" t="s">
        <v>16978</v>
      </c>
      <c r="G276" s="17" t="b">
        <v>1</v>
      </c>
      <c r="H276" s="17">
        <v>-1.7087652184768301</v>
      </c>
      <c r="I276" s="17">
        <v>0.17516000000000001</v>
      </c>
      <c r="J276" s="17">
        <v>16966.772150134999</v>
      </c>
      <c r="K276" s="17">
        <v>24337.249718927502</v>
      </c>
      <c r="L276" s="17">
        <v>18273.287157581999</v>
      </c>
      <c r="M276" s="17">
        <v>25270.030992441501</v>
      </c>
      <c r="N276" s="17">
        <v>6295.2003293601101</v>
      </c>
      <c r="O276" s="17">
        <v>4023.06357960998</v>
      </c>
      <c r="P276" s="17">
        <v>-7370.4775687924503</v>
      </c>
      <c r="Q276" s="17">
        <v>0.69715240407545698</v>
      </c>
      <c r="R276" s="17">
        <v>-0.156672270662713</v>
      </c>
      <c r="S276" s="17" t="s">
        <v>18458</v>
      </c>
      <c r="T276" s="17" t="s">
        <v>22486</v>
      </c>
      <c r="U276" s="17" t="s">
        <v>22487</v>
      </c>
      <c r="V276" s="17" t="s">
        <v>20315</v>
      </c>
      <c r="W276" s="17" t="s">
        <v>22493</v>
      </c>
    </row>
    <row r="277" spans="1:26" x14ac:dyDescent="0.3">
      <c r="A277" s="17">
        <v>276</v>
      </c>
      <c r="B277" s="17">
        <v>437</v>
      </c>
      <c r="C277" s="17" t="s">
        <v>23531</v>
      </c>
      <c r="D277" s="17" t="s">
        <v>18185</v>
      </c>
      <c r="E277" s="17" t="s">
        <v>18185</v>
      </c>
      <c r="F277" s="17" t="s">
        <v>16896</v>
      </c>
      <c r="G277" s="17" t="b">
        <v>1</v>
      </c>
      <c r="H277" s="17">
        <v>1.7026790600283199</v>
      </c>
      <c r="I277" s="17">
        <v>0.17660999999999999</v>
      </c>
      <c r="J277" s="17">
        <v>53938.3013360982</v>
      </c>
      <c r="K277" s="17">
        <v>28325.574567066298</v>
      </c>
      <c r="L277" s="17">
        <v>58584.628050957799</v>
      </c>
      <c r="M277" s="17">
        <v>23024.387765477401</v>
      </c>
      <c r="N277" s="17">
        <v>13971.2722168047</v>
      </c>
      <c r="O277" s="17">
        <v>21991.8929206268</v>
      </c>
      <c r="P277" s="17">
        <v>25612.726769031899</v>
      </c>
      <c r="Q277" s="17">
        <v>1.9042262040753599</v>
      </c>
      <c r="R277" s="17">
        <v>0.279718537192646</v>
      </c>
      <c r="S277" s="17" t="s">
        <v>18305</v>
      </c>
      <c r="T277" s="17" t="s">
        <v>20232</v>
      </c>
      <c r="U277" s="17" t="s">
        <v>20233</v>
      </c>
      <c r="V277" s="17" t="s">
        <v>12932</v>
      </c>
      <c r="W277" s="17" t="s">
        <v>20240</v>
      </c>
    </row>
    <row r="278" spans="1:26" x14ac:dyDescent="0.3">
      <c r="A278" s="17">
        <v>277</v>
      </c>
      <c r="B278" s="17">
        <v>351</v>
      </c>
      <c r="C278" s="17" t="s">
        <v>23532</v>
      </c>
      <c r="D278" s="17" t="s">
        <v>18185</v>
      </c>
      <c r="E278" s="17" t="s">
        <v>18185</v>
      </c>
      <c r="F278" s="17" t="s">
        <v>16804</v>
      </c>
      <c r="G278" s="17" t="b">
        <v>1</v>
      </c>
      <c r="H278" s="17">
        <v>2.0043594080349698</v>
      </c>
      <c r="I278" s="17">
        <v>0.17706</v>
      </c>
      <c r="J278" s="17">
        <v>58720.650624845097</v>
      </c>
      <c r="K278" s="17">
        <v>39426.523778712399</v>
      </c>
      <c r="L278" s="17">
        <v>59300.287871387103</v>
      </c>
      <c r="M278" s="17">
        <v>40527.903072809502</v>
      </c>
      <c r="N278" s="17">
        <v>16476.711910641399</v>
      </c>
      <c r="O278" s="17">
        <v>2549.9597688960698</v>
      </c>
      <c r="P278" s="17">
        <v>19294.1268461326</v>
      </c>
      <c r="Q278" s="17">
        <v>1.4893692113061701</v>
      </c>
      <c r="R278" s="17">
        <v>0.17300237173238001</v>
      </c>
      <c r="S278" s="17" t="s">
        <v>18220</v>
      </c>
      <c r="T278" s="17" t="s">
        <v>18963</v>
      </c>
      <c r="U278" s="17" t="s">
        <v>18964</v>
      </c>
      <c r="V278" s="17" t="s">
        <v>18965</v>
      </c>
      <c r="W278" s="17" t="s">
        <v>18973</v>
      </c>
    </row>
    <row r="279" spans="1:26" x14ac:dyDescent="0.3">
      <c r="A279" s="17">
        <v>278</v>
      </c>
      <c r="B279" s="17">
        <v>140</v>
      </c>
      <c r="C279" s="17" t="s">
        <v>23533</v>
      </c>
      <c r="D279" s="17" t="s">
        <v>18185</v>
      </c>
      <c r="E279" s="17" t="s">
        <v>18185</v>
      </c>
      <c r="F279" s="17" t="s">
        <v>16642</v>
      </c>
      <c r="G279" s="17" t="b">
        <v>1</v>
      </c>
      <c r="H279" s="17">
        <v>-2.03511702137587</v>
      </c>
      <c r="I279" s="17">
        <v>0.17731</v>
      </c>
      <c r="J279" s="17">
        <v>55860.957929737298</v>
      </c>
      <c r="K279" s="17">
        <v>157594.55949151199</v>
      </c>
      <c r="L279" s="17">
        <v>56680.6923810769</v>
      </c>
      <c r="M279" s="17">
        <v>124057.48004104701</v>
      </c>
      <c r="N279" s="17">
        <v>6654.8160871276496</v>
      </c>
      <c r="O279" s="17">
        <v>86327.480818244396</v>
      </c>
      <c r="P279" s="17">
        <v>-101733.60156177499</v>
      </c>
      <c r="Q279" s="17">
        <v>0.35445993890890598</v>
      </c>
      <c r="R279" s="17">
        <v>-0.45043284170501402</v>
      </c>
      <c r="S279" s="17" t="s">
        <v>18303</v>
      </c>
      <c r="T279" s="17" t="s">
        <v>20203</v>
      </c>
      <c r="U279" s="17" t="s">
        <v>20204</v>
      </c>
      <c r="V279" s="17" t="s">
        <v>20205</v>
      </c>
      <c r="W279" s="17" t="s">
        <v>20211</v>
      </c>
    </row>
    <row r="280" spans="1:26" x14ac:dyDescent="0.3">
      <c r="A280" s="17">
        <v>279</v>
      </c>
      <c r="B280" s="17">
        <v>678</v>
      </c>
      <c r="C280" s="17" t="s">
        <v>23534</v>
      </c>
      <c r="D280" s="17" t="s">
        <v>18185</v>
      </c>
      <c r="E280" s="17" t="s">
        <v>18185</v>
      </c>
      <c r="F280" s="17" t="s">
        <v>17268</v>
      </c>
      <c r="G280" s="17" t="b">
        <v>1</v>
      </c>
      <c r="H280" s="17">
        <v>-1.9411569861012301</v>
      </c>
      <c r="I280" s="17">
        <v>0.17918000000000001</v>
      </c>
      <c r="J280" s="17">
        <v>9594.2585295034005</v>
      </c>
      <c r="K280" s="17">
        <v>22948.7500026952</v>
      </c>
      <c r="L280" s="17">
        <v>10638.720669954901</v>
      </c>
      <c r="M280" s="17">
        <v>20262.7228900831</v>
      </c>
      <c r="N280" s="17">
        <v>2702.0862103866298</v>
      </c>
      <c r="O280" s="17">
        <v>11605.503540535099</v>
      </c>
      <c r="P280" s="17">
        <v>-13354.4914731918</v>
      </c>
      <c r="Q280" s="17">
        <v>0.41807325141354501</v>
      </c>
      <c r="R280" s="17">
        <v>-0.37874761799159001</v>
      </c>
      <c r="S280" s="17" t="s">
        <v>18284</v>
      </c>
      <c r="T280" s="17" t="s">
        <v>19929</v>
      </c>
      <c r="U280" s="17" t="s">
        <v>19930</v>
      </c>
      <c r="V280" s="17" t="s">
        <v>19931</v>
      </c>
      <c r="W280" s="17" t="s">
        <v>19937</v>
      </c>
      <c r="Z280" s="17" t="s">
        <v>19933</v>
      </c>
    </row>
    <row r="281" spans="1:26" x14ac:dyDescent="0.3">
      <c r="A281" s="17">
        <v>280</v>
      </c>
      <c r="B281" s="17">
        <v>184</v>
      </c>
      <c r="C281" s="17" t="s">
        <v>23535</v>
      </c>
      <c r="D281" s="17" t="s">
        <v>18185</v>
      </c>
      <c r="E281" s="17" t="s">
        <v>18185</v>
      </c>
      <c r="F281" s="17" t="s">
        <v>312</v>
      </c>
      <c r="G281" s="17" t="b">
        <v>1</v>
      </c>
      <c r="H281" s="17">
        <v>1.60750798103605</v>
      </c>
      <c r="I281" s="17">
        <v>0.18326000000000001</v>
      </c>
      <c r="J281" s="17">
        <v>364800.32108701603</v>
      </c>
      <c r="K281" s="17">
        <v>260579.85683089599</v>
      </c>
      <c r="L281" s="17">
        <v>331390.99441130803</v>
      </c>
      <c r="M281" s="17">
        <v>276086.12588255998</v>
      </c>
      <c r="N281" s="17">
        <v>78433.031697522994</v>
      </c>
      <c r="O281" s="17">
        <v>80364.362947221205</v>
      </c>
      <c r="P281" s="17">
        <v>104220.46425612</v>
      </c>
      <c r="Q281" s="17">
        <v>1.3999559502550301</v>
      </c>
      <c r="R281" s="17">
        <v>0.146114370776709</v>
      </c>
      <c r="S281" s="17" t="s">
        <v>2038</v>
      </c>
      <c r="T281" s="17" t="s">
        <v>5038</v>
      </c>
      <c r="U281" s="17" t="s">
        <v>5039</v>
      </c>
      <c r="V281" s="17" t="s">
        <v>5040</v>
      </c>
      <c r="W281" s="17" t="s">
        <v>5048</v>
      </c>
      <c r="X281" s="17" t="s">
        <v>5049</v>
      </c>
      <c r="Y281" s="17" t="s">
        <v>5043</v>
      </c>
      <c r="Z281" s="17" t="s">
        <v>5042</v>
      </c>
    </row>
    <row r="282" spans="1:26" s="19" customFormat="1" x14ac:dyDescent="0.3">
      <c r="A282" s="19">
        <v>281</v>
      </c>
      <c r="B282" s="19">
        <v>565</v>
      </c>
      <c r="C282" s="19" t="s">
        <v>23536</v>
      </c>
      <c r="D282" s="19" t="s">
        <v>18185</v>
      </c>
      <c r="E282" s="19" t="s">
        <v>18185</v>
      </c>
      <c r="F282" s="19" t="s">
        <v>598</v>
      </c>
      <c r="G282" s="19" t="b">
        <v>1</v>
      </c>
      <c r="H282" s="19">
        <v>1.8076963563191699</v>
      </c>
      <c r="I282" s="19">
        <v>0.18326000000000001</v>
      </c>
      <c r="J282" s="19">
        <v>818828.78841054998</v>
      </c>
      <c r="K282" s="19">
        <v>440368.60988200398</v>
      </c>
      <c r="L282" s="19">
        <v>795130.09928245004</v>
      </c>
      <c r="M282" s="19">
        <v>380411.32020552398</v>
      </c>
      <c r="N282" s="19">
        <v>338536.075578394</v>
      </c>
      <c r="O282" s="19">
        <v>129956.75609079</v>
      </c>
      <c r="P282" s="19">
        <v>378460.17852854601</v>
      </c>
      <c r="Q282" s="19">
        <v>1.8594167931950301</v>
      </c>
      <c r="R282" s="19">
        <v>0.269376748941417</v>
      </c>
      <c r="S282" s="19" t="s">
        <v>2181</v>
      </c>
      <c r="T282" s="19" t="s">
        <v>7261</v>
      </c>
      <c r="U282" s="19" t="s">
        <v>7262</v>
      </c>
      <c r="V282" s="19" t="s">
        <v>7263</v>
      </c>
      <c r="W282" s="19" t="s">
        <v>2939</v>
      </c>
      <c r="X282" s="19" t="s">
        <v>2889</v>
      </c>
      <c r="Y282" s="19" t="s">
        <v>7266</v>
      </c>
      <c r="Z282" s="19" t="s">
        <v>7265</v>
      </c>
    </row>
    <row r="283" spans="1:26" x14ac:dyDescent="0.3">
      <c r="A283" s="17">
        <v>282</v>
      </c>
      <c r="B283" s="17">
        <v>676</v>
      </c>
      <c r="C283" s="17" t="s">
        <v>20169</v>
      </c>
      <c r="D283" s="17" t="s">
        <v>18185</v>
      </c>
      <c r="E283" s="17" t="s">
        <v>18185</v>
      </c>
      <c r="F283" s="17" t="s">
        <v>17266</v>
      </c>
      <c r="G283" s="17" t="b">
        <v>1</v>
      </c>
      <c r="H283" s="17">
        <v>-1.60648319265752</v>
      </c>
      <c r="I283" s="17">
        <v>0.18354999999999999</v>
      </c>
      <c r="J283" s="17">
        <v>8336.4293215504695</v>
      </c>
      <c r="K283" s="17">
        <v>14440.0361828891</v>
      </c>
      <c r="L283" s="17">
        <v>9830.9589091030502</v>
      </c>
      <c r="M283" s="17">
        <v>16514.467768341699</v>
      </c>
      <c r="N283" s="17">
        <v>4744.67588330542</v>
      </c>
      <c r="O283" s="17">
        <v>4559.9829031198797</v>
      </c>
      <c r="P283" s="17">
        <v>-6103.6068613385796</v>
      </c>
      <c r="Q283" s="17">
        <v>0.57731360337094295</v>
      </c>
      <c r="R283" s="17">
        <v>-0.23858820900174799</v>
      </c>
      <c r="S283" s="17" t="s">
        <v>18301</v>
      </c>
      <c r="T283" s="17" t="s">
        <v>20170</v>
      </c>
      <c r="U283" s="17" t="s">
        <v>20171</v>
      </c>
      <c r="V283" s="17" t="s">
        <v>20172</v>
      </c>
      <c r="W283" s="17" t="s">
        <v>20179</v>
      </c>
      <c r="Z283" s="17" t="s">
        <v>20174</v>
      </c>
    </row>
    <row r="284" spans="1:26" x14ac:dyDescent="0.3">
      <c r="A284" s="17">
        <v>283</v>
      </c>
      <c r="B284" s="17">
        <v>158</v>
      </c>
      <c r="C284" s="17" t="s">
        <v>23537</v>
      </c>
      <c r="D284" s="17" t="s">
        <v>18185</v>
      </c>
      <c r="E284" s="17" t="s">
        <v>18185</v>
      </c>
      <c r="F284" s="17" t="s">
        <v>764</v>
      </c>
      <c r="G284" s="17" t="b">
        <v>1</v>
      </c>
      <c r="H284" s="17">
        <v>-1.98942619461861</v>
      </c>
      <c r="I284" s="17">
        <v>0.18409</v>
      </c>
      <c r="J284" s="17">
        <v>90627.678932349794</v>
      </c>
      <c r="K284" s="17">
        <v>224269.496836582</v>
      </c>
      <c r="L284" s="17">
        <v>94252.736315375703</v>
      </c>
      <c r="M284" s="17">
        <v>238235.58100171099</v>
      </c>
      <c r="N284" s="17">
        <v>6766.4660773034802</v>
      </c>
      <c r="O284" s="17">
        <v>116155.434473192</v>
      </c>
      <c r="P284" s="17">
        <v>-133641.817904233</v>
      </c>
      <c r="Q284" s="17">
        <v>0.40410167325780899</v>
      </c>
      <c r="R284" s="17">
        <v>-0.39350935127690501</v>
      </c>
      <c r="S284" s="17" t="s">
        <v>2264</v>
      </c>
      <c r="T284" s="17" t="s">
        <v>8518</v>
      </c>
      <c r="U284" s="17" t="s">
        <v>8519</v>
      </c>
      <c r="V284" s="17" t="s">
        <v>8520</v>
      </c>
      <c r="W284" s="17" t="s">
        <v>8527</v>
      </c>
      <c r="Z284" s="17" t="s">
        <v>8522</v>
      </c>
    </row>
    <row r="285" spans="1:26" x14ac:dyDescent="0.3">
      <c r="A285" s="17">
        <v>284</v>
      </c>
      <c r="B285" s="17">
        <v>313</v>
      </c>
      <c r="C285" s="17" t="s">
        <v>20186</v>
      </c>
      <c r="D285" s="17" t="s">
        <v>18185</v>
      </c>
      <c r="E285" s="17" t="s">
        <v>18185</v>
      </c>
      <c r="F285" s="17" t="s">
        <v>16766</v>
      </c>
      <c r="G285" s="17" t="b">
        <v>1</v>
      </c>
      <c r="H285" s="17">
        <v>-1.8496729516460799</v>
      </c>
      <c r="I285" s="17">
        <v>0.18435000000000001</v>
      </c>
      <c r="J285" s="17">
        <v>8153.0437219836804</v>
      </c>
      <c r="K285" s="17">
        <v>22995.392167788999</v>
      </c>
      <c r="L285" s="17">
        <v>6221.5153110451101</v>
      </c>
      <c r="M285" s="17">
        <v>25969.3251365291</v>
      </c>
      <c r="N285" s="17">
        <v>4174.05383312094</v>
      </c>
      <c r="O285" s="17">
        <v>13256.9192827058</v>
      </c>
      <c r="P285" s="17">
        <v>-14842.348445805301</v>
      </c>
      <c r="Q285" s="17">
        <v>0.35455119279957897</v>
      </c>
      <c r="R285" s="17">
        <v>-0.45032104921088301</v>
      </c>
      <c r="S285" s="17" t="s">
        <v>18302</v>
      </c>
      <c r="T285" s="17" t="s">
        <v>20187</v>
      </c>
      <c r="U285" s="17" t="s">
        <v>20188</v>
      </c>
      <c r="V285" s="17" t="s">
        <v>20189</v>
      </c>
      <c r="W285" s="17" t="s">
        <v>20196</v>
      </c>
    </row>
    <row r="286" spans="1:26" x14ac:dyDescent="0.3">
      <c r="A286" s="17">
        <v>285</v>
      </c>
      <c r="B286" s="17">
        <v>598</v>
      </c>
      <c r="C286" s="17" t="s">
        <v>23538</v>
      </c>
      <c r="D286" s="17" t="s">
        <v>18185</v>
      </c>
      <c r="E286" s="17" t="s">
        <v>18185</v>
      </c>
      <c r="F286" s="17" t="s">
        <v>17136</v>
      </c>
      <c r="G286" s="17" t="b">
        <v>1</v>
      </c>
      <c r="H286" s="17">
        <v>-1.95400874192591</v>
      </c>
      <c r="I286" s="17">
        <v>0.1857</v>
      </c>
      <c r="J286" s="17">
        <v>5429.4905480295802</v>
      </c>
      <c r="K286" s="17">
        <v>26361.715942323299</v>
      </c>
      <c r="L286" s="17">
        <v>6429.3729315023002</v>
      </c>
      <c r="M286" s="17">
        <v>18878.052856042501</v>
      </c>
      <c r="N286" s="17">
        <v>2401.01656521634</v>
      </c>
      <c r="O286" s="17">
        <v>18398.505937566901</v>
      </c>
      <c r="P286" s="17">
        <v>-20932.2253942938</v>
      </c>
      <c r="Q286" s="17">
        <v>0.20596119614932201</v>
      </c>
      <c r="R286" s="17">
        <v>-0.68621459460970002</v>
      </c>
      <c r="S286" s="17" t="s">
        <v>18315</v>
      </c>
      <c r="T286" s="17" t="s">
        <v>20368</v>
      </c>
      <c r="U286" s="17" t="s">
        <v>20369</v>
      </c>
      <c r="V286" s="17" t="s">
        <v>20370</v>
      </c>
      <c r="W286" s="17" t="s">
        <v>20376</v>
      </c>
      <c r="Z286" s="17" t="s">
        <v>3191</v>
      </c>
    </row>
    <row r="287" spans="1:26" x14ac:dyDescent="0.3">
      <c r="A287" s="17">
        <v>286</v>
      </c>
      <c r="B287" s="17">
        <v>469</v>
      </c>
      <c r="C287" s="17" t="s">
        <v>23539</v>
      </c>
      <c r="D287" s="17" t="s">
        <v>18185</v>
      </c>
      <c r="E287" s="17" t="s">
        <v>18185</v>
      </c>
      <c r="F287" s="17" t="s">
        <v>16934</v>
      </c>
      <c r="G287" s="17" t="b">
        <v>1</v>
      </c>
      <c r="H287" s="17">
        <v>-1.9106893977452999</v>
      </c>
      <c r="I287" s="17">
        <v>0.18684999999999999</v>
      </c>
      <c r="J287" s="17">
        <v>23511.367971025498</v>
      </c>
      <c r="K287" s="17">
        <v>84642.181947943696</v>
      </c>
      <c r="L287" s="17">
        <v>18844.6574789392</v>
      </c>
      <c r="M287" s="17">
        <v>105291.402630449</v>
      </c>
      <c r="N287" s="17">
        <v>10796.7598318286</v>
      </c>
      <c r="O287" s="17">
        <v>54353.472065288603</v>
      </c>
      <c r="P287" s="17">
        <v>-61130.813976918202</v>
      </c>
      <c r="Q287" s="17">
        <v>0.27777365174122498</v>
      </c>
      <c r="R287" s="17">
        <v>-0.55630895170886396</v>
      </c>
      <c r="S287" s="17" t="s">
        <v>18270</v>
      </c>
      <c r="T287" s="17" t="s">
        <v>19728</v>
      </c>
      <c r="U287" s="17" t="s">
        <v>15543</v>
      </c>
      <c r="V287" s="17" t="s">
        <v>19729</v>
      </c>
      <c r="W287" s="17" t="s">
        <v>19735</v>
      </c>
    </row>
    <row r="288" spans="1:26" x14ac:dyDescent="0.3">
      <c r="A288" s="17">
        <v>287</v>
      </c>
      <c r="B288" s="17">
        <v>119</v>
      </c>
      <c r="C288" s="17" t="s">
        <v>23540</v>
      </c>
      <c r="D288" s="17" t="s">
        <v>18185</v>
      </c>
      <c r="E288" s="17" t="s">
        <v>18185</v>
      </c>
      <c r="F288" s="17" t="s">
        <v>190</v>
      </c>
      <c r="G288" s="17" t="b">
        <v>1</v>
      </c>
      <c r="H288" s="17">
        <v>1.7036504781839501</v>
      </c>
      <c r="I288" s="17">
        <v>0.18689</v>
      </c>
      <c r="J288" s="17">
        <v>5257631.8626897298</v>
      </c>
      <c r="K288" s="17">
        <v>4347709.6099127904</v>
      </c>
      <c r="L288" s="17">
        <v>5081823.5938250897</v>
      </c>
      <c r="M288" s="17">
        <v>4166797.91463078</v>
      </c>
      <c r="N288" s="17">
        <v>425940.225600762</v>
      </c>
      <c r="O288" s="17">
        <v>821199.19488283596</v>
      </c>
      <c r="P288" s="17">
        <v>909922.25277693802</v>
      </c>
      <c r="Q288" s="17">
        <v>1.2092877248982601</v>
      </c>
      <c r="R288" s="17">
        <v>8.2529644507536901E-2</v>
      </c>
      <c r="S288" s="17" t="s">
        <v>1977</v>
      </c>
      <c r="T288" s="17" t="s">
        <v>4076</v>
      </c>
      <c r="U288" s="17" t="s">
        <v>4077</v>
      </c>
      <c r="V288" s="17" t="s">
        <v>4078</v>
      </c>
      <c r="W288" s="17" t="s">
        <v>2921</v>
      </c>
      <c r="X288" s="17" t="s">
        <v>2956</v>
      </c>
      <c r="Y288" s="17" t="s">
        <v>4081</v>
      </c>
      <c r="Z288" s="17" t="s">
        <v>4080</v>
      </c>
    </row>
    <row r="289" spans="1:26" x14ac:dyDescent="0.3">
      <c r="A289" s="17">
        <v>288</v>
      </c>
      <c r="B289" s="17">
        <v>32</v>
      </c>
      <c r="C289" s="17" t="s">
        <v>3452</v>
      </c>
      <c r="D289" s="17" t="s">
        <v>18185</v>
      </c>
      <c r="E289" s="17" t="s">
        <v>18185</v>
      </c>
      <c r="F289" s="17" t="s">
        <v>114</v>
      </c>
      <c r="G289" s="17" t="b">
        <v>1</v>
      </c>
      <c r="H289" s="17">
        <v>-1.95321932838569</v>
      </c>
      <c r="I289" s="17">
        <v>0.18745000000000001</v>
      </c>
      <c r="J289" s="17">
        <v>474873.06090102898</v>
      </c>
      <c r="K289" s="17">
        <v>1184218.8284847499</v>
      </c>
      <c r="L289" s="17">
        <v>466343.74217925302</v>
      </c>
      <c r="M289" s="17">
        <v>1454845.94339682</v>
      </c>
      <c r="N289" s="17">
        <v>63461.064363826699</v>
      </c>
      <c r="O289" s="17">
        <v>625815.130956779</v>
      </c>
      <c r="P289" s="17">
        <v>-709345.76758371806</v>
      </c>
      <c r="Q289" s="17">
        <v>0.40100110678754097</v>
      </c>
      <c r="R289" s="17">
        <v>-0.396854428698874</v>
      </c>
      <c r="S289" s="17" t="s">
        <v>1939</v>
      </c>
      <c r="T289" s="17" t="s">
        <v>3453</v>
      </c>
      <c r="U289" s="17" t="s">
        <v>3454</v>
      </c>
      <c r="V289" s="17" t="s">
        <v>3455</v>
      </c>
      <c r="W289" s="17" t="s">
        <v>3462</v>
      </c>
      <c r="X289" s="17" t="s">
        <v>3463</v>
      </c>
    </row>
    <row r="290" spans="1:26" x14ac:dyDescent="0.3">
      <c r="A290" s="17">
        <v>289</v>
      </c>
      <c r="B290" s="17">
        <v>534</v>
      </c>
      <c r="C290" s="17" t="s">
        <v>23541</v>
      </c>
      <c r="D290" s="17" t="s">
        <v>18185</v>
      </c>
      <c r="E290" s="17" t="s">
        <v>18185</v>
      </c>
      <c r="F290" s="17" t="s">
        <v>17034</v>
      </c>
      <c r="G290" s="17" t="b">
        <v>1</v>
      </c>
      <c r="H290" s="17">
        <v>-1.6477211779176399</v>
      </c>
      <c r="I290" s="17">
        <v>0.19153999999999999</v>
      </c>
      <c r="J290" s="17">
        <v>26140.402320447301</v>
      </c>
      <c r="K290" s="17">
        <v>32905.066038343</v>
      </c>
      <c r="L290" s="17">
        <v>27670.998833272199</v>
      </c>
      <c r="M290" s="17">
        <v>35310.731182260497</v>
      </c>
      <c r="N290" s="17">
        <v>3593.25118956695</v>
      </c>
      <c r="O290" s="17">
        <v>6136.2126564251603</v>
      </c>
      <c r="P290" s="17">
        <v>-6764.6637178957399</v>
      </c>
      <c r="Q290" s="17">
        <v>0.79441877703533104</v>
      </c>
      <c r="R290" s="17">
        <v>-9.9950499323278902E-2</v>
      </c>
      <c r="S290" s="17" t="s">
        <v>18287</v>
      </c>
      <c r="T290" s="17" t="s">
        <v>19972</v>
      </c>
      <c r="U290" s="17" t="s">
        <v>19973</v>
      </c>
      <c r="V290" s="17" t="s">
        <v>19974</v>
      </c>
      <c r="W290" s="17" t="s">
        <v>19981</v>
      </c>
      <c r="Z290" s="17" t="s">
        <v>19976</v>
      </c>
    </row>
    <row r="291" spans="1:26" x14ac:dyDescent="0.3">
      <c r="A291" s="17">
        <v>290</v>
      </c>
      <c r="B291" s="17">
        <v>567</v>
      </c>
      <c r="C291" s="17" t="s">
        <v>23542</v>
      </c>
      <c r="D291" s="17" t="s">
        <v>18185</v>
      </c>
      <c r="E291" s="17" t="s">
        <v>18185</v>
      </c>
      <c r="F291" s="17" t="s">
        <v>17084</v>
      </c>
      <c r="G291" s="17" t="b">
        <v>1</v>
      </c>
      <c r="H291" s="17">
        <v>-1.58357605887734</v>
      </c>
      <c r="I291" s="17">
        <v>0.192</v>
      </c>
      <c r="J291" s="17">
        <v>21621.610859418401</v>
      </c>
      <c r="K291" s="17">
        <v>37301.342148821299</v>
      </c>
      <c r="L291" s="17">
        <v>14099.809744686499</v>
      </c>
      <c r="M291" s="17">
        <v>37139.848100285897</v>
      </c>
      <c r="N291" s="17">
        <v>13418.354070151199</v>
      </c>
      <c r="O291" s="17">
        <v>10680.1271248018</v>
      </c>
      <c r="P291" s="17">
        <v>-15679.731289403</v>
      </c>
      <c r="Q291" s="17">
        <v>0.57964699428654698</v>
      </c>
      <c r="R291" s="17">
        <v>-0.23683641179304399</v>
      </c>
      <c r="S291" s="17" t="s">
        <v>18274</v>
      </c>
      <c r="T291" s="17" t="s">
        <v>19785</v>
      </c>
      <c r="U291" s="17" t="s">
        <v>19786</v>
      </c>
      <c r="V291" s="17" t="s">
        <v>19787</v>
      </c>
      <c r="W291" s="17" t="s">
        <v>19795</v>
      </c>
      <c r="Z291" s="17" t="s">
        <v>19789</v>
      </c>
    </row>
    <row r="292" spans="1:26" x14ac:dyDescent="0.3">
      <c r="A292" s="17">
        <v>291</v>
      </c>
      <c r="B292" s="17">
        <v>446</v>
      </c>
      <c r="C292" s="17" t="s">
        <v>23543</v>
      </c>
      <c r="D292" s="17" t="s">
        <v>18185</v>
      </c>
      <c r="E292" s="17" t="s">
        <v>18185</v>
      </c>
      <c r="F292" s="17" t="s">
        <v>498</v>
      </c>
      <c r="G292" s="17" t="b">
        <v>1</v>
      </c>
      <c r="H292" s="17">
        <v>1.8457605830855801</v>
      </c>
      <c r="I292" s="17">
        <v>0.19292999999999999</v>
      </c>
      <c r="J292" s="17">
        <v>289633.33460560598</v>
      </c>
      <c r="K292" s="17">
        <v>220994.65951132201</v>
      </c>
      <c r="L292" s="17">
        <v>322323.11364172999</v>
      </c>
      <c r="M292" s="17">
        <v>213415.783922392</v>
      </c>
      <c r="N292" s="17">
        <v>62621.9994596752</v>
      </c>
      <c r="O292" s="17">
        <v>15071.482282111199</v>
      </c>
      <c r="P292" s="17">
        <v>68638.675094283506</v>
      </c>
      <c r="Q292" s="17">
        <v>1.3105897456801101</v>
      </c>
      <c r="R292" s="17">
        <v>0.11746676562533299</v>
      </c>
      <c r="S292" s="17" t="s">
        <v>2131</v>
      </c>
      <c r="T292" s="17" t="s">
        <v>6491</v>
      </c>
      <c r="U292" s="17" t="s">
        <v>5976</v>
      </c>
      <c r="W292" s="17" t="s">
        <v>3628</v>
      </c>
      <c r="X292" s="17" t="s">
        <v>6497</v>
      </c>
    </row>
    <row r="293" spans="1:26" x14ac:dyDescent="0.3">
      <c r="A293" s="17">
        <v>292</v>
      </c>
      <c r="B293" s="17">
        <v>352</v>
      </c>
      <c r="C293" s="17" t="s">
        <v>23544</v>
      </c>
      <c r="D293" s="17" t="s">
        <v>18185</v>
      </c>
      <c r="E293" s="17" t="s">
        <v>18185</v>
      </c>
      <c r="F293" s="17" t="s">
        <v>16806</v>
      </c>
      <c r="G293" s="17" t="b">
        <v>1</v>
      </c>
      <c r="H293" s="17">
        <v>1.82273154911867</v>
      </c>
      <c r="I293" s="17">
        <v>0.19423000000000001</v>
      </c>
      <c r="J293" s="17">
        <v>25553.204757937801</v>
      </c>
      <c r="K293" s="17">
        <v>14000.1856480348</v>
      </c>
      <c r="L293" s="17">
        <v>26676.172615394</v>
      </c>
      <c r="M293" s="17">
        <v>13092.0776423143</v>
      </c>
      <c r="N293" s="17">
        <v>2806.1549793005101</v>
      </c>
      <c r="O293" s="17">
        <v>10613.558748748501</v>
      </c>
      <c r="P293" s="17">
        <v>11553.019109903</v>
      </c>
      <c r="Q293" s="17">
        <v>1.8252047080193301</v>
      </c>
      <c r="R293" s="17">
        <v>0.26131158034178997</v>
      </c>
      <c r="S293" s="17" t="s">
        <v>18503</v>
      </c>
      <c r="T293" s="17" t="s">
        <v>11068</v>
      </c>
      <c r="U293" s="17" t="s">
        <v>23138</v>
      </c>
      <c r="V293" s="17" t="s">
        <v>12932</v>
      </c>
      <c r="W293" s="17" t="s">
        <v>4497</v>
      </c>
    </row>
    <row r="294" spans="1:26" x14ac:dyDescent="0.3">
      <c r="A294" s="17">
        <v>293</v>
      </c>
      <c r="B294" s="17">
        <v>658</v>
      </c>
      <c r="C294" s="17" t="s">
        <v>23545</v>
      </c>
      <c r="D294" s="17" t="s">
        <v>18185</v>
      </c>
      <c r="E294" s="17" t="s">
        <v>18185</v>
      </c>
      <c r="F294" s="17" t="s">
        <v>17236</v>
      </c>
      <c r="G294" s="17" t="b">
        <v>1</v>
      </c>
      <c r="H294" s="17">
        <v>1.89931935770843</v>
      </c>
      <c r="I294" s="17">
        <v>0.19489999999999999</v>
      </c>
      <c r="J294" s="17">
        <v>171637.52522741701</v>
      </c>
      <c r="K294" s="17">
        <v>16554.440635461</v>
      </c>
      <c r="L294" s="17">
        <v>243012.64030475999</v>
      </c>
      <c r="M294" s="17">
        <v>11030.848646722499</v>
      </c>
      <c r="N294" s="17">
        <v>140574.49018241701</v>
      </c>
      <c r="O294" s="17">
        <v>15489.480704292</v>
      </c>
      <c r="P294" s="17">
        <v>155083.08459195599</v>
      </c>
      <c r="Q294" s="17">
        <v>10.368065524349699</v>
      </c>
      <c r="R294" s="17">
        <v>1.0156977331999</v>
      </c>
      <c r="S294" s="17" t="s">
        <v>18242</v>
      </c>
      <c r="T294" s="17" t="s">
        <v>19302</v>
      </c>
      <c r="U294" s="17" t="s">
        <v>19303</v>
      </c>
      <c r="V294" s="17" t="s">
        <v>19304</v>
      </c>
    </row>
    <row r="295" spans="1:26" x14ac:dyDescent="0.3">
      <c r="A295" s="17">
        <v>294</v>
      </c>
      <c r="B295" s="17">
        <v>213</v>
      </c>
      <c r="C295" s="17" t="s">
        <v>11595</v>
      </c>
      <c r="D295" s="17" t="s">
        <v>18185</v>
      </c>
      <c r="E295" s="17" t="s">
        <v>18185</v>
      </c>
      <c r="F295" s="17" t="s">
        <v>1192</v>
      </c>
      <c r="G295" s="17" t="b">
        <v>1</v>
      </c>
      <c r="H295" s="17">
        <v>-1.91295502657492</v>
      </c>
      <c r="I295" s="17">
        <v>0.19561999999999999</v>
      </c>
      <c r="J295" s="17">
        <v>101875.78720176101</v>
      </c>
      <c r="K295" s="17">
        <v>250957.94078204501</v>
      </c>
      <c r="L295" s="17">
        <v>104015.24838221</v>
      </c>
      <c r="M295" s="17">
        <v>201965.95457555901</v>
      </c>
      <c r="N295" s="17">
        <v>4357.70206744394</v>
      </c>
      <c r="O295" s="17">
        <v>134913.40267632401</v>
      </c>
      <c r="P295" s="17">
        <v>-149082.153580285</v>
      </c>
      <c r="Q295" s="17">
        <v>0.40594765355617501</v>
      </c>
      <c r="R295" s="17">
        <v>-0.39152996454444</v>
      </c>
      <c r="S295" s="17" t="s">
        <v>2478</v>
      </c>
      <c r="T295" s="17" t="s">
        <v>11596</v>
      </c>
      <c r="U295" s="17" t="s">
        <v>11597</v>
      </c>
      <c r="V295" s="17" t="s">
        <v>11598</v>
      </c>
      <c r="W295" s="17" t="s">
        <v>11608</v>
      </c>
      <c r="Y295" s="17" t="s">
        <v>11601</v>
      </c>
      <c r="Z295" s="17" t="s">
        <v>11600</v>
      </c>
    </row>
    <row r="296" spans="1:26" x14ac:dyDescent="0.3">
      <c r="A296" s="17">
        <v>295</v>
      </c>
      <c r="B296" s="17">
        <v>199</v>
      </c>
      <c r="C296" s="17" t="s">
        <v>23546</v>
      </c>
      <c r="D296" s="17" t="s">
        <v>18185</v>
      </c>
      <c r="E296" s="17" t="s">
        <v>18185</v>
      </c>
      <c r="F296" s="17" t="s">
        <v>16674</v>
      </c>
      <c r="G296" s="17" t="b">
        <v>1</v>
      </c>
      <c r="H296" s="17">
        <v>-1.84449713304161</v>
      </c>
      <c r="I296" s="17">
        <v>0.19641</v>
      </c>
      <c r="J296" s="17">
        <v>28006.9825914922</v>
      </c>
      <c r="K296" s="17">
        <v>67466.227274430305</v>
      </c>
      <c r="L296" s="17">
        <v>29792.319838726398</v>
      </c>
      <c r="M296" s="17">
        <v>47930.433387958801</v>
      </c>
      <c r="N296" s="17">
        <v>7480.9598335646297</v>
      </c>
      <c r="O296" s="17">
        <v>36290.644068719397</v>
      </c>
      <c r="P296" s="17">
        <v>-39459.244682938101</v>
      </c>
      <c r="Q296" s="17">
        <v>0.41512596335895702</v>
      </c>
      <c r="R296" s="17">
        <v>-0.381820103550153</v>
      </c>
      <c r="S296" s="17" t="s">
        <v>18308</v>
      </c>
      <c r="T296" s="17" t="s">
        <v>20270</v>
      </c>
      <c r="U296" s="17" t="s">
        <v>20271</v>
      </c>
      <c r="V296" s="17" t="s">
        <v>20272</v>
      </c>
      <c r="W296" s="17" t="s">
        <v>20278</v>
      </c>
    </row>
    <row r="297" spans="1:26" x14ac:dyDescent="0.3">
      <c r="A297" s="17">
        <v>296</v>
      </c>
      <c r="B297" s="17">
        <v>65</v>
      </c>
      <c r="C297" s="17" t="s">
        <v>23547</v>
      </c>
      <c r="D297" s="17" t="s">
        <v>18185</v>
      </c>
      <c r="E297" s="17" t="s">
        <v>18185</v>
      </c>
      <c r="F297" s="17" t="s">
        <v>132</v>
      </c>
      <c r="G297" s="17" t="b">
        <v>1</v>
      </c>
      <c r="H297" s="17">
        <v>1.7148671059459399</v>
      </c>
      <c r="I297" s="17">
        <v>0.19645000000000001</v>
      </c>
      <c r="J297" s="17">
        <v>1875533.93681152</v>
      </c>
      <c r="K297" s="17">
        <v>1650426.4923516</v>
      </c>
      <c r="L297" s="17">
        <v>1925276.0331403399</v>
      </c>
      <c r="M297" s="17">
        <v>1653638.0134405</v>
      </c>
      <c r="N297" s="17">
        <v>210232.95702793601</v>
      </c>
      <c r="O297" s="17">
        <v>86579.968171554603</v>
      </c>
      <c r="P297" s="17">
        <v>225107.44445992599</v>
      </c>
      <c r="Q297" s="17">
        <v>1.1363934991974001</v>
      </c>
      <c r="R297" s="17">
        <v>5.5528740652119601E-2</v>
      </c>
      <c r="S297" s="17" t="s">
        <v>1948</v>
      </c>
      <c r="T297" s="17" t="s">
        <v>3599</v>
      </c>
      <c r="U297" s="17" t="s">
        <v>3600</v>
      </c>
      <c r="V297" s="17" t="s">
        <v>3601</v>
      </c>
      <c r="W297" s="17" t="s">
        <v>3608</v>
      </c>
      <c r="X297" s="17" t="s">
        <v>3609</v>
      </c>
    </row>
    <row r="298" spans="1:26" x14ac:dyDescent="0.3">
      <c r="A298" s="17">
        <v>297</v>
      </c>
      <c r="B298" s="17">
        <v>422</v>
      </c>
      <c r="C298" s="17" t="s">
        <v>23548</v>
      </c>
      <c r="D298" s="17" t="s">
        <v>18185</v>
      </c>
      <c r="E298" s="17" t="s">
        <v>18185</v>
      </c>
      <c r="F298" s="17" t="s">
        <v>1136</v>
      </c>
      <c r="G298" s="17" t="b">
        <v>1</v>
      </c>
      <c r="H298" s="17">
        <v>-1.8481097148494301</v>
      </c>
      <c r="I298" s="17">
        <v>0.19744</v>
      </c>
      <c r="J298" s="17">
        <v>39359.629489906802</v>
      </c>
      <c r="K298" s="17">
        <v>69060.494986396807</v>
      </c>
      <c r="L298" s="17">
        <v>41526.918251712799</v>
      </c>
      <c r="M298" s="17">
        <v>59877.465002418598</v>
      </c>
      <c r="N298" s="17">
        <v>5137.5425568686396</v>
      </c>
      <c r="O298" s="17">
        <v>27357.471793437198</v>
      </c>
      <c r="P298" s="17">
        <v>-29700.865496490002</v>
      </c>
      <c r="Q298" s="17">
        <v>0.56992973331076902</v>
      </c>
      <c r="R298" s="17">
        <v>-0.24417868523365699</v>
      </c>
      <c r="S298" s="17" t="s">
        <v>2450</v>
      </c>
      <c r="T298" s="17" t="s">
        <v>11181</v>
      </c>
      <c r="U298" s="17" t="s">
        <v>11182</v>
      </c>
      <c r="V298" s="17" t="s">
        <v>11183</v>
      </c>
      <c r="W298" s="17" t="s">
        <v>11189</v>
      </c>
    </row>
    <row r="299" spans="1:26" x14ac:dyDescent="0.3">
      <c r="A299" s="17">
        <v>298</v>
      </c>
      <c r="B299" s="17">
        <v>164</v>
      </c>
      <c r="C299" s="17" t="s">
        <v>23549</v>
      </c>
      <c r="D299" s="17" t="s">
        <v>18185</v>
      </c>
      <c r="E299" s="17" t="s">
        <v>18185</v>
      </c>
      <c r="F299" s="17" t="s">
        <v>16654</v>
      </c>
      <c r="G299" s="17" t="b">
        <v>1</v>
      </c>
      <c r="H299" s="17">
        <v>-1.7497121108384599</v>
      </c>
      <c r="I299" s="17">
        <v>0.19772999999999999</v>
      </c>
      <c r="J299" s="17">
        <v>37154.287309233703</v>
      </c>
      <c r="K299" s="17">
        <v>72117.918221477696</v>
      </c>
      <c r="L299" s="17">
        <v>41928.808523528198</v>
      </c>
      <c r="M299" s="17">
        <v>87829.978148654205</v>
      </c>
      <c r="N299" s="17">
        <v>11304.5290127261</v>
      </c>
      <c r="O299" s="17">
        <v>32712.522614129401</v>
      </c>
      <c r="P299" s="17">
        <v>-34963.630912243898</v>
      </c>
      <c r="Q299" s="17">
        <v>0.51518801742350795</v>
      </c>
      <c r="R299" s="17">
        <v>-0.288034246633042</v>
      </c>
      <c r="S299" s="17" t="s">
        <v>18399</v>
      </c>
      <c r="T299" s="17" t="s">
        <v>21593</v>
      </c>
      <c r="U299" s="17" t="s">
        <v>21594</v>
      </c>
      <c r="V299" s="17" t="s">
        <v>21595</v>
      </c>
      <c r="W299" s="17" t="s">
        <v>21602</v>
      </c>
      <c r="Z299" s="17" t="s">
        <v>21597</v>
      </c>
    </row>
    <row r="300" spans="1:26" x14ac:dyDescent="0.3">
      <c r="A300" s="17">
        <v>299</v>
      </c>
      <c r="B300" s="17">
        <v>560</v>
      </c>
      <c r="C300" s="17" t="s">
        <v>23550</v>
      </c>
      <c r="D300" s="17" t="s">
        <v>18185</v>
      </c>
      <c r="E300" s="17" t="s">
        <v>18185</v>
      </c>
      <c r="F300" s="17" t="s">
        <v>806</v>
      </c>
      <c r="G300" s="17" t="b">
        <v>1</v>
      </c>
      <c r="H300" s="17">
        <v>-1.89640804228704</v>
      </c>
      <c r="I300" s="17">
        <v>0.19830999999999999</v>
      </c>
      <c r="J300" s="17">
        <v>35872.046019976799</v>
      </c>
      <c r="K300" s="17">
        <v>459379.41883073997</v>
      </c>
      <c r="L300" s="17">
        <v>33722.594271344198</v>
      </c>
      <c r="M300" s="17">
        <v>474468.20239331003</v>
      </c>
      <c r="N300" s="17">
        <v>5621.2491128805204</v>
      </c>
      <c r="O300" s="17">
        <v>386762.13484453299</v>
      </c>
      <c r="P300" s="17">
        <v>-423507.37281076302</v>
      </c>
      <c r="Q300" s="17">
        <v>7.8088056516075602E-2</v>
      </c>
      <c r="R300" s="17">
        <v>-1.1074153859154701</v>
      </c>
      <c r="S300" s="17" t="s">
        <v>2285</v>
      </c>
      <c r="T300" s="17" t="s">
        <v>7913</v>
      </c>
      <c r="U300" s="17" t="s">
        <v>7914</v>
      </c>
      <c r="V300" s="17" t="s">
        <v>7915</v>
      </c>
      <c r="W300" s="17" t="s">
        <v>7920</v>
      </c>
    </row>
    <row r="301" spans="1:26" x14ac:dyDescent="0.3">
      <c r="A301" s="17">
        <v>300</v>
      </c>
      <c r="B301" s="17">
        <v>232</v>
      </c>
      <c r="C301" s="17" t="s">
        <v>23551</v>
      </c>
      <c r="D301" s="17" t="s">
        <v>18185</v>
      </c>
      <c r="E301" s="17" t="s">
        <v>18185</v>
      </c>
      <c r="F301" s="17" t="s">
        <v>294</v>
      </c>
      <c r="G301" s="17" t="b">
        <v>1</v>
      </c>
      <c r="H301" s="17">
        <v>1.7775836800977001</v>
      </c>
      <c r="I301" s="17">
        <v>0.19997999999999999</v>
      </c>
      <c r="J301" s="17">
        <v>2483049.6887857602</v>
      </c>
      <c r="K301" s="17">
        <v>1998119.8247517</v>
      </c>
      <c r="L301" s="17">
        <v>2469288.4901951598</v>
      </c>
      <c r="M301" s="17">
        <v>1849680.17397364</v>
      </c>
      <c r="N301" s="17">
        <v>128164.706567873</v>
      </c>
      <c r="O301" s="17">
        <v>454794.42087733903</v>
      </c>
      <c r="P301" s="17">
        <v>484929.86403406202</v>
      </c>
      <c r="Q301" s="17">
        <v>1.2426930847825</v>
      </c>
      <c r="R301" s="17">
        <v>9.4363881623205401E-2</v>
      </c>
      <c r="S301" s="17" t="s">
        <v>2029</v>
      </c>
      <c r="T301" s="17" t="s">
        <v>4892</v>
      </c>
      <c r="U301" s="17" t="s">
        <v>4893</v>
      </c>
      <c r="V301" s="17" t="s">
        <v>4894</v>
      </c>
      <c r="W301" s="17" t="s">
        <v>3392</v>
      </c>
      <c r="X301" s="17" t="s">
        <v>4101</v>
      </c>
      <c r="Z301" s="17" t="s">
        <v>4896</v>
      </c>
    </row>
    <row r="302" spans="1:26" x14ac:dyDescent="0.3">
      <c r="A302" s="17">
        <v>301</v>
      </c>
      <c r="B302" s="17">
        <v>636</v>
      </c>
      <c r="C302" s="17" t="s">
        <v>23552</v>
      </c>
      <c r="D302" s="17" t="s">
        <v>18185</v>
      </c>
      <c r="E302" s="17" t="s">
        <v>18185</v>
      </c>
      <c r="F302" s="17" t="s">
        <v>17196</v>
      </c>
      <c r="G302" s="17" t="b">
        <v>1</v>
      </c>
      <c r="H302" s="17">
        <v>-1.85296451027571</v>
      </c>
      <c r="I302" s="17">
        <v>0.20093</v>
      </c>
      <c r="J302" s="17">
        <v>27222.2529592223</v>
      </c>
      <c r="K302" s="17">
        <v>205843.750941195</v>
      </c>
      <c r="L302" s="17">
        <v>37761.934966982699</v>
      </c>
      <c r="M302" s="17">
        <v>273060.81291033601</v>
      </c>
      <c r="N302" s="17">
        <v>21493.4303131589</v>
      </c>
      <c r="O302" s="17">
        <v>165576.496585758</v>
      </c>
      <c r="P302" s="17">
        <v>-178621.49798197299</v>
      </c>
      <c r="Q302" s="17">
        <v>0.132247167255512</v>
      </c>
      <c r="R302" s="17">
        <v>-0.87861362181433</v>
      </c>
      <c r="S302" s="17" t="s">
        <v>18324</v>
      </c>
      <c r="T302" s="17" t="s">
        <v>20502</v>
      </c>
      <c r="U302" s="17" t="s">
        <v>8237</v>
      </c>
      <c r="V302" s="17" t="s">
        <v>3473</v>
      </c>
      <c r="Z302" s="17" t="s">
        <v>20504</v>
      </c>
    </row>
    <row r="303" spans="1:26" x14ac:dyDescent="0.3">
      <c r="A303" s="17">
        <v>302</v>
      </c>
      <c r="B303" s="17">
        <v>277</v>
      </c>
      <c r="C303" s="17" t="s">
        <v>23553</v>
      </c>
      <c r="D303" s="17" t="s">
        <v>18185</v>
      </c>
      <c r="E303" s="17" t="s">
        <v>18185</v>
      </c>
      <c r="F303" s="17" t="s">
        <v>16728</v>
      </c>
      <c r="G303" s="17" t="b">
        <v>1</v>
      </c>
      <c r="H303" s="17">
        <v>-1.83320533553076</v>
      </c>
      <c r="I303" s="17">
        <v>0.20139000000000001</v>
      </c>
      <c r="J303" s="17">
        <v>47276.759328894201</v>
      </c>
      <c r="K303" s="17">
        <v>126940.432541399</v>
      </c>
      <c r="L303" s="17">
        <v>51287.380222171298</v>
      </c>
      <c r="M303" s="17">
        <v>95038.146421047699</v>
      </c>
      <c r="N303" s="17">
        <v>12505.6652583948</v>
      </c>
      <c r="O303" s="17">
        <v>74221.736893779394</v>
      </c>
      <c r="P303" s="17">
        <v>-79663.673212504902</v>
      </c>
      <c r="Q303" s="17">
        <v>0.37243263145078598</v>
      </c>
      <c r="R303" s="17">
        <v>-0.42895227441960199</v>
      </c>
      <c r="S303" s="17" t="s">
        <v>18309</v>
      </c>
      <c r="T303" s="17" t="s">
        <v>20284</v>
      </c>
      <c r="U303" s="17" t="s">
        <v>20285</v>
      </c>
      <c r="V303" s="17" t="s">
        <v>20286</v>
      </c>
      <c r="W303" s="17" t="s">
        <v>20292</v>
      </c>
    </row>
    <row r="304" spans="1:26" x14ac:dyDescent="0.3">
      <c r="A304" s="17">
        <v>303</v>
      </c>
      <c r="B304" s="17">
        <v>506</v>
      </c>
      <c r="C304" s="17" t="s">
        <v>23554</v>
      </c>
      <c r="D304" s="17" t="s">
        <v>18185</v>
      </c>
      <c r="E304" s="17" t="s">
        <v>18185</v>
      </c>
      <c r="F304" s="17" t="s">
        <v>16996</v>
      </c>
      <c r="G304" s="17" t="b">
        <v>1</v>
      </c>
      <c r="H304" s="17">
        <v>-1.82811823821596</v>
      </c>
      <c r="I304" s="17">
        <v>0.20149</v>
      </c>
      <c r="J304" s="17">
        <v>6190.1926345745997</v>
      </c>
      <c r="K304" s="17">
        <v>16671.7337110025</v>
      </c>
      <c r="L304" s="17">
        <v>7162.9368482588297</v>
      </c>
      <c r="M304" s="17">
        <v>16857.109918382699</v>
      </c>
      <c r="N304" s="17">
        <v>1737.2869316506101</v>
      </c>
      <c r="O304" s="17">
        <v>9777.5955263262204</v>
      </c>
      <c r="P304" s="17">
        <v>-10481.5410764279</v>
      </c>
      <c r="Q304" s="17">
        <v>0.37129867486363499</v>
      </c>
      <c r="R304" s="17">
        <v>-0.43027660073462298</v>
      </c>
      <c r="S304" s="17" t="s">
        <v>18402</v>
      </c>
      <c r="T304" s="17" t="s">
        <v>21641</v>
      </c>
      <c r="U304" s="17" t="s">
        <v>21642</v>
      </c>
      <c r="V304" s="17" t="s">
        <v>21643</v>
      </c>
      <c r="W304" s="17" t="s">
        <v>21650</v>
      </c>
    </row>
    <row r="305" spans="1:26" x14ac:dyDescent="0.3">
      <c r="A305" s="17">
        <v>304</v>
      </c>
      <c r="B305" s="17">
        <v>139</v>
      </c>
      <c r="C305" s="17" t="s">
        <v>23555</v>
      </c>
      <c r="D305" s="17" t="s">
        <v>18185</v>
      </c>
      <c r="E305" s="17" t="s">
        <v>18185</v>
      </c>
      <c r="F305" s="17" t="s">
        <v>16640</v>
      </c>
      <c r="G305" s="17" t="b">
        <v>1</v>
      </c>
      <c r="H305" s="17">
        <v>-1.7187987461384699</v>
      </c>
      <c r="I305" s="17">
        <v>0.20341999999999999</v>
      </c>
      <c r="J305" s="17">
        <v>32624.9745883551</v>
      </c>
      <c r="K305" s="17">
        <v>86055.934641135798</v>
      </c>
      <c r="L305" s="17">
        <v>42107.439651574801</v>
      </c>
      <c r="M305" s="17">
        <v>70740.747504481493</v>
      </c>
      <c r="N305" s="17">
        <v>17556.022083623098</v>
      </c>
      <c r="O305" s="17">
        <v>50900.351222699101</v>
      </c>
      <c r="P305" s="17">
        <v>-53430.960052780698</v>
      </c>
      <c r="Q305" s="17">
        <v>0.379113593088093</v>
      </c>
      <c r="R305" s="17">
        <v>-0.42123064369987401</v>
      </c>
      <c r="S305" s="17" t="s">
        <v>18330</v>
      </c>
      <c r="T305" s="17" t="s">
        <v>20584</v>
      </c>
      <c r="U305" s="17" t="s">
        <v>18865</v>
      </c>
      <c r="V305" s="17" t="s">
        <v>20585</v>
      </c>
      <c r="W305" s="17" t="s">
        <v>4431</v>
      </c>
    </row>
    <row r="306" spans="1:26" x14ac:dyDescent="0.3">
      <c r="A306" s="17">
        <v>305</v>
      </c>
      <c r="B306" s="17">
        <v>634</v>
      </c>
      <c r="C306" s="17" t="s">
        <v>23556</v>
      </c>
      <c r="D306" s="17" t="s">
        <v>18185</v>
      </c>
      <c r="E306" s="17" t="s">
        <v>18185</v>
      </c>
      <c r="F306" s="17" t="s">
        <v>750</v>
      </c>
      <c r="G306" s="17" t="b">
        <v>1</v>
      </c>
      <c r="H306" s="17">
        <v>1.7899378786761799</v>
      </c>
      <c r="I306" s="17">
        <v>0.20385</v>
      </c>
      <c r="J306" s="17">
        <v>525053.670385067</v>
      </c>
      <c r="K306" s="17">
        <v>167260.954267903</v>
      </c>
      <c r="L306" s="17">
        <v>422823.02692113799</v>
      </c>
      <c r="M306" s="17">
        <v>133905.191731937</v>
      </c>
      <c r="N306" s="17">
        <v>337923.02572597098</v>
      </c>
      <c r="O306" s="17">
        <v>75348.706414624001</v>
      </c>
      <c r="P306" s="17">
        <v>357792.71611716499</v>
      </c>
      <c r="Q306" s="17">
        <v>3.1391287505396299</v>
      </c>
      <c r="R306" s="17">
        <v>0.49680912853922798</v>
      </c>
      <c r="S306" s="17" t="s">
        <v>2257</v>
      </c>
      <c r="T306" s="17" t="s">
        <v>8416</v>
      </c>
      <c r="U306" s="17" t="s">
        <v>8417</v>
      </c>
      <c r="V306" s="17" t="s">
        <v>8418</v>
      </c>
      <c r="W306" s="17" t="s">
        <v>2939</v>
      </c>
      <c r="X306" s="17" t="s">
        <v>8424</v>
      </c>
      <c r="Z306" s="17" t="s">
        <v>4896</v>
      </c>
    </row>
    <row r="307" spans="1:26" x14ac:dyDescent="0.3">
      <c r="A307" s="17">
        <v>306</v>
      </c>
      <c r="B307" s="17">
        <v>284</v>
      </c>
      <c r="C307" s="17" t="s">
        <v>5381</v>
      </c>
      <c r="D307" s="17" t="s">
        <v>18185</v>
      </c>
      <c r="E307" s="17" t="s">
        <v>18185</v>
      </c>
      <c r="F307" s="17" t="s">
        <v>356</v>
      </c>
      <c r="G307" s="17" t="b">
        <v>1</v>
      </c>
      <c r="H307" s="17">
        <v>-1.5186282119588399</v>
      </c>
      <c r="I307" s="17">
        <v>0.2046</v>
      </c>
      <c r="J307" s="17">
        <v>104537.01545042499</v>
      </c>
      <c r="K307" s="17">
        <v>159814.98247138201</v>
      </c>
      <c r="L307" s="17">
        <v>119964.12556995499</v>
      </c>
      <c r="M307" s="17">
        <v>149897.31786194301</v>
      </c>
      <c r="N307" s="17">
        <v>47331.764437019199</v>
      </c>
      <c r="O307" s="17">
        <v>41648.165734952199</v>
      </c>
      <c r="P307" s="17">
        <v>-55277.967020957003</v>
      </c>
      <c r="Q307" s="17">
        <v>0.65411273607682097</v>
      </c>
      <c r="R307" s="17">
        <v>-0.18434739473894801</v>
      </c>
      <c r="S307" s="17" t="s">
        <v>2060</v>
      </c>
      <c r="T307" s="17" t="s">
        <v>5382</v>
      </c>
      <c r="U307" s="17" t="s">
        <v>5383</v>
      </c>
      <c r="V307" s="17" t="s">
        <v>5384</v>
      </c>
      <c r="W307" s="17" t="s">
        <v>5392</v>
      </c>
      <c r="X307" s="17" t="s">
        <v>5394</v>
      </c>
      <c r="Z307" s="17" t="s">
        <v>5386</v>
      </c>
    </row>
    <row r="308" spans="1:26" x14ac:dyDescent="0.3">
      <c r="A308" s="17">
        <v>307</v>
      </c>
      <c r="B308" s="17">
        <v>381</v>
      </c>
      <c r="C308" s="17" t="s">
        <v>23557</v>
      </c>
      <c r="D308" s="17" t="s">
        <v>18185</v>
      </c>
      <c r="E308" s="17" t="s">
        <v>18185</v>
      </c>
      <c r="F308" s="17" t="s">
        <v>16842</v>
      </c>
      <c r="G308" s="17" t="b">
        <v>1</v>
      </c>
      <c r="H308" s="17">
        <v>-1.78684954100555</v>
      </c>
      <c r="I308" s="17">
        <v>0.20533000000000001</v>
      </c>
      <c r="J308" s="17">
        <v>67873.924912033006</v>
      </c>
      <c r="K308" s="17">
        <v>226019.62963258001</v>
      </c>
      <c r="L308" s="17">
        <v>60322.021578920197</v>
      </c>
      <c r="M308" s="17">
        <v>229884.15850578999</v>
      </c>
      <c r="N308" s="17">
        <v>31894.147205058402</v>
      </c>
      <c r="O308" s="17">
        <v>149941.13054584101</v>
      </c>
      <c r="P308" s="17">
        <v>-158145.70472054699</v>
      </c>
      <c r="Q308" s="17">
        <v>0.30030101820080701</v>
      </c>
      <c r="R308" s="17">
        <v>-0.52244319527939997</v>
      </c>
      <c r="S308" s="17" t="s">
        <v>18297</v>
      </c>
      <c r="T308" s="17" t="s">
        <v>20119</v>
      </c>
      <c r="U308" s="17" t="s">
        <v>18865</v>
      </c>
      <c r="V308" s="17" t="s">
        <v>20120</v>
      </c>
      <c r="W308" s="17" t="s">
        <v>20126</v>
      </c>
      <c r="Z308" s="17" t="s">
        <v>20122</v>
      </c>
    </row>
    <row r="309" spans="1:26" x14ac:dyDescent="0.3">
      <c r="A309" s="17">
        <v>308</v>
      </c>
      <c r="B309" s="17">
        <v>112</v>
      </c>
      <c r="C309" s="17" t="s">
        <v>6564</v>
      </c>
      <c r="D309" s="17" t="s">
        <v>18185</v>
      </c>
      <c r="E309" s="17" t="s">
        <v>18185</v>
      </c>
      <c r="F309" s="17" t="s">
        <v>508</v>
      </c>
      <c r="G309" s="17" t="b">
        <v>1</v>
      </c>
      <c r="H309" s="17">
        <v>1.63584068774224</v>
      </c>
      <c r="I309" s="17">
        <v>0.20596</v>
      </c>
      <c r="J309" s="17">
        <v>145115.41213253399</v>
      </c>
      <c r="K309" s="17">
        <v>120087.439276005</v>
      </c>
      <c r="L309" s="17">
        <v>141498.25093828299</v>
      </c>
      <c r="M309" s="17">
        <v>127293.160409998</v>
      </c>
      <c r="N309" s="17">
        <v>11166.4084440518</v>
      </c>
      <c r="O309" s="17">
        <v>24032.4666937041</v>
      </c>
      <c r="P309" s="17">
        <v>25027.972856529101</v>
      </c>
      <c r="Q309" s="17">
        <v>1.20841457697341</v>
      </c>
      <c r="R309" s="17">
        <v>8.2215955479869901E-2</v>
      </c>
      <c r="S309" s="17" t="s">
        <v>2136</v>
      </c>
      <c r="T309" s="17" t="s">
        <v>6565</v>
      </c>
      <c r="U309" s="17" t="s">
        <v>6566</v>
      </c>
      <c r="V309" s="17" t="s">
        <v>6567</v>
      </c>
      <c r="W309" s="17" t="s">
        <v>3628</v>
      </c>
      <c r="X309" s="17" t="s">
        <v>6575</v>
      </c>
      <c r="Z309" s="17" t="s">
        <v>6569</v>
      </c>
    </row>
    <row r="310" spans="1:26" x14ac:dyDescent="0.3">
      <c r="A310" s="17">
        <v>309</v>
      </c>
      <c r="B310" s="17">
        <v>651</v>
      </c>
      <c r="C310" s="17" t="s">
        <v>23558</v>
      </c>
      <c r="D310" s="17" t="s">
        <v>18185</v>
      </c>
      <c r="E310" s="17" t="s">
        <v>18185</v>
      </c>
      <c r="F310" s="17" t="s">
        <v>17218</v>
      </c>
      <c r="G310" s="17" t="b">
        <v>1</v>
      </c>
      <c r="H310" s="17">
        <v>-1.8280627733105299</v>
      </c>
      <c r="I310" s="17">
        <v>0.20713000000000001</v>
      </c>
      <c r="J310" s="17">
        <v>8607.9289302790894</v>
      </c>
      <c r="K310" s="17">
        <v>40561.922670017397</v>
      </c>
      <c r="L310" s="17">
        <v>10105.5199091246</v>
      </c>
      <c r="M310" s="17">
        <v>35937.723543380198</v>
      </c>
      <c r="N310" s="17">
        <v>2650.2175348481401</v>
      </c>
      <c r="O310" s="17">
        <v>30159.515303181099</v>
      </c>
      <c r="P310" s="17">
        <v>-31953.9937397383</v>
      </c>
      <c r="Q310" s="17">
        <v>0.212216984887699</v>
      </c>
      <c r="R310" s="17">
        <v>-0.67321986007743495</v>
      </c>
      <c r="S310" s="17" t="s">
        <v>18325</v>
      </c>
      <c r="T310" s="17" t="s">
        <v>20513</v>
      </c>
      <c r="U310" s="17" t="s">
        <v>15543</v>
      </c>
      <c r="V310" s="17" t="s">
        <v>20514</v>
      </c>
      <c r="W310" s="17" t="s">
        <v>20521</v>
      </c>
      <c r="Y310" s="17" t="s">
        <v>20517</v>
      </c>
      <c r="Z310" s="17" t="s">
        <v>20516</v>
      </c>
    </row>
    <row r="311" spans="1:26" x14ac:dyDescent="0.3">
      <c r="A311" s="17">
        <v>310</v>
      </c>
      <c r="B311" s="17">
        <v>280</v>
      </c>
      <c r="C311" s="17" t="s">
        <v>23559</v>
      </c>
      <c r="D311" s="17" t="s">
        <v>18185</v>
      </c>
      <c r="E311" s="17" t="s">
        <v>18185</v>
      </c>
      <c r="F311" s="17" t="s">
        <v>16734</v>
      </c>
      <c r="G311" s="17" t="b">
        <v>1</v>
      </c>
      <c r="H311" s="17">
        <v>-1.8034610203895201</v>
      </c>
      <c r="I311" s="17">
        <v>0.20745</v>
      </c>
      <c r="J311" s="17">
        <v>98816.286529548204</v>
      </c>
      <c r="K311" s="17">
        <v>670178.427972315</v>
      </c>
      <c r="L311" s="17">
        <v>51340.4820109336</v>
      </c>
      <c r="M311" s="17">
        <v>832518.68709199596</v>
      </c>
      <c r="N311" s="17">
        <v>82795.432800864204</v>
      </c>
      <c r="O311" s="17">
        <v>542456.18596047605</v>
      </c>
      <c r="P311" s="17">
        <v>-571362.141442767</v>
      </c>
      <c r="Q311" s="17">
        <v>0.147447727955861</v>
      </c>
      <c r="R311" s="17">
        <v>-0.83136191516938696</v>
      </c>
      <c r="S311" s="17" t="s">
        <v>18318</v>
      </c>
      <c r="T311" s="17" t="s">
        <v>20414</v>
      </c>
      <c r="U311" s="17" t="s">
        <v>15543</v>
      </c>
      <c r="V311" s="17" t="s">
        <v>20415</v>
      </c>
      <c r="W311" s="17" t="s">
        <v>20421</v>
      </c>
    </row>
    <row r="312" spans="1:26" x14ac:dyDescent="0.3">
      <c r="A312" s="17">
        <v>311</v>
      </c>
      <c r="B312" s="17">
        <v>738</v>
      </c>
      <c r="C312" s="17" t="s">
        <v>23560</v>
      </c>
      <c r="D312" s="17" t="s">
        <v>18185</v>
      </c>
      <c r="E312" s="17" t="s">
        <v>18185</v>
      </c>
      <c r="F312" s="17" t="s">
        <v>840</v>
      </c>
      <c r="G312" s="17" t="b">
        <v>1</v>
      </c>
      <c r="H312" s="17">
        <v>-1.61840801711236</v>
      </c>
      <c r="I312" s="17">
        <v>0.20829</v>
      </c>
      <c r="J312" s="17">
        <v>338619.20651094703</v>
      </c>
      <c r="K312" s="17">
        <v>377496.12604682002</v>
      </c>
      <c r="L312" s="17">
        <v>337596.834074435</v>
      </c>
      <c r="M312" s="17">
        <v>363437.29373361601</v>
      </c>
      <c r="N312" s="17">
        <v>17895.322842106802</v>
      </c>
      <c r="O312" s="17">
        <v>37561.740058464202</v>
      </c>
      <c r="P312" s="17">
        <v>-38876.919535873101</v>
      </c>
      <c r="Q312" s="17">
        <v>0.89701372582813899</v>
      </c>
      <c r="R312" s="17">
        <v>-4.7200911464477503E-2</v>
      </c>
      <c r="S312" s="17" t="s">
        <v>2302</v>
      </c>
      <c r="T312" s="17" t="s">
        <v>9078</v>
      </c>
      <c r="U312" s="17" t="s">
        <v>7529</v>
      </c>
      <c r="V312" s="17" t="s">
        <v>9079</v>
      </c>
      <c r="W312" s="17" t="s">
        <v>9082</v>
      </c>
    </row>
    <row r="313" spans="1:26" x14ac:dyDescent="0.3">
      <c r="A313" s="17">
        <v>312</v>
      </c>
      <c r="B313" s="17">
        <v>307</v>
      </c>
      <c r="C313" s="17" t="s">
        <v>23561</v>
      </c>
      <c r="D313" s="17" t="s">
        <v>18185</v>
      </c>
      <c r="E313" s="17" t="s">
        <v>18185</v>
      </c>
      <c r="F313" s="17" t="s">
        <v>16760</v>
      </c>
      <c r="G313" s="17" t="b">
        <v>1</v>
      </c>
      <c r="H313" s="17">
        <v>-1.8129570907149399</v>
      </c>
      <c r="I313" s="17">
        <v>0.2094</v>
      </c>
      <c r="J313" s="17">
        <v>16565.8393015207</v>
      </c>
      <c r="K313" s="17">
        <v>144446.210210524</v>
      </c>
      <c r="L313" s="17">
        <v>15520.9198248844</v>
      </c>
      <c r="M313" s="17">
        <v>181247.871780947</v>
      </c>
      <c r="N313" s="17">
        <v>11240.5987346701</v>
      </c>
      <c r="O313" s="17">
        <v>121655.29677730901</v>
      </c>
      <c r="P313" s="17">
        <v>-127880.370909003</v>
      </c>
      <c r="Q313" s="17">
        <v>0.114685177806858</v>
      </c>
      <c r="R313" s="17">
        <v>-0.940492707753946</v>
      </c>
      <c r="S313" s="17" t="s">
        <v>18311</v>
      </c>
      <c r="T313" s="17" t="s">
        <v>20313</v>
      </c>
      <c r="U313" s="17" t="s">
        <v>20314</v>
      </c>
      <c r="V313" s="17" t="s">
        <v>20315</v>
      </c>
      <c r="W313" s="17" t="s">
        <v>16105</v>
      </c>
      <c r="Z313" s="17" t="s">
        <v>20317</v>
      </c>
    </row>
    <row r="314" spans="1:26" x14ac:dyDescent="0.3">
      <c r="A314" s="17">
        <v>313</v>
      </c>
      <c r="B314" s="17">
        <v>462</v>
      </c>
      <c r="C314" s="17" t="s">
        <v>23562</v>
      </c>
      <c r="D314" s="17" t="s">
        <v>18185</v>
      </c>
      <c r="E314" s="17" t="s">
        <v>18185</v>
      </c>
      <c r="F314" s="17" t="s">
        <v>514</v>
      </c>
      <c r="G314" s="17" t="b">
        <v>1</v>
      </c>
      <c r="H314" s="17">
        <v>1.78928275799984</v>
      </c>
      <c r="I314" s="17">
        <v>0.21473999999999999</v>
      </c>
      <c r="J314" s="17">
        <v>2399793.4643612001</v>
      </c>
      <c r="K314" s="17">
        <v>792792.76224995998</v>
      </c>
      <c r="L314" s="17">
        <v>2886435.52690821</v>
      </c>
      <c r="M314" s="17">
        <v>827813.73885862005</v>
      </c>
      <c r="N314" s="17">
        <v>1553354.79774768</v>
      </c>
      <c r="O314" s="17">
        <v>83533.2722999908</v>
      </c>
      <c r="P314" s="17">
        <v>1607000.70211124</v>
      </c>
      <c r="Q314" s="17">
        <v>3.0270123273458598</v>
      </c>
      <c r="R314" s="17">
        <v>0.48101418960123099</v>
      </c>
      <c r="S314" s="17" t="s">
        <v>2139</v>
      </c>
      <c r="T314" s="17" t="s">
        <v>6607</v>
      </c>
      <c r="U314" s="17" t="s">
        <v>3487</v>
      </c>
      <c r="V314" s="17" t="s">
        <v>6608</v>
      </c>
      <c r="X314" s="17" t="s">
        <v>6615</v>
      </c>
      <c r="Z314" s="17" t="s">
        <v>6610</v>
      </c>
    </row>
    <row r="315" spans="1:26" x14ac:dyDescent="0.3">
      <c r="A315" s="17">
        <v>314</v>
      </c>
      <c r="B315" s="17">
        <v>69</v>
      </c>
      <c r="C315" s="17" t="s">
        <v>23563</v>
      </c>
      <c r="D315" s="17" t="s">
        <v>18185</v>
      </c>
      <c r="E315" s="17" t="s">
        <v>18185</v>
      </c>
      <c r="F315" s="17" t="s">
        <v>168</v>
      </c>
      <c r="G315" s="17" t="b">
        <v>1</v>
      </c>
      <c r="H315" s="17">
        <v>-1.4884944257100701</v>
      </c>
      <c r="I315" s="17">
        <v>0.21689</v>
      </c>
      <c r="J315" s="17">
        <v>495913.09551957401</v>
      </c>
      <c r="K315" s="17">
        <v>610359.23630428105</v>
      </c>
      <c r="L315" s="17">
        <v>527683.98378776398</v>
      </c>
      <c r="M315" s="17">
        <v>578678.80747298605</v>
      </c>
      <c r="N315" s="17">
        <v>78992.163275972402</v>
      </c>
      <c r="O315" s="17">
        <v>107215.45639131901</v>
      </c>
      <c r="P315" s="17">
        <v>-114446.14078470699</v>
      </c>
      <c r="Q315" s="17">
        <v>0.81249380040895702</v>
      </c>
      <c r="R315" s="17">
        <v>-9.01799441441061E-2</v>
      </c>
      <c r="S315" s="17" t="s">
        <v>1966</v>
      </c>
      <c r="T315" s="17" t="s">
        <v>3890</v>
      </c>
      <c r="U315" s="17" t="s">
        <v>3891</v>
      </c>
      <c r="V315" s="17" t="s">
        <v>3892</v>
      </c>
      <c r="W315" s="17" t="s">
        <v>3898</v>
      </c>
      <c r="X315" s="17" t="s">
        <v>3899</v>
      </c>
      <c r="Z315" s="17" t="s">
        <v>3894</v>
      </c>
    </row>
    <row r="316" spans="1:26" x14ac:dyDescent="0.3">
      <c r="A316" s="17">
        <v>315</v>
      </c>
      <c r="B316" s="17">
        <v>346</v>
      </c>
      <c r="C316" s="17" t="s">
        <v>23564</v>
      </c>
      <c r="D316" s="17" t="s">
        <v>18185</v>
      </c>
      <c r="E316" s="17" t="s">
        <v>18185</v>
      </c>
      <c r="F316" s="17" t="s">
        <v>478</v>
      </c>
      <c r="G316" s="17" t="b">
        <v>1</v>
      </c>
      <c r="H316" s="17">
        <v>-1.5768614560904399</v>
      </c>
      <c r="I316" s="17">
        <v>0.21759999999999999</v>
      </c>
      <c r="J316" s="17">
        <v>164220.46757486899</v>
      </c>
      <c r="K316" s="17">
        <v>308662.76829555602</v>
      </c>
      <c r="L316" s="17">
        <v>178692.244881224</v>
      </c>
      <c r="M316" s="17">
        <v>384605.98466809798</v>
      </c>
      <c r="N316" s="17">
        <v>67772.442041969305</v>
      </c>
      <c r="O316" s="17">
        <v>143454.52401009999</v>
      </c>
      <c r="P316" s="17">
        <v>-144442.300720687</v>
      </c>
      <c r="Q316" s="17">
        <v>0.53203847189506803</v>
      </c>
      <c r="R316" s="17">
        <v>-0.27405696257781598</v>
      </c>
      <c r="S316" s="17" t="s">
        <v>2121</v>
      </c>
      <c r="T316" s="17" t="s">
        <v>6334</v>
      </c>
      <c r="U316" s="17" t="s">
        <v>6335</v>
      </c>
      <c r="V316" s="17" t="s">
        <v>6336</v>
      </c>
      <c r="W316" s="17" t="s">
        <v>6342</v>
      </c>
      <c r="X316" s="17" t="s">
        <v>6343</v>
      </c>
      <c r="Z316" s="17" t="s">
        <v>4896</v>
      </c>
    </row>
    <row r="317" spans="1:26" x14ac:dyDescent="0.3">
      <c r="A317" s="17">
        <v>316</v>
      </c>
      <c r="B317" s="17">
        <v>642</v>
      </c>
      <c r="C317" s="17" t="s">
        <v>9584</v>
      </c>
      <c r="D317" s="17" t="s">
        <v>18185</v>
      </c>
      <c r="E317" s="17" t="s">
        <v>18185</v>
      </c>
      <c r="F317" s="17" t="s">
        <v>916</v>
      </c>
      <c r="G317" s="17" t="b">
        <v>1</v>
      </c>
      <c r="H317" s="17">
        <v>1.5230661913625101</v>
      </c>
      <c r="I317" s="17">
        <v>0.21764</v>
      </c>
      <c r="J317" s="17">
        <v>601669.47590220498</v>
      </c>
      <c r="K317" s="17">
        <v>468802.92702216102</v>
      </c>
      <c r="L317" s="17">
        <v>666167.10183411394</v>
      </c>
      <c r="M317" s="17">
        <v>456052.95036777301</v>
      </c>
      <c r="N317" s="17">
        <v>129575.639887727</v>
      </c>
      <c r="O317" s="17">
        <v>77721.501219042198</v>
      </c>
      <c r="P317" s="17">
        <v>132866.54888004399</v>
      </c>
      <c r="Q317" s="17">
        <v>1.2834166367603801</v>
      </c>
      <c r="R317" s="17">
        <v>0.10836766469367901</v>
      </c>
      <c r="S317" s="17" t="s">
        <v>2340</v>
      </c>
      <c r="T317" s="17" t="s">
        <v>9585</v>
      </c>
      <c r="U317" s="17" t="s">
        <v>9586</v>
      </c>
      <c r="W317" s="17" t="s">
        <v>2939</v>
      </c>
      <c r="X317" s="17" t="s">
        <v>9591</v>
      </c>
      <c r="Z317" s="17" t="s">
        <v>3310</v>
      </c>
    </row>
    <row r="318" spans="1:26" x14ac:dyDescent="0.3">
      <c r="A318" s="17">
        <v>317</v>
      </c>
      <c r="B318" s="17">
        <v>218</v>
      </c>
      <c r="C318" s="17" t="s">
        <v>7542</v>
      </c>
      <c r="D318" s="17" t="s">
        <v>18185</v>
      </c>
      <c r="E318" s="17" t="s">
        <v>18185</v>
      </c>
      <c r="F318" s="17" t="s">
        <v>634</v>
      </c>
      <c r="G318" s="17" t="b">
        <v>1</v>
      </c>
      <c r="H318" s="17">
        <v>1.4568335763156199</v>
      </c>
      <c r="I318" s="17">
        <v>0.21909999999999999</v>
      </c>
      <c r="J318" s="17">
        <v>864659.14416385395</v>
      </c>
      <c r="K318" s="17">
        <v>525444.74108054105</v>
      </c>
      <c r="L318" s="17">
        <v>1013093.09763204</v>
      </c>
      <c r="M318" s="17">
        <v>639600.81785968703</v>
      </c>
      <c r="N318" s="17">
        <v>293009.95740603498</v>
      </c>
      <c r="O318" s="17">
        <v>277116.61524453497</v>
      </c>
      <c r="P318" s="17">
        <v>339214.40308331302</v>
      </c>
      <c r="Q318" s="17">
        <v>1.6455757885895701</v>
      </c>
      <c r="R318" s="17">
        <v>0.21631788894474899</v>
      </c>
      <c r="S318" s="17" t="s">
        <v>2199</v>
      </c>
      <c r="T318" s="17" t="s">
        <v>7543</v>
      </c>
      <c r="U318" s="17" t="s">
        <v>7544</v>
      </c>
      <c r="V318" s="17" t="s">
        <v>7545</v>
      </c>
      <c r="W318" s="17" t="s">
        <v>7553</v>
      </c>
      <c r="Z318" s="17" t="s">
        <v>7547</v>
      </c>
    </row>
    <row r="319" spans="1:26" x14ac:dyDescent="0.3">
      <c r="A319" s="17">
        <v>318</v>
      </c>
      <c r="B319" s="17">
        <v>64</v>
      </c>
      <c r="C319" s="17" t="s">
        <v>23565</v>
      </c>
      <c r="D319" s="17" t="s">
        <v>18185</v>
      </c>
      <c r="E319" s="17" t="s">
        <v>18185</v>
      </c>
      <c r="F319" s="17" t="s">
        <v>506</v>
      </c>
      <c r="G319" s="17" t="b">
        <v>1</v>
      </c>
      <c r="H319" s="17">
        <v>-1.5922033931153601</v>
      </c>
      <c r="I319" s="17">
        <v>0.22067000000000001</v>
      </c>
      <c r="J319" s="17">
        <v>50627.446575838498</v>
      </c>
      <c r="K319" s="17">
        <v>68484.998408617001</v>
      </c>
      <c r="L319" s="17">
        <v>44482.809094735298</v>
      </c>
      <c r="M319" s="17">
        <v>69215.714100241006</v>
      </c>
      <c r="N319" s="17">
        <v>17946.675936375101</v>
      </c>
      <c r="O319" s="17">
        <v>7435.5478268155402</v>
      </c>
      <c r="P319" s="17">
        <v>-17857.551832778499</v>
      </c>
      <c r="Q319" s="17">
        <v>0.73924870777931495</v>
      </c>
      <c r="R319" s="17">
        <v>-0.131209425956128</v>
      </c>
      <c r="S319" s="17" t="s">
        <v>2135</v>
      </c>
      <c r="T319" s="17" t="s">
        <v>6549</v>
      </c>
      <c r="U319" s="17" t="s">
        <v>6550</v>
      </c>
      <c r="V319" s="17" t="s">
        <v>6551</v>
      </c>
      <c r="W319" s="17" t="s">
        <v>6558</v>
      </c>
      <c r="X319" s="17" t="s">
        <v>6559</v>
      </c>
      <c r="Z319" s="17" t="s">
        <v>6553</v>
      </c>
    </row>
    <row r="320" spans="1:26" x14ac:dyDescent="0.3">
      <c r="A320" s="17">
        <v>319</v>
      </c>
      <c r="B320" s="17">
        <v>685</v>
      </c>
      <c r="C320" s="17" t="s">
        <v>23566</v>
      </c>
      <c r="D320" s="17" t="s">
        <v>18185</v>
      </c>
      <c r="E320" s="17" t="s">
        <v>18185</v>
      </c>
      <c r="F320" s="17" t="s">
        <v>17278</v>
      </c>
      <c r="G320" s="17" t="b">
        <v>1</v>
      </c>
      <c r="H320" s="17">
        <v>1.7545342577238701</v>
      </c>
      <c r="I320" s="17">
        <v>0.22076999999999999</v>
      </c>
      <c r="J320" s="17">
        <v>60000.026004181702</v>
      </c>
      <c r="K320" s="17">
        <v>38851.858219101501</v>
      </c>
      <c r="L320" s="17">
        <v>60454.573076385503</v>
      </c>
      <c r="M320" s="17">
        <v>44522.385185650899</v>
      </c>
      <c r="N320" s="17">
        <v>1072.72639720557</v>
      </c>
      <c r="O320" s="17">
        <v>20849.5869022308</v>
      </c>
      <c r="P320" s="17">
        <v>21148.167785080201</v>
      </c>
      <c r="Q320" s="17">
        <v>1.5443283475867999</v>
      </c>
      <c r="R320" s="17">
        <v>0.18873964339907501</v>
      </c>
      <c r="S320" s="17" t="s">
        <v>18361</v>
      </c>
      <c r="T320" s="17" t="s">
        <v>21037</v>
      </c>
      <c r="U320" s="17" t="s">
        <v>21038</v>
      </c>
      <c r="V320" s="17" t="s">
        <v>12932</v>
      </c>
      <c r="W320" s="17" t="s">
        <v>21045</v>
      </c>
    </row>
    <row r="321" spans="1:26" x14ac:dyDescent="0.3">
      <c r="A321" s="17">
        <v>320</v>
      </c>
      <c r="B321" s="17">
        <v>42</v>
      </c>
      <c r="C321" s="17" t="s">
        <v>23567</v>
      </c>
      <c r="D321" s="17" t="s">
        <v>18185</v>
      </c>
      <c r="E321" s="17" t="s">
        <v>18185</v>
      </c>
      <c r="F321" s="17" t="s">
        <v>140</v>
      </c>
      <c r="G321" s="17" t="b">
        <v>1</v>
      </c>
      <c r="H321" s="17">
        <v>1.7358692675371099</v>
      </c>
      <c r="I321" s="17">
        <v>0.22219</v>
      </c>
      <c r="J321" s="17">
        <v>729238.12681431405</v>
      </c>
      <c r="K321" s="17">
        <v>416131.04333213298</v>
      </c>
      <c r="L321" s="17">
        <v>842690.14893520402</v>
      </c>
      <c r="M321" s="17">
        <v>407755.159593419</v>
      </c>
      <c r="N321" s="17">
        <v>310818.40560496401</v>
      </c>
      <c r="O321" s="17">
        <v>31577.386641451201</v>
      </c>
      <c r="P321" s="17">
        <v>313107.08348218101</v>
      </c>
      <c r="Q321" s="17">
        <v>1.75242423870856</v>
      </c>
      <c r="R321" s="17">
        <v>0.24363925150486901</v>
      </c>
      <c r="S321" s="17" t="s">
        <v>1952</v>
      </c>
      <c r="T321" s="17" t="s">
        <v>3668</v>
      </c>
      <c r="U321" s="17" t="s">
        <v>3669</v>
      </c>
      <c r="V321" s="17" t="s">
        <v>3670</v>
      </c>
      <c r="W321" s="17" t="s">
        <v>3677</v>
      </c>
      <c r="Z321" s="17" t="s">
        <v>3672</v>
      </c>
    </row>
    <row r="322" spans="1:26" x14ac:dyDescent="0.3">
      <c r="A322" s="17">
        <v>321</v>
      </c>
      <c r="B322" s="17">
        <v>645</v>
      </c>
      <c r="C322" s="17" t="s">
        <v>23568</v>
      </c>
      <c r="D322" s="17" t="s">
        <v>18185</v>
      </c>
      <c r="E322" s="17" t="s">
        <v>18185</v>
      </c>
      <c r="F322" s="17" t="s">
        <v>674</v>
      </c>
      <c r="G322" s="17" t="b">
        <v>1</v>
      </c>
      <c r="H322" s="17">
        <v>-1.4418963685226001</v>
      </c>
      <c r="I322" s="17">
        <v>0.22333</v>
      </c>
      <c r="J322" s="17">
        <v>7790.0017240540501</v>
      </c>
      <c r="K322" s="17">
        <v>13834.8803118122</v>
      </c>
      <c r="L322" s="17">
        <v>9528.1541713257193</v>
      </c>
      <c r="M322" s="17">
        <v>12722.414011368901</v>
      </c>
      <c r="N322" s="17">
        <v>5359.2082162120996</v>
      </c>
      <c r="O322" s="17">
        <v>4899.5216088351599</v>
      </c>
      <c r="P322" s="17">
        <v>-6044.8785877581404</v>
      </c>
      <c r="Q322" s="17">
        <v>0.56306968679757696</v>
      </c>
      <c r="R322" s="17">
        <v>-0.249437852539836</v>
      </c>
      <c r="S322" s="17" t="s">
        <v>2219</v>
      </c>
      <c r="T322" s="17" t="s">
        <v>7850</v>
      </c>
      <c r="U322" s="17" t="s">
        <v>7851</v>
      </c>
      <c r="W322" s="17" t="s">
        <v>7119</v>
      </c>
      <c r="X322" s="17" t="s">
        <v>7856</v>
      </c>
    </row>
    <row r="323" spans="1:26" x14ac:dyDescent="0.3">
      <c r="A323" s="17">
        <v>322</v>
      </c>
      <c r="B323" s="17">
        <v>25</v>
      </c>
      <c r="C323" s="17" t="s">
        <v>23569</v>
      </c>
      <c r="D323" s="17" t="s">
        <v>18185</v>
      </c>
      <c r="E323" s="17" t="s">
        <v>18185</v>
      </c>
      <c r="F323" s="17" t="s">
        <v>70</v>
      </c>
      <c r="G323" s="17" t="b">
        <v>1</v>
      </c>
      <c r="H323" s="17">
        <v>1.4275133254586401</v>
      </c>
      <c r="I323" s="17">
        <v>0.22681999999999999</v>
      </c>
      <c r="J323" s="17">
        <v>3017702.6915053399</v>
      </c>
      <c r="K323" s="17">
        <v>2166870.1053316202</v>
      </c>
      <c r="L323" s="17">
        <v>3085844.40127869</v>
      </c>
      <c r="M323" s="17">
        <v>1982225.7762275999</v>
      </c>
      <c r="N323" s="17">
        <v>709504.31087092997</v>
      </c>
      <c r="O323" s="17">
        <v>749892.27243957296</v>
      </c>
      <c r="P323" s="17">
        <v>850832.58617372205</v>
      </c>
      <c r="Q323" s="17">
        <v>1.3926550945902301</v>
      </c>
      <c r="R323" s="17">
        <v>0.14384357222920699</v>
      </c>
      <c r="S323" s="17" t="s">
        <v>1917</v>
      </c>
      <c r="T323" s="17" t="s">
        <v>3088</v>
      </c>
      <c r="U323" s="17" t="s">
        <v>3089</v>
      </c>
      <c r="V323" s="17" t="s">
        <v>3090</v>
      </c>
      <c r="W323" s="17" t="s">
        <v>3097</v>
      </c>
      <c r="X323" s="17" t="s">
        <v>3098</v>
      </c>
      <c r="Z323" s="17" t="s">
        <v>3092</v>
      </c>
    </row>
    <row r="324" spans="1:26" x14ac:dyDescent="0.3">
      <c r="A324" s="17">
        <v>323</v>
      </c>
      <c r="B324" s="17">
        <v>379</v>
      </c>
      <c r="C324" s="17" t="s">
        <v>23570</v>
      </c>
      <c r="D324" s="17" t="s">
        <v>18185</v>
      </c>
      <c r="E324" s="17" t="s">
        <v>18185</v>
      </c>
      <c r="F324" s="17" t="s">
        <v>16840</v>
      </c>
      <c r="G324" s="17" t="b">
        <v>1</v>
      </c>
      <c r="H324" s="17">
        <v>-1.65956274956342</v>
      </c>
      <c r="I324" s="17">
        <v>0.22684000000000001</v>
      </c>
      <c r="J324" s="17">
        <v>54153.755016143601</v>
      </c>
      <c r="K324" s="17">
        <v>98770.409100692399</v>
      </c>
      <c r="L324" s="17">
        <v>59498.992198144399</v>
      </c>
      <c r="M324" s="17">
        <v>119893.083677359</v>
      </c>
      <c r="N324" s="17">
        <v>10471.671052674899</v>
      </c>
      <c r="O324" s="17">
        <v>45372.752508019999</v>
      </c>
      <c r="P324" s="17">
        <v>-44616.654084548798</v>
      </c>
      <c r="Q324" s="17">
        <v>0.54827914057676996</v>
      </c>
      <c r="R324" s="17">
        <v>-0.26099827664931302</v>
      </c>
      <c r="S324" s="17" t="s">
        <v>18394</v>
      </c>
      <c r="T324" s="17" t="s">
        <v>21518</v>
      </c>
      <c r="U324" s="17" t="s">
        <v>21519</v>
      </c>
      <c r="V324" s="17" t="s">
        <v>21520</v>
      </c>
      <c r="W324" s="17" t="s">
        <v>21528</v>
      </c>
      <c r="Z324" s="17" t="s">
        <v>21522</v>
      </c>
    </row>
    <row r="325" spans="1:26" x14ac:dyDescent="0.3">
      <c r="A325" s="17">
        <v>324</v>
      </c>
      <c r="B325" s="17">
        <v>399</v>
      </c>
      <c r="C325" s="17" t="s">
        <v>23571</v>
      </c>
      <c r="D325" s="17" t="s">
        <v>18185</v>
      </c>
      <c r="E325" s="17" t="s">
        <v>18185</v>
      </c>
      <c r="F325" s="17" t="s">
        <v>1170</v>
      </c>
      <c r="G325" s="17" t="b">
        <v>1</v>
      </c>
      <c r="H325" s="17">
        <v>-1.6832999086042499</v>
      </c>
      <c r="I325" s="17">
        <v>0.22785</v>
      </c>
      <c r="J325" s="17">
        <v>20590.476492645899</v>
      </c>
      <c r="K325" s="17">
        <v>43754.872612439904</v>
      </c>
      <c r="L325" s="17">
        <v>10744.4511548174</v>
      </c>
      <c r="M325" s="17">
        <v>43065.190680175103</v>
      </c>
      <c r="N325" s="17">
        <v>23514.834595023702</v>
      </c>
      <c r="O325" s="17">
        <v>3895.2201969467501</v>
      </c>
      <c r="P325" s="17">
        <v>-23164.396119794001</v>
      </c>
      <c r="Q325" s="17">
        <v>0.47058705152741898</v>
      </c>
      <c r="R325" s="17">
        <v>-0.32736002685731302</v>
      </c>
      <c r="S325" s="17" t="s">
        <v>2467</v>
      </c>
      <c r="T325" s="17" t="s">
        <v>11429</v>
      </c>
      <c r="U325" s="17" t="s">
        <v>11430</v>
      </c>
      <c r="V325" s="17" t="s">
        <v>11431</v>
      </c>
      <c r="W325" s="17" t="s">
        <v>11437</v>
      </c>
    </row>
    <row r="326" spans="1:26" x14ac:dyDescent="0.3">
      <c r="A326" s="17">
        <v>325</v>
      </c>
      <c r="B326" s="17">
        <v>259</v>
      </c>
      <c r="C326" s="17" t="s">
        <v>23572</v>
      </c>
      <c r="D326" s="17" t="s">
        <v>18185</v>
      </c>
      <c r="E326" s="17" t="s">
        <v>18185</v>
      </c>
      <c r="F326" s="17" t="s">
        <v>16712</v>
      </c>
      <c r="G326" s="17" t="b">
        <v>1</v>
      </c>
      <c r="H326" s="17">
        <v>-1.70381432485635</v>
      </c>
      <c r="I326" s="17">
        <v>0.23050999999999999</v>
      </c>
      <c r="J326" s="17">
        <v>50392.802434824996</v>
      </c>
      <c r="K326" s="17">
        <v>277772.969662346</v>
      </c>
      <c r="L326" s="17">
        <v>49452.828073795397</v>
      </c>
      <c r="M326" s="17">
        <v>256840.65013210199</v>
      </c>
      <c r="N326" s="17">
        <v>1936.4526309973601</v>
      </c>
      <c r="O326" s="17">
        <v>231140.31620687299</v>
      </c>
      <c r="P326" s="17">
        <v>-227380.16722752099</v>
      </c>
      <c r="Q326" s="17">
        <v>0.181417228955291</v>
      </c>
      <c r="R326" s="17">
        <v>-0.74132147094239598</v>
      </c>
      <c r="S326" s="17" t="s">
        <v>18452</v>
      </c>
      <c r="T326" s="17" t="s">
        <v>22389</v>
      </c>
      <c r="U326" s="17" t="s">
        <v>22390</v>
      </c>
      <c r="V326" s="17" t="s">
        <v>22391</v>
      </c>
      <c r="W326" s="17" t="s">
        <v>22398</v>
      </c>
      <c r="Z326" s="17" t="s">
        <v>22393</v>
      </c>
    </row>
    <row r="327" spans="1:26" x14ac:dyDescent="0.3">
      <c r="A327" s="17">
        <v>326</v>
      </c>
      <c r="B327" s="17">
        <v>599</v>
      </c>
      <c r="C327" s="17" t="s">
        <v>23573</v>
      </c>
      <c r="D327" s="17" t="s">
        <v>18185</v>
      </c>
      <c r="E327" s="17" t="s">
        <v>18185</v>
      </c>
      <c r="F327" s="17" t="s">
        <v>17138</v>
      </c>
      <c r="G327" s="17" t="b">
        <v>1</v>
      </c>
      <c r="H327" s="17">
        <v>-1.4128648356606901</v>
      </c>
      <c r="I327" s="17">
        <v>0.23114999999999999</v>
      </c>
      <c r="J327" s="17">
        <v>3737.5775582105498</v>
      </c>
      <c r="K327" s="17">
        <v>6837.2965345000302</v>
      </c>
      <c r="L327" s="17">
        <v>3644.2780442257999</v>
      </c>
      <c r="M327" s="17">
        <v>8232.9222682438904</v>
      </c>
      <c r="N327" s="17">
        <v>2559.2130652599199</v>
      </c>
      <c r="O327" s="17">
        <v>2808.97569726132</v>
      </c>
      <c r="P327" s="17">
        <v>-3099.71897628948</v>
      </c>
      <c r="Q327" s="17">
        <v>0.54664552566226499</v>
      </c>
      <c r="R327" s="17">
        <v>-0.26229420228006101</v>
      </c>
      <c r="S327" s="17" t="s">
        <v>18317</v>
      </c>
      <c r="T327" s="17" t="s">
        <v>20397</v>
      </c>
      <c r="U327" s="17" t="s">
        <v>20398</v>
      </c>
      <c r="V327" s="17" t="s">
        <v>20399</v>
      </c>
      <c r="W327" s="17" t="s">
        <v>20406</v>
      </c>
    </row>
    <row r="328" spans="1:26" x14ac:dyDescent="0.3">
      <c r="A328" s="17">
        <v>327</v>
      </c>
      <c r="B328" s="17">
        <v>670</v>
      </c>
      <c r="C328" s="17" t="s">
        <v>23574</v>
      </c>
      <c r="D328" s="17" t="s">
        <v>18185</v>
      </c>
      <c r="E328" s="17" t="s">
        <v>18185</v>
      </c>
      <c r="F328" s="17" t="s">
        <v>702</v>
      </c>
      <c r="G328" s="17" t="b">
        <v>1</v>
      </c>
      <c r="H328" s="17">
        <v>1.4110126410119599</v>
      </c>
      <c r="I328" s="17">
        <v>0.23179</v>
      </c>
      <c r="J328" s="17">
        <v>34061.487745852603</v>
      </c>
      <c r="K328" s="17">
        <v>22144.7987478621</v>
      </c>
      <c r="L328" s="17">
        <v>29946.044088936898</v>
      </c>
      <c r="M328" s="17">
        <v>17544.367324926701</v>
      </c>
      <c r="N328" s="17">
        <v>10862.815698582999</v>
      </c>
      <c r="O328" s="17">
        <v>9796.8357149934891</v>
      </c>
      <c r="P328" s="17">
        <v>11916.688997990501</v>
      </c>
      <c r="Q328" s="17">
        <v>1.5381258657471899</v>
      </c>
      <c r="R328" s="17">
        <v>0.186991875493279</v>
      </c>
      <c r="S328" s="17" t="s">
        <v>2233</v>
      </c>
      <c r="T328" s="17" t="s">
        <v>8056</v>
      </c>
      <c r="U328" s="17" t="s">
        <v>8057</v>
      </c>
      <c r="V328" s="17" t="s">
        <v>8058</v>
      </c>
      <c r="W328" s="17" t="s">
        <v>8065</v>
      </c>
      <c r="Z328" s="17" t="s">
        <v>8060</v>
      </c>
    </row>
    <row r="329" spans="1:26" x14ac:dyDescent="0.3">
      <c r="A329" s="17">
        <v>328</v>
      </c>
      <c r="B329" s="17">
        <v>358</v>
      </c>
      <c r="C329" s="17" t="s">
        <v>23575</v>
      </c>
      <c r="D329" s="17" t="s">
        <v>18185</v>
      </c>
      <c r="E329" s="17" t="s">
        <v>18185</v>
      </c>
      <c r="F329" s="17" t="s">
        <v>16814</v>
      </c>
      <c r="G329" s="17" t="b">
        <v>1</v>
      </c>
      <c r="H329" s="17">
        <v>1.52615411021916</v>
      </c>
      <c r="I329" s="17">
        <v>0.23300999999999999</v>
      </c>
      <c r="J329" s="17">
        <v>98055.070254713602</v>
      </c>
      <c r="K329" s="17">
        <v>55636.306093483501</v>
      </c>
      <c r="L329" s="17">
        <v>73125.501694290098</v>
      </c>
      <c r="M329" s="17">
        <v>47072.917635267302</v>
      </c>
      <c r="N329" s="17">
        <v>44139.998965975698</v>
      </c>
      <c r="O329" s="17">
        <v>19216.431519116199</v>
      </c>
      <c r="P329" s="17">
        <v>42418.764161230101</v>
      </c>
      <c r="Q329" s="17">
        <v>1.76242955615988</v>
      </c>
      <c r="R329" s="17">
        <v>0.24611176737552601</v>
      </c>
      <c r="S329" s="17" t="s">
        <v>18258</v>
      </c>
      <c r="T329" s="17" t="s">
        <v>19552</v>
      </c>
      <c r="U329" s="17" t="s">
        <v>19553</v>
      </c>
      <c r="V329" s="17" t="s">
        <v>19554</v>
      </c>
      <c r="W329" s="17" t="s">
        <v>19560</v>
      </c>
    </row>
    <row r="330" spans="1:26" x14ac:dyDescent="0.3">
      <c r="A330" s="17">
        <v>329</v>
      </c>
      <c r="B330" s="17">
        <v>181</v>
      </c>
      <c r="C330" s="17" t="s">
        <v>23576</v>
      </c>
      <c r="D330" s="17" t="s">
        <v>18185</v>
      </c>
      <c r="E330" s="17" t="s">
        <v>18185</v>
      </c>
      <c r="F330" s="17" t="s">
        <v>16660</v>
      </c>
      <c r="G330" s="17" t="b">
        <v>1</v>
      </c>
      <c r="H330" s="17">
        <v>-1.4182046686860199</v>
      </c>
      <c r="I330" s="17">
        <v>0.23355999999999999</v>
      </c>
      <c r="J330" s="17">
        <v>110891.258316519</v>
      </c>
      <c r="K330" s="17">
        <v>130140.60741588099</v>
      </c>
      <c r="L330" s="17">
        <v>115125.539382135</v>
      </c>
      <c r="M330" s="17">
        <v>128610.25575806</v>
      </c>
      <c r="N330" s="17">
        <v>14333.1060262679</v>
      </c>
      <c r="O330" s="17">
        <v>18634.493266842401</v>
      </c>
      <c r="P330" s="17">
        <v>-19249.3490993626</v>
      </c>
      <c r="Q330" s="17">
        <v>0.85208806473563803</v>
      </c>
      <c r="R330" s="17">
        <v>-6.9515517848001807E-2</v>
      </c>
      <c r="S330" s="17" t="s">
        <v>18447</v>
      </c>
      <c r="T330" s="17" t="s">
        <v>22317</v>
      </c>
      <c r="U330" s="17" t="s">
        <v>22318</v>
      </c>
      <c r="V330" s="17" t="s">
        <v>22319</v>
      </c>
    </row>
    <row r="331" spans="1:26" x14ac:dyDescent="0.3">
      <c r="A331" s="17">
        <v>330</v>
      </c>
      <c r="B331" s="17">
        <v>591</v>
      </c>
      <c r="C331" s="17" t="s">
        <v>23577</v>
      </c>
      <c r="D331" s="17" t="s">
        <v>18185</v>
      </c>
      <c r="E331" s="17" t="s">
        <v>18185</v>
      </c>
      <c r="F331" s="17" t="s">
        <v>620</v>
      </c>
      <c r="G331" s="17" t="b">
        <v>1</v>
      </c>
      <c r="H331" s="17">
        <v>-1.6715084332669901</v>
      </c>
      <c r="I331" s="17">
        <v>0.2339</v>
      </c>
      <c r="J331" s="17">
        <v>270493.67176511599</v>
      </c>
      <c r="K331" s="17">
        <v>340680.38996045798</v>
      </c>
      <c r="L331" s="17">
        <v>268777.24738795299</v>
      </c>
      <c r="M331" s="17">
        <v>332487.53255186899</v>
      </c>
      <c r="N331" s="17">
        <v>7595.6816560910902</v>
      </c>
      <c r="O331" s="17">
        <v>72331.167832266205</v>
      </c>
      <c r="P331" s="17">
        <v>-70186.718195341993</v>
      </c>
      <c r="Q331" s="17">
        <v>0.79398075068691698</v>
      </c>
      <c r="R331" s="17">
        <v>-0.10019002650462901</v>
      </c>
      <c r="S331" s="17" t="s">
        <v>2192</v>
      </c>
      <c r="T331" s="17" t="s">
        <v>7426</v>
      </c>
      <c r="U331" s="17" t="s">
        <v>7427</v>
      </c>
      <c r="V331" s="17" t="s">
        <v>7428</v>
      </c>
      <c r="W331" s="17" t="s">
        <v>7436</v>
      </c>
      <c r="X331" s="17" t="s">
        <v>5437</v>
      </c>
      <c r="Z331" s="17" t="s">
        <v>7430</v>
      </c>
    </row>
    <row r="332" spans="1:26" x14ac:dyDescent="0.3">
      <c r="A332" s="17">
        <v>331</v>
      </c>
      <c r="B332" s="17">
        <v>562</v>
      </c>
      <c r="C332" s="17" t="s">
        <v>23578</v>
      </c>
      <c r="D332" s="17" t="s">
        <v>18185</v>
      </c>
      <c r="E332" s="17" t="s">
        <v>18185</v>
      </c>
      <c r="F332" s="17" t="s">
        <v>17078</v>
      </c>
      <c r="G332" s="17" t="b">
        <v>1</v>
      </c>
      <c r="H332" s="17">
        <v>-1.49152933395448</v>
      </c>
      <c r="I332" s="17">
        <v>0.23535</v>
      </c>
      <c r="J332" s="17">
        <v>109518.186273468</v>
      </c>
      <c r="K332" s="17">
        <v>215565.07369454199</v>
      </c>
      <c r="L332" s="17">
        <v>132625.598921645</v>
      </c>
      <c r="M332" s="17">
        <v>190926.49317707401</v>
      </c>
      <c r="N332" s="17">
        <v>54227.055891170297</v>
      </c>
      <c r="O332" s="17">
        <v>110565.879934472</v>
      </c>
      <c r="P332" s="17">
        <v>-106046.887421074</v>
      </c>
      <c r="Q332" s="17">
        <v>0.50805162634396095</v>
      </c>
      <c r="R332" s="17">
        <v>-0.29409215406038602</v>
      </c>
      <c r="S332" s="17" t="s">
        <v>18331</v>
      </c>
      <c r="T332" s="17" t="s">
        <v>20598</v>
      </c>
      <c r="U332" s="17" t="s">
        <v>20599</v>
      </c>
      <c r="V332" s="17" t="s">
        <v>20600</v>
      </c>
      <c r="W332" s="17" t="s">
        <v>20606</v>
      </c>
      <c r="Z332" s="17" t="s">
        <v>20602</v>
      </c>
    </row>
    <row r="333" spans="1:26" x14ac:dyDescent="0.3">
      <c r="A333" s="17">
        <v>332</v>
      </c>
      <c r="B333" s="17">
        <v>104</v>
      </c>
      <c r="C333" s="17" t="s">
        <v>23579</v>
      </c>
      <c r="D333" s="17" t="s">
        <v>18185</v>
      </c>
      <c r="E333" s="17" t="s">
        <v>18185</v>
      </c>
      <c r="F333" s="17" t="s">
        <v>278</v>
      </c>
      <c r="G333" s="17" t="b">
        <v>1</v>
      </c>
      <c r="H333" s="17">
        <v>1.4018226051138101</v>
      </c>
      <c r="I333" s="17">
        <v>0.23727000000000001</v>
      </c>
      <c r="J333" s="17">
        <v>438877.61125894397</v>
      </c>
      <c r="K333" s="17">
        <v>386978.67898915702</v>
      </c>
      <c r="L333" s="17">
        <v>415007.50032268499</v>
      </c>
      <c r="M333" s="17">
        <v>409706.798116369</v>
      </c>
      <c r="N333" s="17">
        <v>50363.336478598503</v>
      </c>
      <c r="O333" s="17">
        <v>39692.867198491796</v>
      </c>
      <c r="P333" s="17">
        <v>51898.932269787401</v>
      </c>
      <c r="Q333" s="17">
        <v>1.13411315684201</v>
      </c>
      <c r="R333" s="17">
        <v>5.4656388719442998E-2</v>
      </c>
      <c r="S333" s="17" t="s">
        <v>2021</v>
      </c>
      <c r="T333" s="17" t="s">
        <v>4763</v>
      </c>
      <c r="U333" s="17" t="s">
        <v>4764</v>
      </c>
      <c r="V333" s="17" t="s">
        <v>4765</v>
      </c>
      <c r="W333" s="17" t="s">
        <v>4772</v>
      </c>
    </row>
    <row r="334" spans="1:26" x14ac:dyDescent="0.3">
      <c r="A334" s="17">
        <v>333</v>
      </c>
      <c r="B334" s="17">
        <v>245</v>
      </c>
      <c r="C334" s="17" t="s">
        <v>8962</v>
      </c>
      <c r="D334" s="17" t="s">
        <v>18185</v>
      </c>
      <c r="E334" s="17" t="s">
        <v>18185</v>
      </c>
      <c r="F334" s="17" t="s">
        <v>826</v>
      </c>
      <c r="G334" s="17" t="b">
        <v>1</v>
      </c>
      <c r="H334" s="17">
        <v>-1.5008221001262201</v>
      </c>
      <c r="I334" s="17">
        <v>0.23880999999999999</v>
      </c>
      <c r="J334" s="17">
        <v>47355.4290244613</v>
      </c>
      <c r="K334" s="17">
        <v>59397.078573139799</v>
      </c>
      <c r="L334" s="17">
        <v>45007.131125481297</v>
      </c>
      <c r="M334" s="17">
        <v>53304.648178709402</v>
      </c>
      <c r="N334" s="17">
        <v>5560.1959956734499</v>
      </c>
      <c r="O334" s="17">
        <v>12736.073648313301</v>
      </c>
      <c r="P334" s="17">
        <v>-12041.649548678501</v>
      </c>
      <c r="Q334" s="17">
        <v>0.79726865633886801</v>
      </c>
      <c r="R334" s="17">
        <v>-9.8395309337780498E-2</v>
      </c>
      <c r="S334" s="17" t="s">
        <v>2295</v>
      </c>
      <c r="T334" s="17" t="s">
        <v>8963</v>
      </c>
      <c r="U334" s="17" t="s">
        <v>8964</v>
      </c>
      <c r="V334" s="17" t="s">
        <v>8965</v>
      </c>
      <c r="W334" s="17" t="s">
        <v>8971</v>
      </c>
      <c r="X334" s="17" t="s">
        <v>8972</v>
      </c>
    </row>
    <row r="335" spans="1:26" x14ac:dyDescent="0.3">
      <c r="A335" s="17">
        <v>334</v>
      </c>
      <c r="B335" s="17">
        <v>211</v>
      </c>
      <c r="C335" s="17" t="s">
        <v>6221</v>
      </c>
      <c r="D335" s="17" t="s">
        <v>18185</v>
      </c>
      <c r="E335" s="17" t="s">
        <v>18185</v>
      </c>
      <c r="F335" s="17" t="s">
        <v>464</v>
      </c>
      <c r="G335" s="17" t="b">
        <v>1</v>
      </c>
      <c r="H335" s="17">
        <v>1.50501213051879</v>
      </c>
      <c r="I335" s="17">
        <v>0.24054</v>
      </c>
      <c r="J335" s="17">
        <v>318274.82486839598</v>
      </c>
      <c r="K335" s="17">
        <v>261533.40219655901</v>
      </c>
      <c r="L335" s="17">
        <v>352434.09350272798</v>
      </c>
      <c r="M335" s="17">
        <v>275219.64011292899</v>
      </c>
      <c r="N335" s="17">
        <v>60384.069186345601</v>
      </c>
      <c r="O335" s="17">
        <v>24859.700991807102</v>
      </c>
      <c r="P335" s="17">
        <v>56741.422671836699</v>
      </c>
      <c r="Q335" s="17">
        <v>1.21695669537917</v>
      </c>
      <c r="R335" s="17">
        <v>8.5275124415372799E-2</v>
      </c>
      <c r="S335" s="17" t="s">
        <v>2114</v>
      </c>
      <c r="T335" s="17" t="s">
        <v>6222</v>
      </c>
      <c r="U335" s="17" t="s">
        <v>6223</v>
      </c>
      <c r="V335" s="17" t="s">
        <v>6224</v>
      </c>
    </row>
    <row r="336" spans="1:26" x14ac:dyDescent="0.3">
      <c r="A336" s="17">
        <v>335</v>
      </c>
      <c r="B336" s="17">
        <v>281</v>
      </c>
      <c r="C336" s="17" t="s">
        <v>23580</v>
      </c>
      <c r="D336" s="17" t="s">
        <v>18185</v>
      </c>
      <c r="E336" s="17" t="s">
        <v>18185</v>
      </c>
      <c r="F336" s="17" t="s">
        <v>418</v>
      </c>
      <c r="G336" s="17" t="b">
        <v>1</v>
      </c>
      <c r="H336" s="17">
        <v>-1.497519304381</v>
      </c>
      <c r="I336" s="17">
        <v>0.24096000000000001</v>
      </c>
      <c r="J336" s="17">
        <v>302746.689921855</v>
      </c>
      <c r="K336" s="17">
        <v>316232.16149558598</v>
      </c>
      <c r="L336" s="17">
        <v>302120.62464204797</v>
      </c>
      <c r="M336" s="17">
        <v>316506.43681793899</v>
      </c>
      <c r="N336" s="17">
        <v>6089.3508890797002</v>
      </c>
      <c r="O336" s="17">
        <v>14359.7031360214</v>
      </c>
      <c r="P336" s="17">
        <v>-13485.4715737309</v>
      </c>
      <c r="Q336" s="17">
        <v>0.95735578724835302</v>
      </c>
      <c r="R336" s="17">
        <v>-1.8926633045258E-2</v>
      </c>
      <c r="S336" s="17" t="s">
        <v>2091</v>
      </c>
      <c r="T336" s="17" t="s">
        <v>5861</v>
      </c>
      <c r="U336" s="17" t="s">
        <v>5862</v>
      </c>
      <c r="V336" s="17" t="s">
        <v>5863</v>
      </c>
      <c r="W336" s="17" t="s">
        <v>4834</v>
      </c>
      <c r="X336" s="17" t="s">
        <v>5872</v>
      </c>
      <c r="Z336" s="17" t="s">
        <v>5865</v>
      </c>
    </row>
    <row r="337" spans="1:26" x14ac:dyDescent="0.3">
      <c r="A337" s="17">
        <v>336</v>
      </c>
      <c r="B337" s="17">
        <v>53</v>
      </c>
      <c r="C337" s="17" t="s">
        <v>23581</v>
      </c>
      <c r="D337" s="17" t="s">
        <v>18185</v>
      </c>
      <c r="E337" s="17" t="s">
        <v>18185</v>
      </c>
      <c r="F337" s="17" t="s">
        <v>194</v>
      </c>
      <c r="G337" s="17" t="b">
        <v>1</v>
      </c>
      <c r="H337" s="17">
        <v>1.44171068058944</v>
      </c>
      <c r="I337" s="17">
        <v>0.24296999999999999</v>
      </c>
      <c r="J337" s="17">
        <v>282888.96989685699</v>
      </c>
      <c r="K337" s="17">
        <v>200118.68534260601</v>
      </c>
      <c r="L337" s="17">
        <v>282615.16160667897</v>
      </c>
      <c r="M337" s="17">
        <v>213328.40681769999</v>
      </c>
      <c r="N337" s="17">
        <v>87510.005867754298</v>
      </c>
      <c r="O337" s="17">
        <v>47224.180541934802</v>
      </c>
      <c r="P337" s="17">
        <v>82770.284554250698</v>
      </c>
      <c r="Q337" s="17">
        <v>1.4136059779352801</v>
      </c>
      <c r="R337" s="17">
        <v>0.15032837307115701</v>
      </c>
      <c r="S337" s="17" t="s">
        <v>1979</v>
      </c>
      <c r="T337" s="17" t="s">
        <v>4108</v>
      </c>
      <c r="U337" s="17" t="s">
        <v>4109</v>
      </c>
      <c r="V337" s="17" t="s">
        <v>4110</v>
      </c>
      <c r="W337" s="17" t="s">
        <v>2888</v>
      </c>
      <c r="X337" s="17" t="s">
        <v>4115</v>
      </c>
    </row>
    <row r="338" spans="1:26" x14ac:dyDescent="0.3">
      <c r="A338" s="17">
        <v>337</v>
      </c>
      <c r="B338" s="17">
        <v>244</v>
      </c>
      <c r="C338" s="17" t="s">
        <v>4957</v>
      </c>
      <c r="D338" s="17" t="s">
        <v>18185</v>
      </c>
      <c r="E338" s="17" t="s">
        <v>18185</v>
      </c>
      <c r="F338" s="17" t="s">
        <v>302</v>
      </c>
      <c r="G338" s="17" t="b">
        <v>1</v>
      </c>
      <c r="H338" s="17">
        <v>1.40909005742725</v>
      </c>
      <c r="I338" s="17">
        <v>0.24351</v>
      </c>
      <c r="J338" s="17">
        <v>155514.33166629801</v>
      </c>
      <c r="K338" s="17">
        <v>129429.70550142899</v>
      </c>
      <c r="L338" s="17">
        <v>149213.71298934601</v>
      </c>
      <c r="M338" s="17">
        <v>139635.38011818801</v>
      </c>
      <c r="N338" s="17">
        <v>17228.270367224399</v>
      </c>
      <c r="O338" s="17">
        <v>27041.3339463517</v>
      </c>
      <c r="P338" s="17">
        <v>26084.626164868801</v>
      </c>
      <c r="Q338" s="17">
        <v>1.2015350808673599</v>
      </c>
      <c r="R338" s="17">
        <v>7.9736455293643094E-2</v>
      </c>
      <c r="S338" s="17" t="s">
        <v>2033</v>
      </c>
      <c r="T338" s="17" t="s">
        <v>4958</v>
      </c>
      <c r="U338" s="17" t="s">
        <v>4959</v>
      </c>
      <c r="V338" s="17" t="s">
        <v>4960</v>
      </c>
      <c r="W338" s="17" t="s">
        <v>4834</v>
      </c>
      <c r="X338" s="17" t="s">
        <v>4967</v>
      </c>
    </row>
    <row r="339" spans="1:26" x14ac:dyDescent="0.3">
      <c r="A339" s="17">
        <v>338</v>
      </c>
      <c r="B339" s="17">
        <v>4</v>
      </c>
      <c r="C339" s="17" t="s">
        <v>23582</v>
      </c>
      <c r="D339" s="17" t="s">
        <v>18185</v>
      </c>
      <c r="E339" s="17" t="s">
        <v>18185</v>
      </c>
      <c r="F339" s="17" t="s">
        <v>50</v>
      </c>
      <c r="G339" s="17" t="b">
        <v>1</v>
      </c>
      <c r="H339" s="17">
        <v>1.53519161968964</v>
      </c>
      <c r="I339" s="17">
        <v>0.24431</v>
      </c>
      <c r="J339" s="17">
        <v>745181.37484260299</v>
      </c>
      <c r="K339" s="17">
        <v>424481.26089722698</v>
      </c>
      <c r="L339" s="17">
        <v>830771.35138285102</v>
      </c>
      <c r="M339" s="17">
        <v>454359.220829928</v>
      </c>
      <c r="N339" s="17">
        <v>345149.64191214601</v>
      </c>
      <c r="O339" s="17">
        <v>108573.473221655</v>
      </c>
      <c r="P339" s="17">
        <v>320700.11394537502</v>
      </c>
      <c r="Q339" s="17">
        <v>1.75551065144198</v>
      </c>
      <c r="R339" s="17">
        <v>0.24440346886171799</v>
      </c>
      <c r="S339" s="17" t="s">
        <v>1907</v>
      </c>
      <c r="T339" s="17" t="s">
        <v>2913</v>
      </c>
      <c r="U339" s="17" t="s">
        <v>2914</v>
      </c>
      <c r="V339" s="17" t="s">
        <v>2915</v>
      </c>
      <c r="W339" s="17" t="s">
        <v>2921</v>
      </c>
      <c r="X339" s="17" t="s">
        <v>2922</v>
      </c>
    </row>
    <row r="340" spans="1:26" x14ac:dyDescent="0.3">
      <c r="A340" s="17">
        <v>339</v>
      </c>
      <c r="B340" s="17">
        <v>551</v>
      </c>
      <c r="C340" s="17" t="s">
        <v>23583</v>
      </c>
      <c r="D340" s="17" t="s">
        <v>18185</v>
      </c>
      <c r="E340" s="17" t="s">
        <v>18185</v>
      </c>
      <c r="F340" s="17" t="s">
        <v>586</v>
      </c>
      <c r="G340" s="17" t="b">
        <v>1</v>
      </c>
      <c r="H340" s="17">
        <v>1.43047770279354</v>
      </c>
      <c r="I340" s="17">
        <v>0.24576000000000001</v>
      </c>
      <c r="J340" s="17">
        <v>97149.796050183097</v>
      </c>
      <c r="K340" s="17">
        <v>52485.592142711299</v>
      </c>
      <c r="L340" s="17">
        <v>90960.111082264601</v>
      </c>
      <c r="M340" s="17">
        <v>43189.004820451097</v>
      </c>
      <c r="N340" s="17">
        <v>47567.388363849903</v>
      </c>
      <c r="O340" s="17">
        <v>25729.806683495499</v>
      </c>
      <c r="P340" s="17">
        <v>44664.203907471703</v>
      </c>
      <c r="Q340" s="17">
        <v>1.8509802801886499</v>
      </c>
      <c r="R340" s="17">
        <v>0.26740179192909402</v>
      </c>
      <c r="S340" s="17" t="s">
        <v>2175</v>
      </c>
      <c r="T340" s="17" t="s">
        <v>7173</v>
      </c>
      <c r="U340" s="17" t="s">
        <v>7174</v>
      </c>
      <c r="V340" s="17" t="s">
        <v>7175</v>
      </c>
      <c r="W340" s="17" t="s">
        <v>3494</v>
      </c>
      <c r="X340" s="17" t="s">
        <v>7180</v>
      </c>
    </row>
    <row r="341" spans="1:26" x14ac:dyDescent="0.3">
      <c r="A341" s="17">
        <v>340</v>
      </c>
      <c r="B341" s="17">
        <v>669</v>
      </c>
      <c r="C341" s="17" t="s">
        <v>22204</v>
      </c>
      <c r="D341" s="17" t="s">
        <v>18185</v>
      </c>
      <c r="E341" s="17" t="s">
        <v>18185</v>
      </c>
      <c r="F341" s="17" t="s">
        <v>17258</v>
      </c>
      <c r="G341" s="17" t="b">
        <v>1</v>
      </c>
      <c r="H341" s="17">
        <v>-1.3576046212896</v>
      </c>
      <c r="I341" s="17">
        <v>0.24642</v>
      </c>
      <c r="J341" s="17">
        <v>22421.482345502602</v>
      </c>
      <c r="K341" s="17">
        <v>38605.410654473599</v>
      </c>
      <c r="L341" s="17">
        <v>17661.474415833101</v>
      </c>
      <c r="M341" s="17">
        <v>34810.064030132096</v>
      </c>
      <c r="N341" s="17">
        <v>14110.031131416399</v>
      </c>
      <c r="O341" s="17">
        <v>15074.2734581449</v>
      </c>
      <c r="P341" s="17">
        <v>-16183.928308971001</v>
      </c>
      <c r="Q341" s="17">
        <v>0.58078600811113101</v>
      </c>
      <c r="R341" s="17">
        <v>-0.235983854899773</v>
      </c>
      <c r="S341" s="17" t="s">
        <v>18439</v>
      </c>
      <c r="T341" s="17" t="s">
        <v>22205</v>
      </c>
      <c r="U341" s="17" t="s">
        <v>22206</v>
      </c>
      <c r="V341" s="17" t="s">
        <v>22207</v>
      </c>
      <c r="W341" s="17" t="s">
        <v>22214</v>
      </c>
      <c r="Z341" s="17" t="s">
        <v>22209</v>
      </c>
    </row>
    <row r="342" spans="1:26" x14ac:dyDescent="0.3">
      <c r="A342" s="17">
        <v>341</v>
      </c>
      <c r="B342" s="17">
        <v>712</v>
      </c>
      <c r="C342" s="17" t="s">
        <v>23584</v>
      </c>
      <c r="D342" s="17" t="s">
        <v>18185</v>
      </c>
      <c r="E342" s="17" t="s">
        <v>18185</v>
      </c>
      <c r="F342" s="17" t="s">
        <v>17348</v>
      </c>
      <c r="G342" s="17" t="b">
        <v>1</v>
      </c>
      <c r="H342" s="17">
        <v>1.6141712735109499</v>
      </c>
      <c r="I342" s="17">
        <v>0.24729999999999999</v>
      </c>
      <c r="J342" s="17">
        <v>10960.8322058956</v>
      </c>
      <c r="K342" s="17">
        <v>2276.7689133398098</v>
      </c>
      <c r="L342" s="17">
        <v>11047.4953352796</v>
      </c>
      <c r="M342" s="17">
        <v>2097.4690818059998</v>
      </c>
      <c r="N342" s="17">
        <v>9307.8556465106994</v>
      </c>
      <c r="O342" s="17">
        <v>439.84144833953201</v>
      </c>
      <c r="P342" s="17">
        <v>8684.0632925557602</v>
      </c>
      <c r="Q342" s="17">
        <v>4.8142049646211396</v>
      </c>
      <c r="R342" s="17">
        <v>0.68252457640619302</v>
      </c>
      <c r="S342" s="17" t="s">
        <v>18237</v>
      </c>
      <c r="T342" s="17" t="s">
        <v>19232</v>
      </c>
      <c r="U342" s="17" t="s">
        <v>19233</v>
      </c>
      <c r="V342" s="17" t="s">
        <v>19234</v>
      </c>
      <c r="W342" s="17" t="s">
        <v>19241</v>
      </c>
    </row>
    <row r="343" spans="1:26" s="19" customFormat="1" x14ac:dyDescent="0.3">
      <c r="A343" s="19">
        <v>342</v>
      </c>
      <c r="B343" s="19">
        <v>653</v>
      </c>
      <c r="C343" s="19" t="s">
        <v>23585</v>
      </c>
      <c r="D343" s="19" t="s">
        <v>18185</v>
      </c>
      <c r="E343" s="19" t="s">
        <v>18185</v>
      </c>
      <c r="F343" s="19" t="s">
        <v>680</v>
      </c>
      <c r="G343" s="19" t="b">
        <v>1</v>
      </c>
      <c r="H343" s="19">
        <v>-1.56640232536465</v>
      </c>
      <c r="I343" s="19">
        <v>0.24968000000000001</v>
      </c>
      <c r="J343" s="19">
        <v>45625.730100579</v>
      </c>
      <c r="K343" s="19">
        <v>95686.5605258305</v>
      </c>
      <c r="L343" s="19">
        <v>43783.053706494597</v>
      </c>
      <c r="M343" s="19">
        <v>85289.248430242602</v>
      </c>
      <c r="N343" s="19">
        <v>10235.044643183501</v>
      </c>
      <c r="O343" s="19">
        <v>54400.356218379697</v>
      </c>
      <c r="P343" s="19">
        <v>-50060.830425251501</v>
      </c>
      <c r="Q343" s="19">
        <v>0.47682485241239703</v>
      </c>
      <c r="R343" s="19">
        <v>-0.32164111697527498</v>
      </c>
      <c r="S343" s="19" t="s">
        <v>2222</v>
      </c>
      <c r="T343" s="19" t="s">
        <v>7895</v>
      </c>
      <c r="U343" s="19" t="s">
        <v>7896</v>
      </c>
      <c r="V343" s="19" t="s">
        <v>7897</v>
      </c>
      <c r="W343" s="19" t="s">
        <v>7905</v>
      </c>
      <c r="X343" s="19" t="s">
        <v>7906</v>
      </c>
      <c r="Z343" s="19" t="s">
        <v>7899</v>
      </c>
    </row>
    <row r="344" spans="1:26" x14ac:dyDescent="0.3">
      <c r="A344" s="17">
        <v>343</v>
      </c>
      <c r="B344" s="17">
        <v>523</v>
      </c>
      <c r="C344" s="17" t="s">
        <v>23586</v>
      </c>
      <c r="D344" s="17" t="s">
        <v>18185</v>
      </c>
      <c r="E344" s="17" t="s">
        <v>18185</v>
      </c>
      <c r="F344" s="17" t="s">
        <v>17016</v>
      </c>
      <c r="G344" s="17" t="b">
        <v>1</v>
      </c>
      <c r="H344" s="17">
        <v>-1.55955238674534</v>
      </c>
      <c r="I344" s="17">
        <v>0.25028</v>
      </c>
      <c r="J344" s="17">
        <v>32171.415545991698</v>
      </c>
      <c r="K344" s="17">
        <v>94815.4856708921</v>
      </c>
      <c r="L344" s="17">
        <v>39449.216845966701</v>
      </c>
      <c r="M344" s="17">
        <v>120261.00598695299</v>
      </c>
      <c r="N344" s="17">
        <v>13562.4105113113</v>
      </c>
      <c r="O344" s="17">
        <v>68238.266643281197</v>
      </c>
      <c r="P344" s="17">
        <v>-62644.070124900398</v>
      </c>
      <c r="Q344" s="17">
        <v>0.339305497602573</v>
      </c>
      <c r="R344" s="17">
        <v>-0.46940910363481497</v>
      </c>
      <c r="S344" s="17" t="s">
        <v>18427</v>
      </c>
      <c r="T344" s="17" t="s">
        <v>22012</v>
      </c>
      <c r="U344" s="17" t="s">
        <v>22013</v>
      </c>
      <c r="V344" s="17" t="s">
        <v>22014</v>
      </c>
      <c r="W344" s="17" t="s">
        <v>22020</v>
      </c>
    </row>
    <row r="345" spans="1:26" x14ac:dyDescent="0.3">
      <c r="A345" s="17">
        <v>344</v>
      </c>
      <c r="B345" s="17">
        <v>163</v>
      </c>
      <c r="C345" s="17" t="s">
        <v>23587</v>
      </c>
      <c r="D345" s="17" t="s">
        <v>18185</v>
      </c>
      <c r="E345" s="17" t="s">
        <v>18185</v>
      </c>
      <c r="F345" s="17" t="s">
        <v>16652</v>
      </c>
      <c r="G345" s="17" t="b">
        <v>1</v>
      </c>
      <c r="H345" s="17">
        <v>-1.57021512809315</v>
      </c>
      <c r="I345" s="17">
        <v>0.25084000000000001</v>
      </c>
      <c r="J345" s="17">
        <v>34210.106441765703</v>
      </c>
      <c r="K345" s="17">
        <v>96280.760662804503</v>
      </c>
      <c r="L345" s="17">
        <v>30791.222047467301</v>
      </c>
      <c r="M345" s="17">
        <v>60760.908931112201</v>
      </c>
      <c r="N345" s="17">
        <v>10966.343991473501</v>
      </c>
      <c r="O345" s="17">
        <v>67584.092679249006</v>
      </c>
      <c r="P345" s="17">
        <v>-62070.654221038902</v>
      </c>
      <c r="Q345" s="17">
        <v>0.35531612137524199</v>
      </c>
      <c r="R345" s="17">
        <v>-0.44938508728840398</v>
      </c>
      <c r="S345" s="17" t="s">
        <v>18342</v>
      </c>
      <c r="T345" s="17" t="s">
        <v>20764</v>
      </c>
      <c r="U345" s="17" t="s">
        <v>20765</v>
      </c>
      <c r="V345" s="17" t="s">
        <v>20766</v>
      </c>
      <c r="Z345" s="17" t="s">
        <v>20768</v>
      </c>
    </row>
    <row r="346" spans="1:26" x14ac:dyDescent="0.3">
      <c r="A346" s="17">
        <v>345</v>
      </c>
      <c r="B346" s="17">
        <v>434</v>
      </c>
      <c r="C346" s="17" t="s">
        <v>23588</v>
      </c>
      <c r="D346" s="17" t="s">
        <v>18185</v>
      </c>
      <c r="E346" s="17" t="s">
        <v>18185</v>
      </c>
      <c r="F346" s="17" t="s">
        <v>562</v>
      </c>
      <c r="G346" s="17" t="b">
        <v>1</v>
      </c>
      <c r="H346" s="17">
        <v>1.4788614274346801</v>
      </c>
      <c r="I346" s="17">
        <v>0.25272</v>
      </c>
      <c r="J346" s="17">
        <v>343719.21643865999</v>
      </c>
      <c r="K346" s="17">
        <v>270299.74167751003</v>
      </c>
      <c r="L346" s="17">
        <v>329774.80491919402</v>
      </c>
      <c r="M346" s="17">
        <v>268120.722994251</v>
      </c>
      <c r="N346" s="17">
        <v>80962.965056885703</v>
      </c>
      <c r="O346" s="17">
        <v>28968.2272641294</v>
      </c>
      <c r="P346" s="17">
        <v>73419.474761150705</v>
      </c>
      <c r="Q346" s="17">
        <v>1.2716224377629901</v>
      </c>
      <c r="R346" s="17">
        <v>0.104358182431379</v>
      </c>
      <c r="S346" s="17" t="s">
        <v>2163</v>
      </c>
      <c r="T346" s="17" t="s">
        <v>6979</v>
      </c>
      <c r="U346" s="17" t="s">
        <v>6980</v>
      </c>
      <c r="V346" s="17" t="s">
        <v>6981</v>
      </c>
      <c r="W346" s="17" t="s">
        <v>6988</v>
      </c>
      <c r="X346" s="17" t="s">
        <v>3745</v>
      </c>
      <c r="Z346" s="17" t="s">
        <v>6983</v>
      </c>
    </row>
    <row r="347" spans="1:26" x14ac:dyDescent="0.3">
      <c r="A347" s="17">
        <v>346</v>
      </c>
      <c r="B347" s="17">
        <v>566</v>
      </c>
      <c r="C347" s="17" t="s">
        <v>23589</v>
      </c>
      <c r="D347" s="17" t="s">
        <v>18185</v>
      </c>
      <c r="E347" s="17" t="s">
        <v>18185</v>
      </c>
      <c r="F347" s="17" t="s">
        <v>600</v>
      </c>
      <c r="G347" s="17" t="b">
        <v>1</v>
      </c>
      <c r="H347" s="17">
        <v>-1.5366190800555899</v>
      </c>
      <c r="I347" s="17">
        <v>0.25656000000000001</v>
      </c>
      <c r="J347" s="17">
        <v>145203.50898142499</v>
      </c>
      <c r="K347" s="17">
        <v>257837.229166359</v>
      </c>
      <c r="L347" s="17">
        <v>153191.55892131099</v>
      </c>
      <c r="M347" s="17">
        <v>240568.937212416</v>
      </c>
      <c r="N347" s="17">
        <v>22889.144718502099</v>
      </c>
      <c r="O347" s="17">
        <v>124878.444333739</v>
      </c>
      <c r="P347" s="17">
        <v>-112633.720184933</v>
      </c>
      <c r="Q347" s="17">
        <v>0.56315959278223104</v>
      </c>
      <c r="R347" s="17">
        <v>-0.24936851377584501</v>
      </c>
      <c r="S347" s="17" t="s">
        <v>2182</v>
      </c>
      <c r="T347" s="17" t="s">
        <v>7277</v>
      </c>
      <c r="U347" s="17" t="s">
        <v>7278</v>
      </c>
      <c r="V347" s="17" t="s">
        <v>7279</v>
      </c>
      <c r="W347" s="17" t="s">
        <v>5690</v>
      </c>
      <c r="X347" s="17" t="s">
        <v>7285</v>
      </c>
      <c r="Z347" s="17" t="s">
        <v>7281</v>
      </c>
    </row>
    <row r="348" spans="1:26" x14ac:dyDescent="0.3">
      <c r="A348" s="17">
        <v>347</v>
      </c>
      <c r="B348" s="17">
        <v>695</v>
      </c>
      <c r="C348" s="17" t="s">
        <v>23590</v>
      </c>
      <c r="D348" s="17" t="s">
        <v>18185</v>
      </c>
      <c r="E348" s="17" t="s">
        <v>18185</v>
      </c>
      <c r="F348" s="17" t="s">
        <v>17304</v>
      </c>
      <c r="G348" s="17" t="b">
        <v>1</v>
      </c>
      <c r="H348" s="17">
        <v>1.4879141272849701</v>
      </c>
      <c r="I348" s="17">
        <v>0.25711000000000001</v>
      </c>
      <c r="J348" s="17">
        <v>20182.3482026073</v>
      </c>
      <c r="K348" s="17">
        <v>11327.7862383056</v>
      </c>
      <c r="L348" s="17">
        <v>22466.2684778365</v>
      </c>
      <c r="M348" s="17">
        <v>12231.6376839684</v>
      </c>
      <c r="N348" s="17">
        <v>9881.43836531743</v>
      </c>
      <c r="O348" s="17">
        <v>2932.57884810627</v>
      </c>
      <c r="P348" s="17">
        <v>8854.5619643017308</v>
      </c>
      <c r="Q348" s="17">
        <v>1.78166746600139</v>
      </c>
      <c r="R348" s="17">
        <v>0.25082664966886498</v>
      </c>
      <c r="S348" s="17" t="s">
        <v>18272</v>
      </c>
      <c r="T348" s="17" t="s">
        <v>19756</v>
      </c>
      <c r="U348" s="17" t="s">
        <v>19757</v>
      </c>
      <c r="V348" s="17" t="s">
        <v>19758</v>
      </c>
      <c r="W348" s="17" t="s">
        <v>19765</v>
      </c>
    </row>
    <row r="349" spans="1:26" x14ac:dyDescent="0.3">
      <c r="A349" s="17">
        <v>348</v>
      </c>
      <c r="B349" s="17">
        <v>170</v>
      </c>
      <c r="C349" s="17" t="s">
        <v>23591</v>
      </c>
      <c r="D349" s="17" t="s">
        <v>18185</v>
      </c>
      <c r="E349" s="17" t="s">
        <v>18185</v>
      </c>
      <c r="F349" s="17" t="s">
        <v>296</v>
      </c>
      <c r="G349" s="17" t="b">
        <v>1</v>
      </c>
      <c r="H349" s="17">
        <v>1.3800615424614799</v>
      </c>
      <c r="I349" s="17">
        <v>0.25799</v>
      </c>
      <c r="J349" s="17">
        <v>1174777.0321583899</v>
      </c>
      <c r="K349" s="17">
        <v>983292.191885276</v>
      </c>
      <c r="L349" s="17">
        <v>1171100.6360698401</v>
      </c>
      <c r="M349" s="17">
        <v>882770.80344934994</v>
      </c>
      <c r="N349" s="17">
        <v>116679.096988342</v>
      </c>
      <c r="O349" s="17">
        <v>210098.69297743501</v>
      </c>
      <c r="P349" s="17">
        <v>191484.840273118</v>
      </c>
      <c r="Q349" s="17">
        <v>1.1947384936576999</v>
      </c>
      <c r="R349" s="17">
        <v>7.7272856589751096E-2</v>
      </c>
      <c r="S349" s="17" t="s">
        <v>2030</v>
      </c>
      <c r="T349" s="17" t="s">
        <v>4908</v>
      </c>
      <c r="U349" s="17" t="s">
        <v>4909</v>
      </c>
      <c r="V349" s="17" t="s">
        <v>4910</v>
      </c>
      <c r="W349" s="17" t="s">
        <v>4918</v>
      </c>
      <c r="X349" s="17" t="s">
        <v>4919</v>
      </c>
      <c r="Z349" s="17" t="s">
        <v>4912</v>
      </c>
    </row>
    <row r="350" spans="1:26" x14ac:dyDescent="0.3">
      <c r="A350" s="17">
        <v>349</v>
      </c>
      <c r="B350" s="17">
        <v>706</v>
      </c>
      <c r="C350" s="17" t="s">
        <v>23592</v>
      </c>
      <c r="D350" s="17" t="s">
        <v>18185</v>
      </c>
      <c r="E350" s="17" t="s">
        <v>18185</v>
      </c>
      <c r="F350" s="17" t="s">
        <v>17328</v>
      </c>
      <c r="G350" s="17" t="b">
        <v>1</v>
      </c>
      <c r="H350" s="17">
        <v>-1.5596809706274499</v>
      </c>
      <c r="I350" s="17">
        <v>0.25874999999999998</v>
      </c>
      <c r="J350" s="17">
        <v>2023.7235544392299</v>
      </c>
      <c r="K350" s="17">
        <v>16972.985033247201</v>
      </c>
      <c r="L350" s="17">
        <v>2010.8126852064299</v>
      </c>
      <c r="M350" s="17">
        <v>7613.5599728388897</v>
      </c>
      <c r="N350" s="17">
        <v>712.10031302154403</v>
      </c>
      <c r="O350" s="17">
        <v>16586.115904253002</v>
      </c>
      <c r="P350" s="17">
        <v>-14949.261478807901</v>
      </c>
      <c r="Q350" s="17">
        <v>0.1192320355244</v>
      </c>
      <c r="R350" s="17">
        <v>-0.92360704172467001</v>
      </c>
      <c r="S350" s="17" t="s">
        <v>18348</v>
      </c>
      <c r="T350" s="17" t="s">
        <v>20855</v>
      </c>
      <c r="U350" s="17" t="s">
        <v>20856</v>
      </c>
      <c r="W350" s="17" t="s">
        <v>20863</v>
      </c>
      <c r="Z350" s="17" t="s">
        <v>20858</v>
      </c>
    </row>
    <row r="351" spans="1:26" x14ac:dyDescent="0.3">
      <c r="A351" s="17">
        <v>350</v>
      </c>
      <c r="B351" s="17">
        <v>291</v>
      </c>
      <c r="C351" s="17" t="s">
        <v>23593</v>
      </c>
      <c r="D351" s="17" t="s">
        <v>18185</v>
      </c>
      <c r="E351" s="17" t="s">
        <v>18185</v>
      </c>
      <c r="F351" s="17" t="s">
        <v>16740</v>
      </c>
      <c r="G351" s="17" t="b">
        <v>1</v>
      </c>
      <c r="H351" s="17">
        <v>1.5338615079068101</v>
      </c>
      <c r="I351" s="17">
        <v>0.25979000000000002</v>
      </c>
      <c r="J351" s="17">
        <v>72294.427375368803</v>
      </c>
      <c r="K351" s="17">
        <v>63479.830552182502</v>
      </c>
      <c r="L351" s="17">
        <v>72220.469992703394</v>
      </c>
      <c r="M351" s="17">
        <v>66545.8978190505</v>
      </c>
      <c r="N351" s="17">
        <v>1448.8600659799099</v>
      </c>
      <c r="O351" s="17">
        <v>9847.5110188668295</v>
      </c>
      <c r="P351" s="17">
        <v>8814.5968231864008</v>
      </c>
      <c r="Q351" s="17">
        <v>1.1388566533103901</v>
      </c>
      <c r="R351" s="17">
        <v>5.6469063329232301E-2</v>
      </c>
      <c r="S351" s="17" t="s">
        <v>18262</v>
      </c>
      <c r="T351" s="17" t="s">
        <v>18932</v>
      </c>
      <c r="U351" s="17" t="s">
        <v>19608</v>
      </c>
      <c r="V351" s="17" t="s">
        <v>19334</v>
      </c>
      <c r="W351" s="17" t="s">
        <v>19615</v>
      </c>
    </row>
    <row r="352" spans="1:26" x14ac:dyDescent="0.3">
      <c r="A352" s="17">
        <v>351</v>
      </c>
      <c r="B352" s="17">
        <v>296</v>
      </c>
      <c r="C352" s="17" t="s">
        <v>23594</v>
      </c>
      <c r="D352" s="17" t="s">
        <v>18185</v>
      </c>
      <c r="E352" s="17" t="s">
        <v>18185</v>
      </c>
      <c r="F352" s="17" t="s">
        <v>16748</v>
      </c>
      <c r="G352" s="17" t="b">
        <v>1</v>
      </c>
      <c r="H352" s="17">
        <v>-1.55402644828294</v>
      </c>
      <c r="I352" s="17">
        <v>0.25999</v>
      </c>
      <c r="J352" s="17">
        <v>41293.865192464902</v>
      </c>
      <c r="K352" s="17">
        <v>359982.69195513299</v>
      </c>
      <c r="L352" s="17">
        <v>35303.159891556897</v>
      </c>
      <c r="M352" s="17">
        <v>363649.75376945798</v>
      </c>
      <c r="N352" s="17">
        <v>14813.7222429677</v>
      </c>
      <c r="O352" s="17">
        <v>354887.76914513903</v>
      </c>
      <c r="P352" s="17">
        <v>-318688.82676266797</v>
      </c>
      <c r="Q352" s="17">
        <v>0.11471069613983401</v>
      </c>
      <c r="R352" s="17">
        <v>-0.94039608464513202</v>
      </c>
      <c r="S352" s="17" t="s">
        <v>18365</v>
      </c>
      <c r="T352" s="17" t="s">
        <v>21095</v>
      </c>
      <c r="U352" s="17" t="s">
        <v>21096</v>
      </c>
      <c r="V352" s="17" t="s">
        <v>21097</v>
      </c>
      <c r="W352" s="17" t="s">
        <v>21104</v>
      </c>
      <c r="Y352" s="17" t="s">
        <v>21099</v>
      </c>
    </row>
    <row r="353" spans="1:26" x14ac:dyDescent="0.3">
      <c r="A353" s="17">
        <v>352</v>
      </c>
      <c r="B353" s="17">
        <v>503</v>
      </c>
      <c r="C353" s="17" t="s">
        <v>23595</v>
      </c>
      <c r="D353" s="17" t="s">
        <v>18185</v>
      </c>
      <c r="E353" s="17" t="s">
        <v>18185</v>
      </c>
      <c r="F353" s="17" t="s">
        <v>828</v>
      </c>
      <c r="G353" s="17" t="b">
        <v>1</v>
      </c>
      <c r="H353" s="17">
        <v>-1.4705866379777</v>
      </c>
      <c r="I353" s="17">
        <v>0.26051999999999997</v>
      </c>
      <c r="J353" s="17">
        <v>10235.089137528201</v>
      </c>
      <c r="K353" s="17">
        <v>32613.346470897999</v>
      </c>
      <c r="L353" s="17">
        <v>7346.5933817179402</v>
      </c>
      <c r="M353" s="17">
        <v>46603.998694609698</v>
      </c>
      <c r="N353" s="17">
        <v>7660.7978037136099</v>
      </c>
      <c r="O353" s="17">
        <v>25219.131269308898</v>
      </c>
      <c r="P353" s="17">
        <v>-22378.257333369798</v>
      </c>
      <c r="Q353" s="17">
        <v>0.31383130666033598</v>
      </c>
      <c r="R353" s="17">
        <v>-0.50330373496307501</v>
      </c>
      <c r="S353" s="17" t="s">
        <v>2296</v>
      </c>
      <c r="T353" s="17" t="s">
        <v>8978</v>
      </c>
      <c r="U353" s="17" t="s">
        <v>8979</v>
      </c>
      <c r="V353" s="17" t="s">
        <v>8980</v>
      </c>
      <c r="W353" s="17" t="s">
        <v>8986</v>
      </c>
      <c r="X353" s="17" t="s">
        <v>8988</v>
      </c>
    </row>
    <row r="354" spans="1:26" x14ac:dyDescent="0.3">
      <c r="A354" s="17">
        <v>353</v>
      </c>
      <c r="B354" s="17">
        <v>343</v>
      </c>
      <c r="C354" s="17" t="s">
        <v>23596</v>
      </c>
      <c r="D354" s="17" t="s">
        <v>18185</v>
      </c>
      <c r="E354" s="17" t="s">
        <v>18185</v>
      </c>
      <c r="F354" s="17" t="s">
        <v>16798</v>
      </c>
      <c r="G354" s="17" t="b">
        <v>1</v>
      </c>
      <c r="H354" s="17">
        <v>1.4766509863471</v>
      </c>
      <c r="I354" s="17">
        <v>0.2606</v>
      </c>
      <c r="J354" s="17">
        <v>75234.808955162094</v>
      </c>
      <c r="K354" s="17">
        <v>44756.164992770602</v>
      </c>
      <c r="L354" s="17">
        <v>72818.305859892207</v>
      </c>
      <c r="M354" s="17">
        <v>34527.547264620604</v>
      </c>
      <c r="N354" s="17">
        <v>9926.3106619577193</v>
      </c>
      <c r="O354" s="17">
        <v>34344.501153261401</v>
      </c>
      <c r="P354" s="17">
        <v>30478.643962391499</v>
      </c>
      <c r="Q354" s="17">
        <v>1.6809931987540601</v>
      </c>
      <c r="R354" s="17">
        <v>0.225565956301127</v>
      </c>
      <c r="S354" s="17" t="s">
        <v>18293</v>
      </c>
      <c r="T354" s="17" t="s">
        <v>20061</v>
      </c>
      <c r="U354" s="17" t="s">
        <v>20062</v>
      </c>
      <c r="V354" s="17" t="s">
        <v>20063</v>
      </c>
      <c r="W354" s="17" t="s">
        <v>20070</v>
      </c>
    </row>
    <row r="355" spans="1:26" x14ac:dyDescent="0.3">
      <c r="A355" s="17">
        <v>354</v>
      </c>
      <c r="B355" s="17">
        <v>431</v>
      </c>
      <c r="C355" s="17" t="s">
        <v>23597</v>
      </c>
      <c r="D355" s="17" t="s">
        <v>18185</v>
      </c>
      <c r="E355" s="17" t="s">
        <v>18185</v>
      </c>
      <c r="F355" s="17" t="s">
        <v>556</v>
      </c>
      <c r="G355" s="17" t="b">
        <v>1</v>
      </c>
      <c r="H355" s="17">
        <v>1.5433969032863</v>
      </c>
      <c r="I355" s="17">
        <v>0.26139000000000001</v>
      </c>
      <c r="J355" s="17">
        <v>410504.97714693099</v>
      </c>
      <c r="K355" s="17">
        <v>316412.94512215903</v>
      </c>
      <c r="L355" s="17">
        <v>406431.87805475801</v>
      </c>
      <c r="M355" s="17">
        <v>283392.736321476</v>
      </c>
      <c r="N355" s="17">
        <v>7829.9677307048596</v>
      </c>
      <c r="O355" s="17">
        <v>105302.47060110301</v>
      </c>
      <c r="P355" s="17">
        <v>94092.032024771994</v>
      </c>
      <c r="Q355" s="17">
        <v>1.29737099406109</v>
      </c>
      <c r="R355" s="17">
        <v>0.113064183974945</v>
      </c>
      <c r="S355" s="17" t="s">
        <v>2160</v>
      </c>
      <c r="T355" s="17" t="s">
        <v>6931</v>
      </c>
      <c r="U355" s="17" t="s">
        <v>6932</v>
      </c>
      <c r="V355" s="17" t="s">
        <v>3553</v>
      </c>
      <c r="W355" s="17" t="s">
        <v>2888</v>
      </c>
      <c r="X355" s="17" t="s">
        <v>3694</v>
      </c>
      <c r="Z355" s="17" t="s">
        <v>6934</v>
      </c>
    </row>
    <row r="356" spans="1:26" x14ac:dyDescent="0.3">
      <c r="A356" s="17">
        <v>355</v>
      </c>
      <c r="B356" s="17">
        <v>337</v>
      </c>
      <c r="C356" s="17" t="s">
        <v>23598</v>
      </c>
      <c r="D356" s="17" t="s">
        <v>18185</v>
      </c>
      <c r="E356" s="17" t="s">
        <v>18185</v>
      </c>
      <c r="F356" s="17" t="s">
        <v>16788</v>
      </c>
      <c r="G356" s="17" t="b">
        <v>1</v>
      </c>
      <c r="H356" s="17">
        <v>-1.4241008032796201</v>
      </c>
      <c r="I356" s="17">
        <v>0.26199</v>
      </c>
      <c r="J356" s="17">
        <v>41568.653249845003</v>
      </c>
      <c r="K356" s="17">
        <v>65851.497292309694</v>
      </c>
      <c r="L356" s="17">
        <v>38178.017217424203</v>
      </c>
      <c r="M356" s="17">
        <v>56721.060308010099</v>
      </c>
      <c r="N356" s="17">
        <v>10918.8510516511</v>
      </c>
      <c r="O356" s="17">
        <v>27441.291953630502</v>
      </c>
      <c r="P356" s="17">
        <v>-24282.844042464701</v>
      </c>
      <c r="Q356" s="17">
        <v>0.631248414372796</v>
      </c>
      <c r="R356" s="17">
        <v>-0.19979969977230799</v>
      </c>
      <c r="S356" s="17" t="s">
        <v>18338</v>
      </c>
      <c r="T356" s="17" t="s">
        <v>20706</v>
      </c>
      <c r="U356" s="17" t="s">
        <v>20707</v>
      </c>
      <c r="V356" s="17" t="s">
        <v>20708</v>
      </c>
      <c r="W356" s="17" t="s">
        <v>20716</v>
      </c>
      <c r="Z356" s="17" t="s">
        <v>20710</v>
      </c>
    </row>
    <row r="357" spans="1:26" x14ac:dyDescent="0.3">
      <c r="A357" s="17">
        <v>356</v>
      </c>
      <c r="B357" s="17">
        <v>476</v>
      </c>
      <c r="C357" s="17" t="s">
        <v>23599</v>
      </c>
      <c r="D357" s="17" t="s">
        <v>18185</v>
      </c>
      <c r="E357" s="17" t="s">
        <v>18185</v>
      </c>
      <c r="F357" s="17" t="s">
        <v>878</v>
      </c>
      <c r="G357" s="17" t="b">
        <v>1</v>
      </c>
      <c r="H357" s="17">
        <v>-1.3237984050290501</v>
      </c>
      <c r="I357" s="17">
        <v>0.26321</v>
      </c>
      <c r="J357" s="17">
        <v>106501.379431697</v>
      </c>
      <c r="K357" s="17">
        <v>125117.676568511</v>
      </c>
      <c r="L357" s="17">
        <v>99663.582824454497</v>
      </c>
      <c r="M357" s="17">
        <v>127412.76674266301</v>
      </c>
      <c r="N357" s="17">
        <v>19860.8631299638</v>
      </c>
      <c r="O357" s="17">
        <v>14100.786733262499</v>
      </c>
      <c r="P357" s="17">
        <v>-18616.297136814399</v>
      </c>
      <c r="Q357" s="17">
        <v>0.85120969596473794</v>
      </c>
      <c r="R357" s="17">
        <v>-6.9963438056546395E-2</v>
      </c>
      <c r="S357" s="17" t="s">
        <v>2321</v>
      </c>
      <c r="T357" s="17" t="s">
        <v>9345</v>
      </c>
      <c r="U357" s="17" t="s">
        <v>9346</v>
      </c>
      <c r="V357" s="17" t="s">
        <v>9347</v>
      </c>
      <c r="W357" s="17" t="s">
        <v>9356</v>
      </c>
      <c r="Z357" s="17" t="s">
        <v>9349</v>
      </c>
    </row>
    <row r="358" spans="1:26" x14ac:dyDescent="0.3">
      <c r="A358" s="17">
        <v>357</v>
      </c>
      <c r="B358" s="17">
        <v>556</v>
      </c>
      <c r="C358" s="17" t="s">
        <v>20485</v>
      </c>
      <c r="D358" s="17" t="s">
        <v>18185</v>
      </c>
      <c r="E358" s="17" t="s">
        <v>18185</v>
      </c>
      <c r="F358" s="17" t="s">
        <v>17070</v>
      </c>
      <c r="G358" s="17" t="b">
        <v>1</v>
      </c>
      <c r="H358" s="17">
        <v>-1.53793797797498</v>
      </c>
      <c r="I358" s="17">
        <v>0.26340999999999998</v>
      </c>
      <c r="J358" s="17">
        <v>21126.428989360102</v>
      </c>
      <c r="K358" s="17">
        <v>61815.710678494397</v>
      </c>
      <c r="L358" s="17">
        <v>20123.138279607901</v>
      </c>
      <c r="M358" s="17">
        <v>68756.629777273702</v>
      </c>
      <c r="N358" s="17">
        <v>2082.01392618</v>
      </c>
      <c r="O358" s="17">
        <v>45777.610332185701</v>
      </c>
      <c r="P358" s="17">
        <v>-40689.281689134303</v>
      </c>
      <c r="Q358" s="17">
        <v>0.34176471899254501</v>
      </c>
      <c r="R358" s="17">
        <v>-0.46627277232828201</v>
      </c>
      <c r="S358" s="17" t="s">
        <v>18323</v>
      </c>
      <c r="T358" s="17" t="s">
        <v>20486</v>
      </c>
      <c r="U358" s="17" t="s">
        <v>20487</v>
      </c>
      <c r="V358" s="17" t="s">
        <v>20488</v>
      </c>
      <c r="W358" s="17" t="s">
        <v>20495</v>
      </c>
      <c r="Z358" s="17" t="s">
        <v>20490</v>
      </c>
    </row>
    <row r="359" spans="1:26" x14ac:dyDescent="0.3">
      <c r="A359" s="17">
        <v>358</v>
      </c>
      <c r="B359" s="17">
        <v>234</v>
      </c>
      <c r="C359" s="17" t="s">
        <v>23600</v>
      </c>
      <c r="D359" s="17" t="s">
        <v>18185</v>
      </c>
      <c r="E359" s="17" t="s">
        <v>18185</v>
      </c>
      <c r="F359" s="17" t="s">
        <v>1072</v>
      </c>
      <c r="G359" s="17" t="b">
        <v>1</v>
      </c>
      <c r="H359" s="17">
        <v>-1.3010020951687999</v>
      </c>
      <c r="I359" s="17">
        <v>0.26412999999999998</v>
      </c>
      <c r="J359" s="17">
        <v>67916.557769218998</v>
      </c>
      <c r="K359" s="17">
        <v>82755.230695833001</v>
      </c>
      <c r="L359" s="17">
        <v>63079.484331341497</v>
      </c>
      <c r="M359" s="17">
        <v>81382.864673735297</v>
      </c>
      <c r="N359" s="17">
        <v>14808.0333530724</v>
      </c>
      <c r="O359" s="17">
        <v>13076.060518649199</v>
      </c>
      <c r="P359" s="17">
        <v>-14838.672926613999</v>
      </c>
      <c r="Q359" s="17">
        <v>0.82069202391382901</v>
      </c>
      <c r="R359" s="17">
        <v>-8.5819787348100099E-2</v>
      </c>
      <c r="S359" s="17" t="s">
        <v>2418</v>
      </c>
      <c r="T359" s="17" t="s">
        <v>10712</v>
      </c>
      <c r="U359" s="17" t="s">
        <v>10713</v>
      </c>
      <c r="V359" s="17" t="s">
        <v>10714</v>
      </c>
      <c r="W359" s="17" t="s">
        <v>10721</v>
      </c>
      <c r="Z359" s="17" t="s">
        <v>10716</v>
      </c>
    </row>
    <row r="360" spans="1:26" x14ac:dyDescent="0.3">
      <c r="A360" s="17">
        <v>359</v>
      </c>
      <c r="B360" s="17">
        <v>239</v>
      </c>
      <c r="C360" s="17" t="s">
        <v>20660</v>
      </c>
      <c r="D360" s="17" t="s">
        <v>18185</v>
      </c>
      <c r="E360" s="17" t="s">
        <v>18185</v>
      </c>
      <c r="F360" s="17" t="s">
        <v>16696</v>
      </c>
      <c r="G360" s="17" t="b">
        <v>1</v>
      </c>
      <c r="H360" s="17">
        <v>1.4884796658128701</v>
      </c>
      <c r="I360" s="17">
        <v>0.26518999999999998</v>
      </c>
      <c r="J360" s="17">
        <v>116073.676554901</v>
      </c>
      <c r="K360" s="17">
        <v>64003.387574282096</v>
      </c>
      <c r="L360" s="17">
        <v>112376.93261190499</v>
      </c>
      <c r="M360" s="17">
        <v>35680.946453361103</v>
      </c>
      <c r="N360" s="17">
        <v>12543.0742066044</v>
      </c>
      <c r="O360" s="17">
        <v>59278.441457766698</v>
      </c>
      <c r="P360" s="17">
        <v>52070.288980618599</v>
      </c>
      <c r="Q360" s="17">
        <v>1.81355520315524</v>
      </c>
      <c r="R360" s="17">
        <v>0.258530779690823</v>
      </c>
      <c r="S360" s="17" t="s">
        <v>18335</v>
      </c>
      <c r="T360" s="17" t="s">
        <v>20661</v>
      </c>
      <c r="U360" s="17" t="s">
        <v>20662</v>
      </c>
      <c r="V360" s="17" t="s">
        <v>20663</v>
      </c>
      <c r="W360" s="17" t="s">
        <v>20668</v>
      </c>
    </row>
    <row r="361" spans="1:26" x14ac:dyDescent="0.3">
      <c r="A361" s="17">
        <v>360</v>
      </c>
      <c r="B361" s="17">
        <v>106</v>
      </c>
      <c r="C361" s="17" t="s">
        <v>23601</v>
      </c>
      <c r="D361" s="17" t="s">
        <v>18185</v>
      </c>
      <c r="E361" s="17" t="s">
        <v>18185</v>
      </c>
      <c r="F361" s="17" t="s">
        <v>596</v>
      </c>
      <c r="G361" s="17" t="b">
        <v>1</v>
      </c>
      <c r="H361" s="17">
        <v>-1.3946526894104101</v>
      </c>
      <c r="I361" s="17">
        <v>0.26995000000000002</v>
      </c>
      <c r="J361" s="17">
        <v>115526.137814414</v>
      </c>
      <c r="K361" s="17">
        <v>151792.800827831</v>
      </c>
      <c r="L361" s="17">
        <v>108785.857840021</v>
      </c>
      <c r="M361" s="17">
        <v>146683.96039171901</v>
      </c>
      <c r="N361" s="17">
        <v>16566.656363528298</v>
      </c>
      <c r="O361" s="17">
        <v>41882.964937438403</v>
      </c>
      <c r="P361" s="17">
        <v>-36266.663013417601</v>
      </c>
      <c r="Q361" s="17">
        <v>0.761077845486542</v>
      </c>
      <c r="R361" s="17">
        <v>-0.11857091992299</v>
      </c>
      <c r="S361" s="17" t="s">
        <v>2180</v>
      </c>
      <c r="T361" s="17" t="s">
        <v>7245</v>
      </c>
      <c r="U361" s="17" t="s">
        <v>7246</v>
      </c>
      <c r="V361" s="17" t="s">
        <v>7247</v>
      </c>
      <c r="W361" s="17" t="s">
        <v>7254</v>
      </c>
      <c r="Z361" s="17" t="s">
        <v>7249</v>
      </c>
    </row>
    <row r="362" spans="1:26" x14ac:dyDescent="0.3">
      <c r="A362" s="17">
        <v>361</v>
      </c>
      <c r="B362" s="17">
        <v>474</v>
      </c>
      <c r="C362" s="17" t="s">
        <v>23602</v>
      </c>
      <c r="D362" s="17" t="s">
        <v>18185</v>
      </c>
      <c r="E362" s="17" t="s">
        <v>18185</v>
      </c>
      <c r="F362" s="17" t="s">
        <v>16942</v>
      </c>
      <c r="G362" s="17" t="b">
        <v>1</v>
      </c>
      <c r="H362" s="17">
        <v>-1.36518177189205</v>
      </c>
      <c r="I362" s="17">
        <v>0.27032</v>
      </c>
      <c r="J362" s="17">
        <v>88200.688140187194</v>
      </c>
      <c r="K362" s="17">
        <v>118742.886888323</v>
      </c>
      <c r="L362" s="17">
        <v>106626.362011964</v>
      </c>
      <c r="M362" s="17">
        <v>116623.055885961</v>
      </c>
      <c r="N362" s="17">
        <v>35085.802559042902</v>
      </c>
      <c r="O362" s="17">
        <v>16448.107368536999</v>
      </c>
      <c r="P362" s="17">
        <v>-30542.198748136201</v>
      </c>
      <c r="Q362" s="17">
        <v>0.74278712983573603</v>
      </c>
      <c r="R362" s="17">
        <v>-0.12913562982421201</v>
      </c>
      <c r="S362" s="17" t="s">
        <v>18244</v>
      </c>
      <c r="T362" s="17" t="s">
        <v>19332</v>
      </c>
      <c r="U362" s="17" t="s">
        <v>19333</v>
      </c>
      <c r="V362" s="17" t="s">
        <v>19334</v>
      </c>
      <c r="W362" s="17" t="s">
        <v>16105</v>
      </c>
    </row>
    <row r="363" spans="1:26" x14ac:dyDescent="0.3">
      <c r="A363" s="17">
        <v>362</v>
      </c>
      <c r="B363" s="17">
        <v>441</v>
      </c>
      <c r="C363" s="17" t="s">
        <v>6445</v>
      </c>
      <c r="D363" s="17" t="s">
        <v>18185</v>
      </c>
      <c r="E363" s="17" t="s">
        <v>18185</v>
      </c>
      <c r="F363" s="17" t="s">
        <v>492</v>
      </c>
      <c r="G363" s="17" t="b">
        <v>1</v>
      </c>
      <c r="H363" s="17">
        <v>-1.41387495612743</v>
      </c>
      <c r="I363" s="17">
        <v>0.27056000000000002</v>
      </c>
      <c r="J363" s="17">
        <v>307742.587273443</v>
      </c>
      <c r="K363" s="17">
        <v>604552.10919413995</v>
      </c>
      <c r="L363" s="17">
        <v>123571.37611688901</v>
      </c>
      <c r="M363" s="17">
        <v>537750.55394321098</v>
      </c>
      <c r="N363" s="17">
        <v>343961.94463208399</v>
      </c>
      <c r="O363" s="17">
        <v>117886.896792065</v>
      </c>
      <c r="P363" s="17">
        <v>-296809.52192069701</v>
      </c>
      <c r="Q363" s="17">
        <v>0.50904228534354101</v>
      </c>
      <c r="R363" s="17">
        <v>-0.29324614000391402</v>
      </c>
      <c r="S363" s="17" t="s">
        <v>2128</v>
      </c>
      <c r="T363" s="17" t="s">
        <v>6446</v>
      </c>
      <c r="U363" s="17" t="s">
        <v>6447</v>
      </c>
      <c r="V363" s="17" t="s">
        <v>6448</v>
      </c>
      <c r="W363" s="17" t="s">
        <v>6455</v>
      </c>
      <c r="X363" s="17" t="s">
        <v>2889</v>
      </c>
      <c r="Z363" s="17" t="s">
        <v>6450</v>
      </c>
    </row>
    <row r="364" spans="1:26" x14ac:dyDescent="0.3">
      <c r="A364" s="17">
        <v>363</v>
      </c>
      <c r="B364" s="17">
        <v>59</v>
      </c>
      <c r="C364" s="17" t="s">
        <v>23603</v>
      </c>
      <c r="D364" s="17" t="s">
        <v>18185</v>
      </c>
      <c r="E364" s="17" t="s">
        <v>18185</v>
      </c>
      <c r="F364" s="17" t="s">
        <v>438</v>
      </c>
      <c r="G364" s="17" t="b">
        <v>1</v>
      </c>
      <c r="H364" s="17">
        <v>-1.3242915234211301</v>
      </c>
      <c r="I364" s="17">
        <v>0.27401999999999999</v>
      </c>
      <c r="J364" s="17">
        <v>191730.360185406</v>
      </c>
      <c r="K364" s="17">
        <v>228064.31442234499</v>
      </c>
      <c r="L364" s="17">
        <v>202181.945587939</v>
      </c>
      <c r="M364" s="17">
        <v>225340.91472980499</v>
      </c>
      <c r="N364" s="17">
        <v>23027.639934819701</v>
      </c>
      <c r="O364" s="17">
        <v>41569.413117406599</v>
      </c>
      <c r="P364" s="17">
        <v>-36333.954236939098</v>
      </c>
      <c r="Q364" s="17">
        <v>0.84068549115644098</v>
      </c>
      <c r="R364" s="17">
        <v>-7.5366447723874005E-2</v>
      </c>
      <c r="S364" s="17" t="s">
        <v>2101</v>
      </c>
      <c r="T364" s="17" t="s">
        <v>6018</v>
      </c>
      <c r="U364" s="17" t="s">
        <v>6019</v>
      </c>
      <c r="V364" s="17" t="s">
        <v>6020</v>
      </c>
      <c r="W364" s="17" t="s">
        <v>6026</v>
      </c>
    </row>
    <row r="365" spans="1:26" x14ac:dyDescent="0.3">
      <c r="A365" s="17">
        <v>364</v>
      </c>
      <c r="B365" s="17">
        <v>169</v>
      </c>
      <c r="C365" s="17" t="s">
        <v>5911</v>
      </c>
      <c r="D365" s="17" t="s">
        <v>18185</v>
      </c>
      <c r="E365" s="17" t="s">
        <v>18185</v>
      </c>
      <c r="F365" s="17" t="s">
        <v>424</v>
      </c>
      <c r="G365" s="17" t="b">
        <v>1</v>
      </c>
      <c r="H365" s="17">
        <v>1.36968045819135</v>
      </c>
      <c r="I365" s="17">
        <v>0.27628999999999998</v>
      </c>
      <c r="J365" s="17">
        <v>187456.98260561499</v>
      </c>
      <c r="K365" s="17">
        <v>134390.50306138399</v>
      </c>
      <c r="L365" s="17">
        <v>185042.06439302399</v>
      </c>
      <c r="M365" s="17">
        <v>133607.51034547799</v>
      </c>
      <c r="N365" s="17">
        <v>62324.056103456802</v>
      </c>
      <c r="O365" s="17">
        <v>24878.370815235499</v>
      </c>
      <c r="P365" s="17">
        <v>53066.479544231697</v>
      </c>
      <c r="Q365" s="17">
        <v>1.3948677796078599</v>
      </c>
      <c r="R365" s="17">
        <v>0.144533042514149</v>
      </c>
      <c r="S365" s="17" t="s">
        <v>2094</v>
      </c>
      <c r="T365" s="17" t="s">
        <v>4012</v>
      </c>
      <c r="U365" s="17" t="s">
        <v>5912</v>
      </c>
      <c r="V365" s="17" t="s">
        <v>5455</v>
      </c>
      <c r="W365" s="17" t="s">
        <v>5919</v>
      </c>
      <c r="X365" s="17" t="s">
        <v>5920</v>
      </c>
      <c r="Z365" s="17" t="s">
        <v>5914</v>
      </c>
    </row>
    <row r="366" spans="1:26" x14ac:dyDescent="0.3">
      <c r="A366" s="17">
        <v>365</v>
      </c>
      <c r="B366" s="17">
        <v>260</v>
      </c>
      <c r="C366" s="17" t="s">
        <v>23604</v>
      </c>
      <c r="D366" s="17" t="s">
        <v>18185</v>
      </c>
      <c r="E366" s="17" t="s">
        <v>18185</v>
      </c>
      <c r="F366" s="17" t="s">
        <v>410</v>
      </c>
      <c r="G366" s="17" t="b">
        <v>1</v>
      </c>
      <c r="H366" s="17">
        <v>-1.3574672247204</v>
      </c>
      <c r="I366" s="17">
        <v>0.27655999999999997</v>
      </c>
      <c r="J366" s="17">
        <v>206972.25403052001</v>
      </c>
      <c r="K366" s="17">
        <v>310480.26797460101</v>
      </c>
      <c r="L366" s="17">
        <v>149630.73045357401</v>
      </c>
      <c r="M366" s="17">
        <v>318626.10667013202</v>
      </c>
      <c r="N366" s="17">
        <v>121384.781988847</v>
      </c>
      <c r="O366" s="17">
        <v>52041.385047726202</v>
      </c>
      <c r="P366" s="17">
        <v>-103508.013944081</v>
      </c>
      <c r="Q366" s="17">
        <v>0.66661967081093598</v>
      </c>
      <c r="R366" s="17">
        <v>-0.176121875196042</v>
      </c>
      <c r="S366" s="17" t="s">
        <v>2087</v>
      </c>
      <c r="T366" s="17" t="s">
        <v>5801</v>
      </c>
      <c r="U366" s="17" t="s">
        <v>5802</v>
      </c>
      <c r="V366" s="17" t="s">
        <v>5803</v>
      </c>
      <c r="W366" s="17" t="s">
        <v>5809</v>
      </c>
    </row>
    <row r="367" spans="1:26" x14ac:dyDescent="0.3">
      <c r="A367" s="17">
        <v>366</v>
      </c>
      <c r="B367" s="17">
        <v>388</v>
      </c>
      <c r="C367" s="17" t="s">
        <v>23605</v>
      </c>
      <c r="D367" s="17" t="s">
        <v>18185</v>
      </c>
      <c r="E367" s="17" t="s">
        <v>18185</v>
      </c>
      <c r="F367" s="17" t="s">
        <v>914</v>
      </c>
      <c r="G367" s="17" t="b">
        <v>1</v>
      </c>
      <c r="H367" s="17">
        <v>-1.36909590594681</v>
      </c>
      <c r="I367" s="17">
        <v>0.27672999999999998</v>
      </c>
      <c r="J367" s="17">
        <v>151769.812452263</v>
      </c>
      <c r="K367" s="17">
        <v>172469.904353394</v>
      </c>
      <c r="L367" s="17">
        <v>165343.03494207101</v>
      </c>
      <c r="M367" s="17">
        <v>169565.70374172201</v>
      </c>
      <c r="N367" s="17">
        <v>24343.5945828</v>
      </c>
      <c r="O367" s="17">
        <v>9653.5130804278197</v>
      </c>
      <c r="P367" s="17">
        <v>-20700.091901131</v>
      </c>
      <c r="Q367" s="17">
        <v>0.87997852739156102</v>
      </c>
      <c r="R367" s="17">
        <v>-5.55279250647547E-2</v>
      </c>
      <c r="S367" s="17" t="s">
        <v>2339</v>
      </c>
      <c r="T367" s="17" t="s">
        <v>9572</v>
      </c>
      <c r="U367" s="17" t="s">
        <v>9573</v>
      </c>
      <c r="V367" s="17" t="s">
        <v>9574</v>
      </c>
      <c r="W367" s="17" t="s">
        <v>2939</v>
      </c>
      <c r="X367" s="17" t="s">
        <v>4101</v>
      </c>
    </row>
    <row r="368" spans="1:26" x14ac:dyDescent="0.3">
      <c r="A368" s="17">
        <v>367</v>
      </c>
      <c r="B368" s="17">
        <v>243</v>
      </c>
      <c r="C368" s="17" t="s">
        <v>23606</v>
      </c>
      <c r="D368" s="17" t="s">
        <v>18185</v>
      </c>
      <c r="E368" s="17" t="s">
        <v>18185</v>
      </c>
      <c r="F368" s="17" t="s">
        <v>16702</v>
      </c>
      <c r="G368" s="17" t="b">
        <v>1</v>
      </c>
      <c r="H368" s="17">
        <v>-1.44766285333217</v>
      </c>
      <c r="I368" s="17">
        <v>0.27768999999999999</v>
      </c>
      <c r="J368" s="17">
        <v>26185.109604827299</v>
      </c>
      <c r="K368" s="17">
        <v>60572.875802229901</v>
      </c>
      <c r="L368" s="17">
        <v>28125.084075008599</v>
      </c>
      <c r="M368" s="17">
        <v>74621.858631355295</v>
      </c>
      <c r="N368" s="17">
        <v>7185.7770766189196</v>
      </c>
      <c r="O368" s="17">
        <v>40510.744999489303</v>
      </c>
      <c r="P368" s="17">
        <v>-34387.766197402598</v>
      </c>
      <c r="Q368" s="17">
        <v>0.43229100910317603</v>
      </c>
      <c r="R368" s="17">
        <v>-0.36422379693797302</v>
      </c>
      <c r="S368" s="17" t="s">
        <v>18337</v>
      </c>
      <c r="T368" s="17" t="s">
        <v>20690</v>
      </c>
      <c r="U368" s="17" t="s">
        <v>20691</v>
      </c>
      <c r="V368" s="17" t="s">
        <v>20692</v>
      </c>
      <c r="W368" s="17" t="s">
        <v>20699</v>
      </c>
      <c r="X368" s="17" t="s">
        <v>2922</v>
      </c>
      <c r="Z368" s="17" t="s">
        <v>20694</v>
      </c>
    </row>
    <row r="369" spans="1:26" x14ac:dyDescent="0.3">
      <c r="A369" s="17">
        <v>368</v>
      </c>
      <c r="B369" s="17">
        <v>150</v>
      </c>
      <c r="C369" s="17" t="s">
        <v>23607</v>
      </c>
      <c r="D369" s="17" t="s">
        <v>18185</v>
      </c>
      <c r="E369" s="17" t="s">
        <v>18185</v>
      </c>
      <c r="F369" s="17" t="s">
        <v>16644</v>
      </c>
      <c r="G369" s="17" t="b">
        <v>1</v>
      </c>
      <c r="H369" s="17">
        <v>-1.3322349991842799</v>
      </c>
      <c r="I369" s="17">
        <v>0.28089999999999998</v>
      </c>
      <c r="J369" s="17">
        <v>133143.786744957</v>
      </c>
      <c r="K369" s="17">
        <v>183537.327176797</v>
      </c>
      <c r="L369" s="17">
        <v>131903.71514593999</v>
      </c>
      <c r="M369" s="17">
        <v>158898.19281471701</v>
      </c>
      <c r="N369" s="17">
        <v>27188.699751506701</v>
      </c>
      <c r="O369" s="17">
        <v>59609.268355902299</v>
      </c>
      <c r="P369" s="17">
        <v>-50393.5404318398</v>
      </c>
      <c r="Q369" s="17">
        <v>0.72543165356605099</v>
      </c>
      <c r="R369" s="17">
        <v>-0.13940349828805501</v>
      </c>
      <c r="S369" s="17" t="s">
        <v>18414</v>
      </c>
      <c r="T369" s="17" t="s">
        <v>21815</v>
      </c>
      <c r="U369" s="17" t="s">
        <v>21816</v>
      </c>
      <c r="V369" s="17" t="s">
        <v>21817</v>
      </c>
      <c r="W369" s="17" t="s">
        <v>21825</v>
      </c>
      <c r="Z369" s="17" t="s">
        <v>21819</v>
      </c>
    </row>
    <row r="370" spans="1:26" x14ac:dyDescent="0.3">
      <c r="A370" s="17">
        <v>369</v>
      </c>
      <c r="B370" s="17">
        <v>220</v>
      </c>
      <c r="C370" s="17" t="s">
        <v>23608</v>
      </c>
      <c r="D370" s="17" t="s">
        <v>18185</v>
      </c>
      <c r="E370" s="17" t="s">
        <v>18185</v>
      </c>
      <c r="F370" s="17" t="s">
        <v>1510</v>
      </c>
      <c r="G370" s="17" t="b">
        <v>1</v>
      </c>
      <c r="H370" s="17">
        <v>-1.28570137206291</v>
      </c>
      <c r="I370" s="17">
        <v>0.28139999999999998</v>
      </c>
      <c r="J370" s="17">
        <v>62156.382839498503</v>
      </c>
      <c r="K370" s="17">
        <v>89301.582424247099</v>
      </c>
      <c r="L370" s="17">
        <v>44764.090949543599</v>
      </c>
      <c r="M370" s="17">
        <v>79017.582669312498</v>
      </c>
      <c r="N370" s="17">
        <v>31262.396307298099</v>
      </c>
      <c r="O370" s="17">
        <v>18972.5396648719</v>
      </c>
      <c r="P370" s="17">
        <v>-27145.199584748701</v>
      </c>
      <c r="Q370" s="17">
        <v>0.69602778755040096</v>
      </c>
      <c r="R370" s="17">
        <v>-0.157373421684113</v>
      </c>
      <c r="S370" s="17" t="s">
        <v>2637</v>
      </c>
      <c r="T370" s="17" t="s">
        <v>13833</v>
      </c>
      <c r="U370" s="17" t="s">
        <v>13834</v>
      </c>
      <c r="V370" s="17" t="s">
        <v>13835</v>
      </c>
      <c r="W370" s="17" t="s">
        <v>13842</v>
      </c>
    </row>
    <row r="371" spans="1:26" x14ac:dyDescent="0.3">
      <c r="A371" s="17">
        <v>370</v>
      </c>
      <c r="B371" s="17">
        <v>520</v>
      </c>
      <c r="C371" s="17" t="s">
        <v>23609</v>
      </c>
      <c r="D371" s="17" t="s">
        <v>18185</v>
      </c>
      <c r="E371" s="17" t="s">
        <v>18185</v>
      </c>
      <c r="F371" s="17" t="s">
        <v>17014</v>
      </c>
      <c r="G371" s="17" t="b">
        <v>1</v>
      </c>
      <c r="H371" s="17">
        <v>-1.34019097424948</v>
      </c>
      <c r="I371" s="17">
        <v>0.28183999999999998</v>
      </c>
      <c r="J371" s="17">
        <v>11384.675322311199</v>
      </c>
      <c r="K371" s="17">
        <v>25163.611982588001</v>
      </c>
      <c r="L371" s="17">
        <v>8599.5001026278005</v>
      </c>
      <c r="M371" s="17">
        <v>33773.995395077</v>
      </c>
      <c r="N371" s="17">
        <v>6960.4900123039897</v>
      </c>
      <c r="O371" s="17">
        <v>16391.107461602802</v>
      </c>
      <c r="P371" s="17">
        <v>-13778.9366602768</v>
      </c>
      <c r="Q371" s="17">
        <v>0.45242611951689798</v>
      </c>
      <c r="R371" s="17">
        <v>-0.34445233028369898</v>
      </c>
      <c r="S371" s="17" t="s">
        <v>18404</v>
      </c>
      <c r="T371" s="17" t="s">
        <v>21671</v>
      </c>
      <c r="U371" s="17" t="s">
        <v>21672</v>
      </c>
      <c r="V371" s="17" t="s">
        <v>21673</v>
      </c>
      <c r="W371" s="17" t="s">
        <v>21679</v>
      </c>
      <c r="X371" s="17" t="s">
        <v>21680</v>
      </c>
    </row>
    <row r="372" spans="1:26" x14ac:dyDescent="0.3">
      <c r="A372" s="17">
        <v>371</v>
      </c>
      <c r="B372" s="17">
        <v>693</v>
      </c>
      <c r="C372" s="17" t="s">
        <v>23610</v>
      </c>
      <c r="D372" s="17" t="s">
        <v>18185</v>
      </c>
      <c r="E372" s="17" t="s">
        <v>18185</v>
      </c>
      <c r="F372" s="17" t="s">
        <v>17300</v>
      </c>
      <c r="G372" s="17" t="b">
        <v>1</v>
      </c>
      <c r="H372" s="17">
        <v>-1.24373131347625</v>
      </c>
      <c r="I372" s="17">
        <v>0.28301999999999999</v>
      </c>
      <c r="J372" s="17">
        <v>17470.629584688901</v>
      </c>
      <c r="K372" s="17">
        <v>25724.388799463799</v>
      </c>
      <c r="L372" s="17">
        <v>16806.809677048499</v>
      </c>
      <c r="M372" s="17">
        <v>21925.076901152301</v>
      </c>
      <c r="N372" s="17">
        <v>7469.9717084907898</v>
      </c>
      <c r="O372" s="17">
        <v>8736.1592646445697</v>
      </c>
      <c r="P372" s="17">
        <v>-8253.7592147749401</v>
      </c>
      <c r="Q372" s="17">
        <v>0.67914653758665899</v>
      </c>
      <c r="R372" s="17">
        <v>-0.16803650907882201</v>
      </c>
      <c r="S372" s="17" t="s">
        <v>18336</v>
      </c>
      <c r="T372" s="17" t="s">
        <v>20675</v>
      </c>
      <c r="U372" s="17" t="s">
        <v>20676</v>
      </c>
      <c r="V372" s="17" t="s">
        <v>20677</v>
      </c>
      <c r="W372" s="17" t="s">
        <v>20684</v>
      </c>
    </row>
    <row r="373" spans="1:26" x14ac:dyDescent="0.3">
      <c r="A373" s="17">
        <v>372</v>
      </c>
      <c r="B373" s="17">
        <v>649</v>
      </c>
      <c r="C373" s="17" t="s">
        <v>8659</v>
      </c>
      <c r="D373" s="17" t="s">
        <v>18185</v>
      </c>
      <c r="E373" s="17" t="s">
        <v>18185</v>
      </c>
      <c r="F373" s="17" t="s">
        <v>784</v>
      </c>
      <c r="G373" s="17" t="b">
        <v>1</v>
      </c>
      <c r="H373" s="17">
        <v>1.40502178956465</v>
      </c>
      <c r="I373" s="17">
        <v>0.28460999999999997</v>
      </c>
      <c r="J373" s="17">
        <v>24865.120245491798</v>
      </c>
      <c r="K373" s="17">
        <v>15602.712936104799</v>
      </c>
      <c r="L373" s="17">
        <v>23731.4860817648</v>
      </c>
      <c r="M373" s="17">
        <v>21230.954182294299</v>
      </c>
      <c r="N373" s="17">
        <v>2490.8844253960001</v>
      </c>
      <c r="O373" s="17">
        <v>11143.2968988579</v>
      </c>
      <c r="P373" s="17">
        <v>9262.4073093869392</v>
      </c>
      <c r="Q373" s="17">
        <v>1.59364082049819</v>
      </c>
      <c r="R373" s="17">
        <v>0.202390445508627</v>
      </c>
      <c r="S373" s="17" t="s">
        <v>2274</v>
      </c>
      <c r="T373" s="17" t="s">
        <v>8660</v>
      </c>
      <c r="U373" s="17" t="s">
        <v>8661</v>
      </c>
      <c r="V373" s="17" t="s">
        <v>8662</v>
      </c>
      <c r="W373" s="17" t="s">
        <v>8669</v>
      </c>
    </row>
    <row r="374" spans="1:26" x14ac:dyDescent="0.3">
      <c r="A374" s="17">
        <v>373</v>
      </c>
      <c r="B374" s="17">
        <v>666</v>
      </c>
      <c r="C374" s="17" t="s">
        <v>23611</v>
      </c>
      <c r="D374" s="17" t="s">
        <v>18185</v>
      </c>
      <c r="E374" s="17" t="s">
        <v>18185</v>
      </c>
      <c r="F374" s="17" t="s">
        <v>704</v>
      </c>
      <c r="G374" s="17" t="b">
        <v>1</v>
      </c>
      <c r="H374" s="17">
        <v>1.3644574791963699</v>
      </c>
      <c r="I374" s="17">
        <v>0.28497</v>
      </c>
      <c r="J374" s="17">
        <v>78625.047525682501</v>
      </c>
      <c r="K374" s="17">
        <v>38067.575001274403</v>
      </c>
      <c r="L374" s="17">
        <v>99335.251989782395</v>
      </c>
      <c r="M374" s="17">
        <v>35526.356487268997</v>
      </c>
      <c r="N374" s="17">
        <v>48886.566413516099</v>
      </c>
      <c r="O374" s="17">
        <v>16146.095050022799</v>
      </c>
      <c r="P374" s="17">
        <v>40557.472524407996</v>
      </c>
      <c r="Q374" s="17">
        <v>2.0654073059040501</v>
      </c>
      <c r="R374" s="17">
        <v>0.31500570890461299</v>
      </c>
      <c r="S374" s="17" t="s">
        <v>2234</v>
      </c>
      <c r="T374" s="17" t="s">
        <v>8073</v>
      </c>
      <c r="U374" s="17" t="s">
        <v>8074</v>
      </c>
      <c r="V374" s="17" t="s">
        <v>8075</v>
      </c>
      <c r="W374" s="17" t="s">
        <v>8082</v>
      </c>
      <c r="Z374" s="17" t="s">
        <v>8077</v>
      </c>
    </row>
    <row r="375" spans="1:26" x14ac:dyDescent="0.3">
      <c r="A375" s="17">
        <v>374</v>
      </c>
      <c r="B375" s="17">
        <v>203</v>
      </c>
      <c r="C375" s="17" t="s">
        <v>23612</v>
      </c>
      <c r="D375" s="17" t="s">
        <v>18185</v>
      </c>
      <c r="E375" s="17" t="s">
        <v>18185</v>
      </c>
      <c r="F375" s="17" t="s">
        <v>16678</v>
      </c>
      <c r="G375" s="17" t="b">
        <v>1</v>
      </c>
      <c r="H375" s="17">
        <v>1.23303005077229</v>
      </c>
      <c r="I375" s="17">
        <v>0.28525</v>
      </c>
      <c r="J375" s="17">
        <v>89660.276845903805</v>
      </c>
      <c r="K375" s="17">
        <v>80394.166275126801</v>
      </c>
      <c r="L375" s="17">
        <v>92247.073681718903</v>
      </c>
      <c r="M375" s="17">
        <v>75283.916964245102</v>
      </c>
      <c r="N375" s="17">
        <v>9446.5339263941205</v>
      </c>
      <c r="O375" s="17">
        <v>8954.5876362662693</v>
      </c>
      <c r="P375" s="17">
        <v>9266.1105707770002</v>
      </c>
      <c r="Q375" s="17">
        <v>1.11525849449158</v>
      </c>
      <c r="R375" s="17">
        <v>4.73755397789501E-2</v>
      </c>
      <c r="S375" s="17" t="s">
        <v>18279</v>
      </c>
      <c r="T375" s="17" t="s">
        <v>19860</v>
      </c>
      <c r="U375" s="17" t="s">
        <v>19861</v>
      </c>
      <c r="V375" s="17" t="s">
        <v>19862</v>
      </c>
      <c r="W375" s="17" t="s">
        <v>19869</v>
      </c>
      <c r="X375" s="17" t="s">
        <v>5437</v>
      </c>
      <c r="Z375" s="17" t="s">
        <v>19864</v>
      </c>
    </row>
    <row r="376" spans="1:26" x14ac:dyDescent="0.3">
      <c r="A376" s="17">
        <v>375</v>
      </c>
      <c r="B376" s="17">
        <v>272</v>
      </c>
      <c r="C376" s="17" t="s">
        <v>23613</v>
      </c>
      <c r="D376" s="17" t="s">
        <v>18185</v>
      </c>
      <c r="E376" s="17" t="s">
        <v>18185</v>
      </c>
      <c r="F376" s="17" t="s">
        <v>16724</v>
      </c>
      <c r="G376" s="17" t="b">
        <v>1</v>
      </c>
      <c r="H376" s="17">
        <v>-1.2275404739511899</v>
      </c>
      <c r="I376" s="17">
        <v>0.28743000000000002</v>
      </c>
      <c r="J376" s="17">
        <v>27674.653738730001</v>
      </c>
      <c r="K376" s="17">
        <v>36069.1179965384</v>
      </c>
      <c r="L376" s="17">
        <v>24855.886591886101</v>
      </c>
      <c r="M376" s="17">
        <v>37760.766480660102</v>
      </c>
      <c r="N376" s="17">
        <v>7985.9897332912296</v>
      </c>
      <c r="O376" s="17">
        <v>8747.3900337706891</v>
      </c>
      <c r="P376" s="17">
        <v>-8394.4642578083894</v>
      </c>
      <c r="Q376" s="17">
        <v>0.76726727117047799</v>
      </c>
      <c r="R376" s="17">
        <v>-0.115053326826263</v>
      </c>
      <c r="S376" s="17" t="s">
        <v>18453</v>
      </c>
      <c r="T376" s="17" t="s">
        <v>22405</v>
      </c>
      <c r="U376" s="17" t="s">
        <v>22406</v>
      </c>
      <c r="V376" s="17" t="s">
        <v>22407</v>
      </c>
      <c r="W376" s="17" t="s">
        <v>22415</v>
      </c>
      <c r="Z376" s="17" t="s">
        <v>22409</v>
      </c>
    </row>
    <row r="377" spans="1:26" x14ac:dyDescent="0.3">
      <c r="A377" s="17">
        <v>376</v>
      </c>
      <c r="B377" s="17">
        <v>452</v>
      </c>
      <c r="C377" s="17" t="s">
        <v>23614</v>
      </c>
      <c r="D377" s="17" t="s">
        <v>18185</v>
      </c>
      <c r="E377" s="17" t="s">
        <v>18185</v>
      </c>
      <c r="F377" s="17" t="s">
        <v>754</v>
      </c>
      <c r="G377" s="17" t="b">
        <v>1</v>
      </c>
      <c r="H377" s="17">
        <v>1.22132921199682</v>
      </c>
      <c r="I377" s="17">
        <v>0.28902</v>
      </c>
      <c r="J377" s="17">
        <v>96961.1658072266</v>
      </c>
      <c r="K377" s="17">
        <v>69482.429875443602</v>
      </c>
      <c r="L377" s="17">
        <v>100803.798773328</v>
      </c>
      <c r="M377" s="17">
        <v>56794.667282692302</v>
      </c>
      <c r="N377" s="17">
        <v>27531.975381267399</v>
      </c>
      <c r="O377" s="17">
        <v>27579.1743919687</v>
      </c>
      <c r="P377" s="17">
        <v>27478.735931783001</v>
      </c>
      <c r="Q377" s="17">
        <v>1.3954774751119401</v>
      </c>
      <c r="R377" s="17">
        <v>0.14472283078270101</v>
      </c>
      <c r="S377" s="17" t="s">
        <v>2259</v>
      </c>
      <c r="T377" s="17" t="s">
        <v>8446</v>
      </c>
      <c r="U377" s="17" t="s">
        <v>8447</v>
      </c>
      <c r="V377" s="17" t="s">
        <v>5455</v>
      </c>
      <c r="W377" s="17" t="s">
        <v>6423</v>
      </c>
      <c r="X377" s="17" t="s">
        <v>3041</v>
      </c>
    </row>
    <row r="378" spans="1:26" x14ac:dyDescent="0.3">
      <c r="A378" s="17">
        <v>377</v>
      </c>
      <c r="B378" s="17">
        <v>38</v>
      </c>
      <c r="C378" s="17" t="s">
        <v>3321</v>
      </c>
      <c r="D378" s="17" t="s">
        <v>18185</v>
      </c>
      <c r="E378" s="17" t="s">
        <v>18185</v>
      </c>
      <c r="F378" s="17" t="s">
        <v>98</v>
      </c>
      <c r="G378" s="17" t="b">
        <v>1</v>
      </c>
      <c r="H378" s="17">
        <v>1.2332426942193699</v>
      </c>
      <c r="I378" s="17">
        <v>0.28977000000000003</v>
      </c>
      <c r="J378" s="17">
        <v>876463.27002699603</v>
      </c>
      <c r="K378" s="17">
        <v>719578.18008145003</v>
      </c>
      <c r="L378" s="17">
        <v>799561.00576388603</v>
      </c>
      <c r="M378" s="17">
        <v>648166.00693152298</v>
      </c>
      <c r="N378" s="17">
        <v>176065.85011506299</v>
      </c>
      <c r="O378" s="17">
        <v>132478.76014601</v>
      </c>
      <c r="P378" s="17">
        <v>156885.089945546</v>
      </c>
      <c r="Q378" s="17">
        <v>1.2180236898342101</v>
      </c>
      <c r="R378" s="17">
        <v>8.56557351476155E-2</v>
      </c>
      <c r="S378" s="17" t="s">
        <v>1931</v>
      </c>
      <c r="T378" s="17" t="s">
        <v>3322</v>
      </c>
      <c r="U378" s="17" t="s">
        <v>3323</v>
      </c>
      <c r="V378" s="17" t="s">
        <v>3324</v>
      </c>
      <c r="W378" s="17" t="s">
        <v>3331</v>
      </c>
    </row>
    <row r="379" spans="1:26" x14ac:dyDescent="0.3">
      <c r="A379" s="17">
        <v>378</v>
      </c>
      <c r="B379" s="17">
        <v>536</v>
      </c>
      <c r="C379" s="17" t="s">
        <v>23615</v>
      </c>
      <c r="D379" s="17" t="s">
        <v>18185</v>
      </c>
      <c r="E379" s="17" t="s">
        <v>18185</v>
      </c>
      <c r="F379" s="17" t="s">
        <v>17036</v>
      </c>
      <c r="G379" s="17" t="b">
        <v>1</v>
      </c>
      <c r="H379" s="17">
        <v>-1.3945531806461999</v>
      </c>
      <c r="I379" s="17">
        <v>0.29249999999999998</v>
      </c>
      <c r="J379" s="17">
        <v>5881.9668372059696</v>
      </c>
      <c r="K379" s="17">
        <v>16879.451442872301</v>
      </c>
      <c r="L379" s="17">
        <v>5012.79225888769</v>
      </c>
      <c r="M379" s="17">
        <v>12900.046069443901</v>
      </c>
      <c r="N379" s="17">
        <v>2104.3081777039902</v>
      </c>
      <c r="O379" s="17">
        <v>13495.9316822648</v>
      </c>
      <c r="P379" s="17">
        <v>-10997.484605666299</v>
      </c>
      <c r="Q379" s="17">
        <v>0.34846907537920901</v>
      </c>
      <c r="R379" s="17">
        <v>-0.45783575698657902</v>
      </c>
      <c r="S379" s="17" t="s">
        <v>18329</v>
      </c>
      <c r="T379" s="17" t="s">
        <v>20572</v>
      </c>
      <c r="U379" s="17" t="s">
        <v>20573</v>
      </c>
      <c r="V379" s="17" t="s">
        <v>19758</v>
      </c>
    </row>
    <row r="380" spans="1:26" x14ac:dyDescent="0.3">
      <c r="A380" s="17">
        <v>379</v>
      </c>
      <c r="B380" s="17">
        <v>332</v>
      </c>
      <c r="C380" s="17" t="s">
        <v>23616</v>
      </c>
      <c r="D380" s="17" t="s">
        <v>18185</v>
      </c>
      <c r="E380" s="17" t="s">
        <v>18185</v>
      </c>
      <c r="F380" s="17" t="s">
        <v>16782</v>
      </c>
      <c r="G380" s="17" t="b">
        <v>1</v>
      </c>
      <c r="H380" s="17">
        <v>-1.4061512436977199</v>
      </c>
      <c r="I380" s="17">
        <v>0.29421999999999998</v>
      </c>
      <c r="J380" s="17">
        <v>9751.3498520619705</v>
      </c>
      <c r="K380" s="17">
        <v>52271.167988118497</v>
      </c>
      <c r="L380" s="17">
        <v>11068.0828827189</v>
      </c>
      <c r="M380" s="17">
        <v>34026.9634471631</v>
      </c>
      <c r="N380" s="17">
        <v>2880.3900713077201</v>
      </c>
      <c r="O380" s="17">
        <v>52295.247123432302</v>
      </c>
      <c r="P380" s="17">
        <v>-42519.818136056499</v>
      </c>
      <c r="Q380" s="17">
        <v>0.18655312722835099</v>
      </c>
      <c r="R380" s="17">
        <v>-0.72919746639461802</v>
      </c>
      <c r="S380" s="17" t="s">
        <v>18363</v>
      </c>
      <c r="T380" s="17" t="s">
        <v>21066</v>
      </c>
      <c r="U380" s="17" t="s">
        <v>21067</v>
      </c>
      <c r="V380" s="17" t="s">
        <v>7915</v>
      </c>
      <c r="W380" s="17" t="s">
        <v>7920</v>
      </c>
      <c r="Y380" s="17" t="s">
        <v>21069</v>
      </c>
    </row>
    <row r="381" spans="1:26" x14ac:dyDescent="0.3">
      <c r="A381" s="17">
        <v>380</v>
      </c>
      <c r="B381" s="17">
        <v>541</v>
      </c>
      <c r="C381" s="17" t="s">
        <v>20471</v>
      </c>
      <c r="D381" s="17" t="s">
        <v>18185</v>
      </c>
      <c r="E381" s="17" t="s">
        <v>18185</v>
      </c>
      <c r="F381" s="17" t="s">
        <v>17050</v>
      </c>
      <c r="G381" s="17" t="b">
        <v>1</v>
      </c>
      <c r="H381" s="17">
        <v>-1.24750783249574</v>
      </c>
      <c r="I381" s="17">
        <v>0.29459999999999997</v>
      </c>
      <c r="J381" s="17">
        <v>98937.393200136605</v>
      </c>
      <c r="K381" s="17">
        <v>186223.30421153901</v>
      </c>
      <c r="L381" s="17">
        <v>127345.474405414</v>
      </c>
      <c r="M381" s="17">
        <v>197667.787685722</v>
      </c>
      <c r="N381" s="17">
        <v>61713.322038866303</v>
      </c>
      <c r="O381" s="17">
        <v>104298.246319028</v>
      </c>
      <c r="P381" s="17">
        <v>-87285.911011402597</v>
      </c>
      <c r="Q381" s="17">
        <v>0.53128363079493701</v>
      </c>
      <c r="R381" s="17">
        <v>-0.27467356478845301</v>
      </c>
      <c r="S381" s="17" t="s">
        <v>18322</v>
      </c>
      <c r="T381" s="17" t="s">
        <v>20472</v>
      </c>
      <c r="U381" s="17" t="s">
        <v>20473</v>
      </c>
      <c r="V381" s="17" t="s">
        <v>6480</v>
      </c>
      <c r="W381" s="17" t="s">
        <v>20480</v>
      </c>
      <c r="Z381" s="17" t="s">
        <v>3191</v>
      </c>
    </row>
    <row r="382" spans="1:26" x14ac:dyDescent="0.3">
      <c r="A382" s="17">
        <v>381</v>
      </c>
      <c r="B382" s="17">
        <v>256</v>
      </c>
      <c r="C382" s="17" t="s">
        <v>23617</v>
      </c>
      <c r="D382" s="17" t="s">
        <v>18185</v>
      </c>
      <c r="E382" s="17" t="s">
        <v>18185</v>
      </c>
      <c r="F382" s="17" t="s">
        <v>316</v>
      </c>
      <c r="G382" s="17" t="b">
        <v>1</v>
      </c>
      <c r="H382" s="17">
        <v>-1.2902419278889401</v>
      </c>
      <c r="I382" s="17">
        <v>0.29477999999999999</v>
      </c>
      <c r="J382" s="17">
        <v>283374.83264837501</v>
      </c>
      <c r="K382" s="17">
        <v>325823.44820122101</v>
      </c>
      <c r="L382" s="17">
        <v>302941.40017875598</v>
      </c>
      <c r="M382" s="17">
        <v>314919.59013275802</v>
      </c>
      <c r="N382" s="17">
        <v>52142.723328978202</v>
      </c>
      <c r="O382" s="17">
        <v>22985.0776176896</v>
      </c>
      <c r="P382" s="17">
        <v>-42448.615552845898</v>
      </c>
      <c r="Q382" s="17">
        <v>0.869718966553228</v>
      </c>
      <c r="R382" s="17">
        <v>-6.0621058866824097E-2</v>
      </c>
      <c r="S382" s="17" t="s">
        <v>2040</v>
      </c>
      <c r="T382" s="17" t="s">
        <v>5072</v>
      </c>
      <c r="U382" s="17" t="s">
        <v>5073</v>
      </c>
      <c r="V382" s="17" t="s">
        <v>4439</v>
      </c>
      <c r="W382" s="17" t="s">
        <v>2939</v>
      </c>
      <c r="X382" s="17" t="s">
        <v>5079</v>
      </c>
    </row>
    <row r="383" spans="1:26" x14ac:dyDescent="0.3">
      <c r="A383" s="17">
        <v>382</v>
      </c>
      <c r="B383" s="17">
        <v>410</v>
      </c>
      <c r="C383" s="17" t="s">
        <v>23618</v>
      </c>
      <c r="D383" s="17" t="s">
        <v>18185</v>
      </c>
      <c r="E383" s="17" t="s">
        <v>18185</v>
      </c>
      <c r="F383" s="17" t="s">
        <v>470</v>
      </c>
      <c r="G383" s="17" t="b">
        <v>1</v>
      </c>
      <c r="H383" s="17">
        <v>-1.29405526942639</v>
      </c>
      <c r="I383" s="17">
        <v>0.29721999999999998</v>
      </c>
      <c r="J383" s="17">
        <v>409840.23140055698</v>
      </c>
      <c r="K383" s="17">
        <v>694319.14668626501</v>
      </c>
      <c r="L383" s="17">
        <v>485703.85449121002</v>
      </c>
      <c r="M383" s="17">
        <v>866029.65261671203</v>
      </c>
      <c r="N383" s="17">
        <v>143055.72660260199</v>
      </c>
      <c r="O383" s="17">
        <v>352870.54453207599</v>
      </c>
      <c r="P383" s="17">
        <v>-284478.91528570902</v>
      </c>
      <c r="Q383" s="17">
        <v>0.59027643606917102</v>
      </c>
      <c r="R383" s="17">
        <v>-0.22894455353874699</v>
      </c>
      <c r="S383" s="17" t="s">
        <v>2117</v>
      </c>
      <c r="T383" s="17" t="s">
        <v>6270</v>
      </c>
      <c r="U383" s="17" t="s">
        <v>3239</v>
      </c>
      <c r="V383" s="17" t="s">
        <v>6271</v>
      </c>
      <c r="W383" s="17" t="s">
        <v>2939</v>
      </c>
      <c r="X383" s="17" t="s">
        <v>6278</v>
      </c>
    </row>
    <row r="384" spans="1:26" x14ac:dyDescent="0.3">
      <c r="A384" s="17">
        <v>383</v>
      </c>
      <c r="B384" s="17">
        <v>660</v>
      </c>
      <c r="C384" s="17" t="s">
        <v>23619</v>
      </c>
      <c r="D384" s="17" t="s">
        <v>18185</v>
      </c>
      <c r="E384" s="17" t="s">
        <v>18185</v>
      </c>
      <c r="F384" s="17" t="s">
        <v>17240</v>
      </c>
      <c r="G384" s="17" t="b">
        <v>1</v>
      </c>
      <c r="H384" s="17">
        <v>1.37785888636284</v>
      </c>
      <c r="I384" s="17">
        <v>0.29786000000000001</v>
      </c>
      <c r="J384" s="17">
        <v>19159.739338840202</v>
      </c>
      <c r="K384" s="17">
        <v>6236.5790817802499</v>
      </c>
      <c r="L384" s="17">
        <v>22461.366864182601</v>
      </c>
      <c r="M384" s="17">
        <v>6458.8915995984498</v>
      </c>
      <c r="N384" s="17">
        <v>16089.2032537756</v>
      </c>
      <c r="O384" s="17">
        <v>2245.7780059270399</v>
      </c>
      <c r="P384" s="17">
        <v>12923.160257059901</v>
      </c>
      <c r="Q384" s="17">
        <v>3.0721552773721799</v>
      </c>
      <c r="R384" s="17">
        <v>0.48744316266209398</v>
      </c>
      <c r="S384" s="17" t="s">
        <v>18246</v>
      </c>
      <c r="T384" s="17" t="s">
        <v>19362</v>
      </c>
      <c r="U384" s="17" t="s">
        <v>19363</v>
      </c>
      <c r="V384" s="17" t="s">
        <v>19364</v>
      </c>
      <c r="W384" s="17" t="s">
        <v>2939</v>
      </c>
      <c r="X384" s="17" t="s">
        <v>19371</v>
      </c>
      <c r="Z384" s="17" t="s">
        <v>19366</v>
      </c>
    </row>
    <row r="385" spans="1:26" x14ac:dyDescent="0.3">
      <c r="A385" s="17">
        <v>384</v>
      </c>
      <c r="B385" s="17">
        <v>344</v>
      </c>
      <c r="C385" s="17" t="s">
        <v>6283</v>
      </c>
      <c r="D385" s="17" t="s">
        <v>18185</v>
      </c>
      <c r="E385" s="17" t="s">
        <v>18185</v>
      </c>
      <c r="F385" s="17" t="s">
        <v>472</v>
      </c>
      <c r="G385" s="17" t="b">
        <v>1</v>
      </c>
      <c r="H385" s="17">
        <v>1.2297751517783</v>
      </c>
      <c r="I385" s="17">
        <v>0.29805999999999999</v>
      </c>
      <c r="J385" s="17">
        <v>253970.753318395</v>
      </c>
      <c r="K385" s="17">
        <v>173464.544249058</v>
      </c>
      <c r="L385" s="17">
        <v>268245.38503095601</v>
      </c>
      <c r="M385" s="17">
        <v>143454.234414331</v>
      </c>
      <c r="N385" s="17">
        <v>60007.740892201</v>
      </c>
      <c r="O385" s="17">
        <v>96206.774842499595</v>
      </c>
      <c r="P385" s="17">
        <v>80506.209069336895</v>
      </c>
      <c r="Q385" s="17">
        <v>1.4641075755155299</v>
      </c>
      <c r="R385" s="17">
        <v>0.165572987744492</v>
      </c>
      <c r="S385" s="17" t="s">
        <v>2118</v>
      </c>
      <c r="T385" s="17" t="s">
        <v>6284</v>
      </c>
      <c r="U385" s="17" t="s">
        <v>6285</v>
      </c>
      <c r="V385" s="17" t="s">
        <v>6286</v>
      </c>
      <c r="W385" s="17" t="s">
        <v>6293</v>
      </c>
      <c r="X385" s="17" t="s">
        <v>6294</v>
      </c>
    </row>
    <row r="386" spans="1:26" x14ac:dyDescent="0.3">
      <c r="A386" s="17">
        <v>385</v>
      </c>
      <c r="B386" s="17">
        <v>377</v>
      </c>
      <c r="C386" s="17" t="s">
        <v>23620</v>
      </c>
      <c r="D386" s="17" t="s">
        <v>18185</v>
      </c>
      <c r="E386" s="17" t="s">
        <v>18185</v>
      </c>
      <c r="F386" s="17" t="s">
        <v>454</v>
      </c>
      <c r="G386" s="17" t="b">
        <v>1</v>
      </c>
      <c r="H386" s="17">
        <v>-1.18361500119382</v>
      </c>
      <c r="I386" s="17">
        <v>0.30325000000000002</v>
      </c>
      <c r="J386" s="17">
        <v>101278.14373910399</v>
      </c>
      <c r="K386" s="17">
        <v>147368.30716811001</v>
      </c>
      <c r="L386" s="17">
        <v>81063.391465311797</v>
      </c>
      <c r="M386" s="17">
        <v>157330.404168715</v>
      </c>
      <c r="N386" s="17">
        <v>44288.712875716497</v>
      </c>
      <c r="O386" s="17">
        <v>50867.664185994698</v>
      </c>
      <c r="P386" s="17">
        <v>-46090.163429006301</v>
      </c>
      <c r="Q386" s="17">
        <v>0.687245077895691</v>
      </c>
      <c r="R386" s="17">
        <v>-0.16288836192523001</v>
      </c>
      <c r="S386" s="17" t="s">
        <v>2109</v>
      </c>
      <c r="T386" s="17" t="s">
        <v>6146</v>
      </c>
      <c r="U386" s="17" t="s">
        <v>6147</v>
      </c>
      <c r="V386" s="17" t="s">
        <v>6148</v>
      </c>
      <c r="W386" s="17" t="s">
        <v>6156</v>
      </c>
      <c r="X386" s="17" t="s">
        <v>2889</v>
      </c>
      <c r="Z386" s="17" t="s">
        <v>6150</v>
      </c>
    </row>
    <row r="387" spans="1:26" x14ac:dyDescent="0.3">
      <c r="A387" s="17">
        <v>386</v>
      </c>
      <c r="B387" s="17">
        <v>311</v>
      </c>
      <c r="C387" s="17" t="s">
        <v>6096</v>
      </c>
      <c r="D387" s="17" t="s">
        <v>18185</v>
      </c>
      <c r="E387" s="17" t="s">
        <v>18185</v>
      </c>
      <c r="F387" s="17" t="s">
        <v>448</v>
      </c>
      <c r="G387" s="17" t="b">
        <v>1</v>
      </c>
      <c r="H387" s="17">
        <v>-1.3064962153088899</v>
      </c>
      <c r="I387" s="17">
        <v>0.30559999999999998</v>
      </c>
      <c r="J387" s="17">
        <v>576431.04175456602</v>
      </c>
      <c r="K387" s="17">
        <v>984959.77999807999</v>
      </c>
      <c r="L387" s="17">
        <v>636191.591125582</v>
      </c>
      <c r="M387" s="17">
        <v>1222704.3445977501</v>
      </c>
      <c r="N387" s="17">
        <v>149003.307252689</v>
      </c>
      <c r="O387" s="17">
        <v>520695.44822511799</v>
      </c>
      <c r="P387" s="17">
        <v>-408528.73824351502</v>
      </c>
      <c r="Q387" s="17">
        <v>0.58523307596954799</v>
      </c>
      <c r="R387" s="17">
        <v>-0.232671136570785</v>
      </c>
      <c r="S387" s="17" t="s">
        <v>2106</v>
      </c>
      <c r="T387" s="17" t="s">
        <v>6097</v>
      </c>
      <c r="U387" s="17" t="s">
        <v>6098</v>
      </c>
      <c r="V387" s="17" t="s">
        <v>6099</v>
      </c>
      <c r="W387" s="17" t="s">
        <v>6106</v>
      </c>
      <c r="X387" s="17" t="s">
        <v>6107</v>
      </c>
      <c r="Z387" s="17" t="s">
        <v>6101</v>
      </c>
    </row>
    <row r="388" spans="1:26" x14ac:dyDescent="0.3">
      <c r="A388" s="17">
        <v>387</v>
      </c>
      <c r="B388" s="17">
        <v>166</v>
      </c>
      <c r="C388" s="17" t="s">
        <v>23621</v>
      </c>
      <c r="D388" s="17" t="s">
        <v>18185</v>
      </c>
      <c r="E388" s="17" t="s">
        <v>18185</v>
      </c>
      <c r="F388" s="17" t="s">
        <v>836</v>
      </c>
      <c r="G388" s="17" t="b">
        <v>1</v>
      </c>
      <c r="H388" s="17">
        <v>1.28657994500265</v>
      </c>
      <c r="I388" s="17">
        <v>0.30620999999999998</v>
      </c>
      <c r="J388" s="17">
        <v>81796.996045814507</v>
      </c>
      <c r="K388" s="17">
        <v>51825.046879831003</v>
      </c>
      <c r="L388" s="17">
        <v>99615.265743422104</v>
      </c>
      <c r="M388" s="17">
        <v>57891.741202402103</v>
      </c>
      <c r="N388" s="17">
        <v>38213.291738009699</v>
      </c>
      <c r="O388" s="17">
        <v>12954.9829073617</v>
      </c>
      <c r="P388" s="17">
        <v>29971.9491659835</v>
      </c>
      <c r="Q388" s="17">
        <v>1.5783294173468001</v>
      </c>
      <c r="R388" s="17">
        <v>0.19819765109474</v>
      </c>
      <c r="S388" s="17" t="s">
        <v>2300</v>
      </c>
      <c r="T388" s="17" t="s">
        <v>9045</v>
      </c>
      <c r="U388" s="17" t="s">
        <v>9046</v>
      </c>
      <c r="V388" s="17" t="s">
        <v>9047</v>
      </c>
      <c r="W388" s="17" t="s">
        <v>3462</v>
      </c>
      <c r="X388" s="17" t="s">
        <v>3250</v>
      </c>
      <c r="Z388" s="17" t="s">
        <v>9049</v>
      </c>
    </row>
    <row r="389" spans="1:26" x14ac:dyDescent="0.3">
      <c r="A389" s="17">
        <v>388</v>
      </c>
      <c r="B389" s="17">
        <v>720</v>
      </c>
      <c r="C389" s="17" t="s">
        <v>23622</v>
      </c>
      <c r="D389" s="17" t="s">
        <v>18185</v>
      </c>
      <c r="E389" s="17" t="s">
        <v>18185</v>
      </c>
      <c r="F389" s="17" t="s">
        <v>804</v>
      </c>
      <c r="G389" s="17" t="b">
        <v>1</v>
      </c>
      <c r="H389" s="17">
        <v>-1.29278402673125</v>
      </c>
      <c r="I389" s="17">
        <v>0.30719999999999997</v>
      </c>
      <c r="J389" s="17">
        <v>152224.82582398399</v>
      </c>
      <c r="K389" s="17">
        <v>168952.662804939</v>
      </c>
      <c r="L389" s="17">
        <v>155963.42831361701</v>
      </c>
      <c r="M389" s="17">
        <v>175137.606301714</v>
      </c>
      <c r="N389" s="17">
        <v>6649.6379356950401</v>
      </c>
      <c r="O389" s="17">
        <v>21402.471176331099</v>
      </c>
      <c r="P389" s="17">
        <v>-16727.836980955501</v>
      </c>
      <c r="Q389" s="17">
        <v>0.900990983490635</v>
      </c>
      <c r="R389" s="17">
        <v>-4.5279555125106598E-2</v>
      </c>
      <c r="S389" s="17" t="s">
        <v>2284</v>
      </c>
      <c r="T389" s="17" t="s">
        <v>8810</v>
      </c>
      <c r="U389" s="17" t="s">
        <v>8811</v>
      </c>
      <c r="V389" s="17" t="s">
        <v>8812</v>
      </c>
      <c r="W389" s="17" t="s">
        <v>4497</v>
      </c>
    </row>
    <row r="390" spans="1:26" x14ac:dyDescent="0.3">
      <c r="A390" s="17">
        <v>389</v>
      </c>
      <c r="B390" s="17">
        <v>629</v>
      </c>
      <c r="C390" s="17" t="s">
        <v>23623</v>
      </c>
      <c r="D390" s="17" t="s">
        <v>18185</v>
      </c>
      <c r="E390" s="17" t="s">
        <v>18185</v>
      </c>
      <c r="F390" s="17" t="s">
        <v>1752</v>
      </c>
      <c r="G390" s="17" t="b">
        <v>1</v>
      </c>
      <c r="H390" s="17">
        <v>-1.2709292896659099</v>
      </c>
      <c r="I390" s="17">
        <v>0.30724000000000001</v>
      </c>
      <c r="J390" s="17">
        <v>20322.112730491499</v>
      </c>
      <c r="K390" s="17">
        <v>35655.466296491701</v>
      </c>
      <c r="L390" s="17">
        <v>16936.732845109302</v>
      </c>
      <c r="M390" s="17">
        <v>40212.085137889</v>
      </c>
      <c r="N390" s="17">
        <v>7342.1126139877497</v>
      </c>
      <c r="O390" s="17">
        <v>19564.324695810501</v>
      </c>
      <c r="P390" s="17">
        <v>-15333.3535660002</v>
      </c>
      <c r="Q390" s="17">
        <v>0.569957844934735</v>
      </c>
      <c r="R390" s="17">
        <v>-0.24415726430864401</v>
      </c>
      <c r="S390" s="17" t="s">
        <v>2758</v>
      </c>
      <c r="T390" s="17" t="s">
        <v>15573</v>
      </c>
      <c r="U390" s="17" t="s">
        <v>15574</v>
      </c>
      <c r="V390" s="17" t="s">
        <v>15575</v>
      </c>
      <c r="W390" s="17" t="s">
        <v>15583</v>
      </c>
      <c r="Z390" s="17" t="s">
        <v>15577</v>
      </c>
    </row>
    <row r="391" spans="1:26" x14ac:dyDescent="0.3">
      <c r="A391" s="17">
        <v>390</v>
      </c>
      <c r="B391" s="17">
        <v>631</v>
      </c>
      <c r="C391" s="17" t="s">
        <v>23624</v>
      </c>
      <c r="D391" s="17" t="s">
        <v>18185</v>
      </c>
      <c r="E391" s="17" t="s">
        <v>18185</v>
      </c>
      <c r="F391" s="17" t="s">
        <v>17188</v>
      </c>
      <c r="G391" s="17" t="b">
        <v>1</v>
      </c>
      <c r="H391" s="17">
        <v>-1.2135884255612199</v>
      </c>
      <c r="I391" s="17">
        <v>0.30775999999999998</v>
      </c>
      <c r="J391" s="17">
        <v>8247.9937407976904</v>
      </c>
      <c r="K391" s="17">
        <v>14635.506138143</v>
      </c>
      <c r="L391" s="17">
        <v>9838.0428440019896</v>
      </c>
      <c r="M391" s="17">
        <v>13548.3422811293</v>
      </c>
      <c r="N391" s="17">
        <v>4486.3325144068504</v>
      </c>
      <c r="O391" s="17">
        <v>7936.0346089816403</v>
      </c>
      <c r="P391" s="17">
        <v>-6387.5123973453001</v>
      </c>
      <c r="Q391" s="17">
        <v>0.56356053989153199</v>
      </c>
      <c r="R391" s="17">
        <v>-0.249059423489083</v>
      </c>
      <c r="S391" s="17" t="s">
        <v>18332</v>
      </c>
      <c r="T391" s="17" t="s">
        <v>20613</v>
      </c>
      <c r="U391" s="17" t="s">
        <v>20614</v>
      </c>
      <c r="V391" s="17" t="s">
        <v>20615</v>
      </c>
      <c r="W391" s="17" t="s">
        <v>20622</v>
      </c>
    </row>
    <row r="392" spans="1:26" x14ac:dyDescent="0.3">
      <c r="A392" s="17">
        <v>391</v>
      </c>
      <c r="B392" s="17">
        <v>41</v>
      </c>
      <c r="C392" s="17" t="s">
        <v>23625</v>
      </c>
      <c r="D392" s="17" t="s">
        <v>18185</v>
      </c>
      <c r="E392" s="17" t="s">
        <v>18185</v>
      </c>
      <c r="F392" s="17" t="s">
        <v>176</v>
      </c>
      <c r="G392" s="17" t="b">
        <v>1</v>
      </c>
      <c r="H392" s="17">
        <v>1.34547128286275</v>
      </c>
      <c r="I392" s="17">
        <v>0.30868000000000001</v>
      </c>
      <c r="J392" s="17">
        <v>634980.19212366</v>
      </c>
      <c r="K392" s="17">
        <v>457908.09906278801</v>
      </c>
      <c r="L392" s="17">
        <v>508226.42495984002</v>
      </c>
      <c r="M392" s="17">
        <v>450955.15812962397</v>
      </c>
      <c r="N392" s="17">
        <v>226906.55780056</v>
      </c>
      <c r="O392" s="17">
        <v>21767.668408041001</v>
      </c>
      <c r="P392" s="17">
        <v>177072.09306087199</v>
      </c>
      <c r="Q392" s="17">
        <v>1.38669788418962</v>
      </c>
      <c r="R392" s="17">
        <v>0.14198185291094001</v>
      </c>
      <c r="S392" s="17" t="s">
        <v>1970</v>
      </c>
      <c r="T392" s="17" t="s">
        <v>3956</v>
      </c>
      <c r="U392" s="17" t="s">
        <v>3957</v>
      </c>
      <c r="V392" s="17" t="s">
        <v>3958</v>
      </c>
      <c r="W392" s="17" t="s">
        <v>3967</v>
      </c>
      <c r="Y392" s="17" t="s">
        <v>3961</v>
      </c>
      <c r="Z392" s="17" t="s">
        <v>3960</v>
      </c>
    </row>
    <row r="393" spans="1:26" x14ac:dyDescent="0.3">
      <c r="A393" s="17">
        <v>392</v>
      </c>
      <c r="B393" s="17">
        <v>584</v>
      </c>
      <c r="C393" s="17" t="s">
        <v>21121</v>
      </c>
      <c r="D393" s="17" t="s">
        <v>18185</v>
      </c>
      <c r="E393" s="17" t="s">
        <v>18185</v>
      </c>
      <c r="F393" s="17" t="s">
        <v>17112</v>
      </c>
      <c r="G393" s="17" t="b">
        <v>1</v>
      </c>
      <c r="H393" s="17">
        <v>-1.1723708652084901</v>
      </c>
      <c r="I393" s="17">
        <v>0.31065999999999999</v>
      </c>
      <c r="J393" s="17">
        <v>16916.035672651102</v>
      </c>
      <c r="K393" s="17">
        <v>29814.842981283899</v>
      </c>
      <c r="L393" s="17">
        <v>14385.645381829099</v>
      </c>
      <c r="M393" s="17">
        <v>36287.563216971401</v>
      </c>
      <c r="N393" s="17">
        <v>11468.8002796487</v>
      </c>
      <c r="O393" s="17">
        <v>15219.0735794228</v>
      </c>
      <c r="P393" s="17">
        <v>-12898.8073086328</v>
      </c>
      <c r="Q393" s="17">
        <v>0.56736960457145702</v>
      </c>
      <c r="R393" s="17">
        <v>-0.24613393417372101</v>
      </c>
      <c r="S393" s="17" t="s">
        <v>18367</v>
      </c>
      <c r="T393" s="17" t="s">
        <v>21122</v>
      </c>
      <c r="U393" s="17" t="s">
        <v>21123</v>
      </c>
      <c r="V393" s="17" t="s">
        <v>21124</v>
      </c>
      <c r="W393" s="17" t="s">
        <v>21130</v>
      </c>
      <c r="Z393" s="17" t="s">
        <v>21126</v>
      </c>
    </row>
    <row r="394" spans="1:26" x14ac:dyDescent="0.3">
      <c r="A394" s="17">
        <v>393</v>
      </c>
      <c r="B394" s="17">
        <v>285</v>
      </c>
      <c r="C394" s="17" t="s">
        <v>23626</v>
      </c>
      <c r="D394" s="17" t="s">
        <v>18185</v>
      </c>
      <c r="E394" s="17" t="s">
        <v>18185</v>
      </c>
      <c r="F394" s="17" t="s">
        <v>16736</v>
      </c>
      <c r="G394" s="17" t="b">
        <v>1</v>
      </c>
      <c r="H394" s="17">
        <v>-1.33247302448644</v>
      </c>
      <c r="I394" s="17">
        <v>0.31191999999999998</v>
      </c>
      <c r="J394" s="17">
        <v>31329.918398279598</v>
      </c>
      <c r="K394" s="17">
        <v>56453.872853795401</v>
      </c>
      <c r="L394" s="17">
        <v>32885.959689636496</v>
      </c>
      <c r="M394" s="17">
        <v>38390.002977074997</v>
      </c>
      <c r="N394" s="17">
        <v>3338.7203800821699</v>
      </c>
      <c r="O394" s="17">
        <v>32486.9347325731</v>
      </c>
      <c r="P394" s="17">
        <v>-25123.954455515799</v>
      </c>
      <c r="Q394" s="17">
        <v>0.55496490877460303</v>
      </c>
      <c r="R394" s="17">
        <v>-0.25573447707077201</v>
      </c>
      <c r="S394" s="17" t="s">
        <v>18327</v>
      </c>
      <c r="T394" s="17" t="s">
        <v>20541</v>
      </c>
      <c r="U394" s="17" t="s">
        <v>20542</v>
      </c>
      <c r="V394" s="17" t="s">
        <v>20543</v>
      </c>
      <c r="W394" s="17" t="s">
        <v>20550</v>
      </c>
      <c r="Z394" s="17" t="s">
        <v>20545</v>
      </c>
    </row>
    <row r="395" spans="1:26" x14ac:dyDescent="0.3">
      <c r="A395" s="17">
        <v>394</v>
      </c>
      <c r="B395" s="17">
        <v>30</v>
      </c>
      <c r="C395" s="17" t="s">
        <v>23627</v>
      </c>
      <c r="D395" s="17" t="s">
        <v>18185</v>
      </c>
      <c r="E395" s="17" t="s">
        <v>18185</v>
      </c>
      <c r="F395" s="17" t="s">
        <v>16618</v>
      </c>
      <c r="G395" s="17" t="b">
        <v>1</v>
      </c>
      <c r="H395" s="17">
        <v>-1.3319282456310499</v>
      </c>
      <c r="I395" s="17">
        <v>0.31352999999999998</v>
      </c>
      <c r="J395" s="17">
        <v>15572.514030501399</v>
      </c>
      <c r="K395" s="17">
        <v>36727.256416762997</v>
      </c>
      <c r="L395" s="17">
        <v>14679.230351070901</v>
      </c>
      <c r="M395" s="17">
        <v>32532.748350065802</v>
      </c>
      <c r="N395" s="17">
        <v>1711.9317107505899</v>
      </c>
      <c r="O395" s="17">
        <v>27456.488429946599</v>
      </c>
      <c r="P395" s="17">
        <v>-21154.742386261601</v>
      </c>
      <c r="Q395" s="17">
        <v>0.42400428318935901</v>
      </c>
      <c r="R395" s="17">
        <v>-0.37262975624663502</v>
      </c>
      <c r="S395" s="17" t="s">
        <v>18385</v>
      </c>
      <c r="T395" s="17" t="s">
        <v>21384</v>
      </c>
      <c r="U395" s="17" t="s">
        <v>21385</v>
      </c>
      <c r="V395" s="17" t="s">
        <v>21386</v>
      </c>
      <c r="W395" s="17" t="s">
        <v>21391</v>
      </c>
      <c r="X395" s="17" t="s">
        <v>3164</v>
      </c>
    </row>
    <row r="396" spans="1:26" x14ac:dyDescent="0.3">
      <c r="A396" s="17">
        <v>395</v>
      </c>
      <c r="B396" s="17">
        <v>116</v>
      </c>
      <c r="C396" s="17" t="s">
        <v>23628</v>
      </c>
      <c r="D396" s="17" t="s">
        <v>18185</v>
      </c>
      <c r="E396" s="17" t="s">
        <v>18185</v>
      </c>
      <c r="F396" s="17" t="s">
        <v>16632</v>
      </c>
      <c r="G396" s="17" t="b">
        <v>1</v>
      </c>
      <c r="H396" s="17">
        <v>-1.25694614955813</v>
      </c>
      <c r="I396" s="17">
        <v>0.31597999999999998</v>
      </c>
      <c r="J396" s="17">
        <v>132528.15096107501</v>
      </c>
      <c r="K396" s="17">
        <v>153640.47284532999</v>
      </c>
      <c r="L396" s="17">
        <v>136016.59035293001</v>
      </c>
      <c r="M396" s="17">
        <v>168207.60179727399</v>
      </c>
      <c r="N396" s="17">
        <v>9129.4709572380507</v>
      </c>
      <c r="O396" s="17">
        <v>27622.854161847601</v>
      </c>
      <c r="P396" s="17">
        <v>-21112.321884254299</v>
      </c>
      <c r="Q396" s="17">
        <v>0.86258619559503602</v>
      </c>
      <c r="R396" s="17">
        <v>-6.4197496369609905E-2</v>
      </c>
      <c r="S396" s="17" t="s">
        <v>18319</v>
      </c>
      <c r="T396" s="17" t="s">
        <v>20427</v>
      </c>
      <c r="U396" s="17" t="s">
        <v>20428</v>
      </c>
      <c r="V396" s="17" t="s">
        <v>20429</v>
      </c>
      <c r="W396" s="17" t="s">
        <v>20435</v>
      </c>
    </row>
    <row r="397" spans="1:26" x14ac:dyDescent="0.3">
      <c r="A397" s="17">
        <v>396</v>
      </c>
      <c r="B397" s="17">
        <v>538</v>
      </c>
      <c r="C397" s="17" t="s">
        <v>19955</v>
      </c>
      <c r="D397" s="17" t="s">
        <v>18185</v>
      </c>
      <c r="E397" s="17" t="s">
        <v>18185</v>
      </c>
      <c r="F397" s="17" t="s">
        <v>17044</v>
      </c>
      <c r="G397" s="17" t="b">
        <v>1</v>
      </c>
      <c r="H397" s="17">
        <v>1.27854521678641</v>
      </c>
      <c r="I397" s="17">
        <v>0.31616</v>
      </c>
      <c r="J397" s="17">
        <v>212081.330042769</v>
      </c>
      <c r="K397" s="17">
        <v>120208.428051758</v>
      </c>
      <c r="L397" s="17">
        <v>230130.91632911301</v>
      </c>
      <c r="M397" s="17">
        <v>134002.845615681</v>
      </c>
      <c r="N397" s="17">
        <v>120445.635565006</v>
      </c>
      <c r="O397" s="17">
        <v>31357.543367297902</v>
      </c>
      <c r="P397" s="17">
        <v>91872.901991011298</v>
      </c>
      <c r="Q397" s="17">
        <v>1.7642800382636501</v>
      </c>
      <c r="R397" s="17">
        <v>0.24656752037631199</v>
      </c>
      <c r="S397" s="17" t="s">
        <v>18286</v>
      </c>
      <c r="T397" s="17" t="s">
        <v>19956</v>
      </c>
      <c r="U397" s="17" t="s">
        <v>19957</v>
      </c>
      <c r="V397" s="17" t="s">
        <v>6448</v>
      </c>
      <c r="W397" s="17" t="s">
        <v>19964</v>
      </c>
      <c r="X397" s="17" t="s">
        <v>3250</v>
      </c>
      <c r="Z397" s="17" t="s">
        <v>19959</v>
      </c>
    </row>
    <row r="398" spans="1:26" x14ac:dyDescent="0.3">
      <c r="A398" s="17">
        <v>397</v>
      </c>
      <c r="B398" s="17">
        <v>52</v>
      </c>
      <c r="C398" s="17" t="s">
        <v>23629</v>
      </c>
      <c r="D398" s="17" t="s">
        <v>18185</v>
      </c>
      <c r="E398" s="17" t="s">
        <v>18185</v>
      </c>
      <c r="F398" s="17" t="s">
        <v>238</v>
      </c>
      <c r="G398" s="17" t="b">
        <v>1</v>
      </c>
      <c r="H398" s="17">
        <v>1.2146315712983</v>
      </c>
      <c r="I398" s="17">
        <v>0.31641000000000002</v>
      </c>
      <c r="J398" s="17">
        <v>188381.123907778</v>
      </c>
      <c r="K398" s="17">
        <v>146025.70861116299</v>
      </c>
      <c r="L398" s="17">
        <v>161057.49865324001</v>
      </c>
      <c r="M398" s="17">
        <v>153506.60990498</v>
      </c>
      <c r="N398" s="17">
        <v>54820.1916692093</v>
      </c>
      <c r="O398" s="17">
        <v>25351.649352458</v>
      </c>
      <c r="P398" s="17">
        <v>42355.415296614199</v>
      </c>
      <c r="Q398" s="17">
        <v>1.2900545095754199</v>
      </c>
      <c r="R398" s="17">
        <v>0.11060806123542601</v>
      </c>
      <c r="S398" s="17" t="s">
        <v>2001</v>
      </c>
      <c r="T398" s="17" t="s">
        <v>4452</v>
      </c>
      <c r="U398" s="17" t="s">
        <v>4453</v>
      </c>
      <c r="V398" s="17" t="s">
        <v>4454</v>
      </c>
      <c r="W398" s="17" t="s">
        <v>4462</v>
      </c>
      <c r="Z398" s="17" t="s">
        <v>4456</v>
      </c>
    </row>
    <row r="399" spans="1:26" x14ac:dyDescent="0.3">
      <c r="A399" s="17">
        <v>398</v>
      </c>
      <c r="B399" s="17">
        <v>110</v>
      </c>
      <c r="C399" s="17" t="s">
        <v>23630</v>
      </c>
      <c r="D399" s="17" t="s">
        <v>18185</v>
      </c>
      <c r="E399" s="17" t="s">
        <v>18185</v>
      </c>
      <c r="F399" s="17" t="s">
        <v>166</v>
      </c>
      <c r="G399" s="17" t="b">
        <v>1</v>
      </c>
      <c r="H399" s="17">
        <v>1.2012860560235299</v>
      </c>
      <c r="I399" s="17">
        <v>0.32007000000000002</v>
      </c>
      <c r="J399" s="17">
        <v>451680.20429614501</v>
      </c>
      <c r="K399" s="17">
        <v>394326.89574379497</v>
      </c>
      <c r="L399" s="17">
        <v>443681.72523597098</v>
      </c>
      <c r="M399" s="17">
        <v>394971.59163888899</v>
      </c>
      <c r="N399" s="17">
        <v>74828.089949232599</v>
      </c>
      <c r="O399" s="17">
        <v>35199.6113299313</v>
      </c>
      <c r="P399" s="17">
        <v>57353.308552349597</v>
      </c>
      <c r="Q399" s="17">
        <v>1.14544609858318</v>
      </c>
      <c r="R399" s="17">
        <v>5.8974657350237401E-2</v>
      </c>
      <c r="S399" s="17" t="s">
        <v>1965</v>
      </c>
      <c r="T399" s="17" t="s">
        <v>3876</v>
      </c>
      <c r="U399" s="17" t="s">
        <v>3877</v>
      </c>
      <c r="V399" s="17" t="s">
        <v>3878</v>
      </c>
      <c r="W399" s="17" t="s">
        <v>2939</v>
      </c>
      <c r="X399" s="17" t="s">
        <v>3883</v>
      </c>
    </row>
    <row r="400" spans="1:26" x14ac:dyDescent="0.3">
      <c r="A400" s="17">
        <v>399</v>
      </c>
      <c r="B400" s="17">
        <v>499</v>
      </c>
      <c r="C400" s="17" t="s">
        <v>23631</v>
      </c>
      <c r="D400" s="17" t="s">
        <v>18185</v>
      </c>
      <c r="E400" s="17" t="s">
        <v>18185</v>
      </c>
      <c r="F400" s="17" t="s">
        <v>16982</v>
      </c>
      <c r="G400" s="17" t="b">
        <v>1</v>
      </c>
      <c r="H400" s="17">
        <v>-1.13460915780653</v>
      </c>
      <c r="I400" s="17">
        <v>0.32050000000000001</v>
      </c>
      <c r="J400" s="17">
        <v>69000.798573540204</v>
      </c>
      <c r="K400" s="17">
        <v>118271.12947990801</v>
      </c>
      <c r="L400" s="17">
        <v>52934.270724878501</v>
      </c>
      <c r="M400" s="17">
        <v>103518.86918994501</v>
      </c>
      <c r="N400" s="17">
        <v>55771.310321546604</v>
      </c>
      <c r="O400" s="17">
        <v>50465.199281822002</v>
      </c>
      <c r="P400" s="17">
        <v>-49270.330906367701</v>
      </c>
      <c r="Q400" s="17">
        <v>0.58341202013516003</v>
      </c>
      <c r="R400" s="17">
        <v>-0.23402462728046</v>
      </c>
      <c r="S400" s="17" t="s">
        <v>18281</v>
      </c>
      <c r="T400" s="17" t="s">
        <v>19891</v>
      </c>
      <c r="U400" s="17" t="s">
        <v>19892</v>
      </c>
      <c r="V400" s="17" t="s">
        <v>19893</v>
      </c>
      <c r="W400" s="17" t="s">
        <v>4497</v>
      </c>
    </row>
    <row r="401" spans="1:26" x14ac:dyDescent="0.3">
      <c r="A401" s="17">
        <v>400</v>
      </c>
      <c r="B401" s="17">
        <v>495</v>
      </c>
      <c r="C401" s="17" t="s">
        <v>23632</v>
      </c>
      <c r="D401" s="17" t="s">
        <v>18185</v>
      </c>
      <c r="E401" s="17" t="s">
        <v>18185</v>
      </c>
      <c r="F401" s="17" t="s">
        <v>16972</v>
      </c>
      <c r="G401" s="17" t="b">
        <v>1</v>
      </c>
      <c r="H401" s="17">
        <v>1.18876026876448</v>
      </c>
      <c r="I401" s="17">
        <v>0.32062000000000002</v>
      </c>
      <c r="J401" s="17">
        <v>17704.700401982602</v>
      </c>
      <c r="K401" s="17">
        <v>11903.7634331718</v>
      </c>
      <c r="L401" s="17">
        <v>18628.5842026916</v>
      </c>
      <c r="M401" s="17">
        <v>16111.983304719801</v>
      </c>
      <c r="N401" s="17">
        <v>3847.0333948232201</v>
      </c>
      <c r="O401" s="17">
        <v>7525.8411024776997</v>
      </c>
      <c r="P401" s="17">
        <v>5800.9369688107399</v>
      </c>
      <c r="Q401" s="17">
        <v>1.4873195776593999</v>
      </c>
      <c r="R401" s="17">
        <v>0.172404294616161</v>
      </c>
      <c r="S401" s="17" t="s">
        <v>18454</v>
      </c>
      <c r="T401" s="17" t="s">
        <v>22423</v>
      </c>
      <c r="U401" s="17" t="s">
        <v>22424</v>
      </c>
      <c r="V401" s="17" t="s">
        <v>22425</v>
      </c>
      <c r="W401" s="17" t="s">
        <v>22432</v>
      </c>
      <c r="Z401" s="17" t="s">
        <v>22427</v>
      </c>
    </row>
    <row r="402" spans="1:26" x14ac:dyDescent="0.3">
      <c r="A402" s="17">
        <v>401</v>
      </c>
      <c r="B402" s="17">
        <v>505</v>
      </c>
      <c r="C402" s="17" t="s">
        <v>23633</v>
      </c>
      <c r="D402" s="17" t="s">
        <v>18185</v>
      </c>
      <c r="E402" s="17" t="s">
        <v>18185</v>
      </c>
      <c r="F402" s="17" t="s">
        <v>544</v>
      </c>
      <c r="G402" s="17" t="b">
        <v>1</v>
      </c>
      <c r="H402" s="17">
        <v>1.26944197852325</v>
      </c>
      <c r="I402" s="17">
        <v>0.32067000000000001</v>
      </c>
      <c r="J402" s="17">
        <v>85407.156857993599</v>
      </c>
      <c r="K402" s="17">
        <v>61658.7211576064</v>
      </c>
      <c r="L402" s="17">
        <v>84533.169851508996</v>
      </c>
      <c r="M402" s="17">
        <v>79364.680871791003</v>
      </c>
      <c r="N402" s="17">
        <v>7555.5738906188199</v>
      </c>
      <c r="O402" s="17">
        <v>31509.6161424327</v>
      </c>
      <c r="P402" s="17">
        <v>23748.435700387199</v>
      </c>
      <c r="Q402" s="17">
        <v>1.38515939439749</v>
      </c>
      <c r="R402" s="17">
        <v>0.1414997518295</v>
      </c>
      <c r="S402" s="17" t="s">
        <v>2154</v>
      </c>
      <c r="T402" s="17" t="s">
        <v>6838</v>
      </c>
      <c r="U402" s="17" t="s">
        <v>6839</v>
      </c>
      <c r="V402" s="17" t="s">
        <v>6840</v>
      </c>
      <c r="W402" s="17" t="s">
        <v>6847</v>
      </c>
    </row>
    <row r="403" spans="1:26" x14ac:dyDescent="0.3">
      <c r="A403" s="17">
        <v>402</v>
      </c>
      <c r="B403" s="17">
        <v>321</v>
      </c>
      <c r="C403" s="17" t="s">
        <v>23634</v>
      </c>
      <c r="D403" s="17" t="s">
        <v>18185</v>
      </c>
      <c r="E403" s="17" t="s">
        <v>18185</v>
      </c>
      <c r="F403" s="17" t="s">
        <v>16772</v>
      </c>
      <c r="G403" s="17" t="b">
        <v>1</v>
      </c>
      <c r="H403" s="17">
        <v>-1.28181595778899</v>
      </c>
      <c r="I403" s="17">
        <v>0.32508999999999999</v>
      </c>
      <c r="J403" s="17">
        <v>47978.718648877497</v>
      </c>
      <c r="K403" s="17">
        <v>96255.639619188005</v>
      </c>
      <c r="L403" s="17">
        <v>45806.975942359401</v>
      </c>
      <c r="M403" s="17">
        <v>69528.632840866907</v>
      </c>
      <c r="N403" s="17">
        <v>8110.4097709510397</v>
      </c>
      <c r="O403" s="17">
        <v>64727.938017916502</v>
      </c>
      <c r="P403" s="17">
        <v>-48276.920970310501</v>
      </c>
      <c r="Q403" s="17">
        <v>0.49845098779348002</v>
      </c>
      <c r="R403" s="17">
        <v>-0.302377539011916</v>
      </c>
      <c r="S403" s="17" t="s">
        <v>18341</v>
      </c>
      <c r="T403" s="17" t="s">
        <v>20749</v>
      </c>
      <c r="U403" s="17" t="s">
        <v>20750</v>
      </c>
      <c r="V403" s="17" t="s">
        <v>20751</v>
      </c>
      <c r="W403" s="17" t="s">
        <v>20757</v>
      </c>
    </row>
    <row r="404" spans="1:26" x14ac:dyDescent="0.3">
      <c r="A404" s="17">
        <v>403</v>
      </c>
      <c r="B404" s="17">
        <v>680</v>
      </c>
      <c r="C404" s="17" t="s">
        <v>23635</v>
      </c>
      <c r="D404" s="17" t="s">
        <v>18185</v>
      </c>
      <c r="E404" s="17" t="s">
        <v>18185</v>
      </c>
      <c r="F404" s="17" t="s">
        <v>17270</v>
      </c>
      <c r="G404" s="17" t="b">
        <v>1</v>
      </c>
      <c r="H404" s="17">
        <v>-1.1726535955513899</v>
      </c>
      <c r="I404" s="17">
        <v>0.32523000000000002</v>
      </c>
      <c r="J404" s="17">
        <v>34760.523350425399</v>
      </c>
      <c r="K404" s="17">
        <v>64076.349490670596</v>
      </c>
      <c r="L404" s="17">
        <v>44293.761115190398</v>
      </c>
      <c r="M404" s="17">
        <v>77563.730005591598</v>
      </c>
      <c r="N404" s="17">
        <v>20029.599005493099</v>
      </c>
      <c r="O404" s="17">
        <v>38389.444488085799</v>
      </c>
      <c r="P404" s="17">
        <v>-29315.826140245201</v>
      </c>
      <c r="Q404" s="17">
        <v>0.54248601280705699</v>
      </c>
      <c r="R404" s="17">
        <v>-0.26561145497071997</v>
      </c>
      <c r="S404" s="17" t="s">
        <v>18359</v>
      </c>
      <c r="T404" s="17" t="s">
        <v>21012</v>
      </c>
      <c r="U404" s="17" t="s">
        <v>21013</v>
      </c>
      <c r="V404" s="17" t="s">
        <v>19758</v>
      </c>
    </row>
    <row r="405" spans="1:26" x14ac:dyDescent="0.3">
      <c r="A405" s="17">
        <v>404</v>
      </c>
      <c r="B405" s="17">
        <v>250</v>
      </c>
      <c r="C405" s="17" t="s">
        <v>23636</v>
      </c>
      <c r="D405" s="17" t="s">
        <v>18185</v>
      </c>
      <c r="E405" s="17" t="s">
        <v>18185</v>
      </c>
      <c r="F405" s="17" t="s">
        <v>388</v>
      </c>
      <c r="G405" s="17" t="b">
        <v>1</v>
      </c>
      <c r="H405" s="17">
        <v>1.27693427518686</v>
      </c>
      <c r="I405" s="17">
        <v>0.32657999999999998</v>
      </c>
      <c r="J405" s="17">
        <v>262313.680545218</v>
      </c>
      <c r="K405" s="17">
        <v>157006.250253782</v>
      </c>
      <c r="L405" s="17">
        <v>206477.10230054101</v>
      </c>
      <c r="M405" s="17">
        <v>152330.55571473399</v>
      </c>
      <c r="N405" s="17">
        <v>141756.496232417</v>
      </c>
      <c r="O405" s="17">
        <v>17563.583343156999</v>
      </c>
      <c r="P405" s="17">
        <v>105307.430291436</v>
      </c>
      <c r="Q405" s="17">
        <v>1.67072126186836</v>
      </c>
      <c r="R405" s="17">
        <v>0.22290399954624199</v>
      </c>
      <c r="S405" s="17" t="s">
        <v>2076</v>
      </c>
      <c r="T405" s="17" t="s">
        <v>5632</v>
      </c>
      <c r="U405" s="17" t="s">
        <v>5633</v>
      </c>
      <c r="V405" s="17" t="s">
        <v>5634</v>
      </c>
      <c r="W405" s="17" t="s">
        <v>5640</v>
      </c>
      <c r="X405" s="17" t="s">
        <v>4115</v>
      </c>
      <c r="Z405" s="17" t="s">
        <v>3310</v>
      </c>
    </row>
    <row r="406" spans="1:26" x14ac:dyDescent="0.3">
      <c r="A406" s="17">
        <v>405</v>
      </c>
      <c r="B406" s="17">
        <v>225</v>
      </c>
      <c r="C406" s="17" t="s">
        <v>23637</v>
      </c>
      <c r="D406" s="17" t="s">
        <v>18185</v>
      </c>
      <c r="E406" s="17" t="s">
        <v>18185</v>
      </c>
      <c r="F406" s="17" t="s">
        <v>346</v>
      </c>
      <c r="G406" s="17" t="b">
        <v>1</v>
      </c>
      <c r="H406" s="17">
        <v>1.1311218829627601</v>
      </c>
      <c r="I406" s="17">
        <v>0.32677</v>
      </c>
      <c r="J406" s="17">
        <v>3416458.6354320701</v>
      </c>
      <c r="K406" s="17">
        <v>2785563.7133450699</v>
      </c>
      <c r="L406" s="17">
        <v>3130101.6052812799</v>
      </c>
      <c r="M406" s="17">
        <v>2980818.1522112801</v>
      </c>
      <c r="N406" s="17">
        <v>781526.34861764603</v>
      </c>
      <c r="O406" s="17">
        <v>567896.42136814399</v>
      </c>
      <c r="P406" s="17">
        <v>630894.92208700604</v>
      </c>
      <c r="Q406" s="17">
        <v>1.2264873422440601</v>
      </c>
      <c r="R406" s="17">
        <v>8.8663070502513597E-2</v>
      </c>
      <c r="S406" s="17" t="s">
        <v>2055</v>
      </c>
      <c r="T406" s="17" t="s">
        <v>5302</v>
      </c>
      <c r="U406" s="17" t="s">
        <v>5303</v>
      </c>
      <c r="V406" s="17" t="s">
        <v>5304</v>
      </c>
      <c r="W406" s="17" t="s">
        <v>2939</v>
      </c>
      <c r="X406" s="17" t="s">
        <v>5311</v>
      </c>
      <c r="Z406" s="17" t="s">
        <v>5306</v>
      </c>
    </row>
    <row r="407" spans="1:26" x14ac:dyDescent="0.3">
      <c r="A407" s="17">
        <v>406</v>
      </c>
      <c r="B407" s="17">
        <v>675</v>
      </c>
      <c r="C407" s="17" t="s">
        <v>20721</v>
      </c>
      <c r="D407" s="17" t="s">
        <v>18185</v>
      </c>
      <c r="E407" s="17" t="s">
        <v>18185</v>
      </c>
      <c r="F407" s="17" t="s">
        <v>17264</v>
      </c>
      <c r="G407" s="17" t="b">
        <v>1</v>
      </c>
      <c r="H407" s="17">
        <v>1.16067063427101</v>
      </c>
      <c r="I407" s="17">
        <v>0.32765</v>
      </c>
      <c r="J407" s="17">
        <v>23249.5174201724</v>
      </c>
      <c r="K407" s="17">
        <v>18767.628000500899</v>
      </c>
      <c r="L407" s="17">
        <v>25036.5645453205</v>
      </c>
      <c r="M407" s="17">
        <v>17219.151822404099</v>
      </c>
      <c r="N407" s="17">
        <v>3191.8266998543099</v>
      </c>
      <c r="O407" s="17">
        <v>5877.4982705181601</v>
      </c>
      <c r="P407" s="17">
        <v>4481.88941967149</v>
      </c>
      <c r="Q407" s="17">
        <v>1.2388095831584001</v>
      </c>
      <c r="R407" s="17">
        <v>9.3004556304311203E-2</v>
      </c>
      <c r="S407" s="17" t="s">
        <v>18339</v>
      </c>
      <c r="T407" s="17" t="s">
        <v>20722</v>
      </c>
      <c r="U407" s="17" t="s">
        <v>18865</v>
      </c>
      <c r="V407" s="17" t="s">
        <v>20723</v>
      </c>
      <c r="W407" s="17" t="s">
        <v>4497</v>
      </c>
    </row>
    <row r="408" spans="1:26" x14ac:dyDescent="0.3">
      <c r="A408" s="17">
        <v>407</v>
      </c>
      <c r="B408" s="17">
        <v>333</v>
      </c>
      <c r="C408" s="17" t="s">
        <v>23638</v>
      </c>
      <c r="D408" s="17" t="s">
        <v>18185</v>
      </c>
      <c r="E408" s="17" t="s">
        <v>18185</v>
      </c>
      <c r="F408" s="17" t="s">
        <v>376</v>
      </c>
      <c r="G408" s="17" t="b">
        <v>1</v>
      </c>
      <c r="H408" s="17">
        <v>-1.28128549962453</v>
      </c>
      <c r="I408" s="17">
        <v>0.32791999999999999</v>
      </c>
      <c r="J408" s="17">
        <v>39196.313705068998</v>
      </c>
      <c r="K408" s="17">
        <v>154977.88488200001</v>
      </c>
      <c r="L408" s="17">
        <v>43683.239890415498</v>
      </c>
      <c r="M408" s="17">
        <v>68447.489839984293</v>
      </c>
      <c r="N408" s="17">
        <v>8631.1754214453995</v>
      </c>
      <c r="O408" s="17">
        <v>156276.17785683999</v>
      </c>
      <c r="P408" s="17">
        <v>-115781.571176931</v>
      </c>
      <c r="Q408" s="17">
        <v>0.25291552878601298</v>
      </c>
      <c r="R408" s="17">
        <v>-0.59702450454633404</v>
      </c>
      <c r="S408" s="17" t="s">
        <v>2070</v>
      </c>
      <c r="T408" s="17" t="s">
        <v>5535</v>
      </c>
      <c r="U408" s="17" t="s">
        <v>5536</v>
      </c>
      <c r="V408" s="17" t="s">
        <v>5537</v>
      </c>
      <c r="W408" s="17" t="s">
        <v>5543</v>
      </c>
      <c r="X408" s="17" t="s">
        <v>5544</v>
      </c>
    </row>
    <row r="409" spans="1:26" x14ac:dyDescent="0.3">
      <c r="A409" s="17">
        <v>408</v>
      </c>
      <c r="B409" s="17">
        <v>292</v>
      </c>
      <c r="C409" s="17" t="s">
        <v>23639</v>
      </c>
      <c r="D409" s="17" t="s">
        <v>18185</v>
      </c>
      <c r="E409" s="17" t="s">
        <v>18185</v>
      </c>
      <c r="F409" s="17" t="s">
        <v>16742</v>
      </c>
      <c r="G409" s="17" t="b">
        <v>1</v>
      </c>
      <c r="H409" s="17">
        <v>-1.12400831180489</v>
      </c>
      <c r="I409" s="17">
        <v>0.32828000000000002</v>
      </c>
      <c r="J409" s="17">
        <v>65513.359823999002</v>
      </c>
      <c r="K409" s="17">
        <v>88115.772494200704</v>
      </c>
      <c r="L409" s="17">
        <v>73772.433373859007</v>
      </c>
      <c r="M409" s="17">
        <v>80386.334676868195</v>
      </c>
      <c r="N409" s="17">
        <v>20971.032113154</v>
      </c>
      <c r="O409" s="17">
        <v>27808.3157009108</v>
      </c>
      <c r="P409" s="17">
        <v>-22602.412670201698</v>
      </c>
      <c r="Q409" s="17">
        <v>0.74349186268906298</v>
      </c>
      <c r="R409" s="17">
        <v>-0.12872378034791301</v>
      </c>
      <c r="S409" s="17" t="s">
        <v>18430</v>
      </c>
      <c r="T409" s="17" t="s">
        <v>22055</v>
      </c>
      <c r="U409" s="17" t="s">
        <v>22056</v>
      </c>
      <c r="V409" s="17" t="s">
        <v>22057</v>
      </c>
      <c r="W409" s="17" t="s">
        <v>4431</v>
      </c>
      <c r="Z409" s="17" t="s">
        <v>22059</v>
      </c>
    </row>
    <row r="410" spans="1:26" x14ac:dyDescent="0.3">
      <c r="A410" s="17">
        <v>409</v>
      </c>
      <c r="B410" s="17">
        <v>597</v>
      </c>
      <c r="C410" s="17" t="s">
        <v>23640</v>
      </c>
      <c r="D410" s="17" t="s">
        <v>18185</v>
      </c>
      <c r="E410" s="17" t="s">
        <v>18185</v>
      </c>
      <c r="F410" s="17" t="s">
        <v>17134</v>
      </c>
      <c r="G410" s="17" t="b">
        <v>1</v>
      </c>
      <c r="H410" s="17">
        <v>-1.2567559554034899</v>
      </c>
      <c r="I410" s="17">
        <v>0.32846999999999998</v>
      </c>
      <c r="J410" s="17">
        <v>28373.292914863901</v>
      </c>
      <c r="K410" s="17">
        <v>48036.8288877214</v>
      </c>
      <c r="L410" s="17">
        <v>28104.3230808882</v>
      </c>
      <c r="M410" s="17">
        <v>48260.451850077101</v>
      </c>
      <c r="N410" s="17">
        <v>5034.3277437893603</v>
      </c>
      <c r="O410" s="17">
        <v>26628.411777933801</v>
      </c>
      <c r="P410" s="17">
        <v>-19663.535972857499</v>
      </c>
      <c r="Q410" s="17">
        <v>0.59065707649399701</v>
      </c>
      <c r="R410" s="17">
        <v>-0.22866458851098301</v>
      </c>
      <c r="S410" s="17" t="s">
        <v>18353</v>
      </c>
      <c r="T410" s="17" t="s">
        <v>20926</v>
      </c>
      <c r="U410" s="17" t="s">
        <v>15543</v>
      </c>
      <c r="V410" s="17" t="s">
        <v>20927</v>
      </c>
      <c r="W410" s="17" t="s">
        <v>4497</v>
      </c>
    </row>
    <row r="411" spans="1:26" x14ac:dyDescent="0.3">
      <c r="A411" s="17">
        <v>410</v>
      </c>
      <c r="B411" s="17">
        <v>447</v>
      </c>
      <c r="C411" s="17" t="s">
        <v>23641</v>
      </c>
      <c r="D411" s="17" t="s">
        <v>18185</v>
      </c>
      <c r="E411" s="17" t="s">
        <v>18185</v>
      </c>
      <c r="F411" s="17" t="s">
        <v>16902</v>
      </c>
      <c r="G411" s="17" t="b">
        <v>1</v>
      </c>
      <c r="H411" s="17">
        <v>-1.1115885049165799</v>
      </c>
      <c r="I411" s="17">
        <v>0.32988000000000001</v>
      </c>
      <c r="J411" s="17">
        <v>160618.626993477</v>
      </c>
      <c r="K411" s="17">
        <v>207610.13548029601</v>
      </c>
      <c r="L411" s="17">
        <v>170314.91730651399</v>
      </c>
      <c r="M411" s="17">
        <v>232127.082200957</v>
      </c>
      <c r="N411" s="17">
        <v>47791.805790232</v>
      </c>
      <c r="O411" s="17">
        <v>55473.108994169197</v>
      </c>
      <c r="P411" s="17">
        <v>-46991.508486818799</v>
      </c>
      <c r="Q411" s="17">
        <v>0.773655036744202</v>
      </c>
      <c r="R411" s="17">
        <v>-0.111452642720161</v>
      </c>
      <c r="S411" s="17" t="s">
        <v>18321</v>
      </c>
      <c r="T411" s="17" t="s">
        <v>20461</v>
      </c>
      <c r="U411" s="17" t="s">
        <v>16340</v>
      </c>
      <c r="V411" s="17" t="s">
        <v>6505</v>
      </c>
    </row>
    <row r="412" spans="1:26" x14ac:dyDescent="0.3">
      <c r="A412" s="17">
        <v>411</v>
      </c>
      <c r="B412" s="17">
        <v>298</v>
      </c>
      <c r="C412" s="17" t="s">
        <v>23642</v>
      </c>
      <c r="D412" s="17" t="s">
        <v>18185</v>
      </c>
      <c r="E412" s="17" t="s">
        <v>18185</v>
      </c>
      <c r="F412" s="17" t="s">
        <v>16750</v>
      </c>
      <c r="G412" s="17" t="b">
        <v>1</v>
      </c>
      <c r="H412" s="17">
        <v>-1.1429995241273001</v>
      </c>
      <c r="I412" s="17">
        <v>0.32991999999999999</v>
      </c>
      <c r="J412" s="17">
        <v>17330.818574874698</v>
      </c>
      <c r="K412" s="17">
        <v>28715.248726725498</v>
      </c>
      <c r="L412" s="17">
        <v>18397.775457664298</v>
      </c>
      <c r="M412" s="17">
        <v>29320.4942300191</v>
      </c>
      <c r="N412" s="17">
        <v>8835.9242311648595</v>
      </c>
      <c r="O412" s="17">
        <v>14816.860035313401</v>
      </c>
      <c r="P412" s="17">
        <v>-11384.4301518507</v>
      </c>
      <c r="Q412" s="17">
        <v>0.60354060449926905</v>
      </c>
      <c r="R412" s="17">
        <v>-0.21929350648334001</v>
      </c>
      <c r="S412" s="17" t="s">
        <v>18400</v>
      </c>
      <c r="T412" s="17" t="s">
        <v>21610</v>
      </c>
      <c r="U412" s="17" t="s">
        <v>21611</v>
      </c>
      <c r="V412" s="17" t="s">
        <v>21612</v>
      </c>
      <c r="W412" s="17" t="s">
        <v>21620</v>
      </c>
      <c r="Z412" s="17" t="s">
        <v>21614</v>
      </c>
    </row>
    <row r="413" spans="1:26" x14ac:dyDescent="0.3">
      <c r="A413" s="17">
        <v>412</v>
      </c>
      <c r="B413" s="17">
        <v>155</v>
      </c>
      <c r="C413" s="17" t="s">
        <v>23643</v>
      </c>
      <c r="D413" s="17" t="s">
        <v>18185</v>
      </c>
      <c r="E413" s="17" t="s">
        <v>18185</v>
      </c>
      <c r="F413" s="17" t="s">
        <v>16650</v>
      </c>
      <c r="G413" s="17" t="b">
        <v>1</v>
      </c>
      <c r="H413" s="17">
        <v>-1.10862424915471</v>
      </c>
      <c r="I413" s="17">
        <v>0.33173000000000002</v>
      </c>
      <c r="J413" s="17">
        <v>11482.8162249749</v>
      </c>
      <c r="K413" s="17">
        <v>17655.128243902702</v>
      </c>
      <c r="L413" s="17">
        <v>11949.0076180785</v>
      </c>
      <c r="M413" s="17">
        <v>18505.141000723201</v>
      </c>
      <c r="N413" s="17">
        <v>7423.0847184490603</v>
      </c>
      <c r="O413" s="17">
        <v>6155.5165102180599</v>
      </c>
      <c r="P413" s="17">
        <v>-6172.3120189278598</v>
      </c>
      <c r="Q413" s="17">
        <v>0.65039551490884795</v>
      </c>
      <c r="R413" s="17">
        <v>-0.186822462274158</v>
      </c>
      <c r="S413" s="17" t="s">
        <v>18343</v>
      </c>
      <c r="T413" s="17" t="s">
        <v>20778</v>
      </c>
      <c r="U413" s="17" t="s">
        <v>20779</v>
      </c>
      <c r="V413" s="17" t="s">
        <v>20780</v>
      </c>
      <c r="W413" s="17" t="s">
        <v>20787</v>
      </c>
      <c r="Z413" s="17" t="s">
        <v>20782</v>
      </c>
    </row>
    <row r="414" spans="1:26" x14ac:dyDescent="0.3">
      <c r="A414" s="17">
        <v>413</v>
      </c>
      <c r="B414" s="17">
        <v>66</v>
      </c>
      <c r="C414" s="17" t="s">
        <v>23644</v>
      </c>
      <c r="D414" s="17" t="s">
        <v>18185</v>
      </c>
      <c r="E414" s="17" t="s">
        <v>18185</v>
      </c>
      <c r="F414" s="17" t="s">
        <v>112</v>
      </c>
      <c r="G414" s="17" t="b">
        <v>1</v>
      </c>
      <c r="H414" s="17">
        <v>1.24003329185655</v>
      </c>
      <c r="I414" s="17">
        <v>0.33178999999999997</v>
      </c>
      <c r="J414" s="17">
        <v>936952.060159132</v>
      </c>
      <c r="K414" s="17">
        <v>730768.45415225497</v>
      </c>
      <c r="L414" s="17">
        <v>881157.32830915705</v>
      </c>
      <c r="M414" s="17">
        <v>735942.65241557802</v>
      </c>
      <c r="N414" s="17">
        <v>281717.03901476</v>
      </c>
      <c r="O414" s="17">
        <v>59793.643959534696</v>
      </c>
      <c r="P414" s="17">
        <v>206183.60600687799</v>
      </c>
      <c r="Q414" s="17">
        <v>1.2821462870151701</v>
      </c>
      <c r="R414" s="17">
        <v>0.107937579019766</v>
      </c>
      <c r="S414" s="17" t="s">
        <v>1938</v>
      </c>
      <c r="T414" s="17" t="s">
        <v>3436</v>
      </c>
      <c r="U414" s="17" t="s">
        <v>3437</v>
      </c>
      <c r="V414" s="17" t="s">
        <v>3438</v>
      </c>
      <c r="W414" s="17" t="s">
        <v>3445</v>
      </c>
      <c r="X414" s="17" t="s">
        <v>3446</v>
      </c>
      <c r="Z414" s="17" t="s">
        <v>3440</v>
      </c>
    </row>
    <row r="415" spans="1:26" x14ac:dyDescent="0.3">
      <c r="A415" s="17">
        <v>414</v>
      </c>
      <c r="B415" s="17">
        <v>741</v>
      </c>
      <c r="C415" s="17" t="s">
        <v>23645</v>
      </c>
      <c r="D415" s="17" t="s">
        <v>18185</v>
      </c>
      <c r="E415" s="17" t="s">
        <v>18185</v>
      </c>
      <c r="F415" s="17" t="s">
        <v>17408</v>
      </c>
      <c r="G415" s="17" t="b">
        <v>1</v>
      </c>
      <c r="H415" s="17">
        <v>-1.1359010479451099</v>
      </c>
      <c r="I415" s="17">
        <v>0.33298</v>
      </c>
      <c r="J415" s="17">
        <v>36582.200112831299</v>
      </c>
      <c r="K415" s="17">
        <v>70927.215390004101</v>
      </c>
      <c r="L415" s="17">
        <v>34176.124694171303</v>
      </c>
      <c r="M415" s="17">
        <v>59759.265265912501</v>
      </c>
      <c r="N415" s="17">
        <v>26590.478786576601</v>
      </c>
      <c r="O415" s="17">
        <v>45117.395117813598</v>
      </c>
      <c r="P415" s="17">
        <v>-34345.015277172897</v>
      </c>
      <c r="Q415" s="17">
        <v>0.515770990185903</v>
      </c>
      <c r="R415" s="17">
        <v>-0.28754308863563399</v>
      </c>
      <c r="S415" s="17" t="s">
        <v>18377</v>
      </c>
      <c r="T415" s="17" t="s">
        <v>21275</v>
      </c>
      <c r="U415" s="17" t="s">
        <v>12157</v>
      </c>
      <c r="V415" s="17" t="s">
        <v>21276</v>
      </c>
      <c r="W415" s="17" t="s">
        <v>21281</v>
      </c>
      <c r="X415" s="17" t="s">
        <v>4101</v>
      </c>
    </row>
    <row r="416" spans="1:26" x14ac:dyDescent="0.3">
      <c r="A416" s="17">
        <v>415</v>
      </c>
      <c r="B416" s="17">
        <v>515</v>
      </c>
      <c r="C416" s="17" t="s">
        <v>23646</v>
      </c>
      <c r="D416" s="17" t="s">
        <v>18185</v>
      </c>
      <c r="E416" s="17" t="s">
        <v>18185</v>
      </c>
      <c r="F416" s="17" t="s">
        <v>17004</v>
      </c>
      <c r="G416" s="17" t="b">
        <v>1</v>
      </c>
      <c r="H416" s="17">
        <v>-1.2386893291516301</v>
      </c>
      <c r="I416" s="17">
        <v>0.33633999999999997</v>
      </c>
      <c r="J416" s="17">
        <v>22745.136040335801</v>
      </c>
      <c r="K416" s="17">
        <v>41280.328774178801</v>
      </c>
      <c r="L416" s="17">
        <v>21104.537454104098</v>
      </c>
      <c r="M416" s="17">
        <v>49931.856995439397</v>
      </c>
      <c r="N416" s="17">
        <v>3908.3579339220701</v>
      </c>
      <c r="O416" s="17">
        <v>25621.249835824801</v>
      </c>
      <c r="P416" s="17">
        <v>-18535.192733842901</v>
      </c>
      <c r="Q416" s="17">
        <v>0.55099212423334998</v>
      </c>
      <c r="R416" s="17">
        <v>-0.25885460881870798</v>
      </c>
      <c r="S416" s="17" t="s">
        <v>18387</v>
      </c>
      <c r="T416" s="17" t="s">
        <v>21415</v>
      </c>
      <c r="U416" s="17" t="s">
        <v>21416</v>
      </c>
      <c r="Z416" s="17" t="s">
        <v>21418</v>
      </c>
    </row>
    <row r="417" spans="1:26" x14ac:dyDescent="0.3">
      <c r="A417" s="17">
        <v>416</v>
      </c>
      <c r="B417" s="17">
        <v>301</v>
      </c>
      <c r="C417" s="17" t="s">
        <v>23647</v>
      </c>
      <c r="D417" s="17" t="s">
        <v>18185</v>
      </c>
      <c r="E417" s="17" t="s">
        <v>18185</v>
      </c>
      <c r="F417" s="17" t="s">
        <v>344</v>
      </c>
      <c r="G417" s="17" t="b">
        <v>1</v>
      </c>
      <c r="H417" s="17">
        <v>-1.10974560757403</v>
      </c>
      <c r="I417" s="17">
        <v>0.33910000000000001</v>
      </c>
      <c r="J417" s="17">
        <v>173120.519577889</v>
      </c>
      <c r="K417" s="17">
        <v>209727.03327655399</v>
      </c>
      <c r="L417" s="17">
        <v>178883.93079645099</v>
      </c>
      <c r="M417" s="17">
        <v>224213.027715228</v>
      </c>
      <c r="N417" s="17">
        <v>48044.352396259703</v>
      </c>
      <c r="O417" s="17">
        <v>30920.028618267501</v>
      </c>
      <c r="P417" s="17">
        <v>-36606.513698665301</v>
      </c>
      <c r="Q417" s="17">
        <v>0.82545638906552199</v>
      </c>
      <c r="R417" s="17">
        <v>-8.3305866663464095E-2</v>
      </c>
      <c r="S417" s="17" t="s">
        <v>2054</v>
      </c>
      <c r="T417" s="17" t="s">
        <v>5287</v>
      </c>
      <c r="U417" s="17" t="s">
        <v>5288</v>
      </c>
      <c r="V417" s="17" t="s">
        <v>5289</v>
      </c>
      <c r="W417" s="17" t="s">
        <v>4834</v>
      </c>
      <c r="X417" s="17" t="s">
        <v>5295</v>
      </c>
    </row>
    <row r="418" spans="1:26" x14ac:dyDescent="0.3">
      <c r="A418" s="17">
        <v>417</v>
      </c>
      <c r="B418" s="17">
        <v>145</v>
      </c>
      <c r="C418" s="17" t="s">
        <v>23648</v>
      </c>
      <c r="D418" s="17" t="s">
        <v>18185</v>
      </c>
      <c r="E418" s="17" t="s">
        <v>18185</v>
      </c>
      <c r="F418" s="17" t="s">
        <v>266</v>
      </c>
      <c r="G418" s="17" t="b">
        <v>1</v>
      </c>
      <c r="H418" s="17">
        <v>-1.13320893381226</v>
      </c>
      <c r="I418" s="17">
        <v>0.34039000000000003</v>
      </c>
      <c r="J418" s="17">
        <v>186439.18133732601</v>
      </c>
      <c r="K418" s="17">
        <v>276864.51657950197</v>
      </c>
      <c r="L418" s="17">
        <v>253206.89170569999</v>
      </c>
      <c r="M418" s="17">
        <v>266028.30627183203</v>
      </c>
      <c r="N418" s="17">
        <v>123271.969302661</v>
      </c>
      <c r="O418" s="17">
        <v>62499.119099195297</v>
      </c>
      <c r="P418" s="17">
        <v>-90425.335242176399</v>
      </c>
      <c r="Q418" s="17">
        <v>0.67339500070529801</v>
      </c>
      <c r="R418" s="17">
        <v>-0.17173011214478501</v>
      </c>
      <c r="S418" s="17" t="s">
        <v>2015</v>
      </c>
      <c r="T418" s="17" t="s">
        <v>3845</v>
      </c>
      <c r="U418" s="17" t="s">
        <v>4674</v>
      </c>
      <c r="W418" s="17" t="s">
        <v>4680</v>
      </c>
      <c r="X418" s="17" t="s">
        <v>2889</v>
      </c>
      <c r="Z418" s="17" t="s">
        <v>4676</v>
      </c>
    </row>
    <row r="419" spans="1:26" x14ac:dyDescent="0.3">
      <c r="A419" s="17">
        <v>418</v>
      </c>
      <c r="B419" s="17">
        <v>516</v>
      </c>
      <c r="C419" s="17" t="s">
        <v>23649</v>
      </c>
      <c r="D419" s="17" t="s">
        <v>18185</v>
      </c>
      <c r="E419" s="17" t="s">
        <v>18185</v>
      </c>
      <c r="F419" s="17" t="s">
        <v>17006</v>
      </c>
      <c r="G419" s="17" t="b">
        <v>1</v>
      </c>
      <c r="H419" s="17">
        <v>-1.24059310120388</v>
      </c>
      <c r="I419" s="17">
        <v>0.34049000000000001</v>
      </c>
      <c r="J419" s="17">
        <v>53302.369424171797</v>
      </c>
      <c r="K419" s="17">
        <v>214199.93267925701</v>
      </c>
      <c r="L419" s="17">
        <v>54981.362177149698</v>
      </c>
      <c r="M419" s="17">
        <v>133878.42284504001</v>
      </c>
      <c r="N419" s="17">
        <v>3532.0651300516502</v>
      </c>
      <c r="O419" s="17">
        <v>224608.94149577001</v>
      </c>
      <c r="P419" s="17">
        <v>-160897.563255085</v>
      </c>
      <c r="Q419" s="17">
        <v>0.248844006426402</v>
      </c>
      <c r="R419" s="17">
        <v>-0.60407281506577903</v>
      </c>
      <c r="S419" s="17" t="s">
        <v>18378</v>
      </c>
      <c r="T419" s="17" t="s">
        <v>21287</v>
      </c>
      <c r="U419" s="17" t="s">
        <v>21288</v>
      </c>
      <c r="V419" s="17" t="s">
        <v>19554</v>
      </c>
      <c r="W419" s="17" t="s">
        <v>21294</v>
      </c>
    </row>
    <row r="420" spans="1:26" x14ac:dyDescent="0.3">
      <c r="A420" s="17">
        <v>419</v>
      </c>
      <c r="B420" s="17">
        <v>54</v>
      </c>
      <c r="C420" s="17" t="s">
        <v>23650</v>
      </c>
      <c r="D420" s="17" t="s">
        <v>18185</v>
      </c>
      <c r="E420" s="17" t="s">
        <v>18185</v>
      </c>
      <c r="F420" s="17" t="s">
        <v>16624</v>
      </c>
      <c r="G420" s="17" t="b">
        <v>1</v>
      </c>
      <c r="H420" s="17">
        <v>-1.19790261928911</v>
      </c>
      <c r="I420" s="17">
        <v>0.34555999999999998</v>
      </c>
      <c r="J420" s="17">
        <v>31644.170442417799</v>
      </c>
      <c r="K420" s="17">
        <v>50843.230104036302</v>
      </c>
      <c r="L420" s="17">
        <v>34763.533328799298</v>
      </c>
      <c r="M420" s="17">
        <v>49707.8884083476</v>
      </c>
      <c r="N420" s="17">
        <v>5550.6400565017202</v>
      </c>
      <c r="O420" s="17">
        <v>27199.386173984502</v>
      </c>
      <c r="P420" s="17">
        <v>-19199.059661618401</v>
      </c>
      <c r="Q420" s="17">
        <v>0.62238709809874404</v>
      </c>
      <c r="R420" s="17">
        <v>-0.20593941872176999</v>
      </c>
      <c r="S420" s="17" t="s">
        <v>18347</v>
      </c>
      <c r="T420" s="17" t="s">
        <v>20837</v>
      </c>
      <c r="U420" s="17" t="s">
        <v>20838</v>
      </c>
      <c r="V420" s="17" t="s">
        <v>20839</v>
      </c>
      <c r="W420" s="17" t="s">
        <v>20847</v>
      </c>
      <c r="Z420" s="17" t="s">
        <v>20841</v>
      </c>
    </row>
    <row r="421" spans="1:26" x14ac:dyDescent="0.3">
      <c r="A421" s="17">
        <v>420</v>
      </c>
      <c r="B421" s="17">
        <v>576</v>
      </c>
      <c r="C421" s="17" t="s">
        <v>23651</v>
      </c>
      <c r="D421" s="17" t="s">
        <v>18185</v>
      </c>
      <c r="E421" s="17" t="s">
        <v>18185</v>
      </c>
      <c r="F421" s="17" t="s">
        <v>632</v>
      </c>
      <c r="G421" s="17" t="b">
        <v>1</v>
      </c>
      <c r="H421" s="17">
        <v>-1.1660423415618499</v>
      </c>
      <c r="I421" s="17">
        <v>0.34588000000000002</v>
      </c>
      <c r="J421" s="17">
        <v>175948.68445279001</v>
      </c>
      <c r="K421" s="17">
        <v>190899.528458182</v>
      </c>
      <c r="L421" s="17">
        <v>178757.971887152</v>
      </c>
      <c r="M421" s="17">
        <v>186928.496674119</v>
      </c>
      <c r="N421" s="17">
        <v>6823.0232442247197</v>
      </c>
      <c r="O421" s="17">
        <v>21134.035347065601</v>
      </c>
      <c r="P421" s="17">
        <v>-14950.844005392601</v>
      </c>
      <c r="Q421" s="17">
        <v>0.92168213234393803</v>
      </c>
      <c r="R421" s="17">
        <v>-3.54188316265635E-2</v>
      </c>
      <c r="S421" s="17" t="s">
        <v>2198</v>
      </c>
      <c r="T421" s="17" t="s">
        <v>7528</v>
      </c>
      <c r="U421" s="17" t="s">
        <v>7529</v>
      </c>
      <c r="W421" s="17" t="s">
        <v>7391</v>
      </c>
      <c r="X421" s="17" t="s">
        <v>3694</v>
      </c>
      <c r="Z421" s="17" t="s">
        <v>7531</v>
      </c>
    </row>
    <row r="422" spans="1:26" x14ac:dyDescent="0.3">
      <c r="A422" s="17">
        <v>421</v>
      </c>
      <c r="B422" s="17">
        <v>457</v>
      </c>
      <c r="C422" s="17" t="s">
        <v>23652</v>
      </c>
      <c r="D422" s="17" t="s">
        <v>18185</v>
      </c>
      <c r="E422" s="17" t="s">
        <v>18185</v>
      </c>
      <c r="F422" s="17" t="s">
        <v>610</v>
      </c>
      <c r="G422" s="17" t="b">
        <v>1</v>
      </c>
      <c r="H422" s="17">
        <v>-1.21028100281</v>
      </c>
      <c r="I422" s="17">
        <v>0.34671999999999997</v>
      </c>
      <c r="J422" s="17">
        <v>50581.181030516003</v>
      </c>
      <c r="K422" s="17">
        <v>80168.743575124798</v>
      </c>
      <c r="L422" s="17">
        <v>29422.602862426</v>
      </c>
      <c r="M422" s="17">
        <v>79196.647731091201</v>
      </c>
      <c r="N422" s="17">
        <v>42028.487439313401</v>
      </c>
      <c r="O422" s="17">
        <v>5152.8829730359303</v>
      </c>
      <c r="P422" s="17">
        <v>-29587.562544608802</v>
      </c>
      <c r="Q422" s="17">
        <v>0.63093393727840097</v>
      </c>
      <c r="R422" s="17">
        <v>-0.20001611171853401</v>
      </c>
      <c r="S422" s="17" t="s">
        <v>2187</v>
      </c>
      <c r="T422" s="17" t="s">
        <v>7355</v>
      </c>
      <c r="U422" s="17" t="s">
        <v>7356</v>
      </c>
      <c r="V422" s="17" t="s">
        <v>7357</v>
      </c>
      <c r="W422" s="17" t="s">
        <v>7363</v>
      </c>
      <c r="X422" s="17" t="s">
        <v>7364</v>
      </c>
    </row>
    <row r="423" spans="1:26" x14ac:dyDescent="0.3">
      <c r="A423" s="17">
        <v>422</v>
      </c>
      <c r="B423" s="17">
        <v>502</v>
      </c>
      <c r="C423" s="17" t="s">
        <v>23653</v>
      </c>
      <c r="D423" s="17" t="s">
        <v>18185</v>
      </c>
      <c r="E423" s="17" t="s">
        <v>18185</v>
      </c>
      <c r="F423" s="17" t="s">
        <v>16990</v>
      </c>
      <c r="G423" s="17" t="b">
        <v>1</v>
      </c>
      <c r="H423" s="17">
        <v>-1.0895798709573501</v>
      </c>
      <c r="I423" s="17">
        <v>0.34689999999999999</v>
      </c>
      <c r="J423" s="17">
        <v>41202.301666653999</v>
      </c>
      <c r="K423" s="17">
        <v>93091.468892468198</v>
      </c>
      <c r="L423" s="17">
        <v>19092.100022214701</v>
      </c>
      <c r="M423" s="17">
        <v>119273.27380132</v>
      </c>
      <c r="N423" s="17">
        <v>44523.609223558196</v>
      </c>
      <c r="O423" s="17">
        <v>69437.2101452434</v>
      </c>
      <c r="P423" s="17">
        <v>-51889.167225814301</v>
      </c>
      <c r="Q423" s="17">
        <v>0.44260018836148701</v>
      </c>
      <c r="R423" s="17">
        <v>-0.35398840558197098</v>
      </c>
      <c r="S423" s="17" t="s">
        <v>18316</v>
      </c>
      <c r="T423" s="17" t="s">
        <v>20383</v>
      </c>
      <c r="U423" s="17" t="s">
        <v>20384</v>
      </c>
      <c r="V423" s="17" t="s">
        <v>20385</v>
      </c>
      <c r="W423" s="17" t="s">
        <v>9260</v>
      </c>
    </row>
    <row r="424" spans="1:26" x14ac:dyDescent="0.3">
      <c r="A424" s="17">
        <v>423</v>
      </c>
      <c r="B424" s="17">
        <v>266</v>
      </c>
      <c r="C424" s="17" t="s">
        <v>23654</v>
      </c>
      <c r="D424" s="17" t="s">
        <v>18185</v>
      </c>
      <c r="E424" s="17" t="s">
        <v>18185</v>
      </c>
      <c r="F424" s="17" t="s">
        <v>406</v>
      </c>
      <c r="G424" s="17" t="b">
        <v>1</v>
      </c>
      <c r="H424" s="17">
        <v>1.07560058207343</v>
      </c>
      <c r="I424" s="17">
        <v>0.34720000000000001</v>
      </c>
      <c r="J424" s="17">
        <v>1720034.5267619099</v>
      </c>
      <c r="K424" s="17">
        <v>1343144.6821101001</v>
      </c>
      <c r="L424" s="17">
        <v>1600693.41834863</v>
      </c>
      <c r="M424" s="17">
        <v>1119468.6326631401</v>
      </c>
      <c r="N424" s="17">
        <v>362846.72702141001</v>
      </c>
      <c r="O424" s="17">
        <v>486499.292156248</v>
      </c>
      <c r="P424" s="17">
        <v>376889.84465180698</v>
      </c>
      <c r="Q424" s="17">
        <v>1.28060256625497</v>
      </c>
      <c r="R424" s="17">
        <v>0.10741436779055</v>
      </c>
      <c r="S424" s="17" t="s">
        <v>2085</v>
      </c>
      <c r="T424" s="17" t="s">
        <v>5774</v>
      </c>
      <c r="U424" s="17" t="s">
        <v>5775</v>
      </c>
      <c r="V424" s="17" t="s">
        <v>5776</v>
      </c>
      <c r="W424" s="17" t="s">
        <v>2939</v>
      </c>
      <c r="X424" s="17" t="s">
        <v>3694</v>
      </c>
    </row>
    <row r="425" spans="1:26" x14ac:dyDescent="0.3">
      <c r="A425" s="17">
        <v>424</v>
      </c>
      <c r="B425" s="17">
        <v>481</v>
      </c>
      <c r="C425" s="17" t="s">
        <v>23655</v>
      </c>
      <c r="D425" s="17" t="s">
        <v>18185</v>
      </c>
      <c r="E425" s="17" t="s">
        <v>18185</v>
      </c>
      <c r="F425" s="17" t="s">
        <v>578</v>
      </c>
      <c r="G425" s="17" t="b">
        <v>1</v>
      </c>
      <c r="H425" s="17">
        <v>1.2049741746168401</v>
      </c>
      <c r="I425" s="17">
        <v>0.34733000000000003</v>
      </c>
      <c r="J425" s="17">
        <v>281792.76640867</v>
      </c>
      <c r="K425" s="17">
        <v>247790.94592954201</v>
      </c>
      <c r="L425" s="17">
        <v>285633.61143770098</v>
      </c>
      <c r="M425" s="17">
        <v>222834.09671951001</v>
      </c>
      <c r="N425" s="17">
        <v>6903.3457936981104</v>
      </c>
      <c r="O425" s="17">
        <v>48384.817951579302</v>
      </c>
      <c r="P425" s="17">
        <v>34001.820479127397</v>
      </c>
      <c r="Q425" s="17">
        <v>1.1372197856204</v>
      </c>
      <c r="R425" s="17">
        <v>5.5844407042859097E-2</v>
      </c>
      <c r="S425" s="17" t="s">
        <v>2171</v>
      </c>
      <c r="T425" s="17" t="s">
        <v>7111</v>
      </c>
      <c r="U425" s="17" t="s">
        <v>7112</v>
      </c>
      <c r="V425" s="17" t="s">
        <v>7113</v>
      </c>
      <c r="W425" s="17" t="s">
        <v>7119</v>
      </c>
      <c r="X425" s="17" t="s">
        <v>4101</v>
      </c>
      <c r="Z425" s="17" t="s">
        <v>7115</v>
      </c>
    </row>
    <row r="426" spans="1:26" x14ac:dyDescent="0.3">
      <c r="A426" s="17">
        <v>425</v>
      </c>
      <c r="B426" s="17">
        <v>263</v>
      </c>
      <c r="C426" s="17" t="s">
        <v>23656</v>
      </c>
      <c r="D426" s="17" t="s">
        <v>18185</v>
      </c>
      <c r="E426" s="17" t="s">
        <v>18185</v>
      </c>
      <c r="F426" s="17" t="s">
        <v>694</v>
      </c>
      <c r="G426" s="17" t="b">
        <v>1</v>
      </c>
      <c r="H426" s="17">
        <v>-1.15466108726752</v>
      </c>
      <c r="I426" s="17">
        <v>0.34764</v>
      </c>
      <c r="J426" s="17">
        <v>284470.34477115702</v>
      </c>
      <c r="K426" s="17">
        <v>327579.472182912</v>
      </c>
      <c r="L426" s="17">
        <v>299886.95550671802</v>
      </c>
      <c r="M426" s="17">
        <v>321399.539813879</v>
      </c>
      <c r="N426" s="17">
        <v>61123.908949078097</v>
      </c>
      <c r="O426" s="17">
        <v>21107.970971315099</v>
      </c>
      <c r="P426" s="17">
        <v>-43109.127411754598</v>
      </c>
      <c r="Q426" s="17">
        <v>0.868401010831095</v>
      </c>
      <c r="R426" s="17">
        <v>-6.1279679692385902E-2</v>
      </c>
      <c r="S426" s="17" t="s">
        <v>2229</v>
      </c>
      <c r="T426" s="17" t="s">
        <v>7998</v>
      </c>
      <c r="U426" s="17" t="s">
        <v>7999</v>
      </c>
      <c r="V426" s="17" t="s">
        <v>8000</v>
      </c>
      <c r="W426" s="17" t="s">
        <v>4346</v>
      </c>
      <c r="Z426" s="17" t="s">
        <v>8002</v>
      </c>
    </row>
    <row r="427" spans="1:26" x14ac:dyDescent="0.3">
      <c r="A427" s="17">
        <v>426</v>
      </c>
      <c r="B427" s="17">
        <v>316</v>
      </c>
      <c r="C427" s="17" t="s">
        <v>23657</v>
      </c>
      <c r="D427" s="17" t="s">
        <v>18185</v>
      </c>
      <c r="E427" s="17" t="s">
        <v>18185</v>
      </c>
      <c r="F427" s="17" t="s">
        <v>16770</v>
      </c>
      <c r="G427" s="17" t="b">
        <v>1</v>
      </c>
      <c r="H427" s="17">
        <v>-1.05374438923414</v>
      </c>
      <c r="I427" s="17">
        <v>0.35144999999999998</v>
      </c>
      <c r="J427" s="17">
        <v>24084.9207884801</v>
      </c>
      <c r="K427" s="17">
        <v>28258.734518626199</v>
      </c>
      <c r="L427" s="17">
        <v>26549.6626983604</v>
      </c>
      <c r="M427" s="17">
        <v>29759.436741387701</v>
      </c>
      <c r="N427" s="17">
        <v>4820.45057748422</v>
      </c>
      <c r="O427" s="17">
        <v>4881.6278217380705</v>
      </c>
      <c r="P427" s="17">
        <v>-4173.8137301461202</v>
      </c>
      <c r="Q427" s="17">
        <v>0.85230004806496096</v>
      </c>
      <c r="R427" s="17">
        <v>-6.9407487065618806E-2</v>
      </c>
      <c r="S427" s="17" t="s">
        <v>18494</v>
      </c>
      <c r="T427" s="17" t="s">
        <v>23012</v>
      </c>
      <c r="U427" s="17" t="s">
        <v>23013</v>
      </c>
      <c r="V427" s="17" t="s">
        <v>23014</v>
      </c>
      <c r="W427" s="17" t="s">
        <v>8204</v>
      </c>
    </row>
    <row r="428" spans="1:26" x14ac:dyDescent="0.3">
      <c r="A428" s="17">
        <v>427</v>
      </c>
      <c r="B428" s="17">
        <v>267</v>
      </c>
      <c r="C428" s="17" t="s">
        <v>23658</v>
      </c>
      <c r="D428" s="17" t="s">
        <v>18185</v>
      </c>
      <c r="E428" s="17" t="s">
        <v>18185</v>
      </c>
      <c r="F428" s="17" t="s">
        <v>16718</v>
      </c>
      <c r="G428" s="17" t="b">
        <v>1</v>
      </c>
      <c r="H428" s="17">
        <v>-1.18121282512587</v>
      </c>
      <c r="I428" s="17">
        <v>0.35718</v>
      </c>
      <c r="J428" s="17">
        <v>17198.402116589001</v>
      </c>
      <c r="K428" s="17">
        <v>70752.994525337694</v>
      </c>
      <c r="L428" s="17">
        <v>19074.601834960002</v>
      </c>
      <c r="M428" s="17">
        <v>30147.308600725999</v>
      </c>
      <c r="N428" s="17">
        <v>7300.9019458673802</v>
      </c>
      <c r="O428" s="17">
        <v>78188.719257515404</v>
      </c>
      <c r="P428" s="17">
        <v>-53554.5924087487</v>
      </c>
      <c r="Q428" s="17">
        <v>0.24307666738303199</v>
      </c>
      <c r="R428" s="17">
        <v>-0.61425672652531804</v>
      </c>
      <c r="S428" s="17" t="s">
        <v>18356</v>
      </c>
      <c r="T428" s="17" t="s">
        <v>20965</v>
      </c>
      <c r="U428" s="17" t="s">
        <v>20966</v>
      </c>
      <c r="V428" s="17" t="s">
        <v>20967</v>
      </c>
      <c r="W428" s="17" t="s">
        <v>4497</v>
      </c>
    </row>
    <row r="429" spans="1:26" x14ac:dyDescent="0.3">
      <c r="A429" s="17">
        <v>428</v>
      </c>
      <c r="B429" s="17">
        <v>148</v>
      </c>
      <c r="C429" s="17" t="s">
        <v>23659</v>
      </c>
      <c r="D429" s="17" t="s">
        <v>18185</v>
      </c>
      <c r="E429" s="17" t="s">
        <v>18185</v>
      </c>
      <c r="F429" s="17" t="s">
        <v>208</v>
      </c>
      <c r="G429" s="17" t="b">
        <v>1</v>
      </c>
      <c r="H429" s="17">
        <v>-1.1162541509835899</v>
      </c>
      <c r="I429" s="17">
        <v>0.35913</v>
      </c>
      <c r="J429" s="17">
        <v>411667.37370501301</v>
      </c>
      <c r="K429" s="17">
        <v>454742.105658388</v>
      </c>
      <c r="L429" s="17">
        <v>447719.08503382799</v>
      </c>
      <c r="M429" s="17">
        <v>446907.89365723002</v>
      </c>
      <c r="N429" s="17">
        <v>62761.892874485202</v>
      </c>
      <c r="O429" s="17">
        <v>22982.486942760501</v>
      </c>
      <c r="P429" s="17">
        <v>-43074.731953374903</v>
      </c>
      <c r="Q429" s="17">
        <v>0.90527657013196505</v>
      </c>
      <c r="R429" s="17">
        <v>-4.32187196538905E-2</v>
      </c>
      <c r="S429" s="17" t="s">
        <v>1986</v>
      </c>
      <c r="T429" s="17" t="s">
        <v>4217</v>
      </c>
      <c r="U429" s="17" t="s">
        <v>4218</v>
      </c>
      <c r="V429" s="17" t="s">
        <v>4219</v>
      </c>
      <c r="W429" s="17" t="s">
        <v>4227</v>
      </c>
      <c r="X429" s="17" t="s">
        <v>3512</v>
      </c>
      <c r="Z429" s="17" t="s">
        <v>4221</v>
      </c>
    </row>
    <row r="430" spans="1:26" x14ac:dyDescent="0.3">
      <c r="A430" s="17">
        <v>429</v>
      </c>
      <c r="B430" s="17">
        <v>746</v>
      </c>
      <c r="C430" s="17" t="s">
        <v>22933</v>
      </c>
      <c r="D430" s="17" t="s">
        <v>18185</v>
      </c>
      <c r="E430" s="17" t="s">
        <v>18185</v>
      </c>
      <c r="F430" s="17" t="s">
        <v>17424</v>
      </c>
      <c r="G430" s="17" t="b">
        <v>1</v>
      </c>
      <c r="H430" s="17">
        <v>-1.0361301645015999</v>
      </c>
      <c r="I430" s="17">
        <v>0.35922999999999999</v>
      </c>
      <c r="J430" s="17">
        <v>9781.4617696806399</v>
      </c>
      <c r="K430" s="17">
        <v>13220.0205637443</v>
      </c>
      <c r="L430" s="17">
        <v>7913.8729190922504</v>
      </c>
      <c r="M430" s="17">
        <v>14570.2203443257</v>
      </c>
      <c r="N430" s="17">
        <v>4266.6621767122497</v>
      </c>
      <c r="O430" s="17">
        <v>3851.7543491976899</v>
      </c>
      <c r="P430" s="17">
        <v>-3438.5587940636101</v>
      </c>
      <c r="Q430" s="17">
        <v>0.73989762137784998</v>
      </c>
      <c r="R430" s="17">
        <v>-0.13082836884554799</v>
      </c>
      <c r="S430" s="17" t="s">
        <v>18489</v>
      </c>
      <c r="T430" s="17" t="s">
        <v>22934</v>
      </c>
      <c r="U430" s="17" t="s">
        <v>22935</v>
      </c>
      <c r="V430" s="17" t="s">
        <v>22936</v>
      </c>
      <c r="W430" s="17" t="s">
        <v>22942</v>
      </c>
      <c r="X430" s="17" t="s">
        <v>22943</v>
      </c>
      <c r="Z430" s="17" t="s">
        <v>22938</v>
      </c>
    </row>
    <row r="431" spans="1:26" x14ac:dyDescent="0.3">
      <c r="A431" s="17">
        <v>430</v>
      </c>
      <c r="B431" s="17">
        <v>479</v>
      </c>
      <c r="C431" s="17" t="s">
        <v>23660</v>
      </c>
      <c r="D431" s="17" t="s">
        <v>18185</v>
      </c>
      <c r="E431" s="17" t="s">
        <v>18185</v>
      </c>
      <c r="F431" s="17" t="s">
        <v>16948</v>
      </c>
      <c r="G431" s="17" t="b">
        <v>1</v>
      </c>
      <c r="H431" s="17">
        <v>-1.1202431972631599</v>
      </c>
      <c r="I431" s="17">
        <v>0.36069000000000001</v>
      </c>
      <c r="J431" s="17">
        <v>8789.5983901064192</v>
      </c>
      <c r="K431" s="17">
        <v>11919.001555540101</v>
      </c>
      <c r="L431" s="17">
        <v>9516.5620106963106</v>
      </c>
      <c r="M431" s="17">
        <v>13506.0104808223</v>
      </c>
      <c r="N431" s="17">
        <v>1531.0887162556501</v>
      </c>
      <c r="O431" s="17">
        <v>4589.8530321504704</v>
      </c>
      <c r="P431" s="17">
        <v>-3129.4031654337</v>
      </c>
      <c r="Q431" s="17">
        <v>0.73744418516506405</v>
      </c>
      <c r="R431" s="17">
        <v>-0.13227084449166401</v>
      </c>
      <c r="S431" s="17" t="s">
        <v>18345</v>
      </c>
      <c r="T431" s="17" t="s">
        <v>20809</v>
      </c>
      <c r="U431" s="17" t="s">
        <v>20810</v>
      </c>
      <c r="V431" s="17" t="s">
        <v>20811</v>
      </c>
      <c r="W431" s="17" t="s">
        <v>9156</v>
      </c>
    </row>
    <row r="432" spans="1:26" x14ac:dyDescent="0.3">
      <c r="A432" s="17">
        <v>431</v>
      </c>
      <c r="B432" s="17">
        <v>618</v>
      </c>
      <c r="C432" s="17" t="s">
        <v>23661</v>
      </c>
      <c r="D432" s="17" t="s">
        <v>18185</v>
      </c>
      <c r="E432" s="17" t="s">
        <v>18185</v>
      </c>
      <c r="F432" s="17" t="s">
        <v>17176</v>
      </c>
      <c r="G432" s="17" t="b">
        <v>1</v>
      </c>
      <c r="H432" s="17">
        <v>1.09938841819438</v>
      </c>
      <c r="I432" s="17">
        <v>0.36282999999999999</v>
      </c>
      <c r="J432" s="17">
        <v>14003.8108750023</v>
      </c>
      <c r="K432" s="17">
        <v>9425.3332345851595</v>
      </c>
      <c r="L432" s="17">
        <v>10162.8172513727</v>
      </c>
      <c r="M432" s="17">
        <v>8903.8969208787803</v>
      </c>
      <c r="N432" s="17">
        <v>6715.0372439938301</v>
      </c>
      <c r="O432" s="17">
        <v>2634.2267317036299</v>
      </c>
      <c r="P432" s="17">
        <v>4578.4776404170898</v>
      </c>
      <c r="Q432" s="17">
        <v>1.48576294614358</v>
      </c>
      <c r="R432" s="17">
        <v>0.17194952315654599</v>
      </c>
      <c r="S432" s="17" t="s">
        <v>18334</v>
      </c>
      <c r="T432" s="17" t="s">
        <v>20646</v>
      </c>
      <c r="U432" s="17" t="s">
        <v>20647</v>
      </c>
      <c r="V432" s="17" t="s">
        <v>20648</v>
      </c>
      <c r="W432" s="17" t="s">
        <v>20654</v>
      </c>
      <c r="X432" s="17" t="s">
        <v>3041</v>
      </c>
      <c r="Z432" s="17" t="s">
        <v>20650</v>
      </c>
    </row>
    <row r="433" spans="1:26" x14ac:dyDescent="0.3">
      <c r="A433" s="17">
        <v>432</v>
      </c>
      <c r="B433" s="17">
        <v>173</v>
      </c>
      <c r="C433" s="17" t="s">
        <v>23662</v>
      </c>
      <c r="D433" s="17" t="s">
        <v>18185</v>
      </c>
      <c r="E433" s="17" t="s">
        <v>18185</v>
      </c>
      <c r="F433" s="17" t="s">
        <v>16658</v>
      </c>
      <c r="G433" s="17" t="b">
        <v>1</v>
      </c>
      <c r="H433" s="17">
        <v>-1.14830713424919</v>
      </c>
      <c r="I433" s="17">
        <v>0.36357</v>
      </c>
      <c r="J433" s="17">
        <v>71775.874399395805</v>
      </c>
      <c r="K433" s="17">
        <v>114133.61686783101</v>
      </c>
      <c r="L433" s="17">
        <v>72810.3726487721</v>
      </c>
      <c r="M433" s="17">
        <v>101527.558372402</v>
      </c>
      <c r="N433" s="17">
        <v>11209.184523797299</v>
      </c>
      <c r="O433" s="17">
        <v>62899.387392733101</v>
      </c>
      <c r="P433" s="17">
        <v>-42357.742468435303</v>
      </c>
      <c r="Q433" s="17">
        <v>0.62887584192231105</v>
      </c>
      <c r="R433" s="17">
        <v>-0.201435088243863</v>
      </c>
      <c r="S433" s="17" t="s">
        <v>18462</v>
      </c>
      <c r="T433" s="17" t="s">
        <v>22545</v>
      </c>
      <c r="U433" s="17" t="s">
        <v>22546</v>
      </c>
      <c r="V433" s="17" t="s">
        <v>22547</v>
      </c>
      <c r="W433" s="17" t="s">
        <v>22553</v>
      </c>
    </row>
    <row r="434" spans="1:26" x14ac:dyDescent="0.3">
      <c r="A434" s="17">
        <v>433</v>
      </c>
      <c r="B434" s="17">
        <v>12</v>
      </c>
      <c r="C434" s="17" t="s">
        <v>23663</v>
      </c>
      <c r="D434" s="17" t="s">
        <v>18185</v>
      </c>
      <c r="E434" s="17" t="s">
        <v>18185</v>
      </c>
      <c r="F434" s="17" t="s">
        <v>58</v>
      </c>
      <c r="G434" s="17" t="b">
        <v>1</v>
      </c>
      <c r="H434" s="17">
        <v>1.0587545092152699</v>
      </c>
      <c r="I434" s="17">
        <v>0.36409999999999998</v>
      </c>
      <c r="J434" s="17">
        <v>1847457.6423642801</v>
      </c>
      <c r="K434" s="17">
        <v>1334720.5512818501</v>
      </c>
      <c r="L434" s="17">
        <v>2097234.9659640202</v>
      </c>
      <c r="M434" s="17">
        <v>1569700.3195696401</v>
      </c>
      <c r="N434" s="17">
        <v>731299.99192781898</v>
      </c>
      <c r="O434" s="17">
        <v>410842.02015816502</v>
      </c>
      <c r="P434" s="17">
        <v>512737.09108242998</v>
      </c>
      <c r="Q434" s="17">
        <v>1.3841531402135101</v>
      </c>
      <c r="R434" s="17">
        <v>0.14118414233922899</v>
      </c>
      <c r="S434" s="17" t="s">
        <v>1911</v>
      </c>
      <c r="T434" s="17" t="s">
        <v>2982</v>
      </c>
      <c r="U434" s="17" t="s">
        <v>2983</v>
      </c>
      <c r="V434" s="17" t="s">
        <v>2984</v>
      </c>
      <c r="W434" s="17" t="s">
        <v>2939</v>
      </c>
      <c r="X434" s="17" t="s">
        <v>2992</v>
      </c>
      <c r="Z434" s="17" t="s">
        <v>2986</v>
      </c>
    </row>
    <row r="435" spans="1:26" x14ac:dyDescent="0.3">
      <c r="A435" s="17">
        <v>434</v>
      </c>
      <c r="B435" s="17">
        <v>131</v>
      </c>
      <c r="C435" s="17" t="s">
        <v>23664</v>
      </c>
      <c r="D435" s="17" t="s">
        <v>18185</v>
      </c>
      <c r="E435" s="17" t="s">
        <v>18185</v>
      </c>
      <c r="F435" s="17" t="s">
        <v>262</v>
      </c>
      <c r="G435" s="17" t="b">
        <v>1</v>
      </c>
      <c r="H435" s="17">
        <v>-1.1608146092081499</v>
      </c>
      <c r="I435" s="17">
        <v>0.36495</v>
      </c>
      <c r="J435" s="17">
        <v>499737.678161897</v>
      </c>
      <c r="K435" s="17">
        <v>629438.21440861095</v>
      </c>
      <c r="L435" s="17">
        <v>498896.89046774601</v>
      </c>
      <c r="M435" s="17">
        <v>533170.49993737601</v>
      </c>
      <c r="N435" s="17">
        <v>10437.446117732599</v>
      </c>
      <c r="O435" s="17">
        <v>193244.42872759199</v>
      </c>
      <c r="P435" s="17">
        <v>-129700.53624671399</v>
      </c>
      <c r="Q435" s="17">
        <v>0.79394238659536398</v>
      </c>
      <c r="R435" s="17">
        <v>-0.10021101154210001</v>
      </c>
      <c r="S435" s="17" t="s">
        <v>2013</v>
      </c>
      <c r="T435" s="17" t="s">
        <v>4642</v>
      </c>
      <c r="U435" s="17" t="s">
        <v>4643</v>
      </c>
      <c r="V435" s="17" t="s">
        <v>4644</v>
      </c>
      <c r="W435" s="17" t="s">
        <v>4651</v>
      </c>
      <c r="X435" s="17" t="s">
        <v>2922</v>
      </c>
    </row>
    <row r="436" spans="1:26" x14ac:dyDescent="0.3">
      <c r="A436" s="17">
        <v>435</v>
      </c>
      <c r="B436" s="17">
        <v>625</v>
      </c>
      <c r="C436" s="17" t="s">
        <v>23665</v>
      </c>
      <c r="D436" s="17" t="s">
        <v>18185</v>
      </c>
      <c r="E436" s="17" t="s">
        <v>18185</v>
      </c>
      <c r="F436" s="17" t="s">
        <v>654</v>
      </c>
      <c r="G436" s="17" t="b">
        <v>1</v>
      </c>
      <c r="H436" s="17">
        <v>-1.14847511319692</v>
      </c>
      <c r="I436" s="17">
        <v>0.36553000000000002</v>
      </c>
      <c r="J436" s="17">
        <v>29151.768219664398</v>
      </c>
      <c r="K436" s="17">
        <v>61591.563131160197</v>
      </c>
      <c r="L436" s="17">
        <v>27493.155401103701</v>
      </c>
      <c r="M436" s="17">
        <v>67179.401404570497</v>
      </c>
      <c r="N436" s="17">
        <v>6990.8182189630797</v>
      </c>
      <c r="O436" s="17">
        <v>48421.411781374598</v>
      </c>
      <c r="P436" s="17">
        <v>-32439.794911495799</v>
      </c>
      <c r="Q436" s="17">
        <v>0.47330781583810799</v>
      </c>
      <c r="R436" s="17">
        <v>-0.32485632387061703</v>
      </c>
      <c r="S436" s="17" t="s">
        <v>2209</v>
      </c>
      <c r="U436" s="17" t="s">
        <v>7700</v>
      </c>
      <c r="W436" s="17" t="s">
        <v>2921</v>
      </c>
      <c r="X436" s="17" t="s">
        <v>3115</v>
      </c>
    </row>
    <row r="437" spans="1:26" x14ac:dyDescent="0.3">
      <c r="A437" s="17">
        <v>436</v>
      </c>
      <c r="B437" s="17">
        <v>208</v>
      </c>
      <c r="C437" s="17" t="s">
        <v>23666</v>
      </c>
      <c r="D437" s="17" t="s">
        <v>18185</v>
      </c>
      <c r="E437" s="17" t="s">
        <v>18185</v>
      </c>
      <c r="F437" s="17" t="s">
        <v>504</v>
      </c>
      <c r="G437" s="17" t="b">
        <v>1</v>
      </c>
      <c r="H437" s="17">
        <v>-1.1590953240653501</v>
      </c>
      <c r="I437" s="17">
        <v>0.36563000000000001</v>
      </c>
      <c r="J437" s="17">
        <v>66768.462548642798</v>
      </c>
      <c r="K437" s="17">
        <v>85594.900265014105</v>
      </c>
      <c r="L437" s="17">
        <v>75553.028746875498</v>
      </c>
      <c r="M437" s="17">
        <v>84818.361648497405</v>
      </c>
      <c r="N437" s="17">
        <v>28100.088557024999</v>
      </c>
      <c r="O437" s="17">
        <v>1351.78015423387</v>
      </c>
      <c r="P437" s="17">
        <v>-18826.4377163713</v>
      </c>
      <c r="Q437" s="17">
        <v>0.78005187624400596</v>
      </c>
      <c r="R437" s="17">
        <v>-0.107876514210355</v>
      </c>
      <c r="S437" s="17" t="s">
        <v>2134</v>
      </c>
      <c r="T437" s="17" t="s">
        <v>6533</v>
      </c>
      <c r="U437" s="17" t="s">
        <v>6534</v>
      </c>
      <c r="V437" s="17" t="s">
        <v>6535</v>
      </c>
      <c r="W437" s="17" t="s">
        <v>6542</v>
      </c>
      <c r="Z437" s="17" t="s">
        <v>6537</v>
      </c>
    </row>
    <row r="438" spans="1:26" x14ac:dyDescent="0.3">
      <c r="A438" s="17">
        <v>437</v>
      </c>
      <c r="B438" s="17">
        <v>356</v>
      </c>
      <c r="C438" s="17" t="s">
        <v>23667</v>
      </c>
      <c r="D438" s="17" t="s">
        <v>18185</v>
      </c>
      <c r="E438" s="17" t="s">
        <v>18185</v>
      </c>
      <c r="F438" s="17" t="s">
        <v>16812</v>
      </c>
      <c r="G438" s="17" t="b">
        <v>1</v>
      </c>
      <c r="H438" s="17">
        <v>-1.0719485857136599</v>
      </c>
      <c r="I438" s="17">
        <v>0.36564999999999998</v>
      </c>
      <c r="J438" s="17">
        <v>56647.606917752302</v>
      </c>
      <c r="K438" s="17">
        <v>70550.006756092902</v>
      </c>
      <c r="L438" s="17">
        <v>56737.483436655399</v>
      </c>
      <c r="M438" s="17">
        <v>65162.1425632592</v>
      </c>
      <c r="N438" s="17">
        <v>9665.4575183924098</v>
      </c>
      <c r="O438" s="17">
        <v>20277.709242157802</v>
      </c>
      <c r="P438" s="17">
        <v>-13902.3998383406</v>
      </c>
      <c r="Q438" s="17">
        <v>0.80294261506729203</v>
      </c>
      <c r="R438" s="17">
        <v>-9.5315491894623197E-2</v>
      </c>
      <c r="S438" s="17" t="s">
        <v>18344</v>
      </c>
      <c r="T438" s="17" t="s">
        <v>20795</v>
      </c>
      <c r="U438" s="17" t="s">
        <v>20796</v>
      </c>
      <c r="V438" s="17" t="s">
        <v>20797</v>
      </c>
      <c r="W438" s="17" t="s">
        <v>4346</v>
      </c>
      <c r="Z438" s="17" t="s">
        <v>20799</v>
      </c>
    </row>
    <row r="439" spans="1:26" x14ac:dyDescent="0.3">
      <c r="A439" s="17">
        <v>438</v>
      </c>
      <c r="B439" s="17">
        <v>347</v>
      </c>
      <c r="C439" s="17" t="s">
        <v>23668</v>
      </c>
      <c r="D439" s="17" t="s">
        <v>18185</v>
      </c>
      <c r="E439" s="17" t="s">
        <v>18185</v>
      </c>
      <c r="F439" s="17" t="s">
        <v>502</v>
      </c>
      <c r="G439" s="17" t="b">
        <v>1</v>
      </c>
      <c r="H439" s="17">
        <v>1.10086926609967</v>
      </c>
      <c r="I439" s="17">
        <v>0.36675000000000002</v>
      </c>
      <c r="J439" s="17">
        <v>185250.536147504</v>
      </c>
      <c r="K439" s="17">
        <v>170970.67642479599</v>
      </c>
      <c r="L439" s="17">
        <v>179321.39829033101</v>
      </c>
      <c r="M439" s="17">
        <v>173618.383810981</v>
      </c>
      <c r="N439" s="17">
        <v>21251.1498634081</v>
      </c>
      <c r="O439" s="17">
        <v>7291.3238058659599</v>
      </c>
      <c r="P439" s="17">
        <v>14279.859722708599</v>
      </c>
      <c r="Q439" s="17">
        <v>1.08352227423625</v>
      </c>
      <c r="R439" s="17">
        <v>3.4837843647031401E-2</v>
      </c>
      <c r="S439" s="17" t="s">
        <v>2133</v>
      </c>
      <c r="T439" s="17" t="s">
        <v>6518</v>
      </c>
      <c r="U439" s="17" t="s">
        <v>6519</v>
      </c>
      <c r="V439" s="17" t="s">
        <v>6520</v>
      </c>
      <c r="W439" s="17" t="s">
        <v>6526</v>
      </c>
      <c r="X439" s="17" t="s">
        <v>3250</v>
      </c>
      <c r="Y439" s="17" t="s">
        <v>6523</v>
      </c>
      <c r="Z439" s="17" t="s">
        <v>6522</v>
      </c>
    </row>
    <row r="440" spans="1:26" x14ac:dyDescent="0.3">
      <c r="A440" s="17">
        <v>439</v>
      </c>
      <c r="B440" s="17">
        <v>82</v>
      </c>
      <c r="C440" s="17" t="s">
        <v>5228</v>
      </c>
      <c r="D440" s="17" t="s">
        <v>18185</v>
      </c>
      <c r="E440" s="17" t="s">
        <v>18185</v>
      </c>
      <c r="F440" s="17" t="s">
        <v>336</v>
      </c>
      <c r="G440" s="17" t="b">
        <v>1</v>
      </c>
      <c r="H440" s="17">
        <v>-1.0421950395248301</v>
      </c>
      <c r="I440" s="17">
        <v>0.36736000000000002</v>
      </c>
      <c r="J440" s="17">
        <v>333421.31674249499</v>
      </c>
      <c r="K440" s="17">
        <v>459871.14548714203</v>
      </c>
      <c r="L440" s="17">
        <v>345120.82785476901</v>
      </c>
      <c r="M440" s="17">
        <v>487222.675094367</v>
      </c>
      <c r="N440" s="17">
        <v>109579.974698142</v>
      </c>
      <c r="O440" s="17">
        <v>179319.125053239</v>
      </c>
      <c r="P440" s="17">
        <v>-126449.82874464701</v>
      </c>
      <c r="Q440" s="17">
        <v>0.72503204433342205</v>
      </c>
      <c r="R440" s="17">
        <v>-0.13964279843640201</v>
      </c>
      <c r="S440" s="17" t="s">
        <v>2050</v>
      </c>
      <c r="T440" s="17" t="s">
        <v>5229</v>
      </c>
      <c r="U440" s="17" t="s">
        <v>5230</v>
      </c>
      <c r="V440" s="17" t="s">
        <v>5231</v>
      </c>
      <c r="W440" s="17" t="s">
        <v>5238</v>
      </c>
    </row>
    <row r="441" spans="1:26" x14ac:dyDescent="0.3">
      <c r="A441" s="17">
        <v>440</v>
      </c>
      <c r="B441" s="17">
        <v>663</v>
      </c>
      <c r="C441" s="23">
        <v>44448</v>
      </c>
      <c r="D441" s="17" t="s">
        <v>18185</v>
      </c>
      <c r="E441" s="17" t="s">
        <v>18185</v>
      </c>
      <c r="F441" s="17" t="s">
        <v>17242</v>
      </c>
      <c r="G441" s="17" t="b">
        <v>1</v>
      </c>
      <c r="H441" s="17">
        <v>-1.1508510302232799</v>
      </c>
      <c r="I441" s="17">
        <v>0.36840000000000001</v>
      </c>
      <c r="J441" s="17">
        <v>4060.20737609139</v>
      </c>
      <c r="K441" s="17">
        <v>32334.783089920798</v>
      </c>
      <c r="L441" s="17">
        <v>2991.59375908927</v>
      </c>
      <c r="M441" s="17">
        <v>8736.8998935689506</v>
      </c>
      <c r="N441" s="17">
        <v>1914.7267298772199</v>
      </c>
      <c r="O441" s="17">
        <v>42510.629112264498</v>
      </c>
      <c r="P441" s="17">
        <v>-28274.575713829399</v>
      </c>
      <c r="Q441" s="17">
        <v>0.12556779381510699</v>
      </c>
      <c r="R441" s="17">
        <v>-0.90112173609204504</v>
      </c>
      <c r="S441" s="17" t="s">
        <v>18424</v>
      </c>
      <c r="T441" s="17" t="s">
        <v>21965</v>
      </c>
      <c r="U441" s="17" t="s">
        <v>21966</v>
      </c>
      <c r="V441" s="17" t="s">
        <v>21967</v>
      </c>
      <c r="W441" s="17" t="s">
        <v>21975</v>
      </c>
      <c r="Z441" s="17" t="s">
        <v>21969</v>
      </c>
    </row>
    <row r="442" spans="1:26" x14ac:dyDescent="0.3">
      <c r="A442" s="17">
        <v>441</v>
      </c>
      <c r="B442" s="17">
        <v>17</v>
      </c>
      <c r="C442" s="17" t="s">
        <v>4090</v>
      </c>
      <c r="D442" s="17" t="s">
        <v>18185</v>
      </c>
      <c r="E442" s="17" t="s">
        <v>18185</v>
      </c>
      <c r="F442" s="17" t="s">
        <v>192</v>
      </c>
      <c r="G442" s="17" t="b">
        <v>1</v>
      </c>
      <c r="H442" s="17">
        <v>-1.03300756949814</v>
      </c>
      <c r="I442" s="17">
        <v>0.36846000000000001</v>
      </c>
      <c r="J442" s="17">
        <v>98814.706369205203</v>
      </c>
      <c r="K442" s="17">
        <v>110720.835477602</v>
      </c>
      <c r="L442" s="17">
        <v>98722.741602978596</v>
      </c>
      <c r="M442" s="17">
        <v>113722.168333329</v>
      </c>
      <c r="N442" s="17">
        <v>10949.264950893899</v>
      </c>
      <c r="O442" s="17">
        <v>16692.467195758301</v>
      </c>
      <c r="P442" s="17">
        <v>-11906.129108396401</v>
      </c>
      <c r="Q442" s="17">
        <v>0.89246713089692198</v>
      </c>
      <c r="R442" s="17">
        <v>-4.9407769762499401E-2</v>
      </c>
      <c r="S442" s="17" t="s">
        <v>1978</v>
      </c>
      <c r="T442" s="17" t="s">
        <v>4091</v>
      </c>
      <c r="U442" s="17" t="s">
        <v>4092</v>
      </c>
      <c r="V442" s="17" t="s">
        <v>4093</v>
      </c>
      <c r="W442" s="17" t="s">
        <v>3462</v>
      </c>
      <c r="X442" s="17" t="s">
        <v>4101</v>
      </c>
      <c r="Z442" s="17" t="s">
        <v>4095</v>
      </c>
    </row>
    <row r="443" spans="1:26" x14ac:dyDescent="0.3">
      <c r="A443" s="17">
        <v>442</v>
      </c>
      <c r="B443" s="17">
        <v>426</v>
      </c>
      <c r="C443" s="17" t="s">
        <v>23669</v>
      </c>
      <c r="D443" s="17" t="s">
        <v>18185</v>
      </c>
      <c r="E443" s="17" t="s">
        <v>18185</v>
      </c>
      <c r="F443" s="17" t="s">
        <v>16886</v>
      </c>
      <c r="G443" s="17" t="b">
        <v>1</v>
      </c>
      <c r="H443" s="17">
        <v>-1.1405794204406601</v>
      </c>
      <c r="I443" s="17">
        <v>0.36868000000000001</v>
      </c>
      <c r="J443" s="17">
        <v>16523.164530272399</v>
      </c>
      <c r="K443" s="17">
        <v>28139.3225714535</v>
      </c>
      <c r="L443" s="17">
        <v>16409.195832460598</v>
      </c>
      <c r="M443" s="17">
        <v>28553.147239782</v>
      </c>
      <c r="N443" s="17">
        <v>2355.0228107482699</v>
      </c>
      <c r="O443" s="17">
        <v>17482.050044746102</v>
      </c>
      <c r="P443" s="17">
        <v>-11616.158041181199</v>
      </c>
      <c r="Q443" s="17">
        <v>0.58719126902630503</v>
      </c>
      <c r="R443" s="17">
        <v>-0.23122041058838799</v>
      </c>
      <c r="S443" s="17" t="s">
        <v>18314</v>
      </c>
      <c r="T443" s="17" t="s">
        <v>20356</v>
      </c>
      <c r="U443" s="17" t="s">
        <v>20357</v>
      </c>
      <c r="V443" s="17" t="s">
        <v>19758</v>
      </c>
    </row>
    <row r="444" spans="1:26" x14ac:dyDescent="0.3">
      <c r="A444" s="17">
        <v>443</v>
      </c>
      <c r="B444" s="17">
        <v>425</v>
      </c>
      <c r="C444" s="17" t="s">
        <v>23670</v>
      </c>
      <c r="D444" s="17" t="s">
        <v>18185</v>
      </c>
      <c r="E444" s="17" t="s">
        <v>18185</v>
      </c>
      <c r="F444" s="17" t="s">
        <v>552</v>
      </c>
      <c r="G444" s="17" t="b">
        <v>1</v>
      </c>
      <c r="H444" s="17">
        <v>-1.00553215391302</v>
      </c>
      <c r="I444" s="17">
        <v>0.37153999999999998</v>
      </c>
      <c r="J444" s="17">
        <v>147866.89671096401</v>
      </c>
      <c r="K444" s="17">
        <v>233826.67738024201</v>
      </c>
      <c r="L444" s="17">
        <v>87212.167079666295</v>
      </c>
      <c r="M444" s="17">
        <v>184878.506321561</v>
      </c>
      <c r="N444" s="17">
        <v>105097.25007445501</v>
      </c>
      <c r="O444" s="17">
        <v>104300.406362209</v>
      </c>
      <c r="P444" s="17">
        <v>-85959.780669277796</v>
      </c>
      <c r="Q444" s="17">
        <v>0.63237821435792496</v>
      </c>
      <c r="R444" s="17">
        <v>-0.19902310007301999</v>
      </c>
      <c r="S444" s="17" t="s">
        <v>2158</v>
      </c>
      <c r="T444" s="17" t="s">
        <v>6898</v>
      </c>
      <c r="U444" s="17" t="s">
        <v>6899</v>
      </c>
      <c r="V444" s="17" t="s">
        <v>3834</v>
      </c>
      <c r="W444" s="17" t="s">
        <v>6905</v>
      </c>
      <c r="X444" s="17" t="s">
        <v>6906</v>
      </c>
      <c r="Z444" s="17" t="s">
        <v>6901</v>
      </c>
    </row>
    <row r="445" spans="1:26" x14ac:dyDescent="0.3">
      <c r="A445" s="17">
        <v>444</v>
      </c>
      <c r="B445" s="17">
        <v>724</v>
      </c>
      <c r="C445" s="17" t="s">
        <v>23671</v>
      </c>
      <c r="D445" s="17" t="s">
        <v>18185</v>
      </c>
      <c r="E445" s="17" t="s">
        <v>18185</v>
      </c>
      <c r="F445" s="17" t="s">
        <v>810</v>
      </c>
      <c r="G445" s="17" t="b">
        <v>1</v>
      </c>
      <c r="H445" s="17">
        <v>-1.06947159363481</v>
      </c>
      <c r="I445" s="17">
        <v>0.37274000000000002</v>
      </c>
      <c r="J445" s="17">
        <v>7653.4963575567499</v>
      </c>
      <c r="K445" s="17">
        <v>18124.8365815902</v>
      </c>
      <c r="L445" s="17">
        <v>4475.6132842591696</v>
      </c>
      <c r="M445" s="17">
        <v>21407.224802779401</v>
      </c>
      <c r="N445" s="17">
        <v>6376.5478318799096</v>
      </c>
      <c r="O445" s="17">
        <v>15714.279573494799</v>
      </c>
      <c r="P445" s="17">
        <v>-10471.3402240334</v>
      </c>
      <c r="Q445" s="17">
        <v>0.422265675229899</v>
      </c>
      <c r="R445" s="17">
        <v>-0.37441421969777</v>
      </c>
      <c r="S445" s="17" t="s">
        <v>2287</v>
      </c>
      <c r="T445" s="17" t="s">
        <v>8847</v>
      </c>
      <c r="U445" s="17" t="s">
        <v>4520</v>
      </c>
      <c r="V445" s="17" t="s">
        <v>8848</v>
      </c>
      <c r="W445" s="17" t="s">
        <v>2939</v>
      </c>
      <c r="X445" s="17" t="s">
        <v>8855</v>
      </c>
      <c r="Z445" s="17" t="s">
        <v>8850</v>
      </c>
    </row>
    <row r="446" spans="1:26" x14ac:dyDescent="0.3">
      <c r="A446" s="17">
        <v>445</v>
      </c>
      <c r="B446" s="17">
        <v>537</v>
      </c>
      <c r="C446" s="17" t="s">
        <v>23672</v>
      </c>
      <c r="D446" s="17" t="s">
        <v>18185</v>
      </c>
      <c r="E446" s="17" t="s">
        <v>18185</v>
      </c>
      <c r="F446" s="17" t="s">
        <v>17038</v>
      </c>
      <c r="G446" s="17" t="b">
        <v>1</v>
      </c>
      <c r="H446" s="17">
        <v>-1.0025157001848599</v>
      </c>
      <c r="I446" s="17">
        <v>0.37285000000000001</v>
      </c>
      <c r="J446" s="17">
        <v>9255.3546405160396</v>
      </c>
      <c r="K446" s="17">
        <v>15454.226766694699</v>
      </c>
      <c r="L446" s="17">
        <v>8944.1372604831704</v>
      </c>
      <c r="M446" s="17">
        <v>15519.769251268501</v>
      </c>
      <c r="N446" s="17">
        <v>7491.0594258239898</v>
      </c>
      <c r="O446" s="17">
        <v>7654.0346850235301</v>
      </c>
      <c r="P446" s="17">
        <v>-6198.8721261786804</v>
      </c>
      <c r="Q446" s="17">
        <v>0.59888823816550796</v>
      </c>
      <c r="R446" s="17">
        <v>-0.22265421613599001</v>
      </c>
      <c r="S446" s="17" t="s">
        <v>18299</v>
      </c>
      <c r="U446" s="17" t="s">
        <v>9253</v>
      </c>
      <c r="V446" s="17" t="s">
        <v>20149</v>
      </c>
      <c r="W446" s="17" t="s">
        <v>9905</v>
      </c>
    </row>
    <row r="447" spans="1:26" x14ac:dyDescent="0.3">
      <c r="A447" s="17">
        <v>446</v>
      </c>
      <c r="B447" s="17">
        <v>540</v>
      </c>
      <c r="C447" s="17" t="s">
        <v>23673</v>
      </c>
      <c r="D447" s="17" t="s">
        <v>18185</v>
      </c>
      <c r="E447" s="17" t="s">
        <v>18185</v>
      </c>
      <c r="F447" s="17" t="s">
        <v>17048</v>
      </c>
      <c r="G447" s="17" t="b">
        <v>1</v>
      </c>
      <c r="H447" s="17">
        <v>-1.11544597901524</v>
      </c>
      <c r="I447" s="17">
        <v>0.37635999999999997</v>
      </c>
      <c r="J447" s="17">
        <v>24866.3296987135</v>
      </c>
      <c r="K447" s="17">
        <v>31889.553219870999</v>
      </c>
      <c r="L447" s="17">
        <v>24825.9943070298</v>
      </c>
      <c r="M447" s="17">
        <v>30969.894311256801</v>
      </c>
      <c r="N447" s="17">
        <v>1631.8346846792999</v>
      </c>
      <c r="O447" s="17">
        <v>10782.7958033781</v>
      </c>
      <c r="P447" s="17">
        <v>-7023.2235211574798</v>
      </c>
      <c r="Q447" s="17">
        <v>0.77976412925154504</v>
      </c>
      <c r="R447" s="17">
        <v>-0.10803674712499001</v>
      </c>
      <c r="S447" s="17" t="s">
        <v>18375</v>
      </c>
      <c r="T447" s="17" t="s">
        <v>21245</v>
      </c>
      <c r="U447" s="17" t="s">
        <v>21246</v>
      </c>
      <c r="V447" s="17" t="s">
        <v>21247</v>
      </c>
      <c r="W447" s="17" t="s">
        <v>21254</v>
      </c>
      <c r="Z447" s="17" t="s">
        <v>21249</v>
      </c>
    </row>
    <row r="448" spans="1:26" x14ac:dyDescent="0.3">
      <c r="A448" s="17">
        <v>447</v>
      </c>
      <c r="B448" s="17">
        <v>230</v>
      </c>
      <c r="C448" s="17" t="s">
        <v>22171</v>
      </c>
      <c r="D448" s="17" t="s">
        <v>18185</v>
      </c>
      <c r="E448" s="17" t="s">
        <v>18185</v>
      </c>
      <c r="F448" s="17" t="s">
        <v>16690</v>
      </c>
      <c r="G448" s="17" t="b">
        <v>1</v>
      </c>
      <c r="H448" s="17">
        <v>-1.0960475949000601</v>
      </c>
      <c r="I448" s="17">
        <v>0.37764999999999999</v>
      </c>
      <c r="J448" s="17">
        <v>63607.410832851601</v>
      </c>
      <c r="K448" s="17">
        <v>101305.841826818</v>
      </c>
      <c r="L448" s="17">
        <v>58710.421971980097</v>
      </c>
      <c r="M448" s="17">
        <v>100272.85602656</v>
      </c>
      <c r="N448" s="17">
        <v>13597.0385582336</v>
      </c>
      <c r="O448" s="17">
        <v>58001.249015478599</v>
      </c>
      <c r="P448" s="17">
        <v>-37698.4309939667</v>
      </c>
      <c r="Q448" s="17">
        <v>0.62787505326285198</v>
      </c>
      <c r="R448" s="17">
        <v>-0.20212677199104601</v>
      </c>
      <c r="S448" s="17" t="s">
        <v>18437</v>
      </c>
      <c r="T448" s="17" t="s">
        <v>22172</v>
      </c>
      <c r="U448" s="17" t="s">
        <v>22173</v>
      </c>
      <c r="V448" s="17" t="s">
        <v>22174</v>
      </c>
      <c r="W448" s="17" t="s">
        <v>22182</v>
      </c>
      <c r="Z448" s="17" t="s">
        <v>22176</v>
      </c>
    </row>
    <row r="449" spans="1:26" x14ac:dyDescent="0.3">
      <c r="A449" s="17">
        <v>448</v>
      </c>
      <c r="B449" s="17">
        <v>134</v>
      </c>
      <c r="C449" s="17" t="s">
        <v>23674</v>
      </c>
      <c r="D449" s="17" t="s">
        <v>18185</v>
      </c>
      <c r="E449" s="17" t="s">
        <v>18185</v>
      </c>
      <c r="F449" s="17" t="s">
        <v>646</v>
      </c>
      <c r="G449" s="17" t="b">
        <v>1</v>
      </c>
      <c r="H449" s="17">
        <v>0.99478159184966397</v>
      </c>
      <c r="I449" s="17">
        <v>0.37786999999999998</v>
      </c>
      <c r="J449" s="17">
        <v>63417.884604040897</v>
      </c>
      <c r="K449" s="17">
        <v>51921.793346291102</v>
      </c>
      <c r="L449" s="17">
        <v>64997.848556966499</v>
      </c>
      <c r="M449" s="17">
        <v>60577.514965860602</v>
      </c>
      <c r="N449" s="17">
        <v>12803.7675673706</v>
      </c>
      <c r="O449" s="17">
        <v>15385.5285464271</v>
      </c>
      <c r="P449" s="17">
        <v>11496.0912577499</v>
      </c>
      <c r="Q449" s="17">
        <v>1.2214116754611499</v>
      </c>
      <c r="R449" s="17">
        <v>8.6862067095998696E-2</v>
      </c>
      <c r="S449" s="17" t="s">
        <v>2205</v>
      </c>
      <c r="T449" s="17" t="s">
        <v>7642</v>
      </c>
      <c r="U449" s="17" t="s">
        <v>7643</v>
      </c>
      <c r="V449" s="17" t="s">
        <v>7644</v>
      </c>
      <c r="W449" s="17" t="s">
        <v>7650</v>
      </c>
      <c r="Z449" s="17" t="s">
        <v>3191</v>
      </c>
    </row>
    <row r="450" spans="1:26" x14ac:dyDescent="0.3">
      <c r="A450" s="17">
        <v>449</v>
      </c>
      <c r="B450" s="17">
        <v>101</v>
      </c>
      <c r="C450" s="17" t="s">
        <v>23675</v>
      </c>
      <c r="D450" s="17" t="s">
        <v>18185</v>
      </c>
      <c r="E450" s="17" t="s">
        <v>18185</v>
      </c>
      <c r="F450" s="17" t="s">
        <v>288</v>
      </c>
      <c r="G450" s="17" t="b">
        <v>1</v>
      </c>
      <c r="H450" s="17">
        <v>1.0300785338101901</v>
      </c>
      <c r="I450" s="17">
        <v>0.37813999999999998</v>
      </c>
      <c r="J450" s="17">
        <v>307717.68255156401</v>
      </c>
      <c r="K450" s="17">
        <v>254268.45096857499</v>
      </c>
      <c r="L450" s="17">
        <v>284543.35158871399</v>
      </c>
      <c r="M450" s="17">
        <v>243022.32190234101</v>
      </c>
      <c r="N450" s="17">
        <v>79552.381777148796</v>
      </c>
      <c r="O450" s="17">
        <v>41817.081776337298</v>
      </c>
      <c r="P450" s="17">
        <v>53449.231582988898</v>
      </c>
      <c r="Q450" s="17">
        <v>1.21020787824595</v>
      </c>
      <c r="R450" s="17">
        <v>8.2859975788283996E-2</v>
      </c>
      <c r="S450" s="17" t="s">
        <v>2026</v>
      </c>
      <c r="T450" s="17" t="s">
        <v>4842</v>
      </c>
      <c r="U450" s="17" t="s">
        <v>4843</v>
      </c>
      <c r="V450" s="17" t="s">
        <v>4844</v>
      </c>
      <c r="W450" s="17" t="s">
        <v>4851</v>
      </c>
      <c r="X450" s="17" t="s">
        <v>4852</v>
      </c>
    </row>
    <row r="451" spans="1:26" x14ac:dyDescent="0.3">
      <c r="A451" s="17">
        <v>450</v>
      </c>
      <c r="B451" s="17">
        <v>705</v>
      </c>
      <c r="C451" s="17" t="s">
        <v>23676</v>
      </c>
      <c r="D451" s="17" t="s">
        <v>18185</v>
      </c>
      <c r="E451" s="17" t="s">
        <v>18185</v>
      </c>
      <c r="F451" s="17" t="s">
        <v>766</v>
      </c>
      <c r="G451" s="17" t="b">
        <v>1</v>
      </c>
      <c r="H451" s="17">
        <v>-1.0001852747604001</v>
      </c>
      <c r="I451" s="17">
        <v>0.37858000000000003</v>
      </c>
      <c r="J451" s="17">
        <v>78158.142013938399</v>
      </c>
      <c r="K451" s="17">
        <v>201143.97216867399</v>
      </c>
      <c r="L451" s="17">
        <v>6234.0019108945098</v>
      </c>
      <c r="M451" s="17">
        <v>239451.64848371799</v>
      </c>
      <c r="N451" s="17">
        <v>125848.969890718</v>
      </c>
      <c r="O451" s="17">
        <v>171819.00491321</v>
      </c>
      <c r="P451" s="17">
        <v>-122985.830154735</v>
      </c>
      <c r="Q451" s="17">
        <v>0.38856815429893699</v>
      </c>
      <c r="R451" s="17">
        <v>-0.41053279555037597</v>
      </c>
      <c r="S451" s="17" t="s">
        <v>2265</v>
      </c>
      <c r="T451" s="17" t="s">
        <v>8534</v>
      </c>
      <c r="U451" s="17" t="s">
        <v>8535</v>
      </c>
      <c r="V451" s="17" t="s">
        <v>8536</v>
      </c>
      <c r="W451" s="17" t="s">
        <v>7391</v>
      </c>
      <c r="X451" s="17" t="s">
        <v>3463</v>
      </c>
      <c r="Z451" s="17" t="s">
        <v>8538</v>
      </c>
    </row>
    <row r="452" spans="1:26" x14ac:dyDescent="0.3">
      <c r="A452" s="17">
        <v>451</v>
      </c>
      <c r="B452" s="17">
        <v>671</v>
      </c>
      <c r="C452" s="17" t="s">
        <v>23677</v>
      </c>
      <c r="D452" s="17" t="s">
        <v>18185</v>
      </c>
      <c r="E452" s="17" t="s">
        <v>18185</v>
      </c>
      <c r="F452" s="17" t="s">
        <v>730</v>
      </c>
      <c r="G452" s="17" t="b">
        <v>1</v>
      </c>
      <c r="H452" s="17">
        <v>-1.0031098104084</v>
      </c>
      <c r="I452" s="17">
        <v>0.38022</v>
      </c>
      <c r="J452" s="17">
        <v>91544.000212378902</v>
      </c>
      <c r="K452" s="17">
        <v>190235.86227928201</v>
      </c>
      <c r="L452" s="17">
        <v>40760.598108149803</v>
      </c>
      <c r="M452" s="17">
        <v>227512.26137253401</v>
      </c>
      <c r="N452" s="17">
        <v>94660.465288824402</v>
      </c>
      <c r="O452" s="17">
        <v>141699.515185422</v>
      </c>
      <c r="P452" s="17">
        <v>-98691.862066902599</v>
      </c>
      <c r="Q452" s="17">
        <v>0.481213158841654</v>
      </c>
      <c r="R452" s="17">
        <v>-0.31766250532599699</v>
      </c>
      <c r="S452" s="17" t="s">
        <v>2247</v>
      </c>
      <c r="T452" s="17" t="s">
        <v>8260</v>
      </c>
      <c r="U452" s="17" t="s">
        <v>8261</v>
      </c>
      <c r="V452" s="17" t="s">
        <v>8262</v>
      </c>
      <c r="W452" s="17" t="s">
        <v>8270</v>
      </c>
      <c r="X452" s="17" t="s">
        <v>8271</v>
      </c>
      <c r="Z452" s="17" t="s">
        <v>8264</v>
      </c>
    </row>
    <row r="453" spans="1:26" x14ac:dyDescent="0.3">
      <c r="A453" s="17">
        <v>452</v>
      </c>
      <c r="B453" s="17">
        <v>568</v>
      </c>
      <c r="C453" s="17" t="s">
        <v>23678</v>
      </c>
      <c r="D453" s="17" t="s">
        <v>18185</v>
      </c>
      <c r="E453" s="17" t="s">
        <v>18185</v>
      </c>
      <c r="F453" s="17" t="s">
        <v>1828</v>
      </c>
      <c r="G453" s="17" t="b">
        <v>1</v>
      </c>
      <c r="H453" s="17">
        <v>-1.0892913899026899</v>
      </c>
      <c r="I453" s="17">
        <v>0.38042999999999999</v>
      </c>
      <c r="J453" s="17">
        <v>56619.301978409901</v>
      </c>
      <c r="K453" s="17">
        <v>105742.833619361</v>
      </c>
      <c r="L453" s="17">
        <v>61356.385204994403</v>
      </c>
      <c r="M453" s="17">
        <v>63081.833697996997</v>
      </c>
      <c r="N453" s="17">
        <v>17478.783712971799</v>
      </c>
      <c r="O453" s="17">
        <v>76129.167811773106</v>
      </c>
      <c r="P453" s="17">
        <v>-49123.5316409511</v>
      </c>
      <c r="Q453" s="17">
        <v>0.53544339640282901</v>
      </c>
      <c r="R453" s="17">
        <v>-0.271286433196681</v>
      </c>
      <c r="S453" s="17" t="s">
        <v>2796</v>
      </c>
      <c r="T453" s="17" t="s">
        <v>16096</v>
      </c>
      <c r="U453" s="17" t="s">
        <v>16097</v>
      </c>
      <c r="V453" s="17" t="s">
        <v>16098</v>
      </c>
      <c r="W453" s="17" t="s">
        <v>16105</v>
      </c>
    </row>
    <row r="454" spans="1:26" x14ac:dyDescent="0.3">
      <c r="A454" s="17">
        <v>453</v>
      </c>
      <c r="B454" s="17">
        <v>391</v>
      </c>
      <c r="C454" s="17" t="s">
        <v>23679</v>
      </c>
      <c r="D454" s="17" t="s">
        <v>18185</v>
      </c>
      <c r="E454" s="17" t="s">
        <v>18185</v>
      </c>
      <c r="F454" s="17" t="s">
        <v>16850</v>
      </c>
      <c r="G454" s="17" t="b">
        <v>1</v>
      </c>
      <c r="H454" s="17">
        <v>-1.10970040406641</v>
      </c>
      <c r="I454" s="17">
        <v>0.38058999999999998</v>
      </c>
      <c r="J454" s="17">
        <v>50174.512979836902</v>
      </c>
      <c r="K454" s="17">
        <v>362266.759967227</v>
      </c>
      <c r="L454" s="17">
        <v>40721.298512590001</v>
      </c>
      <c r="M454" s="17">
        <v>129829.516468797</v>
      </c>
      <c r="N454" s="17">
        <v>50459.593155714101</v>
      </c>
      <c r="O454" s="17">
        <v>484501.60211622302</v>
      </c>
      <c r="P454" s="17">
        <v>-312092.24698738998</v>
      </c>
      <c r="Q454" s="17">
        <v>0.13850156438414599</v>
      </c>
      <c r="R454" s="17">
        <v>-0.85854532118750804</v>
      </c>
      <c r="S454" s="17" t="s">
        <v>18422</v>
      </c>
      <c r="T454" s="17" t="s">
        <v>21933</v>
      </c>
      <c r="U454" s="17" t="s">
        <v>21934</v>
      </c>
      <c r="V454" s="17" t="s">
        <v>21935</v>
      </c>
      <c r="W454" s="17" t="s">
        <v>21941</v>
      </c>
    </row>
    <row r="455" spans="1:26" x14ac:dyDescent="0.3">
      <c r="A455" s="17">
        <v>454</v>
      </c>
      <c r="B455" s="17">
        <v>715</v>
      </c>
      <c r="C455" s="17" t="s">
        <v>23680</v>
      </c>
      <c r="D455" s="17" t="s">
        <v>18185</v>
      </c>
      <c r="E455" s="17" t="s">
        <v>18185</v>
      </c>
      <c r="F455" s="17" t="s">
        <v>796</v>
      </c>
      <c r="G455" s="17" t="b">
        <v>1</v>
      </c>
      <c r="H455" s="17">
        <v>1.1115489215759999</v>
      </c>
      <c r="I455" s="17">
        <v>0.38157000000000002</v>
      </c>
      <c r="J455" s="17">
        <v>116887.77113302601</v>
      </c>
      <c r="K455" s="17">
        <v>73014.144221025301</v>
      </c>
      <c r="L455" s="17">
        <v>144624.666337403</v>
      </c>
      <c r="M455" s="17">
        <v>73655.753063746699</v>
      </c>
      <c r="N455" s="17">
        <v>68282.491889341603</v>
      </c>
      <c r="O455" s="17">
        <v>3363.4095556531402</v>
      </c>
      <c r="P455" s="17">
        <v>43873.6269120004</v>
      </c>
      <c r="Q455" s="17">
        <v>1.60089216110221</v>
      </c>
      <c r="R455" s="17">
        <v>0.20436207806819801</v>
      </c>
      <c r="S455" s="17" t="s">
        <v>2280</v>
      </c>
      <c r="T455" s="17" t="s">
        <v>8750</v>
      </c>
      <c r="U455" s="17" t="s">
        <v>8751</v>
      </c>
      <c r="V455" s="17" t="s">
        <v>8752</v>
      </c>
      <c r="W455" s="17" t="s">
        <v>8757</v>
      </c>
      <c r="X455" s="17" t="s">
        <v>8758</v>
      </c>
    </row>
    <row r="456" spans="1:26" x14ac:dyDescent="0.3">
      <c r="A456" s="17">
        <v>455</v>
      </c>
      <c r="B456" s="17">
        <v>102</v>
      </c>
      <c r="C456" s="17" t="s">
        <v>23681</v>
      </c>
      <c r="D456" s="17" t="s">
        <v>18185</v>
      </c>
      <c r="E456" s="17" t="s">
        <v>18185</v>
      </c>
      <c r="F456" s="17" t="s">
        <v>518</v>
      </c>
      <c r="G456" s="17" t="b">
        <v>1</v>
      </c>
      <c r="H456" s="17">
        <v>-1.1079326260323701</v>
      </c>
      <c r="I456" s="17">
        <v>0.38297999999999999</v>
      </c>
      <c r="J456" s="17">
        <v>89103.515885111003</v>
      </c>
      <c r="K456" s="17">
        <v>528765.31334791204</v>
      </c>
      <c r="L456" s="17">
        <v>74522.974116635494</v>
      </c>
      <c r="M456" s="17">
        <v>157466.292895366</v>
      </c>
      <c r="N456" s="17">
        <v>27490.101839769301</v>
      </c>
      <c r="O456" s="17">
        <v>686781.15954477596</v>
      </c>
      <c r="P456" s="17">
        <v>-439661.79746280098</v>
      </c>
      <c r="Q456" s="17">
        <v>0.168512407368302</v>
      </c>
      <c r="R456" s="17">
        <v>-0.77336811702878006</v>
      </c>
      <c r="S456" s="17" t="s">
        <v>2141</v>
      </c>
      <c r="T456" s="17" t="s">
        <v>6637</v>
      </c>
      <c r="U456" s="17" t="s">
        <v>6638</v>
      </c>
      <c r="V456" s="17" t="s">
        <v>6639</v>
      </c>
      <c r="W456" s="17" t="s">
        <v>6645</v>
      </c>
      <c r="X456" s="17" t="s">
        <v>6646</v>
      </c>
    </row>
    <row r="457" spans="1:26" x14ac:dyDescent="0.3">
      <c r="A457" s="17">
        <v>456</v>
      </c>
      <c r="B457" s="17">
        <v>34</v>
      </c>
      <c r="C457" s="17" t="s">
        <v>23682</v>
      </c>
      <c r="D457" s="17" t="s">
        <v>18185</v>
      </c>
      <c r="E457" s="17" t="s">
        <v>18185</v>
      </c>
      <c r="F457" s="17" t="s">
        <v>72</v>
      </c>
      <c r="G457" s="17" t="b">
        <v>1</v>
      </c>
      <c r="H457" s="17">
        <v>1.10231793564185</v>
      </c>
      <c r="I457" s="17">
        <v>0.38408999999999999</v>
      </c>
      <c r="J457" s="17">
        <v>379798.04591772298</v>
      </c>
      <c r="K457" s="17">
        <v>274141.82369929401</v>
      </c>
      <c r="L457" s="17">
        <v>373574.67215469998</v>
      </c>
      <c r="M457" s="17">
        <v>273695.19635106297</v>
      </c>
      <c r="N457" s="17">
        <v>165528.02000588601</v>
      </c>
      <c r="O457" s="17">
        <v>12713.986956668999</v>
      </c>
      <c r="P457" s="17">
        <v>105656.222218429</v>
      </c>
      <c r="Q457" s="17">
        <v>1.38540716185766</v>
      </c>
      <c r="R457" s="17">
        <v>0.14157742839048701</v>
      </c>
      <c r="S457" s="17" t="s">
        <v>1918</v>
      </c>
      <c r="T457" s="17" t="s">
        <v>3105</v>
      </c>
      <c r="U457" s="17" t="s">
        <v>3106</v>
      </c>
      <c r="V457" s="17" t="s">
        <v>3107</v>
      </c>
      <c r="X457" s="17" t="s">
        <v>3115</v>
      </c>
      <c r="Z457" s="17" t="s">
        <v>3109</v>
      </c>
    </row>
    <row r="458" spans="1:26" x14ac:dyDescent="0.3">
      <c r="A458" s="17">
        <v>457</v>
      </c>
      <c r="B458" s="17">
        <v>517</v>
      </c>
      <c r="C458" s="17" t="s">
        <v>23683</v>
      </c>
      <c r="D458" s="17" t="s">
        <v>18185</v>
      </c>
      <c r="E458" s="17" t="s">
        <v>18185</v>
      </c>
      <c r="F458" s="17" t="s">
        <v>17008</v>
      </c>
      <c r="G458" s="17" t="b">
        <v>1</v>
      </c>
      <c r="H458" s="17">
        <v>1.0552940471574299</v>
      </c>
      <c r="I458" s="17">
        <v>0.38468000000000002</v>
      </c>
      <c r="J458" s="17">
        <v>6225.9737115191101</v>
      </c>
      <c r="K458" s="17">
        <v>2923.3789834681402</v>
      </c>
      <c r="L458" s="17">
        <v>3397.6130627416601</v>
      </c>
      <c r="M458" s="17">
        <v>2016.5511545244001</v>
      </c>
      <c r="N458" s="17">
        <v>5146.1043722640297</v>
      </c>
      <c r="O458" s="17">
        <v>1702.89339758489</v>
      </c>
      <c r="P458" s="17">
        <v>3302.5947280509599</v>
      </c>
      <c r="Q458" s="17">
        <v>2.1297182974658102</v>
      </c>
      <c r="R458" s="17">
        <v>0.32832216214907001</v>
      </c>
      <c r="S458" s="17" t="s">
        <v>18357</v>
      </c>
      <c r="T458" s="17" t="s">
        <v>20979</v>
      </c>
      <c r="U458" s="17" t="s">
        <v>20980</v>
      </c>
      <c r="V458" s="17" t="s">
        <v>20981</v>
      </c>
      <c r="W458" s="17" t="s">
        <v>20989</v>
      </c>
      <c r="Y458" s="17" t="s">
        <v>20984</v>
      </c>
      <c r="Z458" s="17" t="s">
        <v>20983</v>
      </c>
    </row>
    <row r="459" spans="1:26" x14ac:dyDescent="0.3">
      <c r="A459" s="17">
        <v>458</v>
      </c>
      <c r="B459" s="17">
        <v>176</v>
      </c>
      <c r="C459" s="17" t="s">
        <v>23684</v>
      </c>
      <c r="D459" s="17" t="s">
        <v>18185</v>
      </c>
      <c r="E459" s="17" t="s">
        <v>18185</v>
      </c>
      <c r="F459" s="17" t="s">
        <v>374</v>
      </c>
      <c r="G459" s="17" t="b">
        <v>1</v>
      </c>
      <c r="H459" s="17">
        <v>-1.0353029154167801</v>
      </c>
      <c r="I459" s="17">
        <v>0.38823000000000002</v>
      </c>
      <c r="J459" s="17">
        <v>419214.84869569499</v>
      </c>
      <c r="K459" s="17">
        <v>533680.02184842702</v>
      </c>
      <c r="L459" s="17">
        <v>443166.241362723</v>
      </c>
      <c r="M459" s="17">
        <v>454766.50104600802</v>
      </c>
      <c r="N459" s="17">
        <v>67789.568073924806</v>
      </c>
      <c r="O459" s="17">
        <v>179098.99447323801</v>
      </c>
      <c r="P459" s="17">
        <v>-114465.17315273199</v>
      </c>
      <c r="Q459" s="17">
        <v>0.785517222930181</v>
      </c>
      <c r="R459" s="17">
        <v>-0.10484428835597499</v>
      </c>
      <c r="S459" s="17" t="s">
        <v>2069</v>
      </c>
      <c r="T459" s="17" t="s">
        <v>5520</v>
      </c>
      <c r="U459" s="17" t="s">
        <v>5521</v>
      </c>
      <c r="V459" s="17" t="s">
        <v>5522</v>
      </c>
      <c r="W459" s="17" t="s">
        <v>4497</v>
      </c>
      <c r="Z459" s="17" t="s">
        <v>5524</v>
      </c>
    </row>
    <row r="460" spans="1:26" x14ac:dyDescent="0.3">
      <c r="A460" s="17">
        <v>459</v>
      </c>
      <c r="B460" s="17">
        <v>433</v>
      </c>
      <c r="C460" s="17" t="s">
        <v>23685</v>
      </c>
      <c r="D460" s="17" t="s">
        <v>18185</v>
      </c>
      <c r="E460" s="17" t="s">
        <v>18185</v>
      </c>
      <c r="F460" s="17" t="s">
        <v>490</v>
      </c>
      <c r="G460" s="17" t="b">
        <v>1</v>
      </c>
      <c r="H460" s="17">
        <v>0.97770556506998496</v>
      </c>
      <c r="I460" s="17">
        <v>0.38902999999999999</v>
      </c>
      <c r="J460" s="17">
        <v>979102.68085136602</v>
      </c>
      <c r="K460" s="17">
        <v>843384.86907654302</v>
      </c>
      <c r="L460" s="17">
        <v>949447.6322158</v>
      </c>
      <c r="M460" s="17">
        <v>867919.01833394403</v>
      </c>
      <c r="N460" s="17">
        <v>139500.474169975</v>
      </c>
      <c r="O460" s="17">
        <v>195822.36236816901</v>
      </c>
      <c r="P460" s="17">
        <v>135717.81177482399</v>
      </c>
      <c r="Q460" s="17">
        <v>1.1609203778144901</v>
      </c>
      <c r="R460" s="17">
        <v>6.4802434500331393E-2</v>
      </c>
      <c r="S460" s="17" t="s">
        <v>2127</v>
      </c>
      <c r="T460" s="17" t="s">
        <v>6429</v>
      </c>
      <c r="U460" s="17" t="s">
        <v>6430</v>
      </c>
      <c r="V460" s="17" t="s">
        <v>6431</v>
      </c>
      <c r="W460" s="17" t="s">
        <v>2939</v>
      </c>
      <c r="X460" s="17" t="s">
        <v>6439</v>
      </c>
      <c r="Z460" s="17" t="s">
        <v>6433</v>
      </c>
    </row>
    <row r="461" spans="1:26" x14ac:dyDescent="0.3">
      <c r="A461" s="17">
        <v>460</v>
      </c>
      <c r="B461" s="17">
        <v>397</v>
      </c>
      <c r="C461" s="17" t="s">
        <v>23686</v>
      </c>
      <c r="D461" s="17" t="s">
        <v>18185</v>
      </c>
      <c r="E461" s="17" t="s">
        <v>18185</v>
      </c>
      <c r="F461" s="17" t="s">
        <v>462</v>
      </c>
      <c r="G461" s="17" t="b">
        <v>1</v>
      </c>
      <c r="H461" s="17">
        <v>1.02447576192141</v>
      </c>
      <c r="I461" s="17">
        <v>0.38932</v>
      </c>
      <c r="J461" s="17">
        <v>188317.39193111699</v>
      </c>
      <c r="K461" s="17">
        <v>171083.75293243601</v>
      </c>
      <c r="L461" s="17">
        <v>190014.40976063299</v>
      </c>
      <c r="M461" s="17">
        <v>180796.65170518501</v>
      </c>
      <c r="N461" s="17">
        <v>11173.9477453128</v>
      </c>
      <c r="O461" s="17">
        <v>26908.6018490762</v>
      </c>
      <c r="P461" s="17">
        <v>17233.638998681301</v>
      </c>
      <c r="Q461" s="17">
        <v>1.1007321776807599</v>
      </c>
      <c r="R461" s="17">
        <v>4.16816623826992E-2</v>
      </c>
      <c r="S461" s="17" t="s">
        <v>2113</v>
      </c>
      <c r="T461" s="17" t="s">
        <v>6208</v>
      </c>
      <c r="U461" s="17" t="s">
        <v>6209</v>
      </c>
      <c r="V461" s="17" t="s">
        <v>6210</v>
      </c>
      <c r="W461" s="17" t="s">
        <v>3494</v>
      </c>
      <c r="X461" s="17" t="s">
        <v>3883</v>
      </c>
      <c r="Z461" s="17" t="s">
        <v>6212</v>
      </c>
    </row>
    <row r="462" spans="1:26" x14ac:dyDescent="0.3">
      <c r="A462" s="17">
        <v>461</v>
      </c>
      <c r="B462" s="17">
        <v>511</v>
      </c>
      <c r="C462" s="17" t="s">
        <v>23687</v>
      </c>
      <c r="D462" s="17" t="s">
        <v>18185</v>
      </c>
      <c r="E462" s="17" t="s">
        <v>18185</v>
      </c>
      <c r="F462" s="17" t="s">
        <v>550</v>
      </c>
      <c r="G462" s="17" t="b">
        <v>1</v>
      </c>
      <c r="H462" s="17">
        <v>-1.07846993375566</v>
      </c>
      <c r="I462" s="17">
        <v>0.39029000000000003</v>
      </c>
      <c r="J462" s="17">
        <v>1460794.5015316</v>
      </c>
      <c r="K462" s="17">
        <v>1535253.77191385</v>
      </c>
      <c r="L462" s="17">
        <v>1468313.9369209399</v>
      </c>
      <c r="M462" s="17">
        <v>1506223.4928849901</v>
      </c>
      <c r="N462" s="17">
        <v>15805.770140517099</v>
      </c>
      <c r="O462" s="17">
        <v>118534.373798161</v>
      </c>
      <c r="P462" s="17">
        <v>-74459.270382246497</v>
      </c>
      <c r="Q462" s="17">
        <v>0.95150035014118495</v>
      </c>
      <c r="R462" s="17">
        <v>-2.1591047561557001E-2</v>
      </c>
      <c r="S462" s="17" t="s">
        <v>2157</v>
      </c>
      <c r="T462" s="17" t="s">
        <v>6884</v>
      </c>
      <c r="U462" s="17" t="s">
        <v>6885</v>
      </c>
      <c r="V462" s="17" t="s">
        <v>6886</v>
      </c>
      <c r="W462" s="17" t="s">
        <v>2939</v>
      </c>
      <c r="X462" s="17" t="s">
        <v>6892</v>
      </c>
      <c r="Z462" s="17" t="s">
        <v>4896</v>
      </c>
    </row>
    <row r="463" spans="1:26" x14ac:dyDescent="0.3">
      <c r="A463" s="17">
        <v>462</v>
      </c>
      <c r="B463" s="17">
        <v>458</v>
      </c>
      <c r="C463" s="17" t="s">
        <v>23688</v>
      </c>
      <c r="D463" s="17" t="s">
        <v>18185</v>
      </c>
      <c r="E463" s="17" t="s">
        <v>18185</v>
      </c>
      <c r="F463" s="17" t="s">
        <v>588</v>
      </c>
      <c r="G463" s="17" t="b">
        <v>1</v>
      </c>
      <c r="H463" s="17">
        <v>1.0242622443166001</v>
      </c>
      <c r="I463" s="17">
        <v>0.39035999999999998</v>
      </c>
      <c r="J463" s="17">
        <v>194686.01475637499</v>
      </c>
      <c r="K463" s="17">
        <v>179833.04907860901</v>
      </c>
      <c r="L463" s="17">
        <v>192804.83589285301</v>
      </c>
      <c r="M463" s="17">
        <v>180469.66476308601</v>
      </c>
      <c r="N463" s="17">
        <v>9409.2260142095492</v>
      </c>
      <c r="O463" s="17">
        <v>23287.663374320498</v>
      </c>
      <c r="P463" s="17">
        <v>14852.9656777655</v>
      </c>
      <c r="Q463" s="17">
        <v>1.0825930814934499</v>
      </c>
      <c r="R463" s="17">
        <v>3.4465247326612901E-2</v>
      </c>
      <c r="S463" s="17" t="s">
        <v>2176</v>
      </c>
      <c r="T463" s="17" t="s">
        <v>7186</v>
      </c>
      <c r="U463" s="17" t="s">
        <v>7187</v>
      </c>
      <c r="V463" s="17" t="s">
        <v>7188</v>
      </c>
      <c r="W463" s="17" t="s">
        <v>7196</v>
      </c>
      <c r="X463" s="17" t="s">
        <v>3446</v>
      </c>
      <c r="Z463" s="17" t="s">
        <v>7190</v>
      </c>
    </row>
    <row r="464" spans="1:26" x14ac:dyDescent="0.3">
      <c r="A464" s="17">
        <v>463</v>
      </c>
      <c r="B464" s="17">
        <v>175</v>
      </c>
      <c r="C464" s="17" t="s">
        <v>23689</v>
      </c>
      <c r="D464" s="17" t="s">
        <v>18185</v>
      </c>
      <c r="E464" s="17" t="s">
        <v>18185</v>
      </c>
      <c r="F464" s="17" t="s">
        <v>412</v>
      </c>
      <c r="G464" s="17" t="b">
        <v>1</v>
      </c>
      <c r="H464" s="17">
        <v>0.986637710666604</v>
      </c>
      <c r="I464" s="17">
        <v>0.39112999999999998</v>
      </c>
      <c r="J464" s="17">
        <v>202436.88066500699</v>
      </c>
      <c r="K464" s="17">
        <v>150836.22247381101</v>
      </c>
      <c r="L464" s="17">
        <v>162422.06199219599</v>
      </c>
      <c r="M464" s="17">
        <v>159616.780102463</v>
      </c>
      <c r="N464" s="17">
        <v>77754.942666168703</v>
      </c>
      <c r="O464" s="17">
        <v>46474.527977278602</v>
      </c>
      <c r="P464" s="17">
        <v>51600.658191195202</v>
      </c>
      <c r="Q464" s="17">
        <v>1.34209725850271</v>
      </c>
      <c r="R464" s="17">
        <v>0.12778398923128501</v>
      </c>
      <c r="S464" s="17" t="s">
        <v>2088</v>
      </c>
      <c r="T464" s="17" t="s">
        <v>5815</v>
      </c>
      <c r="U464" s="17" t="s">
        <v>5816</v>
      </c>
      <c r="V464" s="17" t="s">
        <v>5817</v>
      </c>
    </row>
    <row r="465" spans="1:26" x14ac:dyDescent="0.3">
      <c r="A465" s="17">
        <v>464</v>
      </c>
      <c r="B465" s="17">
        <v>535</v>
      </c>
      <c r="C465" s="17" t="s">
        <v>7443</v>
      </c>
      <c r="D465" s="17" t="s">
        <v>18185</v>
      </c>
      <c r="E465" s="17" t="s">
        <v>18185</v>
      </c>
      <c r="F465" s="17" t="s">
        <v>622</v>
      </c>
      <c r="G465" s="17" t="b">
        <v>1</v>
      </c>
      <c r="H465" s="17">
        <v>0.99261842380446497</v>
      </c>
      <c r="I465" s="17">
        <v>0.39134999999999998</v>
      </c>
      <c r="J465" s="17">
        <v>44218.264709259303</v>
      </c>
      <c r="K465" s="17">
        <v>29931.540058570899</v>
      </c>
      <c r="L465" s="17">
        <v>44204.248364253901</v>
      </c>
      <c r="M465" s="17">
        <v>40701.575747510302</v>
      </c>
      <c r="N465" s="17">
        <v>12108.6723639311</v>
      </c>
      <c r="O465" s="17">
        <v>21791.112602790301</v>
      </c>
      <c r="P465" s="17">
        <v>14286.7246506884</v>
      </c>
      <c r="Q465" s="17">
        <v>1.4773133832315899</v>
      </c>
      <c r="R465" s="17">
        <v>0.16947263219186501</v>
      </c>
      <c r="S465" s="17" t="s">
        <v>2193</v>
      </c>
      <c r="T465" s="17" t="s">
        <v>7444</v>
      </c>
      <c r="U465" s="17" t="s">
        <v>7445</v>
      </c>
      <c r="W465" s="17" t="s">
        <v>7453</v>
      </c>
      <c r="X465" s="17" t="s">
        <v>5769</v>
      </c>
      <c r="Z465" s="17" t="s">
        <v>7447</v>
      </c>
    </row>
    <row r="466" spans="1:26" x14ac:dyDescent="0.3">
      <c r="A466" s="17">
        <v>465</v>
      </c>
      <c r="B466" s="17">
        <v>378</v>
      </c>
      <c r="C466" s="17" t="s">
        <v>23690</v>
      </c>
      <c r="D466" s="17" t="s">
        <v>18185</v>
      </c>
      <c r="E466" s="17" t="s">
        <v>18185</v>
      </c>
      <c r="F466" s="17" t="s">
        <v>16838</v>
      </c>
      <c r="G466" s="17" t="b">
        <v>1</v>
      </c>
      <c r="H466" s="17">
        <v>0.94837199576360398</v>
      </c>
      <c r="I466" s="17">
        <v>0.39734000000000003</v>
      </c>
      <c r="J466" s="17">
        <v>77160.046880650101</v>
      </c>
      <c r="K466" s="17">
        <v>49033.3385450063</v>
      </c>
      <c r="L466" s="17">
        <v>94092.599876607099</v>
      </c>
      <c r="M466" s="17">
        <v>31832.011766135802</v>
      </c>
      <c r="N466" s="17">
        <v>38407.039036575203</v>
      </c>
      <c r="O466" s="17">
        <v>34112.6064795071</v>
      </c>
      <c r="P466" s="17">
        <v>28126.7083356437</v>
      </c>
      <c r="Q466" s="17">
        <v>1.5736241742916799</v>
      </c>
      <c r="R466" s="17">
        <v>0.19690101867083701</v>
      </c>
      <c r="S466" s="17" t="s">
        <v>18425</v>
      </c>
      <c r="T466" s="17" t="s">
        <v>21981</v>
      </c>
      <c r="U466" s="17" t="s">
        <v>21982</v>
      </c>
      <c r="V466" s="17" t="s">
        <v>21983</v>
      </c>
      <c r="W466" s="17" t="s">
        <v>21989</v>
      </c>
    </row>
    <row r="467" spans="1:26" x14ac:dyDescent="0.3">
      <c r="A467" s="17">
        <v>466</v>
      </c>
      <c r="B467" s="17">
        <v>105</v>
      </c>
      <c r="C467" s="17" t="s">
        <v>23691</v>
      </c>
      <c r="D467" s="17" t="s">
        <v>18185</v>
      </c>
      <c r="E467" s="17" t="s">
        <v>18185</v>
      </c>
      <c r="F467" s="17" t="s">
        <v>242</v>
      </c>
      <c r="G467" s="17" t="b">
        <v>1</v>
      </c>
      <c r="H467" s="17">
        <v>-0.99537296086043403</v>
      </c>
      <c r="I467" s="17">
        <v>0.39832000000000001</v>
      </c>
      <c r="J467" s="17">
        <v>464454.01746663102</v>
      </c>
      <c r="K467" s="17">
        <v>568746.33646193799</v>
      </c>
      <c r="L467" s="17">
        <v>446448.33778613003</v>
      </c>
      <c r="M467" s="17">
        <v>640928.26727186097</v>
      </c>
      <c r="N467" s="17">
        <v>74230.362088112597</v>
      </c>
      <c r="O467" s="17">
        <v>165603.720624807</v>
      </c>
      <c r="P467" s="17">
        <v>-104292.318995307</v>
      </c>
      <c r="Q467" s="17">
        <v>0.816627708506943</v>
      </c>
      <c r="R467" s="17">
        <v>-8.7975888376392503E-2</v>
      </c>
      <c r="S467" s="17" t="s">
        <v>2003</v>
      </c>
      <c r="T467" s="17" t="s">
        <v>4488</v>
      </c>
      <c r="U467" s="17" t="s">
        <v>4489</v>
      </c>
      <c r="V467" s="17" t="s">
        <v>4490</v>
      </c>
      <c r="W467" s="17" t="s">
        <v>4497</v>
      </c>
    </row>
    <row r="468" spans="1:26" x14ac:dyDescent="0.3">
      <c r="A468" s="17">
        <v>467</v>
      </c>
      <c r="B468" s="17">
        <v>696</v>
      </c>
      <c r="C468" s="17" t="s">
        <v>23692</v>
      </c>
      <c r="D468" s="17" t="s">
        <v>18185</v>
      </c>
      <c r="E468" s="17" t="s">
        <v>18185</v>
      </c>
      <c r="F468" s="17" t="s">
        <v>17306</v>
      </c>
      <c r="G468" s="17" t="b">
        <v>1</v>
      </c>
      <c r="H468" s="17">
        <v>-0.95506488849527804</v>
      </c>
      <c r="I468" s="17">
        <v>0.39895999999999998</v>
      </c>
      <c r="J468" s="17">
        <v>19718.788651217401</v>
      </c>
      <c r="K468" s="17">
        <v>27328.1914368002</v>
      </c>
      <c r="L468" s="17">
        <v>22755.001984269398</v>
      </c>
      <c r="M468" s="17">
        <v>23225.890801164802</v>
      </c>
      <c r="N468" s="17">
        <v>11238.748326392701</v>
      </c>
      <c r="O468" s="17">
        <v>8008.1124488258401</v>
      </c>
      <c r="P468" s="17">
        <v>-7609.4027855827599</v>
      </c>
      <c r="Q468" s="17">
        <v>0.72155483456779601</v>
      </c>
      <c r="R468" s="17">
        <v>-0.14173065910229199</v>
      </c>
      <c r="S468" s="17" t="s">
        <v>18389</v>
      </c>
      <c r="T468" s="17" t="s">
        <v>21442</v>
      </c>
      <c r="U468" s="17" t="s">
        <v>21443</v>
      </c>
      <c r="V468" s="17" t="s">
        <v>21444</v>
      </c>
      <c r="W468" s="17" t="s">
        <v>21451</v>
      </c>
      <c r="Z468" s="17" t="s">
        <v>21446</v>
      </c>
    </row>
    <row r="469" spans="1:26" x14ac:dyDescent="0.3">
      <c r="A469" s="17">
        <v>468</v>
      </c>
      <c r="B469" s="17">
        <v>594</v>
      </c>
      <c r="C469" s="17" t="s">
        <v>23693</v>
      </c>
      <c r="D469" s="17" t="s">
        <v>18185</v>
      </c>
      <c r="E469" s="17" t="s">
        <v>18185</v>
      </c>
      <c r="F469" s="17" t="s">
        <v>17126</v>
      </c>
      <c r="G469" s="17" t="b">
        <v>1</v>
      </c>
      <c r="H469" s="17">
        <v>-1.0569225447037001</v>
      </c>
      <c r="I469" s="17">
        <v>0.40087</v>
      </c>
      <c r="J469" s="17">
        <v>8569.8418554434702</v>
      </c>
      <c r="K469" s="17">
        <v>32661.624805171999</v>
      </c>
      <c r="L469" s="17">
        <v>9003.0303626372806</v>
      </c>
      <c r="M469" s="17">
        <v>10471.257851467501</v>
      </c>
      <c r="N469" s="17">
        <v>2008.7942100461501</v>
      </c>
      <c r="O469" s="17">
        <v>39429.705043636503</v>
      </c>
      <c r="P469" s="17">
        <v>-24091.782949728498</v>
      </c>
      <c r="Q469" s="17">
        <v>0.26238259445336698</v>
      </c>
      <c r="R469" s="17">
        <v>-0.58106497792280598</v>
      </c>
      <c r="S469" s="17" t="s">
        <v>18398</v>
      </c>
      <c r="T469" s="17" t="s">
        <v>21577</v>
      </c>
      <c r="U469" s="17" t="s">
        <v>21578</v>
      </c>
      <c r="V469" s="17" t="s">
        <v>21579</v>
      </c>
      <c r="W469" s="17" t="s">
        <v>21587</v>
      </c>
      <c r="Z469" s="17" t="s">
        <v>21581</v>
      </c>
    </row>
    <row r="470" spans="1:26" x14ac:dyDescent="0.3">
      <c r="A470" s="17">
        <v>469</v>
      </c>
      <c r="B470" s="17">
        <v>380</v>
      </c>
      <c r="C470" s="17" t="s">
        <v>6065</v>
      </c>
      <c r="D470" s="17" t="s">
        <v>18185</v>
      </c>
      <c r="E470" s="17" t="s">
        <v>18185</v>
      </c>
      <c r="F470" s="17" t="s">
        <v>444</v>
      </c>
      <c r="G470" s="17" t="b">
        <v>1</v>
      </c>
      <c r="H470" s="17">
        <v>0.98045065440099499</v>
      </c>
      <c r="I470" s="17">
        <v>0.40234999999999999</v>
      </c>
      <c r="J470" s="17">
        <v>616451.27046279202</v>
      </c>
      <c r="K470" s="17">
        <v>453139.34844187001</v>
      </c>
      <c r="L470" s="17">
        <v>527346.34036488598</v>
      </c>
      <c r="M470" s="17">
        <v>470773.75833285903</v>
      </c>
      <c r="N470" s="17">
        <v>260560.31821818001</v>
      </c>
      <c r="O470" s="17">
        <v>123867.824977711</v>
      </c>
      <c r="P470" s="17">
        <v>163311.92202092201</v>
      </c>
      <c r="Q470" s="17">
        <v>1.36040110527253</v>
      </c>
      <c r="R470" s="17">
        <v>0.133666976108056</v>
      </c>
      <c r="S470" s="17" t="s">
        <v>2104</v>
      </c>
      <c r="U470" s="17" t="s">
        <v>6066</v>
      </c>
      <c r="V470" s="17" t="s">
        <v>6067</v>
      </c>
      <c r="W470" s="17" t="s">
        <v>6073</v>
      </c>
      <c r="X470" s="17" t="s">
        <v>6074</v>
      </c>
      <c r="Z470" s="17" t="s">
        <v>6069</v>
      </c>
    </row>
    <row r="471" spans="1:26" x14ac:dyDescent="0.3">
      <c r="A471" s="17">
        <v>470</v>
      </c>
      <c r="B471" s="17">
        <v>247</v>
      </c>
      <c r="C471" s="17" t="s">
        <v>23694</v>
      </c>
      <c r="D471" s="17" t="s">
        <v>18185</v>
      </c>
      <c r="E471" s="17" t="s">
        <v>18185</v>
      </c>
      <c r="F471" s="17" t="s">
        <v>16704</v>
      </c>
      <c r="G471" s="17" t="b">
        <v>1</v>
      </c>
      <c r="H471" s="17">
        <v>-1.0473134371805599</v>
      </c>
      <c r="I471" s="17">
        <v>0.40354000000000001</v>
      </c>
      <c r="J471" s="17">
        <v>38886.014796640498</v>
      </c>
      <c r="K471" s="17">
        <v>126912.251457637</v>
      </c>
      <c r="L471" s="17">
        <v>40892.467298690302</v>
      </c>
      <c r="M471" s="17">
        <v>54637.073610335203</v>
      </c>
      <c r="N471" s="17">
        <v>12279.554710885301</v>
      </c>
      <c r="O471" s="17">
        <v>145059.296943077</v>
      </c>
      <c r="P471" s="17">
        <v>-88026.236660996903</v>
      </c>
      <c r="Q471" s="17">
        <v>0.306400795431641</v>
      </c>
      <c r="R471" s="17">
        <v>-0.51371011158798496</v>
      </c>
      <c r="S471" s="17" t="s">
        <v>18360</v>
      </c>
      <c r="T471" s="17" t="s">
        <v>21022</v>
      </c>
      <c r="U471" s="17" t="s">
        <v>21023</v>
      </c>
      <c r="V471" s="17" t="s">
        <v>21024</v>
      </c>
      <c r="W471" s="17" t="s">
        <v>21031</v>
      </c>
      <c r="Z471" s="17" t="s">
        <v>21026</v>
      </c>
    </row>
    <row r="472" spans="1:26" x14ac:dyDescent="0.3">
      <c r="A472" s="17">
        <v>471</v>
      </c>
      <c r="B472" s="17">
        <v>614</v>
      </c>
      <c r="C472" s="17" t="s">
        <v>23695</v>
      </c>
      <c r="D472" s="17" t="s">
        <v>18185</v>
      </c>
      <c r="E472" s="17" t="s">
        <v>18185</v>
      </c>
      <c r="F472" s="17" t="s">
        <v>17164</v>
      </c>
      <c r="G472" s="17" t="b">
        <v>1</v>
      </c>
      <c r="H472" s="17">
        <v>-1.0461640532873799</v>
      </c>
      <c r="I472" s="17">
        <v>0.40527000000000002</v>
      </c>
      <c r="J472" s="17">
        <v>21037.659969320699</v>
      </c>
      <c r="K472" s="17">
        <v>268078.57196715497</v>
      </c>
      <c r="L472" s="17">
        <v>21162.619437625301</v>
      </c>
      <c r="M472" s="17">
        <v>39412.237086184097</v>
      </c>
      <c r="N472" s="17">
        <v>4178.90529494989</v>
      </c>
      <c r="O472" s="17">
        <v>408984.68578763597</v>
      </c>
      <c r="P472" s="17">
        <v>-247040.91199783501</v>
      </c>
      <c r="Q472" s="17">
        <v>7.8475723796000194E-2</v>
      </c>
      <c r="R472" s="17">
        <v>-1.1052646700317501</v>
      </c>
      <c r="S472" s="17" t="s">
        <v>18372</v>
      </c>
      <c r="T472" s="17" t="s">
        <v>21200</v>
      </c>
      <c r="U472" s="17" t="s">
        <v>21201</v>
      </c>
      <c r="V472" s="17" t="s">
        <v>21202</v>
      </c>
      <c r="W472" s="17" t="s">
        <v>21208</v>
      </c>
    </row>
    <row r="473" spans="1:26" x14ac:dyDescent="0.3">
      <c r="A473" s="17">
        <v>472</v>
      </c>
      <c r="B473" s="17">
        <v>587</v>
      </c>
      <c r="C473" s="17" t="s">
        <v>23696</v>
      </c>
      <c r="D473" s="17" t="s">
        <v>18185</v>
      </c>
      <c r="E473" s="17" t="s">
        <v>18185</v>
      </c>
      <c r="F473" s="17" t="s">
        <v>618</v>
      </c>
      <c r="G473" s="17" t="b">
        <v>1</v>
      </c>
      <c r="H473" s="17">
        <v>-0.93593006785565502</v>
      </c>
      <c r="I473" s="17">
        <v>0.40642</v>
      </c>
      <c r="J473" s="17">
        <v>62863.409492313498</v>
      </c>
      <c r="K473" s="17">
        <v>94894.652561591196</v>
      </c>
      <c r="L473" s="17">
        <v>44276.623806747397</v>
      </c>
      <c r="M473" s="17">
        <v>97941.798909772202</v>
      </c>
      <c r="N473" s="17">
        <v>35320.466016217797</v>
      </c>
      <c r="O473" s="17">
        <v>47605.726114121098</v>
      </c>
      <c r="P473" s="17">
        <v>-32031.2430692778</v>
      </c>
      <c r="Q473" s="17">
        <v>0.66245470946333995</v>
      </c>
      <c r="R473" s="17">
        <v>-0.17884380811193301</v>
      </c>
      <c r="S473" s="17" t="s">
        <v>2191</v>
      </c>
      <c r="U473" s="17" t="s">
        <v>7416</v>
      </c>
      <c r="V473" s="17" t="s">
        <v>5455</v>
      </c>
      <c r="W473" s="17" t="s">
        <v>3494</v>
      </c>
      <c r="X473" s="17" t="s">
        <v>3446</v>
      </c>
    </row>
    <row r="474" spans="1:26" x14ac:dyDescent="0.3">
      <c r="A474" s="17">
        <v>473</v>
      </c>
      <c r="B474" s="17">
        <v>709</v>
      </c>
      <c r="C474" s="17" t="s">
        <v>23697</v>
      </c>
      <c r="D474" s="17" t="s">
        <v>18185</v>
      </c>
      <c r="E474" s="17" t="s">
        <v>18185</v>
      </c>
      <c r="F474" s="17" t="s">
        <v>17342</v>
      </c>
      <c r="G474" s="17" t="b">
        <v>1</v>
      </c>
      <c r="H474" s="17">
        <v>-1.0401377674436001</v>
      </c>
      <c r="I474" s="17">
        <v>0.40642</v>
      </c>
      <c r="J474" s="17">
        <v>24951.233345741701</v>
      </c>
      <c r="K474" s="17">
        <v>168563.30134362701</v>
      </c>
      <c r="L474" s="17">
        <v>27623.180150559401</v>
      </c>
      <c r="M474" s="17">
        <v>32648.928320890798</v>
      </c>
      <c r="N474" s="17">
        <v>18306.052537517699</v>
      </c>
      <c r="O474" s="17">
        <v>238442.98988201001</v>
      </c>
      <c r="P474" s="17">
        <v>-143612.06799788499</v>
      </c>
      <c r="Q474" s="17">
        <v>0.14802292756996399</v>
      </c>
      <c r="R474" s="17">
        <v>-0.82967101064609305</v>
      </c>
      <c r="S474" s="17" t="s">
        <v>18368</v>
      </c>
      <c r="T474" s="17" t="s">
        <v>21138</v>
      </c>
      <c r="U474" s="17" t="s">
        <v>15543</v>
      </c>
      <c r="V474" s="17" t="s">
        <v>21139</v>
      </c>
      <c r="W474" s="17" t="s">
        <v>4497</v>
      </c>
    </row>
    <row r="475" spans="1:26" x14ac:dyDescent="0.3">
      <c r="A475" s="17">
        <v>474</v>
      </c>
      <c r="B475" s="17">
        <v>398</v>
      </c>
      <c r="C475" s="17" t="s">
        <v>23698</v>
      </c>
      <c r="D475" s="17" t="s">
        <v>18185</v>
      </c>
      <c r="E475" s="17" t="s">
        <v>18185</v>
      </c>
      <c r="F475" s="17" t="s">
        <v>16858</v>
      </c>
      <c r="G475" s="17" t="b">
        <v>1</v>
      </c>
      <c r="H475" s="17">
        <v>-0.92890290194746195</v>
      </c>
      <c r="I475" s="17">
        <v>0.40653</v>
      </c>
      <c r="J475" s="17">
        <v>52326.737522156902</v>
      </c>
      <c r="K475" s="17">
        <v>70161.693619014302</v>
      </c>
      <c r="L475" s="17">
        <v>61725.067483160099</v>
      </c>
      <c r="M475" s="17">
        <v>60372.724225656297</v>
      </c>
      <c r="N475" s="17">
        <v>21758.311386929399</v>
      </c>
      <c r="O475" s="17">
        <v>25149.521128573499</v>
      </c>
      <c r="P475" s="17">
        <v>-17834.956096857299</v>
      </c>
      <c r="Q475" s="17">
        <v>0.745802086909374</v>
      </c>
      <c r="R475" s="17">
        <v>-0.12737640572671299</v>
      </c>
      <c r="S475" s="17" t="s">
        <v>18300</v>
      </c>
      <c r="T475" s="17" t="s">
        <v>18932</v>
      </c>
      <c r="U475" s="17" t="s">
        <v>18933</v>
      </c>
      <c r="V475" s="17" t="s">
        <v>19334</v>
      </c>
      <c r="W475" s="17" t="s">
        <v>16105</v>
      </c>
    </row>
    <row r="476" spans="1:26" x14ac:dyDescent="0.3">
      <c r="A476" s="17">
        <v>475</v>
      </c>
      <c r="B476" s="17">
        <v>464</v>
      </c>
      <c r="C476" s="17" t="s">
        <v>23699</v>
      </c>
      <c r="D476" s="17" t="s">
        <v>18185</v>
      </c>
      <c r="E476" s="17" t="s">
        <v>18185</v>
      </c>
      <c r="F476" s="17" t="s">
        <v>602</v>
      </c>
      <c r="G476" s="17" t="b">
        <v>1</v>
      </c>
      <c r="H476" s="17">
        <v>0.98529782002464505</v>
      </c>
      <c r="I476" s="17">
        <v>0.40715000000000001</v>
      </c>
      <c r="J476" s="17">
        <v>9687.2654495483494</v>
      </c>
      <c r="K476" s="17">
        <v>6823.7175733179201</v>
      </c>
      <c r="L476" s="17">
        <v>10628.3770589129</v>
      </c>
      <c r="M476" s="17">
        <v>6984.6196778134099</v>
      </c>
      <c r="N476" s="17">
        <v>1833.08971420793</v>
      </c>
      <c r="O476" s="17">
        <v>4688.18845239858</v>
      </c>
      <c r="P476" s="17">
        <v>2863.5478762304301</v>
      </c>
      <c r="Q476" s="17">
        <v>1.4196463064983</v>
      </c>
      <c r="R476" s="17">
        <v>0.152180156869341</v>
      </c>
      <c r="S476" s="17" t="s">
        <v>2183</v>
      </c>
      <c r="T476" s="17" t="s">
        <v>7293</v>
      </c>
      <c r="U476" s="17" t="s">
        <v>7294</v>
      </c>
      <c r="V476" s="17" t="s">
        <v>7295</v>
      </c>
      <c r="W476" s="17" t="s">
        <v>4346</v>
      </c>
    </row>
    <row r="477" spans="1:26" x14ac:dyDescent="0.3">
      <c r="A477" s="17">
        <v>476</v>
      </c>
      <c r="B477" s="17">
        <v>154</v>
      </c>
      <c r="C477" s="17" t="s">
        <v>23700</v>
      </c>
      <c r="D477" s="17" t="s">
        <v>18185</v>
      </c>
      <c r="E477" s="17" t="s">
        <v>18185</v>
      </c>
      <c r="F477" s="17" t="s">
        <v>16648</v>
      </c>
      <c r="G477" s="17" t="b">
        <v>1</v>
      </c>
      <c r="H477" s="17">
        <v>0.92821198309511199</v>
      </c>
      <c r="I477" s="17">
        <v>0.41028999999999999</v>
      </c>
      <c r="J477" s="17">
        <v>41181.440383832698</v>
      </c>
      <c r="K477" s="17">
        <v>20361.579905554001</v>
      </c>
      <c r="L477" s="17">
        <v>55219.294997973098</v>
      </c>
      <c r="M477" s="17">
        <v>9688.3005486362308</v>
      </c>
      <c r="N477" s="17">
        <v>31354.0324371278</v>
      </c>
      <c r="O477" s="17">
        <v>22940.1149804792</v>
      </c>
      <c r="P477" s="17">
        <v>20819.860478278701</v>
      </c>
      <c r="Q477" s="17">
        <v>2.02250712247529</v>
      </c>
      <c r="R477" s="17">
        <v>0.30589005970150202</v>
      </c>
      <c r="S477" s="17" t="s">
        <v>18406</v>
      </c>
      <c r="T477" s="17" t="s">
        <v>21702</v>
      </c>
      <c r="U477" s="17" t="s">
        <v>21703</v>
      </c>
      <c r="V477" s="17" t="s">
        <v>21704</v>
      </c>
      <c r="W477" s="17" t="s">
        <v>21710</v>
      </c>
      <c r="Z477" s="17" t="s">
        <v>3191</v>
      </c>
    </row>
    <row r="478" spans="1:26" x14ac:dyDescent="0.3">
      <c r="A478" s="17">
        <v>477</v>
      </c>
      <c r="B478" s="17">
        <v>204</v>
      </c>
      <c r="C478" s="17" t="s">
        <v>23701</v>
      </c>
      <c r="D478" s="17" t="s">
        <v>18185</v>
      </c>
      <c r="E478" s="17" t="s">
        <v>18185</v>
      </c>
      <c r="F478" s="17" t="s">
        <v>16680</v>
      </c>
      <c r="G478" s="17" t="b">
        <v>1</v>
      </c>
      <c r="H478" s="17">
        <v>-1.01299443497298</v>
      </c>
      <c r="I478" s="17">
        <v>0.41120000000000001</v>
      </c>
      <c r="J478" s="17">
        <v>59942.699572062302</v>
      </c>
      <c r="K478" s="17">
        <v>147988.06529818501</v>
      </c>
      <c r="L478" s="17">
        <v>72357.704689935796</v>
      </c>
      <c r="M478" s="17">
        <v>89936.022965989294</v>
      </c>
      <c r="N478" s="17">
        <v>28758.517543843402</v>
      </c>
      <c r="O478" s="17">
        <v>147770.39851499099</v>
      </c>
      <c r="P478" s="17">
        <v>-88045.365726123098</v>
      </c>
      <c r="Q478" s="17">
        <v>0.40505090360686902</v>
      </c>
      <c r="R478" s="17">
        <v>-0.39249039464610402</v>
      </c>
      <c r="S478" s="17" t="s">
        <v>18464</v>
      </c>
      <c r="T478" s="17" t="s">
        <v>22573</v>
      </c>
      <c r="U478" s="17" t="s">
        <v>22574</v>
      </c>
      <c r="V478" s="17" t="s">
        <v>22290</v>
      </c>
      <c r="W478" s="17" t="s">
        <v>22580</v>
      </c>
    </row>
    <row r="479" spans="1:26" x14ac:dyDescent="0.3">
      <c r="A479" s="17">
        <v>478</v>
      </c>
      <c r="B479" s="17">
        <v>168</v>
      </c>
      <c r="C479" s="17" t="s">
        <v>23702</v>
      </c>
      <c r="D479" s="17" t="s">
        <v>18185</v>
      </c>
      <c r="E479" s="17" t="s">
        <v>18185</v>
      </c>
      <c r="F479" s="17" t="s">
        <v>16656</v>
      </c>
      <c r="G479" s="17" t="b">
        <v>1</v>
      </c>
      <c r="H479" s="17">
        <v>-1.0193964122550601</v>
      </c>
      <c r="I479" s="17">
        <v>0.41427999999999998</v>
      </c>
      <c r="J479" s="17">
        <v>22779.147479258401</v>
      </c>
      <c r="K479" s="17">
        <v>39339.442025475</v>
      </c>
      <c r="L479" s="17">
        <v>22803.194686172701</v>
      </c>
      <c r="M479" s="17">
        <v>29177.154567441299</v>
      </c>
      <c r="N479" s="17">
        <v>2056.7306762616399</v>
      </c>
      <c r="O479" s="17">
        <v>28062.235135212399</v>
      </c>
      <c r="P479" s="17">
        <v>-16560.294546216701</v>
      </c>
      <c r="Q479" s="17">
        <v>0.579040939739493</v>
      </c>
      <c r="R479" s="17">
        <v>-0.23729072940832499</v>
      </c>
      <c r="S479" s="17" t="s">
        <v>18473</v>
      </c>
      <c r="T479" s="17" t="s">
        <v>22701</v>
      </c>
      <c r="U479" s="17" t="s">
        <v>22702</v>
      </c>
      <c r="V479" s="17" t="s">
        <v>22703</v>
      </c>
      <c r="W479" s="17" t="s">
        <v>22709</v>
      </c>
    </row>
    <row r="480" spans="1:26" x14ac:dyDescent="0.3">
      <c r="A480" s="17">
        <v>479</v>
      </c>
      <c r="B480" s="17">
        <v>193</v>
      </c>
      <c r="C480" s="17" t="s">
        <v>23703</v>
      </c>
      <c r="D480" s="17" t="s">
        <v>18185</v>
      </c>
      <c r="E480" s="17" t="s">
        <v>18185</v>
      </c>
      <c r="F480" s="17" t="s">
        <v>666</v>
      </c>
      <c r="G480" s="17" t="b">
        <v>1</v>
      </c>
      <c r="H480" s="17">
        <v>-0.90555884427593902</v>
      </c>
      <c r="I480" s="17">
        <v>0.41658000000000001</v>
      </c>
      <c r="J480" s="17">
        <v>34557.722673431199</v>
      </c>
      <c r="K480" s="17">
        <v>41847.712169283303</v>
      </c>
      <c r="L480" s="17">
        <v>31385.673736408</v>
      </c>
      <c r="M480" s="17">
        <v>43603.082100494103</v>
      </c>
      <c r="N480" s="17">
        <v>9541.8026989828395</v>
      </c>
      <c r="O480" s="17">
        <v>10167.3174948135</v>
      </c>
      <c r="P480" s="17">
        <v>-7289.9894958520999</v>
      </c>
      <c r="Q480" s="17">
        <v>0.82579717939268804</v>
      </c>
      <c r="R480" s="17">
        <v>-8.31266048426237E-2</v>
      </c>
      <c r="S480" s="17" t="s">
        <v>2215</v>
      </c>
      <c r="T480" s="17" t="s">
        <v>7785</v>
      </c>
      <c r="U480" s="17" t="s">
        <v>7786</v>
      </c>
      <c r="V480" s="17" t="s">
        <v>7787</v>
      </c>
      <c r="W480" s="17" t="s">
        <v>7793</v>
      </c>
    </row>
    <row r="481" spans="1:26" x14ac:dyDescent="0.3">
      <c r="A481" s="17">
        <v>480</v>
      </c>
      <c r="B481" s="17">
        <v>574</v>
      </c>
      <c r="C481" s="17" t="s">
        <v>23704</v>
      </c>
      <c r="D481" s="17" t="s">
        <v>18185</v>
      </c>
      <c r="E481" s="17" t="s">
        <v>18185</v>
      </c>
      <c r="F481" s="17" t="s">
        <v>17100</v>
      </c>
      <c r="G481" s="17" t="b">
        <v>1</v>
      </c>
      <c r="H481" s="17">
        <v>-1.0133921691297501</v>
      </c>
      <c r="I481" s="17">
        <v>0.41753000000000001</v>
      </c>
      <c r="J481" s="17">
        <v>26184.725067985499</v>
      </c>
      <c r="K481" s="17">
        <v>523914.79887052102</v>
      </c>
      <c r="L481" s="17">
        <v>25057.1244123092</v>
      </c>
      <c r="M481" s="17">
        <v>33674.655559205603</v>
      </c>
      <c r="N481" s="17">
        <v>2675.5298314788702</v>
      </c>
      <c r="O481" s="17">
        <v>850696.83662153594</v>
      </c>
      <c r="P481" s="17">
        <v>-497730.073802536</v>
      </c>
      <c r="Q481" s="17">
        <v>4.9978975826672101E-2</v>
      </c>
      <c r="R481" s="17">
        <v>-1.3012126477170201</v>
      </c>
      <c r="S481" s="17" t="s">
        <v>18374</v>
      </c>
      <c r="T481" s="17" t="s">
        <v>21229</v>
      </c>
      <c r="U481" s="17" t="s">
        <v>21230</v>
      </c>
      <c r="V481" s="17" t="s">
        <v>21231</v>
      </c>
      <c r="W481" s="17" t="s">
        <v>21238</v>
      </c>
      <c r="Z481" s="17" t="s">
        <v>21233</v>
      </c>
    </row>
    <row r="482" spans="1:26" x14ac:dyDescent="0.3">
      <c r="A482" s="17">
        <v>481</v>
      </c>
      <c r="B482" s="17">
        <v>528</v>
      </c>
      <c r="C482" s="17" t="s">
        <v>23705</v>
      </c>
      <c r="D482" s="17" t="s">
        <v>18185</v>
      </c>
      <c r="E482" s="17" t="s">
        <v>18185</v>
      </c>
      <c r="F482" s="17" t="s">
        <v>17022</v>
      </c>
      <c r="G482" s="17" t="b">
        <v>1</v>
      </c>
      <c r="H482" s="17">
        <v>-1.0122314773948999</v>
      </c>
      <c r="I482" s="17">
        <v>0.41786000000000001</v>
      </c>
      <c r="J482" s="17">
        <v>7291.2384946166203</v>
      </c>
      <c r="K482" s="17">
        <v>39645.253372244799</v>
      </c>
      <c r="L482" s="17">
        <v>7666.5019036297299</v>
      </c>
      <c r="M482" s="17">
        <v>10387.7769688891</v>
      </c>
      <c r="N482" s="17">
        <v>1342.3561064875501</v>
      </c>
      <c r="O482" s="17">
        <v>55345.366437634701</v>
      </c>
      <c r="P482" s="17">
        <v>-32354.0148776282</v>
      </c>
      <c r="Q482" s="17">
        <v>0.18391201655735001</v>
      </c>
      <c r="R482" s="17">
        <v>-0.73538989363276097</v>
      </c>
      <c r="S482" s="17" t="s">
        <v>18395</v>
      </c>
      <c r="T482" s="17" t="s">
        <v>19848</v>
      </c>
      <c r="U482" s="17" t="s">
        <v>21535</v>
      </c>
      <c r="V482" s="17" t="s">
        <v>19334</v>
      </c>
      <c r="W482" s="17" t="s">
        <v>21542</v>
      </c>
      <c r="Z482" s="17" t="s">
        <v>21537</v>
      </c>
    </row>
    <row r="483" spans="1:26" x14ac:dyDescent="0.3">
      <c r="A483" s="17">
        <v>482</v>
      </c>
      <c r="B483" s="17">
        <v>297</v>
      </c>
      <c r="C483" s="17" t="s">
        <v>23706</v>
      </c>
      <c r="D483" s="17" t="s">
        <v>18185</v>
      </c>
      <c r="E483" s="17" t="s">
        <v>18185</v>
      </c>
      <c r="F483" s="17" t="s">
        <v>882</v>
      </c>
      <c r="G483" s="17" t="b">
        <v>1</v>
      </c>
      <c r="H483" s="17">
        <v>0.94454025970351696</v>
      </c>
      <c r="I483" s="17">
        <v>0.42093999999999998</v>
      </c>
      <c r="J483" s="17">
        <v>99003.873284994406</v>
      </c>
      <c r="K483" s="17">
        <v>51586.814051293899</v>
      </c>
      <c r="L483" s="17">
        <v>70060.880212854696</v>
      </c>
      <c r="M483" s="17">
        <v>38560.845985448999</v>
      </c>
      <c r="N483" s="17">
        <v>79806.536113520895</v>
      </c>
      <c r="O483" s="17">
        <v>34516.659051417097</v>
      </c>
      <c r="P483" s="17">
        <v>47417.0592337005</v>
      </c>
      <c r="Q483" s="17">
        <v>1.91917014271423</v>
      </c>
      <c r="R483" s="17">
        <v>0.283113478522031</v>
      </c>
      <c r="S483" s="17" t="s">
        <v>2323</v>
      </c>
      <c r="T483" s="17" t="s">
        <v>9374</v>
      </c>
      <c r="U483" s="17" t="s">
        <v>9375</v>
      </c>
      <c r="V483" s="17" t="s">
        <v>9376</v>
      </c>
      <c r="W483" s="17" t="s">
        <v>9382</v>
      </c>
    </row>
    <row r="484" spans="1:26" x14ac:dyDescent="0.3">
      <c r="A484" s="17">
        <v>483</v>
      </c>
      <c r="B484" s="17">
        <v>374</v>
      </c>
      <c r="C484" s="17" t="s">
        <v>23707</v>
      </c>
      <c r="D484" s="17" t="s">
        <v>18185</v>
      </c>
      <c r="E484" s="17" t="s">
        <v>18185</v>
      </c>
      <c r="F484" s="17" t="s">
        <v>434</v>
      </c>
      <c r="G484" s="17" t="b">
        <v>1</v>
      </c>
      <c r="H484" s="17">
        <v>-0.98930465771612097</v>
      </c>
      <c r="I484" s="17">
        <v>0.42170999999999997</v>
      </c>
      <c r="J484" s="17">
        <v>120840.977014312</v>
      </c>
      <c r="K484" s="17">
        <v>155763.95844467101</v>
      </c>
      <c r="L484" s="17">
        <v>113605.70335429</v>
      </c>
      <c r="M484" s="17">
        <v>154092.60841482299</v>
      </c>
      <c r="N484" s="17">
        <v>60247.836058262597</v>
      </c>
      <c r="O484" s="17">
        <v>10420.22452887</v>
      </c>
      <c r="P484" s="17">
        <v>-34922.981430358501</v>
      </c>
      <c r="Q484" s="17">
        <v>0.77579549352064303</v>
      </c>
      <c r="R484" s="17">
        <v>-0.11025274747997101</v>
      </c>
      <c r="S484" s="17" t="s">
        <v>2099</v>
      </c>
      <c r="T484" s="17" t="s">
        <v>5987</v>
      </c>
      <c r="U484" s="17" t="s">
        <v>5988</v>
      </c>
      <c r="V484" s="17" t="s">
        <v>5989</v>
      </c>
      <c r="W484" s="17" t="s">
        <v>5996</v>
      </c>
      <c r="X484" s="17" t="s">
        <v>3250</v>
      </c>
      <c r="Z484" s="17" t="s">
        <v>3191</v>
      </c>
    </row>
    <row r="485" spans="1:26" x14ac:dyDescent="0.3">
      <c r="A485" s="17">
        <v>484</v>
      </c>
      <c r="B485" s="17">
        <v>652</v>
      </c>
      <c r="C485" s="17" t="s">
        <v>23708</v>
      </c>
      <c r="D485" s="17" t="s">
        <v>18185</v>
      </c>
      <c r="E485" s="17" t="s">
        <v>18185</v>
      </c>
      <c r="F485" s="17" t="s">
        <v>17220</v>
      </c>
      <c r="G485" s="17" t="b">
        <v>1</v>
      </c>
      <c r="H485" s="17">
        <v>-1.00244981287685</v>
      </c>
      <c r="I485" s="17">
        <v>0.42170999999999997</v>
      </c>
      <c r="J485" s="17">
        <v>1278.5388955825599</v>
      </c>
      <c r="K485" s="17">
        <v>321543.506714469</v>
      </c>
      <c r="L485" s="17">
        <v>448.86099087060899</v>
      </c>
      <c r="M485" s="17">
        <v>2610.23300547283</v>
      </c>
      <c r="N485" s="17">
        <v>1640.1532842721999</v>
      </c>
      <c r="O485" s="17">
        <v>553357.13804379897</v>
      </c>
      <c r="P485" s="17">
        <v>-320264.96781888697</v>
      </c>
      <c r="Q485" s="17">
        <v>3.9762547489970001E-3</v>
      </c>
      <c r="R485" s="17">
        <v>-2.4005257991893401</v>
      </c>
      <c r="S485" s="17" t="s">
        <v>18471</v>
      </c>
      <c r="T485" s="17" t="s">
        <v>22670</v>
      </c>
      <c r="U485" s="17" t="s">
        <v>22671</v>
      </c>
      <c r="V485" s="17" t="s">
        <v>22672</v>
      </c>
      <c r="W485" s="17" t="s">
        <v>22679</v>
      </c>
      <c r="Z485" s="17" t="s">
        <v>22674</v>
      </c>
    </row>
    <row r="486" spans="1:26" x14ac:dyDescent="0.3">
      <c r="A486" s="17">
        <v>485</v>
      </c>
      <c r="B486" s="17">
        <v>362</v>
      </c>
      <c r="C486" s="17" t="s">
        <v>23709</v>
      </c>
      <c r="D486" s="17" t="s">
        <v>18185</v>
      </c>
      <c r="E486" s="17" t="s">
        <v>18185</v>
      </c>
      <c r="F486" s="17" t="s">
        <v>858</v>
      </c>
      <c r="G486" s="17" t="b">
        <v>1</v>
      </c>
      <c r="H486" s="17">
        <v>-0.905674313328797</v>
      </c>
      <c r="I486" s="17">
        <v>0.42182999999999998</v>
      </c>
      <c r="J486" s="17">
        <v>104433.801417169</v>
      </c>
      <c r="K486" s="17">
        <v>135930.993234572</v>
      </c>
      <c r="L486" s="17">
        <v>130118.513112627</v>
      </c>
      <c r="M486" s="17">
        <v>154579.407496378</v>
      </c>
      <c r="N486" s="17">
        <v>49321.252942669598</v>
      </c>
      <c r="O486" s="17">
        <v>34581.228242060199</v>
      </c>
      <c r="P486" s="17">
        <v>-31497.1918174032</v>
      </c>
      <c r="Q486" s="17">
        <v>0.76828542874655903</v>
      </c>
      <c r="R486" s="17">
        <v>-0.114477403535809</v>
      </c>
      <c r="S486" s="17" t="s">
        <v>2311</v>
      </c>
      <c r="T486" s="17" t="s">
        <v>9208</v>
      </c>
      <c r="U486" s="17" t="s">
        <v>9209</v>
      </c>
      <c r="V486" s="17" t="s">
        <v>9210</v>
      </c>
      <c r="W486" s="17" t="s">
        <v>7391</v>
      </c>
      <c r="X486" s="17" t="s">
        <v>9216</v>
      </c>
    </row>
    <row r="487" spans="1:26" x14ac:dyDescent="0.3">
      <c r="A487" s="17">
        <v>486</v>
      </c>
      <c r="B487" s="17">
        <v>639</v>
      </c>
      <c r="C487" s="17" t="s">
        <v>13510</v>
      </c>
      <c r="D487" s="17" t="s">
        <v>18185</v>
      </c>
      <c r="E487" s="17" t="s">
        <v>18185</v>
      </c>
      <c r="F487" s="17" t="s">
        <v>1464</v>
      </c>
      <c r="G487" s="17" t="b">
        <v>1</v>
      </c>
      <c r="H487" s="17">
        <v>-0.93652500856656395</v>
      </c>
      <c r="I487" s="17">
        <v>0.42210999999999999</v>
      </c>
      <c r="J487" s="17">
        <v>27405.049173404699</v>
      </c>
      <c r="K487" s="17">
        <v>56653.228422977198</v>
      </c>
      <c r="L487" s="17">
        <v>25937.831970363201</v>
      </c>
      <c r="M487" s="17">
        <v>35696.5417040459</v>
      </c>
      <c r="N487" s="17">
        <v>22707.076275028401</v>
      </c>
      <c r="O487" s="17">
        <v>49096.110585397197</v>
      </c>
      <c r="P487" s="17">
        <v>-29248.1792495726</v>
      </c>
      <c r="Q487" s="17">
        <v>0.48373322997228901</v>
      </c>
      <c r="R487" s="17">
        <v>-0.31539407780091899</v>
      </c>
      <c r="S487" s="17" t="s">
        <v>2614</v>
      </c>
      <c r="T487" s="17" t="s">
        <v>13511</v>
      </c>
      <c r="U487" s="17" t="s">
        <v>13512</v>
      </c>
      <c r="V487" s="17" t="s">
        <v>13513</v>
      </c>
      <c r="W487" s="17" t="s">
        <v>3628</v>
      </c>
      <c r="X487" s="17" t="s">
        <v>5437</v>
      </c>
      <c r="Z487" s="17" t="s">
        <v>13515</v>
      </c>
    </row>
    <row r="488" spans="1:26" x14ac:dyDescent="0.3">
      <c r="A488" s="17">
        <v>487</v>
      </c>
      <c r="B488" s="17">
        <v>80</v>
      </c>
      <c r="C488" s="17" t="s">
        <v>23710</v>
      </c>
      <c r="D488" s="17" t="s">
        <v>18185</v>
      </c>
      <c r="E488" s="17" t="s">
        <v>18185</v>
      </c>
      <c r="F488" s="17" t="s">
        <v>16628</v>
      </c>
      <c r="G488" s="17" t="b">
        <v>1</v>
      </c>
      <c r="H488" s="17">
        <v>-0.93895175629164995</v>
      </c>
      <c r="I488" s="17">
        <v>0.42692999999999998</v>
      </c>
      <c r="J488" s="17">
        <v>33314.327348359497</v>
      </c>
      <c r="K488" s="17">
        <v>46110.806085886099</v>
      </c>
      <c r="L488" s="17">
        <v>35408.6606275589</v>
      </c>
      <c r="M488" s="17">
        <v>50916.275102565502</v>
      </c>
      <c r="N488" s="17">
        <v>22015.004296773201</v>
      </c>
      <c r="O488" s="17">
        <v>8517.3600131492403</v>
      </c>
      <c r="P488" s="17">
        <v>-12796.478737526601</v>
      </c>
      <c r="Q488" s="17">
        <v>0.72248416751397004</v>
      </c>
      <c r="R488" s="17">
        <v>-0.14117166557716801</v>
      </c>
      <c r="S488" s="17" t="s">
        <v>18351</v>
      </c>
      <c r="T488" s="17" t="s">
        <v>20892</v>
      </c>
      <c r="U488" s="17" t="s">
        <v>20893</v>
      </c>
      <c r="V488" s="17" t="s">
        <v>20894</v>
      </c>
      <c r="W488" s="17" t="s">
        <v>20903</v>
      </c>
      <c r="Y488" s="17" t="s">
        <v>20897</v>
      </c>
      <c r="Z488" s="17" t="s">
        <v>20896</v>
      </c>
    </row>
    <row r="489" spans="1:26" x14ac:dyDescent="0.3">
      <c r="A489" s="17">
        <v>488</v>
      </c>
      <c r="B489" s="17">
        <v>15</v>
      </c>
      <c r="C489" s="17" t="s">
        <v>23711</v>
      </c>
      <c r="D489" s="17" t="s">
        <v>18185</v>
      </c>
      <c r="E489" s="17" t="s">
        <v>18185</v>
      </c>
      <c r="F489" s="17" t="s">
        <v>84</v>
      </c>
      <c r="G489" s="17" t="b">
        <v>1</v>
      </c>
      <c r="H489" s="17">
        <v>0.94601822161697202</v>
      </c>
      <c r="I489" s="17">
        <v>0.42712</v>
      </c>
      <c r="J489" s="17">
        <v>2375933.57918821</v>
      </c>
      <c r="K489" s="17">
        <v>2137986.47076804</v>
      </c>
      <c r="L489" s="17">
        <v>2429866.5519481502</v>
      </c>
      <c r="M489" s="17">
        <v>2062816.1419216199</v>
      </c>
      <c r="N489" s="17">
        <v>411658.962102558</v>
      </c>
      <c r="O489" s="17">
        <v>142587.43546048299</v>
      </c>
      <c r="P489" s="17">
        <v>237947.10842016901</v>
      </c>
      <c r="Q489" s="17">
        <v>1.1112949551709199</v>
      </c>
      <c r="R489" s="17">
        <v>4.5829342831149603E-2</v>
      </c>
      <c r="S489" s="17" t="s">
        <v>1924</v>
      </c>
      <c r="T489" s="17" t="s">
        <v>3205</v>
      </c>
      <c r="U489" s="17" t="s">
        <v>3206</v>
      </c>
      <c r="V489" s="17" t="s">
        <v>3207</v>
      </c>
      <c r="W489" s="17" t="s">
        <v>3215</v>
      </c>
      <c r="Z489" s="17" t="s">
        <v>3209</v>
      </c>
    </row>
    <row r="490" spans="1:26" x14ac:dyDescent="0.3">
      <c r="A490" s="17">
        <v>489</v>
      </c>
      <c r="B490" s="17">
        <v>553</v>
      </c>
      <c r="C490" s="17" t="s">
        <v>23712</v>
      </c>
      <c r="D490" s="17" t="s">
        <v>18185</v>
      </c>
      <c r="E490" s="17" t="s">
        <v>18185</v>
      </c>
      <c r="F490" s="17" t="s">
        <v>638</v>
      </c>
      <c r="G490" s="17" t="b">
        <v>1</v>
      </c>
      <c r="H490" s="17">
        <v>0.89964670760262799</v>
      </c>
      <c r="I490" s="17">
        <v>0.42799999999999999</v>
      </c>
      <c r="J490" s="17">
        <v>103157.235476473</v>
      </c>
      <c r="K490" s="17">
        <v>82086.580709064001</v>
      </c>
      <c r="L490" s="17">
        <v>113936.342766036</v>
      </c>
      <c r="M490" s="17">
        <v>70874.202120859496</v>
      </c>
      <c r="N490" s="17">
        <v>34352.469946618003</v>
      </c>
      <c r="O490" s="17">
        <v>21576.424567642898</v>
      </c>
      <c r="P490" s="17">
        <v>21070.654767409302</v>
      </c>
      <c r="Q490" s="17">
        <v>1.25668817711008</v>
      </c>
      <c r="R490" s="17">
        <v>9.92275292688308E-2</v>
      </c>
      <c r="S490" s="17" t="s">
        <v>2201</v>
      </c>
      <c r="T490" s="17" t="s">
        <v>7580</v>
      </c>
      <c r="U490" s="17" t="s">
        <v>7581</v>
      </c>
      <c r="V490" s="17" t="s">
        <v>7582</v>
      </c>
      <c r="W490" s="17" t="s">
        <v>4834</v>
      </c>
      <c r="X490" s="17" t="s">
        <v>3883</v>
      </c>
    </row>
    <row r="491" spans="1:26" x14ac:dyDescent="0.3">
      <c r="A491" s="17">
        <v>490</v>
      </c>
      <c r="B491" s="17">
        <v>730</v>
      </c>
      <c r="C491" s="17" t="s">
        <v>22631</v>
      </c>
      <c r="D491" s="17" t="s">
        <v>18185</v>
      </c>
      <c r="E491" s="17" t="s">
        <v>18185</v>
      </c>
      <c r="F491" s="17" t="s">
        <v>17386</v>
      </c>
      <c r="G491" s="17" t="b">
        <v>1</v>
      </c>
      <c r="H491" s="17">
        <v>-0.89126166375370997</v>
      </c>
      <c r="I491" s="17">
        <v>0.42831000000000002</v>
      </c>
      <c r="J491" s="17">
        <v>10553.365350746801</v>
      </c>
      <c r="K491" s="17">
        <v>15854.1657073689</v>
      </c>
      <c r="L491" s="17">
        <v>10283.981344227301</v>
      </c>
      <c r="M491" s="17">
        <v>15333.8506572551</v>
      </c>
      <c r="N491" s="17">
        <v>8407.8569180146696</v>
      </c>
      <c r="O491" s="17">
        <v>5952.0648596268502</v>
      </c>
      <c r="P491" s="17">
        <v>-5300.8003566220796</v>
      </c>
      <c r="Q491" s="17">
        <v>0.665652519693401</v>
      </c>
      <c r="R491" s="17">
        <v>-0.17675241972033601</v>
      </c>
      <c r="S491" s="17" t="s">
        <v>18468</v>
      </c>
      <c r="T491" s="17" t="s">
        <v>22632</v>
      </c>
      <c r="U491" s="17" t="s">
        <v>9253</v>
      </c>
    </row>
    <row r="492" spans="1:26" x14ac:dyDescent="0.3">
      <c r="A492" s="17">
        <v>491</v>
      </c>
      <c r="B492" s="17">
        <v>191</v>
      </c>
      <c r="C492" s="17" t="s">
        <v>5664</v>
      </c>
      <c r="D492" s="17" t="s">
        <v>18185</v>
      </c>
      <c r="E492" s="17" t="s">
        <v>18185</v>
      </c>
      <c r="F492" s="17" t="s">
        <v>392</v>
      </c>
      <c r="G492" s="17" t="b">
        <v>1</v>
      </c>
      <c r="H492" s="17">
        <v>-0.964435994830801</v>
      </c>
      <c r="I492" s="17">
        <v>0.43018000000000001</v>
      </c>
      <c r="J492" s="17">
        <v>107604.260383239</v>
      </c>
      <c r="K492" s="17">
        <v>129345.26401457</v>
      </c>
      <c r="L492" s="17">
        <v>111464.568974956</v>
      </c>
      <c r="M492" s="17">
        <v>108985.920005313</v>
      </c>
      <c r="N492" s="17">
        <v>7585.1588326993397</v>
      </c>
      <c r="O492" s="17">
        <v>38301.267141598</v>
      </c>
      <c r="P492" s="17">
        <v>-21741.003631331099</v>
      </c>
      <c r="Q492" s="17">
        <v>0.83191496188927305</v>
      </c>
      <c r="R492" s="17">
        <v>-7.9921064898872102E-2</v>
      </c>
      <c r="S492" s="17" t="s">
        <v>2078</v>
      </c>
      <c r="T492" s="17" t="s">
        <v>5665</v>
      </c>
      <c r="U492" s="17" t="s">
        <v>5666</v>
      </c>
      <c r="V492" s="17" t="s">
        <v>5667</v>
      </c>
      <c r="W492" s="17" t="s">
        <v>5674</v>
      </c>
      <c r="X492" s="17" t="s">
        <v>3745</v>
      </c>
    </row>
    <row r="493" spans="1:26" x14ac:dyDescent="0.3">
      <c r="A493" s="17">
        <v>492</v>
      </c>
      <c r="B493" s="17">
        <v>472</v>
      </c>
      <c r="C493" s="17" t="s">
        <v>23713</v>
      </c>
      <c r="D493" s="17" t="s">
        <v>18185</v>
      </c>
      <c r="E493" s="17" t="s">
        <v>18185</v>
      </c>
      <c r="F493" s="17" t="s">
        <v>16940</v>
      </c>
      <c r="G493" s="17" t="b">
        <v>1</v>
      </c>
      <c r="H493" s="17">
        <v>-0.97870084132415902</v>
      </c>
      <c r="I493" s="17">
        <v>0.43043999999999999</v>
      </c>
      <c r="J493" s="17">
        <v>79133.661438943498</v>
      </c>
      <c r="K493" s="17">
        <v>202812.152362995</v>
      </c>
      <c r="L493" s="17">
        <v>74453.937023517297</v>
      </c>
      <c r="M493" s="17">
        <v>99022.976146765199</v>
      </c>
      <c r="N493" s="17">
        <v>11618.7994778743</v>
      </c>
      <c r="O493" s="17">
        <v>218570.77806738601</v>
      </c>
      <c r="P493" s="17">
        <v>-123678.49092405201</v>
      </c>
      <c r="Q493" s="17">
        <v>0.39018205032067899</v>
      </c>
      <c r="R493" s="17">
        <v>-0.40873271348067702</v>
      </c>
      <c r="S493" s="17" t="s">
        <v>18379</v>
      </c>
      <c r="T493" s="17" t="s">
        <v>21300</v>
      </c>
      <c r="U493" s="17" t="s">
        <v>21301</v>
      </c>
      <c r="V493" s="17" t="s">
        <v>21302</v>
      </c>
      <c r="W493" s="17" t="s">
        <v>21308</v>
      </c>
      <c r="Z493" s="17" t="s">
        <v>21304</v>
      </c>
    </row>
    <row r="494" spans="1:26" x14ac:dyDescent="0.3">
      <c r="A494" s="17">
        <v>493</v>
      </c>
      <c r="B494" s="17">
        <v>596</v>
      </c>
      <c r="C494" s="17" t="s">
        <v>23714</v>
      </c>
      <c r="D494" s="17" t="s">
        <v>18185</v>
      </c>
      <c r="E494" s="17" t="s">
        <v>18185</v>
      </c>
      <c r="F494" s="17" t="s">
        <v>17130</v>
      </c>
      <c r="G494" s="17" t="b">
        <v>1</v>
      </c>
      <c r="H494" s="17">
        <v>-0.97966196564770203</v>
      </c>
      <c r="I494" s="17">
        <v>0.43053999999999998</v>
      </c>
      <c r="J494" s="17">
        <v>22840.302962548001</v>
      </c>
      <c r="K494" s="17">
        <v>71668.106546017996</v>
      </c>
      <c r="L494" s="17">
        <v>22510.459421958501</v>
      </c>
      <c r="M494" s="17">
        <v>21953.693218619701</v>
      </c>
      <c r="N494" s="17">
        <v>754.88431692153597</v>
      </c>
      <c r="O494" s="17">
        <v>86324.677451589305</v>
      </c>
      <c r="P494" s="17">
        <v>-48827.803583469999</v>
      </c>
      <c r="Q494" s="17">
        <v>0.318695498783441</v>
      </c>
      <c r="R494" s="17">
        <v>-0.49662407040552098</v>
      </c>
      <c r="S494" s="17" t="s">
        <v>18366</v>
      </c>
      <c r="T494" s="17" t="s">
        <v>20572</v>
      </c>
      <c r="U494" s="17" t="s">
        <v>21112</v>
      </c>
      <c r="V494" s="17" t="s">
        <v>12932</v>
      </c>
    </row>
    <row r="495" spans="1:26" x14ac:dyDescent="0.3">
      <c r="A495" s="17">
        <v>494</v>
      </c>
      <c r="B495" s="17">
        <v>129</v>
      </c>
      <c r="C495" s="17" t="s">
        <v>23715</v>
      </c>
      <c r="D495" s="17" t="s">
        <v>18185</v>
      </c>
      <c r="E495" s="17" t="s">
        <v>18185</v>
      </c>
      <c r="F495" s="17" t="s">
        <v>1006</v>
      </c>
      <c r="G495" s="17" t="b">
        <v>1</v>
      </c>
      <c r="H495" s="17">
        <v>0.92013562274315197</v>
      </c>
      <c r="I495" s="17">
        <v>0.43264000000000002</v>
      </c>
      <c r="J495" s="17">
        <v>53565.541515986501</v>
      </c>
      <c r="K495" s="17">
        <v>29977.8182094814</v>
      </c>
      <c r="L495" s="17">
        <v>67828.283795586394</v>
      </c>
      <c r="M495" s="17">
        <v>21555.263705582802</v>
      </c>
      <c r="N495" s="17">
        <v>40959.836865876801</v>
      </c>
      <c r="O495" s="17">
        <v>17139.405809820601</v>
      </c>
      <c r="P495" s="17">
        <v>23587.7233065051</v>
      </c>
      <c r="Q495" s="17">
        <v>1.7868392269803299</v>
      </c>
      <c r="R495" s="17">
        <v>0.25208547809244602</v>
      </c>
      <c r="S495" s="17" t="s">
        <v>2385</v>
      </c>
      <c r="T495" s="17" t="s">
        <v>10235</v>
      </c>
      <c r="U495" s="17" t="s">
        <v>10236</v>
      </c>
      <c r="V495" s="17" t="s">
        <v>10237</v>
      </c>
      <c r="W495" s="17" t="s">
        <v>10244</v>
      </c>
    </row>
    <row r="496" spans="1:26" x14ac:dyDescent="0.3">
      <c r="A496" s="17">
        <v>495</v>
      </c>
      <c r="B496" s="17">
        <v>258</v>
      </c>
      <c r="C496" s="17" t="s">
        <v>23716</v>
      </c>
      <c r="D496" s="17" t="s">
        <v>18185</v>
      </c>
      <c r="E496" s="17" t="s">
        <v>18185</v>
      </c>
      <c r="F496" s="17" t="s">
        <v>16710</v>
      </c>
      <c r="G496" s="17" t="b">
        <v>1</v>
      </c>
      <c r="H496" s="17">
        <v>-0.87104315234648899</v>
      </c>
      <c r="I496" s="17">
        <v>0.43380000000000002</v>
      </c>
      <c r="J496" s="17">
        <v>8885.1021060958992</v>
      </c>
      <c r="K496" s="17">
        <v>13547.4178964644</v>
      </c>
      <c r="L496" s="17">
        <v>11372.8061731707</v>
      </c>
      <c r="M496" s="17">
        <v>15526.980711473299</v>
      </c>
      <c r="N496" s="17">
        <v>6076.8362136523901</v>
      </c>
      <c r="O496" s="17">
        <v>7001.5672292326699</v>
      </c>
      <c r="P496" s="17">
        <v>-4662.3157903684996</v>
      </c>
      <c r="Q496" s="17">
        <v>0.65585207262372403</v>
      </c>
      <c r="R496" s="17">
        <v>-0.18319410466064101</v>
      </c>
      <c r="S496" s="17" t="s">
        <v>18380</v>
      </c>
      <c r="T496" s="17" t="s">
        <v>21315</v>
      </c>
      <c r="U496" s="17" t="s">
        <v>21316</v>
      </c>
      <c r="V496" s="17" t="s">
        <v>20663</v>
      </c>
      <c r="W496" s="17" t="s">
        <v>21322</v>
      </c>
    </row>
    <row r="497" spans="1:26" x14ac:dyDescent="0.3">
      <c r="A497" s="17">
        <v>496</v>
      </c>
      <c r="B497" s="17">
        <v>240</v>
      </c>
      <c r="C497" s="17" t="s">
        <v>23717</v>
      </c>
      <c r="D497" s="17" t="s">
        <v>18185</v>
      </c>
      <c r="E497" s="17" t="s">
        <v>18185</v>
      </c>
      <c r="F497" s="17" t="s">
        <v>300</v>
      </c>
      <c r="G497" s="17" t="b">
        <v>1</v>
      </c>
      <c r="H497" s="17">
        <v>0.88143740996685405</v>
      </c>
      <c r="I497" s="17">
        <v>0.43502999999999997</v>
      </c>
      <c r="J497" s="17">
        <v>222459.24681891201</v>
      </c>
      <c r="K497" s="17">
        <v>193562.64633224899</v>
      </c>
      <c r="L497" s="17">
        <v>215683.762724548</v>
      </c>
      <c r="M497" s="17">
        <v>196517.59594035899</v>
      </c>
      <c r="N497" s="17">
        <v>47419.966891458796</v>
      </c>
      <c r="O497" s="17">
        <v>31234.911914781002</v>
      </c>
      <c r="P497" s="17">
        <v>28896.600486662599</v>
      </c>
      <c r="Q497" s="17">
        <v>1.14928810405424</v>
      </c>
      <c r="R497" s="17">
        <v>6.04289114705652E-2</v>
      </c>
      <c r="S497" s="17" t="s">
        <v>2032</v>
      </c>
      <c r="T497" s="17" t="s">
        <v>4941</v>
      </c>
      <c r="U497" s="17" t="s">
        <v>4942</v>
      </c>
      <c r="V497" s="17" t="s">
        <v>4943</v>
      </c>
      <c r="W497" s="17" t="s">
        <v>4949</v>
      </c>
      <c r="X497" s="17" t="s">
        <v>4950</v>
      </c>
    </row>
    <row r="498" spans="1:26" x14ac:dyDescent="0.3">
      <c r="A498" s="17">
        <v>497</v>
      </c>
      <c r="B498" s="17">
        <v>365</v>
      </c>
      <c r="C498" s="17" t="s">
        <v>23718</v>
      </c>
      <c r="D498" s="17" t="s">
        <v>18185</v>
      </c>
      <c r="E498" s="17" t="s">
        <v>18185</v>
      </c>
      <c r="F498" s="17" t="s">
        <v>656</v>
      </c>
      <c r="G498" s="17" t="b">
        <v>1</v>
      </c>
      <c r="H498" s="17">
        <v>0.91645025323685403</v>
      </c>
      <c r="I498" s="17">
        <v>0.43536000000000002</v>
      </c>
      <c r="J498" s="17">
        <v>156676.23569279199</v>
      </c>
      <c r="K498" s="17">
        <v>125517.336882395</v>
      </c>
      <c r="L498" s="17">
        <v>156275.606522252</v>
      </c>
      <c r="M498" s="17">
        <v>149741.66351007399</v>
      </c>
      <c r="N498" s="17">
        <v>22066.6827776299</v>
      </c>
      <c r="O498" s="17">
        <v>54598.262712330899</v>
      </c>
      <c r="P498" s="17">
        <v>31158.898810397699</v>
      </c>
      <c r="Q498" s="17">
        <v>1.2482437851560899</v>
      </c>
      <c r="R498" s="17">
        <v>9.6299412436632204E-2</v>
      </c>
      <c r="S498" s="17" t="s">
        <v>2210</v>
      </c>
      <c r="T498" s="17" t="s">
        <v>7710</v>
      </c>
      <c r="U498" s="17" t="s">
        <v>7711</v>
      </c>
      <c r="V498" s="17" t="s">
        <v>7712</v>
      </c>
      <c r="W498" s="17" t="s">
        <v>2939</v>
      </c>
      <c r="X498" s="17" t="s">
        <v>7719</v>
      </c>
      <c r="Z498" s="17" t="s">
        <v>3310</v>
      </c>
    </row>
    <row r="499" spans="1:26" x14ac:dyDescent="0.3">
      <c r="A499" s="17">
        <v>498</v>
      </c>
      <c r="B499" s="17">
        <v>716</v>
      </c>
      <c r="C499" s="17" t="s">
        <v>23719</v>
      </c>
      <c r="D499" s="17" t="s">
        <v>18185</v>
      </c>
      <c r="E499" s="17" t="s">
        <v>18185</v>
      </c>
      <c r="F499" s="17" t="s">
        <v>17356</v>
      </c>
      <c r="G499" s="17" t="b">
        <v>1</v>
      </c>
      <c r="H499" s="17">
        <v>-0.86894980890556195</v>
      </c>
      <c r="I499" s="17">
        <v>0.43661</v>
      </c>
      <c r="J499" s="17">
        <v>22426.9185312111</v>
      </c>
      <c r="K499" s="17">
        <v>35076.838259260701</v>
      </c>
      <c r="L499" s="17">
        <v>20818.862505993999</v>
      </c>
      <c r="M499" s="17">
        <v>23704.320448789698</v>
      </c>
      <c r="N499" s="17">
        <v>15508.157949549501</v>
      </c>
      <c r="O499" s="17">
        <v>19881.595486765898</v>
      </c>
      <c r="P499" s="17">
        <v>-12649.919728049599</v>
      </c>
      <c r="Q499" s="17">
        <v>0.63936545151101598</v>
      </c>
      <c r="R499" s="17">
        <v>-0.194250834788599</v>
      </c>
      <c r="S499" s="17" t="s">
        <v>18312</v>
      </c>
      <c r="T499" s="17" t="s">
        <v>20327</v>
      </c>
      <c r="U499" s="17" t="s">
        <v>7174</v>
      </c>
      <c r="V499" s="17" t="s">
        <v>20328</v>
      </c>
    </row>
    <row r="500" spans="1:26" x14ac:dyDescent="0.3">
      <c r="A500" s="17">
        <v>499</v>
      </c>
      <c r="B500" s="17">
        <v>442</v>
      </c>
      <c r="C500" s="17" t="s">
        <v>23720</v>
      </c>
      <c r="D500" s="17" t="s">
        <v>18185</v>
      </c>
      <c r="E500" s="17" t="s">
        <v>18185</v>
      </c>
      <c r="F500" s="17" t="s">
        <v>496</v>
      </c>
      <c r="G500" s="17" t="b">
        <v>1</v>
      </c>
      <c r="H500" s="17">
        <v>0.86013349538211104</v>
      </c>
      <c r="I500" s="17">
        <v>0.43831999999999999</v>
      </c>
      <c r="J500" s="17">
        <v>115034.42261516</v>
      </c>
      <c r="K500" s="17">
        <v>89450.049027521105</v>
      </c>
      <c r="L500" s="17">
        <v>115727.710512252</v>
      </c>
      <c r="M500" s="17">
        <v>107617.98532844801</v>
      </c>
      <c r="N500" s="17">
        <v>35537.114843561103</v>
      </c>
      <c r="O500" s="17">
        <v>37300.762336319902</v>
      </c>
      <c r="P500" s="17">
        <v>25584.3735876391</v>
      </c>
      <c r="Q500" s="17">
        <v>1.2860185529889101</v>
      </c>
      <c r="R500" s="17">
        <v>0.109247234064554</v>
      </c>
      <c r="S500" s="17" t="s">
        <v>2130</v>
      </c>
      <c r="T500" s="17" t="s">
        <v>6478</v>
      </c>
      <c r="U500" s="17" t="s">
        <v>6479</v>
      </c>
      <c r="V500" s="17" t="s">
        <v>6480</v>
      </c>
      <c r="W500" s="17" t="s">
        <v>3494</v>
      </c>
      <c r="X500" s="17" t="s">
        <v>3250</v>
      </c>
      <c r="Z500" s="17" t="s">
        <v>6482</v>
      </c>
    </row>
    <row r="501" spans="1:26" x14ac:dyDescent="0.3">
      <c r="A501" s="17">
        <v>500</v>
      </c>
      <c r="B501" s="17">
        <v>174</v>
      </c>
      <c r="C501" s="17" t="s">
        <v>23721</v>
      </c>
      <c r="D501" s="17" t="s">
        <v>18185</v>
      </c>
      <c r="E501" s="17" t="s">
        <v>18185</v>
      </c>
      <c r="F501" s="17" t="s">
        <v>246</v>
      </c>
      <c r="G501" s="17" t="b">
        <v>1</v>
      </c>
      <c r="H501" s="17">
        <v>-0.86426804563969195</v>
      </c>
      <c r="I501" s="17">
        <v>0.4395</v>
      </c>
      <c r="J501" s="17">
        <v>411788.992939591</v>
      </c>
      <c r="K501" s="17">
        <v>598667.70689915796</v>
      </c>
      <c r="L501" s="17">
        <v>293905.97133976797</v>
      </c>
      <c r="M501" s="17">
        <v>663818.351014507</v>
      </c>
      <c r="N501" s="17">
        <v>298456.10745650699</v>
      </c>
      <c r="O501" s="17">
        <v>226245.97253813001</v>
      </c>
      <c r="P501" s="17">
        <v>-186878.71395956699</v>
      </c>
      <c r="Q501" s="17">
        <v>0.68784233422658003</v>
      </c>
      <c r="R501" s="17">
        <v>-0.16251109842501599</v>
      </c>
      <c r="S501" s="17" t="s">
        <v>2005</v>
      </c>
      <c r="T501" s="17" t="s">
        <v>4519</v>
      </c>
      <c r="U501" s="17" t="s">
        <v>4520</v>
      </c>
      <c r="V501" s="17" t="s">
        <v>4521</v>
      </c>
      <c r="W501" s="17" t="s">
        <v>2939</v>
      </c>
      <c r="X501" s="17" t="s">
        <v>4528</v>
      </c>
      <c r="Z501" s="17" t="s">
        <v>4523</v>
      </c>
    </row>
    <row r="502" spans="1:26" x14ac:dyDescent="0.3">
      <c r="A502" s="17">
        <v>501</v>
      </c>
      <c r="B502" s="17">
        <v>135</v>
      </c>
      <c r="C502" s="17" t="s">
        <v>4188</v>
      </c>
      <c r="D502" s="17" t="s">
        <v>18185</v>
      </c>
      <c r="E502" s="17" t="s">
        <v>18185</v>
      </c>
      <c r="F502" s="17" t="s">
        <v>204</v>
      </c>
      <c r="G502" s="17" t="b">
        <v>1</v>
      </c>
      <c r="H502" s="17">
        <v>-0.87136724575204605</v>
      </c>
      <c r="I502" s="17">
        <v>0.43957000000000002</v>
      </c>
      <c r="J502" s="17">
        <v>109417.205779724</v>
      </c>
      <c r="K502" s="17">
        <v>146748.692957491</v>
      </c>
      <c r="L502" s="17">
        <v>101335.36278876499</v>
      </c>
      <c r="M502" s="17">
        <v>149480.688916188</v>
      </c>
      <c r="N502" s="17">
        <v>61819.776397999798</v>
      </c>
      <c r="O502" s="17">
        <v>41045.532893090101</v>
      </c>
      <c r="P502" s="17">
        <v>-37331.487177767398</v>
      </c>
      <c r="Q502" s="17">
        <v>0.74560940594829594</v>
      </c>
      <c r="R502" s="17">
        <v>-0.127488621944746</v>
      </c>
      <c r="S502" s="17" t="s">
        <v>1984</v>
      </c>
      <c r="T502" s="17" t="s">
        <v>4189</v>
      </c>
      <c r="U502" s="17" t="s">
        <v>4190</v>
      </c>
      <c r="V502" s="17" t="s">
        <v>3259</v>
      </c>
      <c r="W502" s="17" t="s">
        <v>3265</v>
      </c>
      <c r="X502" s="17" t="s">
        <v>2922</v>
      </c>
      <c r="Z502" s="17" t="s">
        <v>4192</v>
      </c>
    </row>
    <row r="503" spans="1:26" x14ac:dyDescent="0.3">
      <c r="A503" s="17">
        <v>502</v>
      </c>
      <c r="B503" s="17">
        <v>451</v>
      </c>
      <c r="C503" s="17" t="s">
        <v>23722</v>
      </c>
      <c r="D503" s="17" t="s">
        <v>18185</v>
      </c>
      <c r="E503" s="17" t="s">
        <v>18185</v>
      </c>
      <c r="F503" s="17" t="s">
        <v>16910</v>
      </c>
      <c r="G503" s="17" t="b">
        <v>1</v>
      </c>
      <c r="H503" s="17">
        <v>-0.95046650640802</v>
      </c>
      <c r="I503" s="17">
        <v>0.44216</v>
      </c>
      <c r="J503" s="17">
        <v>23351.909264822101</v>
      </c>
      <c r="K503" s="17">
        <v>161218.46349925801</v>
      </c>
      <c r="L503" s="17">
        <v>22243.163314551999</v>
      </c>
      <c r="M503" s="17">
        <v>18981.228109135998</v>
      </c>
      <c r="N503" s="17">
        <v>3517.3431110501801</v>
      </c>
      <c r="O503" s="17">
        <v>251211.87523214601</v>
      </c>
      <c r="P503" s="17">
        <v>-137866.55423443599</v>
      </c>
      <c r="Q503" s="17">
        <v>0.144846370309996</v>
      </c>
      <c r="R503" s="17">
        <v>-0.83909238326374402</v>
      </c>
      <c r="S503" s="17" t="s">
        <v>18381</v>
      </c>
      <c r="T503" s="17" t="s">
        <v>21329</v>
      </c>
      <c r="U503" s="17" t="s">
        <v>21330</v>
      </c>
      <c r="V503" s="17" t="s">
        <v>21331</v>
      </c>
      <c r="W503" s="17" t="s">
        <v>21338</v>
      </c>
      <c r="Z503" s="17" t="s">
        <v>20545</v>
      </c>
    </row>
    <row r="504" spans="1:26" x14ac:dyDescent="0.3">
      <c r="A504" s="17">
        <v>503</v>
      </c>
      <c r="B504" s="17">
        <v>304</v>
      </c>
      <c r="C504" s="17" t="s">
        <v>23723</v>
      </c>
      <c r="D504" s="17" t="s">
        <v>18185</v>
      </c>
      <c r="E504" s="17" t="s">
        <v>18185</v>
      </c>
      <c r="F504" s="17" t="s">
        <v>672</v>
      </c>
      <c r="G504" s="17" t="b">
        <v>1</v>
      </c>
      <c r="H504" s="17">
        <v>-0.86398442869039105</v>
      </c>
      <c r="I504" s="17">
        <v>0.44372</v>
      </c>
      <c r="J504" s="17">
        <v>115160.06815732599</v>
      </c>
      <c r="K504" s="17">
        <v>125940.859650841</v>
      </c>
      <c r="L504" s="17">
        <v>125587.713199109</v>
      </c>
      <c r="M504" s="17">
        <v>124569.552713269</v>
      </c>
      <c r="N504" s="17">
        <v>18115.936111283801</v>
      </c>
      <c r="O504" s="17">
        <v>11786.1687112168</v>
      </c>
      <c r="P504" s="17">
        <v>-10780.7914935146</v>
      </c>
      <c r="Q504" s="17">
        <v>0.91439798391559901</v>
      </c>
      <c r="R504" s="17">
        <v>-3.88647401535617E-2</v>
      </c>
      <c r="S504" s="17" t="s">
        <v>2218</v>
      </c>
      <c r="T504" s="17" t="s">
        <v>7833</v>
      </c>
      <c r="U504" s="17" t="s">
        <v>7834</v>
      </c>
      <c r="V504" s="17" t="s">
        <v>7835</v>
      </c>
      <c r="W504" s="17" t="s">
        <v>7842</v>
      </c>
    </row>
    <row r="505" spans="1:26" x14ac:dyDescent="0.3">
      <c r="A505" s="17">
        <v>504</v>
      </c>
      <c r="B505" s="17">
        <v>519</v>
      </c>
      <c r="C505" s="17" t="s">
        <v>23724</v>
      </c>
      <c r="D505" s="17" t="s">
        <v>18185</v>
      </c>
      <c r="E505" s="17" t="s">
        <v>18185</v>
      </c>
      <c r="F505" s="17" t="s">
        <v>17012</v>
      </c>
      <c r="G505" s="17" t="b">
        <v>1</v>
      </c>
      <c r="H505" s="17">
        <v>0.85629060550476199</v>
      </c>
      <c r="I505" s="17">
        <v>0.44392999999999999</v>
      </c>
      <c r="J505" s="17">
        <v>59005.876721421097</v>
      </c>
      <c r="K505" s="17">
        <v>53102.043196188803</v>
      </c>
      <c r="L505" s="17">
        <v>57899.906717152902</v>
      </c>
      <c r="M505" s="17">
        <v>51768.647198889899</v>
      </c>
      <c r="N505" s="17">
        <v>9598.1591745764708</v>
      </c>
      <c r="O505" s="17">
        <v>7105.2371792926797</v>
      </c>
      <c r="P505" s="17">
        <v>5903.8335252322704</v>
      </c>
      <c r="Q505" s="17">
        <v>1.1111790275831801</v>
      </c>
      <c r="R505" s="17">
        <v>4.5784035923537802E-2</v>
      </c>
      <c r="S505" s="17" t="s">
        <v>18277</v>
      </c>
      <c r="T505" s="17" t="s">
        <v>19832</v>
      </c>
      <c r="U505" s="17" t="s">
        <v>19833</v>
      </c>
      <c r="V505" s="17" t="s">
        <v>19834</v>
      </c>
      <c r="W505" s="17" t="s">
        <v>19841</v>
      </c>
    </row>
    <row r="506" spans="1:26" x14ac:dyDescent="0.3">
      <c r="A506" s="17">
        <v>505</v>
      </c>
      <c r="B506" s="17">
        <v>644</v>
      </c>
      <c r="C506" s="17" t="s">
        <v>23725</v>
      </c>
      <c r="D506" s="17" t="s">
        <v>18185</v>
      </c>
      <c r="E506" s="17" t="s">
        <v>18185</v>
      </c>
      <c r="F506" s="17" t="s">
        <v>17210</v>
      </c>
      <c r="G506" s="17" t="b">
        <v>1</v>
      </c>
      <c r="H506" s="17">
        <v>-0.90312310316138</v>
      </c>
      <c r="I506" s="17">
        <v>0.44631999999999999</v>
      </c>
      <c r="J506" s="17">
        <v>6216.5198550066398</v>
      </c>
      <c r="K506" s="17">
        <v>10331.0749014753</v>
      </c>
      <c r="L506" s="17">
        <v>5811.5567553411602</v>
      </c>
      <c r="M506" s="17">
        <v>10894.095619023799</v>
      </c>
      <c r="N506" s="17">
        <v>2522.1605699167199</v>
      </c>
      <c r="O506" s="17">
        <v>7477.1572091274402</v>
      </c>
      <c r="P506" s="17">
        <v>-4114.5550464686203</v>
      </c>
      <c r="Q506" s="17">
        <v>0.60173020854963799</v>
      </c>
      <c r="R506" s="17">
        <v>-0.220598185156021</v>
      </c>
      <c r="S506" s="17" t="s">
        <v>18450</v>
      </c>
      <c r="T506" s="17" t="s">
        <v>22363</v>
      </c>
      <c r="U506" s="17" t="s">
        <v>22364</v>
      </c>
      <c r="V506" s="17" t="s">
        <v>12932</v>
      </c>
    </row>
    <row r="507" spans="1:26" x14ac:dyDescent="0.3">
      <c r="A507" s="17">
        <v>506</v>
      </c>
      <c r="B507" s="17">
        <v>684</v>
      </c>
      <c r="C507" s="17" t="s">
        <v>23726</v>
      </c>
      <c r="D507" s="17" t="s">
        <v>18185</v>
      </c>
      <c r="E507" s="17" t="s">
        <v>18185</v>
      </c>
      <c r="F507" s="17" t="s">
        <v>17276</v>
      </c>
      <c r="G507" s="17" t="b">
        <v>1</v>
      </c>
      <c r="H507" s="17">
        <v>-0.85089164264888595</v>
      </c>
      <c r="I507" s="17">
        <v>0.44732</v>
      </c>
      <c r="J507" s="17">
        <v>9626.1497082179303</v>
      </c>
      <c r="K507" s="17">
        <v>12491.0626098742</v>
      </c>
      <c r="L507" s="17">
        <v>10899.0191441481</v>
      </c>
      <c r="M507" s="17">
        <v>12134.7060024116</v>
      </c>
      <c r="N507" s="17">
        <v>4737.6671710691398</v>
      </c>
      <c r="O507" s="17">
        <v>3400.5359409910202</v>
      </c>
      <c r="P507" s="17">
        <v>-2864.9129016562702</v>
      </c>
      <c r="Q507" s="17">
        <v>0.770642979613956</v>
      </c>
      <c r="R507" s="17">
        <v>-0.113146773562495</v>
      </c>
      <c r="S507" s="17" t="s">
        <v>18472</v>
      </c>
      <c r="T507" s="17" t="s">
        <v>22685</v>
      </c>
      <c r="U507" s="17" t="s">
        <v>22686</v>
      </c>
      <c r="V507" s="17" t="s">
        <v>22687</v>
      </c>
      <c r="W507" s="17" t="s">
        <v>9156</v>
      </c>
      <c r="Z507" s="17" t="s">
        <v>22689</v>
      </c>
    </row>
    <row r="508" spans="1:26" x14ac:dyDescent="0.3">
      <c r="A508" s="17">
        <v>507</v>
      </c>
      <c r="B508" s="17">
        <v>192</v>
      </c>
      <c r="C508" s="17" t="s">
        <v>23727</v>
      </c>
      <c r="D508" s="17" t="s">
        <v>18185</v>
      </c>
      <c r="E508" s="17" t="s">
        <v>18185</v>
      </c>
      <c r="F508" s="17" t="s">
        <v>16670</v>
      </c>
      <c r="G508" s="17" t="b">
        <v>1</v>
      </c>
      <c r="H508" s="17">
        <v>0.84075743414974902</v>
      </c>
      <c r="I508" s="17">
        <v>0.44801000000000002</v>
      </c>
      <c r="J508" s="17">
        <v>30766.843008724001</v>
      </c>
      <c r="K508" s="17">
        <v>21314.8274843912</v>
      </c>
      <c r="L508" s="17">
        <v>27845.4332226845</v>
      </c>
      <c r="M508" s="17">
        <v>22172.6904322234</v>
      </c>
      <c r="N508" s="17">
        <v>14234.2924625573</v>
      </c>
      <c r="O508" s="17">
        <v>13287.223052748701</v>
      </c>
      <c r="P508" s="17">
        <v>9452.0155243328609</v>
      </c>
      <c r="Q508" s="17">
        <v>1.44344790176015</v>
      </c>
      <c r="R508" s="17">
        <v>0.159401113546565</v>
      </c>
      <c r="S508" s="17" t="s">
        <v>18263</v>
      </c>
      <c r="T508" s="17" t="s">
        <v>19621</v>
      </c>
      <c r="U508" s="17" t="s">
        <v>19622</v>
      </c>
      <c r="V508" s="17" t="s">
        <v>19623</v>
      </c>
      <c r="W508" s="17" t="s">
        <v>19631</v>
      </c>
      <c r="Y508" s="17" t="s">
        <v>19626</v>
      </c>
      <c r="Z508" s="17" t="s">
        <v>19625</v>
      </c>
    </row>
    <row r="509" spans="1:26" x14ac:dyDescent="0.3">
      <c r="A509" s="17">
        <v>508</v>
      </c>
      <c r="B509" s="17">
        <v>409</v>
      </c>
      <c r="C509" s="17" t="s">
        <v>21458</v>
      </c>
      <c r="D509" s="17" t="s">
        <v>18185</v>
      </c>
      <c r="E509" s="17" t="s">
        <v>18185</v>
      </c>
      <c r="F509" s="17" t="s">
        <v>16870</v>
      </c>
      <c r="G509" s="17" t="b">
        <v>1</v>
      </c>
      <c r="H509" s="17">
        <v>-0.91234367602329103</v>
      </c>
      <c r="I509" s="17">
        <v>0.44968999999999998</v>
      </c>
      <c r="J509" s="17">
        <v>15796.336784381199</v>
      </c>
      <c r="K509" s="17">
        <v>50365.3569265388</v>
      </c>
      <c r="L509" s="17">
        <v>7662.5084779855697</v>
      </c>
      <c r="M509" s="17">
        <v>15516.202378886799</v>
      </c>
      <c r="N509" s="17">
        <v>14892.553642492299</v>
      </c>
      <c r="O509" s="17">
        <v>63915.940504513303</v>
      </c>
      <c r="P509" s="17">
        <v>-34569.020142157598</v>
      </c>
      <c r="Q509" s="17">
        <v>0.31363496157529902</v>
      </c>
      <c r="R509" s="17">
        <v>-0.50357553153312296</v>
      </c>
      <c r="S509" s="17" t="s">
        <v>18390</v>
      </c>
      <c r="T509" s="17" t="s">
        <v>21459</v>
      </c>
      <c r="U509" s="17" t="s">
        <v>21460</v>
      </c>
      <c r="V509" s="17" t="s">
        <v>21461</v>
      </c>
      <c r="W509" s="17" t="s">
        <v>21468</v>
      </c>
    </row>
    <row r="510" spans="1:26" x14ac:dyDescent="0.3">
      <c r="A510" s="17">
        <v>509</v>
      </c>
      <c r="B510" s="17">
        <v>376</v>
      </c>
      <c r="C510" s="17" t="s">
        <v>23728</v>
      </c>
      <c r="D510" s="17" t="s">
        <v>18185</v>
      </c>
      <c r="E510" s="17" t="s">
        <v>18185</v>
      </c>
      <c r="F510" s="17" t="s">
        <v>16836</v>
      </c>
      <c r="G510" s="17" t="b">
        <v>1</v>
      </c>
      <c r="H510" s="17">
        <v>-0.92158128364830005</v>
      </c>
      <c r="I510" s="17">
        <v>0.45316000000000001</v>
      </c>
      <c r="J510" s="17">
        <v>18184.0816650938</v>
      </c>
      <c r="K510" s="17">
        <v>27284.597087899001</v>
      </c>
      <c r="L510" s="17">
        <v>19871.316732396299</v>
      </c>
      <c r="M510" s="17">
        <v>26694.9431655505</v>
      </c>
      <c r="N510" s="17">
        <v>17058.969971630901</v>
      </c>
      <c r="O510" s="17">
        <v>1237.7419928648301</v>
      </c>
      <c r="P510" s="17">
        <v>-9100.5154228051797</v>
      </c>
      <c r="Q510" s="17">
        <v>0.66645960013676198</v>
      </c>
      <c r="R510" s="17">
        <v>-0.176226171785686</v>
      </c>
      <c r="S510" s="17" t="s">
        <v>18467</v>
      </c>
      <c r="T510" s="17" t="s">
        <v>22617</v>
      </c>
      <c r="U510" s="17" t="s">
        <v>22618</v>
      </c>
      <c r="V510" s="17" t="s">
        <v>22619</v>
      </c>
      <c r="W510" s="17" t="s">
        <v>22626</v>
      </c>
      <c r="Z510" s="17" t="s">
        <v>22621</v>
      </c>
    </row>
    <row r="511" spans="1:26" x14ac:dyDescent="0.3">
      <c r="A511" s="17">
        <v>510</v>
      </c>
      <c r="B511" s="17">
        <v>558</v>
      </c>
      <c r="C511" s="17" t="s">
        <v>23729</v>
      </c>
      <c r="D511" s="17" t="s">
        <v>18185</v>
      </c>
      <c r="E511" s="17" t="s">
        <v>18185</v>
      </c>
      <c r="F511" s="17" t="s">
        <v>17074</v>
      </c>
      <c r="G511" s="17" t="b">
        <v>1</v>
      </c>
      <c r="H511" s="17">
        <v>-0.87930290693762403</v>
      </c>
      <c r="I511" s="17">
        <v>0.45712000000000003</v>
      </c>
      <c r="J511" s="17">
        <v>30608.776200410299</v>
      </c>
      <c r="K511" s="17">
        <v>44352.574419023404</v>
      </c>
      <c r="L511" s="17">
        <v>22671.672248581301</v>
      </c>
      <c r="M511" s="17">
        <v>43607.946332590102</v>
      </c>
      <c r="N511" s="17">
        <v>25673.738675356501</v>
      </c>
      <c r="O511" s="17">
        <v>8589.5969360501895</v>
      </c>
      <c r="P511" s="17">
        <v>-13743.798218613099</v>
      </c>
      <c r="Q511" s="17">
        <v>0.69012400297741905</v>
      </c>
      <c r="R511" s="17">
        <v>-0.16107286727686301</v>
      </c>
      <c r="S511" s="17" t="s">
        <v>18371</v>
      </c>
      <c r="T511" s="17" t="s">
        <v>21184</v>
      </c>
      <c r="U511" s="17" t="s">
        <v>21185</v>
      </c>
      <c r="V511" s="17" t="s">
        <v>21186</v>
      </c>
      <c r="W511" s="17" t="s">
        <v>21192</v>
      </c>
    </row>
    <row r="512" spans="1:26" x14ac:dyDescent="0.3">
      <c r="A512" s="17">
        <v>511</v>
      </c>
      <c r="B512" s="17">
        <v>713</v>
      </c>
      <c r="C512" s="17" t="s">
        <v>22275</v>
      </c>
      <c r="D512" s="17" t="s">
        <v>18185</v>
      </c>
      <c r="E512" s="17" t="s">
        <v>18185</v>
      </c>
      <c r="F512" s="17" t="s">
        <v>17350</v>
      </c>
      <c r="G512" s="17" t="b">
        <v>1</v>
      </c>
      <c r="H512" s="17">
        <v>0.84341470548626796</v>
      </c>
      <c r="I512" s="17">
        <v>0.45907999999999999</v>
      </c>
      <c r="J512" s="17">
        <v>43598.515361597099</v>
      </c>
      <c r="K512" s="17">
        <v>27276.891571177199</v>
      </c>
      <c r="L512" s="17">
        <v>58103.760889083504</v>
      </c>
      <c r="M512" s="17">
        <v>35951.324007563097</v>
      </c>
      <c r="N512" s="17">
        <v>29395.7298176859</v>
      </c>
      <c r="O512" s="17">
        <v>16105.0252615971</v>
      </c>
      <c r="P512" s="17">
        <v>16321.623790419901</v>
      </c>
      <c r="Q512" s="17">
        <v>1.59836817358128</v>
      </c>
      <c r="R512" s="17">
        <v>0.203676823374625</v>
      </c>
      <c r="S512" s="17" t="s">
        <v>18444</v>
      </c>
      <c r="T512" s="17" t="s">
        <v>22276</v>
      </c>
      <c r="U512" s="17" t="s">
        <v>8044</v>
      </c>
      <c r="V512" s="17" t="s">
        <v>22277</v>
      </c>
      <c r="W512" s="17" t="s">
        <v>4431</v>
      </c>
      <c r="Z512" s="17" t="s">
        <v>22279</v>
      </c>
    </row>
    <row r="513" spans="1:26" x14ac:dyDescent="0.3">
      <c r="A513" s="17">
        <v>512</v>
      </c>
      <c r="B513" s="17">
        <v>411</v>
      </c>
      <c r="C513" s="17" t="s">
        <v>23730</v>
      </c>
      <c r="D513" s="17" t="s">
        <v>18185</v>
      </c>
      <c r="E513" s="17" t="s">
        <v>18185</v>
      </c>
      <c r="F513" s="17" t="s">
        <v>1018</v>
      </c>
      <c r="G513" s="17" t="b">
        <v>1</v>
      </c>
      <c r="H513" s="17">
        <v>-0.81775375102127601</v>
      </c>
      <c r="I513" s="17">
        <v>0.45950000000000002</v>
      </c>
      <c r="J513" s="17">
        <v>89169.111525545202</v>
      </c>
      <c r="K513" s="17">
        <v>161197.31568469401</v>
      </c>
      <c r="L513" s="17">
        <v>26863.730687579799</v>
      </c>
      <c r="M513" s="17">
        <v>217992.01986641099</v>
      </c>
      <c r="N513" s="17">
        <v>110261.607174584</v>
      </c>
      <c r="O513" s="17">
        <v>105436.85520835299</v>
      </c>
      <c r="P513" s="17">
        <v>-72028.204159148794</v>
      </c>
      <c r="Q513" s="17">
        <v>0.55316747147305001</v>
      </c>
      <c r="R513" s="17">
        <v>-0.25714336611715999</v>
      </c>
      <c r="S513" s="17" t="s">
        <v>2391</v>
      </c>
      <c r="T513" s="17" t="s">
        <v>10330</v>
      </c>
      <c r="U513" s="17" t="s">
        <v>10331</v>
      </c>
      <c r="V513" s="17" t="s">
        <v>10332</v>
      </c>
      <c r="W513" s="17" t="s">
        <v>10339</v>
      </c>
      <c r="Z513" s="17" t="s">
        <v>10334</v>
      </c>
    </row>
    <row r="514" spans="1:26" x14ac:dyDescent="0.3">
      <c r="A514" s="17">
        <v>513</v>
      </c>
      <c r="B514" s="17">
        <v>708</v>
      </c>
      <c r="C514" s="17" t="s">
        <v>23731</v>
      </c>
      <c r="D514" s="17" t="s">
        <v>18185</v>
      </c>
      <c r="E514" s="17" t="s">
        <v>18185</v>
      </c>
      <c r="F514" s="17" t="s">
        <v>774</v>
      </c>
      <c r="G514" s="17" t="b">
        <v>1</v>
      </c>
      <c r="H514" s="17">
        <v>0.88121829924814998</v>
      </c>
      <c r="I514" s="17">
        <v>0.46098</v>
      </c>
      <c r="J514" s="17">
        <v>194515.04387906799</v>
      </c>
      <c r="K514" s="17">
        <v>172807.89161040899</v>
      </c>
      <c r="L514" s="17">
        <v>198694.99136976799</v>
      </c>
      <c r="M514" s="17">
        <v>153779.960218616</v>
      </c>
      <c r="N514" s="17">
        <v>11030.899763122699</v>
      </c>
      <c r="O514" s="17">
        <v>41215.172069055901</v>
      </c>
      <c r="P514" s="17">
        <v>21707.152268659502</v>
      </c>
      <c r="Q514" s="17">
        <v>1.1256143574599999</v>
      </c>
      <c r="R514" s="17">
        <v>5.1389623984158202E-2</v>
      </c>
      <c r="S514" s="17" t="s">
        <v>2269</v>
      </c>
      <c r="T514" s="17" t="s">
        <v>8591</v>
      </c>
      <c r="U514" s="17" t="s">
        <v>8592</v>
      </c>
      <c r="V514" s="17" t="s">
        <v>8593</v>
      </c>
      <c r="W514" s="17" t="s">
        <v>8601</v>
      </c>
      <c r="X514" s="17" t="s">
        <v>3115</v>
      </c>
      <c r="Z514" s="17" t="s">
        <v>8595</v>
      </c>
    </row>
    <row r="515" spans="1:26" x14ac:dyDescent="0.3">
      <c r="A515" s="17">
        <v>514</v>
      </c>
      <c r="B515" s="17">
        <v>572</v>
      </c>
      <c r="C515" s="17" t="s">
        <v>23732</v>
      </c>
      <c r="D515" s="17" t="s">
        <v>18185</v>
      </c>
      <c r="E515" s="17" t="s">
        <v>18185</v>
      </c>
      <c r="F515" s="17" t="s">
        <v>17096</v>
      </c>
      <c r="G515" s="17" t="b">
        <v>1</v>
      </c>
      <c r="H515" s="17">
        <v>0.82576879307884199</v>
      </c>
      <c r="I515" s="17">
        <v>0.46174999999999999</v>
      </c>
      <c r="J515" s="17">
        <v>7455.0714333273199</v>
      </c>
      <c r="K515" s="17">
        <v>5734.5023680432596</v>
      </c>
      <c r="L515" s="17">
        <v>7895.5474129883096</v>
      </c>
      <c r="M515" s="17">
        <v>6396.0428998054804</v>
      </c>
      <c r="N515" s="17">
        <v>1999.3120206941701</v>
      </c>
      <c r="O515" s="17">
        <v>3004.4760034429601</v>
      </c>
      <c r="P515" s="17">
        <v>1720.5690652840599</v>
      </c>
      <c r="Q515" s="17">
        <v>1.3000380773878999</v>
      </c>
      <c r="R515" s="17">
        <v>0.11395607273550699</v>
      </c>
      <c r="S515" s="17" t="s">
        <v>18289</v>
      </c>
      <c r="T515" s="17" t="s">
        <v>19999</v>
      </c>
      <c r="U515" s="17" t="s">
        <v>20000</v>
      </c>
      <c r="V515" s="17" t="s">
        <v>20001</v>
      </c>
      <c r="W515" s="17" t="s">
        <v>20008</v>
      </c>
      <c r="Z515" s="17" t="s">
        <v>20003</v>
      </c>
    </row>
    <row r="516" spans="1:26" x14ac:dyDescent="0.3">
      <c r="A516" s="17">
        <v>515</v>
      </c>
      <c r="B516" s="17">
        <v>39</v>
      </c>
      <c r="C516" s="17" t="s">
        <v>23733</v>
      </c>
      <c r="D516" s="17" t="s">
        <v>18185</v>
      </c>
      <c r="E516" s="17" t="s">
        <v>18185</v>
      </c>
      <c r="F516" s="17" t="s">
        <v>292</v>
      </c>
      <c r="G516" s="17" t="b">
        <v>1</v>
      </c>
      <c r="H516" s="17">
        <v>-0.82767326667323304</v>
      </c>
      <c r="I516" s="17">
        <v>0.46317000000000003</v>
      </c>
      <c r="J516" s="17">
        <v>1524967.3353554099</v>
      </c>
      <c r="K516" s="17">
        <v>2695631.2255795901</v>
      </c>
      <c r="L516" s="17">
        <v>2104674.33127461</v>
      </c>
      <c r="M516" s="17">
        <v>3026609.2370136902</v>
      </c>
      <c r="N516" s="17">
        <v>1281416.6325663601</v>
      </c>
      <c r="O516" s="17">
        <v>2087961.30880473</v>
      </c>
      <c r="P516" s="17">
        <v>-1170663.89022418</v>
      </c>
      <c r="Q516" s="17">
        <v>0.56571808520563704</v>
      </c>
      <c r="R516" s="17">
        <v>-0.247399937258414</v>
      </c>
      <c r="S516" s="17" t="s">
        <v>2028</v>
      </c>
      <c r="T516" s="17" t="s">
        <v>4876</v>
      </c>
      <c r="U516" s="17" t="s">
        <v>4877</v>
      </c>
      <c r="V516" s="17" t="s">
        <v>4878</v>
      </c>
      <c r="W516" s="17" t="s">
        <v>4885</v>
      </c>
    </row>
    <row r="517" spans="1:26" x14ac:dyDescent="0.3">
      <c r="A517" s="17">
        <v>516</v>
      </c>
      <c r="B517" s="17">
        <v>438</v>
      </c>
      <c r="C517" s="17" t="s">
        <v>10413</v>
      </c>
      <c r="D517" s="17" t="s">
        <v>18185</v>
      </c>
      <c r="E517" s="17" t="s">
        <v>18185</v>
      </c>
      <c r="F517" s="17" t="s">
        <v>1030</v>
      </c>
      <c r="G517" s="17" t="b">
        <v>1</v>
      </c>
      <c r="H517" s="17">
        <v>-0.80564801419934196</v>
      </c>
      <c r="I517" s="17">
        <v>0.46566000000000002</v>
      </c>
      <c r="J517" s="17">
        <v>38600.557254044899</v>
      </c>
      <c r="K517" s="17">
        <v>47078.688857760601</v>
      </c>
      <c r="L517" s="17">
        <v>42709.829420987699</v>
      </c>
      <c r="M517" s="17">
        <v>51586.829167146498</v>
      </c>
      <c r="N517" s="17">
        <v>12664.932163281699</v>
      </c>
      <c r="O517" s="17">
        <v>13108.1424881983</v>
      </c>
      <c r="P517" s="17">
        <v>-8478.1316037156903</v>
      </c>
      <c r="Q517" s="17">
        <v>0.81991572387814804</v>
      </c>
      <c r="R517" s="17">
        <v>-8.6230784854862894E-2</v>
      </c>
      <c r="S517" s="17" t="s">
        <v>2397</v>
      </c>
      <c r="T517" s="17" t="s">
        <v>10414</v>
      </c>
      <c r="U517" s="17" t="s">
        <v>10415</v>
      </c>
      <c r="V517" s="17" t="s">
        <v>10416</v>
      </c>
      <c r="Z517" s="17" t="s">
        <v>10418</v>
      </c>
    </row>
    <row r="518" spans="1:26" x14ac:dyDescent="0.3">
      <c r="A518" s="17">
        <v>517</v>
      </c>
      <c r="B518" s="17">
        <v>262</v>
      </c>
      <c r="C518" s="17" t="s">
        <v>5140</v>
      </c>
      <c r="D518" s="17" t="s">
        <v>18185</v>
      </c>
      <c r="E518" s="17" t="s">
        <v>18185</v>
      </c>
      <c r="F518" s="17" t="s">
        <v>324</v>
      </c>
      <c r="G518" s="17" t="b">
        <v>1</v>
      </c>
      <c r="H518" s="17">
        <v>-0.81092907744616705</v>
      </c>
      <c r="I518" s="17">
        <v>0.46761999999999998</v>
      </c>
      <c r="J518" s="17">
        <v>123068.634416278</v>
      </c>
      <c r="K518" s="17">
        <v>168598.63603619201</v>
      </c>
      <c r="L518" s="17">
        <v>123027.702012162</v>
      </c>
      <c r="M518" s="17">
        <v>175556.979527352</v>
      </c>
      <c r="N518" s="17">
        <v>79432.012240925498</v>
      </c>
      <c r="O518" s="17">
        <v>56102.583919762001</v>
      </c>
      <c r="P518" s="17">
        <v>-45530.001619913899</v>
      </c>
      <c r="Q518" s="17">
        <v>0.72995035612185799</v>
      </c>
      <c r="R518" s="17">
        <v>-0.13670667521580401</v>
      </c>
      <c r="S518" s="17" t="s">
        <v>2044</v>
      </c>
      <c r="T518" s="17" t="s">
        <v>5141</v>
      </c>
      <c r="U518" s="17" t="s">
        <v>5142</v>
      </c>
      <c r="V518" s="17" t="s">
        <v>5143</v>
      </c>
      <c r="W518" s="17" t="s">
        <v>5148</v>
      </c>
      <c r="X518" s="17" t="s">
        <v>5149</v>
      </c>
    </row>
    <row r="519" spans="1:26" x14ac:dyDescent="0.3">
      <c r="A519" s="17">
        <v>518</v>
      </c>
      <c r="B519" s="17">
        <v>33</v>
      </c>
      <c r="C519" s="17" t="s">
        <v>23734</v>
      </c>
      <c r="D519" s="17" t="s">
        <v>18185</v>
      </c>
      <c r="E519" s="17" t="s">
        <v>18185</v>
      </c>
      <c r="F519" s="17" t="s">
        <v>78</v>
      </c>
      <c r="G519" s="17" t="b">
        <v>1</v>
      </c>
      <c r="H519" s="17">
        <v>-0.80950592701486501</v>
      </c>
      <c r="I519" s="17">
        <v>0.46783000000000002</v>
      </c>
      <c r="J519" s="17">
        <v>1560207.2826662599</v>
      </c>
      <c r="K519" s="17">
        <v>1657339.45522683</v>
      </c>
      <c r="L519" s="17">
        <v>1595747.5601438801</v>
      </c>
      <c r="M519" s="17">
        <v>1639747.7727233199</v>
      </c>
      <c r="N519" s="17">
        <v>121584.006238035</v>
      </c>
      <c r="O519" s="17">
        <v>168551.87684983999</v>
      </c>
      <c r="P519" s="17">
        <v>-97132.172560574705</v>
      </c>
      <c r="Q519" s="17">
        <v>0.941392710917342</v>
      </c>
      <c r="R519" s="17">
        <v>-2.6229168702706401E-2</v>
      </c>
      <c r="S519" s="17" t="s">
        <v>1921</v>
      </c>
      <c r="T519" s="17" t="s">
        <v>3156</v>
      </c>
      <c r="U519" s="17" t="s">
        <v>3157</v>
      </c>
      <c r="V519" s="17" t="s">
        <v>3158</v>
      </c>
      <c r="W519" s="17" t="s">
        <v>2921</v>
      </c>
      <c r="X519" s="17" t="s">
        <v>3164</v>
      </c>
    </row>
    <row r="520" spans="1:26" x14ac:dyDescent="0.3">
      <c r="A520" s="17">
        <v>519</v>
      </c>
      <c r="B520" s="17">
        <v>251</v>
      </c>
      <c r="C520" s="17" t="s">
        <v>5502</v>
      </c>
      <c r="D520" s="17" t="s">
        <v>18185</v>
      </c>
      <c r="E520" s="17" t="s">
        <v>18185</v>
      </c>
      <c r="F520" s="17" t="s">
        <v>372</v>
      </c>
      <c r="G520" s="17" t="b">
        <v>1</v>
      </c>
      <c r="H520" s="17">
        <v>0.87160773627215604</v>
      </c>
      <c r="I520" s="17">
        <v>0.46787000000000001</v>
      </c>
      <c r="J520" s="17">
        <v>218583.864149042</v>
      </c>
      <c r="K520" s="17">
        <v>162389.99758464299</v>
      </c>
      <c r="L520" s="17">
        <v>210433.14940928799</v>
      </c>
      <c r="M520" s="17">
        <v>113563.71379060599</v>
      </c>
      <c r="N520" s="17">
        <v>24679.3977792029</v>
      </c>
      <c r="O520" s="17">
        <v>108906.62967856599</v>
      </c>
      <c r="P520" s="17">
        <v>56193.866564398799</v>
      </c>
      <c r="Q520" s="17">
        <v>1.34604265903205</v>
      </c>
      <c r="R520" s="17">
        <v>0.12905882384683401</v>
      </c>
      <c r="S520" s="17" t="s">
        <v>2068</v>
      </c>
      <c r="T520" s="17" t="s">
        <v>5503</v>
      </c>
      <c r="U520" s="17" t="s">
        <v>5504</v>
      </c>
      <c r="V520" s="17" t="s">
        <v>5505</v>
      </c>
      <c r="W520" s="17" t="s">
        <v>5513</v>
      </c>
      <c r="X520" s="17" t="s">
        <v>3041</v>
      </c>
      <c r="Z520" s="17" t="s">
        <v>5507</v>
      </c>
    </row>
    <row r="521" spans="1:26" x14ac:dyDescent="0.3">
      <c r="A521" s="17">
        <v>520</v>
      </c>
      <c r="B521" s="17">
        <v>336</v>
      </c>
      <c r="C521" s="17" t="s">
        <v>23735</v>
      </c>
      <c r="D521" s="17" t="s">
        <v>18185</v>
      </c>
      <c r="E521" s="17" t="s">
        <v>18185</v>
      </c>
      <c r="F521" s="17" t="s">
        <v>16786</v>
      </c>
      <c r="G521" s="17" t="b">
        <v>1</v>
      </c>
      <c r="H521" s="17">
        <v>-0.79260159516699202</v>
      </c>
      <c r="I521" s="17">
        <v>0.47237000000000001</v>
      </c>
      <c r="J521" s="17">
        <v>9359.5390795492494</v>
      </c>
      <c r="K521" s="17">
        <v>12993.168850640999</v>
      </c>
      <c r="L521" s="17">
        <v>11481.976510059099</v>
      </c>
      <c r="M521" s="17">
        <v>10269.5458310675</v>
      </c>
      <c r="N521" s="17">
        <v>5628.5813734142503</v>
      </c>
      <c r="O521" s="17">
        <v>5600.9088052457</v>
      </c>
      <c r="P521" s="17">
        <v>-3633.6297710917902</v>
      </c>
      <c r="Q521" s="17">
        <v>0.72034306543222404</v>
      </c>
      <c r="R521" s="17">
        <v>-0.14246062031912299</v>
      </c>
      <c r="S521" s="17" t="s">
        <v>18474</v>
      </c>
      <c r="T521" s="17" t="s">
        <v>22716</v>
      </c>
      <c r="U521" s="17" t="s">
        <v>22717</v>
      </c>
      <c r="V521" s="17" t="s">
        <v>22718</v>
      </c>
      <c r="W521" s="17" t="s">
        <v>22724</v>
      </c>
      <c r="Z521" s="17" t="s">
        <v>22720</v>
      </c>
    </row>
    <row r="522" spans="1:26" x14ac:dyDescent="0.3">
      <c r="A522" s="17">
        <v>521</v>
      </c>
      <c r="B522" s="17">
        <v>23</v>
      </c>
      <c r="C522" s="17" t="s">
        <v>23736</v>
      </c>
      <c r="D522" s="17" t="s">
        <v>18185</v>
      </c>
      <c r="E522" s="17" t="s">
        <v>18185</v>
      </c>
      <c r="F522" s="17" t="s">
        <v>96</v>
      </c>
      <c r="G522" s="17" t="b">
        <v>1</v>
      </c>
      <c r="H522" s="17">
        <v>0.80912667033560204</v>
      </c>
      <c r="I522" s="17">
        <v>0.47277000000000002</v>
      </c>
      <c r="J522" s="17">
        <v>72517475.735769793</v>
      </c>
      <c r="K522" s="17">
        <v>58912523.671408899</v>
      </c>
      <c r="L522" s="17">
        <v>70327501.302759498</v>
      </c>
      <c r="M522" s="17">
        <v>65100740.988311797</v>
      </c>
      <c r="N522" s="17">
        <v>15099487.7296638</v>
      </c>
      <c r="O522" s="17">
        <v>24903296.836798299</v>
      </c>
      <c r="P522" s="17">
        <v>13604952.0643609</v>
      </c>
      <c r="Q522" s="17">
        <v>1.2309348032728</v>
      </c>
      <c r="R522" s="17">
        <v>9.0235051039608299E-2</v>
      </c>
      <c r="S522" s="17" t="s">
        <v>1930</v>
      </c>
      <c r="T522" s="17" t="s">
        <v>3306</v>
      </c>
      <c r="U522" s="17" t="s">
        <v>3307</v>
      </c>
      <c r="V522" s="17" t="s">
        <v>3308</v>
      </c>
      <c r="W522" s="17" t="s">
        <v>2939</v>
      </c>
      <c r="X522" s="17" t="s">
        <v>2956</v>
      </c>
      <c r="Z522" s="17" t="s">
        <v>3310</v>
      </c>
    </row>
    <row r="523" spans="1:26" x14ac:dyDescent="0.3">
      <c r="A523" s="17">
        <v>522</v>
      </c>
      <c r="B523" s="17">
        <v>278</v>
      </c>
      <c r="C523" s="17" t="s">
        <v>23737</v>
      </c>
      <c r="D523" s="17" t="s">
        <v>18185</v>
      </c>
      <c r="E523" s="17" t="s">
        <v>18185</v>
      </c>
      <c r="F523" s="17" t="s">
        <v>16730</v>
      </c>
      <c r="G523" s="17" t="b">
        <v>1</v>
      </c>
      <c r="H523" s="17">
        <v>0.815493364244681</v>
      </c>
      <c r="I523" s="17">
        <v>0.47278999999999999</v>
      </c>
      <c r="J523" s="17">
        <v>18003.576109625399</v>
      </c>
      <c r="K523" s="17">
        <v>12873.6764043492</v>
      </c>
      <c r="L523" s="17">
        <v>22362.840474885001</v>
      </c>
      <c r="M523" s="17">
        <v>15630.692080335701</v>
      </c>
      <c r="N523" s="17">
        <v>9559.4333563213404</v>
      </c>
      <c r="O523" s="17">
        <v>5227.8289639414097</v>
      </c>
      <c r="P523" s="17">
        <v>5129.8997052762797</v>
      </c>
      <c r="Q523" s="17">
        <v>1.3984797771942801</v>
      </c>
      <c r="R523" s="17">
        <v>0.145656190609988</v>
      </c>
      <c r="S523" s="17" t="s">
        <v>18477</v>
      </c>
      <c r="T523" s="17" t="s">
        <v>22763</v>
      </c>
      <c r="U523" s="17" t="s">
        <v>22764</v>
      </c>
      <c r="V523" s="17" t="s">
        <v>22765</v>
      </c>
      <c r="W523" s="17" t="s">
        <v>22772</v>
      </c>
    </row>
    <row r="524" spans="1:26" x14ac:dyDescent="0.3">
      <c r="A524" s="17">
        <v>523</v>
      </c>
      <c r="B524" s="17">
        <v>697</v>
      </c>
      <c r="C524" s="17" t="s">
        <v>23738</v>
      </c>
      <c r="D524" s="17" t="s">
        <v>18185</v>
      </c>
      <c r="E524" s="17" t="s">
        <v>18185</v>
      </c>
      <c r="F524" s="17" t="s">
        <v>770</v>
      </c>
      <c r="G524" s="17" t="b">
        <v>1</v>
      </c>
      <c r="H524" s="17">
        <v>-0.83373041822025695</v>
      </c>
      <c r="I524" s="17">
        <v>0.47353000000000001</v>
      </c>
      <c r="J524" s="17">
        <v>14345.876875612101</v>
      </c>
      <c r="K524" s="17">
        <v>25264.446890158299</v>
      </c>
      <c r="L524" s="17">
        <v>18611.476997219401</v>
      </c>
      <c r="M524" s="17">
        <v>14749.127529903401</v>
      </c>
      <c r="N524" s="17">
        <v>8411.2794216309994</v>
      </c>
      <c r="O524" s="17">
        <v>21065.8363822643</v>
      </c>
      <c r="P524" s="17">
        <v>-10918.5700145462</v>
      </c>
      <c r="Q524" s="17">
        <v>0.56782865415512096</v>
      </c>
      <c r="R524" s="17">
        <v>-0.24578269559413499</v>
      </c>
      <c r="S524" s="17" t="s">
        <v>2267</v>
      </c>
      <c r="T524" s="17" t="s">
        <v>8566</v>
      </c>
      <c r="U524" s="17" t="s">
        <v>8567</v>
      </c>
      <c r="V524" s="17" t="s">
        <v>8568</v>
      </c>
      <c r="W524" s="17" t="s">
        <v>3494</v>
      </c>
      <c r="X524" s="17" t="s">
        <v>2922</v>
      </c>
    </row>
    <row r="525" spans="1:26" x14ac:dyDescent="0.3">
      <c r="A525" s="17">
        <v>524</v>
      </c>
      <c r="B525" s="17">
        <v>545</v>
      </c>
      <c r="C525" s="17" t="s">
        <v>23739</v>
      </c>
      <c r="D525" s="17" t="s">
        <v>18185</v>
      </c>
      <c r="E525" s="17" t="s">
        <v>18185</v>
      </c>
      <c r="F525" s="17" t="s">
        <v>17060</v>
      </c>
      <c r="G525" s="17" t="b">
        <v>1</v>
      </c>
      <c r="H525" s="17">
        <v>-0.85483928883134996</v>
      </c>
      <c r="I525" s="17">
        <v>0.47521000000000002</v>
      </c>
      <c r="J525" s="17">
        <v>9459.1199721485991</v>
      </c>
      <c r="K525" s="17">
        <v>13221.647525759599</v>
      </c>
      <c r="L525" s="17">
        <v>9195.7641269678807</v>
      </c>
      <c r="M525" s="17">
        <v>15669.9891883497</v>
      </c>
      <c r="N525" s="17">
        <v>1706.0529384265801</v>
      </c>
      <c r="O525" s="17">
        <v>7430.1763326726596</v>
      </c>
      <c r="P525" s="17">
        <v>-3762.5275536110498</v>
      </c>
      <c r="Q525" s="17">
        <v>0.71542672376641903</v>
      </c>
      <c r="R525" s="17">
        <v>-0.14543484142002899</v>
      </c>
      <c r="S525" s="17" t="s">
        <v>18383</v>
      </c>
      <c r="T525" s="17" t="s">
        <v>21358</v>
      </c>
      <c r="U525" s="17" t="s">
        <v>8029</v>
      </c>
      <c r="V525" s="17" t="s">
        <v>21359</v>
      </c>
      <c r="Z525" s="17" t="s">
        <v>3191</v>
      </c>
    </row>
    <row r="526" spans="1:26" x14ac:dyDescent="0.3">
      <c r="A526" s="17">
        <v>525</v>
      </c>
      <c r="B526" s="17">
        <v>710</v>
      </c>
      <c r="C526" s="17" t="s">
        <v>23740</v>
      </c>
      <c r="D526" s="17" t="s">
        <v>18185</v>
      </c>
      <c r="E526" s="17" t="s">
        <v>18185</v>
      </c>
      <c r="F526" s="17" t="s">
        <v>780</v>
      </c>
      <c r="G526" s="17" t="b">
        <v>1</v>
      </c>
      <c r="H526" s="17">
        <v>0.79245678559196597</v>
      </c>
      <c r="I526" s="17">
        <v>0.47588999999999998</v>
      </c>
      <c r="J526" s="17">
        <v>37813.7531856653</v>
      </c>
      <c r="K526" s="17">
        <v>22277.210413479599</v>
      </c>
      <c r="L526" s="17">
        <v>37661.669446445601</v>
      </c>
      <c r="M526" s="17">
        <v>10937.758065399799</v>
      </c>
      <c r="N526" s="17">
        <v>27260.124014959802</v>
      </c>
      <c r="O526" s="17">
        <v>20248.880710846999</v>
      </c>
      <c r="P526" s="17">
        <v>15536.5427721857</v>
      </c>
      <c r="Q526" s="17">
        <v>1.6974186841088901</v>
      </c>
      <c r="R526" s="17">
        <v>0.22978897830530401</v>
      </c>
      <c r="S526" s="17" t="s">
        <v>2272</v>
      </c>
      <c r="T526" s="17" t="s">
        <v>8629</v>
      </c>
      <c r="U526" s="17" t="s">
        <v>8630</v>
      </c>
      <c r="V526" s="17" t="s">
        <v>8631</v>
      </c>
      <c r="W526" s="17" t="s">
        <v>3494</v>
      </c>
      <c r="X526" s="17" t="s">
        <v>7617</v>
      </c>
      <c r="Z526" s="17" t="s">
        <v>8633</v>
      </c>
    </row>
    <row r="527" spans="1:26" x14ac:dyDescent="0.3">
      <c r="A527" s="17">
        <v>526</v>
      </c>
      <c r="B527" s="17">
        <v>221</v>
      </c>
      <c r="C527" s="17" t="s">
        <v>23741</v>
      </c>
      <c r="D527" s="17" t="s">
        <v>18185</v>
      </c>
      <c r="E527" s="17" t="s">
        <v>18185</v>
      </c>
      <c r="F527" s="17" t="s">
        <v>16686</v>
      </c>
      <c r="G527" s="17" t="b">
        <v>1</v>
      </c>
      <c r="H527" s="17">
        <v>-0.85275577070964503</v>
      </c>
      <c r="I527" s="17">
        <v>0.47677999999999998</v>
      </c>
      <c r="J527" s="17">
        <v>8803.7726513112593</v>
      </c>
      <c r="K527" s="17">
        <v>19361.233769354902</v>
      </c>
      <c r="L527" s="17">
        <v>6803.0302817588199</v>
      </c>
      <c r="M527" s="17">
        <v>8350.8737528802394</v>
      </c>
      <c r="N527" s="17">
        <v>4584.4067424716204</v>
      </c>
      <c r="O527" s="17">
        <v>20947.707241042201</v>
      </c>
      <c r="P527" s="17">
        <v>-10557.4611180436</v>
      </c>
      <c r="Q527" s="17">
        <v>0.45471134516468398</v>
      </c>
      <c r="R527" s="17">
        <v>-0.34226420990100298</v>
      </c>
      <c r="S527" s="17" t="s">
        <v>18420</v>
      </c>
      <c r="T527" s="17" t="s">
        <v>21905</v>
      </c>
      <c r="U527" s="17" t="s">
        <v>21906</v>
      </c>
      <c r="V527" s="17" t="s">
        <v>21907</v>
      </c>
      <c r="W527" s="17" t="s">
        <v>21914</v>
      </c>
      <c r="Y527" s="17" t="s">
        <v>21909</v>
      </c>
    </row>
    <row r="528" spans="1:26" x14ac:dyDescent="0.3">
      <c r="A528" s="17">
        <v>527</v>
      </c>
      <c r="B528" s="17">
        <v>470</v>
      </c>
      <c r="C528" s="17" t="s">
        <v>23742</v>
      </c>
      <c r="D528" s="17" t="s">
        <v>18185</v>
      </c>
      <c r="E528" s="17" t="s">
        <v>18185</v>
      </c>
      <c r="F528" s="17" t="s">
        <v>16936</v>
      </c>
      <c r="G528" s="17" t="b">
        <v>1</v>
      </c>
      <c r="H528" s="17">
        <v>0.83871027628533301</v>
      </c>
      <c r="I528" s="17">
        <v>0.47743000000000002</v>
      </c>
      <c r="J528" s="17">
        <v>61011.963630571699</v>
      </c>
      <c r="K528" s="17">
        <v>25374.642739305498</v>
      </c>
      <c r="L528" s="17">
        <v>20762.6816424604</v>
      </c>
      <c r="M528" s="17">
        <v>14089.266300458899</v>
      </c>
      <c r="N528" s="17">
        <v>70300.288321830201</v>
      </c>
      <c r="O528" s="17">
        <v>21776.781356529398</v>
      </c>
      <c r="P528" s="17">
        <v>35637.320891266201</v>
      </c>
      <c r="Q528" s="17">
        <v>2.4044462125988399</v>
      </c>
      <c r="R528" s="17">
        <v>0.38101506636187599</v>
      </c>
      <c r="S528" s="17" t="s">
        <v>18433</v>
      </c>
      <c r="T528" s="17" t="s">
        <v>22109</v>
      </c>
      <c r="U528" s="17" t="s">
        <v>22110</v>
      </c>
      <c r="V528" s="17" t="s">
        <v>22111</v>
      </c>
      <c r="W528" s="17" t="s">
        <v>22118</v>
      </c>
    </row>
    <row r="529" spans="1:26" x14ac:dyDescent="0.3">
      <c r="A529" s="17">
        <v>528</v>
      </c>
      <c r="B529" s="17">
        <v>606</v>
      </c>
      <c r="C529" s="17" t="s">
        <v>23743</v>
      </c>
      <c r="D529" s="17" t="s">
        <v>18185</v>
      </c>
      <c r="E529" s="17" t="s">
        <v>18185</v>
      </c>
      <c r="F529" s="17" t="s">
        <v>17150</v>
      </c>
      <c r="G529" s="17" t="b">
        <v>1</v>
      </c>
      <c r="H529" s="17">
        <v>0.85420882065290304</v>
      </c>
      <c r="I529" s="17">
        <v>0.48297000000000001</v>
      </c>
      <c r="J529" s="17">
        <v>64488.823647993202</v>
      </c>
      <c r="K529" s="17">
        <v>38142.750748250503</v>
      </c>
      <c r="L529" s="17">
        <v>86246.020182222303</v>
      </c>
      <c r="M529" s="17">
        <v>37912.164974104999</v>
      </c>
      <c r="N529" s="17">
        <v>53419.086626778</v>
      </c>
      <c r="O529" s="17">
        <v>458.64789794877697</v>
      </c>
      <c r="P529" s="17">
        <v>26346.0728997427</v>
      </c>
      <c r="Q529" s="17">
        <v>1.69072293903583</v>
      </c>
      <c r="R529" s="17">
        <v>0.22807244502746099</v>
      </c>
      <c r="S529" s="17" t="s">
        <v>18469</v>
      </c>
      <c r="T529" s="17" t="s">
        <v>22641</v>
      </c>
      <c r="U529" s="17" t="s">
        <v>22642</v>
      </c>
      <c r="V529" s="17" t="s">
        <v>22643</v>
      </c>
      <c r="W529" s="17" t="s">
        <v>22650</v>
      </c>
      <c r="X529" s="17" t="s">
        <v>3463</v>
      </c>
      <c r="Z529" s="17" t="s">
        <v>22645</v>
      </c>
    </row>
    <row r="530" spans="1:26" x14ac:dyDescent="0.3">
      <c r="A530" s="17">
        <v>529</v>
      </c>
      <c r="B530" s="17">
        <v>326</v>
      </c>
      <c r="C530" s="17" t="s">
        <v>23744</v>
      </c>
      <c r="D530" s="17" t="s">
        <v>18185</v>
      </c>
      <c r="E530" s="17" t="s">
        <v>18185</v>
      </c>
      <c r="F530" s="17" t="s">
        <v>572</v>
      </c>
      <c r="G530" s="17" t="b">
        <v>1</v>
      </c>
      <c r="H530" s="17">
        <v>-0.83716215325534904</v>
      </c>
      <c r="I530" s="17">
        <v>0.48385</v>
      </c>
      <c r="J530" s="17">
        <v>103303.687622713</v>
      </c>
      <c r="K530" s="17">
        <v>172511.01505326299</v>
      </c>
      <c r="L530" s="17">
        <v>114785.095809669</v>
      </c>
      <c r="M530" s="17">
        <v>103560.856052148</v>
      </c>
      <c r="N530" s="17">
        <v>30671.311860131998</v>
      </c>
      <c r="O530" s="17">
        <v>139863.30173218</v>
      </c>
      <c r="P530" s="17">
        <v>-69207.327430549994</v>
      </c>
      <c r="Q530" s="17">
        <v>0.59882371911624199</v>
      </c>
      <c r="R530" s="17">
        <v>-0.22270100579510699</v>
      </c>
      <c r="S530" s="17" t="s">
        <v>2168</v>
      </c>
      <c r="T530" s="17" t="s">
        <v>7064</v>
      </c>
      <c r="U530" s="17" t="s">
        <v>7065</v>
      </c>
      <c r="V530" s="17" t="s">
        <v>7066</v>
      </c>
      <c r="W530" s="17" t="s">
        <v>7072</v>
      </c>
    </row>
    <row r="531" spans="1:26" x14ac:dyDescent="0.3">
      <c r="A531" s="17">
        <v>530</v>
      </c>
      <c r="B531" s="17">
        <v>662</v>
      </c>
      <c r="C531" s="17" t="s">
        <v>23745</v>
      </c>
      <c r="D531" s="17" t="s">
        <v>18185</v>
      </c>
      <c r="E531" s="17" t="s">
        <v>18185</v>
      </c>
      <c r="F531" s="17" t="s">
        <v>728</v>
      </c>
      <c r="G531" s="17" t="b">
        <v>1</v>
      </c>
      <c r="H531" s="17">
        <v>-0.77537992106573805</v>
      </c>
      <c r="I531" s="17">
        <v>0.48427999999999999</v>
      </c>
      <c r="J531" s="17">
        <v>45107.226985439498</v>
      </c>
      <c r="K531" s="17">
        <v>51961.818598126898</v>
      </c>
      <c r="L531" s="17">
        <v>46091.432512416097</v>
      </c>
      <c r="M531" s="17">
        <v>51009.284116323703</v>
      </c>
      <c r="N531" s="17">
        <v>12187.4949516406</v>
      </c>
      <c r="O531" s="17">
        <v>9269.1808180319094</v>
      </c>
      <c r="P531" s="17">
        <v>-6854.5916126873899</v>
      </c>
      <c r="Q531" s="17">
        <v>0.86808407023432199</v>
      </c>
      <c r="R531" s="17">
        <v>-6.1438213221177797E-2</v>
      </c>
      <c r="S531" s="17" t="s">
        <v>2246</v>
      </c>
      <c r="T531" s="17" t="s">
        <v>8248</v>
      </c>
      <c r="U531" s="17" t="s">
        <v>8249</v>
      </c>
      <c r="V531" s="17" t="s">
        <v>3520</v>
      </c>
      <c r="W531" s="17" t="s">
        <v>2921</v>
      </c>
      <c r="X531" s="17" t="s">
        <v>6247</v>
      </c>
      <c r="Z531" s="17" t="s">
        <v>8251</v>
      </c>
    </row>
    <row r="532" spans="1:26" x14ac:dyDescent="0.3">
      <c r="A532" s="17">
        <v>531</v>
      </c>
      <c r="B532" s="17">
        <v>450</v>
      </c>
      <c r="C532" s="17" t="s">
        <v>23746</v>
      </c>
      <c r="D532" s="17" t="s">
        <v>18185</v>
      </c>
      <c r="E532" s="17" t="s">
        <v>18185</v>
      </c>
      <c r="F532" s="17" t="s">
        <v>16908</v>
      </c>
      <c r="G532" s="17" t="b">
        <v>1</v>
      </c>
      <c r="H532" s="17">
        <v>-0.84793731001938599</v>
      </c>
      <c r="I532" s="17">
        <v>0.48542999999999997</v>
      </c>
      <c r="J532" s="17">
        <v>57386.233191935797</v>
      </c>
      <c r="K532" s="17">
        <v>130741.196136482</v>
      </c>
      <c r="L532" s="17">
        <v>57359.380606126702</v>
      </c>
      <c r="M532" s="17">
        <v>52782.872626867502</v>
      </c>
      <c r="N532" s="17">
        <v>7036.6507122695702</v>
      </c>
      <c r="O532" s="17">
        <v>149674.20773527</v>
      </c>
      <c r="P532" s="17">
        <v>-73354.962944546496</v>
      </c>
      <c r="Q532" s="17">
        <v>0.438929999783921</v>
      </c>
      <c r="R532" s="17">
        <v>-0.35760473518290498</v>
      </c>
      <c r="S532" s="17" t="s">
        <v>18393</v>
      </c>
      <c r="T532" s="17" t="s">
        <v>21503</v>
      </c>
      <c r="U532" s="17" t="s">
        <v>15543</v>
      </c>
      <c r="V532" s="17" t="s">
        <v>21504</v>
      </c>
      <c r="Z532" s="17" t="s">
        <v>21506</v>
      </c>
    </row>
    <row r="533" spans="1:26" x14ac:dyDescent="0.3">
      <c r="A533" s="17">
        <v>532</v>
      </c>
      <c r="B533" s="17">
        <v>48</v>
      </c>
      <c r="C533" s="17" t="s">
        <v>23747</v>
      </c>
      <c r="D533" s="17" t="s">
        <v>18185</v>
      </c>
      <c r="E533" s="17" t="s">
        <v>18185</v>
      </c>
      <c r="F533" s="17" t="s">
        <v>16620</v>
      </c>
      <c r="G533" s="17" t="b">
        <v>1</v>
      </c>
      <c r="H533" s="17">
        <v>0.82484349528493295</v>
      </c>
      <c r="I533" s="17">
        <v>0.48616999999999999</v>
      </c>
      <c r="J533" s="17">
        <v>122529.774482529</v>
      </c>
      <c r="K533" s="17">
        <v>98921.118052830701</v>
      </c>
      <c r="L533" s="17">
        <v>118334.638221153</v>
      </c>
      <c r="M533" s="17">
        <v>82781.022558823897</v>
      </c>
      <c r="N533" s="17">
        <v>13164.223920636199</v>
      </c>
      <c r="O533" s="17">
        <v>47794.9466633103</v>
      </c>
      <c r="P533" s="17">
        <v>23608.656429698302</v>
      </c>
      <c r="Q533" s="17">
        <v>1.23866143948241</v>
      </c>
      <c r="R533" s="17">
        <v>9.2952617871532403E-2</v>
      </c>
      <c r="S533" s="17" t="s">
        <v>18370</v>
      </c>
      <c r="T533" s="17" t="s">
        <v>21166</v>
      </c>
      <c r="U533" s="17" t="s">
        <v>21167</v>
      </c>
      <c r="V533" s="17" t="s">
        <v>21168</v>
      </c>
      <c r="W533" s="17" t="s">
        <v>21176</v>
      </c>
      <c r="Z533" s="17" t="s">
        <v>21170</v>
      </c>
    </row>
    <row r="534" spans="1:26" x14ac:dyDescent="0.3">
      <c r="A534" s="17">
        <v>533</v>
      </c>
      <c r="B534" s="17">
        <v>237</v>
      </c>
      <c r="C534" s="17" t="s">
        <v>23748</v>
      </c>
      <c r="D534" s="17" t="s">
        <v>18185</v>
      </c>
      <c r="E534" s="17" t="s">
        <v>18185</v>
      </c>
      <c r="F534" s="17" t="s">
        <v>16694</v>
      </c>
      <c r="G534" s="17" t="b">
        <v>1</v>
      </c>
      <c r="H534" s="17">
        <v>0.76449709713841096</v>
      </c>
      <c r="I534" s="17">
        <v>0.48718</v>
      </c>
      <c r="J534" s="17">
        <v>42639.437715271699</v>
      </c>
      <c r="K534" s="17">
        <v>33162.345164057901</v>
      </c>
      <c r="L534" s="17">
        <v>51399.705720910199</v>
      </c>
      <c r="M534" s="17">
        <v>33882.355656014799</v>
      </c>
      <c r="N534" s="17">
        <v>15195.315988550699</v>
      </c>
      <c r="O534" s="17">
        <v>15169.786610281</v>
      </c>
      <c r="P534" s="17">
        <v>9477.0925512137801</v>
      </c>
      <c r="Q534" s="17">
        <v>1.2857787199406301</v>
      </c>
      <c r="R534" s="17">
        <v>0.109166233768888</v>
      </c>
      <c r="S534" s="17" t="s">
        <v>18502</v>
      </c>
      <c r="T534" s="17" t="s">
        <v>23121</v>
      </c>
      <c r="U534" s="17" t="s">
        <v>23122</v>
      </c>
      <c r="V534" s="17" t="s">
        <v>23123</v>
      </c>
      <c r="W534" s="17" t="s">
        <v>23131</v>
      </c>
      <c r="Z534" s="17" t="s">
        <v>23125</v>
      </c>
    </row>
    <row r="535" spans="1:26" x14ac:dyDescent="0.3">
      <c r="A535" s="17">
        <v>534</v>
      </c>
      <c r="B535" s="17">
        <v>581</v>
      </c>
      <c r="C535" s="17" t="s">
        <v>23749</v>
      </c>
      <c r="D535" s="17" t="s">
        <v>18185</v>
      </c>
      <c r="E535" s="17" t="s">
        <v>18185</v>
      </c>
      <c r="F535" s="17" t="s">
        <v>17108</v>
      </c>
      <c r="G535" s="17" t="b">
        <v>1</v>
      </c>
      <c r="H535" s="17">
        <v>-0.81589376468083297</v>
      </c>
      <c r="I535" s="17">
        <v>0.48826000000000003</v>
      </c>
      <c r="J535" s="17">
        <v>23291.415785954901</v>
      </c>
      <c r="K535" s="17">
        <v>36293.458227385898</v>
      </c>
      <c r="L535" s="17">
        <v>18710.290065643399</v>
      </c>
      <c r="M535" s="17">
        <v>25149.756334309099</v>
      </c>
      <c r="N535" s="17">
        <v>8127.7207051355199</v>
      </c>
      <c r="O535" s="17">
        <v>26378.091042356798</v>
      </c>
      <c r="P535" s="17">
        <v>-13002.042441431</v>
      </c>
      <c r="Q535" s="17">
        <v>0.641752451365461</v>
      </c>
      <c r="R535" s="17">
        <v>-0.19263246373566301</v>
      </c>
      <c r="S535" s="17" t="s">
        <v>18426</v>
      </c>
      <c r="T535" s="17" t="s">
        <v>21997</v>
      </c>
      <c r="U535" s="17" t="s">
        <v>11110</v>
      </c>
      <c r="V535" s="17" t="s">
        <v>21998</v>
      </c>
      <c r="W535" s="17" t="s">
        <v>8204</v>
      </c>
      <c r="Z535" s="17" t="s">
        <v>22000</v>
      </c>
    </row>
    <row r="536" spans="1:26" x14ac:dyDescent="0.3">
      <c r="A536" s="17">
        <v>535</v>
      </c>
      <c r="B536" s="17">
        <v>640</v>
      </c>
      <c r="C536" s="17" t="s">
        <v>23750</v>
      </c>
      <c r="D536" s="17" t="s">
        <v>18185</v>
      </c>
      <c r="E536" s="17" t="s">
        <v>18185</v>
      </c>
      <c r="F536" s="17" t="s">
        <v>17202</v>
      </c>
      <c r="G536" s="17" t="b">
        <v>1</v>
      </c>
      <c r="H536" s="17">
        <v>0.80949788035224701</v>
      </c>
      <c r="I536" s="17">
        <v>0.4884</v>
      </c>
      <c r="J536" s="17">
        <v>56435.435383522803</v>
      </c>
      <c r="K536" s="17">
        <v>20230.248199055899</v>
      </c>
      <c r="L536" s="17">
        <v>27325.287198215599</v>
      </c>
      <c r="M536" s="17">
        <v>11544.6160153203</v>
      </c>
      <c r="N536" s="17">
        <v>73080.038348135102</v>
      </c>
      <c r="O536" s="17">
        <v>25698.553334170902</v>
      </c>
      <c r="P536" s="17">
        <v>36205.1871844669</v>
      </c>
      <c r="Q536" s="17">
        <v>2.7896561044741199</v>
      </c>
      <c r="R536" s="17">
        <v>0.44555066881676603</v>
      </c>
      <c r="S536" s="17" t="s">
        <v>18438</v>
      </c>
      <c r="T536" s="17" t="s">
        <v>22189</v>
      </c>
      <c r="U536" s="17" t="s">
        <v>22190</v>
      </c>
      <c r="V536" s="17" t="s">
        <v>22191</v>
      </c>
      <c r="W536" s="17" t="s">
        <v>22199</v>
      </c>
      <c r="Z536" s="17" t="s">
        <v>22193</v>
      </c>
    </row>
    <row r="537" spans="1:26" x14ac:dyDescent="0.3">
      <c r="A537" s="17">
        <v>536</v>
      </c>
      <c r="B537" s="17">
        <v>86</v>
      </c>
      <c r="C537" s="17" t="s">
        <v>23751</v>
      </c>
      <c r="D537" s="17" t="s">
        <v>18185</v>
      </c>
      <c r="E537" s="17" t="s">
        <v>18185</v>
      </c>
      <c r="F537" s="17" t="s">
        <v>218</v>
      </c>
      <c r="G537" s="17" t="b">
        <v>1</v>
      </c>
      <c r="H537" s="17">
        <v>-0.82384636650599097</v>
      </c>
      <c r="I537" s="17">
        <v>0.49634</v>
      </c>
      <c r="J537" s="17">
        <v>215182.36916840301</v>
      </c>
      <c r="K537" s="17">
        <v>296256.16629741702</v>
      </c>
      <c r="L537" s="17">
        <v>213804.07006845699</v>
      </c>
      <c r="M537" s="17">
        <v>204577.20967720801</v>
      </c>
      <c r="N537" s="17">
        <v>7571.0311419313002</v>
      </c>
      <c r="O537" s="17">
        <v>170280.94929895201</v>
      </c>
      <c r="P537" s="17">
        <v>-81073.797129013707</v>
      </c>
      <c r="Q537" s="17">
        <v>0.72633887036929301</v>
      </c>
      <c r="R537" s="17">
        <v>-0.138860713741423</v>
      </c>
      <c r="S537" s="17" t="s">
        <v>1991</v>
      </c>
      <c r="T537" s="17" t="s">
        <v>4287</v>
      </c>
      <c r="U537" s="17" t="s">
        <v>4288</v>
      </c>
      <c r="V537" s="17" t="s">
        <v>4289</v>
      </c>
      <c r="W537" s="17" t="s">
        <v>4296</v>
      </c>
      <c r="X537" s="17" t="s">
        <v>4297</v>
      </c>
      <c r="Z537" s="17" t="s">
        <v>4291</v>
      </c>
    </row>
    <row r="538" spans="1:26" x14ac:dyDescent="0.3">
      <c r="A538" s="17">
        <v>537</v>
      </c>
      <c r="B538" s="17">
        <v>354</v>
      </c>
      <c r="C538" s="17" t="s">
        <v>23752</v>
      </c>
      <c r="D538" s="17" t="s">
        <v>18185</v>
      </c>
      <c r="E538" s="17" t="s">
        <v>18185</v>
      </c>
      <c r="F538" s="17" t="s">
        <v>16808</v>
      </c>
      <c r="G538" s="17" t="b">
        <v>1</v>
      </c>
      <c r="H538" s="17">
        <v>-0.74811451627166903</v>
      </c>
      <c r="I538" s="17">
        <v>0.49775000000000003</v>
      </c>
      <c r="J538" s="17">
        <v>35737.270342624601</v>
      </c>
      <c r="K538" s="17">
        <v>39673.996293413002</v>
      </c>
      <c r="L538" s="17">
        <v>39028.844001859703</v>
      </c>
      <c r="M538" s="17">
        <v>39067.780411333901</v>
      </c>
      <c r="N538" s="17">
        <v>5715.9016669337198</v>
      </c>
      <c r="O538" s="17">
        <v>7099.3393644300104</v>
      </c>
      <c r="P538" s="17">
        <v>-3936.72595078833</v>
      </c>
      <c r="Q538" s="17">
        <v>0.90077314315215695</v>
      </c>
      <c r="R538" s="17">
        <v>-4.53845709326684E-2</v>
      </c>
      <c r="S538" s="17" t="s">
        <v>18445</v>
      </c>
      <c r="T538" s="17" t="s">
        <v>18679</v>
      </c>
      <c r="U538" s="17" t="s">
        <v>22289</v>
      </c>
      <c r="V538" s="17" t="s">
        <v>22290</v>
      </c>
    </row>
    <row r="539" spans="1:26" x14ac:dyDescent="0.3">
      <c r="A539" s="17">
        <v>538</v>
      </c>
      <c r="B539" s="17">
        <v>624</v>
      </c>
      <c r="C539" s="17" t="s">
        <v>23753</v>
      </c>
      <c r="D539" s="17" t="s">
        <v>18185</v>
      </c>
      <c r="E539" s="17" t="s">
        <v>18185</v>
      </c>
      <c r="F539" s="17" t="s">
        <v>17182</v>
      </c>
      <c r="G539" s="17" t="b">
        <v>1</v>
      </c>
      <c r="H539" s="17">
        <v>-0.80594273165244801</v>
      </c>
      <c r="I539" s="17">
        <v>0.50453999999999999</v>
      </c>
      <c r="J539" s="17">
        <v>18499.012921318499</v>
      </c>
      <c r="K539" s="17">
        <v>49883.508520106298</v>
      </c>
      <c r="L539" s="17">
        <v>17646.4807958159</v>
      </c>
      <c r="M539" s="17">
        <v>11678.332236403799</v>
      </c>
      <c r="N539" s="17">
        <v>3204.3468636041798</v>
      </c>
      <c r="O539" s="17">
        <v>67372.232310348103</v>
      </c>
      <c r="P539" s="17">
        <v>-31384.495598787798</v>
      </c>
      <c r="Q539" s="17">
        <v>0.37084426236502999</v>
      </c>
      <c r="R539" s="17">
        <v>-0.430808435925432</v>
      </c>
      <c r="S539" s="17" t="s">
        <v>18487</v>
      </c>
      <c r="T539" s="17" t="s">
        <v>22904</v>
      </c>
      <c r="U539" s="17" t="s">
        <v>22905</v>
      </c>
      <c r="V539" s="17" t="s">
        <v>22906</v>
      </c>
      <c r="W539" s="17" t="s">
        <v>22740</v>
      </c>
      <c r="Z539" s="17" t="s">
        <v>22908</v>
      </c>
    </row>
    <row r="540" spans="1:26" x14ac:dyDescent="0.3">
      <c r="A540" s="17">
        <v>539</v>
      </c>
      <c r="B540" s="17">
        <v>467</v>
      </c>
      <c r="C540" s="17" t="s">
        <v>23754</v>
      </c>
      <c r="D540" s="17" t="s">
        <v>18185</v>
      </c>
      <c r="E540" s="17" t="s">
        <v>18185</v>
      </c>
      <c r="F540" s="17" t="s">
        <v>16928</v>
      </c>
      <c r="G540" s="17" t="b">
        <v>1</v>
      </c>
      <c r="H540" s="17">
        <v>-0.778841489111184</v>
      </c>
      <c r="I540" s="17">
        <v>0.50458999999999998</v>
      </c>
      <c r="J540" s="17">
        <v>87107.042509727398</v>
      </c>
      <c r="K540" s="17">
        <v>134808.757579975</v>
      </c>
      <c r="L540" s="17">
        <v>92081.575041885095</v>
      </c>
      <c r="M540" s="17">
        <v>95203.564302660801</v>
      </c>
      <c r="N540" s="17">
        <v>33471.4907177895</v>
      </c>
      <c r="O540" s="17">
        <v>100664.04142930701</v>
      </c>
      <c r="P540" s="17">
        <v>-47701.715070247599</v>
      </c>
      <c r="Q540" s="17">
        <v>0.64615269863348002</v>
      </c>
      <c r="R540" s="17">
        <v>-0.18966483751979701</v>
      </c>
      <c r="S540" s="17" t="s">
        <v>18417</v>
      </c>
      <c r="T540" s="17" t="s">
        <v>21861</v>
      </c>
      <c r="U540" s="17" t="s">
        <v>21862</v>
      </c>
      <c r="V540" s="17" t="s">
        <v>21863</v>
      </c>
      <c r="W540" s="17" t="s">
        <v>21869</v>
      </c>
    </row>
    <row r="541" spans="1:26" x14ac:dyDescent="0.3">
      <c r="A541" s="17">
        <v>540</v>
      </c>
      <c r="B541" s="17">
        <v>525</v>
      </c>
      <c r="C541" s="17" t="s">
        <v>23755</v>
      </c>
      <c r="D541" s="17" t="s">
        <v>18185</v>
      </c>
      <c r="E541" s="17" t="s">
        <v>18185</v>
      </c>
      <c r="F541" s="17" t="s">
        <v>17018</v>
      </c>
      <c r="G541" s="17" t="b">
        <v>1</v>
      </c>
      <c r="H541" s="17">
        <v>-0.73922594208519599</v>
      </c>
      <c r="I541" s="17">
        <v>0.50899000000000005</v>
      </c>
      <c r="J541" s="17">
        <v>22073.449960833099</v>
      </c>
      <c r="K541" s="17">
        <v>27820.785720053798</v>
      </c>
      <c r="L541" s="17">
        <v>19990.213811870999</v>
      </c>
      <c r="M541" s="17">
        <v>29216.797191565202</v>
      </c>
      <c r="N541" s="17">
        <v>6969.4224734899399</v>
      </c>
      <c r="O541" s="17">
        <v>11522.5785179266</v>
      </c>
      <c r="P541" s="17">
        <v>-5747.3357592207003</v>
      </c>
      <c r="Q541" s="17">
        <v>0.79341576413214299</v>
      </c>
      <c r="R541" s="17">
        <v>-0.10049917491356</v>
      </c>
      <c r="S541" s="17" t="s">
        <v>18446</v>
      </c>
      <c r="T541" s="17" t="s">
        <v>22301</v>
      </c>
      <c r="U541" s="17" t="s">
        <v>22302</v>
      </c>
      <c r="V541" s="17" t="s">
        <v>22303</v>
      </c>
      <c r="W541" s="17" t="s">
        <v>22311</v>
      </c>
      <c r="Z541" s="17" t="s">
        <v>22305</v>
      </c>
    </row>
    <row r="542" spans="1:26" x14ac:dyDescent="0.3">
      <c r="A542" s="17">
        <v>541</v>
      </c>
      <c r="B542" s="17">
        <v>739</v>
      </c>
      <c r="C542" s="17" t="s">
        <v>23756</v>
      </c>
      <c r="D542" s="17" t="s">
        <v>18185</v>
      </c>
      <c r="E542" s="17" t="s">
        <v>18185</v>
      </c>
      <c r="F542" s="17" t="s">
        <v>842</v>
      </c>
      <c r="G542" s="17" t="b">
        <v>1</v>
      </c>
      <c r="H542" s="17">
        <v>-0.73378740803917797</v>
      </c>
      <c r="I542" s="17">
        <v>0.50975000000000004</v>
      </c>
      <c r="J542" s="17">
        <v>64131.562007727101</v>
      </c>
      <c r="K542" s="17">
        <v>86372.825516929996</v>
      </c>
      <c r="L542" s="17">
        <v>43100.362444377402</v>
      </c>
      <c r="M542" s="17">
        <v>96695.308456885003</v>
      </c>
      <c r="N542" s="17">
        <v>43888.1903011022</v>
      </c>
      <c r="O542" s="17">
        <v>28808.965334023502</v>
      </c>
      <c r="P542" s="17">
        <v>-22241.263509202901</v>
      </c>
      <c r="Q542" s="17">
        <v>0.74249697892720501</v>
      </c>
      <c r="R542" s="17">
        <v>-0.12930530906517901</v>
      </c>
      <c r="S542" s="17" t="s">
        <v>2303</v>
      </c>
      <c r="T542" s="17" t="s">
        <v>9087</v>
      </c>
      <c r="U542" s="17" t="s">
        <v>9088</v>
      </c>
      <c r="V542" s="17" t="s">
        <v>9089</v>
      </c>
      <c r="W542" s="17" t="s">
        <v>9097</v>
      </c>
      <c r="Z542" s="17" t="s">
        <v>9091</v>
      </c>
    </row>
    <row r="543" spans="1:26" x14ac:dyDescent="0.3">
      <c r="A543" s="17">
        <v>542</v>
      </c>
      <c r="B543" s="17">
        <v>461</v>
      </c>
      <c r="C543" s="17" t="s">
        <v>22439</v>
      </c>
      <c r="D543" s="17" t="s">
        <v>18185</v>
      </c>
      <c r="E543" s="17" t="s">
        <v>18185</v>
      </c>
      <c r="F543" s="17" t="s">
        <v>16922</v>
      </c>
      <c r="G543" s="17" t="b">
        <v>1</v>
      </c>
      <c r="H543" s="17">
        <v>-0.78808954182981805</v>
      </c>
      <c r="I543" s="17">
        <v>0.51093</v>
      </c>
      <c r="J543" s="17">
        <v>38893.2500674248</v>
      </c>
      <c r="K543" s="17">
        <v>96165.789951675106</v>
      </c>
      <c r="L543" s="17">
        <v>43719.114349327101</v>
      </c>
      <c r="M543" s="17">
        <v>29203.607924150099</v>
      </c>
      <c r="N543" s="17">
        <v>16031.332214923001</v>
      </c>
      <c r="O543" s="17">
        <v>124847.626944309</v>
      </c>
      <c r="P543" s="17">
        <v>-57272.5398842504</v>
      </c>
      <c r="Q543" s="17">
        <v>0.40443956303971801</v>
      </c>
      <c r="R543" s="17">
        <v>-0.39314636749888798</v>
      </c>
      <c r="S543" s="17" t="s">
        <v>18455</v>
      </c>
      <c r="T543" s="17" t="s">
        <v>22440</v>
      </c>
      <c r="U543" s="17" t="s">
        <v>22441</v>
      </c>
      <c r="V543" s="17" t="s">
        <v>22442</v>
      </c>
      <c r="W543" s="17" t="s">
        <v>22449</v>
      </c>
      <c r="Z543" s="17" t="s">
        <v>22444</v>
      </c>
    </row>
    <row r="544" spans="1:26" x14ac:dyDescent="0.3">
      <c r="A544" s="17">
        <v>543</v>
      </c>
      <c r="B544" s="17">
        <v>364</v>
      </c>
      <c r="C544" s="17" t="s">
        <v>23757</v>
      </c>
      <c r="D544" s="17" t="s">
        <v>18185</v>
      </c>
      <c r="E544" s="17" t="s">
        <v>18185</v>
      </c>
      <c r="F544" s="17" t="s">
        <v>16820</v>
      </c>
      <c r="G544" s="17" t="b">
        <v>1</v>
      </c>
      <c r="H544" s="17">
        <v>-0.72337158167396298</v>
      </c>
      <c r="I544" s="17">
        <v>0.51139000000000001</v>
      </c>
      <c r="J544" s="17">
        <v>100893.492321046</v>
      </c>
      <c r="K544" s="17">
        <v>114799.63932000801</v>
      </c>
      <c r="L544" s="17">
        <v>106407.990664987</v>
      </c>
      <c r="M544" s="17">
        <v>105846.792432817</v>
      </c>
      <c r="N544" s="17">
        <v>20723.761661873799</v>
      </c>
      <c r="O544" s="17">
        <v>26061.8586517683</v>
      </c>
      <c r="P544" s="17">
        <v>-13906.1469989626</v>
      </c>
      <c r="Q544" s="17">
        <v>0.87886593475961405</v>
      </c>
      <c r="R544" s="17">
        <v>-5.6077368651731997E-2</v>
      </c>
      <c r="S544" s="17" t="s">
        <v>18376</v>
      </c>
      <c r="T544" s="17" t="s">
        <v>21261</v>
      </c>
      <c r="U544" s="17" t="s">
        <v>7174</v>
      </c>
      <c r="V544" s="17" t="s">
        <v>21262</v>
      </c>
      <c r="W544" s="17" t="s">
        <v>21269</v>
      </c>
      <c r="Z544" s="17" t="s">
        <v>21264</v>
      </c>
    </row>
    <row r="545" spans="1:26" x14ac:dyDescent="0.3">
      <c r="A545" s="17">
        <v>544</v>
      </c>
      <c r="B545" s="17">
        <v>707</v>
      </c>
      <c r="C545" s="17" t="s">
        <v>21919</v>
      </c>
      <c r="D545" s="17" t="s">
        <v>18185</v>
      </c>
      <c r="E545" s="17" t="s">
        <v>18185</v>
      </c>
      <c r="F545" s="17" t="s">
        <v>17332</v>
      </c>
      <c r="G545" s="17" t="b">
        <v>1</v>
      </c>
      <c r="H545" s="17">
        <v>-0.77642483797587203</v>
      </c>
      <c r="I545" s="17">
        <v>0.51178999999999997</v>
      </c>
      <c r="J545" s="17">
        <v>20943.2560898468</v>
      </c>
      <c r="K545" s="17">
        <v>41862.745931548103</v>
      </c>
      <c r="L545" s="17">
        <v>15318.778649345901</v>
      </c>
      <c r="M545" s="17">
        <v>18518.5540870679</v>
      </c>
      <c r="N545" s="17">
        <v>10571.468617475701</v>
      </c>
      <c r="O545" s="17">
        <v>45454.121329822898</v>
      </c>
      <c r="P545" s="17">
        <v>-20919.489841701201</v>
      </c>
      <c r="Q545" s="17">
        <v>0.50028385916423701</v>
      </c>
      <c r="R545" s="17">
        <v>-0.30078350868761899</v>
      </c>
      <c r="S545" s="17" t="s">
        <v>18421</v>
      </c>
      <c r="T545" s="17" t="s">
        <v>21920</v>
      </c>
      <c r="U545" s="17" t="s">
        <v>21921</v>
      </c>
      <c r="V545" s="17" t="s">
        <v>21922</v>
      </c>
      <c r="W545" s="17" t="s">
        <v>4497</v>
      </c>
    </row>
    <row r="546" spans="1:26" x14ac:dyDescent="0.3">
      <c r="A546" s="17">
        <v>545</v>
      </c>
      <c r="B546" s="17">
        <v>302</v>
      </c>
      <c r="C546" s="17" t="s">
        <v>23758</v>
      </c>
      <c r="D546" s="17" t="s">
        <v>18185</v>
      </c>
      <c r="E546" s="17" t="s">
        <v>18185</v>
      </c>
      <c r="F546" s="17" t="s">
        <v>16752</v>
      </c>
      <c r="G546" s="17" t="b">
        <v>1</v>
      </c>
      <c r="H546" s="17">
        <v>-0.72984238359542897</v>
      </c>
      <c r="I546" s="17">
        <v>0.51231000000000004</v>
      </c>
      <c r="J546" s="17">
        <v>79660.9466309321</v>
      </c>
      <c r="K546" s="17">
        <v>100567.082372536</v>
      </c>
      <c r="L546" s="17">
        <v>67439.455037256805</v>
      </c>
      <c r="M546" s="17">
        <v>119883.011525368</v>
      </c>
      <c r="N546" s="17">
        <v>26896.9106705452</v>
      </c>
      <c r="O546" s="17">
        <v>41690.734342470198</v>
      </c>
      <c r="P546" s="17">
        <v>-20906.135741604201</v>
      </c>
      <c r="Q546" s="17">
        <v>0.79211750755420696</v>
      </c>
      <c r="R546" s="17">
        <v>-0.101210387732575</v>
      </c>
      <c r="S546" s="17" t="s">
        <v>18490</v>
      </c>
      <c r="T546" s="17" t="s">
        <v>22950</v>
      </c>
      <c r="U546" s="17" t="s">
        <v>22951</v>
      </c>
      <c r="V546" s="17" t="s">
        <v>22952</v>
      </c>
      <c r="W546" s="17" t="s">
        <v>22958</v>
      </c>
      <c r="Z546" s="17" t="s">
        <v>3191</v>
      </c>
    </row>
    <row r="547" spans="1:26" x14ac:dyDescent="0.3">
      <c r="A547" s="17">
        <v>546</v>
      </c>
      <c r="B547" s="17">
        <v>111</v>
      </c>
      <c r="C547" s="17" t="s">
        <v>23759</v>
      </c>
      <c r="D547" s="17" t="s">
        <v>18185</v>
      </c>
      <c r="E547" s="17" t="s">
        <v>18185</v>
      </c>
      <c r="F547" s="17" t="s">
        <v>436</v>
      </c>
      <c r="G547" s="17" t="b">
        <v>1</v>
      </c>
      <c r="H547" s="17">
        <v>0.77782289492141499</v>
      </c>
      <c r="I547" s="17">
        <v>0.51361999999999997</v>
      </c>
      <c r="J547" s="17">
        <v>254896.24896635101</v>
      </c>
      <c r="K547" s="17">
        <v>195269.44289087801</v>
      </c>
      <c r="L547" s="17">
        <v>246898.22278526</v>
      </c>
      <c r="M547" s="17">
        <v>192306.376346148</v>
      </c>
      <c r="N547" s="17">
        <v>130611.88179535</v>
      </c>
      <c r="O547" s="17">
        <v>23877.906266122201</v>
      </c>
      <c r="P547" s="17">
        <v>59626.806075473098</v>
      </c>
      <c r="Q547" s="17">
        <v>1.30535656369335</v>
      </c>
      <c r="R547" s="17">
        <v>0.11572915726286399</v>
      </c>
      <c r="S547" s="17" t="s">
        <v>2100</v>
      </c>
      <c r="T547" s="17" t="s">
        <v>6003</v>
      </c>
      <c r="U547" s="17" t="s">
        <v>6004</v>
      </c>
      <c r="V547" s="17" t="s">
        <v>6005</v>
      </c>
      <c r="Z547" s="17" t="s">
        <v>6007</v>
      </c>
    </row>
    <row r="548" spans="1:26" x14ac:dyDescent="0.3">
      <c r="A548" s="17">
        <v>547</v>
      </c>
      <c r="B548" s="17">
        <v>588</v>
      </c>
      <c r="C548" s="17" t="s">
        <v>23760</v>
      </c>
      <c r="D548" s="17" t="s">
        <v>18185</v>
      </c>
      <c r="E548" s="17" t="s">
        <v>18185</v>
      </c>
      <c r="F548" s="17" t="s">
        <v>17118</v>
      </c>
      <c r="G548" s="17" t="b">
        <v>1</v>
      </c>
      <c r="H548" s="17">
        <v>-0.75723745972558398</v>
      </c>
      <c r="I548" s="17">
        <v>0.51527000000000001</v>
      </c>
      <c r="J548" s="17">
        <v>26709.995449754999</v>
      </c>
      <c r="K548" s="17">
        <v>40448.274117600697</v>
      </c>
      <c r="L548" s="17">
        <v>30093.172591057599</v>
      </c>
      <c r="M548" s="17">
        <v>24393.894719814602</v>
      </c>
      <c r="N548" s="17">
        <v>9942.0626127162705</v>
      </c>
      <c r="O548" s="17">
        <v>29809.736755845901</v>
      </c>
      <c r="P548" s="17">
        <v>-13738.2786678457</v>
      </c>
      <c r="Q548" s="17">
        <v>0.66034944710119003</v>
      </c>
      <c r="R548" s="17">
        <v>-0.18022618145005201</v>
      </c>
      <c r="S548" s="17" t="s">
        <v>18397</v>
      </c>
      <c r="T548" s="17" t="s">
        <v>21563</v>
      </c>
      <c r="U548" s="17" t="s">
        <v>21564</v>
      </c>
      <c r="V548" s="17" t="s">
        <v>21565</v>
      </c>
      <c r="W548" s="17" t="s">
        <v>4497</v>
      </c>
    </row>
    <row r="549" spans="1:26" x14ac:dyDescent="0.3">
      <c r="A549" s="17">
        <v>548</v>
      </c>
      <c r="B549" s="17">
        <v>459</v>
      </c>
      <c r="C549" s="17" t="s">
        <v>23761</v>
      </c>
      <c r="D549" s="17" t="s">
        <v>18185</v>
      </c>
      <c r="E549" s="17" t="s">
        <v>18185</v>
      </c>
      <c r="F549" s="17" t="s">
        <v>16918</v>
      </c>
      <c r="G549" s="17" t="b">
        <v>1</v>
      </c>
      <c r="H549" s="17">
        <v>-0.70448689265064901</v>
      </c>
      <c r="I549" s="17">
        <v>0.52015999999999996</v>
      </c>
      <c r="J549" s="17">
        <v>8449.0080370328906</v>
      </c>
      <c r="K549" s="17">
        <v>11560.849434851099</v>
      </c>
      <c r="L549" s="17">
        <v>11401.4756830161</v>
      </c>
      <c r="M549" s="17">
        <v>12925.360636138101</v>
      </c>
      <c r="N549" s="17">
        <v>5216.4303364449697</v>
      </c>
      <c r="O549" s="17">
        <v>5596.7080475200501</v>
      </c>
      <c r="P549" s="17">
        <v>-3111.8413978181702</v>
      </c>
      <c r="Q549" s="17">
        <v>0.73082934646330699</v>
      </c>
      <c r="R549" s="17">
        <v>-0.136184021867959</v>
      </c>
      <c r="S549" s="17" t="s">
        <v>18291</v>
      </c>
      <c r="T549" s="17" t="s">
        <v>20033</v>
      </c>
      <c r="U549" s="17" t="s">
        <v>20034</v>
      </c>
      <c r="V549" s="17" t="s">
        <v>20035</v>
      </c>
      <c r="W549" s="17" t="s">
        <v>20041</v>
      </c>
    </row>
    <row r="550" spans="1:26" x14ac:dyDescent="0.3">
      <c r="A550" s="17">
        <v>549</v>
      </c>
      <c r="B550" s="17">
        <v>342</v>
      </c>
      <c r="C550" s="17" t="s">
        <v>23762</v>
      </c>
      <c r="D550" s="17" t="s">
        <v>18185</v>
      </c>
      <c r="E550" s="17" t="s">
        <v>18185</v>
      </c>
      <c r="F550" s="17" t="s">
        <v>16796</v>
      </c>
      <c r="G550" s="17" t="b">
        <v>1</v>
      </c>
      <c r="H550" s="17">
        <v>-0.70952672186205701</v>
      </c>
      <c r="I550" s="17">
        <v>0.52375000000000005</v>
      </c>
      <c r="J550" s="17">
        <v>98480.553013156401</v>
      </c>
      <c r="K550" s="17">
        <v>112275.21740615</v>
      </c>
      <c r="L550" s="17">
        <v>106589.252412915</v>
      </c>
      <c r="M550" s="17">
        <v>113961.75693401801</v>
      </c>
      <c r="N550" s="17">
        <v>18051.064814899401</v>
      </c>
      <c r="O550" s="17">
        <v>28427.8154612219</v>
      </c>
      <c r="P550" s="17">
        <v>-13794.6643929936</v>
      </c>
      <c r="Q550" s="17">
        <v>0.87713526892500104</v>
      </c>
      <c r="R550" s="17">
        <v>-5.69334259981348E-2</v>
      </c>
      <c r="S550" s="17" t="s">
        <v>18475</v>
      </c>
      <c r="T550" s="17" t="s">
        <v>22731</v>
      </c>
      <c r="U550" s="17" t="s">
        <v>22732</v>
      </c>
      <c r="V550" s="17" t="s">
        <v>22733</v>
      </c>
      <c r="W550" s="17" t="s">
        <v>22740</v>
      </c>
    </row>
    <row r="551" spans="1:26" x14ac:dyDescent="0.3">
      <c r="A551" s="17">
        <v>550</v>
      </c>
      <c r="B551" s="17">
        <v>242</v>
      </c>
      <c r="C551" s="17" t="s">
        <v>23763</v>
      </c>
      <c r="D551" s="17" t="s">
        <v>18185</v>
      </c>
      <c r="E551" s="17" t="s">
        <v>18185</v>
      </c>
      <c r="F551" s="17" t="s">
        <v>16700</v>
      </c>
      <c r="G551" s="17" t="b">
        <v>1</v>
      </c>
      <c r="H551" s="17">
        <v>-0.75607543442191305</v>
      </c>
      <c r="I551" s="17">
        <v>0.52522000000000002</v>
      </c>
      <c r="J551" s="17">
        <v>37981.239160327801</v>
      </c>
      <c r="K551" s="17">
        <v>43068.965964057403</v>
      </c>
      <c r="L551" s="17">
        <v>38741.784518843</v>
      </c>
      <c r="M551" s="17">
        <v>37070.447243631999</v>
      </c>
      <c r="N551" s="17">
        <v>1825.48081429683</v>
      </c>
      <c r="O551" s="17">
        <v>11511.3433952874</v>
      </c>
      <c r="P551" s="17">
        <v>-5087.7268037295999</v>
      </c>
      <c r="Q551" s="17">
        <v>0.88187023556647504</v>
      </c>
      <c r="R551" s="17">
        <v>-5.4595315234990199E-2</v>
      </c>
      <c r="S551" s="17" t="s">
        <v>18369</v>
      </c>
      <c r="T551" s="17" t="s">
        <v>21151</v>
      </c>
      <c r="U551" s="17" t="s">
        <v>21152</v>
      </c>
      <c r="V551" s="17" t="s">
        <v>21153</v>
      </c>
      <c r="W551" s="17" t="s">
        <v>21160</v>
      </c>
      <c r="Z551" s="17" t="s">
        <v>21155</v>
      </c>
    </row>
    <row r="552" spans="1:26" x14ac:dyDescent="0.3">
      <c r="A552" s="17">
        <v>551</v>
      </c>
      <c r="B552" s="17">
        <v>646</v>
      </c>
      <c r="C552" s="17" t="s">
        <v>23764</v>
      </c>
      <c r="D552" s="17" t="s">
        <v>18185</v>
      </c>
      <c r="E552" s="17" t="s">
        <v>18185</v>
      </c>
      <c r="F552" s="17" t="s">
        <v>17212</v>
      </c>
      <c r="G552" s="17" t="b">
        <v>1</v>
      </c>
      <c r="H552" s="17">
        <v>-0.76063361929290396</v>
      </c>
      <c r="I552" s="17">
        <v>0.52622000000000002</v>
      </c>
      <c r="J552" s="17">
        <v>19323.175688895699</v>
      </c>
      <c r="K552" s="17">
        <v>34394.751772334697</v>
      </c>
      <c r="L552" s="17">
        <v>19070.227289625302</v>
      </c>
      <c r="M552" s="17">
        <v>27723.151115388901</v>
      </c>
      <c r="N552" s="17">
        <v>906.20385267697202</v>
      </c>
      <c r="O552" s="17">
        <v>34307.757405508899</v>
      </c>
      <c r="P552" s="17">
        <v>-15071.576083439</v>
      </c>
      <c r="Q552" s="17">
        <v>0.56180593530081102</v>
      </c>
      <c r="R552" s="17">
        <v>-0.25041367692729499</v>
      </c>
      <c r="S552" s="17" t="s">
        <v>18432</v>
      </c>
      <c r="T552" s="17" t="s">
        <v>22082</v>
      </c>
      <c r="U552" s="17" t="s">
        <v>22083</v>
      </c>
      <c r="V552" s="17" t="s">
        <v>22084</v>
      </c>
      <c r="W552" s="17" t="s">
        <v>22089</v>
      </c>
    </row>
    <row r="553" spans="1:26" x14ac:dyDescent="0.3">
      <c r="A553" s="17">
        <v>552</v>
      </c>
      <c r="B553" s="17">
        <v>194</v>
      </c>
      <c r="C553" s="17" t="s">
        <v>23765</v>
      </c>
      <c r="D553" s="17" t="s">
        <v>18185</v>
      </c>
      <c r="E553" s="17" t="s">
        <v>18185</v>
      </c>
      <c r="F553" s="17" t="s">
        <v>732</v>
      </c>
      <c r="G553" s="17" t="b">
        <v>1</v>
      </c>
      <c r="H553" s="17">
        <v>0.70755570565706705</v>
      </c>
      <c r="I553" s="17">
        <v>0.53163000000000005</v>
      </c>
      <c r="J553" s="17">
        <v>91969.384568074398</v>
      </c>
      <c r="K553" s="17">
        <v>77329.658462660896</v>
      </c>
      <c r="L553" s="17">
        <v>86974.949227352001</v>
      </c>
      <c r="M553" s="17">
        <v>69024.111691494603</v>
      </c>
      <c r="N553" s="17">
        <v>32161.493988225699</v>
      </c>
      <c r="O553" s="17">
        <v>15809.3811255002</v>
      </c>
      <c r="P553" s="17">
        <v>14639.7261054135</v>
      </c>
      <c r="Q553" s="17">
        <v>1.18931579935119</v>
      </c>
      <c r="R553" s="17">
        <v>7.5297188264842205E-2</v>
      </c>
      <c r="S553" s="17" t="s">
        <v>2248</v>
      </c>
      <c r="T553" s="17" t="s">
        <v>8279</v>
      </c>
      <c r="U553" s="17" t="s">
        <v>8280</v>
      </c>
      <c r="V553" s="17" t="s">
        <v>8281</v>
      </c>
      <c r="W553" s="17" t="s">
        <v>8288</v>
      </c>
    </row>
    <row r="554" spans="1:26" x14ac:dyDescent="0.3">
      <c r="A554" s="17">
        <v>553</v>
      </c>
      <c r="B554" s="17">
        <v>303</v>
      </c>
      <c r="C554" s="17" t="s">
        <v>23766</v>
      </c>
      <c r="D554" s="17" t="s">
        <v>18185</v>
      </c>
      <c r="E554" s="17" t="s">
        <v>18185</v>
      </c>
      <c r="F554" s="17" t="s">
        <v>16754</v>
      </c>
      <c r="G554" s="17" t="b">
        <v>1</v>
      </c>
      <c r="H554" s="17">
        <v>0.68378400580321896</v>
      </c>
      <c r="I554" s="17">
        <v>0.53486999999999996</v>
      </c>
      <c r="J554" s="17">
        <v>9232.4378180229905</v>
      </c>
      <c r="K554" s="17">
        <v>6571.9650645412103</v>
      </c>
      <c r="L554" s="17">
        <v>7337.7340066816096</v>
      </c>
      <c r="M554" s="17">
        <v>3823.75260974606</v>
      </c>
      <c r="N554" s="17">
        <v>3981.2489527314401</v>
      </c>
      <c r="O554" s="17">
        <v>5437.3553882570304</v>
      </c>
      <c r="P554" s="17">
        <v>2660.4727534817798</v>
      </c>
      <c r="Q554" s="17">
        <v>1.4048214997119</v>
      </c>
      <c r="R554" s="17">
        <v>0.14762114515569899</v>
      </c>
      <c r="S554" s="17" t="s">
        <v>18416</v>
      </c>
      <c r="T554" s="17" t="s">
        <v>21847</v>
      </c>
      <c r="U554" s="17" t="s">
        <v>21848</v>
      </c>
      <c r="V554" s="17" t="s">
        <v>21849</v>
      </c>
      <c r="W554" s="17" t="s">
        <v>21855</v>
      </c>
    </row>
    <row r="555" spans="1:26" x14ac:dyDescent="0.3">
      <c r="A555" s="17">
        <v>554</v>
      </c>
      <c r="B555" s="17">
        <v>26</v>
      </c>
      <c r="C555" s="17" t="s">
        <v>23767</v>
      </c>
      <c r="D555" s="17" t="s">
        <v>18185</v>
      </c>
      <c r="E555" s="17" t="s">
        <v>18185</v>
      </c>
      <c r="F555" s="17" t="s">
        <v>116</v>
      </c>
      <c r="G555" s="17" t="b">
        <v>1</v>
      </c>
      <c r="H555" s="17">
        <v>-0.72466191935088398</v>
      </c>
      <c r="I555" s="17">
        <v>0.53902000000000005</v>
      </c>
      <c r="J555" s="17">
        <v>1101667.08814524</v>
      </c>
      <c r="K555" s="17">
        <v>1670618.8718045</v>
      </c>
      <c r="L555" s="17">
        <v>1255733.4448856299</v>
      </c>
      <c r="M555" s="17">
        <v>2001507.34012686</v>
      </c>
      <c r="N555" s="17">
        <v>268132.61338612903</v>
      </c>
      <c r="O555" s="17">
        <v>1333183.8065325499</v>
      </c>
      <c r="P555" s="17">
        <v>-568951.78365926002</v>
      </c>
      <c r="Q555" s="17">
        <v>0.65943651585552099</v>
      </c>
      <c r="R555" s="17">
        <v>-0.180827007760858</v>
      </c>
      <c r="S555" s="17" t="s">
        <v>1940</v>
      </c>
      <c r="T555" s="17" t="s">
        <v>3471</v>
      </c>
      <c r="U555" s="17" t="s">
        <v>3472</v>
      </c>
      <c r="V555" s="17" t="s">
        <v>3473</v>
      </c>
      <c r="Z555" s="17" t="s">
        <v>3475</v>
      </c>
    </row>
    <row r="556" spans="1:26" x14ac:dyDescent="0.3">
      <c r="A556" s="17">
        <v>555</v>
      </c>
      <c r="B556" s="17">
        <v>254</v>
      </c>
      <c r="C556" s="17" t="s">
        <v>23768</v>
      </c>
      <c r="D556" s="17" t="s">
        <v>18185</v>
      </c>
      <c r="E556" s="17" t="s">
        <v>18185</v>
      </c>
      <c r="F556" s="17" t="s">
        <v>322</v>
      </c>
      <c r="G556" s="17" t="b">
        <v>1</v>
      </c>
      <c r="H556" s="17">
        <v>0.71844296587114997</v>
      </c>
      <c r="I556" s="17">
        <v>0.54068000000000005</v>
      </c>
      <c r="J556" s="17">
        <v>517720.45056116203</v>
      </c>
      <c r="K556" s="17">
        <v>432634.772431474</v>
      </c>
      <c r="L556" s="17">
        <v>541171.23336539196</v>
      </c>
      <c r="M556" s="17">
        <v>506771.117538972</v>
      </c>
      <c r="N556" s="17">
        <v>46430.161857223298</v>
      </c>
      <c r="O556" s="17">
        <v>199804.17219077799</v>
      </c>
      <c r="P556" s="17">
        <v>85085.678129688007</v>
      </c>
      <c r="Q556" s="17">
        <v>1.1966686072215</v>
      </c>
      <c r="R556" s="17">
        <v>7.7973898124594307E-2</v>
      </c>
      <c r="S556" s="17" t="s">
        <v>2043</v>
      </c>
      <c r="T556" s="17" t="s">
        <v>5121</v>
      </c>
      <c r="U556" s="17" t="s">
        <v>5122</v>
      </c>
      <c r="V556" s="17" t="s">
        <v>5123</v>
      </c>
      <c r="W556" s="17" t="s">
        <v>5132</v>
      </c>
      <c r="X556" s="17" t="s">
        <v>5133</v>
      </c>
      <c r="Z556" s="17" t="s">
        <v>5125</v>
      </c>
    </row>
    <row r="557" spans="1:26" x14ac:dyDescent="0.3">
      <c r="A557" s="17">
        <v>556</v>
      </c>
      <c r="B557" s="17">
        <v>732</v>
      </c>
      <c r="C557" s="17" t="s">
        <v>23769</v>
      </c>
      <c r="D557" s="17" t="s">
        <v>18185</v>
      </c>
      <c r="E557" s="17" t="s">
        <v>18185</v>
      </c>
      <c r="F557" s="17" t="s">
        <v>17392</v>
      </c>
      <c r="G557" s="17" t="b">
        <v>1</v>
      </c>
      <c r="H557" s="17">
        <v>-0.66757201972432201</v>
      </c>
      <c r="I557" s="17">
        <v>0.54100000000000004</v>
      </c>
      <c r="J557" s="17">
        <v>5550.9081431981804</v>
      </c>
      <c r="K557" s="17">
        <v>7098.8361142353697</v>
      </c>
      <c r="L557" s="17">
        <v>5080.3085585122299</v>
      </c>
      <c r="M557" s="17">
        <v>7513.4833573603801</v>
      </c>
      <c r="N557" s="17">
        <v>2893.69610100711</v>
      </c>
      <c r="O557" s="17">
        <v>2785.0010163122001</v>
      </c>
      <c r="P557" s="17">
        <v>-1547.92797103719</v>
      </c>
      <c r="Q557" s="17">
        <v>0.78194623088521298</v>
      </c>
      <c r="R557" s="17">
        <v>-0.10682310938605601</v>
      </c>
      <c r="S557" s="17" t="s">
        <v>18275</v>
      </c>
      <c r="T557" s="17" t="s">
        <v>19802</v>
      </c>
      <c r="U557" s="17" t="s">
        <v>19803</v>
      </c>
      <c r="V557" s="17" t="s">
        <v>12932</v>
      </c>
      <c r="W557" s="17" t="s">
        <v>19811</v>
      </c>
      <c r="Z557" s="17" t="s">
        <v>19805</v>
      </c>
    </row>
    <row r="558" spans="1:26" x14ac:dyDescent="0.3">
      <c r="A558" s="17">
        <v>557</v>
      </c>
      <c r="B558" s="17">
        <v>270</v>
      </c>
      <c r="C558" s="17" t="s">
        <v>23770</v>
      </c>
      <c r="D558" s="17" t="s">
        <v>18185</v>
      </c>
      <c r="E558" s="17" t="s">
        <v>18185</v>
      </c>
      <c r="F558" s="17" t="s">
        <v>16722</v>
      </c>
      <c r="G558" s="17" t="b">
        <v>1</v>
      </c>
      <c r="H558" s="17">
        <v>0.68039964994835</v>
      </c>
      <c r="I558" s="17">
        <v>0.54227000000000003</v>
      </c>
      <c r="J558" s="17">
        <v>15543.2904337051</v>
      </c>
      <c r="K558" s="17">
        <v>11858.968849941401</v>
      </c>
      <c r="L558" s="17">
        <v>17977.408679591601</v>
      </c>
      <c r="M558" s="17">
        <v>11647.820213261401</v>
      </c>
      <c r="N558" s="17">
        <v>8124.7204468365899</v>
      </c>
      <c r="O558" s="17">
        <v>4685.4628641621202</v>
      </c>
      <c r="P558" s="17">
        <v>3684.3215837637099</v>
      </c>
      <c r="Q558" s="17">
        <v>1.3106780724684901</v>
      </c>
      <c r="R558" s="17">
        <v>0.117496033780651</v>
      </c>
      <c r="S558" s="17" t="s">
        <v>18440</v>
      </c>
      <c r="T558" s="17" t="s">
        <v>22222</v>
      </c>
      <c r="U558" s="17" t="s">
        <v>22223</v>
      </c>
      <c r="V558" s="17" t="s">
        <v>7915</v>
      </c>
      <c r="W558" s="17" t="s">
        <v>7920</v>
      </c>
    </row>
    <row r="559" spans="1:26" x14ac:dyDescent="0.3">
      <c r="A559" s="17">
        <v>558</v>
      </c>
      <c r="B559" s="17">
        <v>667</v>
      </c>
      <c r="C559" s="17" t="s">
        <v>23771</v>
      </c>
      <c r="D559" s="17" t="s">
        <v>18185</v>
      </c>
      <c r="E559" s="17" t="s">
        <v>18185</v>
      </c>
      <c r="F559" s="17" t="s">
        <v>17252</v>
      </c>
      <c r="G559" s="17" t="b">
        <v>1</v>
      </c>
      <c r="H559" s="17">
        <v>-0.67436859959734596</v>
      </c>
      <c r="I559" s="17">
        <v>0.54227999999999998</v>
      </c>
      <c r="J559" s="17">
        <v>16548.5745136349</v>
      </c>
      <c r="K559" s="17">
        <v>27724.911143040699</v>
      </c>
      <c r="L559" s="17">
        <v>8518.4452330691201</v>
      </c>
      <c r="M559" s="17">
        <v>35828.282162885902</v>
      </c>
      <c r="N559" s="17">
        <v>15854.865723646501</v>
      </c>
      <c r="O559" s="17">
        <v>23929.480319457201</v>
      </c>
      <c r="P559" s="17">
        <v>-11176.3366294058</v>
      </c>
      <c r="Q559" s="17">
        <v>0.59688467271386603</v>
      </c>
      <c r="R559" s="17">
        <v>-0.224109573129194</v>
      </c>
      <c r="S559" s="17" t="s">
        <v>18423</v>
      </c>
      <c r="T559" s="17" t="s">
        <v>21948</v>
      </c>
      <c r="U559" s="17" t="s">
        <v>21949</v>
      </c>
      <c r="V559" s="17" t="s">
        <v>21950</v>
      </c>
      <c r="W559" s="17" t="s">
        <v>21958</v>
      </c>
      <c r="X559" s="17" t="s">
        <v>3883</v>
      </c>
      <c r="Z559" s="17" t="s">
        <v>21952</v>
      </c>
    </row>
    <row r="560" spans="1:26" x14ac:dyDescent="0.3">
      <c r="A560" s="17">
        <v>559</v>
      </c>
      <c r="B560" s="17">
        <v>421</v>
      </c>
      <c r="C560" s="17" t="s">
        <v>23772</v>
      </c>
      <c r="D560" s="17" t="s">
        <v>18185</v>
      </c>
      <c r="E560" s="17" t="s">
        <v>18185</v>
      </c>
      <c r="F560" s="17" t="s">
        <v>528</v>
      </c>
      <c r="G560" s="17" t="b">
        <v>1</v>
      </c>
      <c r="H560" s="17">
        <v>-0.69075231204652698</v>
      </c>
      <c r="I560" s="17">
        <v>0.54557</v>
      </c>
      <c r="J560" s="17">
        <v>106179.989712269</v>
      </c>
      <c r="K560" s="17">
        <v>142652.50343184901</v>
      </c>
      <c r="L560" s="17">
        <v>90040.347876599903</v>
      </c>
      <c r="M560" s="17">
        <v>101182.020681269</v>
      </c>
      <c r="N560" s="17">
        <v>34269.329015905198</v>
      </c>
      <c r="O560" s="17">
        <v>84790.896707813998</v>
      </c>
      <c r="P560" s="17">
        <v>-36472.513719579802</v>
      </c>
      <c r="Q560" s="17">
        <v>0.74432615732534901</v>
      </c>
      <c r="R560" s="17">
        <v>-0.12823671863751199</v>
      </c>
      <c r="S560" s="17" t="s">
        <v>2146</v>
      </c>
      <c r="T560" s="17" t="s">
        <v>6725</v>
      </c>
      <c r="U560" s="17" t="s">
        <v>6726</v>
      </c>
      <c r="V560" s="17" t="s">
        <v>6727</v>
      </c>
      <c r="W560" s="17" t="s">
        <v>2973</v>
      </c>
      <c r="X560" s="17" t="s">
        <v>6600</v>
      </c>
      <c r="Z560" s="17" t="s">
        <v>6729</v>
      </c>
    </row>
    <row r="561" spans="1:26" x14ac:dyDescent="0.3">
      <c r="A561" s="17">
        <v>560</v>
      </c>
      <c r="B561" s="17">
        <v>186</v>
      </c>
      <c r="C561" s="17" t="s">
        <v>7493</v>
      </c>
      <c r="D561" s="17" t="s">
        <v>18185</v>
      </c>
      <c r="E561" s="17" t="s">
        <v>18185</v>
      </c>
      <c r="F561" s="17" t="s">
        <v>628</v>
      </c>
      <c r="G561" s="17" t="b">
        <v>1</v>
      </c>
      <c r="H561" s="17">
        <v>-0.65578304242114605</v>
      </c>
      <c r="I561" s="17">
        <v>0.54978000000000005</v>
      </c>
      <c r="J561" s="17">
        <v>42930.1259249379</v>
      </c>
      <c r="K561" s="17">
        <v>50598.827784587404</v>
      </c>
      <c r="L561" s="17">
        <v>43132.827731621001</v>
      </c>
      <c r="M561" s="17">
        <v>59232.700787568399</v>
      </c>
      <c r="N561" s="17">
        <v>12445.4477070103</v>
      </c>
      <c r="O561" s="17">
        <v>15979.895508039301</v>
      </c>
      <c r="P561" s="17">
        <v>-7668.7018596494499</v>
      </c>
      <c r="Q561" s="17">
        <v>0.84844111621919105</v>
      </c>
      <c r="R561" s="17">
        <v>-7.1378293344499605E-2</v>
      </c>
      <c r="S561" s="17" t="s">
        <v>2196</v>
      </c>
      <c r="T561" s="17" t="s">
        <v>7494</v>
      </c>
      <c r="U561" s="17" t="s">
        <v>7495</v>
      </c>
      <c r="V561" s="17" t="s">
        <v>7496</v>
      </c>
      <c r="W561" s="17" t="s">
        <v>7504</v>
      </c>
      <c r="Z561" s="17" t="s">
        <v>7498</v>
      </c>
    </row>
    <row r="562" spans="1:26" x14ac:dyDescent="0.3">
      <c r="A562" s="17">
        <v>561</v>
      </c>
      <c r="B562" s="17">
        <v>11</v>
      </c>
      <c r="C562" s="17" t="s">
        <v>23773</v>
      </c>
      <c r="D562" s="17" t="s">
        <v>18185</v>
      </c>
      <c r="E562" s="17" t="s">
        <v>18185</v>
      </c>
      <c r="F562" s="17" t="s">
        <v>228</v>
      </c>
      <c r="G562" s="17" t="b">
        <v>1</v>
      </c>
      <c r="H562" s="17">
        <v>0.67216362174821398</v>
      </c>
      <c r="I562" s="17">
        <v>0.55117000000000005</v>
      </c>
      <c r="J562" s="17">
        <v>174905.42566821101</v>
      </c>
      <c r="K562" s="17">
        <v>145629.60192762301</v>
      </c>
      <c r="L562" s="17">
        <v>169737.86160809599</v>
      </c>
      <c r="M562" s="17">
        <v>180191.50022329099</v>
      </c>
      <c r="N562" s="17">
        <v>33029.095496102302</v>
      </c>
      <c r="O562" s="17">
        <v>67823.9688498061</v>
      </c>
      <c r="P562" s="17">
        <v>29275.823740588399</v>
      </c>
      <c r="Q562" s="17">
        <v>1.2010293467336299</v>
      </c>
      <c r="R562" s="17">
        <v>7.9553619366906303E-2</v>
      </c>
      <c r="S562" s="17" t="s">
        <v>1996</v>
      </c>
      <c r="T562" s="17" t="s">
        <v>4370</v>
      </c>
      <c r="U562" s="17" t="s">
        <v>4371</v>
      </c>
      <c r="V562" s="17" t="s">
        <v>4372</v>
      </c>
      <c r="Y562" s="17" t="s">
        <v>4375</v>
      </c>
      <c r="Z562" s="17" t="s">
        <v>4374</v>
      </c>
    </row>
    <row r="563" spans="1:26" x14ac:dyDescent="0.3">
      <c r="A563" s="17">
        <v>562</v>
      </c>
      <c r="B563" s="17">
        <v>238</v>
      </c>
      <c r="C563" s="17" t="s">
        <v>6316</v>
      </c>
      <c r="D563" s="17" t="s">
        <v>18185</v>
      </c>
      <c r="E563" s="17" t="s">
        <v>18185</v>
      </c>
      <c r="F563" s="17" t="s">
        <v>476</v>
      </c>
      <c r="G563" s="17" t="b">
        <v>1</v>
      </c>
      <c r="H563" s="17">
        <v>-0.65059703211779696</v>
      </c>
      <c r="I563" s="17">
        <v>0.55167999999999995</v>
      </c>
      <c r="J563" s="17">
        <v>230926.06535623799</v>
      </c>
      <c r="K563" s="17">
        <v>274436.81086290401</v>
      </c>
      <c r="L563" s="17">
        <v>273211.79749422398</v>
      </c>
      <c r="M563" s="17">
        <v>302530.41267527302</v>
      </c>
      <c r="N563" s="17">
        <v>88355.379470474203</v>
      </c>
      <c r="O563" s="17">
        <v>74909.2774730253</v>
      </c>
      <c r="P563" s="17">
        <v>-43510.745506665997</v>
      </c>
      <c r="Q563" s="17">
        <v>0.84145441214734895</v>
      </c>
      <c r="R563" s="17">
        <v>-7.4969408017516906E-2</v>
      </c>
      <c r="S563" s="17" t="s">
        <v>2120</v>
      </c>
      <c r="T563" s="17" t="s">
        <v>6317</v>
      </c>
      <c r="U563" s="17" t="s">
        <v>6318</v>
      </c>
      <c r="V563" s="17" t="s">
        <v>6319</v>
      </c>
      <c r="W563" s="17" t="s">
        <v>6325</v>
      </c>
      <c r="X563" s="17" t="s">
        <v>6327</v>
      </c>
    </row>
    <row r="564" spans="1:26" x14ac:dyDescent="0.3">
      <c r="A564" s="17">
        <v>563</v>
      </c>
      <c r="B564" s="17">
        <v>623</v>
      </c>
      <c r="C564" s="17" t="s">
        <v>23774</v>
      </c>
      <c r="D564" s="17" t="s">
        <v>18185</v>
      </c>
      <c r="E564" s="17" t="s">
        <v>18185</v>
      </c>
      <c r="F564" s="17" t="s">
        <v>644</v>
      </c>
      <c r="G564" s="17" t="b">
        <v>1</v>
      </c>
      <c r="H564" s="17">
        <v>-0.64199369764765701</v>
      </c>
      <c r="I564" s="17">
        <v>0.55618999999999996</v>
      </c>
      <c r="J564" s="17">
        <v>162439.721787066</v>
      </c>
      <c r="K564" s="17">
        <v>172809.20235352599</v>
      </c>
      <c r="L564" s="17">
        <v>154741.183578608</v>
      </c>
      <c r="M564" s="17">
        <v>175103.39967552101</v>
      </c>
      <c r="N564" s="17">
        <v>18708.029255602702</v>
      </c>
      <c r="O564" s="17">
        <v>20800.738114689899</v>
      </c>
      <c r="P564" s="17">
        <v>-10369.480566459701</v>
      </c>
      <c r="Q564" s="17">
        <v>0.93999462745481399</v>
      </c>
      <c r="R564" s="17">
        <v>-2.68746286060416E-2</v>
      </c>
      <c r="S564" s="17" t="s">
        <v>2204</v>
      </c>
      <c r="T564" s="17" t="s">
        <v>7625</v>
      </c>
      <c r="U564" s="17" t="s">
        <v>7626</v>
      </c>
      <c r="V564" s="17" t="s">
        <v>7627</v>
      </c>
      <c r="W564" s="17" t="s">
        <v>7634</v>
      </c>
      <c r="X564" s="17" t="s">
        <v>7635</v>
      </c>
      <c r="Z564" s="17" t="s">
        <v>7629</v>
      </c>
    </row>
    <row r="565" spans="1:26" x14ac:dyDescent="0.3">
      <c r="A565" s="17">
        <v>564</v>
      </c>
      <c r="B565" s="17">
        <v>641</v>
      </c>
      <c r="C565" s="17" t="s">
        <v>23775</v>
      </c>
      <c r="D565" s="17" t="s">
        <v>18185</v>
      </c>
      <c r="E565" s="17" t="s">
        <v>18185</v>
      </c>
      <c r="F565" s="17" t="s">
        <v>17204</v>
      </c>
      <c r="G565" s="17" t="b">
        <v>1</v>
      </c>
      <c r="H565" s="17">
        <v>-0.64012346739054105</v>
      </c>
      <c r="I565" s="17">
        <v>0.56016999999999995</v>
      </c>
      <c r="J565" s="17">
        <v>5050.0230996274704</v>
      </c>
      <c r="K565" s="17">
        <v>5679.2349300669202</v>
      </c>
      <c r="L565" s="17">
        <v>5356.2925157037298</v>
      </c>
      <c r="M565" s="17">
        <v>5185.9261313561401</v>
      </c>
      <c r="N565" s="17">
        <v>995.95459034008502</v>
      </c>
      <c r="O565" s="17">
        <v>1380.8219659648801</v>
      </c>
      <c r="P565" s="17">
        <v>-629.21183043944802</v>
      </c>
      <c r="Q565" s="17">
        <v>0.88920834616150801</v>
      </c>
      <c r="R565" s="17">
        <v>-5.0996469640526697E-2</v>
      </c>
      <c r="S565" s="17" t="s">
        <v>18449</v>
      </c>
      <c r="T565" s="17" t="s">
        <v>22347</v>
      </c>
      <c r="U565" s="17" t="s">
        <v>22348</v>
      </c>
      <c r="V565" s="17" t="s">
        <v>22349</v>
      </c>
      <c r="W565" s="17" t="s">
        <v>22355</v>
      </c>
    </row>
    <row r="566" spans="1:26" x14ac:dyDescent="0.3">
      <c r="A566" s="17">
        <v>565</v>
      </c>
      <c r="B566" s="17">
        <v>226</v>
      </c>
      <c r="C566" s="17" t="s">
        <v>5413</v>
      </c>
      <c r="D566" s="17" t="s">
        <v>18185</v>
      </c>
      <c r="E566" s="17" t="s">
        <v>18185</v>
      </c>
      <c r="F566" s="17" t="s">
        <v>360</v>
      </c>
      <c r="G566" s="17" t="b">
        <v>1</v>
      </c>
      <c r="H566" s="17">
        <v>-0.62867973411239197</v>
      </c>
      <c r="I566" s="17">
        <v>0.56369000000000002</v>
      </c>
      <c r="J566" s="17">
        <v>134609.46710851</v>
      </c>
      <c r="K566" s="17">
        <v>156206.578757201</v>
      </c>
      <c r="L566" s="17">
        <v>153345.45124305901</v>
      </c>
      <c r="M566" s="17">
        <v>150991.66253082201</v>
      </c>
      <c r="N566" s="17">
        <v>41570.887902645598</v>
      </c>
      <c r="O566" s="17">
        <v>42570.791239849597</v>
      </c>
      <c r="P566" s="17">
        <v>-21597.1116486914</v>
      </c>
      <c r="Q566" s="17">
        <v>0.86174006357145305</v>
      </c>
      <c r="R566" s="17">
        <v>-6.4623715591574704E-2</v>
      </c>
      <c r="S566" s="17" t="s">
        <v>2062</v>
      </c>
      <c r="T566" s="17" t="s">
        <v>5414</v>
      </c>
      <c r="U566" s="17" t="s">
        <v>5415</v>
      </c>
      <c r="V566" s="17" t="s">
        <v>5416</v>
      </c>
      <c r="W566" s="17" t="s">
        <v>2939</v>
      </c>
      <c r="X566" s="17" t="s">
        <v>5423</v>
      </c>
      <c r="Z566" s="17" t="s">
        <v>5418</v>
      </c>
    </row>
    <row r="567" spans="1:26" x14ac:dyDescent="0.3">
      <c r="A567" s="17">
        <v>566</v>
      </c>
      <c r="B567" s="17">
        <v>84</v>
      </c>
      <c r="C567" s="17" t="s">
        <v>23776</v>
      </c>
      <c r="D567" s="17" t="s">
        <v>18185</v>
      </c>
      <c r="E567" s="17" t="s">
        <v>18185</v>
      </c>
      <c r="F567" s="17" t="s">
        <v>158</v>
      </c>
      <c r="G567" s="17" t="b">
        <v>1</v>
      </c>
      <c r="H567" s="17">
        <v>-0.63078477671993205</v>
      </c>
      <c r="I567" s="17">
        <v>0.56408000000000003</v>
      </c>
      <c r="J567" s="17">
        <v>463962.54547161399</v>
      </c>
      <c r="K567" s="17">
        <v>525187.99488689401</v>
      </c>
      <c r="L567" s="17">
        <v>410465.041186121</v>
      </c>
      <c r="M567" s="17">
        <v>477176.80821219401</v>
      </c>
      <c r="N567" s="17">
        <v>104560.658535589</v>
      </c>
      <c r="O567" s="17">
        <v>131644.84399116199</v>
      </c>
      <c r="P567" s="17">
        <v>-61225.4494152798</v>
      </c>
      <c r="Q567" s="17">
        <v>0.88342184129996104</v>
      </c>
      <c r="R567" s="17">
        <v>-5.3831867655405201E-2</v>
      </c>
      <c r="S567" s="17" t="s">
        <v>1961</v>
      </c>
      <c r="T567" s="17" t="s">
        <v>3816</v>
      </c>
      <c r="U567" s="17" t="s">
        <v>3817</v>
      </c>
      <c r="V567" s="17" t="s">
        <v>3818</v>
      </c>
      <c r="W567" s="17" t="s">
        <v>3825</v>
      </c>
      <c r="X567" s="17" t="s">
        <v>2922</v>
      </c>
      <c r="Z567" s="17" t="s">
        <v>3820</v>
      </c>
    </row>
    <row r="568" spans="1:26" x14ac:dyDescent="0.3">
      <c r="A568" s="17">
        <v>567</v>
      </c>
      <c r="B568" s="17">
        <v>717</v>
      </c>
      <c r="C568" s="17" t="s">
        <v>23777</v>
      </c>
      <c r="D568" s="17" t="s">
        <v>18185</v>
      </c>
      <c r="E568" s="17" t="s">
        <v>18185</v>
      </c>
      <c r="F568" s="17" t="s">
        <v>17360</v>
      </c>
      <c r="G568" s="17" t="b">
        <v>1</v>
      </c>
      <c r="H568" s="17">
        <v>-0.64041722490924602</v>
      </c>
      <c r="I568" s="17">
        <v>0.56550999999999996</v>
      </c>
      <c r="J568" s="17">
        <v>16788.778973431799</v>
      </c>
      <c r="K568" s="17">
        <v>22459.207106129601</v>
      </c>
      <c r="L568" s="17">
        <v>10343.537402138099</v>
      </c>
      <c r="M568" s="17">
        <v>18620.857036850699</v>
      </c>
      <c r="N568" s="17">
        <v>13374.0311730673</v>
      </c>
      <c r="O568" s="17">
        <v>7505.3097216817696</v>
      </c>
      <c r="P568" s="17">
        <v>-5670.4281326978098</v>
      </c>
      <c r="Q568" s="17">
        <v>0.74752322707108299</v>
      </c>
      <c r="R568" s="17">
        <v>-0.126375308378673</v>
      </c>
      <c r="S568" s="17" t="s">
        <v>18346</v>
      </c>
      <c r="T568" s="17" t="s">
        <v>20821</v>
      </c>
      <c r="U568" s="17" t="s">
        <v>20822</v>
      </c>
      <c r="V568" s="17" t="s">
        <v>20823</v>
      </c>
      <c r="W568" s="17" t="s">
        <v>20830</v>
      </c>
      <c r="Z568" s="17" t="s">
        <v>20825</v>
      </c>
    </row>
    <row r="569" spans="1:26" x14ac:dyDescent="0.3">
      <c r="A569" s="17">
        <v>568</v>
      </c>
      <c r="B569" s="17">
        <v>214</v>
      </c>
      <c r="C569" s="17" t="s">
        <v>23778</v>
      </c>
      <c r="D569" s="17" t="s">
        <v>18185</v>
      </c>
      <c r="E569" s="17" t="s">
        <v>18185</v>
      </c>
      <c r="F569" s="17" t="s">
        <v>16682</v>
      </c>
      <c r="G569" s="17" t="b">
        <v>1</v>
      </c>
      <c r="H569" s="17">
        <v>0.65222888350971697</v>
      </c>
      <c r="I569" s="17">
        <v>0.56555999999999995</v>
      </c>
      <c r="J569" s="17">
        <v>14838.7487959586</v>
      </c>
      <c r="K569" s="17">
        <v>10823.541604776799</v>
      </c>
      <c r="L569" s="17">
        <v>19617.255125994001</v>
      </c>
      <c r="M569" s="17">
        <v>12871.4341066697</v>
      </c>
      <c r="N569" s="17">
        <v>9818.3540844827803</v>
      </c>
      <c r="O569" s="17">
        <v>4158.5829049764798</v>
      </c>
      <c r="P569" s="17">
        <v>4015.2071911818298</v>
      </c>
      <c r="Q569" s="17">
        <v>1.3709698117120701</v>
      </c>
      <c r="R569" s="17">
        <v>0.13702789187834699</v>
      </c>
      <c r="S569" s="17" t="s">
        <v>18249</v>
      </c>
      <c r="T569" s="17" t="s">
        <v>19411</v>
      </c>
      <c r="U569" s="17" t="s">
        <v>19412</v>
      </c>
      <c r="V569" s="17" t="s">
        <v>19413</v>
      </c>
      <c r="W569" s="17" t="s">
        <v>19420</v>
      </c>
      <c r="Z569" s="17" t="s">
        <v>19415</v>
      </c>
    </row>
    <row r="570" spans="1:26" x14ac:dyDescent="0.3">
      <c r="A570" s="17">
        <v>569</v>
      </c>
      <c r="B570" s="17">
        <v>265</v>
      </c>
      <c r="C570" s="17" t="s">
        <v>23779</v>
      </c>
      <c r="D570" s="17" t="s">
        <v>18185</v>
      </c>
      <c r="E570" s="17" t="s">
        <v>18185</v>
      </c>
      <c r="F570" s="17" t="s">
        <v>16716</v>
      </c>
      <c r="G570" s="17" t="b">
        <v>1</v>
      </c>
      <c r="H570" s="17">
        <v>0.66730945250599305</v>
      </c>
      <c r="I570" s="17">
        <v>0.56682999999999995</v>
      </c>
      <c r="J570" s="17">
        <v>107677.602305047</v>
      </c>
      <c r="K570" s="17">
        <v>90385.633143974293</v>
      </c>
      <c r="L570" s="17">
        <v>92021.0498772633</v>
      </c>
      <c r="M570" s="17">
        <v>94114.795108038699</v>
      </c>
      <c r="N570" s="17">
        <v>43606.689203413604</v>
      </c>
      <c r="O570" s="17">
        <v>10625.5609281743</v>
      </c>
      <c r="P570" s="17">
        <v>17291.969161072899</v>
      </c>
      <c r="Q570" s="17">
        <v>1.1913132492365099</v>
      </c>
      <c r="R570" s="17">
        <v>7.6025971833330305E-2</v>
      </c>
      <c r="S570" s="17" t="s">
        <v>18463</v>
      </c>
      <c r="T570" s="17" t="s">
        <v>22560</v>
      </c>
      <c r="U570" s="17" t="s">
        <v>22561</v>
      </c>
      <c r="V570" s="17" t="s">
        <v>22562</v>
      </c>
      <c r="W570" s="17" t="s">
        <v>16105</v>
      </c>
    </row>
    <row r="571" spans="1:26" x14ac:dyDescent="0.3">
      <c r="A571" s="17">
        <v>570</v>
      </c>
      <c r="B571" s="17">
        <v>396</v>
      </c>
      <c r="C571" s="17" t="s">
        <v>23780</v>
      </c>
      <c r="D571" s="17" t="s">
        <v>18185</v>
      </c>
      <c r="E571" s="17" t="s">
        <v>18185</v>
      </c>
      <c r="F571" s="17" t="s">
        <v>522</v>
      </c>
      <c r="G571" s="17" t="b">
        <v>1</v>
      </c>
      <c r="H571" s="17">
        <v>-0.63862104684673204</v>
      </c>
      <c r="I571" s="17">
        <v>0.56716</v>
      </c>
      <c r="J571" s="17">
        <v>260860.679926432</v>
      </c>
      <c r="K571" s="17">
        <v>296652.183776049</v>
      </c>
      <c r="L571" s="17">
        <v>249748.03918501901</v>
      </c>
      <c r="M571" s="17">
        <v>329859.92843611003</v>
      </c>
      <c r="N571" s="17">
        <v>46566.6653965441</v>
      </c>
      <c r="O571" s="17">
        <v>85174.321544533697</v>
      </c>
      <c r="P571" s="17">
        <v>-35791.503849616398</v>
      </c>
      <c r="Q571" s="17">
        <v>0.87934859135695298</v>
      </c>
      <c r="R571" s="17">
        <v>-5.5838927780006598E-2</v>
      </c>
      <c r="S571" s="17" t="s">
        <v>2143</v>
      </c>
      <c r="T571" s="17" t="s">
        <v>6671</v>
      </c>
      <c r="U571" s="17" t="s">
        <v>6672</v>
      </c>
      <c r="V571" s="17" t="s">
        <v>6673</v>
      </c>
      <c r="W571" s="17" t="s">
        <v>2939</v>
      </c>
      <c r="X571" s="17" t="s">
        <v>6680</v>
      </c>
      <c r="Z571" s="17" t="s">
        <v>6675</v>
      </c>
    </row>
    <row r="572" spans="1:26" x14ac:dyDescent="0.3">
      <c r="A572" s="17">
        <v>571</v>
      </c>
      <c r="B572" s="17">
        <v>121</v>
      </c>
      <c r="C572" s="17" t="s">
        <v>23781</v>
      </c>
      <c r="D572" s="17" t="s">
        <v>18185</v>
      </c>
      <c r="E572" s="17" t="s">
        <v>18185</v>
      </c>
      <c r="F572" s="17" t="s">
        <v>16634</v>
      </c>
      <c r="G572" s="17" t="b">
        <v>1</v>
      </c>
      <c r="H572" s="17">
        <v>-0.62568606879479405</v>
      </c>
      <c r="I572" s="17">
        <v>0.56725000000000003</v>
      </c>
      <c r="J572" s="17">
        <v>99932.420043456004</v>
      </c>
      <c r="K572" s="17">
        <v>114069.71559195399</v>
      </c>
      <c r="L572" s="17">
        <v>110437.91200271501</v>
      </c>
      <c r="M572" s="17">
        <v>124606.219927763</v>
      </c>
      <c r="N572" s="17">
        <v>30785.5018255178</v>
      </c>
      <c r="O572" s="17">
        <v>24162.7267434278</v>
      </c>
      <c r="P572" s="17">
        <v>-14137.295548497799</v>
      </c>
      <c r="Q572" s="17">
        <v>0.87606442713446198</v>
      </c>
      <c r="R572" s="17">
        <v>-5.74639539687943E-2</v>
      </c>
      <c r="S572" s="17" t="s">
        <v>18486</v>
      </c>
      <c r="T572" s="17" t="s">
        <v>22886</v>
      </c>
      <c r="U572" s="17" t="s">
        <v>22887</v>
      </c>
      <c r="V572" s="17" t="s">
        <v>22888</v>
      </c>
      <c r="W572" s="17" t="s">
        <v>22896</v>
      </c>
      <c r="Z572" s="17" t="s">
        <v>22890</v>
      </c>
    </row>
    <row r="573" spans="1:26" x14ac:dyDescent="0.3">
      <c r="A573" s="17">
        <v>572</v>
      </c>
      <c r="B573" s="17">
        <v>430</v>
      </c>
      <c r="C573" s="17" t="s">
        <v>23782</v>
      </c>
      <c r="D573" s="17" t="s">
        <v>18185</v>
      </c>
      <c r="E573" s="17" t="s">
        <v>18185</v>
      </c>
      <c r="F573" s="17" t="s">
        <v>820</v>
      </c>
      <c r="G573" s="17" t="b">
        <v>1</v>
      </c>
      <c r="H573" s="17">
        <v>-0.62937700921615303</v>
      </c>
      <c r="I573" s="17">
        <v>0.57252999999999998</v>
      </c>
      <c r="J573" s="17">
        <v>91159.693117309303</v>
      </c>
      <c r="K573" s="17">
        <v>121492.573538553</v>
      </c>
      <c r="L573" s="17">
        <v>58289.910099598499</v>
      </c>
      <c r="M573" s="17">
        <v>105708.06055864001</v>
      </c>
      <c r="N573" s="17">
        <v>73287.902621753499</v>
      </c>
      <c r="O573" s="17">
        <v>39964.770568802203</v>
      </c>
      <c r="P573" s="17">
        <v>-30332.880421243401</v>
      </c>
      <c r="Q573" s="17">
        <v>0.75033140267114395</v>
      </c>
      <c r="R573" s="17">
        <v>-0.12474687719183999</v>
      </c>
      <c r="S573" s="17" t="s">
        <v>2292</v>
      </c>
      <c r="U573" s="17" t="s">
        <v>8917</v>
      </c>
      <c r="V573" s="17" t="s">
        <v>8918</v>
      </c>
      <c r="W573" s="17" t="s">
        <v>8925</v>
      </c>
      <c r="Z573" s="17" t="s">
        <v>8920</v>
      </c>
    </row>
    <row r="574" spans="1:26" x14ac:dyDescent="0.3">
      <c r="A574" s="17">
        <v>573</v>
      </c>
      <c r="B574" s="17">
        <v>350</v>
      </c>
      <c r="C574" s="17" t="s">
        <v>23190</v>
      </c>
      <c r="D574" s="17" t="s">
        <v>18185</v>
      </c>
      <c r="E574" s="17" t="s">
        <v>18185</v>
      </c>
      <c r="F574" s="17" t="s">
        <v>16802</v>
      </c>
      <c r="G574" s="17" t="b">
        <v>1</v>
      </c>
      <c r="H574" s="17">
        <v>0.61411519578250395</v>
      </c>
      <c r="I574" s="17">
        <v>0.57291999999999998</v>
      </c>
      <c r="J574" s="17">
        <v>94138.276361185301</v>
      </c>
      <c r="K574" s="17">
        <v>81461.594802634194</v>
      </c>
      <c r="L574" s="17">
        <v>106703.299667791</v>
      </c>
      <c r="M574" s="17">
        <v>87012.293218878403</v>
      </c>
      <c r="N574" s="17">
        <v>26936.988712050301</v>
      </c>
      <c r="O574" s="17">
        <v>23509.539819210499</v>
      </c>
      <c r="P574" s="17">
        <v>12676.681558551199</v>
      </c>
      <c r="Q574" s="17">
        <v>1.1556154355836601</v>
      </c>
      <c r="R574" s="17">
        <v>6.2813334092924694E-2</v>
      </c>
      <c r="S574" s="17" t="s">
        <v>18507</v>
      </c>
      <c r="T574" s="17" t="s">
        <v>23191</v>
      </c>
      <c r="U574" s="17" t="s">
        <v>23192</v>
      </c>
      <c r="V574" s="17" t="s">
        <v>4424</v>
      </c>
      <c r="W574" s="17" t="s">
        <v>23199</v>
      </c>
    </row>
    <row r="575" spans="1:26" x14ac:dyDescent="0.3">
      <c r="A575" s="17">
        <v>574</v>
      </c>
      <c r="B575" s="17">
        <v>205</v>
      </c>
      <c r="C575" s="17" t="s">
        <v>23783</v>
      </c>
      <c r="D575" s="17" t="s">
        <v>18185</v>
      </c>
      <c r="E575" s="17" t="s">
        <v>18185</v>
      </c>
      <c r="F575" s="17" t="s">
        <v>762</v>
      </c>
      <c r="G575" s="17" t="b">
        <v>1</v>
      </c>
      <c r="H575" s="17">
        <v>-0.62062342704092699</v>
      </c>
      <c r="I575" s="17">
        <v>0.5746</v>
      </c>
      <c r="J575" s="17">
        <v>115324.61268814201</v>
      </c>
      <c r="K575" s="17">
        <v>138549.88523005199</v>
      </c>
      <c r="L575" s="17">
        <v>92477.519215670807</v>
      </c>
      <c r="M575" s="17">
        <v>141587.80343504701</v>
      </c>
      <c r="N575" s="17">
        <v>55055.626520910599</v>
      </c>
      <c r="O575" s="17">
        <v>34208.270010177097</v>
      </c>
      <c r="P575" s="17">
        <v>-23225.272541910199</v>
      </c>
      <c r="Q575" s="17">
        <v>0.83236887924269098</v>
      </c>
      <c r="R575" s="17">
        <v>-7.9684165637044904E-2</v>
      </c>
      <c r="S575" s="17" t="s">
        <v>2263</v>
      </c>
      <c r="T575" s="17" t="s">
        <v>8503</v>
      </c>
      <c r="U575" s="17" t="s">
        <v>8504</v>
      </c>
      <c r="V575" s="17" t="s">
        <v>8505</v>
      </c>
      <c r="W575" s="17" t="s">
        <v>8511</v>
      </c>
    </row>
    <row r="576" spans="1:26" x14ac:dyDescent="0.3">
      <c r="A576" s="17">
        <v>575</v>
      </c>
      <c r="B576" s="17">
        <v>229</v>
      </c>
      <c r="C576" s="17" t="s">
        <v>4825</v>
      </c>
      <c r="D576" s="17" t="s">
        <v>18185</v>
      </c>
      <c r="E576" s="17" t="s">
        <v>18185</v>
      </c>
      <c r="F576" s="17" t="s">
        <v>286</v>
      </c>
      <c r="G576" s="17" t="b">
        <v>1</v>
      </c>
      <c r="H576" s="17">
        <v>0.61024621785128397</v>
      </c>
      <c r="I576" s="17">
        <v>0.57486000000000004</v>
      </c>
      <c r="J576" s="17">
        <v>330170.42528110702</v>
      </c>
      <c r="K576" s="17">
        <v>268257.73053954798</v>
      </c>
      <c r="L576" s="17">
        <v>315230.25999074301</v>
      </c>
      <c r="M576" s="17">
        <v>312391.21114383102</v>
      </c>
      <c r="N576" s="17">
        <v>119279.730291332</v>
      </c>
      <c r="O576" s="17">
        <v>129042.09126120601</v>
      </c>
      <c r="P576" s="17">
        <v>61912.694741558902</v>
      </c>
      <c r="Q576" s="17">
        <v>1.23079556595455</v>
      </c>
      <c r="R576" s="17">
        <v>9.0185922995522402E-2</v>
      </c>
      <c r="S576" s="17" t="s">
        <v>2025</v>
      </c>
      <c r="T576" s="17" t="s">
        <v>4826</v>
      </c>
      <c r="U576" s="17" t="s">
        <v>4827</v>
      </c>
      <c r="V576" s="17" t="s">
        <v>4828</v>
      </c>
      <c r="W576" s="17" t="s">
        <v>4834</v>
      </c>
      <c r="X576" s="17" t="s">
        <v>4835</v>
      </c>
    </row>
    <row r="577" spans="1:26" x14ac:dyDescent="0.3">
      <c r="A577" s="17">
        <v>576</v>
      </c>
      <c r="B577" s="17">
        <v>612</v>
      </c>
      <c r="C577" s="17" t="s">
        <v>23784</v>
      </c>
      <c r="D577" s="17" t="s">
        <v>18185</v>
      </c>
      <c r="E577" s="17" t="s">
        <v>18185</v>
      </c>
      <c r="F577" s="17" t="s">
        <v>17158</v>
      </c>
      <c r="G577" s="17" t="b">
        <v>1</v>
      </c>
      <c r="H577" s="17">
        <v>0.63375564368322301</v>
      </c>
      <c r="I577" s="17">
        <v>0.57633000000000001</v>
      </c>
      <c r="J577" s="17">
        <v>18548.783955311999</v>
      </c>
      <c r="K577" s="17">
        <v>10925.3196672952</v>
      </c>
      <c r="L577" s="17">
        <v>9675.31801544872</v>
      </c>
      <c r="M577" s="17">
        <v>8643.1306007782405</v>
      </c>
      <c r="N577" s="17">
        <v>19242.004627196198</v>
      </c>
      <c r="O577" s="17">
        <v>7989.85550442767</v>
      </c>
      <c r="P577" s="17">
        <v>7623.4642880167803</v>
      </c>
      <c r="Q577" s="17">
        <v>1.69777951768656</v>
      </c>
      <c r="R577" s="17">
        <v>0.22988128987178399</v>
      </c>
      <c r="S577" s="17" t="s">
        <v>18403</v>
      </c>
      <c r="T577" s="17" t="s">
        <v>21657</v>
      </c>
      <c r="U577" s="17" t="s">
        <v>21658</v>
      </c>
      <c r="V577" s="17" t="s">
        <v>21659</v>
      </c>
      <c r="W577" s="17" t="s">
        <v>21666</v>
      </c>
      <c r="Z577" s="17" t="s">
        <v>21661</v>
      </c>
    </row>
    <row r="578" spans="1:26" x14ac:dyDescent="0.3">
      <c r="A578" s="17">
        <v>577</v>
      </c>
      <c r="B578" s="17">
        <v>241</v>
      </c>
      <c r="C578" s="17" t="s">
        <v>22125</v>
      </c>
      <c r="D578" s="17" t="s">
        <v>18185</v>
      </c>
      <c r="E578" s="17" t="s">
        <v>18185</v>
      </c>
      <c r="F578" s="17" t="s">
        <v>16698</v>
      </c>
      <c r="G578" s="17" t="b">
        <v>1</v>
      </c>
      <c r="H578" s="17">
        <v>-0.62385548188277096</v>
      </c>
      <c r="I578" s="17">
        <v>0.58216000000000001</v>
      </c>
      <c r="J578" s="17">
        <v>51238.766433425997</v>
      </c>
      <c r="K578" s="17">
        <v>58741.301001124797</v>
      </c>
      <c r="L578" s="17">
        <v>47270.310010804104</v>
      </c>
      <c r="M578" s="17">
        <v>48302.4686729409</v>
      </c>
      <c r="N578" s="17">
        <v>7910.54364972658</v>
      </c>
      <c r="O578" s="17">
        <v>19269.222653922301</v>
      </c>
      <c r="P578" s="17">
        <v>-7502.53456769887</v>
      </c>
      <c r="Q578" s="17">
        <v>0.87227837245969098</v>
      </c>
      <c r="R578" s="17">
        <v>-5.9344895422664301E-2</v>
      </c>
      <c r="S578" s="17" t="s">
        <v>18434</v>
      </c>
      <c r="T578" s="17" t="s">
        <v>22126</v>
      </c>
      <c r="U578" s="17" t="s">
        <v>22127</v>
      </c>
      <c r="V578" s="17" t="s">
        <v>22128</v>
      </c>
      <c r="W578" s="17" t="s">
        <v>22134</v>
      </c>
    </row>
    <row r="579" spans="1:26" x14ac:dyDescent="0.3">
      <c r="A579" s="17">
        <v>578</v>
      </c>
      <c r="B579" s="17">
        <v>683</v>
      </c>
      <c r="C579" s="17" t="s">
        <v>23785</v>
      </c>
      <c r="D579" s="17" t="s">
        <v>18185</v>
      </c>
      <c r="E579" s="17" t="s">
        <v>18185</v>
      </c>
      <c r="F579" s="17" t="s">
        <v>17274</v>
      </c>
      <c r="G579" s="17" t="b">
        <v>1</v>
      </c>
      <c r="H579" s="17">
        <v>-0.63805441240337502</v>
      </c>
      <c r="I579" s="17">
        <v>0.58289000000000002</v>
      </c>
      <c r="J579" s="17">
        <v>10921.578866045</v>
      </c>
      <c r="K579" s="17">
        <v>14405.8137413602</v>
      </c>
      <c r="L579" s="17">
        <v>12175.8946618681</v>
      </c>
      <c r="M579" s="17">
        <v>11005.8703300789</v>
      </c>
      <c r="N579" s="17">
        <v>2185.5147492165702</v>
      </c>
      <c r="O579" s="17">
        <v>9202.2731471825791</v>
      </c>
      <c r="P579" s="17">
        <v>-3484.2348753152</v>
      </c>
      <c r="Q579" s="17">
        <v>0.75813689265524098</v>
      </c>
      <c r="R579" s="17">
        <v>-0.120252369094828</v>
      </c>
      <c r="S579" s="17" t="s">
        <v>18382</v>
      </c>
      <c r="T579" s="17" t="s">
        <v>21345</v>
      </c>
      <c r="U579" s="17" t="s">
        <v>21346</v>
      </c>
      <c r="V579" s="17" t="s">
        <v>12932</v>
      </c>
      <c r="W579" s="17" t="s">
        <v>21352</v>
      </c>
    </row>
    <row r="580" spans="1:26" x14ac:dyDescent="0.3">
      <c r="A580" s="17">
        <v>579</v>
      </c>
      <c r="B580" s="17">
        <v>387</v>
      </c>
      <c r="C580" s="17" t="s">
        <v>23786</v>
      </c>
      <c r="D580" s="17" t="s">
        <v>18185</v>
      </c>
      <c r="E580" s="17" t="s">
        <v>18185</v>
      </c>
      <c r="F580" s="17" t="s">
        <v>446</v>
      </c>
      <c r="G580" s="17" t="b">
        <v>1</v>
      </c>
      <c r="H580" s="17">
        <v>-0.63580324735139204</v>
      </c>
      <c r="I580" s="17">
        <v>0.58431</v>
      </c>
      <c r="J580" s="17">
        <v>189348.36454615401</v>
      </c>
      <c r="K580" s="17">
        <v>211431.92919644501</v>
      </c>
      <c r="L580" s="17">
        <v>187010.06199818899</v>
      </c>
      <c r="M580" s="17">
        <v>212324.905836024</v>
      </c>
      <c r="N580" s="17">
        <v>58588.014070267804</v>
      </c>
      <c r="O580" s="17">
        <v>13662.2639914184</v>
      </c>
      <c r="P580" s="17">
        <v>-22083.564650290798</v>
      </c>
      <c r="Q580" s="17">
        <v>0.89555236650292003</v>
      </c>
      <c r="R580" s="17">
        <v>-4.7909014149600498E-2</v>
      </c>
      <c r="S580" s="17" t="s">
        <v>2105</v>
      </c>
      <c r="T580" s="17" t="s">
        <v>6080</v>
      </c>
      <c r="U580" s="17" t="s">
        <v>6081</v>
      </c>
      <c r="V580" s="17" t="s">
        <v>6082</v>
      </c>
      <c r="W580" s="17" t="s">
        <v>6088</v>
      </c>
      <c r="X580" s="17" t="s">
        <v>6089</v>
      </c>
      <c r="Z580" s="17" t="s">
        <v>6084</v>
      </c>
    </row>
    <row r="581" spans="1:26" x14ac:dyDescent="0.3">
      <c r="A581" s="17">
        <v>580</v>
      </c>
      <c r="B581" s="17">
        <v>294</v>
      </c>
      <c r="C581" s="17" t="s">
        <v>23787</v>
      </c>
      <c r="D581" s="17" t="s">
        <v>18185</v>
      </c>
      <c r="E581" s="17" t="s">
        <v>18185</v>
      </c>
      <c r="F581" s="17" t="s">
        <v>16746</v>
      </c>
      <c r="G581" s="17" t="b">
        <v>1</v>
      </c>
      <c r="H581" s="17">
        <v>-0.62013806657617598</v>
      </c>
      <c r="I581" s="17">
        <v>0.58596999999999999</v>
      </c>
      <c r="J581" s="17">
        <v>33727.358002146502</v>
      </c>
      <c r="K581" s="17">
        <v>45372.420867719498</v>
      </c>
      <c r="L581" s="17">
        <v>40266.190743482803</v>
      </c>
      <c r="M581" s="17">
        <v>44228.716903300097</v>
      </c>
      <c r="N581" s="17">
        <v>11478.684994160099</v>
      </c>
      <c r="O581" s="17">
        <v>30431.8858043502</v>
      </c>
      <c r="P581" s="17">
        <v>-11645.062865573</v>
      </c>
      <c r="Q581" s="17">
        <v>0.74334490770233597</v>
      </c>
      <c r="R581" s="17">
        <v>-0.12880962936820001</v>
      </c>
      <c r="S581" s="17" t="s">
        <v>18501</v>
      </c>
      <c r="T581" s="17" t="s">
        <v>23106</v>
      </c>
      <c r="U581" s="17" t="s">
        <v>23107</v>
      </c>
      <c r="V581" s="17" t="s">
        <v>23108</v>
      </c>
      <c r="W581" s="17" t="s">
        <v>23114</v>
      </c>
    </row>
    <row r="582" spans="1:26" x14ac:dyDescent="0.3">
      <c r="A582" s="17">
        <v>581</v>
      </c>
      <c r="B582" s="17">
        <v>331</v>
      </c>
      <c r="C582" s="17" t="s">
        <v>23788</v>
      </c>
      <c r="D582" s="17" t="s">
        <v>18185</v>
      </c>
      <c r="E582" s="17" t="s">
        <v>18185</v>
      </c>
      <c r="F582" s="17" t="s">
        <v>16780</v>
      </c>
      <c r="G582" s="17" t="b">
        <v>1</v>
      </c>
      <c r="H582" s="17">
        <v>0.59289162308468402</v>
      </c>
      <c r="I582" s="17">
        <v>0.58806000000000003</v>
      </c>
      <c r="J582" s="17">
        <v>21767.8898095841</v>
      </c>
      <c r="K582" s="17">
        <v>18237.645795496399</v>
      </c>
      <c r="L582" s="17">
        <v>17529.6674999846</v>
      </c>
      <c r="M582" s="17">
        <v>20596.1720403828</v>
      </c>
      <c r="N582" s="17">
        <v>8352.49119070495</v>
      </c>
      <c r="O582" s="17">
        <v>6049.4891543274998</v>
      </c>
      <c r="P582" s="17">
        <v>3530.2440140876201</v>
      </c>
      <c r="Q582" s="17">
        <v>1.1935690633359799</v>
      </c>
      <c r="R582" s="17">
        <v>7.6847553596595494E-2</v>
      </c>
      <c r="S582" s="17" t="s">
        <v>18355</v>
      </c>
      <c r="T582" s="17" t="s">
        <v>20951</v>
      </c>
      <c r="U582" s="17" t="s">
        <v>7174</v>
      </c>
      <c r="V582" s="17" t="s">
        <v>20952</v>
      </c>
      <c r="W582" s="17" t="s">
        <v>20959</v>
      </c>
    </row>
    <row r="583" spans="1:26" x14ac:dyDescent="0.3">
      <c r="A583" s="17">
        <v>582</v>
      </c>
      <c r="B583" s="17">
        <v>216</v>
      </c>
      <c r="C583" s="17" t="s">
        <v>23789</v>
      </c>
      <c r="D583" s="17" t="s">
        <v>18185</v>
      </c>
      <c r="E583" s="17" t="s">
        <v>18185</v>
      </c>
      <c r="F583" s="17" t="s">
        <v>274</v>
      </c>
      <c r="G583" s="17" t="b">
        <v>1</v>
      </c>
      <c r="H583" s="17">
        <v>0.59502279316381301</v>
      </c>
      <c r="I583" s="17">
        <v>0.58845999999999998</v>
      </c>
      <c r="J583" s="17">
        <v>272858.30314899498</v>
      </c>
      <c r="K583" s="17">
        <v>237457.82582450399</v>
      </c>
      <c r="L583" s="17">
        <v>272949.09552149603</v>
      </c>
      <c r="M583" s="17">
        <v>209149.086806003</v>
      </c>
      <c r="N583" s="17">
        <v>85967.4898063664</v>
      </c>
      <c r="O583" s="17">
        <v>56818.250144962702</v>
      </c>
      <c r="P583" s="17">
        <v>35400.477324490297</v>
      </c>
      <c r="Q583" s="17">
        <v>1.1490811145161099</v>
      </c>
      <c r="R583" s="17">
        <v>6.0350686950556599E-2</v>
      </c>
      <c r="S583" s="17" t="s">
        <v>2019</v>
      </c>
      <c r="T583" s="17" t="s">
        <v>4731</v>
      </c>
      <c r="U583" s="17" t="s">
        <v>4732</v>
      </c>
      <c r="V583" s="17" t="s">
        <v>4733</v>
      </c>
      <c r="W583" s="17" t="s">
        <v>4740</v>
      </c>
      <c r="X583" s="17" t="s">
        <v>4741</v>
      </c>
    </row>
    <row r="584" spans="1:26" x14ac:dyDescent="0.3">
      <c r="A584" s="17">
        <v>583</v>
      </c>
      <c r="B584" s="17">
        <v>694</v>
      </c>
      <c r="C584" s="17" t="s">
        <v>23790</v>
      </c>
      <c r="D584" s="17" t="s">
        <v>18185</v>
      </c>
      <c r="E584" s="17" t="s">
        <v>18185</v>
      </c>
      <c r="F584" s="17" t="s">
        <v>752</v>
      </c>
      <c r="G584" s="17" t="b">
        <v>1</v>
      </c>
      <c r="H584" s="17">
        <v>-0.63550320664726001</v>
      </c>
      <c r="I584" s="17">
        <v>0.58986000000000005</v>
      </c>
      <c r="J584" s="17">
        <v>149785.35479966601</v>
      </c>
      <c r="K584" s="17">
        <v>215254.001895305</v>
      </c>
      <c r="L584" s="17">
        <v>145286.09598066701</v>
      </c>
      <c r="M584" s="17">
        <v>299320.59563843999</v>
      </c>
      <c r="N584" s="17">
        <v>8381.9439247163009</v>
      </c>
      <c r="O584" s="17">
        <v>178236.459239869</v>
      </c>
      <c r="P584" s="17">
        <v>-65468.647095638597</v>
      </c>
      <c r="Q584" s="17">
        <v>0.695853984041229</v>
      </c>
      <c r="R584" s="17">
        <v>-0.15748188190954501</v>
      </c>
      <c r="S584" s="17" t="s">
        <v>2258</v>
      </c>
      <c r="T584" s="17" t="s">
        <v>8430</v>
      </c>
      <c r="U584" s="17" t="s">
        <v>8431</v>
      </c>
      <c r="V584" s="17" t="s">
        <v>8432</v>
      </c>
      <c r="W584" s="17" t="s">
        <v>2939</v>
      </c>
      <c r="X584" s="17" t="s">
        <v>2956</v>
      </c>
      <c r="Z584" s="17" t="s">
        <v>8434</v>
      </c>
    </row>
    <row r="585" spans="1:26" x14ac:dyDescent="0.3">
      <c r="A585" s="17">
        <v>584</v>
      </c>
      <c r="B585" s="17">
        <v>549</v>
      </c>
      <c r="C585" s="17" t="s">
        <v>23791</v>
      </c>
      <c r="D585" s="17" t="s">
        <v>18185</v>
      </c>
      <c r="E585" s="17" t="s">
        <v>18185</v>
      </c>
      <c r="F585" s="17" t="s">
        <v>546</v>
      </c>
      <c r="G585" s="17" t="b">
        <v>1</v>
      </c>
      <c r="H585" s="17">
        <v>0.62474642839102401</v>
      </c>
      <c r="I585" s="17">
        <v>0.59274000000000004</v>
      </c>
      <c r="J585" s="17">
        <v>271991.00142616499</v>
      </c>
      <c r="K585" s="17">
        <v>250009.658596794</v>
      </c>
      <c r="L585" s="17">
        <v>288728.752315366</v>
      </c>
      <c r="M585" s="17">
        <v>245071.87352601299</v>
      </c>
      <c r="N585" s="17">
        <v>60049.475302199498</v>
      </c>
      <c r="O585" s="17">
        <v>10387.0812806085</v>
      </c>
      <c r="P585" s="17">
        <v>21981.342829371701</v>
      </c>
      <c r="Q585" s="17">
        <v>1.0879219745058799</v>
      </c>
      <c r="R585" s="17">
        <v>3.6597748986551597E-2</v>
      </c>
      <c r="S585" s="17" t="s">
        <v>2155</v>
      </c>
      <c r="T585" s="17" t="s">
        <v>6853</v>
      </c>
      <c r="U585" s="17" t="s">
        <v>6854</v>
      </c>
      <c r="V585" s="17" t="s">
        <v>6855</v>
      </c>
      <c r="W585" s="17" t="s">
        <v>6862</v>
      </c>
      <c r="X585" s="17" t="s">
        <v>3745</v>
      </c>
    </row>
    <row r="586" spans="1:26" x14ac:dyDescent="0.3">
      <c r="A586" s="17">
        <v>585</v>
      </c>
      <c r="B586" s="17">
        <v>494</v>
      </c>
      <c r="C586" s="17" t="s">
        <v>23792</v>
      </c>
      <c r="D586" s="17" t="s">
        <v>18185</v>
      </c>
      <c r="E586" s="17" t="s">
        <v>18185</v>
      </c>
      <c r="F586" s="17" t="s">
        <v>16970</v>
      </c>
      <c r="G586" s="17" t="b">
        <v>1</v>
      </c>
      <c r="H586" s="17">
        <v>-0.59782748451638501</v>
      </c>
      <c r="I586" s="17">
        <v>0.59511999999999998</v>
      </c>
      <c r="J586" s="17">
        <v>23152.605883980501</v>
      </c>
      <c r="K586" s="17">
        <v>28738.006425381602</v>
      </c>
      <c r="L586" s="17">
        <v>19687.180533600698</v>
      </c>
      <c r="M586" s="17">
        <v>33132.993139770799</v>
      </c>
      <c r="N586" s="17">
        <v>6648.4548469724796</v>
      </c>
      <c r="O586" s="17">
        <v>14753.4221079854</v>
      </c>
      <c r="P586" s="17">
        <v>-5585.4005414010599</v>
      </c>
      <c r="Q586" s="17">
        <v>0.805644119542405</v>
      </c>
      <c r="R586" s="17">
        <v>-9.3856758505646301E-2</v>
      </c>
      <c r="S586" s="17" t="s">
        <v>18496</v>
      </c>
      <c r="T586" s="17" t="s">
        <v>23032</v>
      </c>
      <c r="U586" s="17" t="s">
        <v>23033</v>
      </c>
      <c r="V586" s="17" t="s">
        <v>23034</v>
      </c>
      <c r="W586" s="17" t="s">
        <v>23039</v>
      </c>
    </row>
    <row r="587" spans="1:26" x14ac:dyDescent="0.3">
      <c r="A587" s="17">
        <v>586</v>
      </c>
      <c r="B587" s="17">
        <v>532</v>
      </c>
      <c r="C587" s="17" t="s">
        <v>23793</v>
      </c>
      <c r="D587" s="17" t="s">
        <v>18185</v>
      </c>
      <c r="E587" s="17" t="s">
        <v>18185</v>
      </c>
      <c r="F587" s="17" t="s">
        <v>17030</v>
      </c>
      <c r="G587" s="17" t="b">
        <v>1</v>
      </c>
      <c r="H587" s="17">
        <v>-0.57378657222013296</v>
      </c>
      <c r="I587" s="17">
        <v>0.59687000000000001</v>
      </c>
      <c r="J587" s="17">
        <v>41016.399238545797</v>
      </c>
      <c r="K587" s="17">
        <v>47373.623407139603</v>
      </c>
      <c r="L587" s="17">
        <v>37930.151300048303</v>
      </c>
      <c r="M587" s="17">
        <v>48063.279923784103</v>
      </c>
      <c r="N587" s="17">
        <v>13333.491443819999</v>
      </c>
      <c r="O587" s="17">
        <v>13801.4075604505</v>
      </c>
      <c r="P587" s="17">
        <v>-6357.2241685938397</v>
      </c>
      <c r="Q587" s="17">
        <v>0.86580667233413</v>
      </c>
      <c r="R587" s="17">
        <v>-6.2579071622044305E-2</v>
      </c>
      <c r="S587" s="17" t="s">
        <v>18459</v>
      </c>
      <c r="T587" s="17" t="s">
        <v>22498</v>
      </c>
      <c r="U587" s="17" t="s">
        <v>22499</v>
      </c>
      <c r="V587" s="17" t="s">
        <v>22500</v>
      </c>
      <c r="W587" s="17" t="s">
        <v>22506</v>
      </c>
    </row>
    <row r="588" spans="1:26" x14ac:dyDescent="0.3">
      <c r="A588" s="17">
        <v>587</v>
      </c>
      <c r="B588" s="17">
        <v>128</v>
      </c>
      <c r="C588" s="17" t="s">
        <v>23794</v>
      </c>
      <c r="D588" s="17" t="s">
        <v>18185</v>
      </c>
      <c r="E588" s="17" t="s">
        <v>18185</v>
      </c>
      <c r="F588" s="17" t="s">
        <v>198</v>
      </c>
      <c r="G588" s="17" t="b">
        <v>1</v>
      </c>
      <c r="H588" s="17">
        <v>0.57857734583366105</v>
      </c>
      <c r="I588" s="17">
        <v>0.59691000000000005</v>
      </c>
      <c r="J588" s="17">
        <v>2070320.54029763</v>
      </c>
      <c r="K588" s="17">
        <v>1867942.3463528401</v>
      </c>
      <c r="L588" s="17">
        <v>1849164.55912326</v>
      </c>
      <c r="M588" s="17">
        <v>1942270.98935067</v>
      </c>
      <c r="N588" s="17">
        <v>492591.173570432</v>
      </c>
      <c r="O588" s="17">
        <v>352710.14992753603</v>
      </c>
      <c r="P588" s="17">
        <v>202378.19394478801</v>
      </c>
      <c r="Q588" s="17">
        <v>1.10834284812908</v>
      </c>
      <c r="R588" s="17">
        <v>4.4674123225223301E-2</v>
      </c>
      <c r="S588" s="17" t="s">
        <v>1981</v>
      </c>
      <c r="T588" s="17" t="s">
        <v>4139</v>
      </c>
      <c r="U588" s="17" t="s">
        <v>4140</v>
      </c>
      <c r="V588" s="17" t="s">
        <v>4141</v>
      </c>
      <c r="W588" s="17" t="s">
        <v>4149</v>
      </c>
      <c r="X588" s="17" t="s">
        <v>4150</v>
      </c>
      <c r="Z588" s="17" t="s">
        <v>4143</v>
      </c>
    </row>
    <row r="589" spans="1:26" x14ac:dyDescent="0.3">
      <c r="A589" s="17">
        <v>588</v>
      </c>
      <c r="B589" s="17">
        <v>611</v>
      </c>
      <c r="C589" s="17" t="s">
        <v>23795</v>
      </c>
      <c r="D589" s="17" t="s">
        <v>18185</v>
      </c>
      <c r="E589" s="17" t="s">
        <v>18185</v>
      </c>
      <c r="F589" s="17" t="s">
        <v>17156</v>
      </c>
      <c r="G589" s="17" t="b">
        <v>1</v>
      </c>
      <c r="H589" s="17">
        <v>-0.56905029259158402</v>
      </c>
      <c r="I589" s="17">
        <v>0.60128999999999999</v>
      </c>
      <c r="J589" s="17">
        <v>12216.5512559868</v>
      </c>
      <c r="K589" s="17">
        <v>16196.0591729524</v>
      </c>
      <c r="L589" s="17">
        <v>8143.3173510194101</v>
      </c>
      <c r="M589" s="17">
        <v>15779.512969044899</v>
      </c>
      <c r="N589" s="17">
        <v>9505.3128109291702</v>
      </c>
      <c r="O589" s="17">
        <v>7507.6921068397596</v>
      </c>
      <c r="P589" s="17">
        <v>-3979.5079169656101</v>
      </c>
      <c r="Q589" s="17">
        <v>0.75429159189468598</v>
      </c>
      <c r="R589" s="17">
        <v>-0.122460733347417</v>
      </c>
      <c r="S589" s="17" t="s">
        <v>18373</v>
      </c>
      <c r="T589" s="17" t="s">
        <v>21216</v>
      </c>
      <c r="U589" s="17" t="s">
        <v>3239</v>
      </c>
      <c r="V589" s="17" t="s">
        <v>21217</v>
      </c>
      <c r="W589" s="17" t="s">
        <v>2939</v>
      </c>
      <c r="X589" s="17" t="s">
        <v>21222</v>
      </c>
    </row>
    <row r="590" spans="1:26" x14ac:dyDescent="0.3">
      <c r="A590" s="17">
        <v>589</v>
      </c>
      <c r="B590" s="17">
        <v>157</v>
      </c>
      <c r="C590" s="17" t="s">
        <v>23796</v>
      </c>
      <c r="D590" s="17" t="s">
        <v>18185</v>
      </c>
      <c r="E590" s="17" t="s">
        <v>18185</v>
      </c>
      <c r="F590" s="17" t="s">
        <v>216</v>
      </c>
      <c r="G590" s="17" t="b">
        <v>1</v>
      </c>
      <c r="H590" s="17">
        <v>-0.57555443666440997</v>
      </c>
      <c r="I590" s="17">
        <v>0.60329999999999995</v>
      </c>
      <c r="J590" s="17">
        <v>227032.43719641701</v>
      </c>
      <c r="K590" s="17">
        <v>253733.69591173899</v>
      </c>
      <c r="L590" s="17">
        <v>263038.79935398098</v>
      </c>
      <c r="M590" s="17">
        <v>251339.20022261201</v>
      </c>
      <c r="N590" s="17">
        <v>69900.791680099806</v>
      </c>
      <c r="O590" s="17">
        <v>39630.779846215199</v>
      </c>
      <c r="P590" s="17">
        <v>-26701.258715321001</v>
      </c>
      <c r="Q590" s="17">
        <v>0.894766603153059</v>
      </c>
      <c r="R590" s="17">
        <v>-4.8290234160807702E-2</v>
      </c>
      <c r="S590" s="17" t="s">
        <v>1990</v>
      </c>
      <c r="T590" s="17" t="s">
        <v>4273</v>
      </c>
      <c r="U590" s="17" t="s">
        <v>4274</v>
      </c>
      <c r="V590" s="17" t="s">
        <v>4275</v>
      </c>
      <c r="W590" s="17" t="s">
        <v>3628</v>
      </c>
      <c r="Z590" s="17" t="s">
        <v>4277</v>
      </c>
    </row>
    <row r="591" spans="1:26" x14ac:dyDescent="0.3">
      <c r="A591" s="17">
        <v>590</v>
      </c>
      <c r="B591" s="17">
        <v>274</v>
      </c>
      <c r="C591" s="17" t="s">
        <v>23797</v>
      </c>
      <c r="D591" s="17" t="s">
        <v>18185</v>
      </c>
      <c r="E591" s="17" t="s">
        <v>18185</v>
      </c>
      <c r="F591" s="17" t="s">
        <v>332</v>
      </c>
      <c r="G591" s="17" t="b">
        <v>1</v>
      </c>
      <c r="H591" s="17">
        <v>0.57775076010561999</v>
      </c>
      <c r="I591" s="17">
        <v>0.60524</v>
      </c>
      <c r="J591" s="17">
        <v>592534.41771838698</v>
      </c>
      <c r="K591" s="17">
        <v>512496.13186914002</v>
      </c>
      <c r="L591" s="17">
        <v>690480.40879907203</v>
      </c>
      <c r="M591" s="17">
        <v>547500.74307199696</v>
      </c>
      <c r="N591" s="17">
        <v>215701.23273197401</v>
      </c>
      <c r="O591" s="17">
        <v>105110.507581435</v>
      </c>
      <c r="P591" s="17">
        <v>80038.285849246706</v>
      </c>
      <c r="Q591" s="17">
        <v>1.1561734438020801</v>
      </c>
      <c r="R591" s="17">
        <v>6.3022989824885495E-2</v>
      </c>
      <c r="S591" s="17" t="s">
        <v>2048</v>
      </c>
      <c r="T591" s="17" t="s">
        <v>5203</v>
      </c>
      <c r="U591" s="17" t="s">
        <v>5204</v>
      </c>
      <c r="V591" s="17" t="s">
        <v>5205</v>
      </c>
      <c r="W591" s="17" t="s">
        <v>3494</v>
      </c>
      <c r="X591" s="17" t="s">
        <v>5209</v>
      </c>
    </row>
    <row r="592" spans="1:26" x14ac:dyDescent="0.3">
      <c r="A592" s="17">
        <v>591</v>
      </c>
      <c r="B592" s="17">
        <v>630</v>
      </c>
      <c r="C592" s="17" t="s">
        <v>12714</v>
      </c>
      <c r="D592" s="17" t="s">
        <v>18185</v>
      </c>
      <c r="E592" s="17" t="s">
        <v>18185</v>
      </c>
      <c r="F592" s="17" t="s">
        <v>1352</v>
      </c>
      <c r="G592" s="17" t="b">
        <v>1</v>
      </c>
      <c r="H592" s="17">
        <v>-0.59591645993514897</v>
      </c>
      <c r="I592" s="17">
        <v>0.60626999999999998</v>
      </c>
      <c r="J592" s="17">
        <v>20635.883041282301</v>
      </c>
      <c r="K592" s="17">
        <v>28604.011454900799</v>
      </c>
      <c r="L592" s="17">
        <v>19173.157380131699</v>
      </c>
      <c r="M592" s="17">
        <v>18583.6403215959</v>
      </c>
      <c r="N592" s="17">
        <v>5347.1718760645899</v>
      </c>
      <c r="O592" s="17">
        <v>22533.887823731598</v>
      </c>
      <c r="P592" s="17">
        <v>-7968.1284136185204</v>
      </c>
      <c r="Q592" s="17">
        <v>0.72143318337773499</v>
      </c>
      <c r="R592" s="17">
        <v>-0.14180388554635001</v>
      </c>
      <c r="S592" s="17" t="s">
        <v>2558</v>
      </c>
      <c r="T592" s="17" t="s">
        <v>12715</v>
      </c>
      <c r="U592" s="17" t="s">
        <v>12716</v>
      </c>
      <c r="V592" s="17" t="s">
        <v>11445</v>
      </c>
      <c r="W592" s="17" t="s">
        <v>12722</v>
      </c>
    </row>
    <row r="593" spans="1:26" x14ac:dyDescent="0.3">
      <c r="A593" s="17">
        <v>592</v>
      </c>
      <c r="B593" s="17">
        <v>531</v>
      </c>
      <c r="C593" s="17" t="s">
        <v>23798</v>
      </c>
      <c r="D593" s="17" t="s">
        <v>18185</v>
      </c>
      <c r="E593" s="17" t="s">
        <v>18185</v>
      </c>
      <c r="F593" s="17" t="s">
        <v>17026</v>
      </c>
      <c r="G593" s="17" t="b">
        <v>1</v>
      </c>
      <c r="H593" s="17">
        <v>-0.55742656729557805</v>
      </c>
      <c r="I593" s="17">
        <v>0.60723000000000005</v>
      </c>
      <c r="J593" s="17">
        <v>103037.20756347</v>
      </c>
      <c r="K593" s="17">
        <v>134228.225226699</v>
      </c>
      <c r="L593" s="17">
        <v>111473.333978952</v>
      </c>
      <c r="M593" s="17">
        <v>156305.69478722001</v>
      </c>
      <c r="N593" s="17">
        <v>71810.660269626402</v>
      </c>
      <c r="O593" s="17">
        <v>65086.435534083597</v>
      </c>
      <c r="P593" s="17">
        <v>-31191.017663228999</v>
      </c>
      <c r="Q593" s="17">
        <v>0.76762698299444698</v>
      </c>
      <c r="R593" s="17">
        <v>-0.11484976770463499</v>
      </c>
      <c r="S593" s="17" t="s">
        <v>18354</v>
      </c>
      <c r="T593" s="17" t="s">
        <v>20940</v>
      </c>
      <c r="U593" s="17" t="s">
        <v>20941</v>
      </c>
      <c r="V593" s="17" t="s">
        <v>20942</v>
      </c>
    </row>
    <row r="594" spans="1:26" x14ac:dyDescent="0.3">
      <c r="A594" s="17">
        <v>593</v>
      </c>
      <c r="B594" s="17">
        <v>673</v>
      </c>
      <c r="C594" s="17" t="s">
        <v>23799</v>
      </c>
      <c r="D594" s="17" t="s">
        <v>18185</v>
      </c>
      <c r="E594" s="17" t="s">
        <v>18185</v>
      </c>
      <c r="F594" s="17" t="s">
        <v>708</v>
      </c>
      <c r="G594" s="17" t="b">
        <v>1</v>
      </c>
      <c r="H594" s="17">
        <v>0.56512668568793401</v>
      </c>
      <c r="I594" s="17">
        <v>0.60782999999999998</v>
      </c>
      <c r="J594" s="17">
        <v>45139.5641070083</v>
      </c>
      <c r="K594" s="17">
        <v>36411.950516379897</v>
      </c>
      <c r="L594" s="17">
        <v>37949.259609269699</v>
      </c>
      <c r="M594" s="17">
        <v>43612.203674552802</v>
      </c>
      <c r="N594" s="17">
        <v>22758.495453785701</v>
      </c>
      <c r="O594" s="17">
        <v>14055.9246020029</v>
      </c>
      <c r="P594" s="17">
        <v>8727.6135906283707</v>
      </c>
      <c r="Q594" s="17">
        <v>1.2396909110019301</v>
      </c>
      <c r="R594" s="17">
        <v>9.3313417114489594E-2</v>
      </c>
      <c r="S594" s="17" t="s">
        <v>2236</v>
      </c>
      <c r="T594" s="17" t="s">
        <v>8103</v>
      </c>
      <c r="U594" s="17" t="s">
        <v>8104</v>
      </c>
      <c r="V594" s="17" t="s">
        <v>8105</v>
      </c>
      <c r="W594" s="17" t="s">
        <v>8113</v>
      </c>
      <c r="X594" s="17" t="s">
        <v>8114</v>
      </c>
      <c r="Z594" s="17" t="s">
        <v>8107</v>
      </c>
    </row>
    <row r="595" spans="1:26" x14ac:dyDescent="0.3">
      <c r="A595" s="17">
        <v>594</v>
      </c>
      <c r="B595" s="17">
        <v>282</v>
      </c>
      <c r="C595" s="17" t="s">
        <v>23800</v>
      </c>
      <c r="D595" s="17" t="s">
        <v>18185</v>
      </c>
      <c r="E595" s="17" t="s">
        <v>18185</v>
      </c>
      <c r="F595" s="17" t="s">
        <v>426</v>
      </c>
      <c r="G595" s="17" t="b">
        <v>1</v>
      </c>
      <c r="H595" s="17">
        <v>0.55450902791778001</v>
      </c>
      <c r="I595" s="17">
        <v>0.60877000000000003</v>
      </c>
      <c r="J595" s="17">
        <v>2167624.3154838001</v>
      </c>
      <c r="K595" s="17">
        <v>1982175.21320389</v>
      </c>
      <c r="L595" s="17">
        <v>2006256.31249367</v>
      </c>
      <c r="M595" s="17">
        <v>2079678.9806182201</v>
      </c>
      <c r="N595" s="17">
        <v>410169.56253875099</v>
      </c>
      <c r="O595" s="17">
        <v>409033.03616918297</v>
      </c>
      <c r="P595" s="17">
        <v>185449.10227991699</v>
      </c>
      <c r="Q595" s="17">
        <v>1.09355838023026</v>
      </c>
      <c r="R595" s="17">
        <v>3.8841973048155801E-2</v>
      </c>
      <c r="S595" s="17" t="s">
        <v>2095</v>
      </c>
      <c r="T595" s="17" t="s">
        <v>5927</v>
      </c>
      <c r="U595" s="17" t="s">
        <v>5928</v>
      </c>
      <c r="V595" s="17" t="s">
        <v>3834</v>
      </c>
      <c r="W595" s="17" t="s">
        <v>2939</v>
      </c>
      <c r="X595" s="17" t="s">
        <v>5935</v>
      </c>
      <c r="Z595" s="17" t="s">
        <v>5930</v>
      </c>
    </row>
    <row r="596" spans="1:26" x14ac:dyDescent="0.3">
      <c r="A596" s="17">
        <v>595</v>
      </c>
      <c r="B596" s="17">
        <v>455</v>
      </c>
      <c r="C596" s="17" t="s">
        <v>23801</v>
      </c>
      <c r="D596" s="17" t="s">
        <v>18185</v>
      </c>
      <c r="E596" s="17" t="s">
        <v>18185</v>
      </c>
      <c r="F596" s="17" t="s">
        <v>16914</v>
      </c>
      <c r="G596" s="17" t="b">
        <v>1</v>
      </c>
      <c r="H596" s="17">
        <v>0.583095817931505</v>
      </c>
      <c r="I596" s="17">
        <v>0.61133000000000004</v>
      </c>
      <c r="J596" s="17">
        <v>34663.4571881515</v>
      </c>
      <c r="K596" s="17">
        <v>18962.826775201898</v>
      </c>
      <c r="L596" s="17">
        <v>13354.2770170613</v>
      </c>
      <c r="M596" s="17">
        <v>23239.4063195208</v>
      </c>
      <c r="N596" s="17">
        <v>44808.710700613403</v>
      </c>
      <c r="O596" s="17">
        <v>12932.9496449897</v>
      </c>
      <c r="P596" s="17">
        <v>15700.6304129496</v>
      </c>
      <c r="Q596" s="17">
        <v>1.8279688782202901</v>
      </c>
      <c r="R596" s="17">
        <v>0.26196879745238</v>
      </c>
      <c r="S596" s="17" t="s">
        <v>18362</v>
      </c>
      <c r="T596" s="17" t="s">
        <v>21051</v>
      </c>
      <c r="U596" s="17" t="s">
        <v>21052</v>
      </c>
      <c r="V596" s="17" t="s">
        <v>21053</v>
      </c>
      <c r="W596" s="17" t="s">
        <v>21059</v>
      </c>
      <c r="Z596" s="17" t="s">
        <v>21055</v>
      </c>
    </row>
    <row r="597" spans="1:26" x14ac:dyDescent="0.3">
      <c r="A597" s="17">
        <v>596</v>
      </c>
      <c r="B597" s="17">
        <v>492</v>
      </c>
      <c r="C597" s="17" t="s">
        <v>23802</v>
      </c>
      <c r="D597" s="17" t="s">
        <v>18185</v>
      </c>
      <c r="E597" s="17" t="s">
        <v>18185</v>
      </c>
      <c r="F597" s="17" t="s">
        <v>526</v>
      </c>
      <c r="G597" s="17" t="b">
        <v>1</v>
      </c>
      <c r="H597" s="17">
        <v>-0.56580630088341199</v>
      </c>
      <c r="I597" s="17">
        <v>0.61504999999999999</v>
      </c>
      <c r="J597" s="17">
        <v>2008780.6077153101</v>
      </c>
      <c r="K597" s="17">
        <v>2374714.8296917998</v>
      </c>
      <c r="L597" s="17">
        <v>1984936.90590607</v>
      </c>
      <c r="M597" s="17">
        <v>2955973.0978723001</v>
      </c>
      <c r="N597" s="17">
        <v>439169.17755050102</v>
      </c>
      <c r="O597" s="17">
        <v>1030524.2555359</v>
      </c>
      <c r="P597" s="17">
        <v>-365934.22197649302</v>
      </c>
      <c r="Q597" s="17">
        <v>0.845903930273605</v>
      </c>
      <c r="R597" s="17">
        <v>-7.2678957198786406E-2</v>
      </c>
      <c r="S597" s="17" t="s">
        <v>2145</v>
      </c>
      <c r="T597" s="17" t="s">
        <v>6708</v>
      </c>
      <c r="U597" s="17" t="s">
        <v>6709</v>
      </c>
      <c r="V597" s="17" t="s">
        <v>6710</v>
      </c>
      <c r="W597" s="17" t="s">
        <v>6717</v>
      </c>
      <c r="X597" s="17" t="s">
        <v>6718</v>
      </c>
      <c r="Z597" s="17" t="s">
        <v>6712</v>
      </c>
    </row>
    <row r="598" spans="1:26" x14ac:dyDescent="0.3">
      <c r="A598" s="17">
        <v>597</v>
      </c>
      <c r="B598" s="17">
        <v>578</v>
      </c>
      <c r="C598" s="17" t="s">
        <v>23803</v>
      </c>
      <c r="D598" s="17" t="s">
        <v>18185</v>
      </c>
      <c r="E598" s="17" t="s">
        <v>18185</v>
      </c>
      <c r="F598" s="17" t="s">
        <v>17106</v>
      </c>
      <c r="G598" s="17" t="b">
        <v>1</v>
      </c>
      <c r="H598" s="17">
        <v>-0.56724751832721998</v>
      </c>
      <c r="I598" s="17">
        <v>0.62019000000000002</v>
      </c>
      <c r="J598" s="17">
        <v>6807.6764274507896</v>
      </c>
      <c r="K598" s="17">
        <v>8893.5347447898494</v>
      </c>
      <c r="L598" s="17">
        <v>7575.4869376017996</v>
      </c>
      <c r="M598" s="17">
        <v>6569.5657967437301</v>
      </c>
      <c r="N598" s="17">
        <v>1801.78863258704</v>
      </c>
      <c r="O598" s="17">
        <v>6108.8471716233098</v>
      </c>
      <c r="P598" s="17">
        <v>-2085.8583173390598</v>
      </c>
      <c r="Q598" s="17">
        <v>0.765463521850968</v>
      </c>
      <c r="R598" s="17">
        <v>-0.116075500767562</v>
      </c>
      <c r="S598" s="17" t="s">
        <v>18384</v>
      </c>
      <c r="T598" s="17" t="s">
        <v>21372</v>
      </c>
      <c r="U598" s="17" t="s">
        <v>21373</v>
      </c>
      <c r="V598" s="17" t="s">
        <v>11070</v>
      </c>
      <c r="W598" s="17" t="s">
        <v>21379</v>
      </c>
    </row>
    <row r="599" spans="1:26" x14ac:dyDescent="0.3">
      <c r="A599" s="17">
        <v>598</v>
      </c>
      <c r="B599" s="17">
        <v>573</v>
      </c>
      <c r="C599" s="17" t="s">
        <v>23804</v>
      </c>
      <c r="D599" s="17" t="s">
        <v>18185</v>
      </c>
      <c r="E599" s="17" t="s">
        <v>18185</v>
      </c>
      <c r="F599" s="17" t="s">
        <v>17098</v>
      </c>
      <c r="G599" s="17" t="b">
        <v>1</v>
      </c>
      <c r="H599" s="17">
        <v>-0.57284155549685301</v>
      </c>
      <c r="I599" s="17">
        <v>0.62051999999999996</v>
      </c>
      <c r="J599" s="17">
        <v>5029.9490315867197</v>
      </c>
      <c r="K599" s="17">
        <v>7115.4153345305704</v>
      </c>
      <c r="L599" s="17">
        <v>4541.0776769679896</v>
      </c>
      <c r="M599" s="17">
        <v>10285.491964271599</v>
      </c>
      <c r="N599" s="17">
        <v>1280.2373864702799</v>
      </c>
      <c r="O599" s="17">
        <v>6174.3104358629998</v>
      </c>
      <c r="P599" s="17">
        <v>-2085.4663029438502</v>
      </c>
      <c r="Q599" s="17">
        <v>0.70690870386395499</v>
      </c>
      <c r="R599" s="17">
        <v>-0.150636671023924</v>
      </c>
      <c r="S599" s="17" t="s">
        <v>18411</v>
      </c>
      <c r="T599" s="17" t="s">
        <v>21773</v>
      </c>
      <c r="U599" s="17" t="s">
        <v>21774</v>
      </c>
      <c r="V599" s="17" t="s">
        <v>21775</v>
      </c>
      <c r="W599" s="17" t="s">
        <v>9905</v>
      </c>
    </row>
    <row r="600" spans="1:26" x14ac:dyDescent="0.3">
      <c r="A600" s="17">
        <v>599</v>
      </c>
      <c r="B600" s="17">
        <v>656</v>
      </c>
      <c r="C600" s="17" t="s">
        <v>23805</v>
      </c>
      <c r="D600" s="17" t="s">
        <v>18185</v>
      </c>
      <c r="E600" s="17" t="s">
        <v>18185</v>
      </c>
      <c r="F600" s="17" t="s">
        <v>17234</v>
      </c>
      <c r="G600" s="17" t="b">
        <v>1</v>
      </c>
      <c r="H600" s="17">
        <v>-0.540936830226453</v>
      </c>
      <c r="I600" s="17">
        <v>0.62051999999999996</v>
      </c>
      <c r="J600" s="17">
        <v>14252.573903046001</v>
      </c>
      <c r="K600" s="17">
        <v>16453.8147366536</v>
      </c>
      <c r="L600" s="17">
        <v>13674.9420874147</v>
      </c>
      <c r="M600" s="17">
        <v>13298.451177531801</v>
      </c>
      <c r="N600" s="17">
        <v>4026.18604636896</v>
      </c>
      <c r="O600" s="17">
        <v>5785.1301501517901</v>
      </c>
      <c r="P600" s="17">
        <v>-2201.2408336076101</v>
      </c>
      <c r="Q600" s="17">
        <v>0.86621699169226796</v>
      </c>
      <c r="R600" s="17">
        <v>-6.2373301412211202E-2</v>
      </c>
      <c r="S600" s="17" t="s">
        <v>18511</v>
      </c>
      <c r="T600" s="17" t="s">
        <v>23251</v>
      </c>
      <c r="U600" s="17" t="s">
        <v>23252</v>
      </c>
      <c r="V600" s="17" t="s">
        <v>23253</v>
      </c>
      <c r="W600" s="17" t="s">
        <v>23259</v>
      </c>
    </row>
    <row r="601" spans="1:26" x14ac:dyDescent="0.3">
      <c r="A601" s="17">
        <v>600</v>
      </c>
      <c r="B601" s="17">
        <v>414</v>
      </c>
      <c r="C601" s="17" t="s">
        <v>23806</v>
      </c>
      <c r="D601" s="17" t="s">
        <v>18185</v>
      </c>
      <c r="E601" s="17" t="s">
        <v>18185</v>
      </c>
      <c r="F601" s="17" t="s">
        <v>16876</v>
      </c>
      <c r="G601" s="17" t="b">
        <v>1</v>
      </c>
      <c r="H601" s="17">
        <v>-0.54943277725108597</v>
      </c>
      <c r="I601" s="17">
        <v>0.62182000000000004</v>
      </c>
      <c r="J601" s="17">
        <v>28327.659260951899</v>
      </c>
      <c r="K601" s="17">
        <v>42568.229611612602</v>
      </c>
      <c r="L601" s="17">
        <v>26890.412779559199</v>
      </c>
      <c r="M601" s="17">
        <v>25191.5837831399</v>
      </c>
      <c r="N601" s="17">
        <v>19958.674019738301</v>
      </c>
      <c r="O601" s="17">
        <v>40211.748140663702</v>
      </c>
      <c r="P601" s="17">
        <v>-14240.570350660801</v>
      </c>
      <c r="Q601" s="17">
        <v>0.66546482011138297</v>
      </c>
      <c r="R601" s="17">
        <v>-0.17687489861957101</v>
      </c>
      <c r="S601" s="17" t="s">
        <v>18498</v>
      </c>
      <c r="T601" s="17" t="s">
        <v>23058</v>
      </c>
      <c r="U601" s="17" t="s">
        <v>23059</v>
      </c>
      <c r="V601" s="17" t="s">
        <v>23060</v>
      </c>
      <c r="W601" s="17" t="s">
        <v>23067</v>
      </c>
      <c r="Z601" s="17" t="s">
        <v>23062</v>
      </c>
    </row>
    <row r="602" spans="1:26" x14ac:dyDescent="0.3">
      <c r="A602" s="17">
        <v>601</v>
      </c>
      <c r="B602" s="17">
        <v>160</v>
      </c>
      <c r="C602" s="17" t="s">
        <v>23807</v>
      </c>
      <c r="D602" s="17" t="s">
        <v>18185</v>
      </c>
      <c r="E602" s="17" t="s">
        <v>18185</v>
      </c>
      <c r="F602" s="17" t="s">
        <v>1356</v>
      </c>
      <c r="G602" s="17" t="b">
        <v>1</v>
      </c>
      <c r="H602" s="17">
        <v>-0.56132324534053502</v>
      </c>
      <c r="I602" s="17">
        <v>0.62377000000000005</v>
      </c>
      <c r="J602" s="17">
        <v>341626.90540159203</v>
      </c>
      <c r="K602" s="17">
        <v>428982.179778077</v>
      </c>
      <c r="L602" s="17">
        <v>322033.07146776799</v>
      </c>
      <c r="M602" s="17">
        <v>356987.64230746299</v>
      </c>
      <c r="N602" s="17">
        <v>75482.637591258899</v>
      </c>
      <c r="O602" s="17">
        <v>258763.79691021401</v>
      </c>
      <c r="P602" s="17">
        <v>-87355.274376485293</v>
      </c>
      <c r="Q602" s="17">
        <v>0.79636619306266698</v>
      </c>
      <c r="R602" s="17">
        <v>-9.8887184704358505E-2</v>
      </c>
      <c r="S602" s="17" t="s">
        <v>2560</v>
      </c>
      <c r="T602" s="17" t="s">
        <v>12744</v>
      </c>
      <c r="U602" s="17" t="s">
        <v>12745</v>
      </c>
      <c r="V602" s="17" t="s">
        <v>12746</v>
      </c>
      <c r="W602" s="17" t="s">
        <v>12753</v>
      </c>
    </row>
    <row r="603" spans="1:26" x14ac:dyDescent="0.3">
      <c r="A603" s="17">
        <v>602</v>
      </c>
      <c r="B603" s="17">
        <v>78</v>
      </c>
      <c r="C603" s="17" t="s">
        <v>23808</v>
      </c>
      <c r="D603" s="17" t="s">
        <v>18185</v>
      </c>
      <c r="E603" s="17" t="s">
        <v>18185</v>
      </c>
      <c r="F603" s="17" t="s">
        <v>152</v>
      </c>
      <c r="G603" s="17" t="b">
        <v>1</v>
      </c>
      <c r="H603" s="17">
        <v>-0.52364892137076602</v>
      </c>
      <c r="I603" s="17">
        <v>0.62819000000000003</v>
      </c>
      <c r="J603" s="17">
        <v>890383.59982395801</v>
      </c>
      <c r="K603" s="17">
        <v>928294.17087864596</v>
      </c>
      <c r="L603" s="17">
        <v>913587.38235843403</v>
      </c>
      <c r="M603" s="17">
        <v>893912.20532521501</v>
      </c>
      <c r="N603" s="17">
        <v>88641.967845333696</v>
      </c>
      <c r="O603" s="17">
        <v>88693.546893278806</v>
      </c>
      <c r="P603" s="17">
        <v>-37910.571054687702</v>
      </c>
      <c r="Q603" s="17">
        <v>0.95916103726170698</v>
      </c>
      <c r="R603" s="17">
        <v>-1.8108471324889401E-2</v>
      </c>
      <c r="S603" s="17" t="s">
        <v>1958</v>
      </c>
      <c r="T603" s="17" t="s">
        <v>3769</v>
      </c>
      <c r="U603" s="17" t="s">
        <v>3770</v>
      </c>
      <c r="W603" s="17" t="s">
        <v>3777</v>
      </c>
      <c r="X603" s="17" t="s">
        <v>3446</v>
      </c>
      <c r="Z603" s="17" t="s">
        <v>3772</v>
      </c>
    </row>
    <row r="604" spans="1:26" x14ac:dyDescent="0.3">
      <c r="A604" s="17">
        <v>603</v>
      </c>
      <c r="B604" s="17">
        <v>736</v>
      </c>
      <c r="C604" s="17" t="s">
        <v>23809</v>
      </c>
      <c r="D604" s="17" t="s">
        <v>18185</v>
      </c>
      <c r="E604" s="17" t="s">
        <v>18185</v>
      </c>
      <c r="F604" s="17" t="s">
        <v>17400</v>
      </c>
      <c r="G604" s="17" t="b">
        <v>1</v>
      </c>
      <c r="H604" s="17">
        <v>-0.54288143164578595</v>
      </c>
      <c r="I604" s="17">
        <v>0.62882000000000005</v>
      </c>
      <c r="J604" s="17">
        <v>24924.225944929101</v>
      </c>
      <c r="K604" s="17">
        <v>39112.373272975703</v>
      </c>
      <c r="L604" s="17">
        <v>24256.32901198</v>
      </c>
      <c r="M604" s="17">
        <v>15312.750358327499</v>
      </c>
      <c r="N604" s="17">
        <v>17682.912631948901</v>
      </c>
      <c r="O604" s="17">
        <v>41670.280371314198</v>
      </c>
      <c r="P604" s="17">
        <v>-14188.1473280466</v>
      </c>
      <c r="Q604" s="17">
        <v>0.63724657593586098</v>
      </c>
      <c r="R604" s="17">
        <v>-0.19569248941092099</v>
      </c>
      <c r="S604" s="17" t="s">
        <v>18405</v>
      </c>
      <c r="T604" s="17" t="s">
        <v>21687</v>
      </c>
      <c r="U604" s="17" t="s">
        <v>21688</v>
      </c>
      <c r="V604" s="17" t="s">
        <v>21689</v>
      </c>
      <c r="W604" s="17" t="s">
        <v>21696</v>
      </c>
      <c r="Z604" s="17" t="s">
        <v>21691</v>
      </c>
    </row>
    <row r="605" spans="1:26" x14ac:dyDescent="0.3">
      <c r="A605" s="17">
        <v>604</v>
      </c>
      <c r="B605" s="17">
        <v>315</v>
      </c>
      <c r="C605" s="17" t="s">
        <v>21740</v>
      </c>
      <c r="D605" s="17" t="s">
        <v>18185</v>
      </c>
      <c r="E605" s="17" t="s">
        <v>18185</v>
      </c>
      <c r="F605" s="17" t="s">
        <v>16768</v>
      </c>
      <c r="G605" s="17" t="b">
        <v>1</v>
      </c>
      <c r="H605" s="17">
        <v>-0.54631601783172801</v>
      </c>
      <c r="I605" s="17">
        <v>0.62902999999999998</v>
      </c>
      <c r="J605" s="17">
        <v>22778.1847714877</v>
      </c>
      <c r="K605" s="17">
        <v>36767.284785753502</v>
      </c>
      <c r="L605" s="17">
        <v>19910.218891307301</v>
      </c>
      <c r="M605" s="17">
        <v>16821.7890114334</v>
      </c>
      <c r="N605" s="17">
        <v>15491.492279575899</v>
      </c>
      <c r="O605" s="17">
        <v>41557.821330683699</v>
      </c>
      <c r="P605" s="17">
        <v>-13989.100014265799</v>
      </c>
      <c r="Q605" s="17">
        <v>0.61952316860541701</v>
      </c>
      <c r="R605" s="17">
        <v>-0.20794244746493701</v>
      </c>
      <c r="S605" s="17" t="s">
        <v>18409</v>
      </c>
      <c r="T605" s="17" t="s">
        <v>21741</v>
      </c>
      <c r="U605" s="17" t="s">
        <v>21742</v>
      </c>
      <c r="V605" s="17" t="s">
        <v>21743</v>
      </c>
      <c r="W605" s="17" t="s">
        <v>21751</v>
      </c>
      <c r="Y605" s="17" t="s">
        <v>21746</v>
      </c>
      <c r="Z605" s="17" t="s">
        <v>21745</v>
      </c>
    </row>
    <row r="606" spans="1:26" x14ac:dyDescent="0.3">
      <c r="A606" s="17">
        <v>605</v>
      </c>
      <c r="B606" s="17">
        <v>747</v>
      </c>
      <c r="C606" s="17" t="s">
        <v>23810</v>
      </c>
      <c r="D606" s="17" t="s">
        <v>18185</v>
      </c>
      <c r="E606" s="17" t="s">
        <v>18185</v>
      </c>
      <c r="F606" s="17" t="s">
        <v>866</v>
      </c>
      <c r="G606" s="17" t="b">
        <v>1</v>
      </c>
      <c r="H606" s="17">
        <v>-0.53649200367316496</v>
      </c>
      <c r="I606" s="17">
        <v>0.63207999999999998</v>
      </c>
      <c r="J606" s="17">
        <v>85843.258089169598</v>
      </c>
      <c r="K606" s="17">
        <v>106722.532053745</v>
      </c>
      <c r="L606" s="17">
        <v>74030.168921906894</v>
      </c>
      <c r="M606" s="17">
        <v>120740.097006508</v>
      </c>
      <c r="N606" s="17">
        <v>27045.9383611948</v>
      </c>
      <c r="O606" s="17">
        <v>61744.501065217497</v>
      </c>
      <c r="P606" s="17">
        <v>-20879.273964575601</v>
      </c>
      <c r="Q606" s="17">
        <v>0.80435927106694904</v>
      </c>
      <c r="R606" s="17">
        <v>-9.4549928128375496E-2</v>
      </c>
      <c r="S606" s="17" t="s">
        <v>2315</v>
      </c>
      <c r="T606" s="17" t="s">
        <v>9266</v>
      </c>
      <c r="V606" s="17" t="s">
        <v>9267</v>
      </c>
      <c r="Z606" s="17" t="s">
        <v>9269</v>
      </c>
    </row>
    <row r="607" spans="1:26" x14ac:dyDescent="0.3">
      <c r="A607" s="17">
        <v>606</v>
      </c>
      <c r="B607" s="17">
        <v>575</v>
      </c>
      <c r="C607" s="17" t="s">
        <v>23811</v>
      </c>
      <c r="D607" s="17" t="s">
        <v>18185</v>
      </c>
      <c r="E607" s="17" t="s">
        <v>18185</v>
      </c>
      <c r="F607" s="17" t="s">
        <v>17102</v>
      </c>
      <c r="G607" s="17" t="b">
        <v>1</v>
      </c>
      <c r="H607" s="17">
        <v>-0.51690760638661004</v>
      </c>
      <c r="I607" s="17">
        <v>0.63471999999999995</v>
      </c>
      <c r="J607" s="17">
        <v>10045.545520449899</v>
      </c>
      <c r="K607" s="17">
        <v>11347.474493322499</v>
      </c>
      <c r="L607" s="17">
        <v>9792.4408332539806</v>
      </c>
      <c r="M607" s="17">
        <v>9795.7175497498101</v>
      </c>
      <c r="N607" s="17">
        <v>2590.1535616236201</v>
      </c>
      <c r="O607" s="17">
        <v>3510.3378594498799</v>
      </c>
      <c r="P607" s="17">
        <v>-1301.9289728725601</v>
      </c>
      <c r="Q607" s="17">
        <v>0.88526707210148903</v>
      </c>
      <c r="R607" s="17">
        <v>-5.2925689254427102E-2</v>
      </c>
      <c r="S607" s="17" t="s">
        <v>18304</v>
      </c>
      <c r="T607" s="17" t="s">
        <v>20217</v>
      </c>
      <c r="U607" s="17" t="s">
        <v>20218</v>
      </c>
      <c r="V607" s="17" t="s">
        <v>20219</v>
      </c>
      <c r="W607" s="17" t="s">
        <v>20226</v>
      </c>
      <c r="Z607" s="17" t="s">
        <v>11865</v>
      </c>
    </row>
    <row r="608" spans="1:26" x14ac:dyDescent="0.3">
      <c r="A608" s="17">
        <v>607</v>
      </c>
      <c r="B608" s="17">
        <v>529</v>
      </c>
      <c r="C608" s="17" t="s">
        <v>23812</v>
      </c>
      <c r="D608" s="17" t="s">
        <v>18185</v>
      </c>
      <c r="E608" s="17" t="s">
        <v>18185</v>
      </c>
      <c r="F608" s="17" t="s">
        <v>566</v>
      </c>
      <c r="G608" s="17" t="b">
        <v>1</v>
      </c>
      <c r="H608" s="17">
        <v>0.52983886810359804</v>
      </c>
      <c r="I608" s="17">
        <v>0.63922999999999996</v>
      </c>
      <c r="J608" s="17">
        <v>3166818.0900872699</v>
      </c>
      <c r="K608" s="17">
        <v>2548982.8661198602</v>
      </c>
      <c r="L608" s="17">
        <v>2557932.8319519199</v>
      </c>
      <c r="M608" s="17">
        <v>2448990.8987947898</v>
      </c>
      <c r="N608" s="17">
        <v>1897222.4479755401</v>
      </c>
      <c r="O608" s="17">
        <v>692664.52586969605</v>
      </c>
      <c r="P608" s="17">
        <v>617835.22396741202</v>
      </c>
      <c r="Q608" s="17">
        <v>1.2423850046932201</v>
      </c>
      <c r="R608" s="17">
        <v>9.4256200915698404E-2</v>
      </c>
      <c r="S608" s="17" t="s">
        <v>2165</v>
      </c>
      <c r="T608" s="17" t="s">
        <v>7014</v>
      </c>
      <c r="U608" s="17" t="s">
        <v>7015</v>
      </c>
      <c r="V608" s="17" t="s">
        <v>7016</v>
      </c>
      <c r="W608" s="17" t="s">
        <v>2939</v>
      </c>
      <c r="X608" s="17" t="s">
        <v>7023</v>
      </c>
      <c r="Z608" s="17" t="s">
        <v>7018</v>
      </c>
    </row>
    <row r="609" spans="1:26" x14ac:dyDescent="0.3">
      <c r="A609" s="17">
        <v>608</v>
      </c>
      <c r="B609" s="17">
        <v>626</v>
      </c>
      <c r="C609" s="17" t="s">
        <v>23813</v>
      </c>
      <c r="D609" s="17" t="s">
        <v>18185</v>
      </c>
      <c r="E609" s="17" t="s">
        <v>18185</v>
      </c>
      <c r="F609" s="17" t="s">
        <v>650</v>
      </c>
      <c r="G609" s="17" t="b">
        <v>1</v>
      </c>
      <c r="H609" s="17">
        <v>-0.50630368480410604</v>
      </c>
      <c r="I609" s="17">
        <v>0.63927999999999996</v>
      </c>
      <c r="J609" s="17">
        <v>58433.958404539699</v>
      </c>
      <c r="K609" s="17">
        <v>80930.054728179006</v>
      </c>
      <c r="L609" s="17">
        <v>48880.310782745597</v>
      </c>
      <c r="M609" s="17">
        <v>88895.712430820306</v>
      </c>
      <c r="N609" s="17">
        <v>54014.041263248902</v>
      </c>
      <c r="O609" s="17">
        <v>54818.765132374101</v>
      </c>
      <c r="P609" s="17">
        <v>-22496.0963236393</v>
      </c>
      <c r="Q609" s="17">
        <v>0.72203038291278498</v>
      </c>
      <c r="R609" s="17">
        <v>-0.141444527009671</v>
      </c>
      <c r="S609" s="17" t="s">
        <v>2207</v>
      </c>
      <c r="T609" s="17" t="s">
        <v>7671</v>
      </c>
      <c r="U609" s="17" t="s">
        <v>3846</v>
      </c>
      <c r="V609" s="17" t="s">
        <v>7672</v>
      </c>
      <c r="W609" s="17" t="s">
        <v>2939</v>
      </c>
      <c r="X609" s="17" t="s">
        <v>3745</v>
      </c>
      <c r="Z609" s="17" t="s">
        <v>7674</v>
      </c>
    </row>
    <row r="610" spans="1:26" x14ac:dyDescent="0.3">
      <c r="A610" s="17">
        <v>609</v>
      </c>
      <c r="B610" s="17">
        <v>393</v>
      </c>
      <c r="C610" s="17" t="s">
        <v>23814</v>
      </c>
      <c r="D610" s="17" t="s">
        <v>18185</v>
      </c>
      <c r="E610" s="17" t="s">
        <v>18185</v>
      </c>
      <c r="F610" s="17" t="s">
        <v>16854</v>
      </c>
      <c r="G610" s="17" t="b">
        <v>1</v>
      </c>
      <c r="H610" s="17">
        <v>0.52356472055397196</v>
      </c>
      <c r="I610" s="17">
        <v>0.64385000000000003</v>
      </c>
      <c r="J610" s="17">
        <v>26922.7240755409</v>
      </c>
      <c r="K610" s="17">
        <v>23911.051777059802</v>
      </c>
      <c r="L610" s="17">
        <v>27233.128541068902</v>
      </c>
      <c r="M610" s="17">
        <v>28422.441501073899</v>
      </c>
      <c r="N610" s="17">
        <v>3250.07592659787</v>
      </c>
      <c r="O610" s="17">
        <v>9418.1716790501105</v>
      </c>
      <c r="P610" s="17">
        <v>3011.6722984811099</v>
      </c>
      <c r="Q610" s="17">
        <v>1.1259531503072799</v>
      </c>
      <c r="R610" s="17">
        <v>5.1520320367617403E-2</v>
      </c>
      <c r="S610" s="17" t="s">
        <v>18510</v>
      </c>
      <c r="T610" s="17" t="s">
        <v>23235</v>
      </c>
      <c r="U610" s="17" t="s">
        <v>23236</v>
      </c>
      <c r="V610" s="17" t="s">
        <v>23237</v>
      </c>
      <c r="W610" s="17" t="s">
        <v>23243</v>
      </c>
      <c r="Z610" s="17" t="s">
        <v>3191</v>
      </c>
    </row>
    <row r="611" spans="1:26" x14ac:dyDescent="0.3">
      <c r="A611" s="17">
        <v>610</v>
      </c>
      <c r="B611" s="17">
        <v>664</v>
      </c>
      <c r="C611" s="17" t="s">
        <v>23815</v>
      </c>
      <c r="D611" s="17" t="s">
        <v>18185</v>
      </c>
      <c r="E611" s="17" t="s">
        <v>18185</v>
      </c>
      <c r="F611" s="17" t="s">
        <v>17246</v>
      </c>
      <c r="G611" s="17" t="b">
        <v>1</v>
      </c>
      <c r="H611" s="17">
        <v>0.50063901036949698</v>
      </c>
      <c r="I611" s="17">
        <v>0.64814000000000005</v>
      </c>
      <c r="J611" s="17">
        <v>17824.3513533882</v>
      </c>
      <c r="K611" s="17">
        <v>12449.422402616099</v>
      </c>
      <c r="L611" s="17">
        <v>16917.630246183198</v>
      </c>
      <c r="M611" s="17">
        <v>9209.8912286712693</v>
      </c>
      <c r="N611" s="17">
        <v>15892.472084597401</v>
      </c>
      <c r="O611" s="17">
        <v>9655.2181427987398</v>
      </c>
      <c r="P611" s="17">
        <v>5374.9289507720796</v>
      </c>
      <c r="Q611" s="17">
        <v>1.4317412307933699</v>
      </c>
      <c r="R611" s="17">
        <v>0.15586453180302901</v>
      </c>
      <c r="S611" s="17" t="s">
        <v>18480</v>
      </c>
      <c r="T611" s="17" t="s">
        <v>22801</v>
      </c>
      <c r="U611" s="17" t="s">
        <v>22802</v>
      </c>
      <c r="V611" s="17" t="s">
        <v>13190</v>
      </c>
      <c r="W611" s="17" t="s">
        <v>7391</v>
      </c>
      <c r="X611" s="17" t="s">
        <v>22806</v>
      </c>
    </row>
    <row r="612" spans="1:26" x14ac:dyDescent="0.3">
      <c r="A612" s="17">
        <v>611</v>
      </c>
      <c r="B612" s="17">
        <v>394</v>
      </c>
      <c r="C612" s="17" t="s">
        <v>23816</v>
      </c>
      <c r="D612" s="17" t="s">
        <v>18185</v>
      </c>
      <c r="E612" s="17" t="s">
        <v>18185</v>
      </c>
      <c r="F612" s="17" t="s">
        <v>16856</v>
      </c>
      <c r="G612" s="17" t="b">
        <v>1</v>
      </c>
      <c r="H612" s="17">
        <v>-0.52786527618602896</v>
      </c>
      <c r="I612" s="17">
        <v>0.64939000000000002</v>
      </c>
      <c r="J612" s="17">
        <v>16268.064299247</v>
      </c>
      <c r="K612" s="17">
        <v>20974.021597144299</v>
      </c>
      <c r="L612" s="17">
        <v>16275.049550225</v>
      </c>
      <c r="M612" s="17">
        <v>20071.7564274613</v>
      </c>
      <c r="N612" s="17">
        <v>1539.48043290698</v>
      </c>
      <c r="O612" s="17">
        <v>15364.4252155666</v>
      </c>
      <c r="P612" s="17">
        <v>-4705.9572978973501</v>
      </c>
      <c r="Q612" s="17">
        <v>0.77562923371176096</v>
      </c>
      <c r="R612" s="17">
        <v>-0.110345830588122</v>
      </c>
      <c r="S612" s="17" t="s">
        <v>18418</v>
      </c>
      <c r="T612" s="17" t="s">
        <v>21875</v>
      </c>
      <c r="U612" s="17" t="s">
        <v>21876</v>
      </c>
      <c r="V612" s="17" t="s">
        <v>21877</v>
      </c>
      <c r="W612" s="17" t="s">
        <v>21884</v>
      </c>
      <c r="Z612" s="17" t="s">
        <v>21879</v>
      </c>
    </row>
    <row r="613" spans="1:26" x14ac:dyDescent="0.3">
      <c r="A613" s="17">
        <v>612</v>
      </c>
      <c r="B613" s="17">
        <v>293</v>
      </c>
      <c r="C613" s="17" t="s">
        <v>23817</v>
      </c>
      <c r="D613" s="17" t="s">
        <v>18185</v>
      </c>
      <c r="E613" s="17" t="s">
        <v>18185</v>
      </c>
      <c r="F613" s="17" t="s">
        <v>16744</v>
      </c>
      <c r="G613" s="17" t="b">
        <v>1</v>
      </c>
      <c r="H613" s="17">
        <v>0.49054971824218602</v>
      </c>
      <c r="I613" s="17">
        <v>0.65444000000000002</v>
      </c>
      <c r="J613" s="17">
        <v>114781.128991865</v>
      </c>
      <c r="K613" s="17">
        <v>99949.634838728802</v>
      </c>
      <c r="L613" s="17">
        <v>130695.487533447</v>
      </c>
      <c r="M613" s="17">
        <v>107207.85663218801</v>
      </c>
      <c r="N613" s="17">
        <v>44688.006640819098</v>
      </c>
      <c r="O613" s="17">
        <v>27301.015681698202</v>
      </c>
      <c r="P613" s="17">
        <v>14831.494153136</v>
      </c>
      <c r="Q613" s="17">
        <v>1.1483896782321099</v>
      </c>
      <c r="R613" s="17">
        <v>6.0089280387527803E-2</v>
      </c>
      <c r="S613" s="17" t="s">
        <v>18436</v>
      </c>
      <c r="T613" s="17" t="s">
        <v>22159</v>
      </c>
      <c r="U613" s="17" t="s">
        <v>22160</v>
      </c>
      <c r="V613" s="17" t="s">
        <v>22161</v>
      </c>
      <c r="W613" s="17" t="s">
        <v>22167</v>
      </c>
    </row>
    <row r="614" spans="1:26" x14ac:dyDescent="0.3">
      <c r="A614" s="17">
        <v>613</v>
      </c>
      <c r="B614" s="17">
        <v>188</v>
      </c>
      <c r="C614" s="17" t="s">
        <v>23818</v>
      </c>
      <c r="D614" s="17" t="s">
        <v>18185</v>
      </c>
      <c r="E614" s="17" t="s">
        <v>18185</v>
      </c>
      <c r="F614" s="17" t="s">
        <v>16666</v>
      </c>
      <c r="G614" s="17" t="b">
        <v>1</v>
      </c>
      <c r="H614" s="17">
        <v>0.50425126707013801</v>
      </c>
      <c r="I614" s="17">
        <v>0.65497000000000005</v>
      </c>
      <c r="J614" s="17">
        <v>26780.731279445801</v>
      </c>
      <c r="K614" s="17">
        <v>24017.1470917843</v>
      </c>
      <c r="L614" s="17">
        <v>27789.4799390685</v>
      </c>
      <c r="M614" s="17">
        <v>24170.9031228157</v>
      </c>
      <c r="N614" s="17">
        <v>3211.4852511633198</v>
      </c>
      <c r="O614" s="17">
        <v>8932.8771051881795</v>
      </c>
      <c r="P614" s="17">
        <v>2763.58418766152</v>
      </c>
      <c r="Q614" s="17">
        <v>1.1150671300425601</v>
      </c>
      <c r="R614" s="17">
        <v>4.7301013867994103E-2</v>
      </c>
      <c r="S614" s="17" t="s">
        <v>18340</v>
      </c>
      <c r="T614" s="17" t="s">
        <v>20734</v>
      </c>
      <c r="U614" s="17" t="s">
        <v>20735</v>
      </c>
      <c r="V614" s="17" t="s">
        <v>20736</v>
      </c>
      <c r="W614" s="17" t="s">
        <v>20743</v>
      </c>
    </row>
    <row r="615" spans="1:26" x14ac:dyDescent="0.3">
      <c r="A615" s="17">
        <v>614</v>
      </c>
      <c r="B615" s="17">
        <v>563</v>
      </c>
      <c r="C615" s="17" t="s">
        <v>23819</v>
      </c>
      <c r="D615" s="17" t="s">
        <v>18185</v>
      </c>
      <c r="E615" s="17" t="s">
        <v>18185</v>
      </c>
      <c r="F615" s="17" t="s">
        <v>17080</v>
      </c>
      <c r="G615" s="17" t="b">
        <v>1</v>
      </c>
      <c r="H615" s="17">
        <v>-0.51676425039080798</v>
      </c>
      <c r="I615" s="17">
        <v>0.65515000000000001</v>
      </c>
      <c r="J615" s="17">
        <v>41464.165297995802</v>
      </c>
      <c r="K615" s="17">
        <v>49546.302437559898</v>
      </c>
      <c r="L615" s="17">
        <v>42243.464687740401</v>
      </c>
      <c r="M615" s="17">
        <v>63403.053626443303</v>
      </c>
      <c r="N615" s="17">
        <v>3672.0995177924801</v>
      </c>
      <c r="O615" s="17">
        <v>26839.045509899399</v>
      </c>
      <c r="P615" s="17">
        <v>-8082.1371395641299</v>
      </c>
      <c r="Q615" s="17">
        <v>0.83687708785636294</v>
      </c>
      <c r="R615" s="17">
        <v>-7.7338322156696601E-2</v>
      </c>
      <c r="S615" s="17" t="s">
        <v>18481</v>
      </c>
      <c r="T615" s="17" t="s">
        <v>22812</v>
      </c>
      <c r="U615" s="17" t="s">
        <v>22813</v>
      </c>
      <c r="W615" s="17" t="s">
        <v>22821</v>
      </c>
      <c r="X615" s="17" t="s">
        <v>22822</v>
      </c>
      <c r="Z615" s="17" t="s">
        <v>22815</v>
      </c>
    </row>
    <row r="616" spans="1:26" x14ac:dyDescent="0.3">
      <c r="A616" s="17">
        <v>615</v>
      </c>
      <c r="B616" s="17">
        <v>318</v>
      </c>
      <c r="C616" s="17" t="s">
        <v>23820</v>
      </c>
      <c r="D616" s="17" t="s">
        <v>18185</v>
      </c>
      <c r="E616" s="17" t="s">
        <v>18185</v>
      </c>
      <c r="F616" s="19" t="s">
        <v>342</v>
      </c>
      <c r="G616" s="17" t="b">
        <v>1</v>
      </c>
      <c r="H616" s="17">
        <v>0.51693861249136497</v>
      </c>
      <c r="I616" s="17">
        <v>0.65525999999999995</v>
      </c>
      <c r="J616" s="17">
        <v>1472339.2347995201</v>
      </c>
      <c r="K616" s="17">
        <v>1401640.9139393701</v>
      </c>
      <c r="L616" s="17">
        <v>1487586.8884088199</v>
      </c>
      <c r="M616" s="17">
        <v>1330635.3851541399</v>
      </c>
      <c r="N616" s="17">
        <v>29892.041201282998</v>
      </c>
      <c r="O616" s="17">
        <v>234987.68036543799</v>
      </c>
      <c r="P616" s="17">
        <v>70698.320860148597</v>
      </c>
      <c r="Q616" s="17">
        <v>1.0504396812029799</v>
      </c>
      <c r="R616" s="17">
        <v>2.1371119214307399E-2</v>
      </c>
      <c r="S616" s="17" t="s">
        <v>2053</v>
      </c>
      <c r="T616" s="17" t="s">
        <v>5273</v>
      </c>
      <c r="U616" s="17" t="s">
        <v>3239</v>
      </c>
      <c r="V616" s="17" t="s">
        <v>5274</v>
      </c>
      <c r="W616" s="17" t="s">
        <v>2939</v>
      </c>
      <c r="X616" s="17" t="s">
        <v>5280</v>
      </c>
    </row>
    <row r="617" spans="1:26" x14ac:dyDescent="0.3">
      <c r="A617" s="17">
        <v>616</v>
      </c>
      <c r="B617" s="17">
        <v>171</v>
      </c>
      <c r="C617" s="17" t="s">
        <v>23821</v>
      </c>
      <c r="D617" s="17" t="s">
        <v>18185</v>
      </c>
      <c r="E617" s="17" t="s">
        <v>18185</v>
      </c>
      <c r="F617" s="17" t="s">
        <v>494</v>
      </c>
      <c r="G617" s="17" t="b">
        <v>1</v>
      </c>
      <c r="H617" s="17">
        <v>-0.49309744413325901</v>
      </c>
      <c r="I617" s="17">
        <v>0.65612999999999999</v>
      </c>
      <c r="J617" s="17">
        <v>54305.822300039799</v>
      </c>
      <c r="K617" s="17">
        <v>68867.170390704297</v>
      </c>
      <c r="L617" s="17">
        <v>56629.194690011202</v>
      </c>
      <c r="M617" s="17">
        <v>65319.661358539197</v>
      </c>
      <c r="N617" s="17">
        <v>23152.8949276106</v>
      </c>
      <c r="O617" s="17">
        <v>45607.795799830797</v>
      </c>
      <c r="P617" s="17">
        <v>-14561.3480906644</v>
      </c>
      <c r="Q617" s="17">
        <v>0.78855893151913303</v>
      </c>
      <c r="R617" s="17">
        <v>-0.103165844913139</v>
      </c>
      <c r="S617" s="17" t="s">
        <v>2129</v>
      </c>
      <c r="T617" s="17" t="s">
        <v>6463</v>
      </c>
      <c r="U617" s="17" t="s">
        <v>6464</v>
      </c>
      <c r="V617" s="17" t="s">
        <v>6465</v>
      </c>
      <c r="W617" s="17" t="s">
        <v>6471</v>
      </c>
    </row>
    <row r="618" spans="1:26" x14ac:dyDescent="0.3">
      <c r="A618" s="17">
        <v>617</v>
      </c>
      <c r="B618" s="17">
        <v>107</v>
      </c>
      <c r="C618" s="17" t="s">
        <v>23822</v>
      </c>
      <c r="D618" s="17" t="s">
        <v>18185</v>
      </c>
      <c r="E618" s="17" t="s">
        <v>18185</v>
      </c>
      <c r="F618" s="17" t="s">
        <v>582</v>
      </c>
      <c r="G618" s="17" t="b">
        <v>1</v>
      </c>
      <c r="H618" s="17">
        <v>0.48673287532329201</v>
      </c>
      <c r="I618" s="17">
        <v>0.66047999999999996</v>
      </c>
      <c r="J618" s="17">
        <v>67568.591337261503</v>
      </c>
      <c r="K618" s="17">
        <v>56879.628209162198</v>
      </c>
      <c r="L618" s="17">
        <v>49040.906112205303</v>
      </c>
      <c r="M618" s="17">
        <v>56814.672898312798</v>
      </c>
      <c r="N618" s="17">
        <v>34047.339901023202</v>
      </c>
      <c r="O618" s="17">
        <v>16958.394511891402</v>
      </c>
      <c r="P618" s="17">
        <v>10688.9631280992</v>
      </c>
      <c r="Q618" s="17">
        <v>1.1879225210262101</v>
      </c>
      <c r="R618" s="17">
        <v>7.4788115907734695E-2</v>
      </c>
      <c r="S618" s="17" t="s">
        <v>2173</v>
      </c>
      <c r="T618" s="17" t="s">
        <v>7142</v>
      </c>
      <c r="U618" s="17" t="s">
        <v>7143</v>
      </c>
      <c r="V618" s="17" t="s">
        <v>7144</v>
      </c>
      <c r="W618" s="17" t="s">
        <v>7151</v>
      </c>
      <c r="Z618" s="17" t="s">
        <v>7146</v>
      </c>
    </row>
    <row r="619" spans="1:26" x14ac:dyDescent="0.3">
      <c r="A619" s="17">
        <v>618</v>
      </c>
      <c r="B619" s="17">
        <v>449</v>
      </c>
      <c r="C619" s="17" t="s">
        <v>23823</v>
      </c>
      <c r="D619" s="17" t="s">
        <v>18185</v>
      </c>
      <c r="E619" s="17" t="s">
        <v>18185</v>
      </c>
      <c r="F619" s="17" t="s">
        <v>16906</v>
      </c>
      <c r="G619" s="17" t="b">
        <v>1</v>
      </c>
      <c r="H619" s="17">
        <v>-0.48471861564087299</v>
      </c>
      <c r="I619" s="17">
        <v>0.66052999999999995</v>
      </c>
      <c r="J619" s="17">
        <v>15182.1524492108</v>
      </c>
      <c r="K619" s="17">
        <v>18185.1506119966</v>
      </c>
      <c r="L619" s="17">
        <v>11074.1668352575</v>
      </c>
      <c r="M619" s="17">
        <v>15885.262923459301</v>
      </c>
      <c r="N619" s="17">
        <v>9468.2841609808202</v>
      </c>
      <c r="O619" s="17">
        <v>5049.5966052739404</v>
      </c>
      <c r="P619" s="17">
        <v>-3002.9981627858401</v>
      </c>
      <c r="Q619" s="17">
        <v>0.83486536752658103</v>
      </c>
      <c r="R619" s="17">
        <v>-7.8383554282335594E-2</v>
      </c>
      <c r="S619" s="17" t="s">
        <v>18479</v>
      </c>
      <c r="T619" s="17" t="s">
        <v>22787</v>
      </c>
      <c r="U619" s="17" t="s">
        <v>22788</v>
      </c>
      <c r="V619" s="17" t="s">
        <v>22789</v>
      </c>
      <c r="W619" s="17" t="s">
        <v>22795</v>
      </c>
      <c r="Z619" s="17" t="s">
        <v>22791</v>
      </c>
    </row>
    <row r="620" spans="1:26" x14ac:dyDescent="0.3">
      <c r="A620" s="17">
        <v>619</v>
      </c>
      <c r="B620" s="17">
        <v>130</v>
      </c>
      <c r="C620" s="17" t="s">
        <v>23824</v>
      </c>
      <c r="D620" s="17" t="s">
        <v>18185</v>
      </c>
      <c r="E620" s="17" t="s">
        <v>18185</v>
      </c>
      <c r="F620" s="17" t="s">
        <v>16636</v>
      </c>
      <c r="G620" s="17" t="b">
        <v>1</v>
      </c>
      <c r="H620" s="17">
        <v>-0.47736608075769099</v>
      </c>
      <c r="I620" s="17">
        <v>0.66134000000000004</v>
      </c>
      <c r="J620" s="17">
        <v>58352.884265132299</v>
      </c>
      <c r="K620" s="17">
        <v>93849.369062727099</v>
      </c>
      <c r="L620" s="17">
        <v>24432.659661415699</v>
      </c>
      <c r="M620" s="17">
        <v>32342.159467261801</v>
      </c>
      <c r="N620" s="17">
        <v>71892.558527531903</v>
      </c>
      <c r="O620" s="17">
        <v>106860.945794841</v>
      </c>
      <c r="P620" s="17">
        <v>-35496.484797594901</v>
      </c>
      <c r="Q620" s="17">
        <v>0.62177172684166104</v>
      </c>
      <c r="R620" s="17">
        <v>-0.20636903005065901</v>
      </c>
      <c r="S620" s="17" t="s">
        <v>18491</v>
      </c>
      <c r="T620" s="17" t="s">
        <v>22965</v>
      </c>
      <c r="U620" s="17" t="s">
        <v>22966</v>
      </c>
      <c r="V620" s="17" t="s">
        <v>22967</v>
      </c>
      <c r="W620" s="17" t="s">
        <v>22973</v>
      </c>
    </row>
    <row r="621" spans="1:26" x14ac:dyDescent="0.3">
      <c r="A621" s="17">
        <v>620</v>
      </c>
      <c r="B621" s="17">
        <v>261</v>
      </c>
      <c r="C621" s="17" t="s">
        <v>23825</v>
      </c>
      <c r="D621" s="17" t="s">
        <v>18185</v>
      </c>
      <c r="E621" s="17" t="s">
        <v>18185</v>
      </c>
      <c r="F621" s="17" t="s">
        <v>952</v>
      </c>
      <c r="G621" s="17" t="b">
        <v>1</v>
      </c>
      <c r="H621" s="17">
        <v>-0.47018816394707302</v>
      </c>
      <c r="I621" s="17">
        <v>0.66596</v>
      </c>
      <c r="J621" s="17">
        <v>149132.53103249599</v>
      </c>
      <c r="K621" s="17">
        <v>183303.384713668</v>
      </c>
      <c r="L621" s="17">
        <v>134107.026242783</v>
      </c>
      <c r="M621" s="17">
        <v>131053.515799833</v>
      </c>
      <c r="N621" s="17">
        <v>70307.994268129798</v>
      </c>
      <c r="O621" s="17">
        <v>104411.143313647</v>
      </c>
      <c r="P621" s="17">
        <v>-34170.853681171102</v>
      </c>
      <c r="Q621" s="17">
        <v>0.81358307303191202</v>
      </c>
      <c r="R621" s="17">
        <v>-8.9598095686724097E-2</v>
      </c>
      <c r="S621" s="17" t="s">
        <v>2358</v>
      </c>
      <c r="T621" s="17" t="s">
        <v>9841</v>
      </c>
      <c r="U621" s="17" t="s">
        <v>9842</v>
      </c>
      <c r="V621" s="17" t="s">
        <v>5455</v>
      </c>
    </row>
    <row r="622" spans="1:26" x14ac:dyDescent="0.3">
      <c r="A622" s="17">
        <v>621</v>
      </c>
      <c r="B622" s="17">
        <v>699</v>
      </c>
      <c r="C622" s="17" t="s">
        <v>23826</v>
      </c>
      <c r="D622" s="17" t="s">
        <v>18185</v>
      </c>
      <c r="E622" s="17" t="s">
        <v>18185</v>
      </c>
      <c r="F622" s="17" t="s">
        <v>17308</v>
      </c>
      <c r="G622" s="17" t="b">
        <v>1</v>
      </c>
      <c r="H622" s="17">
        <v>-0.46550578603263298</v>
      </c>
      <c r="I622" s="17">
        <v>0.66652999999999996</v>
      </c>
      <c r="J622" s="17">
        <v>12639.514903605999</v>
      </c>
      <c r="K622" s="17">
        <v>16070.2798029387</v>
      </c>
      <c r="L622" s="17">
        <v>18233.675815182301</v>
      </c>
      <c r="M622" s="17">
        <v>15313.419447477099</v>
      </c>
      <c r="N622" s="17">
        <v>9809.1221516240803</v>
      </c>
      <c r="O622" s="17">
        <v>8168.8807095042102</v>
      </c>
      <c r="P622" s="17">
        <v>-3430.7648993326702</v>
      </c>
      <c r="Q622" s="17">
        <v>0.78651492435711601</v>
      </c>
      <c r="R622" s="17">
        <v>-0.104293032094164</v>
      </c>
      <c r="S622" s="17" t="s">
        <v>18457</v>
      </c>
      <c r="T622" s="17" t="s">
        <v>22474</v>
      </c>
      <c r="U622" s="17" t="s">
        <v>22475</v>
      </c>
      <c r="V622" s="17" t="s">
        <v>22476</v>
      </c>
    </row>
    <row r="623" spans="1:26" x14ac:dyDescent="0.3">
      <c r="A623" s="17">
        <v>622</v>
      </c>
      <c r="B623" s="17">
        <v>10</v>
      </c>
      <c r="C623" s="17" t="s">
        <v>5363</v>
      </c>
      <c r="D623" s="17" t="s">
        <v>18185</v>
      </c>
      <c r="E623" s="17" t="s">
        <v>18185</v>
      </c>
      <c r="F623" s="17" t="s">
        <v>354</v>
      </c>
      <c r="G623" s="17" t="b">
        <v>1</v>
      </c>
      <c r="H623" s="17">
        <v>-0.46253566679959002</v>
      </c>
      <c r="I623" s="17">
        <v>0.66779999999999995</v>
      </c>
      <c r="J623" s="17">
        <v>119212.60102147701</v>
      </c>
      <c r="K623" s="17">
        <v>137753.02141295301</v>
      </c>
      <c r="L623" s="17">
        <v>93608.9570782792</v>
      </c>
      <c r="M623" s="17">
        <v>113789.95453413999</v>
      </c>
      <c r="N623" s="17">
        <v>47772.494427044003</v>
      </c>
      <c r="O623" s="17">
        <v>50378.994792276397</v>
      </c>
      <c r="P623" s="17">
        <v>-18540.420391476</v>
      </c>
      <c r="Q623" s="17">
        <v>0.86540824875342703</v>
      </c>
      <c r="R623" s="17">
        <v>-6.2778969582149E-2</v>
      </c>
      <c r="S623" s="17" t="s">
        <v>2059</v>
      </c>
      <c r="T623" s="17" t="s">
        <v>5364</v>
      </c>
      <c r="U623" s="17" t="s">
        <v>5365</v>
      </c>
      <c r="V623" s="17" t="s">
        <v>5366</v>
      </c>
      <c r="W623" s="17" t="s">
        <v>5374</v>
      </c>
      <c r="Z623" s="17" t="s">
        <v>5368</v>
      </c>
    </row>
    <row r="624" spans="1:26" x14ac:dyDescent="0.3">
      <c r="A624" s="17">
        <v>623</v>
      </c>
      <c r="B624" s="17">
        <v>81</v>
      </c>
      <c r="C624" s="17" t="s">
        <v>23827</v>
      </c>
      <c r="D624" s="17" t="s">
        <v>18185</v>
      </c>
      <c r="E624" s="17" t="s">
        <v>18185</v>
      </c>
      <c r="F624" s="17" t="s">
        <v>272</v>
      </c>
      <c r="G624" s="17" t="b">
        <v>1</v>
      </c>
      <c r="H624" s="17">
        <v>0.49418432360779302</v>
      </c>
      <c r="I624" s="17">
        <v>0.66830999999999996</v>
      </c>
      <c r="J624" s="17">
        <v>270294.42811253702</v>
      </c>
      <c r="K624" s="17">
        <v>237680.442442172</v>
      </c>
      <c r="L624" s="17">
        <v>216051.72054122001</v>
      </c>
      <c r="M624" s="17">
        <v>237897.33684745699</v>
      </c>
      <c r="N624" s="17">
        <v>113079.982247651</v>
      </c>
      <c r="O624" s="17">
        <v>16708.412398685599</v>
      </c>
      <c r="P624" s="17">
        <v>32613.985670364302</v>
      </c>
      <c r="Q624" s="17">
        <v>1.13721779265999</v>
      </c>
      <c r="R624" s="17">
        <v>5.5843645947705897E-2</v>
      </c>
      <c r="S624" s="17" t="s">
        <v>2018</v>
      </c>
      <c r="T624" s="17" t="s">
        <v>4715</v>
      </c>
      <c r="U624" s="17" t="s">
        <v>4716</v>
      </c>
      <c r="V624" s="17" t="s">
        <v>4717</v>
      </c>
      <c r="W624" s="17" t="s">
        <v>4723</v>
      </c>
    </row>
    <row r="625" spans="1:26" x14ac:dyDescent="0.3">
      <c r="A625" s="17">
        <v>624</v>
      </c>
      <c r="B625" s="17">
        <v>124</v>
      </c>
      <c r="C625" s="17" t="s">
        <v>7459</v>
      </c>
      <c r="D625" s="17" t="s">
        <v>18185</v>
      </c>
      <c r="E625" s="17" t="s">
        <v>18185</v>
      </c>
      <c r="F625" s="17" t="s">
        <v>624</v>
      </c>
      <c r="G625" s="17" t="b">
        <v>1</v>
      </c>
      <c r="H625" s="17">
        <v>-0.45469657522785401</v>
      </c>
      <c r="I625" s="17">
        <v>0.67718</v>
      </c>
      <c r="J625" s="17">
        <v>124531.939861523</v>
      </c>
      <c r="K625" s="17">
        <v>151575.937680092</v>
      </c>
      <c r="L625" s="17">
        <v>172727.85883857301</v>
      </c>
      <c r="M625" s="17">
        <v>136291.429945059</v>
      </c>
      <c r="N625" s="17">
        <v>87392.757111314902</v>
      </c>
      <c r="O625" s="17">
        <v>54544.056841143502</v>
      </c>
      <c r="P625" s="17">
        <v>-27043.997818569202</v>
      </c>
      <c r="Q625" s="17">
        <v>0.82158119400424401</v>
      </c>
      <c r="R625" s="17">
        <v>-8.5349510298872305E-2</v>
      </c>
      <c r="S625" s="17" t="s">
        <v>2194</v>
      </c>
      <c r="T625" s="17" t="s">
        <v>7460</v>
      </c>
      <c r="U625" s="17" t="s">
        <v>7461</v>
      </c>
      <c r="V625" s="17" t="s">
        <v>7462</v>
      </c>
      <c r="W625" s="17" t="s">
        <v>7469</v>
      </c>
      <c r="X625" s="17" t="s">
        <v>3883</v>
      </c>
      <c r="Z625" s="17" t="s">
        <v>7464</v>
      </c>
    </row>
    <row r="626" spans="1:26" x14ac:dyDescent="0.3">
      <c r="A626" s="17">
        <v>625</v>
      </c>
      <c r="B626" s="17">
        <v>603</v>
      </c>
      <c r="C626" s="17" t="s">
        <v>23828</v>
      </c>
      <c r="D626" s="17" t="s">
        <v>18185</v>
      </c>
      <c r="E626" s="17" t="s">
        <v>18185</v>
      </c>
      <c r="F626" s="17" t="s">
        <v>17146</v>
      </c>
      <c r="G626" s="17" t="b">
        <v>1</v>
      </c>
      <c r="H626" s="17">
        <v>-0.48049267543420898</v>
      </c>
      <c r="I626" s="17">
        <v>0.67820000000000003</v>
      </c>
      <c r="J626" s="17">
        <v>22745.620625146599</v>
      </c>
      <c r="K626" s="17">
        <v>35330.818824229304</v>
      </c>
      <c r="L626" s="17">
        <v>22014.761377134899</v>
      </c>
      <c r="M626" s="17">
        <v>19537.449174380999</v>
      </c>
      <c r="N626" s="17">
        <v>1554.49923324313</v>
      </c>
      <c r="O626" s="17">
        <v>45339.717306244202</v>
      </c>
      <c r="P626" s="17">
        <v>-12585.198199082701</v>
      </c>
      <c r="Q626" s="17">
        <v>0.64378979548438997</v>
      </c>
      <c r="R626" s="17">
        <v>-0.19125591146516599</v>
      </c>
      <c r="S626" s="17" t="s">
        <v>18392</v>
      </c>
      <c r="U626" s="17" t="s">
        <v>21493</v>
      </c>
      <c r="V626" s="17" t="s">
        <v>21494</v>
      </c>
      <c r="Z626" s="17" t="s">
        <v>3191</v>
      </c>
    </row>
    <row r="627" spans="1:26" x14ac:dyDescent="0.3">
      <c r="A627" s="17">
        <v>626</v>
      </c>
      <c r="B627" s="17">
        <v>196</v>
      </c>
      <c r="C627" s="17" t="s">
        <v>23829</v>
      </c>
      <c r="D627" s="17" t="s">
        <v>18185</v>
      </c>
      <c r="E627" s="17" t="s">
        <v>18185</v>
      </c>
      <c r="F627" s="17" t="s">
        <v>452</v>
      </c>
      <c r="G627" s="17" t="b">
        <v>1</v>
      </c>
      <c r="H627" s="17">
        <v>0.44377353809019299</v>
      </c>
      <c r="I627" s="17">
        <v>0.68037999999999998</v>
      </c>
      <c r="J627" s="17">
        <v>94601.700587138796</v>
      </c>
      <c r="K627" s="17">
        <v>80209.057629446703</v>
      </c>
      <c r="L627" s="17">
        <v>80907.987106978195</v>
      </c>
      <c r="M627" s="17">
        <v>69678.915796378307</v>
      </c>
      <c r="N627" s="17">
        <v>37665.4121095265</v>
      </c>
      <c r="O627" s="17">
        <v>41676.124383374801</v>
      </c>
      <c r="P627" s="17">
        <v>14392.6429576921</v>
      </c>
      <c r="Q627" s="17">
        <v>1.1794391230001</v>
      </c>
      <c r="R627" s="17">
        <v>7.1675529598522303E-2</v>
      </c>
      <c r="S627" s="17" t="s">
        <v>2108</v>
      </c>
      <c r="T627" s="17" t="s">
        <v>6131</v>
      </c>
      <c r="U627" s="17" t="s">
        <v>6132</v>
      </c>
      <c r="V627" s="17" t="s">
        <v>6133</v>
      </c>
      <c r="W627" s="17" t="s">
        <v>6139</v>
      </c>
    </row>
    <row r="628" spans="1:26" x14ac:dyDescent="0.3">
      <c r="A628" s="17">
        <v>627</v>
      </c>
      <c r="B628" s="17">
        <v>510</v>
      </c>
      <c r="C628" s="17" t="s">
        <v>23830</v>
      </c>
      <c r="D628" s="17" t="s">
        <v>18185</v>
      </c>
      <c r="E628" s="17" t="s">
        <v>18185</v>
      </c>
      <c r="F628" s="17" t="s">
        <v>17002</v>
      </c>
      <c r="G628" s="17" t="b">
        <v>1</v>
      </c>
      <c r="H628" s="17">
        <v>-0.43872366364738602</v>
      </c>
      <c r="I628" s="17">
        <v>0.68516999999999995</v>
      </c>
      <c r="J628" s="17">
        <v>74892.919398622893</v>
      </c>
      <c r="K628" s="17">
        <v>99617.534922025094</v>
      </c>
      <c r="L628" s="17">
        <v>61994.162608430102</v>
      </c>
      <c r="M628" s="17">
        <v>88247.602805641698</v>
      </c>
      <c r="N628" s="17">
        <v>58663.342801305203</v>
      </c>
      <c r="O628" s="17">
        <v>78016.248283054607</v>
      </c>
      <c r="P628" s="17">
        <v>-24724.615523402201</v>
      </c>
      <c r="Q628" s="17">
        <v>0.75180458397454597</v>
      </c>
      <c r="R628" s="17">
        <v>-0.12389503059243601</v>
      </c>
      <c r="S628" s="17" t="s">
        <v>18413</v>
      </c>
      <c r="T628" s="17" t="s">
        <v>21800</v>
      </c>
      <c r="U628" s="17" t="s">
        <v>21801</v>
      </c>
      <c r="V628" s="17" t="s">
        <v>21802</v>
      </c>
      <c r="W628" s="17" t="s">
        <v>21808</v>
      </c>
      <c r="Z628" s="17" t="s">
        <v>3191</v>
      </c>
    </row>
    <row r="629" spans="1:26" x14ac:dyDescent="0.3">
      <c r="A629" s="17">
        <v>628</v>
      </c>
      <c r="B629" s="17">
        <v>43</v>
      </c>
      <c r="C629" s="17" t="s">
        <v>23831</v>
      </c>
      <c r="D629" s="17" t="s">
        <v>18185</v>
      </c>
      <c r="E629" s="17" t="s">
        <v>18185</v>
      </c>
      <c r="F629" s="17" t="s">
        <v>308</v>
      </c>
      <c r="G629" s="17" t="b">
        <v>1</v>
      </c>
      <c r="H629" s="17">
        <v>0.44127065979332297</v>
      </c>
      <c r="I629" s="17">
        <v>0.68552999999999997</v>
      </c>
      <c r="J629" s="17">
        <v>81361.392072237402</v>
      </c>
      <c r="K629" s="17">
        <v>73435.6094163706</v>
      </c>
      <c r="L629" s="17">
        <v>83483.487895370301</v>
      </c>
      <c r="M629" s="17">
        <v>79654.938270881103</v>
      </c>
      <c r="N629" s="17">
        <v>16807.138448553698</v>
      </c>
      <c r="O629" s="17">
        <v>26179.0383394858</v>
      </c>
      <c r="P629" s="17">
        <v>7925.7826558668303</v>
      </c>
      <c r="Q629" s="17">
        <v>1.1079283295782101</v>
      </c>
      <c r="R629" s="17">
        <v>4.4511667364045403E-2</v>
      </c>
      <c r="S629" s="17" t="s">
        <v>2036</v>
      </c>
      <c r="T629" s="17" t="s">
        <v>5004</v>
      </c>
      <c r="U629" s="17" t="s">
        <v>5005</v>
      </c>
      <c r="V629" s="17" t="s">
        <v>5006</v>
      </c>
      <c r="W629" s="17" t="s">
        <v>5014</v>
      </c>
      <c r="Z629" s="17" t="s">
        <v>5008</v>
      </c>
    </row>
    <row r="630" spans="1:26" x14ac:dyDescent="0.3">
      <c r="A630" s="17">
        <v>629</v>
      </c>
      <c r="B630" s="17">
        <v>637</v>
      </c>
      <c r="C630" s="17" t="s">
        <v>14164</v>
      </c>
      <c r="D630" s="17" t="s">
        <v>18185</v>
      </c>
      <c r="E630" s="17" t="s">
        <v>18185</v>
      </c>
      <c r="F630" s="17" t="s">
        <v>1554</v>
      </c>
      <c r="G630" s="17" t="b">
        <v>1</v>
      </c>
      <c r="H630" s="17">
        <v>0.42819318622386798</v>
      </c>
      <c r="I630" s="17">
        <v>0.69055999999999995</v>
      </c>
      <c r="J630" s="17">
        <v>74628.270813155701</v>
      </c>
      <c r="K630" s="17">
        <v>59522.691817036997</v>
      </c>
      <c r="L630" s="17">
        <v>94817.481395146606</v>
      </c>
      <c r="M630" s="17">
        <v>46639.4214535192</v>
      </c>
      <c r="N630" s="17">
        <v>43098.952129267098</v>
      </c>
      <c r="O630" s="17">
        <v>43312.623026994901</v>
      </c>
      <c r="P630" s="17">
        <v>15105.5789961188</v>
      </c>
      <c r="Q630" s="17">
        <v>1.25377849245378</v>
      </c>
      <c r="R630" s="17">
        <v>9.8220815599641298E-2</v>
      </c>
      <c r="S630" s="17" t="s">
        <v>2659</v>
      </c>
      <c r="T630" s="17" t="s">
        <v>14165</v>
      </c>
      <c r="U630" s="17" t="s">
        <v>14166</v>
      </c>
      <c r="V630" s="17" t="s">
        <v>14167</v>
      </c>
      <c r="W630" s="17" t="s">
        <v>2939</v>
      </c>
      <c r="X630" s="17" t="s">
        <v>14175</v>
      </c>
      <c r="Z630" s="17" t="s">
        <v>14169</v>
      </c>
    </row>
    <row r="631" spans="1:26" x14ac:dyDescent="0.3">
      <c r="A631" s="17">
        <v>630</v>
      </c>
      <c r="B631" s="17">
        <v>224</v>
      </c>
      <c r="C631" s="17" t="s">
        <v>23832</v>
      </c>
      <c r="D631" s="17" t="s">
        <v>18185</v>
      </c>
      <c r="E631" s="17" t="s">
        <v>18185</v>
      </c>
      <c r="F631" s="17" t="s">
        <v>334</v>
      </c>
      <c r="G631" s="17" t="b">
        <v>1</v>
      </c>
      <c r="H631" s="17">
        <v>-0.45609718844196701</v>
      </c>
      <c r="I631" s="17">
        <v>0.69171000000000005</v>
      </c>
      <c r="J631" s="17">
        <v>2302316.6687892298</v>
      </c>
      <c r="K631" s="17">
        <v>2723505.7208570801</v>
      </c>
      <c r="L631" s="17">
        <v>2314320.3087745002</v>
      </c>
      <c r="M631" s="17">
        <v>1979571.1558769499</v>
      </c>
      <c r="N631" s="17">
        <v>210398.32933980101</v>
      </c>
      <c r="O631" s="17">
        <v>1585587.08230881</v>
      </c>
      <c r="P631" s="17">
        <v>-421189.05206784903</v>
      </c>
      <c r="Q631" s="17">
        <v>0.84535040670474404</v>
      </c>
      <c r="R631" s="17">
        <v>-7.2963234063462001E-2</v>
      </c>
      <c r="S631" s="17" t="s">
        <v>2049</v>
      </c>
      <c r="T631" s="17" t="s">
        <v>5214</v>
      </c>
      <c r="U631" s="17" t="s">
        <v>5215</v>
      </c>
      <c r="V631" s="17" t="s">
        <v>5216</v>
      </c>
      <c r="W631" s="17" t="s">
        <v>3494</v>
      </c>
      <c r="X631" s="17" t="s">
        <v>5223</v>
      </c>
      <c r="Z631" s="17" t="s">
        <v>5218</v>
      </c>
    </row>
    <row r="632" spans="1:26" x14ac:dyDescent="0.3">
      <c r="A632" s="17">
        <v>631</v>
      </c>
      <c r="B632" s="17">
        <v>424</v>
      </c>
      <c r="C632" s="17" t="s">
        <v>23833</v>
      </c>
      <c r="D632" s="17" t="s">
        <v>18185</v>
      </c>
      <c r="E632" s="17" t="s">
        <v>18185</v>
      </c>
      <c r="F632" s="17" t="s">
        <v>16884</v>
      </c>
      <c r="G632" s="17" t="b">
        <v>1</v>
      </c>
      <c r="H632" s="17">
        <v>-0.42129360862745302</v>
      </c>
      <c r="I632" s="17">
        <v>0.69649000000000005</v>
      </c>
      <c r="J632" s="17">
        <v>90141.765155457804</v>
      </c>
      <c r="K632" s="17">
        <v>113000.221313624</v>
      </c>
      <c r="L632" s="17">
        <v>52860.619254420199</v>
      </c>
      <c r="M632" s="17">
        <v>145398.39547761099</v>
      </c>
      <c r="N632" s="17">
        <v>74341.416371131301</v>
      </c>
      <c r="O632" s="17">
        <v>57489.773508356397</v>
      </c>
      <c r="P632" s="17">
        <v>-22858.456158166398</v>
      </c>
      <c r="Q632" s="17">
        <v>0.79771317354570204</v>
      </c>
      <c r="R632" s="17">
        <v>-9.8153235890396803E-2</v>
      </c>
      <c r="S632" s="17" t="s">
        <v>18435</v>
      </c>
      <c r="T632" s="17" t="s">
        <v>22142</v>
      </c>
      <c r="U632" s="17" t="s">
        <v>22143</v>
      </c>
      <c r="V632" s="17" t="s">
        <v>22144</v>
      </c>
      <c r="W632" s="17" t="s">
        <v>22151</v>
      </c>
      <c r="Z632" s="17" t="s">
        <v>22146</v>
      </c>
    </row>
    <row r="633" spans="1:26" x14ac:dyDescent="0.3">
      <c r="A633" s="17">
        <v>632</v>
      </c>
      <c r="B633" s="17">
        <v>654</v>
      </c>
      <c r="C633" s="17" t="s">
        <v>23073</v>
      </c>
      <c r="D633" s="17" t="s">
        <v>18185</v>
      </c>
      <c r="E633" s="17" t="s">
        <v>18185</v>
      </c>
      <c r="F633" s="17" t="s">
        <v>17226</v>
      </c>
      <c r="G633" s="17" t="b">
        <v>1</v>
      </c>
      <c r="H633" s="17">
        <v>0.41646633942979699</v>
      </c>
      <c r="I633" s="17">
        <v>0.69845000000000002</v>
      </c>
      <c r="J633" s="17">
        <v>29821.909886469599</v>
      </c>
      <c r="K633" s="17">
        <v>24026.172449649901</v>
      </c>
      <c r="L633" s="17">
        <v>24484.333107696501</v>
      </c>
      <c r="M633" s="17">
        <v>19510.109541669499</v>
      </c>
      <c r="N633" s="17">
        <v>17033.772578693701</v>
      </c>
      <c r="O633" s="17">
        <v>17054.4488398596</v>
      </c>
      <c r="P633" s="17">
        <v>5795.7374368197297</v>
      </c>
      <c r="Q633" s="17">
        <v>1.2412259983967699</v>
      </c>
      <c r="R633" s="17">
        <v>9.3850863626602499E-2</v>
      </c>
      <c r="S633" s="17" t="s">
        <v>18499</v>
      </c>
      <c r="T633" s="17" t="s">
        <v>23074</v>
      </c>
      <c r="U633" s="17" t="s">
        <v>23075</v>
      </c>
      <c r="V633" s="17" t="s">
        <v>23076</v>
      </c>
      <c r="W633" s="17" t="s">
        <v>3392</v>
      </c>
      <c r="X633" s="17" t="s">
        <v>23082</v>
      </c>
    </row>
    <row r="634" spans="1:26" x14ac:dyDescent="0.3">
      <c r="A634" s="17">
        <v>633</v>
      </c>
      <c r="B634" s="17">
        <v>544</v>
      </c>
      <c r="C634" s="17" t="s">
        <v>22249</v>
      </c>
      <c r="D634" s="17" t="s">
        <v>18185</v>
      </c>
      <c r="E634" s="17" t="s">
        <v>18185</v>
      </c>
      <c r="F634" s="17" t="s">
        <v>17058</v>
      </c>
      <c r="G634" s="17" t="b">
        <v>1</v>
      </c>
      <c r="H634" s="17">
        <v>-0.43724935581864499</v>
      </c>
      <c r="I634" s="17">
        <v>0.69950999999999997</v>
      </c>
      <c r="J634" s="17">
        <v>45950.423402267799</v>
      </c>
      <c r="K634" s="17">
        <v>69325.971928388797</v>
      </c>
      <c r="L634" s="17">
        <v>48131.749781204198</v>
      </c>
      <c r="M634" s="17">
        <v>20090.9395612878</v>
      </c>
      <c r="N634" s="17">
        <v>24799.000212321102</v>
      </c>
      <c r="O634" s="17">
        <v>89213.617866005705</v>
      </c>
      <c r="P634" s="17">
        <v>-23375.5485261209</v>
      </c>
      <c r="Q634" s="17">
        <v>0.66281686536948903</v>
      </c>
      <c r="R634" s="17">
        <v>-0.17860644949271701</v>
      </c>
      <c r="S634" s="17" t="s">
        <v>18442</v>
      </c>
      <c r="T634" s="17" t="s">
        <v>22250</v>
      </c>
      <c r="U634" s="17" t="s">
        <v>22251</v>
      </c>
      <c r="V634" s="17" t="s">
        <v>22252</v>
      </c>
      <c r="W634" s="17" t="s">
        <v>22259</v>
      </c>
      <c r="Z634" s="17" t="s">
        <v>22254</v>
      </c>
    </row>
    <row r="635" spans="1:26" x14ac:dyDescent="0.3">
      <c r="A635" s="17">
        <v>634</v>
      </c>
      <c r="B635" s="17">
        <v>330</v>
      </c>
      <c r="C635" s="17" t="s">
        <v>23834</v>
      </c>
      <c r="D635" s="17" t="s">
        <v>18185</v>
      </c>
      <c r="E635" s="17" t="s">
        <v>18185</v>
      </c>
      <c r="F635" s="17" t="s">
        <v>850</v>
      </c>
      <c r="G635" s="17" t="b">
        <v>1</v>
      </c>
      <c r="H635" s="17">
        <v>0.43551212919914001</v>
      </c>
      <c r="I635" s="17">
        <v>0.70116999999999996</v>
      </c>
      <c r="J635" s="17">
        <v>99367.242646644503</v>
      </c>
      <c r="K635" s="17">
        <v>86264.405293063406</v>
      </c>
      <c r="L635" s="17">
        <v>98482.831835471094</v>
      </c>
      <c r="M635" s="17">
        <v>58088.070357390803</v>
      </c>
      <c r="N635" s="17">
        <v>13113.929260668399</v>
      </c>
      <c r="O635" s="17">
        <v>50433.472047659998</v>
      </c>
      <c r="P635" s="17">
        <v>13102.837353581101</v>
      </c>
      <c r="Q635" s="17">
        <v>1.1518915862118</v>
      </c>
      <c r="R635" s="17">
        <v>6.1411606061488898E-2</v>
      </c>
      <c r="S635" s="17" t="s">
        <v>2307</v>
      </c>
      <c r="T635" s="17" t="s">
        <v>9148</v>
      </c>
      <c r="U635" s="17" t="s">
        <v>9149</v>
      </c>
      <c r="V635" s="17" t="s">
        <v>9150</v>
      </c>
      <c r="W635" s="17" t="s">
        <v>9156</v>
      </c>
    </row>
    <row r="636" spans="1:26" x14ac:dyDescent="0.3">
      <c r="A636" s="17">
        <v>635</v>
      </c>
      <c r="B636" s="17">
        <v>90</v>
      </c>
      <c r="C636" s="17" t="s">
        <v>23835</v>
      </c>
      <c r="D636" s="17" t="s">
        <v>18185</v>
      </c>
      <c r="E636" s="17" t="s">
        <v>18185</v>
      </c>
      <c r="F636" s="17" t="s">
        <v>170</v>
      </c>
      <c r="G636" s="17" t="b">
        <v>1</v>
      </c>
      <c r="H636" s="17">
        <v>-0.41006536633862001</v>
      </c>
      <c r="I636" s="17">
        <v>0.70377999999999996</v>
      </c>
      <c r="J636" s="17">
        <v>1896558.9765083201</v>
      </c>
      <c r="K636" s="17">
        <v>2018795.8829888599</v>
      </c>
      <c r="L636" s="17">
        <v>1994955.96489463</v>
      </c>
      <c r="M636" s="17">
        <v>2213293.6670566699</v>
      </c>
      <c r="N636" s="17">
        <v>321267.674744791</v>
      </c>
      <c r="O636" s="17">
        <v>404181.02346693299</v>
      </c>
      <c r="P636" s="17">
        <v>-122236.906480541</v>
      </c>
      <c r="Q636" s="17">
        <v>0.939450586604344</v>
      </c>
      <c r="R636" s="17">
        <v>-2.71260580641829E-2</v>
      </c>
      <c r="S636" s="17" t="s">
        <v>1967</v>
      </c>
      <c r="T636" s="17" t="s">
        <v>3905</v>
      </c>
      <c r="U636" s="17" t="s">
        <v>3906</v>
      </c>
      <c r="V636" s="17" t="s">
        <v>3907</v>
      </c>
      <c r="W636" s="17" t="s">
        <v>3915</v>
      </c>
      <c r="X636" s="17" t="s">
        <v>3916</v>
      </c>
      <c r="Y636" s="17" t="s">
        <v>3910</v>
      </c>
      <c r="Z636" s="17" t="s">
        <v>3909</v>
      </c>
    </row>
    <row r="637" spans="1:26" x14ac:dyDescent="0.3">
      <c r="A637" s="17">
        <v>636</v>
      </c>
      <c r="B637" s="17">
        <v>491</v>
      </c>
      <c r="C637" s="17" t="s">
        <v>23836</v>
      </c>
      <c r="D637" s="17" t="s">
        <v>18185</v>
      </c>
      <c r="E637" s="17" t="s">
        <v>18185</v>
      </c>
      <c r="F637" s="17" t="s">
        <v>1040</v>
      </c>
      <c r="G637" s="17" t="b">
        <v>1</v>
      </c>
      <c r="H637" s="17">
        <v>-0.43658937041653201</v>
      </c>
      <c r="I637" s="17">
        <v>0.70437000000000005</v>
      </c>
      <c r="J637" s="17">
        <v>156600.36829631799</v>
      </c>
      <c r="K637" s="17">
        <v>185661.87292285301</v>
      </c>
      <c r="L637" s="17">
        <v>159505.646123221</v>
      </c>
      <c r="M637" s="17">
        <v>204122.94737833101</v>
      </c>
      <c r="N637" s="17">
        <v>10769.9790990416</v>
      </c>
      <c r="O637" s="17">
        <v>114789.56443419799</v>
      </c>
      <c r="P637" s="17">
        <v>-29061.504626534999</v>
      </c>
      <c r="Q637" s="17">
        <v>0.84347079899053501</v>
      </c>
      <c r="R637" s="17">
        <v>-7.3929948115516494E-2</v>
      </c>
      <c r="S637" s="17" t="s">
        <v>2402</v>
      </c>
      <c r="T637" s="17" t="s">
        <v>10482</v>
      </c>
      <c r="U637" s="17" t="s">
        <v>10483</v>
      </c>
      <c r="V637" s="17" t="s">
        <v>10484</v>
      </c>
      <c r="W637" s="17" t="s">
        <v>10490</v>
      </c>
    </row>
    <row r="638" spans="1:26" x14ac:dyDescent="0.3">
      <c r="A638" s="17">
        <v>637</v>
      </c>
      <c r="B638" s="17">
        <v>100</v>
      </c>
      <c r="C638" s="17" t="s">
        <v>4028</v>
      </c>
      <c r="D638" s="17" t="s">
        <v>18185</v>
      </c>
      <c r="E638" s="17" t="s">
        <v>18185</v>
      </c>
      <c r="F638" s="17" t="s">
        <v>184</v>
      </c>
      <c r="G638" s="17" t="b">
        <v>1</v>
      </c>
      <c r="H638" s="17">
        <v>0.40664027370133699</v>
      </c>
      <c r="I638" s="17">
        <v>0.70548999999999995</v>
      </c>
      <c r="J638" s="17">
        <v>517287.41861219401</v>
      </c>
      <c r="K638" s="17">
        <v>502266.53628661099</v>
      </c>
      <c r="L638" s="17">
        <v>532935.39978602098</v>
      </c>
      <c r="M638" s="17">
        <v>504477.00603686</v>
      </c>
      <c r="N638" s="17">
        <v>41875.915105699598</v>
      </c>
      <c r="O638" s="17">
        <v>48372.258590159101</v>
      </c>
      <c r="P638" s="17">
        <v>15020.882325582899</v>
      </c>
      <c r="Q638" s="17">
        <v>1.0299061976866599</v>
      </c>
      <c r="R638" s="17">
        <v>1.2797671615671399E-2</v>
      </c>
      <c r="S638" s="17" t="s">
        <v>1974</v>
      </c>
      <c r="T638" s="17" t="s">
        <v>4029</v>
      </c>
      <c r="U638" s="17" t="s">
        <v>4030</v>
      </c>
      <c r="V638" s="17" t="s">
        <v>4031</v>
      </c>
      <c r="W638" s="17" t="s">
        <v>2939</v>
      </c>
      <c r="X638" s="17" t="s">
        <v>4038</v>
      </c>
    </row>
    <row r="639" spans="1:26" s="19" customFormat="1" x14ac:dyDescent="0.3">
      <c r="A639" s="19">
        <v>638</v>
      </c>
      <c r="B639" s="19">
        <v>231</v>
      </c>
      <c r="C639" s="19" t="s">
        <v>23837</v>
      </c>
      <c r="D639" s="19" t="s">
        <v>18185</v>
      </c>
      <c r="E639" s="19" t="s">
        <v>18185</v>
      </c>
      <c r="F639" s="19" t="s">
        <v>16692</v>
      </c>
      <c r="G639" s="19" t="b">
        <v>1</v>
      </c>
      <c r="H639" s="19">
        <v>-0.42291666338131101</v>
      </c>
      <c r="I639" s="19">
        <v>0.70716999999999997</v>
      </c>
      <c r="J639" s="19">
        <v>116483.210250752</v>
      </c>
      <c r="K639" s="19">
        <v>137858.06126132901</v>
      </c>
      <c r="L639" s="19">
        <v>114667.328766757</v>
      </c>
      <c r="M639" s="19">
        <v>91359.8583040019</v>
      </c>
      <c r="N639" s="19">
        <v>26819.101710420298</v>
      </c>
      <c r="O639" s="19">
        <v>83331.095770525295</v>
      </c>
      <c r="P639" s="19">
        <v>-21374.8510105762</v>
      </c>
      <c r="Q639" s="19">
        <v>0.84495030022178197</v>
      </c>
      <c r="R639" s="19">
        <v>-7.3168835398487897E-2</v>
      </c>
      <c r="S639" s="19" t="s">
        <v>18285</v>
      </c>
      <c r="T639" s="19" t="s">
        <v>19944</v>
      </c>
      <c r="U639" s="19" t="s">
        <v>19945</v>
      </c>
      <c r="W639" s="19" t="s">
        <v>3494</v>
      </c>
      <c r="X639" s="19" t="s">
        <v>3115</v>
      </c>
      <c r="Y639" s="19" t="s">
        <v>19948</v>
      </c>
      <c r="Z639" s="19" t="s">
        <v>19947</v>
      </c>
    </row>
    <row r="640" spans="1:26" x14ac:dyDescent="0.3">
      <c r="A640" s="17">
        <v>639</v>
      </c>
      <c r="B640" s="17">
        <v>60</v>
      </c>
      <c r="C640" s="17" t="s">
        <v>23838</v>
      </c>
      <c r="D640" s="17" t="s">
        <v>18185</v>
      </c>
      <c r="E640" s="17" t="s">
        <v>18185</v>
      </c>
      <c r="F640" s="17" t="s">
        <v>102</v>
      </c>
      <c r="G640" s="17" t="b">
        <v>1</v>
      </c>
      <c r="H640" s="17">
        <v>0.41861702436487502</v>
      </c>
      <c r="I640" s="17">
        <v>0.70989999999999998</v>
      </c>
      <c r="J640" s="17">
        <v>1517365.06458437</v>
      </c>
      <c r="K640" s="17">
        <v>1289020.3709426201</v>
      </c>
      <c r="L640" s="17">
        <v>1174059.1016506101</v>
      </c>
      <c r="M640" s="17">
        <v>1197923.59198516</v>
      </c>
      <c r="N640" s="17">
        <v>899167.33036867704</v>
      </c>
      <c r="O640" s="17">
        <v>290040.85027414898</v>
      </c>
      <c r="P640" s="17">
        <v>228344.69364175099</v>
      </c>
      <c r="Q640" s="17">
        <v>1.177145915448</v>
      </c>
      <c r="R640" s="17">
        <v>7.0830300010923899E-2</v>
      </c>
      <c r="S640" s="17" t="s">
        <v>1933</v>
      </c>
      <c r="T640" s="17" t="s">
        <v>3354</v>
      </c>
      <c r="U640" s="17" t="s">
        <v>3355</v>
      </c>
      <c r="V640" s="17" t="s">
        <v>3356</v>
      </c>
      <c r="W640" s="17" t="s">
        <v>2921</v>
      </c>
      <c r="X640" s="17" t="s">
        <v>2889</v>
      </c>
      <c r="Z640" s="17" t="s">
        <v>3358</v>
      </c>
    </row>
    <row r="641" spans="1:26" x14ac:dyDescent="0.3">
      <c r="A641" s="17">
        <v>640</v>
      </c>
      <c r="B641" s="17">
        <v>628</v>
      </c>
      <c r="C641" s="17" t="s">
        <v>23839</v>
      </c>
      <c r="D641" s="17" t="s">
        <v>18185</v>
      </c>
      <c r="E641" s="17" t="s">
        <v>18185</v>
      </c>
      <c r="F641" s="17" t="s">
        <v>660</v>
      </c>
      <c r="G641" s="17" t="b">
        <v>1</v>
      </c>
      <c r="H641" s="17">
        <v>0.40577840315014102</v>
      </c>
      <c r="I641" s="17">
        <v>0.71067000000000002</v>
      </c>
      <c r="J641" s="17">
        <v>179917.58011613801</v>
      </c>
      <c r="K641" s="17">
        <v>168116.880398993</v>
      </c>
      <c r="L641" s="17">
        <v>187805.54808877301</v>
      </c>
      <c r="M641" s="17">
        <v>167820.19470016699</v>
      </c>
      <c r="N641" s="17">
        <v>43727.052056956003</v>
      </c>
      <c r="O641" s="17">
        <v>25003.3904250421</v>
      </c>
      <c r="P641" s="17">
        <v>11800.6997171448</v>
      </c>
      <c r="Q641" s="17">
        <v>1.0701934254855201</v>
      </c>
      <c r="R641" s="17">
        <v>2.9462278647084499E-2</v>
      </c>
      <c r="S641" s="17" t="s">
        <v>2212</v>
      </c>
      <c r="T641" s="17" t="s">
        <v>7741</v>
      </c>
      <c r="U641" s="17" t="s">
        <v>7742</v>
      </c>
      <c r="V641" s="17" t="s">
        <v>7743</v>
      </c>
      <c r="W641" s="17" t="s">
        <v>4834</v>
      </c>
      <c r="X641" s="17" t="s">
        <v>3115</v>
      </c>
    </row>
    <row r="642" spans="1:26" x14ac:dyDescent="0.3">
      <c r="A642" s="17">
        <v>641</v>
      </c>
      <c r="B642" s="17">
        <v>659</v>
      </c>
      <c r="C642" s="17" t="s">
        <v>23840</v>
      </c>
      <c r="D642" s="17" t="s">
        <v>18185</v>
      </c>
      <c r="E642" s="17" t="s">
        <v>18185</v>
      </c>
      <c r="F642" s="17" t="s">
        <v>17238</v>
      </c>
      <c r="G642" s="17" t="b">
        <v>1</v>
      </c>
      <c r="H642" s="17">
        <v>0.41476972205582802</v>
      </c>
      <c r="I642" s="17">
        <v>0.71109999999999995</v>
      </c>
      <c r="J642" s="17">
        <v>12442.777539049899</v>
      </c>
      <c r="K642" s="17">
        <v>10754.2991882882</v>
      </c>
      <c r="L642" s="17">
        <v>13136.6260010798</v>
      </c>
      <c r="M642" s="17">
        <v>10162.3279960988</v>
      </c>
      <c r="N642" s="17">
        <v>2396.6435474834202</v>
      </c>
      <c r="O642" s="17">
        <v>6631.1632507567801</v>
      </c>
      <c r="P642" s="17">
        <v>1688.4783507616601</v>
      </c>
      <c r="Q642" s="17">
        <v>1.1570049634289901</v>
      </c>
      <c r="R642" s="17">
        <v>6.3335222033167105E-2</v>
      </c>
      <c r="S642" s="17" t="s">
        <v>18388</v>
      </c>
      <c r="T642" s="17" t="s">
        <v>21427</v>
      </c>
      <c r="U642" s="17" t="s">
        <v>21428</v>
      </c>
      <c r="V642" s="17" t="s">
        <v>21429</v>
      </c>
      <c r="W642" s="17" t="s">
        <v>21435</v>
      </c>
    </row>
    <row r="643" spans="1:26" x14ac:dyDescent="0.3">
      <c r="A643" s="17">
        <v>642</v>
      </c>
      <c r="B643" s="17">
        <v>408</v>
      </c>
      <c r="C643" s="17" t="s">
        <v>23841</v>
      </c>
      <c r="D643" s="17" t="s">
        <v>18185</v>
      </c>
      <c r="E643" s="17" t="s">
        <v>18185</v>
      </c>
      <c r="F643" s="17" t="s">
        <v>466</v>
      </c>
      <c r="G643" s="17" t="b">
        <v>1</v>
      </c>
      <c r="H643" s="17">
        <v>0.39779282525738402</v>
      </c>
      <c r="I643" s="17">
        <v>0.71904000000000001</v>
      </c>
      <c r="J643" s="17">
        <v>342812.36953924998</v>
      </c>
      <c r="K643" s="17">
        <v>337494.345091619</v>
      </c>
      <c r="L643" s="17">
        <v>339055.27417365601</v>
      </c>
      <c r="M643" s="17">
        <v>329705.72601247201</v>
      </c>
      <c r="N643" s="17">
        <v>9684.3198725323091</v>
      </c>
      <c r="O643" s="17">
        <v>21033.087107681698</v>
      </c>
      <c r="P643" s="17">
        <v>5318.02444763109</v>
      </c>
      <c r="Q643" s="17">
        <v>1.01575737349373</v>
      </c>
      <c r="R643" s="17">
        <v>6.7899836009767201E-3</v>
      </c>
      <c r="S643" s="17" t="s">
        <v>2115</v>
      </c>
      <c r="T643" s="17" t="s">
        <v>6236</v>
      </c>
      <c r="U643" s="17" t="s">
        <v>6237</v>
      </c>
      <c r="V643" s="17" t="s">
        <v>6238</v>
      </c>
      <c r="W643" s="17" t="s">
        <v>6246</v>
      </c>
      <c r="X643" s="17" t="s">
        <v>6247</v>
      </c>
      <c r="Z643" s="17" t="s">
        <v>6240</v>
      </c>
    </row>
    <row r="644" spans="1:26" x14ac:dyDescent="0.3">
      <c r="A644" s="17">
        <v>643</v>
      </c>
      <c r="B644" s="17">
        <v>497</v>
      </c>
      <c r="C644" s="17" t="s">
        <v>23842</v>
      </c>
      <c r="D644" s="17" t="s">
        <v>18185</v>
      </c>
      <c r="E644" s="17" t="s">
        <v>18185</v>
      </c>
      <c r="F644" s="17" t="s">
        <v>16976</v>
      </c>
      <c r="G644" s="17" t="b">
        <v>1</v>
      </c>
      <c r="H644" s="17">
        <v>0.39938021319519701</v>
      </c>
      <c r="I644" s="17">
        <v>0.72170999999999996</v>
      </c>
      <c r="J644" s="17">
        <v>6074.3254195875497</v>
      </c>
      <c r="K644" s="17">
        <v>4554.4241827861497</v>
      </c>
      <c r="L644" s="17">
        <v>4468.1450044266803</v>
      </c>
      <c r="M644" s="17">
        <v>4286.7165653298598</v>
      </c>
      <c r="N644" s="17">
        <v>6239.1031920650603</v>
      </c>
      <c r="O644" s="17">
        <v>2126.6177455768402</v>
      </c>
      <c r="P644" s="17">
        <v>1519.90123680139</v>
      </c>
      <c r="Q644" s="17">
        <v>1.3337197361954101</v>
      </c>
      <c r="R644" s="17">
        <v>0.125064577847744</v>
      </c>
      <c r="S644" s="17" t="s">
        <v>18465</v>
      </c>
      <c r="T644" s="17" t="s">
        <v>22587</v>
      </c>
      <c r="U644" s="17" t="s">
        <v>22588</v>
      </c>
      <c r="V644" s="17" t="s">
        <v>22589</v>
      </c>
      <c r="W644" s="17" t="s">
        <v>22595</v>
      </c>
    </row>
    <row r="645" spans="1:26" x14ac:dyDescent="0.3">
      <c r="A645" s="17">
        <v>644</v>
      </c>
      <c r="B645" s="17">
        <v>607</v>
      </c>
      <c r="C645" s="17" t="s">
        <v>23843</v>
      </c>
      <c r="D645" s="17" t="s">
        <v>18185</v>
      </c>
      <c r="E645" s="17" t="s">
        <v>18185</v>
      </c>
      <c r="F645" s="17" t="s">
        <v>17152</v>
      </c>
      <c r="G645" s="17" t="b">
        <v>1</v>
      </c>
      <c r="H645" s="17">
        <v>0.39960999171245498</v>
      </c>
      <c r="I645" s="17">
        <v>0.72369000000000006</v>
      </c>
      <c r="J645" s="17">
        <v>91053.049526406394</v>
      </c>
      <c r="K645" s="17">
        <v>58937.328148094399</v>
      </c>
      <c r="L645" s="17">
        <v>20914.2753252531</v>
      </c>
      <c r="M645" s="17">
        <v>70062.577096415902</v>
      </c>
      <c r="N645" s="17">
        <v>134399.08516704399</v>
      </c>
      <c r="O645" s="17">
        <v>36245.964680006298</v>
      </c>
      <c r="P645" s="17">
        <v>32115.721378311999</v>
      </c>
      <c r="Q645" s="17">
        <v>1.54491308628062</v>
      </c>
      <c r="R645" s="17">
        <v>0.188904051909418</v>
      </c>
      <c r="S645" s="17" t="s">
        <v>18466</v>
      </c>
      <c r="T645" s="17" t="s">
        <v>22602</v>
      </c>
      <c r="U645" s="17" t="s">
        <v>22603</v>
      </c>
      <c r="V645" s="17" t="s">
        <v>22604</v>
      </c>
      <c r="W645" s="17" t="s">
        <v>22610</v>
      </c>
    </row>
    <row r="646" spans="1:26" x14ac:dyDescent="0.3">
      <c r="A646" s="17">
        <v>645</v>
      </c>
      <c r="B646" s="17">
        <v>132</v>
      </c>
      <c r="C646" s="17" t="s">
        <v>10517</v>
      </c>
      <c r="D646" s="17" t="s">
        <v>18185</v>
      </c>
      <c r="E646" s="17" t="s">
        <v>18185</v>
      </c>
      <c r="F646" s="17" t="s">
        <v>1046</v>
      </c>
      <c r="G646" s="17" t="b">
        <v>1</v>
      </c>
      <c r="H646" s="17">
        <v>-0.37869764802139</v>
      </c>
      <c r="I646" s="17">
        <v>0.72446999999999995</v>
      </c>
      <c r="J646" s="17">
        <v>60146.882599298398</v>
      </c>
      <c r="K646" s="17">
        <v>65526.730073252897</v>
      </c>
      <c r="L646" s="17">
        <v>62917.4907442525</v>
      </c>
      <c r="M646" s="17">
        <v>67163.839481732095</v>
      </c>
      <c r="N646" s="17">
        <v>16211.820889111699</v>
      </c>
      <c r="O646" s="17">
        <v>18510.0953862971</v>
      </c>
      <c r="P646" s="17">
        <v>-5379.84747395455</v>
      </c>
      <c r="Q646" s="17">
        <v>0.91789842911525799</v>
      </c>
      <c r="R646" s="17">
        <v>-3.7205373390570597E-2</v>
      </c>
      <c r="S646" s="17" t="s">
        <v>2405</v>
      </c>
      <c r="T646" s="17" t="s">
        <v>10518</v>
      </c>
      <c r="U646" s="17" t="s">
        <v>10519</v>
      </c>
      <c r="V646" s="17" t="s">
        <v>4424</v>
      </c>
      <c r="W646" s="17" t="s">
        <v>10526</v>
      </c>
      <c r="Z646" s="17" t="s">
        <v>10521</v>
      </c>
    </row>
    <row r="647" spans="1:26" x14ac:dyDescent="0.3">
      <c r="A647" s="17">
        <v>646</v>
      </c>
      <c r="B647" s="17">
        <v>36</v>
      </c>
      <c r="C647" s="17" t="s">
        <v>23844</v>
      </c>
      <c r="D647" s="17" t="s">
        <v>18185</v>
      </c>
      <c r="E647" s="17" t="s">
        <v>18185</v>
      </c>
      <c r="F647" s="17" t="s">
        <v>668</v>
      </c>
      <c r="G647" s="17" t="b">
        <v>1</v>
      </c>
      <c r="H647" s="17">
        <v>-0.37509533747061702</v>
      </c>
      <c r="I647" s="17">
        <v>0.72663999999999995</v>
      </c>
      <c r="J647" s="17">
        <v>71983.069682455403</v>
      </c>
      <c r="K647" s="17">
        <v>80574.083360615099</v>
      </c>
      <c r="L647" s="17">
        <v>82578.083625093306</v>
      </c>
      <c r="M647" s="17">
        <v>68623.624695439299</v>
      </c>
      <c r="N647" s="17">
        <v>28334.1542793113</v>
      </c>
      <c r="O647" s="17">
        <v>27764.961588807899</v>
      </c>
      <c r="P647" s="17">
        <v>-8591.0136781596793</v>
      </c>
      <c r="Q647" s="17">
        <v>0.89337745687146097</v>
      </c>
      <c r="R647" s="17">
        <v>-4.8965010538739501E-2</v>
      </c>
      <c r="S647" s="17" t="s">
        <v>2216</v>
      </c>
      <c r="T647" s="17" t="s">
        <v>7800</v>
      </c>
      <c r="U647" s="17" t="s">
        <v>7801</v>
      </c>
      <c r="V647" s="17" t="s">
        <v>7802</v>
      </c>
      <c r="W647" s="17" t="s">
        <v>7809</v>
      </c>
    </row>
    <row r="648" spans="1:26" x14ac:dyDescent="0.3">
      <c r="A648" s="17">
        <v>647</v>
      </c>
      <c r="B648" s="17">
        <v>299</v>
      </c>
      <c r="C648" s="17" t="s">
        <v>8994</v>
      </c>
      <c r="D648" s="17" t="s">
        <v>18185</v>
      </c>
      <c r="E648" s="17" t="s">
        <v>18185</v>
      </c>
      <c r="F648" s="17" t="s">
        <v>830</v>
      </c>
      <c r="G648" s="17" t="b">
        <v>1</v>
      </c>
      <c r="H648" s="17">
        <v>-0.393515012889462</v>
      </c>
      <c r="I648" s="17">
        <v>0.72875000000000001</v>
      </c>
      <c r="J648" s="17">
        <v>90836.567807272193</v>
      </c>
      <c r="K648" s="17">
        <v>100272.33534621701</v>
      </c>
      <c r="L648" s="17">
        <v>111981.583454387</v>
      </c>
      <c r="M648" s="17">
        <v>95113.250389159002</v>
      </c>
      <c r="N648" s="17">
        <v>40498.800836965798</v>
      </c>
      <c r="O648" s="17">
        <v>9203.4876955731106</v>
      </c>
      <c r="P648" s="17">
        <v>-9435.7675389449705</v>
      </c>
      <c r="Q648" s="17">
        <v>0.90589859599494305</v>
      </c>
      <c r="R648" s="17">
        <v>-4.29204134319792E-2</v>
      </c>
      <c r="S648" s="17" t="s">
        <v>2297</v>
      </c>
      <c r="T648" s="17" t="s">
        <v>8995</v>
      </c>
      <c r="U648" s="17" t="s">
        <v>8996</v>
      </c>
      <c r="V648" s="17" t="s">
        <v>8997</v>
      </c>
      <c r="W648" s="17" t="s">
        <v>9004</v>
      </c>
    </row>
    <row r="649" spans="1:26" x14ac:dyDescent="0.3">
      <c r="A649" s="17">
        <v>648</v>
      </c>
      <c r="B649" s="17">
        <v>465</v>
      </c>
      <c r="C649" s="17" t="s">
        <v>23845</v>
      </c>
      <c r="D649" s="17" t="s">
        <v>18185</v>
      </c>
      <c r="E649" s="17" t="s">
        <v>18185</v>
      </c>
      <c r="F649" s="17" t="s">
        <v>16926</v>
      </c>
      <c r="G649" s="17" t="b">
        <v>1</v>
      </c>
      <c r="H649" s="17">
        <v>0.39697460344319402</v>
      </c>
      <c r="I649" s="17">
        <v>0.72919</v>
      </c>
      <c r="J649" s="17">
        <v>20435.613690040798</v>
      </c>
      <c r="K649" s="17">
        <v>17620.8700322861</v>
      </c>
      <c r="L649" s="17">
        <v>20215.705342515201</v>
      </c>
      <c r="M649" s="17">
        <v>18901.344341110602</v>
      </c>
      <c r="N649" s="17">
        <v>1114.6639142578099</v>
      </c>
      <c r="O649" s="17">
        <v>12230.3959108328</v>
      </c>
      <c r="P649" s="17">
        <v>2814.74365775469</v>
      </c>
      <c r="Q649" s="17">
        <v>1.15973919860922</v>
      </c>
      <c r="R649" s="17">
        <v>6.4360336348153996E-2</v>
      </c>
      <c r="S649" s="17" t="s">
        <v>18456</v>
      </c>
      <c r="T649" s="17" t="s">
        <v>22457</v>
      </c>
      <c r="U649" s="17" t="s">
        <v>22458</v>
      </c>
      <c r="V649" s="17" t="s">
        <v>22459</v>
      </c>
      <c r="W649" s="17" t="s">
        <v>22467</v>
      </c>
      <c r="Z649" s="17" t="s">
        <v>22461</v>
      </c>
    </row>
    <row r="650" spans="1:26" x14ac:dyDescent="0.3">
      <c r="A650" s="17">
        <v>649</v>
      </c>
      <c r="B650" s="17">
        <v>737</v>
      </c>
      <c r="C650" s="17" t="s">
        <v>23846</v>
      </c>
      <c r="D650" s="17" t="s">
        <v>18185</v>
      </c>
      <c r="E650" s="17" t="s">
        <v>18185</v>
      </c>
      <c r="F650" s="17" t="s">
        <v>17402</v>
      </c>
      <c r="G650" s="17" t="b">
        <v>1</v>
      </c>
      <c r="H650" s="17">
        <v>-0.37028780239027198</v>
      </c>
      <c r="I650" s="17">
        <v>0.73</v>
      </c>
      <c r="J650" s="17">
        <v>11333.097505309001</v>
      </c>
      <c r="K650" s="17">
        <v>12695.1348001325</v>
      </c>
      <c r="L650" s="17">
        <v>8859.5650235010798</v>
      </c>
      <c r="M650" s="17">
        <v>10725.673818002</v>
      </c>
      <c r="N650" s="17">
        <v>4627.5656347818904</v>
      </c>
      <c r="O650" s="17">
        <v>4379.0142942723996</v>
      </c>
      <c r="P650" s="17">
        <v>-1362.0372948234999</v>
      </c>
      <c r="Q650" s="17">
        <v>0.89271186826552795</v>
      </c>
      <c r="R650" s="17">
        <v>-4.9288691407424999E-2</v>
      </c>
      <c r="S650" s="17" t="s">
        <v>18401</v>
      </c>
      <c r="T650" s="17" t="s">
        <v>21627</v>
      </c>
      <c r="U650" s="17" t="s">
        <v>21628</v>
      </c>
      <c r="V650" s="17" t="s">
        <v>21629</v>
      </c>
      <c r="W650" s="17" t="s">
        <v>21634</v>
      </c>
    </row>
    <row r="651" spans="1:26" x14ac:dyDescent="0.3">
      <c r="A651" s="17">
        <v>650</v>
      </c>
      <c r="B651" s="17">
        <v>257</v>
      </c>
      <c r="C651" s="17" t="s">
        <v>23847</v>
      </c>
      <c r="D651" s="17" t="s">
        <v>18185</v>
      </c>
      <c r="E651" s="17" t="s">
        <v>18185</v>
      </c>
      <c r="F651" s="17" t="s">
        <v>560</v>
      </c>
      <c r="G651" s="17" t="b">
        <v>1</v>
      </c>
      <c r="H651" s="17">
        <v>0.37624369856708401</v>
      </c>
      <c r="I651" s="17">
        <v>0.73450000000000004</v>
      </c>
      <c r="J651" s="17">
        <v>203057.15060645499</v>
      </c>
      <c r="K651" s="17">
        <v>181745.12728901001</v>
      </c>
      <c r="L651" s="17">
        <v>151686.09438154101</v>
      </c>
      <c r="M651" s="17">
        <v>160167.60975733999</v>
      </c>
      <c r="N651" s="17">
        <v>90485.781859247101</v>
      </c>
      <c r="O651" s="17">
        <v>37921.227150881197</v>
      </c>
      <c r="P651" s="17">
        <v>21312.023317445401</v>
      </c>
      <c r="Q651" s="17">
        <v>1.11726324460713</v>
      </c>
      <c r="R651" s="17">
        <v>4.8155511710734698E-2</v>
      </c>
      <c r="S651" s="17" t="s">
        <v>2162</v>
      </c>
      <c r="T651" s="17" t="s">
        <v>6961</v>
      </c>
      <c r="U651" s="17" t="s">
        <v>6962</v>
      </c>
      <c r="V651" s="17" t="s">
        <v>6963</v>
      </c>
      <c r="W651" s="17" t="s">
        <v>6970</v>
      </c>
      <c r="X651" s="17" t="s">
        <v>6971</v>
      </c>
      <c r="Z651" s="17" t="s">
        <v>6965</v>
      </c>
    </row>
    <row r="652" spans="1:26" x14ac:dyDescent="0.3">
      <c r="A652" s="17">
        <v>651</v>
      </c>
      <c r="B652" s="17">
        <v>719</v>
      </c>
      <c r="C652" s="17" t="s">
        <v>20996</v>
      </c>
      <c r="D652" s="17" t="s">
        <v>18185</v>
      </c>
      <c r="E652" s="17" t="s">
        <v>18185</v>
      </c>
      <c r="F652" s="17" t="s">
        <v>17364</v>
      </c>
      <c r="G652" s="17" t="b">
        <v>1</v>
      </c>
      <c r="H652" s="17">
        <v>-0.38492291330078299</v>
      </c>
      <c r="I652" s="17">
        <v>0.73534999999999995</v>
      </c>
      <c r="J652" s="17">
        <v>9713.9499318684702</v>
      </c>
      <c r="K652" s="17">
        <v>11041.065586754699</v>
      </c>
      <c r="L652" s="17">
        <v>10318.3898224522</v>
      </c>
      <c r="M652" s="17">
        <v>10973.825295958</v>
      </c>
      <c r="N652" s="17">
        <v>5876.4966947794901</v>
      </c>
      <c r="O652" s="17">
        <v>1061.8861202242199</v>
      </c>
      <c r="P652" s="17">
        <v>-1327.11565488627</v>
      </c>
      <c r="Q652" s="17">
        <v>0.87980185024185298</v>
      </c>
      <c r="R652" s="17">
        <v>-5.5615129027737499E-2</v>
      </c>
      <c r="S652" s="17" t="s">
        <v>18358</v>
      </c>
      <c r="T652" s="17" t="s">
        <v>20997</v>
      </c>
      <c r="U652" s="17" t="s">
        <v>20998</v>
      </c>
      <c r="V652" s="17" t="s">
        <v>20999</v>
      </c>
      <c r="W652" s="17" t="s">
        <v>21006</v>
      </c>
      <c r="Z652" s="17" t="s">
        <v>21001</v>
      </c>
    </row>
    <row r="653" spans="1:26" x14ac:dyDescent="0.3">
      <c r="A653" s="17">
        <v>652</v>
      </c>
      <c r="B653" s="17">
        <v>569</v>
      </c>
      <c r="C653" s="17" t="s">
        <v>23848</v>
      </c>
      <c r="D653" s="17" t="s">
        <v>18185</v>
      </c>
      <c r="E653" s="17" t="s">
        <v>18185</v>
      </c>
      <c r="F653" s="17" t="s">
        <v>17088</v>
      </c>
      <c r="G653" s="17" t="b">
        <v>1</v>
      </c>
      <c r="H653" s="17">
        <v>0.38431322949500901</v>
      </c>
      <c r="I653" s="17">
        <v>0.73595999999999995</v>
      </c>
      <c r="J653" s="17">
        <v>79130.129591306002</v>
      </c>
      <c r="K653" s="17">
        <v>70307.206602216495</v>
      </c>
      <c r="L653" s="17">
        <v>76132.867005006396</v>
      </c>
      <c r="M653" s="17">
        <v>51454.325995280298</v>
      </c>
      <c r="N653" s="17">
        <v>6669.84458866978</v>
      </c>
      <c r="O653" s="17">
        <v>39200.411196342902</v>
      </c>
      <c r="P653" s="17">
        <v>8822.9229890895094</v>
      </c>
      <c r="Q653" s="17">
        <v>1.12549101885114</v>
      </c>
      <c r="R653" s="17">
        <v>5.1342033784379897E-2</v>
      </c>
      <c r="S653" s="17" t="s">
        <v>18441</v>
      </c>
      <c r="T653" s="17" t="s">
        <v>22234</v>
      </c>
      <c r="U653" s="17" t="s">
        <v>22235</v>
      </c>
      <c r="V653" s="17" t="s">
        <v>22236</v>
      </c>
      <c r="W653" s="17" t="s">
        <v>22242</v>
      </c>
      <c r="X653" s="17" t="s">
        <v>22243</v>
      </c>
    </row>
    <row r="654" spans="1:26" x14ac:dyDescent="0.3">
      <c r="A654" s="17">
        <v>653</v>
      </c>
      <c r="B654" s="17">
        <v>390</v>
      </c>
      <c r="C654" s="17" t="s">
        <v>23849</v>
      </c>
      <c r="D654" s="17" t="s">
        <v>18185</v>
      </c>
      <c r="E654" s="17" t="s">
        <v>18185</v>
      </c>
      <c r="F654" s="17" t="s">
        <v>530</v>
      </c>
      <c r="G654" s="17" t="b">
        <v>1</v>
      </c>
      <c r="H654" s="17">
        <v>-0.35120241078265302</v>
      </c>
      <c r="I654" s="17">
        <v>0.74482000000000004</v>
      </c>
      <c r="J654" s="17">
        <v>173220.975746254</v>
      </c>
      <c r="K654" s="17">
        <v>186948.62217220501</v>
      </c>
      <c r="L654" s="17">
        <v>193806.15773915799</v>
      </c>
      <c r="M654" s="17">
        <v>183439.39623633999</v>
      </c>
      <c r="N654" s="17">
        <v>54903.219469045398</v>
      </c>
      <c r="O654" s="17">
        <v>39612.488960789102</v>
      </c>
      <c r="P654" s="17">
        <v>-13727.646425950999</v>
      </c>
      <c r="Q654" s="17">
        <v>0.92656995132434805</v>
      </c>
      <c r="R654" s="17">
        <v>-3.3121788080227199E-2</v>
      </c>
      <c r="S654" s="17" t="s">
        <v>2147</v>
      </c>
      <c r="T654" s="17" t="s">
        <v>6740</v>
      </c>
      <c r="U654" s="17" t="s">
        <v>6741</v>
      </c>
      <c r="V654" s="17" t="s">
        <v>6742</v>
      </c>
      <c r="W654" s="17" t="s">
        <v>6749</v>
      </c>
      <c r="X654" s="17" t="s">
        <v>3883</v>
      </c>
      <c r="Z654" s="17" t="s">
        <v>6744</v>
      </c>
    </row>
    <row r="655" spans="1:26" x14ac:dyDescent="0.3">
      <c r="A655" s="17">
        <v>654</v>
      </c>
      <c r="B655" s="17">
        <v>583</v>
      </c>
      <c r="C655" s="17" t="s">
        <v>23850</v>
      </c>
      <c r="D655" s="17" t="s">
        <v>18185</v>
      </c>
      <c r="E655" s="17" t="s">
        <v>18185</v>
      </c>
      <c r="F655" s="17" t="s">
        <v>822</v>
      </c>
      <c r="G655" s="17" t="b">
        <v>1</v>
      </c>
      <c r="H655" s="17">
        <v>0.35309808903733603</v>
      </c>
      <c r="I655" s="17">
        <v>0.74790999999999996</v>
      </c>
      <c r="J655" s="17">
        <v>52264.407227904201</v>
      </c>
      <c r="K655" s="17">
        <v>41611.823262342899</v>
      </c>
      <c r="L655" s="17">
        <v>61766.266084254901</v>
      </c>
      <c r="M655" s="17">
        <v>41812.740329446802</v>
      </c>
      <c r="N655" s="17">
        <v>46819.7573644203</v>
      </c>
      <c r="O655" s="17">
        <v>23203.436250748</v>
      </c>
      <c r="P655" s="17">
        <v>10652.5839655613</v>
      </c>
      <c r="Q655" s="17">
        <v>1.2559989716961399</v>
      </c>
      <c r="R655" s="17">
        <v>9.8989283838378905E-2</v>
      </c>
      <c r="S655" s="17" t="s">
        <v>2293</v>
      </c>
      <c r="T655" s="17" t="s">
        <v>8931</v>
      </c>
      <c r="U655" s="17" t="s">
        <v>8932</v>
      </c>
      <c r="V655" s="17" t="s">
        <v>8933</v>
      </c>
      <c r="W655" s="17" t="s">
        <v>8940</v>
      </c>
      <c r="Z655" s="17" t="s">
        <v>8935</v>
      </c>
    </row>
    <row r="656" spans="1:26" x14ac:dyDescent="0.3">
      <c r="A656" s="17">
        <v>655</v>
      </c>
      <c r="B656" s="17">
        <v>215</v>
      </c>
      <c r="C656" s="17" t="s">
        <v>23851</v>
      </c>
      <c r="D656" s="17" t="s">
        <v>18185</v>
      </c>
      <c r="E656" s="17" t="s">
        <v>18185</v>
      </c>
      <c r="F656" s="17" t="s">
        <v>748</v>
      </c>
      <c r="G656" s="17" t="b">
        <v>1</v>
      </c>
      <c r="H656" s="17">
        <v>0.34479368239122998</v>
      </c>
      <c r="I656" s="17">
        <v>0.74877000000000005</v>
      </c>
      <c r="J656" s="17">
        <v>28179.514061274702</v>
      </c>
      <c r="K656" s="17">
        <v>25333.1606718939</v>
      </c>
      <c r="L656" s="17">
        <v>29248.557937400601</v>
      </c>
      <c r="M656" s="17">
        <v>20881.892862811401</v>
      </c>
      <c r="N656" s="17">
        <v>8670.7471939112402</v>
      </c>
      <c r="O656" s="17">
        <v>11369.4736799034</v>
      </c>
      <c r="P656" s="17">
        <v>2846.3533893808199</v>
      </c>
      <c r="Q656" s="17">
        <v>1.11235682062123</v>
      </c>
      <c r="R656" s="17">
        <v>4.6244122110591701E-2</v>
      </c>
      <c r="S656" s="17" t="s">
        <v>2256</v>
      </c>
      <c r="T656" s="17" t="s">
        <v>8401</v>
      </c>
      <c r="U656" s="17" t="s">
        <v>8402</v>
      </c>
      <c r="V656" s="17" t="s">
        <v>8403</v>
      </c>
      <c r="W656" s="17" t="s">
        <v>8409</v>
      </c>
    </row>
    <row r="657" spans="1:26" x14ac:dyDescent="0.3">
      <c r="A657" s="17">
        <v>656</v>
      </c>
      <c r="B657" s="17">
        <v>632</v>
      </c>
      <c r="C657" s="17" t="s">
        <v>23852</v>
      </c>
      <c r="D657" s="17" t="s">
        <v>18185</v>
      </c>
      <c r="E657" s="17" t="s">
        <v>18185</v>
      </c>
      <c r="F657" s="17" t="s">
        <v>662</v>
      </c>
      <c r="G657" s="17" t="b">
        <v>1</v>
      </c>
      <c r="H657" s="17">
        <v>-0.36227067022200499</v>
      </c>
      <c r="I657" s="17">
        <v>0.75024999999999997</v>
      </c>
      <c r="J657" s="17">
        <v>87541.139577920098</v>
      </c>
      <c r="K657" s="17">
        <v>103989.908079591</v>
      </c>
      <c r="L657" s="17">
        <v>92031.282273573495</v>
      </c>
      <c r="M657" s="17">
        <v>97561.0900738153</v>
      </c>
      <c r="N657" s="17">
        <v>77593.903491687393</v>
      </c>
      <c r="O657" s="17">
        <v>12803.495344924901</v>
      </c>
      <c r="P657" s="17">
        <v>-16448.7685016707</v>
      </c>
      <c r="Q657" s="17">
        <v>0.84182341531563598</v>
      </c>
      <c r="R657" s="17">
        <v>-7.4778998520350998E-2</v>
      </c>
      <c r="S657" s="17" t="s">
        <v>2213</v>
      </c>
      <c r="T657" s="17" t="s">
        <v>7754</v>
      </c>
      <c r="U657" s="17" t="s">
        <v>7755</v>
      </c>
      <c r="V657" s="17" t="s">
        <v>7756</v>
      </c>
      <c r="W657" s="17" t="s">
        <v>4834</v>
      </c>
      <c r="X657" s="17" t="s">
        <v>7762</v>
      </c>
    </row>
    <row r="658" spans="1:26" x14ac:dyDescent="0.3">
      <c r="A658" s="17">
        <v>657</v>
      </c>
      <c r="B658" s="17">
        <v>372</v>
      </c>
      <c r="C658" s="17" t="s">
        <v>23853</v>
      </c>
      <c r="D658" s="17" t="s">
        <v>18185</v>
      </c>
      <c r="E658" s="17" t="s">
        <v>18185</v>
      </c>
      <c r="F658" s="17" t="s">
        <v>430</v>
      </c>
      <c r="G658" s="17" t="b">
        <v>1</v>
      </c>
      <c r="H658" s="17">
        <v>-0.36174183677538002</v>
      </c>
      <c r="I658" s="17">
        <v>0.75041000000000002</v>
      </c>
      <c r="J658" s="17">
        <v>381998.585975683</v>
      </c>
      <c r="K658" s="17">
        <v>410206.257205081</v>
      </c>
      <c r="L658" s="17">
        <v>371778.19979736599</v>
      </c>
      <c r="M658" s="17">
        <v>383403.155544437</v>
      </c>
      <c r="N658" s="17">
        <v>23269.7012727488</v>
      </c>
      <c r="O658" s="17">
        <v>133041.06196938801</v>
      </c>
      <c r="P658" s="17">
        <v>-28207.671229397602</v>
      </c>
      <c r="Q658" s="17">
        <v>0.93123539503860997</v>
      </c>
      <c r="R658" s="17">
        <v>-3.09405254156008E-2</v>
      </c>
      <c r="S658" s="17" t="s">
        <v>2097</v>
      </c>
      <c r="T658" s="17" t="s">
        <v>5956</v>
      </c>
      <c r="U658" s="17" t="s">
        <v>5957</v>
      </c>
      <c r="V658" s="17" t="s">
        <v>5958</v>
      </c>
      <c r="W658" s="17" t="s">
        <v>5967</v>
      </c>
      <c r="X658" s="17" t="s">
        <v>3250</v>
      </c>
      <c r="Y658" s="17" t="s">
        <v>5961</v>
      </c>
      <c r="Z658" s="17" t="s">
        <v>5960</v>
      </c>
    </row>
    <row r="659" spans="1:26" x14ac:dyDescent="0.3">
      <c r="A659" s="17">
        <v>658</v>
      </c>
      <c r="B659" s="17">
        <v>552</v>
      </c>
      <c r="C659" s="17" t="s">
        <v>23854</v>
      </c>
      <c r="D659" s="17" t="s">
        <v>18185</v>
      </c>
      <c r="E659" s="17" t="s">
        <v>18185</v>
      </c>
      <c r="F659" s="17" t="s">
        <v>17066</v>
      </c>
      <c r="G659" s="17" t="b">
        <v>1</v>
      </c>
      <c r="H659" s="17">
        <v>0.35109020457963402</v>
      </c>
      <c r="I659" s="17">
        <v>0.75117</v>
      </c>
      <c r="J659" s="17">
        <v>148866.872161993</v>
      </c>
      <c r="K659" s="17">
        <v>134201.69498568401</v>
      </c>
      <c r="L659" s="17">
        <v>137197.101552662</v>
      </c>
      <c r="M659" s="17">
        <v>109362.507079741</v>
      </c>
      <c r="N659" s="17">
        <v>28154.476785570299</v>
      </c>
      <c r="O659" s="17">
        <v>66645.506949617193</v>
      </c>
      <c r="P659" s="17">
        <v>14665.1771763093</v>
      </c>
      <c r="Q659" s="17">
        <v>1.1092771382498099</v>
      </c>
      <c r="R659" s="17">
        <v>4.50400624487396E-2</v>
      </c>
      <c r="S659" s="17" t="s">
        <v>18460</v>
      </c>
      <c r="T659" s="17" t="s">
        <v>22513</v>
      </c>
      <c r="U659" s="17" t="s">
        <v>22514</v>
      </c>
      <c r="V659" s="17" t="s">
        <v>22515</v>
      </c>
      <c r="W659" s="17" t="s">
        <v>22521</v>
      </c>
    </row>
    <row r="660" spans="1:26" x14ac:dyDescent="0.3">
      <c r="A660" s="17">
        <v>659</v>
      </c>
      <c r="B660" s="17">
        <v>322</v>
      </c>
      <c r="C660" s="17" t="s">
        <v>23855</v>
      </c>
      <c r="D660" s="17" t="s">
        <v>18185</v>
      </c>
      <c r="E660" s="17" t="s">
        <v>18185</v>
      </c>
      <c r="F660" s="17" t="s">
        <v>384</v>
      </c>
      <c r="G660" s="17" t="b">
        <v>1</v>
      </c>
      <c r="H660" s="17">
        <v>-0.32876104916766602</v>
      </c>
      <c r="I660" s="17">
        <v>0.75966999999999996</v>
      </c>
      <c r="J660" s="17">
        <v>277464.73933658702</v>
      </c>
      <c r="K660" s="17">
        <v>308298.19811596</v>
      </c>
      <c r="L660" s="17">
        <v>288944.00730023102</v>
      </c>
      <c r="M660" s="17">
        <v>343639.11437924701</v>
      </c>
      <c r="N660" s="17">
        <v>127536.808768275</v>
      </c>
      <c r="O660" s="17">
        <v>100609.515128414</v>
      </c>
      <c r="P660" s="17">
        <v>-30833.458779373799</v>
      </c>
      <c r="Q660" s="17">
        <v>0.89998819659731999</v>
      </c>
      <c r="R660" s="17">
        <v>-4.5763186323193199E-2</v>
      </c>
      <c r="S660" s="17" t="s">
        <v>2074</v>
      </c>
      <c r="T660" s="17" t="s">
        <v>5600</v>
      </c>
      <c r="U660" s="17" t="s">
        <v>5601</v>
      </c>
      <c r="V660" s="17" t="s">
        <v>5602</v>
      </c>
      <c r="W660" s="17" t="s">
        <v>5610</v>
      </c>
      <c r="X660" s="17" t="s">
        <v>5611</v>
      </c>
      <c r="Z660" s="17" t="s">
        <v>5604</v>
      </c>
    </row>
    <row r="661" spans="1:26" x14ac:dyDescent="0.3">
      <c r="A661" s="17">
        <v>660</v>
      </c>
      <c r="B661" s="17">
        <v>635</v>
      </c>
      <c r="C661" s="17" t="s">
        <v>23856</v>
      </c>
      <c r="D661" s="17" t="s">
        <v>18185</v>
      </c>
      <c r="E661" s="17" t="s">
        <v>18185</v>
      </c>
      <c r="F661" s="17" t="s">
        <v>17194</v>
      </c>
      <c r="G661" s="17" t="b">
        <v>1</v>
      </c>
      <c r="H661" s="17">
        <v>0.323552235791362</v>
      </c>
      <c r="I661" s="17">
        <v>0.76293</v>
      </c>
      <c r="J661" s="17">
        <v>30721.071087709799</v>
      </c>
      <c r="K661" s="17">
        <v>28653.199791660401</v>
      </c>
      <c r="L661" s="17">
        <v>28330.7607266983</v>
      </c>
      <c r="M661" s="17">
        <v>25222.049897552301</v>
      </c>
      <c r="N661" s="17">
        <v>7136.0977148027596</v>
      </c>
      <c r="O661" s="17">
        <v>8462.6564775062998</v>
      </c>
      <c r="P661" s="17">
        <v>2067.8712960494599</v>
      </c>
      <c r="Q661" s="17">
        <v>1.0721689483577801</v>
      </c>
      <c r="R661" s="17">
        <v>3.0263225243186399E-2</v>
      </c>
      <c r="S661" s="17" t="s">
        <v>18364</v>
      </c>
      <c r="T661" s="17" t="s">
        <v>21079</v>
      </c>
      <c r="U661" s="17" t="s">
        <v>21080</v>
      </c>
      <c r="V661" s="17" t="s">
        <v>21081</v>
      </c>
      <c r="W661" s="17" t="s">
        <v>21089</v>
      </c>
      <c r="Z661" s="17" t="s">
        <v>21083</v>
      </c>
    </row>
    <row r="662" spans="1:26" x14ac:dyDescent="0.3">
      <c r="A662" s="17">
        <v>661</v>
      </c>
      <c r="B662" s="17">
        <v>619</v>
      </c>
      <c r="C662" s="17" t="s">
        <v>23857</v>
      </c>
      <c r="D662" s="17" t="s">
        <v>18185</v>
      </c>
      <c r="E662" s="17" t="s">
        <v>18185</v>
      </c>
      <c r="F662" s="17" t="s">
        <v>1164</v>
      </c>
      <c r="G662" s="17" t="b">
        <v>1</v>
      </c>
      <c r="H662" s="17">
        <v>-0.33058473207007999</v>
      </c>
      <c r="I662" s="17">
        <v>0.76839999999999997</v>
      </c>
      <c r="J662" s="17">
        <v>28025.7269952635</v>
      </c>
      <c r="K662" s="17">
        <v>32817.513019448801</v>
      </c>
      <c r="L662" s="17">
        <v>25719.132379627099</v>
      </c>
      <c r="M662" s="17">
        <v>39447.551695073402</v>
      </c>
      <c r="N662" s="17">
        <v>6927.5003783930397</v>
      </c>
      <c r="O662" s="17">
        <v>24131.190976391801</v>
      </c>
      <c r="P662" s="17">
        <v>-4791.7860241852804</v>
      </c>
      <c r="Q662" s="17">
        <v>0.85398692395290599</v>
      </c>
      <c r="R662" s="17">
        <v>-6.8548779075133806E-2</v>
      </c>
      <c r="S662" s="17" t="s">
        <v>2464</v>
      </c>
      <c r="T662" s="17" t="s">
        <v>11379</v>
      </c>
      <c r="U662" s="17" t="s">
        <v>11380</v>
      </c>
      <c r="V662" s="17" t="s">
        <v>11381</v>
      </c>
      <c r="W662" s="17" t="s">
        <v>11388</v>
      </c>
      <c r="X662" s="17" t="s">
        <v>6247</v>
      </c>
      <c r="Z662" s="17" t="s">
        <v>11383</v>
      </c>
    </row>
    <row r="663" spans="1:26" x14ac:dyDescent="0.3">
      <c r="A663" s="17">
        <v>662</v>
      </c>
      <c r="B663" s="17">
        <v>268</v>
      </c>
      <c r="C663" s="17" t="s">
        <v>23858</v>
      </c>
      <c r="D663" s="17" t="s">
        <v>18185</v>
      </c>
      <c r="E663" s="17" t="s">
        <v>18185</v>
      </c>
      <c r="F663" s="17" t="s">
        <v>16720</v>
      </c>
      <c r="G663" s="17" t="b">
        <v>1</v>
      </c>
      <c r="H663" s="17">
        <v>-0.33043116211160301</v>
      </c>
      <c r="I663" s="17">
        <v>0.77022999999999997</v>
      </c>
      <c r="J663" s="17">
        <v>23630.783495263098</v>
      </c>
      <c r="K663" s="17">
        <v>26873.688049358101</v>
      </c>
      <c r="L663" s="17">
        <v>25329.790002966201</v>
      </c>
      <c r="M663" s="17">
        <v>23581.559298408902</v>
      </c>
      <c r="N663" s="17">
        <v>3478.0010833430401</v>
      </c>
      <c r="O663" s="17">
        <v>16639.013322331499</v>
      </c>
      <c r="P663" s="17">
        <v>-3242.9045540950401</v>
      </c>
      <c r="Q663" s="17">
        <v>0.87932789321142302</v>
      </c>
      <c r="R663" s="17">
        <v>-5.5849150342789797E-2</v>
      </c>
      <c r="S663" s="17" t="s">
        <v>18500</v>
      </c>
      <c r="T663" s="17" t="s">
        <v>23089</v>
      </c>
      <c r="U663" s="17" t="s">
        <v>23090</v>
      </c>
      <c r="V663" s="17" t="s">
        <v>23091</v>
      </c>
      <c r="W663" s="17" t="s">
        <v>23099</v>
      </c>
    </row>
    <row r="664" spans="1:26" x14ac:dyDescent="0.3">
      <c r="A664" s="17">
        <v>663</v>
      </c>
      <c r="B664" s="17">
        <v>40</v>
      </c>
      <c r="C664" s="17" t="s">
        <v>23859</v>
      </c>
      <c r="D664" s="17" t="s">
        <v>18185</v>
      </c>
      <c r="E664" s="17" t="s">
        <v>18185</v>
      </c>
      <c r="F664" s="17" t="s">
        <v>516</v>
      </c>
      <c r="G664" s="17" t="b">
        <v>1</v>
      </c>
      <c r="H664" s="17">
        <v>0.31486399890794098</v>
      </c>
      <c r="I664" s="17">
        <v>0.77114000000000005</v>
      </c>
      <c r="J664" s="17">
        <v>102688.370546433</v>
      </c>
      <c r="K664" s="17">
        <v>96420.350002538995</v>
      </c>
      <c r="L664" s="17">
        <v>109551.85899353</v>
      </c>
      <c r="M664" s="17">
        <v>101514.07968809899</v>
      </c>
      <c r="N664" s="17">
        <v>18671.549889233302</v>
      </c>
      <c r="O664" s="17">
        <v>28987.0292619555</v>
      </c>
      <c r="P664" s="17">
        <v>6268.0205438941603</v>
      </c>
      <c r="Q664" s="17">
        <v>1.0650072369964301</v>
      </c>
      <c r="R664" s="17">
        <v>2.7352558926810999E-2</v>
      </c>
      <c r="S664" s="17" t="s">
        <v>2140</v>
      </c>
      <c r="T664" s="17" t="s">
        <v>6622</v>
      </c>
      <c r="U664" s="17" t="s">
        <v>6623</v>
      </c>
      <c r="V664" s="17" t="s">
        <v>6624</v>
      </c>
      <c r="W664" s="17" t="s">
        <v>6630</v>
      </c>
    </row>
    <row r="665" spans="1:26" x14ac:dyDescent="0.3">
      <c r="A665" s="17">
        <v>664</v>
      </c>
      <c r="B665" s="17">
        <v>133</v>
      </c>
      <c r="C665" s="17" t="s">
        <v>23860</v>
      </c>
      <c r="D665" s="17" t="s">
        <v>18185</v>
      </c>
      <c r="E665" s="17" t="s">
        <v>18185</v>
      </c>
      <c r="F665" s="17" t="s">
        <v>16638</v>
      </c>
      <c r="G665" s="17" t="b">
        <v>1</v>
      </c>
      <c r="H665" s="17">
        <v>0.304063696636657</v>
      </c>
      <c r="I665" s="17">
        <v>0.77705999999999997</v>
      </c>
      <c r="J665" s="17">
        <v>54487.515256633298</v>
      </c>
      <c r="K665" s="17">
        <v>46417.6598770942</v>
      </c>
      <c r="L665" s="17">
        <v>39941.606959345801</v>
      </c>
      <c r="M665" s="17">
        <v>44037.120463384803</v>
      </c>
      <c r="N665" s="17">
        <v>36176.056634000903</v>
      </c>
      <c r="O665" s="17">
        <v>28362.127516865501</v>
      </c>
      <c r="P665" s="17">
        <v>8069.8553795390399</v>
      </c>
      <c r="Q665" s="17">
        <v>1.1738531283331901</v>
      </c>
      <c r="R665" s="17">
        <v>6.9613761694664905E-2</v>
      </c>
      <c r="S665" s="17" t="s">
        <v>18508</v>
      </c>
      <c r="T665" s="17" t="s">
        <v>23205</v>
      </c>
      <c r="U665" s="17" t="s">
        <v>23206</v>
      </c>
      <c r="V665" s="17" t="s">
        <v>23207</v>
      </c>
      <c r="W665" s="17" t="s">
        <v>23213</v>
      </c>
    </row>
    <row r="666" spans="1:26" x14ac:dyDescent="0.3">
      <c r="A666" s="17">
        <v>665</v>
      </c>
      <c r="B666" s="17">
        <v>413</v>
      </c>
      <c r="C666" s="17" t="s">
        <v>23861</v>
      </c>
      <c r="D666" s="17" t="s">
        <v>18185</v>
      </c>
      <c r="E666" s="17" t="s">
        <v>18185</v>
      </c>
      <c r="F666" s="17" t="s">
        <v>468</v>
      </c>
      <c r="G666" s="17" t="b">
        <v>1</v>
      </c>
      <c r="H666" s="17">
        <v>0.31553800576406199</v>
      </c>
      <c r="I666" s="17">
        <v>0.77708999999999995</v>
      </c>
      <c r="J666" s="17">
        <v>1857150.72396291</v>
      </c>
      <c r="K666" s="17">
        <v>1771532.7190491101</v>
      </c>
      <c r="L666" s="17">
        <v>1780753.74965864</v>
      </c>
      <c r="M666" s="17">
        <v>1883198.90306004</v>
      </c>
      <c r="N666" s="17">
        <v>153105.40850103399</v>
      </c>
      <c r="O666" s="17">
        <v>444336.04451927502</v>
      </c>
      <c r="P666" s="17">
        <v>85618.004913799901</v>
      </c>
      <c r="Q666" s="17">
        <v>1.04832990324884</v>
      </c>
      <c r="R666" s="17">
        <v>2.0497974073512899E-2</v>
      </c>
      <c r="S666" s="17" t="s">
        <v>2116</v>
      </c>
      <c r="T666" s="17" t="s">
        <v>6254</v>
      </c>
      <c r="U666" s="17" t="s">
        <v>6255</v>
      </c>
      <c r="V666" s="17" t="s">
        <v>6256</v>
      </c>
      <c r="W666" s="17" t="s">
        <v>6262</v>
      </c>
      <c r="X666" s="17" t="s">
        <v>6263</v>
      </c>
      <c r="Z666" s="17" t="s">
        <v>6258</v>
      </c>
    </row>
    <row r="667" spans="1:26" x14ac:dyDescent="0.3">
      <c r="A667" s="17">
        <v>666</v>
      </c>
      <c r="B667" s="17">
        <v>711</v>
      </c>
      <c r="C667" s="17" t="s">
        <v>23862</v>
      </c>
      <c r="D667" s="17" t="s">
        <v>18185</v>
      </c>
      <c r="E667" s="17" t="s">
        <v>18185</v>
      </c>
      <c r="F667" s="17" t="s">
        <v>17344</v>
      </c>
      <c r="G667" s="17" t="b">
        <v>1</v>
      </c>
      <c r="H667" s="17">
        <v>-0.30275092459228897</v>
      </c>
      <c r="I667" s="17">
        <v>0.77853000000000006</v>
      </c>
      <c r="J667" s="17">
        <v>19313.538059721599</v>
      </c>
      <c r="K667" s="17">
        <v>23155.135982060201</v>
      </c>
      <c r="L667" s="17">
        <v>12410.1591830162</v>
      </c>
      <c r="M667" s="17">
        <v>18588.300781438698</v>
      </c>
      <c r="N667" s="17">
        <v>12917.349469275599</v>
      </c>
      <c r="O667" s="17">
        <v>17781.2286729634</v>
      </c>
      <c r="P667" s="17">
        <v>-3841.5979223386298</v>
      </c>
      <c r="Q667" s="17">
        <v>0.83409305281925505</v>
      </c>
      <c r="R667" s="17">
        <v>-7.8785496038987005E-2</v>
      </c>
      <c r="S667" s="17" t="s">
        <v>18429</v>
      </c>
      <c r="U667" s="17" t="s">
        <v>22043</v>
      </c>
      <c r="V667" s="17" t="s">
        <v>22044</v>
      </c>
      <c r="W667" s="17" t="s">
        <v>4497</v>
      </c>
      <c r="Z667" s="17" t="s">
        <v>22046</v>
      </c>
    </row>
    <row r="668" spans="1:26" x14ac:dyDescent="0.3">
      <c r="A668" s="17">
        <v>667</v>
      </c>
      <c r="B668" s="17">
        <v>91</v>
      </c>
      <c r="C668" s="17" t="s">
        <v>23863</v>
      </c>
      <c r="D668" s="17" t="s">
        <v>18185</v>
      </c>
      <c r="E668" s="17" t="s">
        <v>18185</v>
      </c>
      <c r="F668" s="17" t="s">
        <v>16630</v>
      </c>
      <c r="G668" s="17" t="b">
        <v>1</v>
      </c>
      <c r="H668" s="17">
        <v>-0.30016752656350199</v>
      </c>
      <c r="I668" s="17">
        <v>0.77929000000000004</v>
      </c>
      <c r="J668" s="17">
        <v>40509.4219058913</v>
      </c>
      <c r="K668" s="17">
        <v>46174.550562785102</v>
      </c>
      <c r="L668" s="17">
        <v>46850.933600420001</v>
      </c>
      <c r="M668" s="17">
        <v>37422.724196699499</v>
      </c>
      <c r="N668" s="17">
        <v>24700.454440794601</v>
      </c>
      <c r="O668" s="17">
        <v>21412.220485831502</v>
      </c>
      <c r="P668" s="17">
        <v>-5665.1286568937903</v>
      </c>
      <c r="Q668" s="17">
        <v>0.87731058369066905</v>
      </c>
      <c r="R668" s="17">
        <v>-5.6846631372395297E-2</v>
      </c>
      <c r="S668" s="17" t="s">
        <v>14835</v>
      </c>
      <c r="T668" s="17" t="s">
        <v>22094</v>
      </c>
      <c r="U668" s="17" t="s">
        <v>22095</v>
      </c>
      <c r="V668" s="17" t="s">
        <v>22096</v>
      </c>
      <c r="W668" s="17" t="s">
        <v>8204</v>
      </c>
    </row>
    <row r="669" spans="1:26" x14ac:dyDescent="0.3">
      <c r="A669" s="17">
        <v>668</v>
      </c>
      <c r="B669" s="17">
        <v>61</v>
      </c>
      <c r="C669" s="17" t="s">
        <v>7725</v>
      </c>
      <c r="D669" s="17" t="s">
        <v>18185</v>
      </c>
      <c r="E669" s="17" t="s">
        <v>18185</v>
      </c>
      <c r="F669" s="17" t="s">
        <v>658</v>
      </c>
      <c r="G669" s="17" t="b">
        <v>1</v>
      </c>
      <c r="H669" s="17">
        <v>0.304110952759788</v>
      </c>
      <c r="I669" s="17">
        <v>0.77942</v>
      </c>
      <c r="J669" s="17">
        <v>135359.15196332001</v>
      </c>
      <c r="K669" s="17">
        <v>124671.133130877</v>
      </c>
      <c r="L669" s="17">
        <v>139421.726361471</v>
      </c>
      <c r="M669" s="17">
        <v>153870.204783208</v>
      </c>
      <c r="N669" s="17">
        <v>31171.159367975401</v>
      </c>
      <c r="O669" s="17">
        <v>52286.702104867698</v>
      </c>
      <c r="P669" s="17">
        <v>10688.0188324436</v>
      </c>
      <c r="Q669" s="17">
        <v>1.0857296999235899</v>
      </c>
      <c r="R669" s="17">
        <v>3.57217180309631E-2</v>
      </c>
      <c r="S669" s="17" t="s">
        <v>2211</v>
      </c>
      <c r="T669" s="17" t="s">
        <v>7726</v>
      </c>
      <c r="U669" s="17" t="s">
        <v>7727</v>
      </c>
      <c r="V669" s="17" t="s">
        <v>7728</v>
      </c>
    </row>
    <row r="670" spans="1:26" x14ac:dyDescent="0.3">
      <c r="A670" s="17">
        <v>669</v>
      </c>
      <c r="B670" s="17">
        <v>508</v>
      </c>
      <c r="C670" s="17" t="s">
        <v>23864</v>
      </c>
      <c r="D670" s="17" t="s">
        <v>18185</v>
      </c>
      <c r="E670" s="17" t="s">
        <v>18185</v>
      </c>
      <c r="F670" s="17" t="s">
        <v>17000</v>
      </c>
      <c r="G670" s="17" t="b">
        <v>1</v>
      </c>
      <c r="H670" s="17">
        <v>0.31261682422474302</v>
      </c>
      <c r="I670" s="17">
        <v>0.77949000000000002</v>
      </c>
      <c r="J670" s="17">
        <v>46356.368314405299</v>
      </c>
      <c r="K670" s="17">
        <v>42448.169078471299</v>
      </c>
      <c r="L670" s="17">
        <v>53993.140625886997</v>
      </c>
      <c r="M670" s="17">
        <v>45613.013224247101</v>
      </c>
      <c r="N670" s="17">
        <v>20582.8906405739</v>
      </c>
      <c r="O670" s="17">
        <v>6723.9809871254201</v>
      </c>
      <c r="P670" s="17">
        <v>3908.1992359339802</v>
      </c>
      <c r="Q670" s="17">
        <v>1.0920699130440501</v>
      </c>
      <c r="R670" s="17">
        <v>3.8250442285683701E-2</v>
      </c>
      <c r="S670" s="17" t="s">
        <v>18288</v>
      </c>
      <c r="U670" s="17" t="s">
        <v>19988</v>
      </c>
      <c r="V670" s="17" t="s">
        <v>4632</v>
      </c>
      <c r="W670" s="17" t="s">
        <v>19994</v>
      </c>
      <c r="Z670" s="17" t="s">
        <v>19990</v>
      </c>
    </row>
    <row r="671" spans="1:26" x14ac:dyDescent="0.3">
      <c r="A671" s="17">
        <v>670</v>
      </c>
      <c r="B671" s="17">
        <v>202</v>
      </c>
      <c r="C671" s="17" t="s">
        <v>23865</v>
      </c>
      <c r="D671" s="17" t="s">
        <v>18185</v>
      </c>
      <c r="E671" s="17" t="s">
        <v>18185</v>
      </c>
      <c r="F671" s="17" t="s">
        <v>16676</v>
      </c>
      <c r="G671" s="17" t="b">
        <v>1</v>
      </c>
      <c r="H671" s="17">
        <v>-0.31141714918088198</v>
      </c>
      <c r="I671" s="17">
        <v>0.78078999999999998</v>
      </c>
      <c r="J671" s="17">
        <v>34592.957555246001</v>
      </c>
      <c r="K671" s="17">
        <v>40399.204966641002</v>
      </c>
      <c r="L671" s="17">
        <v>32246.0103566125</v>
      </c>
      <c r="M671" s="17">
        <v>26610.538842248901</v>
      </c>
      <c r="N671" s="17">
        <v>9436.4375437172694</v>
      </c>
      <c r="O671" s="17">
        <v>30883.922969753999</v>
      </c>
      <c r="P671" s="17">
        <v>-5806.2474113949802</v>
      </c>
      <c r="Q671" s="17">
        <v>0.85627817636041603</v>
      </c>
      <c r="R671" s="17">
        <v>-6.7385124537163305E-2</v>
      </c>
      <c r="S671" s="17" t="s">
        <v>18493</v>
      </c>
      <c r="T671" s="17" t="s">
        <v>22997</v>
      </c>
      <c r="U671" s="17" t="s">
        <v>22998</v>
      </c>
      <c r="V671" s="17" t="s">
        <v>22999</v>
      </c>
      <c r="W671" s="17" t="s">
        <v>23005</v>
      </c>
    </row>
    <row r="672" spans="1:26" x14ac:dyDescent="0.3">
      <c r="A672" s="17">
        <v>671</v>
      </c>
      <c r="B672" s="17">
        <v>542</v>
      </c>
      <c r="C672" s="17" t="s">
        <v>23866</v>
      </c>
      <c r="D672" s="17" t="s">
        <v>18185</v>
      </c>
      <c r="E672" s="17" t="s">
        <v>18185</v>
      </c>
      <c r="F672" s="17" t="s">
        <v>17054</v>
      </c>
      <c r="G672" s="17" t="b">
        <v>1</v>
      </c>
      <c r="H672" s="17">
        <v>-0.29914008464366199</v>
      </c>
      <c r="I672" s="17">
        <v>0.78571000000000002</v>
      </c>
      <c r="J672" s="17">
        <v>47355.993286375</v>
      </c>
      <c r="K672" s="17">
        <v>52597.038261604997</v>
      </c>
      <c r="L672" s="17">
        <v>50254.9495826907</v>
      </c>
      <c r="M672" s="17">
        <v>55077.9961924983</v>
      </c>
      <c r="N672" s="17">
        <v>12550.0126413211</v>
      </c>
      <c r="O672" s="17">
        <v>27629.464004622401</v>
      </c>
      <c r="P672" s="17">
        <v>-5241.0449752299201</v>
      </c>
      <c r="Q672" s="17">
        <v>0.90035475098118201</v>
      </c>
      <c r="R672" s="17">
        <v>-4.55863394078403E-2</v>
      </c>
      <c r="S672" s="17" t="s">
        <v>18448</v>
      </c>
      <c r="T672" s="17" t="s">
        <v>22331</v>
      </c>
      <c r="U672" s="17" t="s">
        <v>22332</v>
      </c>
      <c r="V672" s="17" t="s">
        <v>22333</v>
      </c>
      <c r="W672" s="17" t="s">
        <v>22340</v>
      </c>
      <c r="Z672" s="17" t="s">
        <v>22335</v>
      </c>
    </row>
    <row r="673" spans="1:26" x14ac:dyDescent="0.3">
      <c r="A673" s="17">
        <v>672</v>
      </c>
      <c r="B673" s="17">
        <v>420</v>
      </c>
      <c r="C673" s="17" t="s">
        <v>23867</v>
      </c>
      <c r="D673" s="17" t="s">
        <v>18185</v>
      </c>
      <c r="E673" s="17" t="s">
        <v>18185</v>
      </c>
      <c r="F673" s="17" t="s">
        <v>594</v>
      </c>
      <c r="G673" s="17" t="b">
        <v>1</v>
      </c>
      <c r="H673" s="17">
        <v>-0.296749804297954</v>
      </c>
      <c r="I673" s="17">
        <v>0.78920000000000001</v>
      </c>
      <c r="J673" s="17">
        <v>118594.872322546</v>
      </c>
      <c r="K673" s="17">
        <v>123505.71583027201</v>
      </c>
      <c r="L673" s="17">
        <v>115338.51446270999</v>
      </c>
      <c r="M673" s="17">
        <v>122344.790683966</v>
      </c>
      <c r="N673" s="17">
        <v>26863.7439751413</v>
      </c>
      <c r="O673" s="17">
        <v>9996.2179769676804</v>
      </c>
      <c r="P673" s="17">
        <v>-4910.8435077260701</v>
      </c>
      <c r="Q673" s="17">
        <v>0.96023792522708196</v>
      </c>
      <c r="R673" s="17">
        <v>-1.7621145282514999E-2</v>
      </c>
      <c r="S673" s="17" t="s">
        <v>2179</v>
      </c>
      <c r="T673" s="17" t="s">
        <v>7235</v>
      </c>
      <c r="U673" s="17" t="s">
        <v>5430</v>
      </c>
      <c r="V673" s="17" t="s">
        <v>7236</v>
      </c>
      <c r="W673" s="17" t="s">
        <v>2939</v>
      </c>
      <c r="X673" s="17" t="s">
        <v>3115</v>
      </c>
    </row>
    <row r="674" spans="1:26" x14ac:dyDescent="0.3">
      <c r="A674" s="17">
        <v>673</v>
      </c>
      <c r="B674" s="17">
        <v>314</v>
      </c>
      <c r="C674" s="17" t="s">
        <v>23868</v>
      </c>
      <c r="D674" s="17" t="s">
        <v>18185</v>
      </c>
      <c r="E674" s="17" t="s">
        <v>18185</v>
      </c>
      <c r="F674" s="17" t="s">
        <v>404</v>
      </c>
      <c r="G674" s="17" t="b">
        <v>1</v>
      </c>
      <c r="H674" s="17">
        <v>0.28862965554979297</v>
      </c>
      <c r="I674" s="17">
        <v>0.78968000000000005</v>
      </c>
      <c r="J674" s="17">
        <v>214042.43612196</v>
      </c>
      <c r="K674" s="17">
        <v>198383.24279990801</v>
      </c>
      <c r="L674" s="17">
        <v>196356.46761578499</v>
      </c>
      <c r="M674" s="17">
        <v>168017.744810859</v>
      </c>
      <c r="N674" s="17">
        <v>50223.823753810597</v>
      </c>
      <c r="O674" s="17">
        <v>79422.425834983893</v>
      </c>
      <c r="P674" s="17">
        <v>15659.1933220517</v>
      </c>
      <c r="Q674" s="17">
        <v>1.0789340525996201</v>
      </c>
      <c r="R674" s="17">
        <v>3.2994900227528497E-2</v>
      </c>
      <c r="S674" s="17" t="s">
        <v>2084</v>
      </c>
      <c r="T674" s="17" t="s">
        <v>4012</v>
      </c>
      <c r="U674" s="17" t="s">
        <v>5762</v>
      </c>
      <c r="V674" s="17" t="s">
        <v>5763</v>
      </c>
      <c r="W674" s="17" t="s">
        <v>3494</v>
      </c>
      <c r="X674" s="17" t="s">
        <v>5769</v>
      </c>
    </row>
    <row r="675" spans="1:26" x14ac:dyDescent="0.3">
      <c r="A675" s="17">
        <v>674</v>
      </c>
      <c r="B675" s="17">
        <v>75</v>
      </c>
      <c r="C675" s="17" t="s">
        <v>4581</v>
      </c>
      <c r="D675" s="17" t="s">
        <v>18185</v>
      </c>
      <c r="E675" s="17" t="s">
        <v>18185</v>
      </c>
      <c r="F675" s="17" t="s">
        <v>254</v>
      </c>
      <c r="G675" s="17" t="b">
        <v>1</v>
      </c>
      <c r="H675" s="17">
        <v>-0.30041322106747298</v>
      </c>
      <c r="I675" s="17">
        <v>0.79079999999999995</v>
      </c>
      <c r="J675" s="17">
        <v>17473.2309271341</v>
      </c>
      <c r="K675" s="17">
        <v>18445.023028725001</v>
      </c>
      <c r="L675" s="17">
        <v>15563.3005335994</v>
      </c>
      <c r="M675" s="17">
        <v>18084.688995540499</v>
      </c>
      <c r="N675" s="17">
        <v>5521.5818859882302</v>
      </c>
      <c r="O675" s="17">
        <v>951.27412556191905</v>
      </c>
      <c r="P675" s="17">
        <v>-971.79210159087199</v>
      </c>
      <c r="Q675" s="17">
        <v>0.94731412912429203</v>
      </c>
      <c r="R675" s="17">
        <v>-2.3505985174538498E-2</v>
      </c>
      <c r="S675" s="17" t="s">
        <v>2009</v>
      </c>
      <c r="T675" s="17" t="s">
        <v>4582</v>
      </c>
      <c r="U675" s="17" t="s">
        <v>4583</v>
      </c>
      <c r="V675" s="17" t="s">
        <v>4584</v>
      </c>
      <c r="W675" s="17" t="s">
        <v>2888</v>
      </c>
      <c r="X675" s="17" t="s">
        <v>4590</v>
      </c>
      <c r="Z675" s="17" t="s">
        <v>4586</v>
      </c>
    </row>
    <row r="676" spans="1:26" x14ac:dyDescent="0.3">
      <c r="A676" s="17">
        <v>675</v>
      </c>
      <c r="B676" s="17">
        <v>593</v>
      </c>
      <c r="C676" s="17" t="s">
        <v>23869</v>
      </c>
      <c r="D676" s="17" t="s">
        <v>18185</v>
      </c>
      <c r="E676" s="17" t="s">
        <v>18185</v>
      </c>
      <c r="F676" s="17" t="s">
        <v>17124</v>
      </c>
      <c r="G676" s="17" t="b">
        <v>1</v>
      </c>
      <c r="H676" s="17">
        <v>-0.285959507596939</v>
      </c>
      <c r="I676" s="17">
        <v>0.79693000000000003</v>
      </c>
      <c r="J676" s="17">
        <v>20874.222309747802</v>
      </c>
      <c r="K676" s="17">
        <v>25275.997239328401</v>
      </c>
      <c r="L676" s="17">
        <v>22363.687522279299</v>
      </c>
      <c r="M676" s="17">
        <v>11084.7788970203</v>
      </c>
      <c r="N676" s="17">
        <v>8937.66083228344</v>
      </c>
      <c r="O676" s="17">
        <v>25118.7507622101</v>
      </c>
      <c r="P676" s="17">
        <v>-4401.7749295805697</v>
      </c>
      <c r="Q676" s="17">
        <v>0.82585158211951404</v>
      </c>
      <c r="R676" s="17">
        <v>-8.3097994880723405E-2</v>
      </c>
      <c r="S676" s="17" t="s">
        <v>18431</v>
      </c>
      <c r="T676" s="17" t="s">
        <v>22069</v>
      </c>
      <c r="U676" s="17" t="s">
        <v>22070</v>
      </c>
      <c r="V676" s="17" t="s">
        <v>14582</v>
      </c>
      <c r="W676" s="17" t="s">
        <v>3494</v>
      </c>
      <c r="X676" s="17" t="s">
        <v>5437</v>
      </c>
    </row>
    <row r="677" spans="1:26" x14ac:dyDescent="0.3">
      <c r="A677" s="17">
        <v>676</v>
      </c>
      <c r="B677" s="17">
        <v>579</v>
      </c>
      <c r="C677" s="17" t="s">
        <v>23870</v>
      </c>
      <c r="D677" s="17" t="s">
        <v>18185</v>
      </c>
      <c r="E677" s="17" t="s">
        <v>18185</v>
      </c>
      <c r="F677" s="17" t="s">
        <v>614</v>
      </c>
      <c r="G677" s="17" t="b">
        <v>1</v>
      </c>
      <c r="H677" s="17">
        <v>0.27659371487455803</v>
      </c>
      <c r="I677" s="17">
        <v>0.79901999999999995</v>
      </c>
      <c r="J677" s="17">
        <v>88313.827300917794</v>
      </c>
      <c r="K677" s="17">
        <v>75639.934191398206</v>
      </c>
      <c r="L677" s="17">
        <v>80933.696983375994</v>
      </c>
      <c r="M677" s="17">
        <v>65425.348107908903</v>
      </c>
      <c r="N677" s="17">
        <v>68757.160791894101</v>
      </c>
      <c r="O677" s="17">
        <v>39638.830781162796</v>
      </c>
      <c r="P677" s="17">
        <v>12673.8931095196</v>
      </c>
      <c r="Q677" s="17">
        <v>1.1675555808582501</v>
      </c>
      <c r="R677" s="17">
        <v>6.7277564086526104E-2</v>
      </c>
      <c r="S677" s="17" t="s">
        <v>2189</v>
      </c>
      <c r="T677" s="17" t="s">
        <v>7382</v>
      </c>
      <c r="U677" s="17" t="s">
        <v>7383</v>
      </c>
      <c r="V677" s="17" t="s">
        <v>7384</v>
      </c>
      <c r="W677" s="17" t="s">
        <v>7391</v>
      </c>
      <c r="X677" s="17" t="s">
        <v>3446</v>
      </c>
      <c r="Z677" s="17" t="s">
        <v>7386</v>
      </c>
    </row>
    <row r="678" spans="1:26" x14ac:dyDescent="0.3">
      <c r="A678" s="17">
        <v>677</v>
      </c>
      <c r="B678" s="17">
        <v>76</v>
      </c>
      <c r="C678" s="17" t="s">
        <v>3797</v>
      </c>
      <c r="D678" s="17" t="s">
        <v>18185</v>
      </c>
      <c r="E678" s="17" t="s">
        <v>18185</v>
      </c>
      <c r="F678" s="17" t="s">
        <v>156</v>
      </c>
      <c r="G678" s="17" t="b">
        <v>1</v>
      </c>
      <c r="H678" s="17">
        <v>0.26808763675443298</v>
      </c>
      <c r="I678" s="17">
        <v>0.80193000000000003</v>
      </c>
      <c r="J678" s="17">
        <v>376035.63909211301</v>
      </c>
      <c r="K678" s="17">
        <v>350825.74173230003</v>
      </c>
      <c r="L678" s="17">
        <v>327647.06674906902</v>
      </c>
      <c r="M678" s="17">
        <v>417857.586964608</v>
      </c>
      <c r="N678" s="17">
        <v>111992.76440288</v>
      </c>
      <c r="O678" s="17">
        <v>118262.192533027</v>
      </c>
      <c r="P678" s="17">
        <v>25209.897359812901</v>
      </c>
      <c r="Q678" s="17">
        <v>1.0718587445588601</v>
      </c>
      <c r="R678" s="17">
        <v>3.0137555412034299E-2</v>
      </c>
      <c r="S678" s="17" t="s">
        <v>1960</v>
      </c>
      <c r="T678" s="17" t="s">
        <v>3798</v>
      </c>
      <c r="U678" s="17" t="s">
        <v>3799</v>
      </c>
      <c r="V678" s="17" t="s">
        <v>3800</v>
      </c>
      <c r="W678" s="17" t="s">
        <v>3808</v>
      </c>
      <c r="X678" s="17" t="s">
        <v>2922</v>
      </c>
      <c r="Z678" s="17" t="s">
        <v>3802</v>
      </c>
    </row>
    <row r="679" spans="1:26" x14ac:dyDescent="0.3">
      <c r="A679" s="17">
        <v>678</v>
      </c>
      <c r="B679" s="17">
        <v>473</v>
      </c>
      <c r="C679" s="17" t="s">
        <v>8089</v>
      </c>
      <c r="D679" s="17" t="s">
        <v>18185</v>
      </c>
      <c r="E679" s="17" t="s">
        <v>18185</v>
      </c>
      <c r="F679" s="17" t="s">
        <v>706</v>
      </c>
      <c r="G679" s="17" t="b">
        <v>1</v>
      </c>
      <c r="H679" s="17">
        <v>-0.27138241902364602</v>
      </c>
      <c r="I679" s="17">
        <v>0.80549999999999999</v>
      </c>
      <c r="J679" s="17">
        <v>132115.84756200601</v>
      </c>
      <c r="K679" s="17">
        <v>151345.70960134899</v>
      </c>
      <c r="L679" s="17">
        <v>135568.15997964001</v>
      </c>
      <c r="M679" s="17">
        <v>106981.791438997</v>
      </c>
      <c r="N679" s="17">
        <v>47998.760945250899</v>
      </c>
      <c r="O679" s="17">
        <v>112956.070017324</v>
      </c>
      <c r="P679" s="17">
        <v>-19229.862039342999</v>
      </c>
      <c r="Q679" s="17">
        <v>0.87294081814413305</v>
      </c>
      <c r="R679" s="17">
        <v>-5.9015198705277702E-2</v>
      </c>
      <c r="S679" s="17" t="s">
        <v>2235</v>
      </c>
      <c r="T679" s="17" t="s">
        <v>8090</v>
      </c>
      <c r="U679" s="17" t="s">
        <v>8091</v>
      </c>
      <c r="V679" s="17" t="s">
        <v>8092</v>
      </c>
      <c r="W679" s="17" t="s">
        <v>6802</v>
      </c>
      <c r="Z679" s="17" t="s">
        <v>3191</v>
      </c>
    </row>
    <row r="680" spans="1:26" x14ac:dyDescent="0.3">
      <c r="A680" s="17">
        <v>679</v>
      </c>
      <c r="B680" s="17">
        <v>167</v>
      </c>
      <c r="C680" s="17" t="s">
        <v>23871</v>
      </c>
      <c r="D680" s="17" t="s">
        <v>18185</v>
      </c>
      <c r="E680" s="17" t="s">
        <v>18185</v>
      </c>
      <c r="F680" s="17" t="s">
        <v>564</v>
      </c>
      <c r="G680" s="17" t="b">
        <v>1</v>
      </c>
      <c r="H680" s="17">
        <v>0.27552317755737599</v>
      </c>
      <c r="I680" s="17">
        <v>0.80574999999999997</v>
      </c>
      <c r="J680" s="17">
        <v>160723.46161443199</v>
      </c>
      <c r="K680" s="17">
        <v>152821.09179571201</v>
      </c>
      <c r="L680" s="17">
        <v>138732.875770696</v>
      </c>
      <c r="M680" s="17">
        <v>153457.35374907</v>
      </c>
      <c r="N680" s="17">
        <v>47911.014609848498</v>
      </c>
      <c r="O680" s="17">
        <v>13129.733495640099</v>
      </c>
      <c r="P680" s="17">
        <v>7902.3698187194796</v>
      </c>
      <c r="Q680" s="17">
        <v>1.0517099421674301</v>
      </c>
      <c r="R680" s="17">
        <v>2.18959794701627E-2</v>
      </c>
      <c r="S680" s="17" t="s">
        <v>2164</v>
      </c>
      <c r="T680" s="17" t="s">
        <v>6996</v>
      </c>
      <c r="U680" s="17" t="s">
        <v>6997</v>
      </c>
      <c r="V680" s="17" t="s">
        <v>6998</v>
      </c>
      <c r="W680" s="17" t="s">
        <v>7005</v>
      </c>
      <c r="X680" s="17" t="s">
        <v>7006</v>
      </c>
    </row>
    <row r="681" spans="1:26" x14ac:dyDescent="0.3">
      <c r="A681" s="17">
        <v>680</v>
      </c>
      <c r="B681" s="17">
        <v>604</v>
      </c>
      <c r="C681" s="17" t="s">
        <v>23146</v>
      </c>
      <c r="D681" s="17" t="s">
        <v>18185</v>
      </c>
      <c r="E681" s="17" t="s">
        <v>18185</v>
      </c>
      <c r="F681" s="17" t="s">
        <v>17148</v>
      </c>
      <c r="G681" s="17" t="b">
        <v>1</v>
      </c>
      <c r="H681" s="17">
        <v>-0.26805651278279102</v>
      </c>
      <c r="I681" s="17">
        <v>0.80983000000000005</v>
      </c>
      <c r="J681" s="17">
        <v>2686.0849113036902</v>
      </c>
      <c r="K681" s="17">
        <v>3010.9471836247599</v>
      </c>
      <c r="L681" s="17">
        <v>3252.3010048280298</v>
      </c>
      <c r="M681" s="17">
        <v>2797.9736254156501</v>
      </c>
      <c r="N681" s="17">
        <v>1995.9083722492201</v>
      </c>
      <c r="O681" s="17">
        <v>650.06073620130599</v>
      </c>
      <c r="P681" s="17">
        <v>-324.86227232107302</v>
      </c>
      <c r="Q681" s="17">
        <v>0.89210628665695002</v>
      </c>
      <c r="R681" s="17">
        <v>-4.95834001544357E-2</v>
      </c>
      <c r="S681" s="17" t="s">
        <v>18504</v>
      </c>
      <c r="T681" s="17" t="s">
        <v>23147</v>
      </c>
      <c r="U681" s="17" t="s">
        <v>23148</v>
      </c>
      <c r="V681" s="17" t="s">
        <v>23149</v>
      </c>
      <c r="W681" s="17" t="s">
        <v>23155</v>
      </c>
    </row>
    <row r="682" spans="1:26" x14ac:dyDescent="0.3">
      <c r="A682" s="17">
        <v>681</v>
      </c>
      <c r="B682" s="17">
        <v>279</v>
      </c>
      <c r="C682" s="17" t="s">
        <v>7768</v>
      </c>
      <c r="D682" s="17" t="s">
        <v>18185</v>
      </c>
      <c r="E682" s="17" t="s">
        <v>18185</v>
      </c>
      <c r="F682" s="17" t="s">
        <v>664</v>
      </c>
      <c r="G682" s="17" t="b">
        <v>1</v>
      </c>
      <c r="H682" s="17">
        <v>-0.26024786945532002</v>
      </c>
      <c r="I682" s="17">
        <v>0.81184999999999996</v>
      </c>
      <c r="J682" s="17">
        <v>47749.620178713303</v>
      </c>
      <c r="K682" s="17">
        <v>52212.183509127499</v>
      </c>
      <c r="L682" s="17">
        <v>45528.946273167399</v>
      </c>
      <c r="M682" s="17">
        <v>39484.366410419498</v>
      </c>
      <c r="N682" s="17">
        <v>13253.6829374959</v>
      </c>
      <c r="O682" s="17">
        <v>26578.854859535801</v>
      </c>
      <c r="P682" s="17">
        <v>-4462.5633304141302</v>
      </c>
      <c r="Q682" s="17">
        <v>0.91453022971862497</v>
      </c>
      <c r="R682" s="17">
        <v>-3.8801934383295898E-2</v>
      </c>
      <c r="S682" s="17" t="s">
        <v>2214</v>
      </c>
      <c r="T682" s="17" t="s">
        <v>7769</v>
      </c>
      <c r="U682" s="17" t="s">
        <v>7770</v>
      </c>
      <c r="V682" s="17" t="s">
        <v>7771</v>
      </c>
      <c r="W682" s="17" t="s">
        <v>7779</v>
      </c>
      <c r="Z682" s="17" t="s">
        <v>7773</v>
      </c>
    </row>
    <row r="683" spans="1:26" x14ac:dyDescent="0.3">
      <c r="A683" s="17">
        <v>682</v>
      </c>
      <c r="B683" s="17">
        <v>617</v>
      </c>
      <c r="C683" s="17" t="s">
        <v>7607</v>
      </c>
      <c r="D683" s="17" t="s">
        <v>18185</v>
      </c>
      <c r="E683" s="17" t="s">
        <v>18185</v>
      </c>
      <c r="F683" s="17" t="s">
        <v>642</v>
      </c>
      <c r="G683" s="17" t="b">
        <v>1</v>
      </c>
      <c r="H683" s="17">
        <v>-0.259263180746024</v>
      </c>
      <c r="I683" s="17">
        <v>0.81322000000000005</v>
      </c>
      <c r="J683" s="17">
        <v>58441.435212112003</v>
      </c>
      <c r="K683" s="17">
        <v>59937.548936815198</v>
      </c>
      <c r="L683" s="17">
        <v>58776.376567968902</v>
      </c>
      <c r="M683" s="17">
        <v>58211.607718898398</v>
      </c>
      <c r="N683" s="17">
        <v>4190.7998469936601</v>
      </c>
      <c r="O683" s="17">
        <v>9074.0263182667495</v>
      </c>
      <c r="P683" s="17">
        <v>-1496.11372470319</v>
      </c>
      <c r="Q683" s="17">
        <v>0.97503879035359997</v>
      </c>
      <c r="R683" s="17">
        <v>-1.0978106248733899E-2</v>
      </c>
      <c r="S683" s="17" t="s">
        <v>2203</v>
      </c>
      <c r="T683" s="17" t="s">
        <v>7608</v>
      </c>
      <c r="U683" s="17" t="s">
        <v>7609</v>
      </c>
      <c r="V683" s="17" t="s">
        <v>7610</v>
      </c>
      <c r="W683" s="17" t="s">
        <v>7391</v>
      </c>
      <c r="X683" s="17" t="s">
        <v>7617</v>
      </c>
      <c r="Z683" s="17" t="s">
        <v>7612</v>
      </c>
    </row>
    <row r="684" spans="1:26" x14ac:dyDescent="0.3">
      <c r="A684" s="17">
        <v>683</v>
      </c>
      <c r="B684" s="17">
        <v>142</v>
      </c>
      <c r="C684" s="17" t="s">
        <v>23872</v>
      </c>
      <c r="D684" s="17" t="s">
        <v>18185</v>
      </c>
      <c r="E684" s="17" t="s">
        <v>18185</v>
      </c>
      <c r="F684" s="17" t="s">
        <v>536</v>
      </c>
      <c r="G684" s="17" t="b">
        <v>1</v>
      </c>
      <c r="H684" s="17">
        <v>-0.254392963121786</v>
      </c>
      <c r="I684" s="17">
        <v>0.81511</v>
      </c>
      <c r="J684" s="17">
        <v>212367.35342614501</v>
      </c>
      <c r="K684" s="17">
        <v>225552.332638194</v>
      </c>
      <c r="L684" s="17">
        <v>228874.25298349399</v>
      </c>
      <c r="M684" s="17">
        <v>205955.88068727299</v>
      </c>
      <c r="N684" s="17">
        <v>78674.8402675369</v>
      </c>
      <c r="O684" s="17">
        <v>43232.648104377899</v>
      </c>
      <c r="P684" s="17">
        <v>-13184.9792120493</v>
      </c>
      <c r="Q684" s="17">
        <v>0.94154359186699599</v>
      </c>
      <c r="R684" s="17">
        <v>-2.6159568085943399E-2</v>
      </c>
      <c r="S684" s="17" t="s">
        <v>2150</v>
      </c>
      <c r="T684" s="17" t="s">
        <v>6780</v>
      </c>
      <c r="U684" s="17" t="s">
        <v>6781</v>
      </c>
      <c r="V684" s="17" t="s">
        <v>6782</v>
      </c>
      <c r="Z684" s="17" t="s">
        <v>6784</v>
      </c>
    </row>
    <row r="685" spans="1:26" x14ac:dyDescent="0.3">
      <c r="A685" s="17">
        <v>684</v>
      </c>
      <c r="B685" s="17">
        <v>615</v>
      </c>
      <c r="C685" s="17" t="s">
        <v>23873</v>
      </c>
      <c r="D685" s="17" t="s">
        <v>18185</v>
      </c>
      <c r="E685" s="17" t="s">
        <v>18185</v>
      </c>
      <c r="F685" s="17" t="s">
        <v>17166</v>
      </c>
      <c r="G685" s="17" t="b">
        <v>1</v>
      </c>
      <c r="H685" s="17">
        <v>-0.248951138486041</v>
      </c>
      <c r="I685" s="17">
        <v>0.81586000000000003</v>
      </c>
      <c r="J685" s="17">
        <v>3865.80558623252</v>
      </c>
      <c r="K685" s="17">
        <v>4673.7205015193904</v>
      </c>
      <c r="L685" s="17">
        <v>1542.8077400192201</v>
      </c>
      <c r="M685" s="17">
        <v>3862.5054389412098</v>
      </c>
      <c r="N685" s="17">
        <v>4227.0154228134797</v>
      </c>
      <c r="O685" s="17">
        <v>3705.1006494332501</v>
      </c>
      <c r="P685" s="17">
        <v>-807.91491528687402</v>
      </c>
      <c r="Q685" s="17">
        <v>0.82713666445731504</v>
      </c>
      <c r="R685" s="17">
        <v>-8.2422727791930994E-2</v>
      </c>
      <c r="S685" s="17" t="s">
        <v>18505</v>
      </c>
      <c r="T685" s="17" t="s">
        <v>23162</v>
      </c>
      <c r="U685" s="17" t="s">
        <v>23163</v>
      </c>
      <c r="V685" s="17" t="s">
        <v>23164</v>
      </c>
      <c r="W685" s="17" t="s">
        <v>23170</v>
      </c>
      <c r="Z685" s="17" t="s">
        <v>3191</v>
      </c>
    </row>
    <row r="686" spans="1:26" x14ac:dyDescent="0.3">
      <c r="A686" s="17">
        <v>685</v>
      </c>
      <c r="B686" s="17">
        <v>109</v>
      </c>
      <c r="C686" s="17" t="s">
        <v>23874</v>
      </c>
      <c r="D686" s="17" t="s">
        <v>18185</v>
      </c>
      <c r="E686" s="17" t="s">
        <v>18185</v>
      </c>
      <c r="F686" s="17" t="s">
        <v>260</v>
      </c>
      <c r="G686" s="17" t="b">
        <v>1</v>
      </c>
      <c r="H686" s="17">
        <v>-0.25066156850973598</v>
      </c>
      <c r="I686" s="17">
        <v>0.81745999999999996</v>
      </c>
      <c r="J686" s="17">
        <v>216293.50309902799</v>
      </c>
      <c r="K686" s="17">
        <v>222259.891547276</v>
      </c>
      <c r="L686" s="17">
        <v>206330.229352814</v>
      </c>
      <c r="M686" s="17">
        <v>215602.01305496</v>
      </c>
      <c r="N686" s="17">
        <v>20360.9203093014</v>
      </c>
      <c r="O686" s="17">
        <v>35848.560964231503</v>
      </c>
      <c r="P686" s="17">
        <v>-5966.38844824847</v>
      </c>
      <c r="Q686" s="17">
        <v>0.97315580239550603</v>
      </c>
      <c r="R686" s="17">
        <v>-1.18176235509406E-2</v>
      </c>
      <c r="S686" s="17" t="s">
        <v>2012</v>
      </c>
      <c r="T686" s="17" t="s">
        <v>4630</v>
      </c>
      <c r="U686" s="17" t="s">
        <v>4631</v>
      </c>
      <c r="V686" s="17" t="s">
        <v>4632</v>
      </c>
      <c r="Z686" s="17" t="s">
        <v>4601</v>
      </c>
    </row>
    <row r="687" spans="1:26" x14ac:dyDescent="0.3">
      <c r="A687" s="17">
        <v>686</v>
      </c>
      <c r="B687" s="17">
        <v>349</v>
      </c>
      <c r="C687" s="17" t="s">
        <v>23875</v>
      </c>
      <c r="D687" s="17" t="s">
        <v>18185</v>
      </c>
      <c r="E687" s="17" t="s">
        <v>18185</v>
      </c>
      <c r="F687" s="17" t="s">
        <v>16800</v>
      </c>
      <c r="G687" s="17" t="b">
        <v>1</v>
      </c>
      <c r="H687" s="17">
        <v>-0.24509147598212599</v>
      </c>
      <c r="I687" s="17">
        <v>0.81852999999999998</v>
      </c>
      <c r="J687" s="17">
        <v>34034.744507907002</v>
      </c>
      <c r="K687" s="17">
        <v>38662.304845110397</v>
      </c>
      <c r="L687" s="17">
        <v>27718.820060189599</v>
      </c>
      <c r="M687" s="17">
        <v>40972.274393891399</v>
      </c>
      <c r="N687" s="17">
        <v>22137.599258308899</v>
      </c>
      <c r="O687" s="17">
        <v>24070.681716085699</v>
      </c>
      <c r="P687" s="17">
        <v>-4627.5603372033702</v>
      </c>
      <c r="Q687" s="17">
        <v>0.88030821349781396</v>
      </c>
      <c r="R687" s="17">
        <v>-5.5365246047689699E-2</v>
      </c>
      <c r="S687" s="17" t="s">
        <v>18485</v>
      </c>
      <c r="T687" s="17" t="s">
        <v>22873</v>
      </c>
      <c r="U687" s="17" t="s">
        <v>22874</v>
      </c>
      <c r="V687" s="17" t="s">
        <v>22875</v>
      </c>
    </row>
    <row r="688" spans="1:26" x14ac:dyDescent="0.3">
      <c r="A688" s="17">
        <v>687</v>
      </c>
      <c r="B688" s="17">
        <v>212</v>
      </c>
      <c r="C688" s="17" t="s">
        <v>23876</v>
      </c>
      <c r="D688" s="17" t="s">
        <v>18185</v>
      </c>
      <c r="E688" s="17" t="s">
        <v>18185</v>
      </c>
      <c r="F688" s="17" t="s">
        <v>1634</v>
      </c>
      <c r="G688" s="17" t="b">
        <v>1</v>
      </c>
      <c r="H688" s="17">
        <v>0.236723648537873</v>
      </c>
      <c r="I688" s="17">
        <v>0.8286</v>
      </c>
      <c r="J688" s="17">
        <v>103141.495372085</v>
      </c>
      <c r="K688" s="17">
        <v>95637.532347190994</v>
      </c>
      <c r="L688" s="17">
        <v>117919.835453972</v>
      </c>
      <c r="M688" s="17">
        <v>87082.993241183794</v>
      </c>
      <c r="N688" s="17">
        <v>49353.630080786701</v>
      </c>
      <c r="O688" s="17">
        <v>24057.166912506102</v>
      </c>
      <c r="P688" s="17">
        <v>7503.9630248944404</v>
      </c>
      <c r="Q688" s="17">
        <v>1.0784625328647399</v>
      </c>
      <c r="R688" s="17">
        <v>3.28050617679638E-2</v>
      </c>
      <c r="S688" s="17" t="s">
        <v>2699</v>
      </c>
      <c r="T688" s="17" t="s">
        <v>14734</v>
      </c>
      <c r="U688" s="17" t="s">
        <v>14735</v>
      </c>
      <c r="V688" s="17" t="s">
        <v>14736</v>
      </c>
      <c r="W688" s="17" t="s">
        <v>14742</v>
      </c>
    </row>
    <row r="689" spans="1:26" x14ac:dyDescent="0.3">
      <c r="A689" s="17">
        <v>688</v>
      </c>
      <c r="B689" s="17">
        <v>483</v>
      </c>
      <c r="C689" s="17" t="s">
        <v>23877</v>
      </c>
      <c r="D689" s="17" t="s">
        <v>18185</v>
      </c>
      <c r="E689" s="17" t="s">
        <v>18185</v>
      </c>
      <c r="F689" s="17" t="s">
        <v>16952</v>
      </c>
      <c r="G689" s="17" t="b">
        <v>1</v>
      </c>
      <c r="H689" s="17">
        <v>0.209571444692043</v>
      </c>
      <c r="I689" s="17">
        <v>0.84867000000000004</v>
      </c>
      <c r="J689" s="17">
        <v>96171.771702889004</v>
      </c>
      <c r="K689" s="17">
        <v>78309.325902741301</v>
      </c>
      <c r="L689" s="17">
        <v>22940.1817636368</v>
      </c>
      <c r="M689" s="17">
        <v>94189.783571731896</v>
      </c>
      <c r="N689" s="17">
        <v>135451.864894817</v>
      </c>
      <c r="O689" s="17">
        <v>58710.2183445685</v>
      </c>
      <c r="P689" s="17">
        <v>17862.4458001477</v>
      </c>
      <c r="Q689" s="17">
        <v>1.2281011309219101</v>
      </c>
      <c r="R689" s="17">
        <v>8.9234131294490995E-2</v>
      </c>
      <c r="S689" s="17" t="s">
        <v>18443</v>
      </c>
      <c r="T689" s="17" t="s">
        <v>22266</v>
      </c>
      <c r="U689" s="17" t="s">
        <v>22267</v>
      </c>
      <c r="V689" s="17" t="s">
        <v>12932</v>
      </c>
    </row>
    <row r="690" spans="1:26" x14ac:dyDescent="0.3">
      <c r="A690" s="17">
        <v>689</v>
      </c>
      <c r="B690" s="17">
        <v>153</v>
      </c>
      <c r="C690" s="17" t="s">
        <v>23878</v>
      </c>
      <c r="D690" s="17" t="s">
        <v>18185</v>
      </c>
      <c r="E690" s="17" t="s">
        <v>18185</v>
      </c>
      <c r="F690" s="17" t="s">
        <v>818</v>
      </c>
      <c r="G690" s="17" t="b">
        <v>1</v>
      </c>
      <c r="H690" s="17">
        <v>0.21509615400061999</v>
      </c>
      <c r="I690" s="17">
        <v>0.84914000000000001</v>
      </c>
      <c r="J690" s="17">
        <v>113836.39951057101</v>
      </c>
      <c r="K690" s="17">
        <v>106429.032782618</v>
      </c>
      <c r="L690" s="17">
        <v>115551.87351481301</v>
      </c>
      <c r="M690" s="17">
        <v>125966.434028716</v>
      </c>
      <c r="N690" s="17">
        <v>7063.3435393102</v>
      </c>
      <c r="O690" s="17">
        <v>59227.751941201197</v>
      </c>
      <c r="P690" s="17">
        <v>7407.36672795295</v>
      </c>
      <c r="Q690" s="17">
        <v>1.0695991172172199</v>
      </c>
      <c r="R690" s="17">
        <v>2.92210358135318E-2</v>
      </c>
      <c r="S690" s="17" t="s">
        <v>2291</v>
      </c>
      <c r="T690" s="17" t="s">
        <v>8903</v>
      </c>
      <c r="U690" s="17" t="s">
        <v>8904</v>
      </c>
      <c r="V690" s="17" t="s">
        <v>8905</v>
      </c>
      <c r="W690" s="17" t="s">
        <v>8911</v>
      </c>
    </row>
    <row r="691" spans="1:26" x14ac:dyDescent="0.3">
      <c r="A691" s="17">
        <v>690</v>
      </c>
      <c r="B691" s="17">
        <v>734</v>
      </c>
      <c r="C691" s="17" t="s">
        <v>23879</v>
      </c>
      <c r="D691" s="17" t="s">
        <v>18185</v>
      </c>
      <c r="E691" s="17" t="s">
        <v>18185</v>
      </c>
      <c r="F691" s="17" t="s">
        <v>17394</v>
      </c>
      <c r="G691" s="17" t="b">
        <v>1</v>
      </c>
      <c r="H691" s="17">
        <v>-0.20083994422217</v>
      </c>
      <c r="I691" s="17">
        <v>0.85236000000000001</v>
      </c>
      <c r="J691" s="17">
        <v>32029.467522230199</v>
      </c>
      <c r="K691" s="17">
        <v>35679.448553294103</v>
      </c>
      <c r="L691" s="17">
        <v>28527.612471845801</v>
      </c>
      <c r="M691" s="17">
        <v>38853.066430256898</v>
      </c>
      <c r="N691" s="17">
        <v>26652.4540015415</v>
      </c>
      <c r="O691" s="17">
        <v>16747.652215028502</v>
      </c>
      <c r="P691" s="17">
        <v>-3649.98103106393</v>
      </c>
      <c r="Q691" s="17">
        <v>0.89770074429227797</v>
      </c>
      <c r="R691" s="17">
        <v>-4.6868414738694401E-2</v>
      </c>
      <c r="S691" s="17" t="s">
        <v>18415</v>
      </c>
      <c r="T691" s="17" t="s">
        <v>21833</v>
      </c>
      <c r="U691" s="17" t="s">
        <v>21834</v>
      </c>
      <c r="W691" s="17" t="s">
        <v>21841</v>
      </c>
      <c r="Z691" s="17" t="s">
        <v>21836</v>
      </c>
    </row>
    <row r="692" spans="1:26" x14ac:dyDescent="0.3">
      <c r="A692" s="17">
        <v>691</v>
      </c>
      <c r="B692" s="17">
        <v>249</v>
      </c>
      <c r="C692" s="17" t="s">
        <v>23880</v>
      </c>
      <c r="D692" s="17" t="s">
        <v>18185</v>
      </c>
      <c r="E692" s="17" t="s">
        <v>18185</v>
      </c>
      <c r="F692" s="17" t="s">
        <v>442</v>
      </c>
      <c r="G692" s="17" t="b">
        <v>1</v>
      </c>
      <c r="H692" s="17">
        <v>-0.19947079729408701</v>
      </c>
      <c r="I692" s="17">
        <v>0.85282999999999998</v>
      </c>
      <c r="J692" s="17">
        <v>82032.529802102596</v>
      </c>
      <c r="K692" s="17">
        <v>87645.192194781397</v>
      </c>
      <c r="L692" s="17">
        <v>69029.878895315996</v>
      </c>
      <c r="M692" s="17">
        <v>87465.398663177097</v>
      </c>
      <c r="N692" s="17">
        <v>27529.417601563899</v>
      </c>
      <c r="O692" s="17">
        <v>40216.073927540499</v>
      </c>
      <c r="P692" s="17">
        <v>-5612.6623926788498</v>
      </c>
      <c r="Q692" s="17">
        <v>0.93596154846457102</v>
      </c>
      <c r="R692" s="17">
        <v>-2.87419927497965E-2</v>
      </c>
      <c r="S692" s="17" t="s">
        <v>2103</v>
      </c>
      <c r="T692" s="17" t="s">
        <v>6049</v>
      </c>
      <c r="U692" s="17" t="s">
        <v>6050</v>
      </c>
      <c r="V692" s="17" t="s">
        <v>6051</v>
      </c>
      <c r="W692" s="17" t="s">
        <v>6058</v>
      </c>
      <c r="X692" s="17" t="s">
        <v>6059</v>
      </c>
      <c r="Z692" s="17" t="s">
        <v>6053</v>
      </c>
    </row>
    <row r="693" spans="1:26" x14ac:dyDescent="0.3">
      <c r="A693" s="17">
        <v>692</v>
      </c>
      <c r="B693" s="17">
        <v>559</v>
      </c>
      <c r="C693" s="17" t="s">
        <v>23881</v>
      </c>
      <c r="D693" s="17" t="s">
        <v>18185</v>
      </c>
      <c r="E693" s="17" t="s">
        <v>18185</v>
      </c>
      <c r="F693" s="17" t="s">
        <v>17076</v>
      </c>
      <c r="G693" s="17" t="b">
        <v>1</v>
      </c>
      <c r="H693" s="17">
        <v>-0.20748977037810101</v>
      </c>
      <c r="I693" s="17">
        <v>0.85289000000000004</v>
      </c>
      <c r="J693" s="17">
        <v>79318.799292869604</v>
      </c>
      <c r="K693" s="17">
        <v>81856.015708074599</v>
      </c>
      <c r="L693" s="17">
        <v>86008.9775061783</v>
      </c>
      <c r="M693" s="17">
        <v>83583.1116801155</v>
      </c>
      <c r="N693" s="17">
        <v>20533.934884231199</v>
      </c>
      <c r="O693" s="17">
        <v>5190.43443746292</v>
      </c>
      <c r="P693" s="17">
        <v>-2537.21641520495</v>
      </c>
      <c r="Q693" s="17">
        <v>0.96900391017987597</v>
      </c>
      <c r="R693" s="17">
        <v>-1.3674470455821699E-2</v>
      </c>
      <c r="S693" s="17" t="s">
        <v>18412</v>
      </c>
      <c r="T693" s="17" t="s">
        <v>21786</v>
      </c>
      <c r="U693" s="17" t="s">
        <v>21787</v>
      </c>
      <c r="V693" s="17" t="s">
        <v>21788</v>
      </c>
      <c r="W693" s="17" t="s">
        <v>4346</v>
      </c>
      <c r="Y693" s="17" t="s">
        <v>21790</v>
      </c>
    </row>
    <row r="694" spans="1:26" x14ac:dyDescent="0.3">
      <c r="A694" s="17">
        <v>693</v>
      </c>
      <c r="B694" s="17">
        <v>557</v>
      </c>
      <c r="C694" s="17" t="s">
        <v>22918</v>
      </c>
      <c r="D694" s="17" t="s">
        <v>18185</v>
      </c>
      <c r="E694" s="17" t="s">
        <v>18185</v>
      </c>
      <c r="F694" s="17" t="s">
        <v>17072</v>
      </c>
      <c r="G694" s="17" t="b">
        <v>1</v>
      </c>
      <c r="H694" s="17">
        <v>0.188866676370325</v>
      </c>
      <c r="I694" s="17">
        <v>0.85982000000000003</v>
      </c>
      <c r="J694" s="17">
        <v>50117.532276840597</v>
      </c>
      <c r="K694" s="17">
        <v>47758.215746210502</v>
      </c>
      <c r="L694" s="17">
        <v>47088.629985637803</v>
      </c>
      <c r="M694" s="17">
        <v>53362.513895166499</v>
      </c>
      <c r="N694" s="17">
        <v>16904.126856454001</v>
      </c>
      <c r="O694" s="17">
        <v>13505.491840390399</v>
      </c>
      <c r="P694" s="17">
        <v>2359.3165306301098</v>
      </c>
      <c r="Q694" s="17">
        <v>1.04940127041529</v>
      </c>
      <c r="R694" s="17">
        <v>2.09415856237214E-2</v>
      </c>
      <c r="S694" s="17" t="s">
        <v>18488</v>
      </c>
      <c r="T694" s="17" t="s">
        <v>22919</v>
      </c>
      <c r="U694" s="17" t="s">
        <v>22920</v>
      </c>
      <c r="V694" s="17" t="s">
        <v>22921</v>
      </c>
      <c r="W694" s="17" t="s">
        <v>22928</v>
      </c>
      <c r="Z694" s="17" t="s">
        <v>22923</v>
      </c>
    </row>
    <row r="695" spans="1:26" x14ac:dyDescent="0.3">
      <c r="A695" s="17">
        <v>694</v>
      </c>
      <c r="B695" s="17">
        <v>8</v>
      </c>
      <c r="C695" s="17" t="s">
        <v>23882</v>
      </c>
      <c r="D695" s="17" t="s">
        <v>18185</v>
      </c>
      <c r="E695" s="17" t="s">
        <v>18185</v>
      </c>
      <c r="F695" s="17" t="s">
        <v>82</v>
      </c>
      <c r="G695" s="17" t="b">
        <v>1</v>
      </c>
      <c r="H695" s="17">
        <v>-0.18864288723582401</v>
      </c>
      <c r="I695" s="17">
        <v>0.86194000000000004</v>
      </c>
      <c r="J695" s="17">
        <v>139445.35700807601</v>
      </c>
      <c r="K695" s="17">
        <v>161122.61381218201</v>
      </c>
      <c r="L695" s="17">
        <v>180257.605244896</v>
      </c>
      <c r="M695" s="17">
        <v>63303.128313499801</v>
      </c>
      <c r="N695" s="17">
        <v>96811.851462331193</v>
      </c>
      <c r="O695" s="17">
        <v>173900.82172258099</v>
      </c>
      <c r="P695" s="17">
        <v>-21677.2568041054</v>
      </c>
      <c r="Q695" s="17">
        <v>0.86546111504016299</v>
      </c>
      <c r="R695" s="17">
        <v>-6.2752440096914094E-2</v>
      </c>
      <c r="S695" s="17" t="s">
        <v>1923</v>
      </c>
      <c r="T695" s="17" t="s">
        <v>3187</v>
      </c>
      <c r="U695" s="17" t="s">
        <v>3188</v>
      </c>
      <c r="V695" s="17" t="s">
        <v>3189</v>
      </c>
      <c r="W695" s="17" t="s">
        <v>3197</v>
      </c>
      <c r="Z695" s="17" t="s">
        <v>3191</v>
      </c>
    </row>
    <row r="696" spans="1:26" x14ac:dyDescent="0.3">
      <c r="A696" s="17">
        <v>695</v>
      </c>
      <c r="B696" s="17">
        <v>687</v>
      </c>
      <c r="C696" s="17" t="s">
        <v>23883</v>
      </c>
      <c r="D696" s="17" t="s">
        <v>18185</v>
      </c>
      <c r="E696" s="17" t="s">
        <v>18185</v>
      </c>
      <c r="F696" s="17" t="s">
        <v>808</v>
      </c>
      <c r="G696" s="17" t="b">
        <v>1</v>
      </c>
      <c r="H696" s="17">
        <v>-0.182704365509644</v>
      </c>
      <c r="I696" s="17">
        <v>0.86665000000000003</v>
      </c>
      <c r="J696" s="17">
        <v>39804.6428727659</v>
      </c>
      <c r="K696" s="17">
        <v>44108.167856943503</v>
      </c>
      <c r="L696" s="17">
        <v>50140.5167841484</v>
      </c>
      <c r="M696" s="17">
        <v>37671.384198888001</v>
      </c>
      <c r="N696" s="17">
        <v>18822.6245792925</v>
      </c>
      <c r="O696" s="17">
        <v>36196.185197987303</v>
      </c>
      <c r="P696" s="17">
        <v>-4303.5249841775503</v>
      </c>
      <c r="Q696" s="17">
        <v>0.90243247014622696</v>
      </c>
      <c r="R696" s="17">
        <v>-4.45852868629079E-2</v>
      </c>
      <c r="S696" s="17" t="s">
        <v>2286</v>
      </c>
      <c r="T696" s="17" t="s">
        <v>8834</v>
      </c>
      <c r="U696" s="17" t="s">
        <v>8835</v>
      </c>
      <c r="V696" s="17" t="s">
        <v>5881</v>
      </c>
      <c r="W696" s="17" t="s">
        <v>2939</v>
      </c>
      <c r="X696" s="17" t="s">
        <v>3745</v>
      </c>
    </row>
    <row r="697" spans="1:26" x14ac:dyDescent="0.3">
      <c r="A697" s="17">
        <v>696</v>
      </c>
      <c r="B697" s="17">
        <v>466</v>
      </c>
      <c r="C697" s="17" t="s">
        <v>23884</v>
      </c>
      <c r="D697" s="17" t="s">
        <v>18185</v>
      </c>
      <c r="E697" s="17" t="s">
        <v>18185</v>
      </c>
      <c r="F697" s="17" t="s">
        <v>720</v>
      </c>
      <c r="G697" s="17" t="b">
        <v>1</v>
      </c>
      <c r="H697" s="17">
        <v>0.18645949703134099</v>
      </c>
      <c r="I697" s="17">
        <v>0.86887999999999999</v>
      </c>
      <c r="J697" s="17">
        <v>149466.22248431199</v>
      </c>
      <c r="K697" s="17">
        <v>135582.15756524299</v>
      </c>
      <c r="L697" s="17">
        <v>78599.254739540906</v>
      </c>
      <c r="M697" s="17">
        <v>131138.47511808999</v>
      </c>
      <c r="N697" s="17">
        <v>128099.827312209</v>
      </c>
      <c r="O697" s="17">
        <v>14966.8212998993</v>
      </c>
      <c r="P697" s="17">
        <v>13884.0649190691</v>
      </c>
      <c r="Q697" s="17">
        <v>1.1024033336568499</v>
      </c>
      <c r="R697" s="17">
        <v>4.23405178677825E-2</v>
      </c>
      <c r="S697" s="17" t="s">
        <v>2242</v>
      </c>
      <c r="T697" s="17" t="s">
        <v>8194</v>
      </c>
      <c r="U697" s="17" t="s">
        <v>8195</v>
      </c>
      <c r="V697" s="17" t="s">
        <v>8196</v>
      </c>
      <c r="W697" s="17" t="s">
        <v>8204</v>
      </c>
    </row>
    <row r="698" spans="1:26" x14ac:dyDescent="0.3">
      <c r="A698" s="17">
        <v>697</v>
      </c>
      <c r="B698" s="17">
        <v>269</v>
      </c>
      <c r="C698" s="17" t="s">
        <v>23885</v>
      </c>
      <c r="D698" s="17" t="s">
        <v>18185</v>
      </c>
      <c r="E698" s="17" t="s">
        <v>18185</v>
      </c>
      <c r="F698" s="17" t="s">
        <v>1516</v>
      </c>
      <c r="G698" s="17" t="b">
        <v>1</v>
      </c>
      <c r="H698" s="17">
        <v>-0.172582957293929</v>
      </c>
      <c r="I698" s="17">
        <v>0.87148999999999999</v>
      </c>
      <c r="J698" s="17">
        <v>66086.415954007898</v>
      </c>
      <c r="K698" s="17">
        <v>70122.079839312501</v>
      </c>
      <c r="L698" s="17">
        <v>56103.0678262273</v>
      </c>
      <c r="M698" s="17">
        <v>56572.784136553601</v>
      </c>
      <c r="N698" s="17">
        <v>26740.996850695999</v>
      </c>
      <c r="O698" s="17">
        <v>30419.4092269637</v>
      </c>
      <c r="P698" s="17">
        <v>-4035.6638853046502</v>
      </c>
      <c r="Q698" s="17">
        <v>0.94244802928617499</v>
      </c>
      <c r="R698" s="17">
        <v>-2.5742589362534801E-2</v>
      </c>
      <c r="S698" s="17" t="s">
        <v>2640</v>
      </c>
      <c r="T698" s="17" t="s">
        <v>13876</v>
      </c>
      <c r="U698" s="17" t="s">
        <v>13877</v>
      </c>
      <c r="V698" s="17" t="s">
        <v>8593</v>
      </c>
      <c r="W698" s="17" t="s">
        <v>13885</v>
      </c>
      <c r="X698" s="17" t="s">
        <v>3694</v>
      </c>
      <c r="Z698" s="17" t="s">
        <v>13879</v>
      </c>
    </row>
    <row r="699" spans="1:26" x14ac:dyDescent="0.3">
      <c r="A699" s="17">
        <v>698</v>
      </c>
      <c r="B699" s="17">
        <v>276</v>
      </c>
      <c r="C699" s="17" t="s">
        <v>23886</v>
      </c>
      <c r="D699" s="17" t="s">
        <v>18185</v>
      </c>
      <c r="E699" s="17" t="s">
        <v>18185</v>
      </c>
      <c r="F699" s="17" t="s">
        <v>16726</v>
      </c>
      <c r="G699" s="17" t="b">
        <v>1</v>
      </c>
      <c r="H699" s="17">
        <v>0.181040178263326</v>
      </c>
      <c r="I699" s="17">
        <v>0.87204000000000004</v>
      </c>
      <c r="J699" s="17">
        <v>17801.771567832398</v>
      </c>
      <c r="K699" s="17">
        <v>16064.9509281422</v>
      </c>
      <c r="L699" s="17">
        <v>10162.1007373011</v>
      </c>
      <c r="M699" s="17">
        <v>16406.210018002101</v>
      </c>
      <c r="N699" s="17">
        <v>16332.0047314889</v>
      </c>
      <c r="O699" s="17">
        <v>3061.87276834368</v>
      </c>
      <c r="P699" s="17">
        <v>1736.8206396901601</v>
      </c>
      <c r="Q699" s="17">
        <v>1.1081124148750201</v>
      </c>
      <c r="R699" s="17">
        <v>4.45838205760185E-2</v>
      </c>
      <c r="S699" s="17" t="s">
        <v>18461</v>
      </c>
      <c r="T699" s="17" t="s">
        <v>22529</v>
      </c>
      <c r="U699" s="17" t="s">
        <v>22530</v>
      </c>
      <c r="V699" s="17" t="s">
        <v>22531</v>
      </c>
      <c r="W699" s="17" t="s">
        <v>22538</v>
      </c>
    </row>
    <row r="700" spans="1:26" x14ac:dyDescent="0.3">
      <c r="A700" s="17">
        <v>699</v>
      </c>
      <c r="B700" s="17">
        <v>37</v>
      </c>
      <c r="C700" s="17" t="s">
        <v>23887</v>
      </c>
      <c r="D700" s="17" t="s">
        <v>18185</v>
      </c>
      <c r="E700" s="17" t="s">
        <v>18185</v>
      </c>
      <c r="F700" s="17" t="s">
        <v>144</v>
      </c>
      <c r="G700" s="17" t="b">
        <v>1</v>
      </c>
      <c r="H700" s="17">
        <v>-0.164214301578952</v>
      </c>
      <c r="I700" s="17">
        <v>0.87761</v>
      </c>
      <c r="J700" s="17">
        <v>171534.680336391</v>
      </c>
      <c r="K700" s="17">
        <v>177800.81806079601</v>
      </c>
      <c r="L700" s="17">
        <v>160624.857518037</v>
      </c>
      <c r="M700" s="17">
        <v>181952.27247950301</v>
      </c>
      <c r="N700" s="17">
        <v>44218.658193983603</v>
      </c>
      <c r="O700" s="17">
        <v>49121.040764812598</v>
      </c>
      <c r="P700" s="17">
        <v>-6266.1377244051</v>
      </c>
      <c r="Q700" s="17">
        <v>0.96475754277878201</v>
      </c>
      <c r="R700" s="17">
        <v>-1.55818172920435E-2</v>
      </c>
      <c r="S700" s="17" t="s">
        <v>1954</v>
      </c>
      <c r="T700" s="17" t="s">
        <v>3700</v>
      </c>
      <c r="U700" s="17" t="s">
        <v>3701</v>
      </c>
      <c r="V700" s="17" t="s">
        <v>3702</v>
      </c>
      <c r="W700" s="17" t="s">
        <v>3710</v>
      </c>
      <c r="Z700" s="17" t="s">
        <v>3704</v>
      </c>
    </row>
    <row r="701" spans="1:26" x14ac:dyDescent="0.3">
      <c r="A701" s="17">
        <v>700</v>
      </c>
      <c r="B701" s="17">
        <v>340</v>
      </c>
      <c r="C701" s="17" t="s">
        <v>23888</v>
      </c>
      <c r="D701" s="17" t="s">
        <v>18185</v>
      </c>
      <c r="E701" s="17" t="s">
        <v>18185</v>
      </c>
      <c r="F701" s="17" t="s">
        <v>382</v>
      </c>
      <c r="G701" s="17" t="b">
        <v>1</v>
      </c>
      <c r="H701" s="17">
        <v>0.167564544764749</v>
      </c>
      <c r="I701" s="17">
        <v>0.87766999999999995</v>
      </c>
      <c r="J701" s="17">
        <v>545594.53054322198</v>
      </c>
      <c r="K701" s="17">
        <v>542094.92487230897</v>
      </c>
      <c r="L701" s="17">
        <v>562874.34505840996</v>
      </c>
      <c r="M701" s="17">
        <v>534154.49356929003</v>
      </c>
      <c r="N701" s="17">
        <v>32223.931978632201</v>
      </c>
      <c r="O701" s="17">
        <v>16437.242904360101</v>
      </c>
      <c r="P701" s="17">
        <v>3499.6056709121899</v>
      </c>
      <c r="Q701" s="17">
        <v>1.00645570639079</v>
      </c>
      <c r="R701" s="17">
        <v>2.79466656361862E-3</v>
      </c>
      <c r="S701" s="17" t="s">
        <v>2073</v>
      </c>
      <c r="T701" s="17" t="s">
        <v>5585</v>
      </c>
      <c r="U701" s="17" t="s">
        <v>5586</v>
      </c>
      <c r="V701" s="17" t="s">
        <v>5587</v>
      </c>
      <c r="W701" s="17" t="s">
        <v>4834</v>
      </c>
      <c r="X701" s="17" t="s">
        <v>3883</v>
      </c>
      <c r="Z701" s="17" t="s">
        <v>5589</v>
      </c>
    </row>
    <row r="702" spans="1:26" x14ac:dyDescent="0.3">
      <c r="A702" s="17">
        <v>701</v>
      </c>
      <c r="B702" s="17">
        <v>571</v>
      </c>
      <c r="C702" s="17" t="s">
        <v>23889</v>
      </c>
      <c r="D702" s="17" t="s">
        <v>18185</v>
      </c>
      <c r="E702" s="17" t="s">
        <v>18185</v>
      </c>
      <c r="F702" s="17" t="s">
        <v>17094</v>
      </c>
      <c r="G702" s="17" t="b">
        <v>1</v>
      </c>
      <c r="H702" s="17">
        <v>-0.1630937164722</v>
      </c>
      <c r="I702" s="17">
        <v>0.87843000000000004</v>
      </c>
      <c r="J702" s="17">
        <v>19570.237499882802</v>
      </c>
      <c r="K702" s="17">
        <v>23143.5951393656</v>
      </c>
      <c r="L702" s="17">
        <v>6934.7031826003204</v>
      </c>
      <c r="M702" s="17">
        <v>12564.570653561401</v>
      </c>
      <c r="N702" s="17">
        <v>25394.811781013999</v>
      </c>
      <c r="O702" s="17">
        <v>28199.771786205401</v>
      </c>
      <c r="P702" s="17">
        <v>-3573.3576394827901</v>
      </c>
      <c r="Q702" s="17">
        <v>0.84560058115583003</v>
      </c>
      <c r="R702" s="17">
        <v>-7.2834727223000606E-2</v>
      </c>
      <c r="S702" s="17" t="s">
        <v>18482</v>
      </c>
      <c r="T702" s="17" t="s">
        <v>22828</v>
      </c>
      <c r="U702" s="17" t="s">
        <v>22829</v>
      </c>
      <c r="V702" s="17" t="s">
        <v>22830</v>
      </c>
      <c r="W702" s="17" t="s">
        <v>22837</v>
      </c>
      <c r="Z702" s="17" t="s">
        <v>22832</v>
      </c>
    </row>
    <row r="703" spans="1:26" x14ac:dyDescent="0.3">
      <c r="A703" s="17">
        <v>702</v>
      </c>
      <c r="B703" s="17">
        <v>501</v>
      </c>
      <c r="C703" s="17" t="s">
        <v>23890</v>
      </c>
      <c r="D703" s="17" t="s">
        <v>18185</v>
      </c>
      <c r="E703" s="17" t="s">
        <v>18185</v>
      </c>
      <c r="F703" s="17" t="s">
        <v>16986</v>
      </c>
      <c r="G703" s="17" t="b">
        <v>1</v>
      </c>
      <c r="H703" s="17">
        <v>0.16146673072699799</v>
      </c>
      <c r="I703" s="17">
        <v>0.87963999999999998</v>
      </c>
      <c r="J703" s="17">
        <v>100030.417063974</v>
      </c>
      <c r="K703" s="17">
        <v>98470.819963965798</v>
      </c>
      <c r="L703" s="17">
        <v>102224.310427458</v>
      </c>
      <c r="M703" s="17">
        <v>98644.381083180793</v>
      </c>
      <c r="N703" s="17">
        <v>12458.753579750701</v>
      </c>
      <c r="O703" s="17">
        <v>11165.334492722999</v>
      </c>
      <c r="P703" s="17">
        <v>1559.5971000085699</v>
      </c>
      <c r="Q703" s="17">
        <v>1.01583816505823</v>
      </c>
      <c r="R703" s="17">
        <v>6.8245252506295099E-3</v>
      </c>
      <c r="S703" s="17" t="s">
        <v>18451</v>
      </c>
      <c r="T703" s="17" t="s">
        <v>22376</v>
      </c>
      <c r="U703" s="17" t="s">
        <v>22377</v>
      </c>
      <c r="V703" s="17" t="s">
        <v>22378</v>
      </c>
      <c r="W703" s="17" t="s">
        <v>22384</v>
      </c>
    </row>
    <row r="704" spans="1:26" x14ac:dyDescent="0.3">
      <c r="A704" s="17">
        <v>703</v>
      </c>
      <c r="B704" s="17">
        <v>363</v>
      </c>
      <c r="C704" s="17" t="s">
        <v>23891</v>
      </c>
      <c r="D704" s="17" t="s">
        <v>18185</v>
      </c>
      <c r="E704" s="17" t="s">
        <v>18185</v>
      </c>
      <c r="F704" s="17" t="s">
        <v>486</v>
      </c>
      <c r="G704" s="17" t="b">
        <v>1</v>
      </c>
      <c r="H704" s="17">
        <v>-0.16781465712693699</v>
      </c>
      <c r="I704" s="17">
        <v>0.87995999999999996</v>
      </c>
      <c r="J704" s="17">
        <v>199610.78642494301</v>
      </c>
      <c r="K704" s="17">
        <v>209314.64992126799</v>
      </c>
      <c r="L704" s="17">
        <v>173885.51321081899</v>
      </c>
      <c r="M704" s="17">
        <v>218784.01951268699</v>
      </c>
      <c r="N704" s="17">
        <v>95738.722269700098</v>
      </c>
      <c r="O704" s="17">
        <v>29415.1244070838</v>
      </c>
      <c r="P704" s="17">
        <v>-9703.8634963254408</v>
      </c>
      <c r="Q704" s="17">
        <v>0.953639826452781</v>
      </c>
      <c r="R704" s="17">
        <v>-2.0615619970134801E-2</v>
      </c>
      <c r="S704" s="17" t="s">
        <v>2125</v>
      </c>
      <c r="T704" s="17" t="s">
        <v>6398</v>
      </c>
      <c r="U704" s="17" t="s">
        <v>6399</v>
      </c>
      <c r="V704" s="17" t="s">
        <v>6400</v>
      </c>
      <c r="W704" s="17" t="s">
        <v>6407</v>
      </c>
    </row>
    <row r="705" spans="1:26" x14ac:dyDescent="0.3">
      <c r="A705" s="17">
        <v>704</v>
      </c>
      <c r="B705" s="17">
        <v>201</v>
      </c>
      <c r="C705" s="17" t="s">
        <v>5551</v>
      </c>
      <c r="D705" s="17" t="s">
        <v>18185</v>
      </c>
      <c r="E705" s="17" t="s">
        <v>18185</v>
      </c>
      <c r="F705" s="17" t="s">
        <v>378</v>
      </c>
      <c r="G705" s="17" t="b">
        <v>1</v>
      </c>
      <c r="H705" s="17">
        <v>0.166117839597895</v>
      </c>
      <c r="I705" s="17">
        <v>0.88151000000000002</v>
      </c>
      <c r="J705" s="17">
        <v>344328.28346947097</v>
      </c>
      <c r="K705" s="17">
        <v>322428.623150534</v>
      </c>
      <c r="L705" s="17">
        <v>352899.443902603</v>
      </c>
      <c r="M705" s="17">
        <v>327810.72504268901</v>
      </c>
      <c r="N705" s="17">
        <v>220006.80616049899</v>
      </c>
      <c r="O705" s="17">
        <v>61123.622215328702</v>
      </c>
      <c r="P705" s="17">
        <v>21899.660318936902</v>
      </c>
      <c r="Q705" s="17">
        <v>1.0679209559776399</v>
      </c>
      <c r="R705" s="17">
        <v>2.8539108822550199E-2</v>
      </c>
      <c r="S705" s="17" t="s">
        <v>2071</v>
      </c>
      <c r="T705" s="17" t="s">
        <v>5552</v>
      </c>
      <c r="U705" s="17" t="s">
        <v>5553</v>
      </c>
      <c r="V705" s="17" t="s">
        <v>5554</v>
      </c>
      <c r="W705" s="17" t="s">
        <v>3628</v>
      </c>
      <c r="X705" s="17" t="s">
        <v>3745</v>
      </c>
      <c r="Y705" s="17" t="s">
        <v>5557</v>
      </c>
      <c r="Z705" s="17" t="s">
        <v>5556</v>
      </c>
    </row>
    <row r="706" spans="1:26" x14ac:dyDescent="0.3">
      <c r="A706" s="17">
        <v>705</v>
      </c>
      <c r="B706" s="17">
        <v>585</v>
      </c>
      <c r="C706" s="17" t="s">
        <v>23892</v>
      </c>
      <c r="D706" s="17" t="s">
        <v>18185</v>
      </c>
      <c r="E706" s="17" t="s">
        <v>18185</v>
      </c>
      <c r="F706" s="17" t="s">
        <v>17114</v>
      </c>
      <c r="G706" s="17" t="b">
        <v>1</v>
      </c>
      <c r="H706" s="17">
        <v>-0.16037677845728801</v>
      </c>
      <c r="I706" s="17">
        <v>0.88285999999999998</v>
      </c>
      <c r="J706" s="17">
        <v>4893.3662899928304</v>
      </c>
      <c r="K706" s="17">
        <v>5536.9981621557699</v>
      </c>
      <c r="L706" s="17">
        <v>1816.5389892650101</v>
      </c>
      <c r="M706" s="17">
        <v>7275.2987138524504</v>
      </c>
      <c r="N706" s="17">
        <v>6193.88982763893</v>
      </c>
      <c r="O706" s="17">
        <v>3155.0309602174698</v>
      </c>
      <c r="P706" s="17">
        <v>-643.63187216294102</v>
      </c>
      <c r="Q706" s="17">
        <v>0.88375797619691598</v>
      </c>
      <c r="R706" s="17">
        <v>-5.3666653531479397E-2</v>
      </c>
      <c r="S706" s="17" t="s">
        <v>18408</v>
      </c>
      <c r="T706" s="17" t="s">
        <v>21730</v>
      </c>
      <c r="U706" s="17" t="s">
        <v>21731</v>
      </c>
      <c r="V706" s="17" t="s">
        <v>7915</v>
      </c>
      <c r="W706" s="17" t="s">
        <v>7920</v>
      </c>
    </row>
    <row r="707" spans="1:26" x14ac:dyDescent="0.3">
      <c r="A707" s="17">
        <v>706</v>
      </c>
      <c r="B707" s="17">
        <v>548</v>
      </c>
      <c r="C707" s="17" t="s">
        <v>23893</v>
      </c>
      <c r="D707" s="17" t="s">
        <v>18185</v>
      </c>
      <c r="E707" s="17" t="s">
        <v>18185</v>
      </c>
      <c r="F707" s="17" t="s">
        <v>584</v>
      </c>
      <c r="G707" s="17" t="b">
        <v>1</v>
      </c>
      <c r="H707" s="17">
        <v>-0.16312321279817499</v>
      </c>
      <c r="I707" s="17">
        <v>0.88319999999999999</v>
      </c>
      <c r="J707" s="17">
        <v>104232.607689467</v>
      </c>
      <c r="K707" s="17">
        <v>107069.748104571</v>
      </c>
      <c r="L707" s="17">
        <v>101937.69027663799</v>
      </c>
      <c r="M707" s="17">
        <v>111489.122778405</v>
      </c>
      <c r="N707" s="17">
        <v>28746.245238463998</v>
      </c>
      <c r="O707" s="17">
        <v>9009.0680701529309</v>
      </c>
      <c r="P707" s="17">
        <v>-2837.1404151043498</v>
      </c>
      <c r="Q707" s="17">
        <v>0.97350194181522298</v>
      </c>
      <c r="R707" s="17">
        <v>-1.1663177868864699E-2</v>
      </c>
      <c r="S707" s="17" t="s">
        <v>2174</v>
      </c>
      <c r="T707" s="17" t="s">
        <v>7158</v>
      </c>
      <c r="U707" s="17" t="s">
        <v>5536</v>
      </c>
      <c r="V707" s="17" t="s">
        <v>7159</v>
      </c>
      <c r="W707" s="17" t="s">
        <v>7166</v>
      </c>
      <c r="X707" s="17" t="s">
        <v>4101</v>
      </c>
      <c r="Z707" s="17" t="s">
        <v>7161</v>
      </c>
    </row>
    <row r="708" spans="1:26" x14ac:dyDescent="0.3">
      <c r="A708" s="17">
        <v>707</v>
      </c>
      <c r="B708" s="17">
        <v>692</v>
      </c>
      <c r="C708" s="17" t="s">
        <v>8386</v>
      </c>
      <c r="D708" s="17" t="s">
        <v>18185</v>
      </c>
      <c r="E708" s="17" t="s">
        <v>18185</v>
      </c>
      <c r="F708" s="17" t="s">
        <v>746</v>
      </c>
      <c r="G708" s="17" t="b">
        <v>1</v>
      </c>
      <c r="H708" s="17">
        <v>-0.16495072907446801</v>
      </c>
      <c r="I708" s="17">
        <v>0.88376999999999994</v>
      </c>
      <c r="J708" s="17">
        <v>65957.052248342399</v>
      </c>
      <c r="K708" s="17">
        <v>70674.882464106398</v>
      </c>
      <c r="L708" s="17">
        <v>64020.996723909899</v>
      </c>
      <c r="M708" s="17">
        <v>53462.2862111098</v>
      </c>
      <c r="N708" s="17">
        <v>5889.6522992190403</v>
      </c>
      <c r="O708" s="17">
        <v>49187.813686658003</v>
      </c>
      <c r="P708" s="17">
        <v>-4717.83021576397</v>
      </c>
      <c r="Q708" s="17">
        <v>0.93324601256804296</v>
      </c>
      <c r="R708" s="17">
        <v>-3.0003856985258402E-2</v>
      </c>
      <c r="S708" s="17" t="s">
        <v>2255</v>
      </c>
      <c r="T708" s="17" t="s">
        <v>8387</v>
      </c>
      <c r="U708" s="17" t="s">
        <v>7416</v>
      </c>
      <c r="W708" s="17" t="s">
        <v>8393</v>
      </c>
      <c r="X708" s="17" t="s">
        <v>8394</v>
      </c>
    </row>
    <row r="709" spans="1:26" x14ac:dyDescent="0.3">
      <c r="A709" s="17">
        <v>708</v>
      </c>
      <c r="B709" s="17">
        <v>300</v>
      </c>
      <c r="C709" s="17" t="s">
        <v>23894</v>
      </c>
      <c r="D709" s="17" t="s">
        <v>18185</v>
      </c>
      <c r="E709" s="17" t="s">
        <v>18185</v>
      </c>
      <c r="F709" s="17" t="s">
        <v>350</v>
      </c>
      <c r="G709" s="17" t="b">
        <v>1</v>
      </c>
      <c r="H709" s="17">
        <v>-0.15762676863522901</v>
      </c>
      <c r="I709" s="17">
        <v>0.88426000000000005</v>
      </c>
      <c r="J709" s="17">
        <v>290962.72634241497</v>
      </c>
      <c r="K709" s="17">
        <v>304399.42004495702</v>
      </c>
      <c r="L709" s="17">
        <v>306048.10523531801</v>
      </c>
      <c r="M709" s="17">
        <v>281450.92732429999</v>
      </c>
      <c r="N709" s="17">
        <v>72989.758057468905</v>
      </c>
      <c r="O709" s="17">
        <v>128343.19506467901</v>
      </c>
      <c r="P709" s="17">
        <v>-13436.693702541501</v>
      </c>
      <c r="Q709" s="17">
        <v>0.95585834657451996</v>
      </c>
      <c r="R709" s="17">
        <v>-1.9606463225186201E-2</v>
      </c>
      <c r="S709" s="17" t="s">
        <v>2057</v>
      </c>
      <c r="T709" s="17" t="s">
        <v>5333</v>
      </c>
      <c r="U709" s="17" t="s">
        <v>5334</v>
      </c>
      <c r="V709" s="17" t="s">
        <v>5335</v>
      </c>
      <c r="Z709" s="17" t="s">
        <v>5337</v>
      </c>
    </row>
    <row r="710" spans="1:26" x14ac:dyDescent="0.3">
      <c r="A710" s="17">
        <v>709</v>
      </c>
      <c r="B710" s="17">
        <v>482</v>
      </c>
      <c r="C710" s="17" t="s">
        <v>23895</v>
      </c>
      <c r="D710" s="17" t="s">
        <v>18185</v>
      </c>
      <c r="E710" s="17" t="s">
        <v>18185</v>
      </c>
      <c r="F710" s="17" t="s">
        <v>1120</v>
      </c>
      <c r="G710" s="17" t="b">
        <v>1</v>
      </c>
      <c r="H710" s="17">
        <v>-0.16438498347639199</v>
      </c>
      <c r="I710" s="17">
        <v>0.88434999999999997</v>
      </c>
      <c r="J710" s="17">
        <v>40039.687324714898</v>
      </c>
      <c r="K710" s="17">
        <v>41989.212961173202</v>
      </c>
      <c r="L710" s="17">
        <v>41625.107955500302</v>
      </c>
      <c r="M710" s="17">
        <v>42284.474745314103</v>
      </c>
      <c r="N710" s="17">
        <v>20468.736867065702</v>
      </c>
      <c r="O710" s="17">
        <v>1724.77971159141</v>
      </c>
      <c r="P710" s="17">
        <v>-1949.5256364582699</v>
      </c>
      <c r="Q710" s="17">
        <v>0.95357079833192004</v>
      </c>
      <c r="R710" s="17">
        <v>-2.0647057013961401E-2</v>
      </c>
      <c r="S710" s="17" t="s">
        <v>2442</v>
      </c>
      <c r="T710" s="17" t="s">
        <v>11068</v>
      </c>
      <c r="U710" s="17" t="s">
        <v>11069</v>
      </c>
      <c r="V710" s="17" t="s">
        <v>11070</v>
      </c>
      <c r="W710" s="17" t="s">
        <v>4497</v>
      </c>
    </row>
    <row r="711" spans="1:26" x14ac:dyDescent="0.3">
      <c r="A711" s="17">
        <v>710</v>
      </c>
      <c r="B711" s="17">
        <v>228</v>
      </c>
      <c r="C711" s="17" t="s">
        <v>23896</v>
      </c>
      <c r="D711" s="17" t="s">
        <v>18185</v>
      </c>
      <c r="E711" s="17" t="s">
        <v>18185</v>
      </c>
      <c r="F711" s="17" t="s">
        <v>1890</v>
      </c>
      <c r="G711" s="17" t="b">
        <v>1</v>
      </c>
      <c r="H711" s="17">
        <v>0.15479095810492399</v>
      </c>
      <c r="I711" s="17">
        <v>0.88461000000000001</v>
      </c>
      <c r="J711" s="17">
        <v>119996.454941219</v>
      </c>
      <c r="K711" s="17">
        <v>110330.503809227</v>
      </c>
      <c r="L711" s="17">
        <v>107869.131694892</v>
      </c>
      <c r="M711" s="17">
        <v>71264.183903852099</v>
      </c>
      <c r="N711" s="17">
        <v>81501.607745893896</v>
      </c>
      <c r="O711" s="17">
        <v>71103.403765963798</v>
      </c>
      <c r="P711" s="17">
        <v>9665.9511319920894</v>
      </c>
      <c r="Q711" s="17">
        <v>1.0876090545974999</v>
      </c>
      <c r="R711" s="17">
        <v>3.64728145327489E-2</v>
      </c>
      <c r="S711" s="17" t="s">
        <v>2827</v>
      </c>
      <c r="T711" s="17" t="s">
        <v>16519</v>
      </c>
      <c r="U711" s="17" t="s">
        <v>16520</v>
      </c>
      <c r="V711" s="17" t="s">
        <v>16521</v>
      </c>
      <c r="W711" s="17" t="s">
        <v>9905</v>
      </c>
    </row>
    <row r="712" spans="1:26" x14ac:dyDescent="0.3">
      <c r="A712" s="17">
        <v>711</v>
      </c>
      <c r="B712" s="17">
        <v>252</v>
      </c>
      <c r="C712" s="17" t="s">
        <v>23897</v>
      </c>
      <c r="D712" s="17" t="s">
        <v>18185</v>
      </c>
      <c r="E712" s="17" t="s">
        <v>18185</v>
      </c>
      <c r="F712" s="17" t="s">
        <v>16708</v>
      </c>
      <c r="G712" s="17" t="b">
        <v>1</v>
      </c>
      <c r="H712" s="17">
        <v>0.15294448857079901</v>
      </c>
      <c r="I712" s="17">
        <v>0.88702000000000003</v>
      </c>
      <c r="J712" s="17">
        <v>26627.844559610301</v>
      </c>
      <c r="K712" s="17">
        <v>25446.395953427502</v>
      </c>
      <c r="L712" s="17">
        <v>24598.460664275499</v>
      </c>
      <c r="M712" s="17">
        <v>23087.655778672299</v>
      </c>
      <c r="N712" s="17">
        <v>7270.4776048511503</v>
      </c>
      <c r="O712" s="17">
        <v>11231.7681218649</v>
      </c>
      <c r="P712" s="17">
        <v>1181.4486061827399</v>
      </c>
      <c r="Q712" s="17">
        <v>1.04642891702012</v>
      </c>
      <c r="R712" s="17">
        <v>1.97097324411513E-2</v>
      </c>
      <c r="S712" s="17" t="s">
        <v>18396</v>
      </c>
      <c r="T712" s="17" t="s">
        <v>21548</v>
      </c>
      <c r="U712" s="17" t="s">
        <v>21549</v>
      </c>
      <c r="V712" s="17" t="s">
        <v>21550</v>
      </c>
      <c r="W712" s="17" t="s">
        <v>21556</v>
      </c>
    </row>
    <row r="713" spans="1:26" x14ac:dyDescent="0.3">
      <c r="A713" s="17">
        <v>712</v>
      </c>
      <c r="B713" s="17">
        <v>71</v>
      </c>
      <c r="C713" s="17" t="s">
        <v>23898</v>
      </c>
      <c r="D713" s="17" t="s">
        <v>18185</v>
      </c>
      <c r="E713" s="17" t="s">
        <v>18185</v>
      </c>
      <c r="F713" s="17" t="s">
        <v>136</v>
      </c>
      <c r="G713" s="17" t="b">
        <v>1</v>
      </c>
      <c r="H713" s="17">
        <v>0.15464017866711399</v>
      </c>
      <c r="I713" s="17">
        <v>0.88724000000000003</v>
      </c>
      <c r="J713" s="17">
        <v>3147680.7233485002</v>
      </c>
      <c r="K713" s="17">
        <v>3058294.7658990198</v>
      </c>
      <c r="L713" s="17">
        <v>3097025.3474716898</v>
      </c>
      <c r="M713" s="17">
        <v>3078087.7939814599</v>
      </c>
      <c r="N713" s="17">
        <v>899853.07867876498</v>
      </c>
      <c r="O713" s="17">
        <v>438867.48302144499</v>
      </c>
      <c r="P713" s="17">
        <v>89385.957449487396</v>
      </c>
      <c r="Q713" s="17">
        <v>1.0292273846347899</v>
      </c>
      <c r="R713" s="17">
        <v>1.2511332957622299E-2</v>
      </c>
      <c r="S713" s="17" t="s">
        <v>1950</v>
      </c>
      <c r="T713" s="17" t="s">
        <v>3635</v>
      </c>
      <c r="U713" s="17" t="s">
        <v>3636</v>
      </c>
      <c r="V713" s="17" t="s">
        <v>3637</v>
      </c>
      <c r="W713" s="17" t="s">
        <v>2939</v>
      </c>
      <c r="X713" s="17" t="s">
        <v>3644</v>
      </c>
    </row>
    <row r="714" spans="1:26" x14ac:dyDescent="0.3">
      <c r="A714" s="17">
        <v>713</v>
      </c>
      <c r="B714" s="17">
        <v>526</v>
      </c>
      <c r="C714" s="17" t="s">
        <v>23899</v>
      </c>
      <c r="D714" s="17" t="s">
        <v>18185</v>
      </c>
      <c r="E714" s="17" t="s">
        <v>18185</v>
      </c>
      <c r="F714" s="17" t="s">
        <v>576</v>
      </c>
      <c r="G714" s="17" t="b">
        <v>1</v>
      </c>
      <c r="H714" s="17">
        <v>0.15005034209111601</v>
      </c>
      <c r="I714" s="17">
        <v>0.89107000000000003</v>
      </c>
      <c r="J714" s="17">
        <v>699978.52044450503</v>
      </c>
      <c r="K714" s="17">
        <v>688556.01939399797</v>
      </c>
      <c r="L714" s="17">
        <v>766609.46345140797</v>
      </c>
      <c r="M714" s="17">
        <v>677776.566028537</v>
      </c>
      <c r="N714" s="17">
        <v>120747.206521222</v>
      </c>
      <c r="O714" s="17">
        <v>52961.417058141502</v>
      </c>
      <c r="P714" s="17">
        <v>11422.5010505071</v>
      </c>
      <c r="Q714" s="17">
        <v>1.0165890657096599</v>
      </c>
      <c r="R714" s="17">
        <v>7.1454341808717802E-3</v>
      </c>
      <c r="S714" s="17" t="s">
        <v>2170</v>
      </c>
      <c r="T714" s="17" t="s">
        <v>7096</v>
      </c>
      <c r="U714" s="17" t="s">
        <v>7097</v>
      </c>
      <c r="W714" s="17" t="s">
        <v>7104</v>
      </c>
      <c r="X714" s="17" t="s">
        <v>7105</v>
      </c>
      <c r="Z714" s="17" t="s">
        <v>7099</v>
      </c>
    </row>
    <row r="715" spans="1:26" x14ac:dyDescent="0.3">
      <c r="A715" s="17">
        <v>714</v>
      </c>
      <c r="B715" s="17">
        <v>67</v>
      </c>
      <c r="C715" s="17" t="s">
        <v>4565</v>
      </c>
      <c r="D715" s="17" t="s">
        <v>18185</v>
      </c>
      <c r="E715" s="17" t="s">
        <v>18185</v>
      </c>
      <c r="F715" s="17" t="s">
        <v>252</v>
      </c>
      <c r="G715" s="17" t="b">
        <v>1</v>
      </c>
      <c r="H715" s="17">
        <v>0.142784435016691</v>
      </c>
      <c r="I715" s="17">
        <v>0.89337999999999995</v>
      </c>
      <c r="J715" s="17">
        <v>150088.888125483</v>
      </c>
      <c r="K715" s="17">
        <v>144703.527519739</v>
      </c>
      <c r="L715" s="17">
        <v>152482.136499235</v>
      </c>
      <c r="M715" s="17">
        <v>158727.45897835601</v>
      </c>
      <c r="N715" s="17">
        <v>47240.898542165902</v>
      </c>
      <c r="O715" s="17">
        <v>45121.5080269889</v>
      </c>
      <c r="P715" s="17">
        <v>5385.3606057440602</v>
      </c>
      <c r="Q715" s="17">
        <v>1.03721651225821</v>
      </c>
      <c r="R715" s="17">
        <v>1.5869422024753801E-2</v>
      </c>
      <c r="S715" s="17" t="s">
        <v>2008</v>
      </c>
      <c r="T715" s="17" t="s">
        <v>4566</v>
      </c>
      <c r="U715" s="17" t="s">
        <v>4567</v>
      </c>
      <c r="V715" s="17" t="s">
        <v>4568</v>
      </c>
      <c r="W715" s="17" t="s">
        <v>4575</v>
      </c>
    </row>
    <row r="716" spans="1:26" x14ac:dyDescent="0.3">
      <c r="A716" s="17">
        <v>715</v>
      </c>
      <c r="B716" s="17">
        <v>22</v>
      </c>
      <c r="C716" s="17" t="s">
        <v>23900</v>
      </c>
      <c r="D716" s="17" t="s">
        <v>18185</v>
      </c>
      <c r="E716" s="17" t="s">
        <v>18185</v>
      </c>
      <c r="F716" s="17" t="s">
        <v>126</v>
      </c>
      <c r="G716" s="17" t="b">
        <v>1</v>
      </c>
      <c r="H716" s="17">
        <v>0.14141802450485999</v>
      </c>
      <c r="I716" s="17">
        <v>0.89498</v>
      </c>
      <c r="J716" s="17">
        <v>224118.07950684699</v>
      </c>
      <c r="K716" s="17">
        <v>211024.78248220601</v>
      </c>
      <c r="L716" s="17">
        <v>276869.33077831398</v>
      </c>
      <c r="M716" s="17">
        <v>250608.62095241199</v>
      </c>
      <c r="N716" s="17">
        <v>129511.77364014499</v>
      </c>
      <c r="O716" s="17">
        <v>94567.839247789001</v>
      </c>
      <c r="P716" s="17">
        <v>13093.297024641701</v>
      </c>
      <c r="Q716" s="17">
        <v>1.0620462529122401</v>
      </c>
      <c r="R716" s="17">
        <v>2.6143431008295699E-2</v>
      </c>
      <c r="S716" s="17" t="s">
        <v>1945</v>
      </c>
      <c r="T716" s="17" t="s">
        <v>3551</v>
      </c>
      <c r="U716" s="17" t="s">
        <v>3552</v>
      </c>
      <c r="V716" s="17" t="s">
        <v>3553</v>
      </c>
      <c r="W716" s="17" t="s">
        <v>2888</v>
      </c>
      <c r="X716" s="17" t="s">
        <v>3559</v>
      </c>
      <c r="Z716" s="17" t="s">
        <v>3555</v>
      </c>
    </row>
    <row r="717" spans="1:26" x14ac:dyDescent="0.3">
      <c r="A717" s="17">
        <v>716</v>
      </c>
      <c r="B717" s="17">
        <v>485</v>
      </c>
      <c r="C717" s="17" t="s">
        <v>23901</v>
      </c>
      <c r="D717" s="17" t="s">
        <v>18185</v>
      </c>
      <c r="E717" s="17" t="s">
        <v>18185</v>
      </c>
      <c r="F717" s="17" t="s">
        <v>534</v>
      </c>
      <c r="G717" s="17" t="b">
        <v>1</v>
      </c>
      <c r="H717" s="17">
        <v>0.13056268052886599</v>
      </c>
      <c r="I717" s="17">
        <v>0.90451999999999999</v>
      </c>
      <c r="J717" s="17">
        <v>1942945.9591385699</v>
      </c>
      <c r="K717" s="17">
        <v>1897431.1134560099</v>
      </c>
      <c r="L717" s="17">
        <v>1706247.28333989</v>
      </c>
      <c r="M717" s="17">
        <v>1949659.3435613399</v>
      </c>
      <c r="N717" s="17">
        <v>539572.86523221398</v>
      </c>
      <c r="O717" s="17">
        <v>270994.72508320498</v>
      </c>
      <c r="P717" s="17">
        <v>45514.845682553903</v>
      </c>
      <c r="Q717" s="17">
        <v>1.0239876142853199</v>
      </c>
      <c r="R717" s="17">
        <v>1.0294703631931299E-2</v>
      </c>
      <c r="S717" s="17" t="s">
        <v>2149</v>
      </c>
      <c r="T717" s="17" t="s">
        <v>6773</v>
      </c>
      <c r="U717" s="17" t="s">
        <v>6774</v>
      </c>
      <c r="W717" s="17" t="s">
        <v>6776</v>
      </c>
    </row>
    <row r="718" spans="1:26" x14ac:dyDescent="0.3">
      <c r="A718" s="17">
        <v>717</v>
      </c>
      <c r="B718" s="17">
        <v>740</v>
      </c>
      <c r="C718" s="17" t="s">
        <v>23902</v>
      </c>
      <c r="D718" s="17" t="s">
        <v>18185</v>
      </c>
      <c r="E718" s="17" t="s">
        <v>18185</v>
      </c>
      <c r="F718" s="17" t="s">
        <v>17404</v>
      </c>
      <c r="G718" s="17" t="b">
        <v>1</v>
      </c>
      <c r="H718" s="17">
        <v>0.12709666637946601</v>
      </c>
      <c r="I718" s="17">
        <v>0.90517999999999998</v>
      </c>
      <c r="J718" s="17">
        <v>614818.081476402</v>
      </c>
      <c r="K718" s="17">
        <v>521775.08680476499</v>
      </c>
      <c r="L718" s="17">
        <v>53554.311840109003</v>
      </c>
      <c r="M718" s="17">
        <v>53969.024166637602</v>
      </c>
      <c r="N718" s="17">
        <v>973440.70647554402</v>
      </c>
      <c r="O718" s="17">
        <v>812508.32071568095</v>
      </c>
      <c r="P718" s="17">
        <v>93042.994671636305</v>
      </c>
      <c r="Q718" s="17">
        <v>1.17832011727775</v>
      </c>
      <c r="R718" s="17">
        <v>7.1263292387344898E-2</v>
      </c>
      <c r="S718" s="17" t="s">
        <v>18478</v>
      </c>
      <c r="T718" s="17" t="s">
        <v>22779</v>
      </c>
      <c r="U718" s="17" t="s">
        <v>7529</v>
      </c>
      <c r="V718" s="17" t="s">
        <v>10476</v>
      </c>
      <c r="W718" s="17" t="s">
        <v>9082</v>
      </c>
    </row>
    <row r="719" spans="1:26" x14ac:dyDescent="0.3">
      <c r="A719" s="17">
        <v>718</v>
      </c>
      <c r="B719" s="17">
        <v>550</v>
      </c>
      <c r="C719" s="17" t="s">
        <v>23903</v>
      </c>
      <c r="D719" s="17" t="s">
        <v>18185</v>
      </c>
      <c r="E719" s="17" t="s">
        <v>18185</v>
      </c>
      <c r="F719" s="17" t="s">
        <v>604</v>
      </c>
      <c r="G719" s="17" t="b">
        <v>1</v>
      </c>
      <c r="H719" s="17">
        <v>0.124965809200747</v>
      </c>
      <c r="I719" s="17">
        <v>0.90658000000000005</v>
      </c>
      <c r="J719" s="17">
        <v>116355.209124528</v>
      </c>
      <c r="K719" s="17">
        <v>114385.581727098</v>
      </c>
      <c r="L719" s="17">
        <v>120354.30843262401</v>
      </c>
      <c r="M719" s="17">
        <v>122429.29405395201</v>
      </c>
      <c r="N719" s="17">
        <v>19222.468195267698</v>
      </c>
      <c r="O719" s="17">
        <v>19384.409116180399</v>
      </c>
      <c r="P719" s="17">
        <v>1969.62739743064</v>
      </c>
      <c r="Q719" s="17">
        <v>1.0172191929060601</v>
      </c>
      <c r="R719" s="17">
        <v>7.4145458553784597E-3</v>
      </c>
      <c r="S719" s="17" t="s">
        <v>2184</v>
      </c>
      <c r="T719" s="17" t="s">
        <v>7307</v>
      </c>
      <c r="U719" s="17" t="s">
        <v>7308</v>
      </c>
      <c r="W719" s="17" t="s">
        <v>7316</v>
      </c>
      <c r="Z719" s="17" t="s">
        <v>7310</v>
      </c>
    </row>
    <row r="720" spans="1:26" x14ac:dyDescent="0.3">
      <c r="A720" s="17">
        <v>719</v>
      </c>
      <c r="B720" s="17">
        <v>287</v>
      </c>
      <c r="C720" s="17" t="s">
        <v>23904</v>
      </c>
      <c r="D720" s="17" t="s">
        <v>18185</v>
      </c>
      <c r="E720" s="17" t="s">
        <v>18185</v>
      </c>
      <c r="F720" s="17" t="s">
        <v>512</v>
      </c>
      <c r="G720" s="17" t="b">
        <v>1</v>
      </c>
      <c r="H720" s="17">
        <v>-0.12658061384604599</v>
      </c>
      <c r="I720" s="17">
        <v>0.91005999999999998</v>
      </c>
      <c r="J720" s="17">
        <v>107895.24797348</v>
      </c>
      <c r="K720" s="17">
        <v>114008.800984313</v>
      </c>
      <c r="L720" s="17">
        <v>111468.375545445</v>
      </c>
      <c r="M720" s="17">
        <v>120595.56632441899</v>
      </c>
      <c r="N720" s="17">
        <v>16711.262664329199</v>
      </c>
      <c r="O720" s="17">
        <v>81967.910275527596</v>
      </c>
      <c r="P720" s="17">
        <v>-6113.5530108329403</v>
      </c>
      <c r="Q720" s="17">
        <v>0.94637648183253698</v>
      </c>
      <c r="R720" s="17">
        <v>-2.3936060790589801E-2</v>
      </c>
      <c r="S720" s="17" t="s">
        <v>2138</v>
      </c>
      <c r="T720" s="17" t="s">
        <v>6592</v>
      </c>
      <c r="U720" s="17" t="s">
        <v>6593</v>
      </c>
      <c r="V720" s="17" t="s">
        <v>6594</v>
      </c>
      <c r="W720" s="17" t="s">
        <v>3462</v>
      </c>
      <c r="X720" s="17" t="s">
        <v>6600</v>
      </c>
      <c r="Z720" s="17" t="s">
        <v>6596</v>
      </c>
    </row>
    <row r="721" spans="1:26" x14ac:dyDescent="0.3">
      <c r="A721" s="17">
        <v>720</v>
      </c>
      <c r="B721" s="17">
        <v>444</v>
      </c>
      <c r="C721" s="17" t="s">
        <v>23905</v>
      </c>
      <c r="D721" s="17" t="s">
        <v>18185</v>
      </c>
      <c r="E721" s="17" t="s">
        <v>18185</v>
      </c>
      <c r="F721" s="17" t="s">
        <v>794</v>
      </c>
      <c r="G721" s="17" t="b">
        <v>1</v>
      </c>
      <c r="H721" s="17">
        <v>-0.118643116972188</v>
      </c>
      <c r="I721" s="17">
        <v>0.91237000000000001</v>
      </c>
      <c r="J721" s="17">
        <v>31372.604924354298</v>
      </c>
      <c r="K721" s="17">
        <v>34288.247919894202</v>
      </c>
      <c r="L721" s="17">
        <v>42235.860814943102</v>
      </c>
      <c r="M721" s="17">
        <v>27585.926174431599</v>
      </c>
      <c r="N721" s="17">
        <v>22323.6166947526</v>
      </c>
      <c r="O721" s="17">
        <v>36241.324356961202</v>
      </c>
      <c r="P721" s="17">
        <v>-2915.6429955399399</v>
      </c>
      <c r="Q721" s="17">
        <v>0.91496669639254802</v>
      </c>
      <c r="R721" s="17">
        <v>-3.8594713404773898E-2</v>
      </c>
      <c r="S721" s="17" t="s">
        <v>2279</v>
      </c>
      <c r="T721" s="17" t="s">
        <v>8732</v>
      </c>
      <c r="U721" s="17" t="s">
        <v>8733</v>
      </c>
      <c r="V721" s="17" t="s">
        <v>8734</v>
      </c>
      <c r="W721" s="17" t="s">
        <v>8742</v>
      </c>
      <c r="Z721" s="17" t="s">
        <v>8736</v>
      </c>
    </row>
    <row r="722" spans="1:26" x14ac:dyDescent="0.3">
      <c r="A722" s="17">
        <v>721</v>
      </c>
      <c r="B722" s="17">
        <v>471</v>
      </c>
      <c r="C722" s="17" t="s">
        <v>23906</v>
      </c>
      <c r="D722" s="17" t="s">
        <v>18185</v>
      </c>
      <c r="E722" s="17" t="s">
        <v>18185</v>
      </c>
      <c r="F722" s="17" t="s">
        <v>16938</v>
      </c>
      <c r="G722" s="17" t="b">
        <v>1</v>
      </c>
      <c r="H722" s="17">
        <v>0.119963803174061</v>
      </c>
      <c r="I722" s="17">
        <v>0.91515000000000002</v>
      </c>
      <c r="J722" s="17">
        <v>81162.661958838595</v>
      </c>
      <c r="K722" s="17">
        <v>76077.348046047904</v>
      </c>
      <c r="L722" s="17">
        <v>56115.028417488204</v>
      </c>
      <c r="M722" s="17">
        <v>71488.370867902893</v>
      </c>
      <c r="N722" s="17">
        <v>72797.603339754001</v>
      </c>
      <c r="O722" s="17">
        <v>9557.5961018346006</v>
      </c>
      <c r="P722" s="17">
        <v>5085.3139127906497</v>
      </c>
      <c r="Q722" s="17">
        <v>1.0668439955308699</v>
      </c>
      <c r="R722" s="17">
        <v>2.8100917237471199E-2</v>
      </c>
      <c r="S722" s="17" t="s">
        <v>18349</v>
      </c>
      <c r="T722" s="17" t="s">
        <v>20869</v>
      </c>
      <c r="U722" s="17" t="s">
        <v>20870</v>
      </c>
      <c r="V722" s="17" t="s">
        <v>4424</v>
      </c>
      <c r="Z722" s="17" t="s">
        <v>4929</v>
      </c>
    </row>
    <row r="723" spans="1:26" x14ac:dyDescent="0.3">
      <c r="A723" s="17">
        <v>722</v>
      </c>
      <c r="B723" s="17">
        <v>152</v>
      </c>
      <c r="C723" s="17" t="s">
        <v>4469</v>
      </c>
      <c r="D723" s="17" t="s">
        <v>18185</v>
      </c>
      <c r="E723" s="17" t="s">
        <v>18185</v>
      </c>
      <c r="F723" s="17" t="s">
        <v>240</v>
      </c>
      <c r="G723" s="17" t="b">
        <v>1</v>
      </c>
      <c r="H723" s="17">
        <v>0.112284086081782</v>
      </c>
      <c r="I723" s="17">
        <v>0.91601999999999995</v>
      </c>
      <c r="J723" s="17">
        <v>647484.52129765705</v>
      </c>
      <c r="K723" s="17">
        <v>632788.24304099299</v>
      </c>
      <c r="L723" s="17">
        <v>694924.56593442603</v>
      </c>
      <c r="M723" s="17">
        <v>651827.51537320903</v>
      </c>
      <c r="N723" s="17">
        <v>163673.783683933</v>
      </c>
      <c r="O723" s="17">
        <v>156854.62028846901</v>
      </c>
      <c r="P723" s="17">
        <v>14696.2782566641</v>
      </c>
      <c r="Q723" s="17">
        <v>1.0232246386027</v>
      </c>
      <c r="R723" s="17">
        <v>9.9709891331889195E-3</v>
      </c>
      <c r="S723" s="17" t="s">
        <v>2002</v>
      </c>
      <c r="T723" s="17" t="s">
        <v>4470</v>
      </c>
      <c r="U723" s="17" t="s">
        <v>4471</v>
      </c>
      <c r="V723" s="17" t="s">
        <v>4472</v>
      </c>
      <c r="W723" s="17" t="s">
        <v>4480</v>
      </c>
      <c r="X723" s="17" t="s">
        <v>3180</v>
      </c>
    </row>
    <row r="724" spans="1:26" x14ac:dyDescent="0.3">
      <c r="A724" s="17">
        <v>723</v>
      </c>
      <c r="B724" s="17">
        <v>138</v>
      </c>
      <c r="C724" s="17" t="s">
        <v>5647</v>
      </c>
      <c r="D724" s="17" t="s">
        <v>18185</v>
      </c>
      <c r="E724" s="17" t="s">
        <v>18185</v>
      </c>
      <c r="F724" s="17" t="s">
        <v>390</v>
      </c>
      <c r="G724" s="17" t="b">
        <v>1</v>
      </c>
      <c r="H724" s="17">
        <v>0.10814475313656299</v>
      </c>
      <c r="I724" s="17">
        <v>0.92047000000000001</v>
      </c>
      <c r="J724" s="17">
        <v>37911.456945194899</v>
      </c>
      <c r="K724" s="17">
        <v>36703.664187238799</v>
      </c>
      <c r="L724" s="17">
        <v>31534.517916418401</v>
      </c>
      <c r="M724" s="17">
        <v>34573.186692752402</v>
      </c>
      <c r="N724" s="17">
        <v>16931.5932732004</v>
      </c>
      <c r="O724" s="17">
        <v>9354.8781466204891</v>
      </c>
      <c r="P724" s="17">
        <v>1207.7927579560701</v>
      </c>
      <c r="Q724" s="17">
        <v>1.0329065989650199</v>
      </c>
      <c r="R724" s="17">
        <v>1.40610520249147E-2</v>
      </c>
      <c r="S724" s="17" t="s">
        <v>2077</v>
      </c>
      <c r="T724" s="17" t="s">
        <v>5648</v>
      </c>
      <c r="U724" s="17" t="s">
        <v>5649</v>
      </c>
      <c r="V724" s="17" t="s">
        <v>5650</v>
      </c>
      <c r="W724" s="17" t="s">
        <v>5657</v>
      </c>
      <c r="Z724" s="17" t="s">
        <v>5652</v>
      </c>
    </row>
    <row r="725" spans="1:26" x14ac:dyDescent="0.3">
      <c r="A725" s="17">
        <v>724</v>
      </c>
      <c r="B725" s="17">
        <v>726</v>
      </c>
      <c r="C725" s="17" t="s">
        <v>23907</v>
      </c>
      <c r="D725" s="17" t="s">
        <v>18185</v>
      </c>
      <c r="E725" s="17" t="s">
        <v>18185</v>
      </c>
      <c r="F725" s="17" t="s">
        <v>814</v>
      </c>
      <c r="G725" s="17" t="b">
        <v>1</v>
      </c>
      <c r="H725" s="17">
        <v>0.105856021216573</v>
      </c>
      <c r="I725" s="17">
        <v>0.92173000000000005</v>
      </c>
      <c r="J725" s="17">
        <v>326457.76443576399</v>
      </c>
      <c r="K725" s="17">
        <v>323274.21550773899</v>
      </c>
      <c r="L725" s="17">
        <v>349624.46485070197</v>
      </c>
      <c r="M725" s="17">
        <v>309914.26016962598</v>
      </c>
      <c r="N725" s="17">
        <v>44231.398559511901</v>
      </c>
      <c r="O725" s="17">
        <v>27513.258245419001</v>
      </c>
      <c r="P725" s="17">
        <v>3183.5489280249999</v>
      </c>
      <c r="Q725" s="17">
        <v>1.00984782817592</v>
      </c>
      <c r="R725" s="17">
        <v>4.2559357999361397E-3</v>
      </c>
      <c r="S725" s="17" t="s">
        <v>2289</v>
      </c>
      <c r="T725" s="17" t="s">
        <v>8874</v>
      </c>
      <c r="U725" s="17" t="s">
        <v>8875</v>
      </c>
      <c r="V725" s="17" t="s">
        <v>8876</v>
      </c>
      <c r="W725" s="17" t="s">
        <v>8882</v>
      </c>
      <c r="X725" s="17" t="s">
        <v>3115</v>
      </c>
    </row>
    <row r="726" spans="1:26" x14ac:dyDescent="0.3">
      <c r="A726" s="17">
        <v>725</v>
      </c>
      <c r="B726" s="17">
        <v>592</v>
      </c>
      <c r="C726" s="17" t="s">
        <v>23908</v>
      </c>
      <c r="D726" s="17" t="s">
        <v>18185</v>
      </c>
      <c r="E726" s="17" t="s">
        <v>18185</v>
      </c>
      <c r="F726" s="17" t="s">
        <v>17122</v>
      </c>
      <c r="G726" s="17" t="b">
        <v>1</v>
      </c>
      <c r="H726" s="17">
        <v>-0.105273072335807</v>
      </c>
      <c r="I726" s="17">
        <v>0.92344000000000004</v>
      </c>
      <c r="J726" s="17">
        <v>32363.046411905099</v>
      </c>
      <c r="K726" s="17">
        <v>32712.7370036637</v>
      </c>
      <c r="L726" s="17">
        <v>32184.795346053299</v>
      </c>
      <c r="M726" s="17">
        <v>34088.152851622697</v>
      </c>
      <c r="N726" s="17">
        <v>2275.0282028139</v>
      </c>
      <c r="O726" s="17">
        <v>5284.5313067751804</v>
      </c>
      <c r="P726" s="17">
        <v>-349.69059175861503</v>
      </c>
      <c r="Q726" s="17">
        <v>0.98931026187996896</v>
      </c>
      <c r="R726" s="17">
        <v>-4.6674860658933804E-3</v>
      </c>
      <c r="S726" s="17" t="s">
        <v>18484</v>
      </c>
      <c r="T726" s="17" t="s">
        <v>22858</v>
      </c>
      <c r="U726" s="17" t="s">
        <v>22859</v>
      </c>
      <c r="Z726" s="17" t="s">
        <v>22861</v>
      </c>
    </row>
    <row r="727" spans="1:26" x14ac:dyDescent="0.3">
      <c r="A727" s="17">
        <v>726</v>
      </c>
      <c r="B727" s="17">
        <v>527</v>
      </c>
      <c r="C727" s="17" t="s">
        <v>23909</v>
      </c>
      <c r="D727" s="17" t="s">
        <v>18185</v>
      </c>
      <c r="E727" s="17" t="s">
        <v>18185</v>
      </c>
      <c r="F727" s="17" t="s">
        <v>17020</v>
      </c>
      <c r="G727" s="17" t="b">
        <v>1</v>
      </c>
      <c r="H727" s="17">
        <v>-9.9589553468339503E-2</v>
      </c>
      <c r="I727" s="17">
        <v>0.92701</v>
      </c>
      <c r="J727" s="17">
        <v>38563.913683458297</v>
      </c>
      <c r="K727" s="17">
        <v>39929.938846599602</v>
      </c>
      <c r="L727" s="17">
        <v>43919.327114546199</v>
      </c>
      <c r="M727" s="17">
        <v>36922.927480861203</v>
      </c>
      <c r="N727" s="17">
        <v>10772.6029744601</v>
      </c>
      <c r="O727" s="17">
        <v>21175.039967235502</v>
      </c>
      <c r="P727" s="17">
        <v>-1366.0251631413701</v>
      </c>
      <c r="Q727" s="17">
        <v>0.96578945015695405</v>
      </c>
      <c r="R727" s="17">
        <v>-1.51175429444155E-2</v>
      </c>
      <c r="S727" s="17" t="s">
        <v>18495</v>
      </c>
      <c r="T727" s="17" t="s">
        <v>23026</v>
      </c>
      <c r="U727" s="17" t="s">
        <v>4423</v>
      </c>
      <c r="V727" s="17" t="s">
        <v>23027</v>
      </c>
      <c r="W727" s="17" t="s">
        <v>4431</v>
      </c>
    </row>
    <row r="728" spans="1:26" x14ac:dyDescent="0.3">
      <c r="A728" s="17">
        <v>727</v>
      </c>
      <c r="B728" s="17">
        <v>672</v>
      </c>
      <c r="C728" s="17" t="s">
        <v>23910</v>
      </c>
      <c r="D728" s="17" t="s">
        <v>18185</v>
      </c>
      <c r="E728" s="17" t="s">
        <v>18185</v>
      </c>
      <c r="F728" s="17" t="s">
        <v>744</v>
      </c>
      <c r="G728" s="17" t="b">
        <v>1</v>
      </c>
      <c r="H728" s="17">
        <v>8.5944901540520702E-2</v>
      </c>
      <c r="I728" s="17">
        <v>0.93932000000000004</v>
      </c>
      <c r="J728" s="17">
        <v>4388.2957425960703</v>
      </c>
      <c r="K728" s="17">
        <v>4233.8980382298096</v>
      </c>
      <c r="L728" s="17">
        <v>4423.1941780162097</v>
      </c>
      <c r="M728" s="17">
        <v>3163.9310850771699</v>
      </c>
      <c r="N728" s="17">
        <v>126.765649989471</v>
      </c>
      <c r="O728" s="17">
        <v>3108.9994130994201</v>
      </c>
      <c r="P728" s="17">
        <v>154.39770436626901</v>
      </c>
      <c r="Q728" s="17">
        <v>1.03646703415438</v>
      </c>
      <c r="R728" s="17">
        <v>1.5555493489672299E-2</v>
      </c>
      <c r="S728" s="17" t="s">
        <v>2254</v>
      </c>
      <c r="T728" s="17" t="s">
        <v>8370</v>
      </c>
      <c r="U728" s="17" t="s">
        <v>8371</v>
      </c>
      <c r="V728" s="17" t="s">
        <v>8372</v>
      </c>
      <c r="W728" s="17" t="s">
        <v>8380</v>
      </c>
      <c r="X728" s="17" t="s">
        <v>5437</v>
      </c>
      <c r="Z728" s="17" t="s">
        <v>8374</v>
      </c>
    </row>
    <row r="729" spans="1:26" x14ac:dyDescent="0.3">
      <c r="A729" s="17">
        <v>728</v>
      </c>
      <c r="B729" s="17">
        <v>295</v>
      </c>
      <c r="C729" s="17" t="s">
        <v>23911</v>
      </c>
      <c r="D729" s="17" t="s">
        <v>18185</v>
      </c>
      <c r="E729" s="17" t="s">
        <v>18185</v>
      </c>
      <c r="F729" s="17" t="s">
        <v>348</v>
      </c>
      <c r="G729" s="17" t="b">
        <v>1</v>
      </c>
      <c r="H729" s="17">
        <v>8.3605905325167096E-2</v>
      </c>
      <c r="I729" s="17">
        <v>0.93988000000000005</v>
      </c>
      <c r="J729" s="17">
        <v>416187.30846251099</v>
      </c>
      <c r="K729" s="17">
        <v>408446.291468699</v>
      </c>
      <c r="L729" s="17">
        <v>337975.13878459402</v>
      </c>
      <c r="M729" s="17">
        <v>432485.15380452498</v>
      </c>
      <c r="N729" s="17">
        <v>153138.00532718201</v>
      </c>
      <c r="O729" s="17">
        <v>47614.265400057702</v>
      </c>
      <c r="P729" s="17">
        <v>7741.0169938119898</v>
      </c>
      <c r="Q729" s="17">
        <v>1.01895234980829</v>
      </c>
      <c r="R729" s="17">
        <v>8.1538751750362404E-3</v>
      </c>
      <c r="S729" s="17" t="s">
        <v>2056</v>
      </c>
      <c r="T729" s="17" t="s">
        <v>5317</v>
      </c>
      <c r="U729" s="17" t="s">
        <v>5318</v>
      </c>
      <c r="V729" s="17" t="s">
        <v>5319</v>
      </c>
      <c r="W729" s="17" t="s">
        <v>5327</v>
      </c>
      <c r="Z729" s="17" t="s">
        <v>5321</v>
      </c>
    </row>
    <row r="730" spans="1:26" x14ac:dyDescent="0.3">
      <c r="A730" s="17">
        <v>729</v>
      </c>
      <c r="B730" s="17">
        <v>590</v>
      </c>
      <c r="C730" s="17" t="s">
        <v>22746</v>
      </c>
      <c r="D730" s="17" t="s">
        <v>18185</v>
      </c>
      <c r="E730" s="17" t="s">
        <v>18185</v>
      </c>
      <c r="F730" s="17" t="s">
        <v>17120</v>
      </c>
      <c r="G730" s="17" t="b">
        <v>1</v>
      </c>
      <c r="H730" s="17">
        <v>7.9215406596030602E-2</v>
      </c>
      <c r="I730" s="17">
        <v>0.94357999999999997</v>
      </c>
      <c r="J730" s="17">
        <v>10476.7547482879</v>
      </c>
      <c r="K730" s="17">
        <v>10030.018094073301</v>
      </c>
      <c r="L730" s="17">
        <v>10045.0850935746</v>
      </c>
      <c r="M730" s="17">
        <v>7413.4229310640903</v>
      </c>
      <c r="N730" s="17">
        <v>1947.0110335739701</v>
      </c>
      <c r="O730" s="17">
        <v>9571.91796013768</v>
      </c>
      <c r="P730" s="17">
        <v>446.73665421461197</v>
      </c>
      <c r="Q730" s="17">
        <v>1.0445399649357101</v>
      </c>
      <c r="R730" s="17">
        <v>1.8925061088954101E-2</v>
      </c>
      <c r="S730" s="17" t="s">
        <v>18476</v>
      </c>
      <c r="T730" s="17" t="s">
        <v>22747</v>
      </c>
      <c r="U730" s="17" t="s">
        <v>22748</v>
      </c>
      <c r="V730" s="17" t="s">
        <v>22749</v>
      </c>
      <c r="W730" s="17" t="s">
        <v>22756</v>
      </c>
    </row>
    <row r="731" spans="1:26" x14ac:dyDescent="0.3">
      <c r="A731" s="17">
        <v>730</v>
      </c>
      <c r="B731" s="17">
        <v>94</v>
      </c>
      <c r="C731" s="17" t="s">
        <v>23912</v>
      </c>
      <c r="D731" s="17" t="s">
        <v>18185</v>
      </c>
      <c r="E731" s="17" t="s">
        <v>18185</v>
      </c>
      <c r="F731" s="17" t="s">
        <v>186</v>
      </c>
      <c r="G731" s="17" t="b">
        <v>1</v>
      </c>
      <c r="H731" s="17">
        <v>7.4367925590784506E-2</v>
      </c>
      <c r="I731" s="17">
        <v>0.94530999999999998</v>
      </c>
      <c r="J731" s="17">
        <v>775630.52710529999</v>
      </c>
      <c r="K731" s="17">
        <v>723495.04820200603</v>
      </c>
      <c r="L731" s="17">
        <v>164913.16683637101</v>
      </c>
      <c r="M731" s="17">
        <v>694015.63659569598</v>
      </c>
      <c r="N731" s="17">
        <v>1069677.6225825499</v>
      </c>
      <c r="O731" s="17">
        <v>574625.36105668603</v>
      </c>
      <c r="P731" s="17">
        <v>52135.478903294097</v>
      </c>
      <c r="Q731" s="17">
        <v>1.07206058843507</v>
      </c>
      <c r="R731" s="17">
        <v>3.0219330580114698E-2</v>
      </c>
      <c r="S731" s="17" t="s">
        <v>1975</v>
      </c>
      <c r="T731" s="17" t="s">
        <v>4045</v>
      </c>
      <c r="U731" s="17" t="s">
        <v>4046</v>
      </c>
      <c r="V731" s="17" t="s">
        <v>4047</v>
      </c>
      <c r="W731" s="17" t="s">
        <v>2921</v>
      </c>
      <c r="X731" s="17" t="s">
        <v>3883</v>
      </c>
      <c r="Z731" s="17" t="s">
        <v>4049</v>
      </c>
    </row>
    <row r="732" spans="1:26" x14ac:dyDescent="0.3">
      <c r="A732" s="17">
        <v>731</v>
      </c>
      <c r="B732" s="17">
        <v>375</v>
      </c>
      <c r="C732" s="23">
        <v>44441</v>
      </c>
      <c r="D732" s="17" t="s">
        <v>18185</v>
      </c>
      <c r="E732" s="17" t="s">
        <v>18185</v>
      </c>
      <c r="F732" s="17" t="s">
        <v>16834</v>
      </c>
      <c r="G732" s="17" t="b">
        <v>1</v>
      </c>
      <c r="H732" s="17">
        <v>-7.3838800324498105E-2</v>
      </c>
      <c r="I732" s="17">
        <v>0.94547000000000003</v>
      </c>
      <c r="J732" s="17">
        <v>13093.0531630759</v>
      </c>
      <c r="K732" s="17">
        <v>13687.975714308801</v>
      </c>
      <c r="L732" s="17">
        <v>7787.2506540036302</v>
      </c>
      <c r="M732" s="17">
        <v>11083.989619350299</v>
      </c>
      <c r="N732" s="17">
        <v>12032.839375060599</v>
      </c>
      <c r="O732" s="17">
        <v>7068.1474457051199</v>
      </c>
      <c r="P732" s="17">
        <v>-594.92255123292705</v>
      </c>
      <c r="Q732" s="17">
        <v>0.95653684930117</v>
      </c>
      <c r="R732" s="17">
        <v>-1.92982947010862E-2</v>
      </c>
      <c r="S732" s="17" t="s">
        <v>18428</v>
      </c>
      <c r="T732" s="17" t="s">
        <v>22028</v>
      </c>
      <c r="U732" s="17" t="s">
        <v>22029</v>
      </c>
      <c r="V732" s="17" t="s">
        <v>22030</v>
      </c>
      <c r="W732" s="17" t="s">
        <v>22037</v>
      </c>
      <c r="Z732" s="17" t="s">
        <v>22032</v>
      </c>
    </row>
    <row r="733" spans="1:26" x14ac:dyDescent="0.3">
      <c r="A733" s="17">
        <v>732</v>
      </c>
      <c r="B733" s="17">
        <v>404</v>
      </c>
      <c r="C733" s="17" t="s">
        <v>23913</v>
      </c>
      <c r="D733" s="17" t="s">
        <v>18185</v>
      </c>
      <c r="E733" s="17" t="s">
        <v>18185</v>
      </c>
      <c r="F733" s="17" t="s">
        <v>980</v>
      </c>
      <c r="G733" s="17" t="b">
        <v>1</v>
      </c>
      <c r="H733" s="17">
        <v>7.2801417148553593E-2</v>
      </c>
      <c r="I733" s="17">
        <v>0.94598000000000004</v>
      </c>
      <c r="J733" s="17">
        <v>82946.706955591595</v>
      </c>
      <c r="K733" s="17">
        <v>81476.746913865398</v>
      </c>
      <c r="L733" s="17">
        <v>84930.339742576296</v>
      </c>
      <c r="M733" s="17">
        <v>88160.341701754398</v>
      </c>
      <c r="N733" s="17">
        <v>19199.148755770999</v>
      </c>
      <c r="O733" s="17">
        <v>29231.257947691502</v>
      </c>
      <c r="P733" s="17">
        <v>1469.96004172618</v>
      </c>
      <c r="Q733" s="17">
        <v>1.01804146701242</v>
      </c>
      <c r="R733" s="17">
        <v>7.7654681067336898E-3</v>
      </c>
      <c r="S733" s="17" t="s">
        <v>2372</v>
      </c>
      <c r="T733" s="17" t="s">
        <v>10041</v>
      </c>
      <c r="U733" s="17" t="s">
        <v>10042</v>
      </c>
      <c r="V733" s="17" t="s">
        <v>10043</v>
      </c>
    </row>
    <row r="734" spans="1:26" x14ac:dyDescent="0.3">
      <c r="A734" s="17">
        <v>733</v>
      </c>
      <c r="B734" s="17">
        <v>622</v>
      </c>
      <c r="C734" s="17" t="s">
        <v>23914</v>
      </c>
      <c r="D734" s="17" t="s">
        <v>18185</v>
      </c>
      <c r="E734" s="17" t="s">
        <v>18185</v>
      </c>
      <c r="F734" s="17" t="s">
        <v>17180</v>
      </c>
      <c r="G734" s="17" t="b">
        <v>1</v>
      </c>
      <c r="H734" s="17">
        <v>7.2935348471171599E-2</v>
      </c>
      <c r="I734" s="17">
        <v>0.94633</v>
      </c>
      <c r="J734" s="17">
        <v>19726.706902310201</v>
      </c>
      <c r="K734" s="17">
        <v>19230.157224385199</v>
      </c>
      <c r="L734" s="17">
        <v>15266.568563503801</v>
      </c>
      <c r="M734" s="17">
        <v>21221.864071917498</v>
      </c>
      <c r="N734" s="17">
        <v>10366.269790926801</v>
      </c>
      <c r="O734" s="17">
        <v>5620.5253558144896</v>
      </c>
      <c r="P734" s="17">
        <v>496.54967792502799</v>
      </c>
      <c r="Q734" s="17">
        <v>1.0258214050010701</v>
      </c>
      <c r="R734" s="17">
        <v>1.1071756902537E-2</v>
      </c>
      <c r="S734" s="17" t="s">
        <v>18386</v>
      </c>
      <c r="T734" s="17" t="s">
        <v>21399</v>
      </c>
      <c r="U734" s="17" t="s">
        <v>21400</v>
      </c>
      <c r="V734" s="17" t="s">
        <v>21401</v>
      </c>
      <c r="W734" s="17" t="s">
        <v>21408</v>
      </c>
      <c r="X734" s="17" t="s">
        <v>21409</v>
      </c>
      <c r="Z734" s="17" t="s">
        <v>21403</v>
      </c>
    </row>
    <row r="735" spans="1:26" x14ac:dyDescent="0.3">
      <c r="A735" s="17">
        <v>734</v>
      </c>
      <c r="B735" s="17">
        <v>85</v>
      </c>
      <c r="C735" s="17" t="s">
        <v>23915</v>
      </c>
      <c r="D735" s="17" t="s">
        <v>18185</v>
      </c>
      <c r="E735" s="17" t="s">
        <v>18185</v>
      </c>
      <c r="F735" s="17" t="s">
        <v>138</v>
      </c>
      <c r="G735" s="17" t="b">
        <v>1</v>
      </c>
      <c r="H735" s="17">
        <v>-6.2815203570193504E-2</v>
      </c>
      <c r="I735" s="17">
        <v>0.95498000000000005</v>
      </c>
      <c r="J735" s="17">
        <v>464252.55998123903</v>
      </c>
      <c r="K735" s="17">
        <v>467121.33479199198</v>
      </c>
      <c r="L735" s="17">
        <v>428643.86603322701</v>
      </c>
      <c r="M735" s="17">
        <v>478935.54632877</v>
      </c>
      <c r="N735" s="17">
        <v>76392.784139936106</v>
      </c>
      <c r="O735" s="17">
        <v>20528.241606652999</v>
      </c>
      <c r="P735" s="17">
        <v>-2868.7748107531202</v>
      </c>
      <c r="Q735" s="17">
        <v>0.99385860889434496</v>
      </c>
      <c r="R735" s="17">
        <v>-2.6753960299312502E-3</v>
      </c>
      <c r="S735" s="17" t="s">
        <v>1951</v>
      </c>
      <c r="T735" s="17" t="s">
        <v>3652</v>
      </c>
      <c r="U735" s="17" t="s">
        <v>3653</v>
      </c>
      <c r="V735" s="17" t="s">
        <v>3654</v>
      </c>
      <c r="W735" s="17" t="s">
        <v>2973</v>
      </c>
      <c r="X735" s="17" t="s">
        <v>3661</v>
      </c>
    </row>
    <row r="736" spans="1:26" x14ac:dyDescent="0.3">
      <c r="A736" s="17">
        <v>735</v>
      </c>
      <c r="B736" s="17">
        <v>289</v>
      </c>
      <c r="C736" s="17" t="s">
        <v>23916</v>
      </c>
      <c r="D736" s="17" t="s">
        <v>18185</v>
      </c>
      <c r="E736" s="17" t="s">
        <v>18185</v>
      </c>
      <c r="F736" s="17" t="s">
        <v>268</v>
      </c>
      <c r="G736" s="17" t="b">
        <v>1</v>
      </c>
      <c r="H736" s="17">
        <v>-5.9082551272744199E-2</v>
      </c>
      <c r="I736" s="17">
        <v>0.95577999999999996</v>
      </c>
      <c r="J736" s="17">
        <v>190218.05896669099</v>
      </c>
      <c r="K736" s="17">
        <v>191942.899160331</v>
      </c>
      <c r="L736" s="17">
        <v>173398.46404479799</v>
      </c>
      <c r="M736" s="17">
        <v>195552.465259388</v>
      </c>
      <c r="N736" s="17">
        <v>38262.801434140099</v>
      </c>
      <c r="O736" s="17">
        <v>33057.224134575197</v>
      </c>
      <c r="P736" s="17">
        <v>-1724.84019364038</v>
      </c>
      <c r="Q736" s="17">
        <v>0.99101378482253899</v>
      </c>
      <c r="R736" s="17">
        <v>-3.9203045150013197E-3</v>
      </c>
      <c r="S736" s="17" t="s">
        <v>2016</v>
      </c>
      <c r="T736" s="17" t="s">
        <v>4686</v>
      </c>
      <c r="U736" s="17" t="s">
        <v>4687</v>
      </c>
      <c r="V736" s="17" t="s">
        <v>4688</v>
      </c>
      <c r="W736" s="17" t="s">
        <v>4693</v>
      </c>
      <c r="X736" s="17" t="s">
        <v>3061</v>
      </c>
    </row>
    <row r="737" spans="1:26" x14ac:dyDescent="0.3">
      <c r="A737" s="17">
        <v>736</v>
      </c>
      <c r="B737" s="17">
        <v>312</v>
      </c>
      <c r="C737" s="17" t="s">
        <v>21715</v>
      </c>
      <c r="D737" s="17" t="s">
        <v>18185</v>
      </c>
      <c r="E737" s="17" t="s">
        <v>18185</v>
      </c>
      <c r="F737" s="17" t="s">
        <v>16764</v>
      </c>
      <c r="G737" s="17" t="b">
        <v>1</v>
      </c>
      <c r="H737" s="17">
        <v>-5.3690749477373199E-2</v>
      </c>
      <c r="I737" s="17">
        <v>0.95979999999999999</v>
      </c>
      <c r="J737" s="17">
        <v>22457.341862537502</v>
      </c>
      <c r="K737" s="17">
        <v>23004.871508263801</v>
      </c>
      <c r="L737" s="17">
        <v>18868.631484257501</v>
      </c>
      <c r="M737" s="17">
        <v>17407.512024608299</v>
      </c>
      <c r="N737" s="17">
        <v>13329.3702058576</v>
      </c>
      <c r="O737" s="17">
        <v>11589.464233901301</v>
      </c>
      <c r="P737" s="17">
        <v>-547.52964572633903</v>
      </c>
      <c r="Q737" s="17">
        <v>0.97619940430748997</v>
      </c>
      <c r="R737" s="17">
        <v>-1.0461461692864899E-2</v>
      </c>
      <c r="S737" s="17" t="s">
        <v>18407</v>
      </c>
      <c r="T737" s="17" t="s">
        <v>8387</v>
      </c>
      <c r="U737" s="17" t="s">
        <v>21716</v>
      </c>
      <c r="V737" s="17" t="s">
        <v>21717</v>
      </c>
      <c r="W737" s="17" t="s">
        <v>2939</v>
      </c>
      <c r="X737" s="17" t="s">
        <v>21723</v>
      </c>
      <c r="Z737" s="17" t="s">
        <v>21719</v>
      </c>
    </row>
    <row r="738" spans="1:26" s="19" customFormat="1" x14ac:dyDescent="0.3">
      <c r="A738" s="19">
        <v>737</v>
      </c>
      <c r="B738" s="19">
        <v>533</v>
      </c>
      <c r="C738" s="19" t="s">
        <v>23917</v>
      </c>
      <c r="D738" s="19" t="s">
        <v>18185</v>
      </c>
      <c r="E738" s="19" t="s">
        <v>18185</v>
      </c>
      <c r="F738" s="19" t="s">
        <v>756</v>
      </c>
      <c r="G738" s="19" t="b">
        <v>1</v>
      </c>
      <c r="H738" s="19">
        <v>4.5879836168489403E-2</v>
      </c>
      <c r="I738" s="19">
        <v>0.96562000000000003</v>
      </c>
      <c r="J738" s="19">
        <v>73664.459380371598</v>
      </c>
      <c r="K738" s="19">
        <v>72139.519298198793</v>
      </c>
      <c r="L738" s="19">
        <v>82249.598586067805</v>
      </c>
      <c r="M738" s="19">
        <v>60154.154710752002</v>
      </c>
      <c r="N738" s="19">
        <v>42258.355161290099</v>
      </c>
      <c r="O738" s="19">
        <v>39095.586422086599</v>
      </c>
      <c r="P738" s="19">
        <v>1524.9400821727299</v>
      </c>
      <c r="Q738" s="19">
        <v>1.02113876134757</v>
      </c>
      <c r="R738" s="19">
        <v>9.0847618643931892E-3</v>
      </c>
      <c r="S738" s="19" t="s">
        <v>2260</v>
      </c>
      <c r="T738" s="19" t="s">
        <v>8458</v>
      </c>
      <c r="U738" s="19" t="s">
        <v>8459</v>
      </c>
      <c r="V738" s="19" t="s">
        <v>8460</v>
      </c>
      <c r="W738" s="19" t="s">
        <v>6526</v>
      </c>
      <c r="X738" s="19" t="s">
        <v>8468</v>
      </c>
    </row>
    <row r="739" spans="1:26" x14ac:dyDescent="0.3">
      <c r="A739" s="17">
        <v>738</v>
      </c>
      <c r="B739" s="17">
        <v>16</v>
      </c>
      <c r="C739" s="17" t="s">
        <v>3580</v>
      </c>
      <c r="D739" s="17" t="s">
        <v>18185</v>
      </c>
      <c r="E739" s="17" t="s">
        <v>18185</v>
      </c>
      <c r="F739" s="17" t="s">
        <v>130</v>
      </c>
      <c r="G739" s="17" t="b">
        <v>1</v>
      </c>
      <c r="H739" s="17">
        <v>-4.4858258411441601E-2</v>
      </c>
      <c r="I739" s="17">
        <v>0.96755000000000002</v>
      </c>
      <c r="J739" s="17">
        <v>53354.308331356697</v>
      </c>
      <c r="K739" s="17">
        <v>54469.434961447798</v>
      </c>
      <c r="L739" s="17">
        <v>60507.013380565899</v>
      </c>
      <c r="M739" s="17">
        <v>34146.201651422503</v>
      </c>
      <c r="N739" s="17">
        <v>14497.1845499294</v>
      </c>
      <c r="O739" s="17">
        <v>40542.8818750016</v>
      </c>
      <c r="P739" s="17">
        <v>-1115.12663009114</v>
      </c>
      <c r="Q739" s="17">
        <v>0.97952747938581697</v>
      </c>
      <c r="R739" s="17">
        <v>-8.9833759242460495E-3</v>
      </c>
      <c r="S739" s="17" t="s">
        <v>1947</v>
      </c>
      <c r="T739" s="17" t="s">
        <v>3581</v>
      </c>
      <c r="U739" s="17" t="s">
        <v>3582</v>
      </c>
      <c r="V739" s="17" t="s">
        <v>3583</v>
      </c>
      <c r="W739" s="17" t="s">
        <v>3591</v>
      </c>
      <c r="Z739" s="17" t="s">
        <v>3585</v>
      </c>
    </row>
    <row r="740" spans="1:26" x14ac:dyDescent="0.3">
      <c r="A740" s="17">
        <v>739</v>
      </c>
      <c r="B740" s="17">
        <v>463</v>
      </c>
      <c r="C740" s="17" t="s">
        <v>23918</v>
      </c>
      <c r="D740" s="17" t="s">
        <v>18185</v>
      </c>
      <c r="E740" s="17" t="s">
        <v>18185</v>
      </c>
      <c r="F740" s="17" t="s">
        <v>16924</v>
      </c>
      <c r="G740" s="17" t="b">
        <v>1</v>
      </c>
      <c r="H740" s="17">
        <v>4.2266914628597801E-2</v>
      </c>
      <c r="I740" s="17">
        <v>0.96931999999999996</v>
      </c>
      <c r="J740" s="17">
        <v>37919.585808631098</v>
      </c>
      <c r="K740" s="17">
        <v>37302.971920376403</v>
      </c>
      <c r="L740" s="17">
        <v>42062.494946248698</v>
      </c>
      <c r="M740" s="17">
        <v>27628.0836764579</v>
      </c>
      <c r="N740" s="17">
        <v>9210.3243953433503</v>
      </c>
      <c r="O740" s="17">
        <v>23529.750162668999</v>
      </c>
      <c r="P740" s="17">
        <v>616.61388825466599</v>
      </c>
      <c r="Q740" s="17">
        <v>1.0165298864007599</v>
      </c>
      <c r="R740" s="17">
        <v>7.1201515998636396E-3</v>
      </c>
      <c r="S740" s="17" t="s">
        <v>18483</v>
      </c>
      <c r="T740" s="17" t="s">
        <v>22843</v>
      </c>
      <c r="U740" s="17" t="s">
        <v>21385</v>
      </c>
      <c r="V740" s="17" t="s">
        <v>22844</v>
      </c>
      <c r="W740" s="17" t="s">
        <v>2921</v>
      </c>
      <c r="X740" s="17" t="s">
        <v>2922</v>
      </c>
      <c r="Z740" s="17" t="s">
        <v>22846</v>
      </c>
    </row>
    <row r="741" spans="1:26" x14ac:dyDescent="0.3">
      <c r="A741" s="17">
        <v>740</v>
      </c>
      <c r="B741" s="17">
        <v>668</v>
      </c>
      <c r="C741" s="17" t="s">
        <v>23919</v>
      </c>
      <c r="D741" s="17" t="s">
        <v>18185</v>
      </c>
      <c r="E741" s="17" t="s">
        <v>18185</v>
      </c>
      <c r="F741" s="17" t="s">
        <v>736</v>
      </c>
      <c r="G741" s="17" t="b">
        <v>1</v>
      </c>
      <c r="H741" s="17">
        <v>-3.5273265252441101E-2</v>
      </c>
      <c r="I741" s="17">
        <v>0.97399000000000002</v>
      </c>
      <c r="J741" s="17">
        <v>26062.743367036099</v>
      </c>
      <c r="K741" s="17">
        <v>26842.934260393598</v>
      </c>
      <c r="L741" s="17">
        <v>7092.9624842830699</v>
      </c>
      <c r="M741" s="17">
        <v>35150.873635910299</v>
      </c>
      <c r="N741" s="17">
        <v>33446.256775170099</v>
      </c>
      <c r="O741" s="17">
        <v>18682.316071789199</v>
      </c>
      <c r="P741" s="17">
        <v>-780.19089335756496</v>
      </c>
      <c r="Q741" s="17">
        <v>0.97093496240801302</v>
      </c>
      <c r="R741" s="17">
        <v>-1.2809860115990101E-2</v>
      </c>
      <c r="S741" s="17" t="s">
        <v>2250</v>
      </c>
      <c r="T741" s="17" t="s">
        <v>8313</v>
      </c>
      <c r="U741" s="17" t="s">
        <v>8314</v>
      </c>
      <c r="V741" s="17" t="s">
        <v>8315</v>
      </c>
      <c r="W741" s="17" t="s">
        <v>4834</v>
      </c>
      <c r="X741" s="17" t="s">
        <v>3299</v>
      </c>
      <c r="Z741" s="17" t="s">
        <v>8317</v>
      </c>
    </row>
    <row r="742" spans="1:26" x14ac:dyDescent="0.3">
      <c r="A742" s="17">
        <v>741</v>
      </c>
      <c r="B742" s="17">
        <v>198</v>
      </c>
      <c r="C742" s="17" t="s">
        <v>23920</v>
      </c>
      <c r="D742" s="17" t="s">
        <v>18185</v>
      </c>
      <c r="E742" s="17" t="s">
        <v>18185</v>
      </c>
      <c r="F742" s="17" t="s">
        <v>580</v>
      </c>
      <c r="G742" s="17" t="b">
        <v>1</v>
      </c>
      <c r="H742" s="17">
        <v>3.2867647157032699E-2</v>
      </c>
      <c r="I742" s="17">
        <v>0.97611999999999999</v>
      </c>
      <c r="J742" s="17">
        <v>124299.673558443</v>
      </c>
      <c r="K742" s="17">
        <v>123156.843202227</v>
      </c>
      <c r="L742" s="17">
        <v>113240.10692616799</v>
      </c>
      <c r="M742" s="17">
        <v>128728.24292876</v>
      </c>
      <c r="N742" s="17">
        <v>22375.627404586201</v>
      </c>
      <c r="O742" s="17">
        <v>55913.605848255997</v>
      </c>
      <c r="P742" s="17">
        <v>1142.8303562160099</v>
      </c>
      <c r="Q742" s="17">
        <v>1.0092794710103099</v>
      </c>
      <c r="R742" s="17">
        <v>4.0114396877853203E-3</v>
      </c>
      <c r="S742" s="17" t="s">
        <v>2172</v>
      </c>
      <c r="T742" s="17" t="s">
        <v>7126</v>
      </c>
      <c r="U742" s="17" t="s">
        <v>7127</v>
      </c>
      <c r="V742" s="17" t="s">
        <v>7128</v>
      </c>
      <c r="W742" s="17" t="s">
        <v>7135</v>
      </c>
      <c r="Z742" s="17" t="s">
        <v>7130</v>
      </c>
    </row>
    <row r="743" spans="1:26" x14ac:dyDescent="0.3">
      <c r="A743" s="17">
        <v>742</v>
      </c>
      <c r="B743" s="17">
        <v>385</v>
      </c>
      <c r="C743" s="17" t="s">
        <v>23921</v>
      </c>
      <c r="D743" s="17" t="s">
        <v>18185</v>
      </c>
      <c r="E743" s="17" t="s">
        <v>18185</v>
      </c>
      <c r="F743" s="17" t="s">
        <v>16844</v>
      </c>
      <c r="G743" s="17" t="b">
        <v>1</v>
      </c>
      <c r="H743" s="17">
        <v>-3.0504334139321899E-2</v>
      </c>
      <c r="I743" s="17">
        <v>0.97719</v>
      </c>
      <c r="J743" s="17">
        <v>64132.615855336902</v>
      </c>
      <c r="K743" s="17">
        <v>64526.178158679497</v>
      </c>
      <c r="L743" s="17">
        <v>66574.861154905098</v>
      </c>
      <c r="M743" s="17">
        <v>65221.917988978501</v>
      </c>
      <c r="N743" s="17">
        <v>14012.644531</v>
      </c>
      <c r="O743" s="17">
        <v>17407.437830487299</v>
      </c>
      <c r="P743" s="17">
        <v>-393.56230334261602</v>
      </c>
      <c r="Q743" s="17">
        <v>0.99390073432871295</v>
      </c>
      <c r="R743" s="17">
        <v>-2.6569885262677701E-3</v>
      </c>
      <c r="S743" s="17" t="s">
        <v>18307</v>
      </c>
      <c r="T743" s="17" t="s">
        <v>20258</v>
      </c>
      <c r="U743" s="17" t="s">
        <v>9149</v>
      </c>
      <c r="V743" s="17" t="s">
        <v>20259</v>
      </c>
      <c r="W743" s="17" t="s">
        <v>9156</v>
      </c>
    </row>
    <row r="744" spans="1:26" x14ac:dyDescent="0.3">
      <c r="A744" s="17">
        <v>743</v>
      </c>
      <c r="B744" s="17">
        <v>493</v>
      </c>
      <c r="C744" s="17" t="s">
        <v>23922</v>
      </c>
      <c r="D744" s="17" t="s">
        <v>18185</v>
      </c>
      <c r="E744" s="17" t="s">
        <v>18185</v>
      </c>
      <c r="F744" s="17" t="s">
        <v>16968</v>
      </c>
      <c r="G744" s="17" t="b">
        <v>1</v>
      </c>
      <c r="H744" s="17">
        <v>2.72965485476062E-2</v>
      </c>
      <c r="I744" s="17">
        <v>0.97970999999999997</v>
      </c>
      <c r="J744" s="17">
        <v>22740.8260507532</v>
      </c>
      <c r="K744" s="17">
        <v>22485.978483467301</v>
      </c>
      <c r="L744" s="17">
        <v>17288.102100776901</v>
      </c>
      <c r="M744" s="17">
        <v>20013.108379602902</v>
      </c>
      <c r="N744" s="17">
        <v>13427.6013582944</v>
      </c>
      <c r="O744" s="17">
        <v>9010.9130738588901</v>
      </c>
      <c r="P744" s="17">
        <v>254.84756728597901</v>
      </c>
      <c r="Q744" s="17">
        <v>1.0113336214153801</v>
      </c>
      <c r="R744" s="17">
        <v>4.89444544142337E-3</v>
      </c>
      <c r="S744" s="17" t="s">
        <v>18492</v>
      </c>
      <c r="T744" s="17" t="s">
        <v>22980</v>
      </c>
      <c r="U744" s="17" t="s">
        <v>22981</v>
      </c>
      <c r="V744" s="17" t="s">
        <v>22982</v>
      </c>
      <c r="W744" s="17" t="s">
        <v>22990</v>
      </c>
      <c r="Z744" s="17" t="s">
        <v>22984</v>
      </c>
    </row>
    <row r="745" spans="1:26" x14ac:dyDescent="0.3">
      <c r="A745" s="17">
        <v>744</v>
      </c>
      <c r="B745" s="17">
        <v>309</v>
      </c>
      <c r="C745" s="17" t="s">
        <v>23923</v>
      </c>
      <c r="D745" s="17" t="s">
        <v>18185</v>
      </c>
      <c r="E745" s="17" t="s">
        <v>18185</v>
      </c>
      <c r="F745" s="17" t="s">
        <v>16762</v>
      </c>
      <c r="G745" s="17" t="b">
        <v>1</v>
      </c>
      <c r="H745" s="17">
        <v>-2.54610425844728E-2</v>
      </c>
      <c r="I745" s="17">
        <v>0.98126000000000002</v>
      </c>
      <c r="J745" s="17">
        <v>82543.988978978494</v>
      </c>
      <c r="K745" s="17">
        <v>83010.723456342093</v>
      </c>
      <c r="L745" s="17">
        <v>89937.296719390899</v>
      </c>
      <c r="M745" s="17">
        <v>79036.632440818299</v>
      </c>
      <c r="N745" s="17">
        <v>28021.060441971</v>
      </c>
      <c r="O745" s="17">
        <v>14930.9031885278</v>
      </c>
      <c r="P745" s="17">
        <v>-466.73447736357002</v>
      </c>
      <c r="Q745" s="17">
        <v>0.99437741947148495</v>
      </c>
      <c r="R745" s="17">
        <v>-2.44874630353635E-3</v>
      </c>
      <c r="S745" s="17" t="s">
        <v>18326</v>
      </c>
      <c r="T745" s="17" t="s">
        <v>20528</v>
      </c>
      <c r="U745" s="17" t="s">
        <v>20529</v>
      </c>
      <c r="W745" s="17" t="s">
        <v>20535</v>
      </c>
      <c r="X745" s="17" t="s">
        <v>2922</v>
      </c>
    </row>
    <row r="746" spans="1:26" x14ac:dyDescent="0.3">
      <c r="A746" s="17">
        <v>745</v>
      </c>
      <c r="B746" s="17">
        <v>108</v>
      </c>
      <c r="C746" s="17" t="s">
        <v>23924</v>
      </c>
      <c r="D746" s="17" t="s">
        <v>18185</v>
      </c>
      <c r="E746" s="17" t="s">
        <v>18185</v>
      </c>
      <c r="F746" s="17" t="s">
        <v>488</v>
      </c>
      <c r="G746" s="17" t="b">
        <v>1</v>
      </c>
      <c r="H746" s="17">
        <v>2.4075595908726499E-2</v>
      </c>
      <c r="I746" s="17">
        <v>0.98197000000000001</v>
      </c>
      <c r="J746" s="17">
        <v>234371.78043358901</v>
      </c>
      <c r="K746" s="17">
        <v>233405.51648388701</v>
      </c>
      <c r="L746" s="17">
        <v>253344.43239673399</v>
      </c>
      <c r="M746" s="17">
        <v>215814.50594017099</v>
      </c>
      <c r="N746" s="17">
        <v>52770.069182212799</v>
      </c>
      <c r="O746" s="17">
        <v>45251.226838990697</v>
      </c>
      <c r="P746" s="17">
        <v>966.26394970226102</v>
      </c>
      <c r="Q746" s="17">
        <v>1.0041398505239201</v>
      </c>
      <c r="R746" s="17">
        <v>1.79420292965948E-3</v>
      </c>
      <c r="S746" s="17" t="s">
        <v>2126</v>
      </c>
      <c r="T746" s="17" t="s">
        <v>6413</v>
      </c>
      <c r="U746" s="17" t="s">
        <v>6414</v>
      </c>
      <c r="V746" s="17" t="s">
        <v>6415</v>
      </c>
      <c r="W746" s="17" t="s">
        <v>6423</v>
      </c>
      <c r="X746" s="17" t="s">
        <v>3115</v>
      </c>
    </row>
    <row r="747" spans="1:26" x14ac:dyDescent="0.3">
      <c r="A747" s="17">
        <v>746</v>
      </c>
      <c r="B747" s="17">
        <v>13</v>
      </c>
      <c r="C747" s="17" t="s">
        <v>23925</v>
      </c>
      <c r="D747" s="17" t="s">
        <v>18185</v>
      </c>
      <c r="E747" s="17" t="s">
        <v>18185</v>
      </c>
      <c r="F747" s="17" t="s">
        <v>66</v>
      </c>
      <c r="G747" s="17" t="b">
        <v>1</v>
      </c>
      <c r="H747" s="17">
        <v>1.6560784893985499E-2</v>
      </c>
      <c r="I747" s="17">
        <v>0.98770999999999998</v>
      </c>
      <c r="J747" s="17">
        <v>961882.21956978994</v>
      </c>
      <c r="K747" s="17">
        <v>951177.62549461494</v>
      </c>
      <c r="L747" s="17">
        <v>434689.83907280298</v>
      </c>
      <c r="M747" s="17">
        <v>797789.00217174296</v>
      </c>
      <c r="N747" s="17">
        <v>942434.91116624104</v>
      </c>
      <c r="O747" s="17">
        <v>604355.60605849104</v>
      </c>
      <c r="P747" s="17">
        <v>10704.5940751751</v>
      </c>
      <c r="Q747" s="17">
        <v>1.01125404318632</v>
      </c>
      <c r="R747" s="17">
        <v>4.8602710158754401E-3</v>
      </c>
      <c r="S747" s="17" t="s">
        <v>1915</v>
      </c>
      <c r="T747" s="17" t="s">
        <v>3049</v>
      </c>
      <c r="U747" s="17" t="s">
        <v>3050</v>
      </c>
      <c r="V747" s="17" t="s">
        <v>3051</v>
      </c>
      <c r="W747" s="17" t="s">
        <v>3060</v>
      </c>
      <c r="X747" s="17" t="s">
        <v>3061</v>
      </c>
      <c r="Y747" s="17" t="s">
        <v>3054</v>
      </c>
      <c r="Z747" s="17" t="s">
        <v>3053</v>
      </c>
    </row>
    <row r="748" spans="1:26" x14ac:dyDescent="0.3">
      <c r="A748" s="17">
        <v>747</v>
      </c>
      <c r="B748" s="17">
        <v>197</v>
      </c>
      <c r="C748" s="17" t="s">
        <v>23926</v>
      </c>
      <c r="D748" s="17" t="s">
        <v>18185</v>
      </c>
      <c r="E748" s="17" t="s">
        <v>18185</v>
      </c>
      <c r="F748" s="17" t="s">
        <v>16672</v>
      </c>
      <c r="G748" s="17" t="b">
        <v>1</v>
      </c>
      <c r="H748" s="17">
        <v>1.5660922606237599E-2</v>
      </c>
      <c r="I748" s="17">
        <v>0.98872000000000004</v>
      </c>
      <c r="J748" s="17">
        <v>81197.155080962606</v>
      </c>
      <c r="K748" s="17">
        <v>80548.067032819003</v>
      </c>
      <c r="L748" s="17">
        <v>70340.095884040202</v>
      </c>
      <c r="M748" s="17">
        <v>86000.186938309096</v>
      </c>
      <c r="N748" s="17">
        <v>21053.272467689701</v>
      </c>
      <c r="O748" s="17">
        <v>68630.598153507395</v>
      </c>
      <c r="P748" s="17">
        <v>649.08804814369103</v>
      </c>
      <c r="Q748" s="17">
        <v>1.0080583938517</v>
      </c>
      <c r="R748" s="17">
        <v>3.48569023752045E-3</v>
      </c>
      <c r="S748" s="17" t="s">
        <v>18497</v>
      </c>
      <c r="T748" s="17" t="s">
        <v>23045</v>
      </c>
      <c r="U748" s="17" t="s">
        <v>23046</v>
      </c>
      <c r="V748" s="17" t="s">
        <v>23047</v>
      </c>
      <c r="W748" s="17" t="s">
        <v>23053</v>
      </c>
    </row>
    <row r="749" spans="1:26" x14ac:dyDescent="0.3">
      <c r="A749" s="17">
        <v>748</v>
      </c>
      <c r="B749" s="17">
        <v>702</v>
      </c>
      <c r="C749" s="17" t="s">
        <v>23927</v>
      </c>
      <c r="D749" s="17" t="s">
        <v>18185</v>
      </c>
      <c r="E749" s="17" t="s">
        <v>18185</v>
      </c>
      <c r="F749" s="17" t="s">
        <v>17316</v>
      </c>
      <c r="G749" s="17" t="b">
        <v>1</v>
      </c>
      <c r="H749" s="17">
        <v>1.16868237304071E-2</v>
      </c>
      <c r="I749" s="17">
        <v>0.99170000000000003</v>
      </c>
      <c r="J749" s="17">
        <v>13481.759750498401</v>
      </c>
      <c r="K749" s="17">
        <v>13441.3706002777</v>
      </c>
      <c r="L749" s="17">
        <v>13172.853158768399</v>
      </c>
      <c r="M749" s="17">
        <v>16628.040597099</v>
      </c>
      <c r="N749" s="17">
        <v>827.05048070549196</v>
      </c>
      <c r="O749" s="17">
        <v>5928.4809195825001</v>
      </c>
      <c r="P749" s="17">
        <v>40.3891502206898</v>
      </c>
      <c r="Q749" s="17">
        <v>1.0030048386746999</v>
      </c>
      <c r="R749" s="17">
        <v>1.30302813971334E-3</v>
      </c>
      <c r="S749" s="17" t="s">
        <v>18509</v>
      </c>
      <c r="T749" s="17" t="s">
        <v>23220</v>
      </c>
      <c r="U749" s="17" t="s">
        <v>23221</v>
      </c>
      <c r="V749" s="17" t="s">
        <v>23222</v>
      </c>
      <c r="W749" s="17" t="s">
        <v>23228</v>
      </c>
    </row>
    <row r="750" spans="1:26" x14ac:dyDescent="0.3">
      <c r="A750" s="17">
        <v>749</v>
      </c>
      <c r="B750" s="17">
        <v>554</v>
      </c>
      <c r="C750" s="17" t="s">
        <v>23928</v>
      </c>
      <c r="D750" s="17" t="s">
        <v>18185</v>
      </c>
      <c r="E750" s="17" t="s">
        <v>18185</v>
      </c>
      <c r="F750" s="17" t="s">
        <v>782</v>
      </c>
      <c r="G750" s="17" t="b">
        <v>1</v>
      </c>
      <c r="H750" s="17">
        <v>1.14826214609406E-2</v>
      </c>
      <c r="I750" s="17">
        <v>0.99182000000000003</v>
      </c>
      <c r="J750" s="17">
        <v>46029.7390180238</v>
      </c>
      <c r="K750" s="17">
        <v>45592.236344033197</v>
      </c>
      <c r="L750" s="17">
        <v>49265.518757389698</v>
      </c>
      <c r="M750" s="17">
        <v>12110.333970993101</v>
      </c>
      <c r="N750" s="17">
        <v>11810.0783139461</v>
      </c>
      <c r="O750" s="17">
        <v>64928.0111017776</v>
      </c>
      <c r="P750" s="17">
        <v>437.50267399067502</v>
      </c>
      <c r="Q750" s="17">
        <v>1.00959599065704</v>
      </c>
      <c r="R750" s="17">
        <v>4.1476172180234996E-3</v>
      </c>
      <c r="S750" s="17" t="s">
        <v>2273</v>
      </c>
      <c r="T750" s="17" t="s">
        <v>8645</v>
      </c>
      <c r="U750" s="17" t="s">
        <v>8646</v>
      </c>
      <c r="V750" s="17" t="s">
        <v>8647</v>
      </c>
      <c r="W750" s="17" t="s">
        <v>8653</v>
      </c>
    </row>
    <row r="751" spans="1:26" x14ac:dyDescent="0.3">
      <c r="A751" s="17">
        <v>750</v>
      </c>
      <c r="B751" s="17">
        <v>338</v>
      </c>
      <c r="C751" s="17" t="s">
        <v>23929</v>
      </c>
      <c r="D751" s="17" t="s">
        <v>18185</v>
      </c>
      <c r="E751" s="17" t="s">
        <v>18185</v>
      </c>
      <c r="F751" s="17" t="s">
        <v>16790</v>
      </c>
      <c r="G751" s="17" t="b">
        <v>1</v>
      </c>
      <c r="H751" s="17">
        <v>-7.0589926088894701E-3</v>
      </c>
      <c r="I751" s="17">
        <v>0.99485999999999997</v>
      </c>
      <c r="J751" s="17">
        <v>42038.481676356001</v>
      </c>
      <c r="K751" s="17">
        <v>42140.995258050498</v>
      </c>
      <c r="L751" s="17">
        <v>30793.0138839998</v>
      </c>
      <c r="M751" s="17">
        <v>38988.103691357799</v>
      </c>
      <c r="N751" s="17">
        <v>23152.891708613301</v>
      </c>
      <c r="O751" s="17">
        <v>9830.8058246998498</v>
      </c>
      <c r="P751" s="17">
        <v>-102.513581694533</v>
      </c>
      <c r="Q751" s="17">
        <v>0.99756736685816805</v>
      </c>
      <c r="R751" s="17">
        <v>-1.0577662508762401E-3</v>
      </c>
      <c r="S751" s="17" t="s">
        <v>18328</v>
      </c>
      <c r="T751" s="17" t="s">
        <v>20557</v>
      </c>
      <c r="U751" s="17" t="s">
        <v>20558</v>
      </c>
      <c r="V751" s="17" t="s">
        <v>9332</v>
      </c>
      <c r="W751" s="17" t="s">
        <v>20565</v>
      </c>
      <c r="Z751" s="17" t="s">
        <v>8935</v>
      </c>
    </row>
    <row r="752" spans="1:26" x14ac:dyDescent="0.3">
      <c r="A752" s="17">
        <v>751</v>
      </c>
      <c r="B752" s="17">
        <v>308</v>
      </c>
      <c r="C752" s="17" t="s">
        <v>23930</v>
      </c>
      <c r="D752" s="17" t="s">
        <v>18185</v>
      </c>
      <c r="E752" s="17" t="s">
        <v>18185</v>
      </c>
      <c r="F752" s="17" t="s">
        <v>432</v>
      </c>
      <c r="G752" s="17" t="b">
        <v>1</v>
      </c>
      <c r="H752" s="17">
        <v>-4.3544928444606496E-3</v>
      </c>
      <c r="I752" s="17">
        <v>0.99680999999999997</v>
      </c>
      <c r="J752" s="17">
        <v>770519.24723424902</v>
      </c>
      <c r="K752" s="17">
        <v>770909.32060116995</v>
      </c>
      <c r="L752" s="17">
        <v>749512.081551429</v>
      </c>
      <c r="M752" s="17">
        <v>792661.62278712704</v>
      </c>
      <c r="N752" s="17">
        <v>138979.684115004</v>
      </c>
      <c r="O752" s="17">
        <v>68979.106555569306</v>
      </c>
      <c r="P752" s="17">
        <v>-390.07336692139501</v>
      </c>
      <c r="Q752" s="17">
        <v>0.99949400875498895</v>
      </c>
      <c r="R752" s="17">
        <v>-2.1980481994766501E-4</v>
      </c>
      <c r="S752" s="17" t="s">
        <v>2098</v>
      </c>
      <c r="T752" s="17" t="s">
        <v>5975</v>
      </c>
      <c r="U752" s="17" t="s">
        <v>5976</v>
      </c>
      <c r="V752" s="17" t="s">
        <v>3553</v>
      </c>
      <c r="W752" s="17" t="s">
        <v>3628</v>
      </c>
      <c r="X752" s="17" t="s">
        <v>2889</v>
      </c>
    </row>
  </sheetData>
  <autoFilter ref="A1:R752"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AC752"/>
  <sheetViews>
    <sheetView workbookViewId="0">
      <selection activeCell="T691" sqref="T691"/>
    </sheetView>
  </sheetViews>
  <sheetFormatPr defaultRowHeight="14.4" x14ac:dyDescent="0.3"/>
  <cols>
    <col min="3" max="3" width="28.44140625" customWidth="1"/>
    <col min="4" max="5" width="0" hidden="1" customWidth="1"/>
    <col min="6" max="6" width="44.88671875" customWidth="1"/>
    <col min="7" max="8" width="0" hidden="1" customWidth="1"/>
    <col min="10" max="16" width="0" hidden="1" customWidth="1"/>
    <col min="17" max="18" width="14.109375" customWidth="1"/>
  </cols>
  <sheetData>
    <row r="1" spans="1:29" x14ac:dyDescent="0.3">
      <c r="A1" t="s">
        <v>18168</v>
      </c>
      <c r="B1" t="s">
        <v>18169</v>
      </c>
      <c r="C1" t="s">
        <v>18170</v>
      </c>
      <c r="D1" t="s">
        <v>18171</v>
      </c>
      <c r="E1" t="s">
        <v>18172</v>
      </c>
      <c r="F1" t="s">
        <v>18152</v>
      </c>
      <c r="G1" t="s">
        <v>18173</v>
      </c>
      <c r="H1" t="s">
        <v>18174</v>
      </c>
      <c r="I1" t="s">
        <v>18175</v>
      </c>
      <c r="J1" t="s">
        <v>18176</v>
      </c>
      <c r="K1" t="s">
        <v>18177</v>
      </c>
      <c r="L1" t="s">
        <v>18178</v>
      </c>
      <c r="M1" t="s">
        <v>18179</v>
      </c>
      <c r="N1" t="s">
        <v>18180</v>
      </c>
      <c r="O1" t="s">
        <v>18181</v>
      </c>
      <c r="P1" t="s">
        <v>18182</v>
      </c>
      <c r="Q1" t="s">
        <v>18183</v>
      </c>
      <c r="R1" t="s">
        <v>23994</v>
      </c>
      <c r="S1" t="s">
        <v>18184</v>
      </c>
      <c r="T1" t="s">
        <v>23273</v>
      </c>
      <c r="U1" t="s">
        <v>2837</v>
      </c>
      <c r="V1" t="s">
        <v>2838</v>
      </c>
      <c r="W1" t="s">
        <v>2839</v>
      </c>
      <c r="X1" t="s">
        <v>2841</v>
      </c>
      <c r="Y1" t="s">
        <v>2849</v>
      </c>
      <c r="Z1" t="s">
        <v>2851</v>
      </c>
      <c r="AA1" t="s">
        <v>23931</v>
      </c>
      <c r="AB1" t="s">
        <v>2842</v>
      </c>
      <c r="AC1" t="s">
        <v>23932</v>
      </c>
    </row>
    <row r="2" spans="1:29" hidden="1" x14ac:dyDescent="0.3">
      <c r="A2">
        <v>751</v>
      </c>
      <c r="B2">
        <v>660</v>
      </c>
      <c r="C2" t="s">
        <v>17239</v>
      </c>
      <c r="D2" t="s">
        <v>18185</v>
      </c>
      <c r="E2" t="s">
        <v>18185</v>
      </c>
      <c r="F2" t="s">
        <v>17240</v>
      </c>
      <c r="G2" t="b">
        <v>1</v>
      </c>
      <c r="H2">
        <v>-2.8358576383743399E-4</v>
      </c>
      <c r="I2">
        <v>0.99978999999999996</v>
      </c>
      <c r="J2">
        <v>19155.848086525901</v>
      </c>
      <c r="K2">
        <v>19159.739338840202</v>
      </c>
      <c r="L2">
        <v>20550.9072870409</v>
      </c>
      <c r="M2">
        <v>22461.366864182601</v>
      </c>
      <c r="N2">
        <v>17492.427193947598</v>
      </c>
      <c r="O2">
        <v>16089.2032537756</v>
      </c>
      <c r="P2">
        <v>-3.8912523143008002</v>
      </c>
      <c r="Q2">
        <v>0.99979690473625504</v>
      </c>
      <c r="S2" s="7">
        <v>-8.8212110379130005E-5</v>
      </c>
      <c r="T2" t="s">
        <v>18246</v>
      </c>
      <c r="U2" t="s">
        <v>19362</v>
      </c>
      <c r="V2" t="s">
        <v>19363</v>
      </c>
      <c r="W2" t="s">
        <v>19364</v>
      </c>
      <c r="X2" t="s">
        <v>19366</v>
      </c>
      <c r="Y2" t="s">
        <v>2939</v>
      </c>
      <c r="Z2" t="s">
        <v>19371</v>
      </c>
    </row>
    <row r="3" spans="1:29" hidden="1" x14ac:dyDescent="0.3">
      <c r="A3">
        <v>750</v>
      </c>
      <c r="B3">
        <v>455</v>
      </c>
      <c r="C3" t="s">
        <v>16913</v>
      </c>
      <c r="D3" t="s">
        <v>18185</v>
      </c>
      <c r="E3" t="s">
        <v>18185</v>
      </c>
      <c r="F3" t="s">
        <v>16914</v>
      </c>
      <c r="G3" t="b">
        <v>1</v>
      </c>
      <c r="H3">
        <v>1.73789936107149E-3</v>
      </c>
      <c r="I3">
        <v>0.99870000000000003</v>
      </c>
      <c r="J3">
        <v>34722.591314010999</v>
      </c>
      <c r="K3">
        <v>34663.4571881515</v>
      </c>
      <c r="L3">
        <v>14959.3097858821</v>
      </c>
      <c r="M3">
        <v>13354.2770170613</v>
      </c>
      <c r="N3">
        <v>38282.2154806853</v>
      </c>
      <c r="O3">
        <v>44808.710700613403</v>
      </c>
      <c r="P3">
        <v>59.134125859498504</v>
      </c>
      <c r="Q3">
        <v>1.0017059500308501</v>
      </c>
      <c r="S3">
        <v>7.4025344648080303E-4</v>
      </c>
      <c r="T3" t="s">
        <v>18362</v>
      </c>
      <c r="U3" t="s">
        <v>21051</v>
      </c>
      <c r="V3" t="s">
        <v>21052</v>
      </c>
      <c r="W3" t="s">
        <v>21053</v>
      </c>
      <c r="X3" t="s">
        <v>21055</v>
      </c>
      <c r="Y3" t="s">
        <v>21059</v>
      </c>
    </row>
    <row r="4" spans="1:29" hidden="1" x14ac:dyDescent="0.3">
      <c r="A4">
        <v>749</v>
      </c>
      <c r="B4">
        <v>637</v>
      </c>
      <c r="C4" t="s">
        <v>1553</v>
      </c>
      <c r="D4" t="s">
        <v>18185</v>
      </c>
      <c r="E4" t="s">
        <v>18185</v>
      </c>
      <c r="F4" t="s">
        <v>1554</v>
      </c>
      <c r="G4" t="b">
        <v>1</v>
      </c>
      <c r="H4">
        <v>8.7109738091177107E-3</v>
      </c>
      <c r="I4">
        <v>0.99356</v>
      </c>
      <c r="J4">
        <v>74880.233201669806</v>
      </c>
      <c r="K4">
        <v>74628.270813155701</v>
      </c>
      <c r="L4">
        <v>64535.030224504699</v>
      </c>
      <c r="M4">
        <v>94817.481395146606</v>
      </c>
      <c r="N4">
        <v>25542.059757899398</v>
      </c>
      <c r="O4">
        <v>43098.952129267098</v>
      </c>
      <c r="P4">
        <v>251.962388514032</v>
      </c>
      <c r="Q4">
        <v>1.0033762324353599</v>
      </c>
      <c r="S4">
        <v>1.4638094240183501E-3</v>
      </c>
      <c r="T4" t="s">
        <v>2659</v>
      </c>
      <c r="U4" t="s">
        <v>14165</v>
      </c>
      <c r="V4" t="s">
        <v>14166</v>
      </c>
      <c r="W4" t="s">
        <v>14167</v>
      </c>
      <c r="X4" t="s">
        <v>14169</v>
      </c>
      <c r="Y4" t="s">
        <v>2939</v>
      </c>
      <c r="Z4" t="s">
        <v>14175</v>
      </c>
    </row>
    <row r="5" spans="1:29" hidden="1" x14ac:dyDescent="0.3">
      <c r="A5">
        <v>748</v>
      </c>
      <c r="B5">
        <v>287</v>
      </c>
      <c r="C5" t="s">
        <v>511</v>
      </c>
      <c r="D5" t="s">
        <v>18185</v>
      </c>
      <c r="E5" t="s">
        <v>18185</v>
      </c>
      <c r="F5" t="s">
        <v>512</v>
      </c>
      <c r="G5" t="b">
        <v>1</v>
      </c>
      <c r="H5">
        <v>1.1262321242606E-2</v>
      </c>
      <c r="I5">
        <v>0.99175999999999997</v>
      </c>
      <c r="J5">
        <v>108151.052651523</v>
      </c>
      <c r="K5">
        <v>107895.24797348</v>
      </c>
      <c r="L5">
        <v>121110.654726714</v>
      </c>
      <c r="M5">
        <v>111468.375545445</v>
      </c>
      <c r="N5">
        <v>35614.857492264302</v>
      </c>
      <c r="O5">
        <v>16711.262664329199</v>
      </c>
      <c r="P5">
        <v>255.804678043292</v>
      </c>
      <c r="Q5">
        <v>1.0023708613942499</v>
      </c>
      <c r="S5">
        <v>1.02843336556224E-3</v>
      </c>
      <c r="T5" t="s">
        <v>2138</v>
      </c>
      <c r="U5" t="s">
        <v>6592</v>
      </c>
      <c r="V5" t="s">
        <v>6593</v>
      </c>
      <c r="W5" t="s">
        <v>6594</v>
      </c>
      <c r="X5" t="s">
        <v>6596</v>
      </c>
      <c r="Y5" t="s">
        <v>3462</v>
      </c>
      <c r="Z5" t="s">
        <v>6600</v>
      </c>
    </row>
    <row r="6" spans="1:29" hidden="1" x14ac:dyDescent="0.3">
      <c r="A6">
        <v>747</v>
      </c>
      <c r="B6">
        <v>571</v>
      </c>
      <c r="C6" t="s">
        <v>17093</v>
      </c>
      <c r="D6" t="s">
        <v>18185</v>
      </c>
      <c r="E6" t="s">
        <v>18185</v>
      </c>
      <c r="F6" t="s">
        <v>17094</v>
      </c>
      <c r="G6" t="b">
        <v>1</v>
      </c>
      <c r="H6">
        <v>-1.6379769772019999E-2</v>
      </c>
      <c r="I6">
        <v>0.98772000000000004</v>
      </c>
      <c r="J6">
        <v>19224.574305382899</v>
      </c>
      <c r="K6">
        <v>19570.237499882802</v>
      </c>
      <c r="L6">
        <v>4135.9392943427101</v>
      </c>
      <c r="M6">
        <v>6934.7031826003204</v>
      </c>
      <c r="N6">
        <v>26289.1692384243</v>
      </c>
      <c r="O6">
        <v>25394.811781013999</v>
      </c>
      <c r="P6">
        <v>-345.66319449993199</v>
      </c>
      <c r="Q6">
        <v>0.98233730201271197</v>
      </c>
      <c r="S6">
        <v>-7.7393643002705102E-3</v>
      </c>
      <c r="T6" t="s">
        <v>18482</v>
      </c>
      <c r="U6" t="s">
        <v>22828</v>
      </c>
      <c r="V6" t="s">
        <v>22829</v>
      </c>
      <c r="W6" t="s">
        <v>22830</v>
      </c>
      <c r="X6" t="s">
        <v>22832</v>
      </c>
      <c r="Y6" t="s">
        <v>22837</v>
      </c>
    </row>
    <row r="7" spans="1:29" hidden="1" x14ac:dyDescent="0.3">
      <c r="A7">
        <v>746</v>
      </c>
      <c r="B7">
        <v>521</v>
      </c>
      <c r="C7" t="s">
        <v>717</v>
      </c>
      <c r="D7" t="s">
        <v>18185</v>
      </c>
      <c r="E7" t="s">
        <v>18185</v>
      </c>
      <c r="F7" t="s">
        <v>718</v>
      </c>
      <c r="G7" t="b">
        <v>1</v>
      </c>
      <c r="H7">
        <v>2.0634959431310801E-2</v>
      </c>
      <c r="I7">
        <v>0.98536000000000001</v>
      </c>
      <c r="J7">
        <v>47234.022420029702</v>
      </c>
      <c r="K7">
        <v>47117.796871615799</v>
      </c>
      <c r="L7">
        <v>42950.502648470901</v>
      </c>
      <c r="M7">
        <v>46777.478336965498</v>
      </c>
      <c r="N7">
        <v>9675.34979920349</v>
      </c>
      <c r="O7">
        <v>1249.54615545509</v>
      </c>
      <c r="P7">
        <v>116.22554841393099</v>
      </c>
      <c r="Q7">
        <v>1.0024667016739099</v>
      </c>
      <c r="S7">
        <v>1.06995583640671E-3</v>
      </c>
      <c r="T7" t="s">
        <v>2241</v>
      </c>
      <c r="U7" t="s">
        <v>8180</v>
      </c>
      <c r="V7" t="s">
        <v>8181</v>
      </c>
      <c r="W7" t="s">
        <v>8182</v>
      </c>
      <c r="Y7" t="s">
        <v>8188</v>
      </c>
    </row>
    <row r="8" spans="1:29" hidden="1" x14ac:dyDescent="0.3">
      <c r="A8">
        <v>745</v>
      </c>
      <c r="B8">
        <v>109</v>
      </c>
      <c r="C8" t="s">
        <v>259</v>
      </c>
      <c r="D8" t="s">
        <v>18185</v>
      </c>
      <c r="E8" t="s">
        <v>18185</v>
      </c>
      <c r="F8" t="s">
        <v>260</v>
      </c>
      <c r="G8" t="b">
        <v>1</v>
      </c>
      <c r="H8">
        <v>2.84017894746183E-2</v>
      </c>
      <c r="I8">
        <v>0.97899000000000003</v>
      </c>
      <c r="J8">
        <v>216946.90671644101</v>
      </c>
      <c r="K8">
        <v>216293.50309902799</v>
      </c>
      <c r="L8">
        <v>218743.16084769199</v>
      </c>
      <c r="M8">
        <v>206330.229352814</v>
      </c>
      <c r="N8">
        <v>34252.334058334003</v>
      </c>
      <c r="O8">
        <v>20360.9203093014</v>
      </c>
      <c r="P8">
        <v>653.40361741336505</v>
      </c>
      <c r="Q8">
        <v>1.0030209119000399</v>
      </c>
      <c r="S8">
        <v>1.3099876845448001E-3</v>
      </c>
      <c r="T8" t="s">
        <v>2012</v>
      </c>
      <c r="U8" t="s">
        <v>4630</v>
      </c>
      <c r="V8" t="s">
        <v>4631</v>
      </c>
      <c r="W8" t="s">
        <v>4632</v>
      </c>
      <c r="X8" t="s">
        <v>4601</v>
      </c>
    </row>
    <row r="9" spans="1:29" hidden="1" x14ac:dyDescent="0.3">
      <c r="A9">
        <v>744</v>
      </c>
      <c r="B9">
        <v>670</v>
      </c>
      <c r="C9" t="s">
        <v>701</v>
      </c>
      <c r="D9" t="s">
        <v>18185</v>
      </c>
      <c r="E9" t="s">
        <v>18185</v>
      </c>
      <c r="F9" t="s">
        <v>702</v>
      </c>
      <c r="G9" t="b">
        <v>1</v>
      </c>
      <c r="H9">
        <v>-2.8905135470071199E-2</v>
      </c>
      <c r="I9">
        <v>0.97843999999999998</v>
      </c>
      <c r="J9">
        <v>33757.036138916999</v>
      </c>
      <c r="K9">
        <v>34061.487745852603</v>
      </c>
      <c r="L9">
        <v>38266.371341739097</v>
      </c>
      <c r="M9">
        <v>29946.044088936898</v>
      </c>
      <c r="N9">
        <v>14656.670135345699</v>
      </c>
      <c r="O9">
        <v>10862.815698582999</v>
      </c>
      <c r="P9">
        <v>-304.45160693557398</v>
      </c>
      <c r="Q9">
        <v>0.99106170554829498</v>
      </c>
      <c r="S9">
        <v>-3.8993046016582802E-3</v>
      </c>
      <c r="T9" t="s">
        <v>2233</v>
      </c>
      <c r="U9" t="s">
        <v>8056</v>
      </c>
      <c r="V9" t="s">
        <v>8057</v>
      </c>
      <c r="W9" t="s">
        <v>8058</v>
      </c>
      <c r="X9" t="s">
        <v>8060</v>
      </c>
      <c r="Y9" t="s">
        <v>8065</v>
      </c>
    </row>
    <row r="10" spans="1:29" hidden="1" x14ac:dyDescent="0.3">
      <c r="A10">
        <v>743</v>
      </c>
      <c r="B10">
        <v>22</v>
      </c>
      <c r="C10" t="s">
        <v>125</v>
      </c>
      <c r="D10" t="s">
        <v>18185</v>
      </c>
      <c r="E10" t="s">
        <v>18185</v>
      </c>
      <c r="F10" t="s">
        <v>126</v>
      </c>
      <c r="G10" t="b">
        <v>1</v>
      </c>
      <c r="H10">
        <v>3.00055239206529E-2</v>
      </c>
      <c r="I10">
        <v>0.97760000000000002</v>
      </c>
      <c r="J10">
        <v>227845.99087605599</v>
      </c>
      <c r="K10">
        <v>224118.07950684699</v>
      </c>
      <c r="L10">
        <v>323862.477540188</v>
      </c>
      <c r="M10">
        <v>276869.33077831398</v>
      </c>
      <c r="N10">
        <v>171854.75348934601</v>
      </c>
      <c r="O10">
        <v>129511.77364014499</v>
      </c>
      <c r="P10">
        <v>3727.9113692087099</v>
      </c>
      <c r="Q10">
        <v>1.0166336931737601</v>
      </c>
      <c r="S10">
        <v>7.1644989501584398E-3</v>
      </c>
      <c r="T10" t="s">
        <v>1945</v>
      </c>
      <c r="U10" t="s">
        <v>3551</v>
      </c>
      <c r="V10" t="s">
        <v>3552</v>
      </c>
      <c r="W10" t="s">
        <v>3553</v>
      </c>
      <c r="X10" t="s">
        <v>3555</v>
      </c>
      <c r="Y10" t="s">
        <v>2888</v>
      </c>
      <c r="Z10" t="s">
        <v>3559</v>
      </c>
    </row>
    <row r="11" spans="1:29" hidden="1" x14ac:dyDescent="0.3">
      <c r="A11">
        <v>742</v>
      </c>
      <c r="B11">
        <v>550</v>
      </c>
      <c r="C11" t="s">
        <v>603</v>
      </c>
      <c r="D11" t="s">
        <v>18185</v>
      </c>
      <c r="E11" t="s">
        <v>18185</v>
      </c>
      <c r="F11" t="s">
        <v>604</v>
      </c>
      <c r="G11" t="b">
        <v>1</v>
      </c>
      <c r="H11">
        <v>-3.1306747922653803E-2</v>
      </c>
      <c r="I11">
        <v>0.97697000000000001</v>
      </c>
      <c r="J11">
        <v>115612.806914756</v>
      </c>
      <c r="K11">
        <v>116355.209124528</v>
      </c>
      <c r="L11">
        <v>98416.100866676803</v>
      </c>
      <c r="M11">
        <v>120354.30843262401</v>
      </c>
      <c r="N11">
        <v>36297.806931284402</v>
      </c>
      <c r="O11">
        <v>19222.468195267698</v>
      </c>
      <c r="P11">
        <v>-742.40220977265597</v>
      </c>
      <c r="Q11">
        <v>0.99361951892520695</v>
      </c>
      <c r="S11">
        <v>-2.7798856877772099E-3</v>
      </c>
      <c r="T11" t="s">
        <v>2184</v>
      </c>
      <c r="U11" t="s">
        <v>7307</v>
      </c>
      <c r="V11" t="s">
        <v>7308</v>
      </c>
      <c r="X11" t="s">
        <v>7310</v>
      </c>
      <c r="Y11" t="s">
        <v>7316</v>
      </c>
    </row>
    <row r="12" spans="1:29" hidden="1" x14ac:dyDescent="0.3">
      <c r="A12">
        <v>741</v>
      </c>
      <c r="B12">
        <v>225</v>
      </c>
      <c r="C12" t="s">
        <v>345</v>
      </c>
      <c r="D12" t="s">
        <v>18185</v>
      </c>
      <c r="E12" t="s">
        <v>18185</v>
      </c>
      <c r="F12" t="s">
        <v>346</v>
      </c>
      <c r="G12" t="b">
        <v>1</v>
      </c>
      <c r="H12">
        <v>-3.4383156761784502E-2</v>
      </c>
      <c r="I12">
        <v>0.97441999999999995</v>
      </c>
      <c r="J12">
        <v>3397665.2008917802</v>
      </c>
      <c r="K12">
        <v>3416458.6354320701</v>
      </c>
      <c r="L12">
        <v>3407944.0454956102</v>
      </c>
      <c r="M12">
        <v>3130101.6052812799</v>
      </c>
      <c r="N12">
        <v>534315.63126899197</v>
      </c>
      <c r="O12">
        <v>781526.34861764603</v>
      </c>
      <c r="P12">
        <v>-18793.434540288101</v>
      </c>
      <c r="Q12">
        <v>0.99449914764212799</v>
      </c>
      <c r="S12">
        <v>-2.39558476124392E-3</v>
      </c>
      <c r="T12" t="s">
        <v>2055</v>
      </c>
      <c r="U12" t="s">
        <v>5302</v>
      </c>
      <c r="V12" t="s">
        <v>5303</v>
      </c>
      <c r="W12" t="s">
        <v>5304</v>
      </c>
      <c r="X12" t="s">
        <v>5306</v>
      </c>
      <c r="Y12" t="s">
        <v>2939</v>
      </c>
      <c r="Z12" t="s">
        <v>5311</v>
      </c>
    </row>
    <row r="13" spans="1:29" hidden="1" x14ac:dyDescent="0.3">
      <c r="A13">
        <v>740</v>
      </c>
      <c r="B13">
        <v>110</v>
      </c>
      <c r="C13" t="s">
        <v>165</v>
      </c>
      <c r="D13" t="s">
        <v>18185</v>
      </c>
      <c r="E13" t="s">
        <v>18185</v>
      </c>
      <c r="F13" t="s">
        <v>166</v>
      </c>
      <c r="G13" t="b">
        <v>1</v>
      </c>
      <c r="H13">
        <v>3.5526974437916498E-2</v>
      </c>
      <c r="I13">
        <v>0.97343000000000002</v>
      </c>
      <c r="J13">
        <v>453658.34537103202</v>
      </c>
      <c r="K13">
        <v>451680.20429614501</v>
      </c>
      <c r="L13">
        <v>483668.260959526</v>
      </c>
      <c r="M13">
        <v>443681.72523597098</v>
      </c>
      <c r="N13">
        <v>60840.250249424498</v>
      </c>
      <c r="O13">
        <v>74828.089949232599</v>
      </c>
      <c r="P13">
        <v>1978.1410748870701</v>
      </c>
      <c r="Q13">
        <v>1.0043795168707199</v>
      </c>
      <c r="S13">
        <v>1.8978472102150301E-3</v>
      </c>
      <c r="T13" t="s">
        <v>1965</v>
      </c>
      <c r="U13" t="s">
        <v>3876</v>
      </c>
      <c r="V13" t="s">
        <v>3877</v>
      </c>
      <c r="W13" t="s">
        <v>3878</v>
      </c>
      <c r="Y13" t="s">
        <v>2939</v>
      </c>
      <c r="Z13" t="s">
        <v>3883</v>
      </c>
    </row>
    <row r="14" spans="1:29" hidden="1" x14ac:dyDescent="0.3">
      <c r="A14">
        <v>739</v>
      </c>
      <c r="B14">
        <v>104</v>
      </c>
      <c r="C14" t="s">
        <v>277</v>
      </c>
      <c r="D14" t="s">
        <v>18185</v>
      </c>
      <c r="E14" t="s">
        <v>18185</v>
      </c>
      <c r="F14" t="s">
        <v>278</v>
      </c>
      <c r="G14" t="b">
        <v>1</v>
      </c>
      <c r="H14">
        <v>-3.7767268071529102E-2</v>
      </c>
      <c r="I14">
        <v>0.97267999999999999</v>
      </c>
      <c r="J14">
        <v>435618.72883065499</v>
      </c>
      <c r="K14">
        <v>438877.61125894397</v>
      </c>
      <c r="L14">
        <v>440160.82095667301</v>
      </c>
      <c r="M14">
        <v>415007.50032268499</v>
      </c>
      <c r="N14">
        <v>140714.85648405401</v>
      </c>
      <c r="O14">
        <v>50363.336478598503</v>
      </c>
      <c r="P14">
        <v>-3258.8824282891601</v>
      </c>
      <c r="Q14">
        <v>0.99257450746019904</v>
      </c>
      <c r="S14">
        <v>-3.2368830894684798E-3</v>
      </c>
      <c r="T14" t="s">
        <v>2021</v>
      </c>
      <c r="U14" t="s">
        <v>4763</v>
      </c>
      <c r="V14" t="s">
        <v>4764</v>
      </c>
      <c r="W14" t="s">
        <v>4765</v>
      </c>
      <c r="Y14" t="s">
        <v>4772</v>
      </c>
      <c r="AA14" t="s">
        <v>23961</v>
      </c>
    </row>
    <row r="15" spans="1:29" hidden="1" x14ac:dyDescent="0.3">
      <c r="A15">
        <v>738</v>
      </c>
      <c r="B15">
        <v>145</v>
      </c>
      <c r="C15" t="s">
        <v>265</v>
      </c>
      <c r="D15" t="s">
        <v>18185</v>
      </c>
      <c r="E15" t="s">
        <v>18185</v>
      </c>
      <c r="F15" t="s">
        <v>266</v>
      </c>
      <c r="G15" t="b">
        <v>1</v>
      </c>
      <c r="H15">
        <v>3.9936090890986597E-2</v>
      </c>
      <c r="I15">
        <v>0.97065000000000001</v>
      </c>
      <c r="J15">
        <v>189642.61776786199</v>
      </c>
      <c r="K15">
        <v>186439.18133732601</v>
      </c>
      <c r="L15">
        <v>155662.988068829</v>
      </c>
      <c r="M15">
        <v>253206.89170569999</v>
      </c>
      <c r="N15">
        <v>64085.202251132003</v>
      </c>
      <c r="O15">
        <v>123271.969302661</v>
      </c>
      <c r="P15">
        <v>3203.43643053604</v>
      </c>
      <c r="Q15">
        <v>1.0171822060553899</v>
      </c>
      <c r="S15">
        <v>7.3987542960936197E-3</v>
      </c>
      <c r="T15" t="s">
        <v>2015</v>
      </c>
      <c r="U15" t="s">
        <v>3845</v>
      </c>
      <c r="V15" t="s">
        <v>4674</v>
      </c>
      <c r="X15" t="s">
        <v>4676</v>
      </c>
      <c r="Y15" t="s">
        <v>4680</v>
      </c>
      <c r="Z15" t="s">
        <v>2889</v>
      </c>
    </row>
    <row r="16" spans="1:29" hidden="1" x14ac:dyDescent="0.3">
      <c r="A16">
        <v>737</v>
      </c>
      <c r="B16">
        <v>118</v>
      </c>
      <c r="C16" t="s">
        <v>483</v>
      </c>
      <c r="D16" t="s">
        <v>18185</v>
      </c>
      <c r="E16" t="s">
        <v>18185</v>
      </c>
      <c r="F16" t="s">
        <v>484</v>
      </c>
      <c r="G16" t="b">
        <v>1</v>
      </c>
      <c r="H16">
        <v>-3.9710217834905102E-2</v>
      </c>
      <c r="I16">
        <v>0.97033000000000003</v>
      </c>
      <c r="J16">
        <v>149006.56133382101</v>
      </c>
      <c r="K16">
        <v>151044.13961834001</v>
      </c>
      <c r="L16">
        <v>188005.305949806</v>
      </c>
      <c r="M16">
        <v>167026.718981224</v>
      </c>
      <c r="N16">
        <v>70029.107105279603</v>
      </c>
      <c r="O16">
        <v>54721.448216609198</v>
      </c>
      <c r="P16">
        <v>-2037.57828451879</v>
      </c>
      <c r="Q16">
        <v>0.986510047396295</v>
      </c>
      <c r="S16">
        <v>-5.8984871917721901E-3</v>
      </c>
      <c r="T16" t="s">
        <v>2124</v>
      </c>
      <c r="U16" t="s">
        <v>6381</v>
      </c>
      <c r="V16" t="s">
        <v>6382</v>
      </c>
      <c r="W16" t="s">
        <v>6383</v>
      </c>
      <c r="X16" t="s">
        <v>6385</v>
      </c>
      <c r="Y16" t="s">
        <v>6391</v>
      </c>
    </row>
    <row r="17" spans="1:26" hidden="1" x14ac:dyDescent="0.3">
      <c r="A17">
        <v>736</v>
      </c>
      <c r="B17">
        <v>738</v>
      </c>
      <c r="C17" t="s">
        <v>839</v>
      </c>
      <c r="D17" t="s">
        <v>18185</v>
      </c>
      <c r="E17" t="s">
        <v>18185</v>
      </c>
      <c r="F17" t="s">
        <v>840</v>
      </c>
      <c r="G17" t="b">
        <v>1</v>
      </c>
      <c r="H17">
        <v>-4.2678585030810803E-2</v>
      </c>
      <c r="I17">
        <v>0.96801999999999999</v>
      </c>
      <c r="J17">
        <v>338023.902153573</v>
      </c>
      <c r="K17">
        <v>338619.20651094703</v>
      </c>
      <c r="L17">
        <v>334296.264727854</v>
      </c>
      <c r="M17">
        <v>337596.834074435</v>
      </c>
      <c r="N17">
        <v>16230.9433719685</v>
      </c>
      <c r="O17">
        <v>17895.322842106802</v>
      </c>
      <c r="P17">
        <v>-595.30435737385403</v>
      </c>
      <c r="Q17">
        <v>0.99824196517525499</v>
      </c>
      <c r="S17">
        <v>-7.6417674503805098E-4</v>
      </c>
      <c r="T17" t="s">
        <v>2302</v>
      </c>
      <c r="U17" t="s">
        <v>9078</v>
      </c>
      <c r="V17" t="s">
        <v>7529</v>
      </c>
      <c r="W17" t="s">
        <v>9079</v>
      </c>
      <c r="Y17" t="s">
        <v>9082</v>
      </c>
    </row>
    <row r="18" spans="1:26" hidden="1" x14ac:dyDescent="0.3">
      <c r="A18">
        <v>735</v>
      </c>
      <c r="B18">
        <v>144</v>
      </c>
      <c r="C18" t="s">
        <v>297</v>
      </c>
      <c r="D18" t="s">
        <v>18185</v>
      </c>
      <c r="E18" t="s">
        <v>18185</v>
      </c>
      <c r="F18" t="s">
        <v>298</v>
      </c>
      <c r="G18" t="b">
        <v>1</v>
      </c>
      <c r="H18">
        <v>4.6975463005288098E-2</v>
      </c>
      <c r="I18">
        <v>0.96641999999999995</v>
      </c>
      <c r="J18">
        <v>245556.37525423401</v>
      </c>
      <c r="K18">
        <v>240455.67526501199</v>
      </c>
      <c r="L18">
        <v>163619.569978674</v>
      </c>
      <c r="M18">
        <v>236712.847728389</v>
      </c>
      <c r="N18">
        <v>183027.02213258299</v>
      </c>
      <c r="O18">
        <v>43259.723842024803</v>
      </c>
      <c r="P18">
        <v>5100.69998922179</v>
      </c>
      <c r="Q18">
        <v>1.02121264130531</v>
      </c>
      <c r="S18">
        <v>9.1161821752584506E-3</v>
      </c>
      <c r="T18" t="s">
        <v>2031</v>
      </c>
      <c r="U18" t="s">
        <v>4926</v>
      </c>
      <c r="V18" t="s">
        <v>4927</v>
      </c>
      <c r="W18" t="s">
        <v>4424</v>
      </c>
      <c r="X18" t="s">
        <v>4929</v>
      </c>
      <c r="Y18" t="s">
        <v>4934</v>
      </c>
    </row>
    <row r="19" spans="1:26" hidden="1" x14ac:dyDescent="0.3">
      <c r="A19">
        <v>734</v>
      </c>
      <c r="B19">
        <v>61</v>
      </c>
      <c r="C19" t="s">
        <v>657</v>
      </c>
      <c r="D19" t="s">
        <v>18185</v>
      </c>
      <c r="E19" t="s">
        <v>18185</v>
      </c>
      <c r="F19" t="s">
        <v>658</v>
      </c>
      <c r="G19" t="b">
        <v>1</v>
      </c>
      <c r="H19">
        <v>4.5606386134408899E-2</v>
      </c>
      <c r="I19">
        <v>0.96592</v>
      </c>
      <c r="J19">
        <v>136405.78554178699</v>
      </c>
      <c r="K19">
        <v>135359.15196332001</v>
      </c>
      <c r="L19">
        <v>129548.773871205</v>
      </c>
      <c r="M19">
        <v>139421.726361471</v>
      </c>
      <c r="N19">
        <v>24665.091490444102</v>
      </c>
      <c r="O19">
        <v>31171.159367975401</v>
      </c>
      <c r="P19">
        <v>1046.6335784667799</v>
      </c>
      <c r="Q19">
        <v>1.00773227050617</v>
      </c>
      <c r="S19">
        <v>3.3451661512428599E-3</v>
      </c>
      <c r="T19" t="s">
        <v>2211</v>
      </c>
      <c r="U19" t="s">
        <v>7726</v>
      </c>
      <c r="V19" t="s">
        <v>7727</v>
      </c>
      <c r="W19" t="s">
        <v>7728</v>
      </c>
    </row>
    <row r="20" spans="1:26" hidden="1" x14ac:dyDescent="0.3">
      <c r="A20">
        <v>733</v>
      </c>
      <c r="B20">
        <v>697</v>
      </c>
      <c r="C20" t="s">
        <v>769</v>
      </c>
      <c r="D20" t="s">
        <v>18185</v>
      </c>
      <c r="E20" t="s">
        <v>18185</v>
      </c>
      <c r="F20" t="s">
        <v>770</v>
      </c>
      <c r="G20" t="b">
        <v>1</v>
      </c>
      <c r="H20">
        <v>-4.5666881468347797E-2</v>
      </c>
      <c r="I20">
        <v>0.96589000000000003</v>
      </c>
      <c r="J20">
        <v>14064.9990775434</v>
      </c>
      <c r="K20">
        <v>14345.876875612101</v>
      </c>
      <c r="L20">
        <v>17504.5822967077</v>
      </c>
      <c r="M20">
        <v>18611.476997219401</v>
      </c>
      <c r="N20">
        <v>6537.5280970045796</v>
      </c>
      <c r="O20">
        <v>8411.2794216309994</v>
      </c>
      <c r="P20">
        <v>-280.87779806870498</v>
      </c>
      <c r="Q20">
        <v>0.98042100873274596</v>
      </c>
      <c r="S20">
        <v>-8.5873911378837008E-3</v>
      </c>
      <c r="T20" t="s">
        <v>2267</v>
      </c>
      <c r="U20" t="s">
        <v>8566</v>
      </c>
      <c r="V20" t="s">
        <v>8567</v>
      </c>
      <c r="W20" t="s">
        <v>8568</v>
      </c>
      <c r="Y20" t="s">
        <v>3494</v>
      </c>
      <c r="Z20" t="s">
        <v>2922</v>
      </c>
    </row>
    <row r="21" spans="1:26" hidden="1" x14ac:dyDescent="0.3">
      <c r="A21">
        <v>732</v>
      </c>
      <c r="B21">
        <v>52</v>
      </c>
      <c r="C21" t="s">
        <v>237</v>
      </c>
      <c r="D21" t="s">
        <v>18185</v>
      </c>
      <c r="E21" t="s">
        <v>18185</v>
      </c>
      <c r="F21" t="s">
        <v>238</v>
      </c>
      <c r="G21" t="b">
        <v>1</v>
      </c>
      <c r="H21">
        <v>5.1371455475435701E-2</v>
      </c>
      <c r="I21">
        <v>0.96160000000000001</v>
      </c>
      <c r="J21">
        <v>190464.47938629601</v>
      </c>
      <c r="K21">
        <v>188381.123907778</v>
      </c>
      <c r="L21">
        <v>200187.720283409</v>
      </c>
      <c r="M21">
        <v>161057.49865324001</v>
      </c>
      <c r="N21">
        <v>43918.160581543401</v>
      </c>
      <c r="O21">
        <v>54820.1916692093</v>
      </c>
      <c r="P21">
        <v>2083.35547851806</v>
      </c>
      <c r="Q21">
        <v>1.01105925814275</v>
      </c>
      <c r="S21">
        <v>4.7766103192037499E-3</v>
      </c>
      <c r="T21" t="s">
        <v>2001</v>
      </c>
      <c r="U21" t="s">
        <v>4452</v>
      </c>
      <c r="V21" t="s">
        <v>4453</v>
      </c>
      <c r="W21" t="s">
        <v>4454</v>
      </c>
      <c r="X21" t="s">
        <v>4456</v>
      </c>
      <c r="Y21" t="s">
        <v>4462</v>
      </c>
    </row>
    <row r="22" spans="1:26" hidden="1" x14ac:dyDescent="0.3">
      <c r="A22">
        <v>731</v>
      </c>
      <c r="B22">
        <v>303</v>
      </c>
      <c r="C22" t="s">
        <v>16753</v>
      </c>
      <c r="D22" t="s">
        <v>18185</v>
      </c>
      <c r="E22" t="s">
        <v>18185</v>
      </c>
      <c r="F22" t="s">
        <v>16754</v>
      </c>
      <c r="G22" t="b">
        <v>1</v>
      </c>
      <c r="H22">
        <v>6.2923351541689501E-2</v>
      </c>
      <c r="I22">
        <v>0.95457000000000003</v>
      </c>
      <c r="J22">
        <v>9678.1381054210997</v>
      </c>
      <c r="K22">
        <v>9232.4378180229905</v>
      </c>
      <c r="L22">
        <v>3438.1824773099002</v>
      </c>
      <c r="M22">
        <v>7337.7340066816096</v>
      </c>
      <c r="N22">
        <v>11604.564045929001</v>
      </c>
      <c r="O22">
        <v>3981.2489527314401</v>
      </c>
      <c r="P22">
        <v>445.70028739810698</v>
      </c>
      <c r="Q22">
        <v>1.04827547135254</v>
      </c>
      <c r="S22">
        <v>2.0475423838267601E-2</v>
      </c>
      <c r="T22" t="s">
        <v>18416</v>
      </c>
      <c r="U22" t="s">
        <v>21847</v>
      </c>
      <c r="V22" t="s">
        <v>21848</v>
      </c>
      <c r="W22" t="s">
        <v>21849</v>
      </c>
      <c r="Y22" t="s">
        <v>21855</v>
      </c>
    </row>
    <row r="23" spans="1:26" hidden="1" x14ac:dyDescent="0.3">
      <c r="A23">
        <v>730</v>
      </c>
      <c r="B23">
        <v>570</v>
      </c>
      <c r="C23" t="s">
        <v>17091</v>
      </c>
      <c r="D23" t="s">
        <v>18185</v>
      </c>
      <c r="E23" t="s">
        <v>18185</v>
      </c>
      <c r="F23" t="s">
        <v>17092</v>
      </c>
      <c r="G23" t="b">
        <v>1</v>
      </c>
      <c r="H23">
        <v>6.2919437647638105E-2</v>
      </c>
      <c r="I23">
        <v>0.95301000000000002</v>
      </c>
      <c r="J23">
        <v>155977.10728727499</v>
      </c>
      <c r="K23">
        <v>150218.11707886599</v>
      </c>
      <c r="L23">
        <v>192800.32495798299</v>
      </c>
      <c r="M23">
        <v>182690.45188566999</v>
      </c>
      <c r="N23">
        <v>124672.21618872799</v>
      </c>
      <c r="O23">
        <v>97927.702811806899</v>
      </c>
      <c r="P23">
        <v>5758.99020840912</v>
      </c>
      <c r="Q23">
        <v>1.0383375209355401</v>
      </c>
      <c r="S23">
        <v>1.63385477832616E-2</v>
      </c>
      <c r="T23" t="s">
        <v>18193</v>
      </c>
      <c r="U23" t="s">
        <v>18569</v>
      </c>
      <c r="V23" t="s">
        <v>18570</v>
      </c>
      <c r="W23" t="s">
        <v>18571</v>
      </c>
      <c r="X23" t="s">
        <v>18573</v>
      </c>
    </row>
    <row r="24" spans="1:26" hidden="1" x14ac:dyDescent="0.3">
      <c r="A24">
        <v>729</v>
      </c>
      <c r="B24">
        <v>583</v>
      </c>
      <c r="C24" t="s">
        <v>821</v>
      </c>
      <c r="D24" t="s">
        <v>18185</v>
      </c>
      <c r="E24" t="s">
        <v>18185</v>
      </c>
      <c r="F24" t="s">
        <v>822</v>
      </c>
      <c r="G24" t="b">
        <v>1</v>
      </c>
      <c r="H24">
        <v>-6.8505730058242606E-2</v>
      </c>
      <c r="I24">
        <v>0.95040000000000002</v>
      </c>
      <c r="J24">
        <v>50288.765332631003</v>
      </c>
      <c r="K24">
        <v>52264.407227904201</v>
      </c>
      <c r="L24">
        <v>46399.636251707998</v>
      </c>
      <c r="M24">
        <v>61766.266084254901</v>
      </c>
      <c r="N24">
        <v>17406.524110223101</v>
      </c>
      <c r="O24">
        <v>46819.7573644203</v>
      </c>
      <c r="P24">
        <v>-1975.6418952731599</v>
      </c>
      <c r="Q24">
        <v>0.96219909494700295</v>
      </c>
      <c r="S24">
        <v>-1.6735055934501399E-2</v>
      </c>
      <c r="T24" t="s">
        <v>2293</v>
      </c>
      <c r="U24" t="s">
        <v>8931</v>
      </c>
      <c r="V24" t="s">
        <v>8932</v>
      </c>
      <c r="W24" t="s">
        <v>8933</v>
      </c>
      <c r="X24" t="s">
        <v>8935</v>
      </c>
      <c r="Y24" t="s">
        <v>8940</v>
      </c>
    </row>
    <row r="25" spans="1:26" hidden="1" x14ac:dyDescent="0.3">
      <c r="A25">
        <v>728</v>
      </c>
      <c r="B25">
        <v>142</v>
      </c>
      <c r="C25" t="s">
        <v>535</v>
      </c>
      <c r="D25" t="s">
        <v>18185</v>
      </c>
      <c r="E25" t="s">
        <v>18185</v>
      </c>
      <c r="F25" t="s">
        <v>536</v>
      </c>
      <c r="G25" t="b">
        <v>1</v>
      </c>
      <c r="H25">
        <v>6.7772358901687799E-2</v>
      </c>
      <c r="I25">
        <v>0.94925999999999999</v>
      </c>
      <c r="J25">
        <v>216997.37248582899</v>
      </c>
      <c r="K25">
        <v>212367.35342614501</v>
      </c>
      <c r="L25">
        <v>178519.70589782801</v>
      </c>
      <c r="M25">
        <v>228874.25298349399</v>
      </c>
      <c r="N25">
        <v>88385.499885637197</v>
      </c>
      <c r="O25">
        <v>78674.8402675369</v>
      </c>
      <c r="P25">
        <v>4630.0190596843604</v>
      </c>
      <c r="Q25">
        <v>1.0218019341720299</v>
      </c>
      <c r="S25">
        <v>9.3667204243844896E-3</v>
      </c>
      <c r="T25" t="s">
        <v>2150</v>
      </c>
      <c r="U25" t="s">
        <v>6780</v>
      </c>
      <c r="V25" t="s">
        <v>6781</v>
      </c>
      <c r="W25" t="s">
        <v>6782</v>
      </c>
      <c r="X25" t="s">
        <v>6784</v>
      </c>
    </row>
    <row r="26" spans="1:26" hidden="1" x14ac:dyDescent="0.3">
      <c r="A26">
        <v>727</v>
      </c>
      <c r="B26">
        <v>626</v>
      </c>
      <c r="C26" t="s">
        <v>649</v>
      </c>
      <c r="D26" t="s">
        <v>18185</v>
      </c>
      <c r="E26" t="s">
        <v>18185</v>
      </c>
      <c r="F26" t="s">
        <v>650</v>
      </c>
      <c r="G26" t="b">
        <v>1</v>
      </c>
      <c r="H26">
        <v>6.84535950029901E-2</v>
      </c>
      <c r="I26">
        <v>0.94891000000000003</v>
      </c>
      <c r="J26">
        <v>61921.086773052099</v>
      </c>
      <c r="K26">
        <v>58433.958404539699</v>
      </c>
      <c r="L26">
        <v>30400.329765301001</v>
      </c>
      <c r="M26">
        <v>48880.310782745597</v>
      </c>
      <c r="N26">
        <v>69768.120532152796</v>
      </c>
      <c r="O26">
        <v>54014.041263248902</v>
      </c>
      <c r="P26">
        <v>3487.1283685123899</v>
      </c>
      <c r="Q26">
        <v>1.0596764015946201</v>
      </c>
      <c r="S26">
        <v>2.5173262946041702E-2</v>
      </c>
      <c r="T26" t="s">
        <v>2207</v>
      </c>
      <c r="U26" t="s">
        <v>7671</v>
      </c>
      <c r="V26" t="s">
        <v>3846</v>
      </c>
      <c r="W26" t="s">
        <v>7672</v>
      </c>
      <c r="X26" t="s">
        <v>7674</v>
      </c>
      <c r="Y26" t="s">
        <v>2939</v>
      </c>
      <c r="Z26" t="s">
        <v>3745</v>
      </c>
    </row>
    <row r="27" spans="1:26" hidden="1" x14ac:dyDescent="0.3">
      <c r="A27">
        <v>726</v>
      </c>
      <c r="B27">
        <v>124</v>
      </c>
      <c r="C27" t="s">
        <v>623</v>
      </c>
      <c r="D27" t="s">
        <v>18185</v>
      </c>
      <c r="E27" t="s">
        <v>18185</v>
      </c>
      <c r="F27" t="s">
        <v>624</v>
      </c>
      <c r="G27" t="b">
        <v>1</v>
      </c>
      <c r="H27">
        <v>7.3991317276946897E-2</v>
      </c>
      <c r="I27">
        <v>0.94710000000000005</v>
      </c>
      <c r="J27">
        <v>128376.122569453</v>
      </c>
      <c r="K27">
        <v>124531.939861523</v>
      </c>
      <c r="L27">
        <v>124139.625302527</v>
      </c>
      <c r="M27">
        <v>172727.85883857301</v>
      </c>
      <c r="N27">
        <v>21455.061095011901</v>
      </c>
      <c r="O27">
        <v>87392.757111314902</v>
      </c>
      <c r="P27">
        <v>3844.1827079299401</v>
      </c>
      <c r="Q27">
        <v>1.03086905023888</v>
      </c>
      <c r="S27">
        <v>1.32035010055204E-2</v>
      </c>
      <c r="T27" t="s">
        <v>2194</v>
      </c>
      <c r="U27" t="s">
        <v>7460</v>
      </c>
      <c r="V27" t="s">
        <v>7461</v>
      </c>
      <c r="W27" t="s">
        <v>7462</v>
      </c>
      <c r="X27" t="s">
        <v>7464</v>
      </c>
      <c r="Y27" t="s">
        <v>7469</v>
      </c>
      <c r="Z27" t="s">
        <v>3883</v>
      </c>
    </row>
    <row r="28" spans="1:26" hidden="1" x14ac:dyDescent="0.3">
      <c r="A28">
        <v>725</v>
      </c>
      <c r="B28">
        <v>380</v>
      </c>
      <c r="C28" t="s">
        <v>443</v>
      </c>
      <c r="D28" t="s">
        <v>18185</v>
      </c>
      <c r="E28" t="s">
        <v>18185</v>
      </c>
      <c r="F28" t="s">
        <v>444</v>
      </c>
      <c r="G28" t="b">
        <v>1</v>
      </c>
      <c r="H28">
        <v>7.1404782849953399E-2</v>
      </c>
      <c r="I28">
        <v>0.94654000000000005</v>
      </c>
      <c r="J28">
        <v>630882.717117102</v>
      </c>
      <c r="K28">
        <v>616451.27046279202</v>
      </c>
      <c r="L28">
        <v>496378.67812724301</v>
      </c>
      <c r="M28">
        <v>527346.34036488598</v>
      </c>
      <c r="N28">
        <v>233774.93821339699</v>
      </c>
      <c r="O28">
        <v>260560.31821818001</v>
      </c>
      <c r="P28">
        <v>14431.4466543096</v>
      </c>
      <c r="Q28">
        <v>1.0234105230142101</v>
      </c>
      <c r="S28">
        <v>1.0049878205289201E-2</v>
      </c>
      <c r="T28" t="s">
        <v>2104</v>
      </c>
      <c r="V28" t="s">
        <v>6066</v>
      </c>
      <c r="W28" t="s">
        <v>6067</v>
      </c>
      <c r="X28" t="s">
        <v>6069</v>
      </c>
      <c r="Y28" t="s">
        <v>6073</v>
      </c>
      <c r="Z28" t="s">
        <v>6074</v>
      </c>
    </row>
    <row r="29" spans="1:26" hidden="1" x14ac:dyDescent="0.3">
      <c r="A29">
        <v>724</v>
      </c>
      <c r="B29">
        <v>34</v>
      </c>
      <c r="C29" t="s">
        <v>71</v>
      </c>
      <c r="D29" t="s">
        <v>18185</v>
      </c>
      <c r="E29" t="s">
        <v>18185</v>
      </c>
      <c r="F29" t="s">
        <v>72</v>
      </c>
      <c r="G29" t="b">
        <v>1</v>
      </c>
      <c r="H29">
        <v>-7.3317555490365602E-2</v>
      </c>
      <c r="I29">
        <v>0.94550999999999996</v>
      </c>
      <c r="J29">
        <v>371304.83689148998</v>
      </c>
      <c r="K29">
        <v>379798.04591772298</v>
      </c>
      <c r="L29">
        <v>366014.180474867</v>
      </c>
      <c r="M29">
        <v>373574.67215469998</v>
      </c>
      <c r="N29">
        <v>113393.878139037</v>
      </c>
      <c r="O29">
        <v>165528.02000588601</v>
      </c>
      <c r="P29">
        <v>-8493.2090262335805</v>
      </c>
      <c r="Q29">
        <v>0.97763756523362</v>
      </c>
      <c r="S29">
        <v>-9.8221192330340407E-3</v>
      </c>
      <c r="T29" t="s">
        <v>1918</v>
      </c>
      <c r="U29" t="s">
        <v>3105</v>
      </c>
      <c r="V29" t="s">
        <v>3106</v>
      </c>
      <c r="W29" t="s">
        <v>3107</v>
      </c>
      <c r="X29" t="s">
        <v>3109</v>
      </c>
      <c r="Z29" t="s">
        <v>3115</v>
      </c>
    </row>
    <row r="30" spans="1:26" hidden="1" x14ac:dyDescent="0.3">
      <c r="A30">
        <v>723</v>
      </c>
      <c r="B30">
        <v>410</v>
      </c>
      <c r="C30" t="s">
        <v>469</v>
      </c>
      <c r="D30" t="s">
        <v>18185</v>
      </c>
      <c r="E30" t="s">
        <v>18185</v>
      </c>
      <c r="F30" t="s">
        <v>470</v>
      </c>
      <c r="G30" t="b">
        <v>1</v>
      </c>
      <c r="H30">
        <v>7.8775308811351502E-2</v>
      </c>
      <c r="I30">
        <v>0.94142999999999999</v>
      </c>
      <c r="J30">
        <v>417765.826381233</v>
      </c>
      <c r="K30">
        <v>409840.23140055698</v>
      </c>
      <c r="L30">
        <v>473646.17845494498</v>
      </c>
      <c r="M30">
        <v>485703.85449121002</v>
      </c>
      <c r="N30">
        <v>99510.104587231501</v>
      </c>
      <c r="O30">
        <v>143055.72660260199</v>
      </c>
      <c r="P30">
        <v>7925.5949806765402</v>
      </c>
      <c r="Q30">
        <v>1.0193382551868899</v>
      </c>
      <c r="S30">
        <v>8.31832334356984E-3</v>
      </c>
      <c r="T30" t="s">
        <v>2117</v>
      </c>
      <c r="U30" t="s">
        <v>6270</v>
      </c>
      <c r="V30" t="s">
        <v>3239</v>
      </c>
      <c r="W30" t="s">
        <v>6271</v>
      </c>
      <c r="Y30" t="s">
        <v>2939</v>
      </c>
      <c r="Z30" t="s">
        <v>6278</v>
      </c>
    </row>
    <row r="31" spans="1:26" hidden="1" x14ac:dyDescent="0.3">
      <c r="A31">
        <v>722</v>
      </c>
      <c r="B31">
        <v>621</v>
      </c>
      <c r="C31" t="s">
        <v>17177</v>
      </c>
      <c r="D31" t="s">
        <v>18185</v>
      </c>
      <c r="E31" t="s">
        <v>18185</v>
      </c>
      <c r="F31" t="s">
        <v>17178</v>
      </c>
      <c r="G31" t="b">
        <v>1</v>
      </c>
      <c r="H31">
        <v>7.94401305937633E-2</v>
      </c>
      <c r="I31">
        <v>0.94059000000000004</v>
      </c>
      <c r="J31">
        <v>7241.9912545856696</v>
      </c>
      <c r="K31">
        <v>6916.35830851629</v>
      </c>
      <c r="L31">
        <v>5311.1734846412701</v>
      </c>
      <c r="M31">
        <v>8254.5029787963995</v>
      </c>
      <c r="N31">
        <v>5404.3290203301403</v>
      </c>
      <c r="O31">
        <v>4604.4610325928697</v>
      </c>
      <c r="P31">
        <v>325.63294606937899</v>
      </c>
      <c r="Q31">
        <v>1.0470815610678299</v>
      </c>
      <c r="S31">
        <v>1.99805118050147E-2</v>
      </c>
      <c r="T31" t="s">
        <v>18251</v>
      </c>
      <c r="U31" t="s">
        <v>19440</v>
      </c>
      <c r="V31" t="s">
        <v>19441</v>
      </c>
      <c r="W31" t="s">
        <v>19442</v>
      </c>
      <c r="Y31" t="s">
        <v>19448</v>
      </c>
    </row>
    <row r="32" spans="1:26" hidden="1" x14ac:dyDescent="0.3">
      <c r="A32">
        <v>721</v>
      </c>
      <c r="B32">
        <v>727</v>
      </c>
      <c r="C32" t="s">
        <v>1891</v>
      </c>
      <c r="D32" t="s">
        <v>18185</v>
      </c>
      <c r="E32" t="s">
        <v>18185</v>
      </c>
      <c r="F32" t="s">
        <v>1892</v>
      </c>
      <c r="G32" t="b">
        <v>1</v>
      </c>
      <c r="H32">
        <v>-8.3394138039948398E-2</v>
      </c>
      <c r="I32">
        <v>0.93872999999999995</v>
      </c>
      <c r="J32">
        <v>124248.129359325</v>
      </c>
      <c r="K32">
        <v>125535.427696361</v>
      </c>
      <c r="L32">
        <v>132408.6172175</v>
      </c>
      <c r="M32">
        <v>128362.184360163</v>
      </c>
      <c r="N32">
        <v>23627.669074125501</v>
      </c>
      <c r="O32">
        <v>12512.9087942307</v>
      </c>
      <c r="P32">
        <v>-1287.2983370362499</v>
      </c>
      <c r="Q32">
        <v>0.98974553748962502</v>
      </c>
      <c r="S32">
        <v>-4.4764476944750596E-3</v>
      </c>
      <c r="T32" t="s">
        <v>2828</v>
      </c>
      <c r="U32" t="s">
        <v>16533</v>
      </c>
      <c r="V32" t="s">
        <v>16534</v>
      </c>
      <c r="W32" t="s">
        <v>16535</v>
      </c>
      <c r="X32" t="s">
        <v>16537</v>
      </c>
      <c r="Y32" t="s">
        <v>16544</v>
      </c>
      <c r="Z32" t="s">
        <v>16545</v>
      </c>
    </row>
    <row r="33" spans="1:28" hidden="1" x14ac:dyDescent="0.3">
      <c r="A33">
        <v>720</v>
      </c>
      <c r="B33">
        <v>248</v>
      </c>
      <c r="C33" t="s">
        <v>16705</v>
      </c>
      <c r="D33" t="s">
        <v>18185</v>
      </c>
      <c r="E33" t="s">
        <v>18185</v>
      </c>
      <c r="F33" t="s">
        <v>16706</v>
      </c>
      <c r="G33" t="b">
        <v>1</v>
      </c>
      <c r="H33">
        <v>-8.7442752889124106E-2</v>
      </c>
      <c r="I33">
        <v>0.93618999999999997</v>
      </c>
      <c r="J33">
        <v>86998.2110864407</v>
      </c>
      <c r="K33">
        <v>87987.184808511505</v>
      </c>
      <c r="L33">
        <v>91408.880136929307</v>
      </c>
      <c r="M33">
        <v>81384.745561739895</v>
      </c>
      <c r="N33">
        <v>8146.9509540783301</v>
      </c>
      <c r="O33">
        <v>17814.952455590999</v>
      </c>
      <c r="P33">
        <v>-988.97372207074704</v>
      </c>
      <c r="Q33">
        <v>0.98876002540343699</v>
      </c>
      <c r="S33">
        <v>-4.9090999996341403E-3</v>
      </c>
      <c r="T33" t="s">
        <v>10762</v>
      </c>
      <c r="U33" t="s">
        <v>18889</v>
      </c>
      <c r="V33" t="s">
        <v>18890</v>
      </c>
      <c r="W33" t="s">
        <v>18891</v>
      </c>
      <c r="X33" t="s">
        <v>18893</v>
      </c>
      <c r="Y33" t="s">
        <v>18898</v>
      </c>
    </row>
    <row r="34" spans="1:28" hidden="1" x14ac:dyDescent="0.3">
      <c r="A34">
        <v>719</v>
      </c>
      <c r="B34">
        <v>667</v>
      </c>
      <c r="C34" t="s">
        <v>17251</v>
      </c>
      <c r="D34" t="s">
        <v>18185</v>
      </c>
      <c r="E34" t="s">
        <v>18185</v>
      </c>
      <c r="F34" t="s">
        <v>17252</v>
      </c>
      <c r="G34" t="b">
        <v>1</v>
      </c>
      <c r="H34">
        <v>8.8566016861185107E-2</v>
      </c>
      <c r="I34">
        <v>0.93484</v>
      </c>
      <c r="J34">
        <v>18237.2872392848</v>
      </c>
      <c r="K34">
        <v>16548.5745136349</v>
      </c>
      <c r="L34">
        <v>2778.6942369958902</v>
      </c>
      <c r="M34">
        <v>8518.4452330691201</v>
      </c>
      <c r="N34">
        <v>28970.783974035901</v>
      </c>
      <c r="O34">
        <v>15854.865723646501</v>
      </c>
      <c r="P34">
        <v>1688.71272564996</v>
      </c>
      <c r="Q34">
        <v>1.10204581211866</v>
      </c>
      <c r="S34">
        <v>4.2199648541893897E-2</v>
      </c>
      <c r="T34" t="s">
        <v>18423</v>
      </c>
      <c r="U34" t="s">
        <v>21948</v>
      </c>
      <c r="V34" t="s">
        <v>21949</v>
      </c>
      <c r="W34" t="s">
        <v>21950</v>
      </c>
      <c r="X34" t="s">
        <v>21952</v>
      </c>
      <c r="Y34" t="s">
        <v>21958</v>
      </c>
      <c r="Z34" t="s">
        <v>3883</v>
      </c>
    </row>
    <row r="35" spans="1:28" hidden="1" x14ac:dyDescent="0.3">
      <c r="A35">
        <v>718</v>
      </c>
      <c r="B35">
        <v>260</v>
      </c>
      <c r="C35" t="s">
        <v>409</v>
      </c>
      <c r="D35" t="s">
        <v>18185</v>
      </c>
      <c r="E35" t="s">
        <v>18185</v>
      </c>
      <c r="F35" t="s">
        <v>410</v>
      </c>
      <c r="G35" t="b">
        <v>1</v>
      </c>
      <c r="H35">
        <v>9.1616690272417603E-2</v>
      </c>
      <c r="I35">
        <v>0.93140999999999996</v>
      </c>
      <c r="J35">
        <v>215919.17341767901</v>
      </c>
      <c r="K35">
        <v>206972.25403052001</v>
      </c>
      <c r="L35">
        <v>156426.47316112</v>
      </c>
      <c r="M35">
        <v>149630.73045357401</v>
      </c>
      <c r="N35">
        <v>117795.657620782</v>
      </c>
      <c r="O35">
        <v>121384.781988847</v>
      </c>
      <c r="P35">
        <v>8946.9193871592906</v>
      </c>
      <c r="Q35">
        <v>1.04322762695448</v>
      </c>
      <c r="S35">
        <v>1.83790796100569E-2</v>
      </c>
      <c r="T35" t="s">
        <v>2087</v>
      </c>
      <c r="U35" t="s">
        <v>5801</v>
      </c>
      <c r="V35" t="s">
        <v>5802</v>
      </c>
      <c r="W35" t="s">
        <v>5803</v>
      </c>
      <c r="Y35" t="s">
        <v>5809</v>
      </c>
    </row>
    <row r="36" spans="1:28" hidden="1" x14ac:dyDescent="0.3">
      <c r="A36">
        <v>717</v>
      </c>
      <c r="B36">
        <v>553</v>
      </c>
      <c r="C36" t="s">
        <v>637</v>
      </c>
      <c r="D36" t="s">
        <v>18185</v>
      </c>
      <c r="E36" t="s">
        <v>18185</v>
      </c>
      <c r="F36" t="s">
        <v>638</v>
      </c>
      <c r="G36" t="b">
        <v>1</v>
      </c>
      <c r="H36">
        <v>-9.3151001051805599E-2</v>
      </c>
      <c r="I36">
        <v>0.93052000000000001</v>
      </c>
      <c r="J36">
        <v>100146.85939211999</v>
      </c>
      <c r="K36">
        <v>103157.235476473</v>
      </c>
      <c r="L36">
        <v>103913.016632624</v>
      </c>
      <c r="M36">
        <v>113936.342766036</v>
      </c>
      <c r="N36">
        <v>44193.946204764499</v>
      </c>
      <c r="O36">
        <v>34352.469946618003</v>
      </c>
      <c r="P36">
        <v>-3010.37608435322</v>
      </c>
      <c r="Q36">
        <v>0.97081759635716702</v>
      </c>
      <c r="S36">
        <v>-1.28623605523381E-2</v>
      </c>
      <c r="T36" t="s">
        <v>2201</v>
      </c>
      <c r="U36" t="s">
        <v>7580</v>
      </c>
      <c r="V36" t="s">
        <v>7581</v>
      </c>
      <c r="W36" t="s">
        <v>7582</v>
      </c>
      <c r="Y36" t="s">
        <v>4834</v>
      </c>
      <c r="Z36" t="s">
        <v>3883</v>
      </c>
    </row>
    <row r="37" spans="1:28" hidden="1" x14ac:dyDescent="0.3">
      <c r="A37">
        <v>716</v>
      </c>
      <c r="B37">
        <v>71</v>
      </c>
      <c r="C37" t="s">
        <v>135</v>
      </c>
      <c r="D37" t="s">
        <v>18185</v>
      </c>
      <c r="E37" t="s">
        <v>18185</v>
      </c>
      <c r="F37" t="s">
        <v>136</v>
      </c>
      <c r="G37" t="b">
        <v>1</v>
      </c>
      <c r="H37">
        <v>9.73368495980175E-2</v>
      </c>
      <c r="I37">
        <v>0.92998000000000003</v>
      </c>
      <c r="J37">
        <v>3200782.1802524198</v>
      </c>
      <c r="K37">
        <v>3147680.7233485002</v>
      </c>
      <c r="L37">
        <v>3340738.8248722502</v>
      </c>
      <c r="M37">
        <v>3097025.3474716898</v>
      </c>
      <c r="N37">
        <v>288299.50170040398</v>
      </c>
      <c r="O37">
        <v>899853.07867876498</v>
      </c>
      <c r="P37">
        <v>53101.456903920502</v>
      </c>
      <c r="Q37">
        <v>1.01687002640072</v>
      </c>
      <c r="S37">
        <v>7.2654461142411903E-3</v>
      </c>
      <c r="T37" t="s">
        <v>1950</v>
      </c>
      <c r="U37" t="s">
        <v>3635</v>
      </c>
      <c r="V37" t="s">
        <v>3636</v>
      </c>
      <c r="W37" t="s">
        <v>3637</v>
      </c>
      <c r="Y37" t="s">
        <v>2939</v>
      </c>
      <c r="Z37" t="s">
        <v>3644</v>
      </c>
    </row>
    <row r="38" spans="1:28" hidden="1" x14ac:dyDescent="0.3">
      <c r="A38">
        <v>715</v>
      </c>
      <c r="B38">
        <v>465</v>
      </c>
      <c r="C38" t="s">
        <v>16925</v>
      </c>
      <c r="D38" t="s">
        <v>18185</v>
      </c>
      <c r="E38" t="s">
        <v>18185</v>
      </c>
      <c r="F38" t="s">
        <v>16926</v>
      </c>
      <c r="G38" t="b">
        <v>1</v>
      </c>
      <c r="H38">
        <v>-9.8349185443800696E-2</v>
      </c>
      <c r="I38">
        <v>0.92918999999999996</v>
      </c>
      <c r="J38">
        <v>20232.791031962701</v>
      </c>
      <c r="K38">
        <v>20435.613690040798</v>
      </c>
      <c r="L38">
        <v>21658.775951512998</v>
      </c>
      <c r="M38">
        <v>20215.705342515201</v>
      </c>
      <c r="N38">
        <v>3393.5832848772202</v>
      </c>
      <c r="O38">
        <v>1114.6639142578099</v>
      </c>
      <c r="P38">
        <v>-202.82265807812999</v>
      </c>
      <c r="Q38">
        <v>0.99007503952881204</v>
      </c>
      <c r="S38">
        <v>-4.33188821229056E-3</v>
      </c>
      <c r="T38" t="s">
        <v>18456</v>
      </c>
      <c r="U38" t="s">
        <v>22457</v>
      </c>
      <c r="V38" t="s">
        <v>22458</v>
      </c>
      <c r="W38" t="s">
        <v>22459</v>
      </c>
      <c r="X38" t="s">
        <v>22461</v>
      </c>
      <c r="Y38" t="s">
        <v>22467</v>
      </c>
      <c r="AA38" t="s">
        <v>23965</v>
      </c>
    </row>
    <row r="39" spans="1:28" hidden="1" x14ac:dyDescent="0.3">
      <c r="A39">
        <v>714</v>
      </c>
      <c r="B39">
        <v>474</v>
      </c>
      <c r="C39" t="s">
        <v>16941</v>
      </c>
      <c r="D39" t="s">
        <v>18185</v>
      </c>
      <c r="E39" t="s">
        <v>18185</v>
      </c>
      <c r="F39" t="s">
        <v>16942</v>
      </c>
      <c r="G39" t="b">
        <v>1</v>
      </c>
      <c r="H39">
        <v>9.6211354921399206E-2</v>
      </c>
      <c r="I39">
        <v>0.92852000000000001</v>
      </c>
      <c r="J39">
        <v>90572.540655315403</v>
      </c>
      <c r="K39">
        <v>88200.688140187194</v>
      </c>
      <c r="L39">
        <v>101768.74898743301</v>
      </c>
      <c r="M39">
        <v>106626.362011964</v>
      </c>
      <c r="N39">
        <v>24335.713211513499</v>
      </c>
      <c r="O39">
        <v>35085.802559042902</v>
      </c>
      <c r="P39">
        <v>2371.8525151281601</v>
      </c>
      <c r="Q39">
        <v>1.0268915420632401</v>
      </c>
      <c r="S39">
        <v>1.1524576829209401E-2</v>
      </c>
      <c r="T39" t="s">
        <v>18244</v>
      </c>
      <c r="U39" t="s">
        <v>19332</v>
      </c>
      <c r="V39" t="s">
        <v>19333</v>
      </c>
      <c r="W39" t="s">
        <v>19334</v>
      </c>
      <c r="Y39" t="s">
        <v>16105</v>
      </c>
    </row>
    <row r="40" spans="1:28" hidden="1" x14ac:dyDescent="0.3">
      <c r="A40">
        <v>713</v>
      </c>
      <c r="B40">
        <v>675</v>
      </c>
      <c r="C40" t="s">
        <v>17263</v>
      </c>
      <c r="D40" t="s">
        <v>18185</v>
      </c>
      <c r="E40" t="s">
        <v>18185</v>
      </c>
      <c r="F40" t="s">
        <v>17264</v>
      </c>
      <c r="G40" t="b">
        <v>1</v>
      </c>
      <c r="H40">
        <v>9.7393629775920601E-2</v>
      </c>
      <c r="I40">
        <v>0.92820000000000003</v>
      </c>
      <c r="J40">
        <v>23608.393734719401</v>
      </c>
      <c r="K40">
        <v>23249.5174201724</v>
      </c>
      <c r="L40">
        <v>20955.738260325801</v>
      </c>
      <c r="M40">
        <v>25036.5645453205</v>
      </c>
      <c r="N40">
        <v>5526.8034317234797</v>
      </c>
      <c r="O40">
        <v>3191.8266998543099</v>
      </c>
      <c r="P40">
        <v>358.87631454705797</v>
      </c>
      <c r="Q40">
        <v>1.01543586079923</v>
      </c>
      <c r="S40">
        <v>6.6524967406498001E-3</v>
      </c>
      <c r="T40" t="s">
        <v>18339</v>
      </c>
      <c r="U40" t="s">
        <v>20722</v>
      </c>
      <c r="V40" t="s">
        <v>18865</v>
      </c>
      <c r="W40" t="s">
        <v>20723</v>
      </c>
      <c r="Y40" t="s">
        <v>4497</v>
      </c>
    </row>
    <row r="41" spans="1:28" hidden="1" x14ac:dyDescent="0.3">
      <c r="A41">
        <v>712</v>
      </c>
      <c r="B41">
        <v>28</v>
      </c>
      <c r="C41" t="s">
        <v>87</v>
      </c>
      <c r="D41" t="s">
        <v>18185</v>
      </c>
      <c r="E41" t="s">
        <v>18185</v>
      </c>
      <c r="F41" t="s">
        <v>88</v>
      </c>
      <c r="G41" t="b">
        <v>1</v>
      </c>
      <c r="H41">
        <v>-0.10372868016541099</v>
      </c>
      <c r="I41">
        <v>0.92605999999999999</v>
      </c>
      <c r="J41">
        <v>620188.37636423798</v>
      </c>
      <c r="K41">
        <v>627455.86503544904</v>
      </c>
      <c r="L41">
        <v>597652.77510229603</v>
      </c>
      <c r="M41">
        <v>615399.60005675105</v>
      </c>
      <c r="N41">
        <v>118334.79151172</v>
      </c>
      <c r="O41">
        <v>26891.091475417201</v>
      </c>
      <c r="P41">
        <v>-7267.4886712114103</v>
      </c>
      <c r="Q41">
        <v>0.98841753009862998</v>
      </c>
      <c r="S41">
        <v>-5.0595607632914503E-3</v>
      </c>
      <c r="T41" t="s">
        <v>1926</v>
      </c>
      <c r="U41" t="s">
        <v>3238</v>
      </c>
      <c r="V41" t="s">
        <v>3239</v>
      </c>
      <c r="W41" t="s">
        <v>3240</v>
      </c>
      <c r="X41" t="s">
        <v>3242</v>
      </c>
      <c r="Y41" t="s">
        <v>3249</v>
      </c>
      <c r="Z41" t="s">
        <v>3250</v>
      </c>
      <c r="AB41" t="s">
        <v>3243</v>
      </c>
    </row>
    <row r="42" spans="1:28" hidden="1" x14ac:dyDescent="0.3">
      <c r="A42">
        <v>711</v>
      </c>
      <c r="B42">
        <v>631</v>
      </c>
      <c r="C42" t="s">
        <v>17187</v>
      </c>
      <c r="D42" t="s">
        <v>18185</v>
      </c>
      <c r="E42" t="s">
        <v>18185</v>
      </c>
      <c r="F42" t="s">
        <v>17188</v>
      </c>
      <c r="G42" t="b">
        <v>1</v>
      </c>
      <c r="H42">
        <v>-0.10370348213250399</v>
      </c>
      <c r="I42">
        <v>0.92247999999999997</v>
      </c>
      <c r="J42">
        <v>7839.8786231448403</v>
      </c>
      <c r="K42">
        <v>8247.9937407976904</v>
      </c>
      <c r="L42">
        <v>5100.3513157635098</v>
      </c>
      <c r="M42">
        <v>9838.0428440019896</v>
      </c>
      <c r="N42">
        <v>5131.7676178829897</v>
      </c>
      <c r="O42">
        <v>4486.3325144068504</v>
      </c>
      <c r="P42">
        <v>-408.11511765285297</v>
      </c>
      <c r="Q42">
        <v>0.95051946806965204</v>
      </c>
      <c r="S42">
        <v>-2.20389837026536E-2</v>
      </c>
      <c r="T42" t="s">
        <v>18332</v>
      </c>
      <c r="U42" t="s">
        <v>20613</v>
      </c>
      <c r="V42" t="s">
        <v>20614</v>
      </c>
      <c r="W42" t="s">
        <v>20615</v>
      </c>
      <c r="Y42" t="s">
        <v>20622</v>
      </c>
    </row>
    <row r="43" spans="1:28" hidden="1" x14ac:dyDescent="0.3">
      <c r="A43">
        <v>710</v>
      </c>
      <c r="B43">
        <v>213</v>
      </c>
      <c r="C43" t="s">
        <v>1191</v>
      </c>
      <c r="D43" t="s">
        <v>18185</v>
      </c>
      <c r="E43" t="s">
        <v>18185</v>
      </c>
      <c r="F43" t="s">
        <v>1192</v>
      </c>
      <c r="G43" t="b">
        <v>1</v>
      </c>
      <c r="H43">
        <v>0.110861696600607</v>
      </c>
      <c r="I43">
        <v>0.92169999999999996</v>
      </c>
      <c r="J43">
        <v>104956.60884012601</v>
      </c>
      <c r="K43">
        <v>101875.78720176101</v>
      </c>
      <c r="L43">
        <v>96004.633520359697</v>
      </c>
      <c r="M43">
        <v>104015.24838221</v>
      </c>
      <c r="N43">
        <v>47935.636712713102</v>
      </c>
      <c r="O43">
        <v>4357.70206744394</v>
      </c>
      <c r="P43">
        <v>3080.8216383653198</v>
      </c>
      <c r="Q43">
        <v>1.03024096032028</v>
      </c>
      <c r="S43">
        <v>1.2938812567899E-2</v>
      </c>
      <c r="T43" t="s">
        <v>2478</v>
      </c>
      <c r="U43" t="s">
        <v>11596</v>
      </c>
      <c r="V43" t="s">
        <v>11597</v>
      </c>
      <c r="W43" t="s">
        <v>11598</v>
      </c>
      <c r="X43" t="s">
        <v>11600</v>
      </c>
      <c r="Y43" t="s">
        <v>11608</v>
      </c>
      <c r="AB43" t="s">
        <v>11601</v>
      </c>
    </row>
    <row r="44" spans="1:28" hidden="1" x14ac:dyDescent="0.3">
      <c r="A44">
        <v>709</v>
      </c>
      <c r="B44">
        <v>740</v>
      </c>
      <c r="C44" t="s">
        <v>17403</v>
      </c>
      <c r="D44" t="s">
        <v>18185</v>
      </c>
      <c r="E44" t="s">
        <v>18185</v>
      </c>
      <c r="F44" t="s">
        <v>17404</v>
      </c>
      <c r="G44" t="b">
        <v>1</v>
      </c>
      <c r="H44">
        <v>0.108683274682916</v>
      </c>
      <c r="I44">
        <v>0.91879</v>
      </c>
      <c r="J44">
        <v>708030.46081261302</v>
      </c>
      <c r="K44">
        <v>614818.081476402</v>
      </c>
      <c r="L44">
        <v>61564.243563214703</v>
      </c>
      <c r="M44">
        <v>53554.311840109003</v>
      </c>
      <c r="N44">
        <v>1122101.4887162801</v>
      </c>
      <c r="O44">
        <v>973440.70647554402</v>
      </c>
      <c r="P44">
        <v>93212.379336211103</v>
      </c>
      <c r="Q44">
        <v>1.1516096909713101</v>
      </c>
      <c r="S44">
        <v>6.1305310875769702E-2</v>
      </c>
      <c r="T44" t="s">
        <v>18478</v>
      </c>
      <c r="U44" t="s">
        <v>22779</v>
      </c>
      <c r="V44" t="s">
        <v>7529</v>
      </c>
      <c r="W44" t="s">
        <v>10476</v>
      </c>
      <c r="Y44" t="s">
        <v>9082</v>
      </c>
    </row>
    <row r="45" spans="1:28" hidden="1" x14ac:dyDescent="0.3">
      <c r="A45">
        <v>708</v>
      </c>
      <c r="B45">
        <v>413</v>
      </c>
      <c r="C45" t="s">
        <v>467</v>
      </c>
      <c r="D45" t="s">
        <v>18185</v>
      </c>
      <c r="E45" t="s">
        <v>18185</v>
      </c>
      <c r="F45" t="s">
        <v>468</v>
      </c>
      <c r="G45" t="b">
        <v>1</v>
      </c>
      <c r="H45">
        <v>0.11048822474771</v>
      </c>
      <c r="I45">
        <v>0.91834000000000005</v>
      </c>
      <c r="J45">
        <v>1875702.41001375</v>
      </c>
      <c r="K45">
        <v>1857150.72396291</v>
      </c>
      <c r="L45">
        <v>1837104.54925083</v>
      </c>
      <c r="M45">
        <v>1780753.74965864</v>
      </c>
      <c r="N45">
        <v>247257.89370107499</v>
      </c>
      <c r="O45">
        <v>153105.40850103399</v>
      </c>
      <c r="P45">
        <v>18551.686050841101</v>
      </c>
      <c r="Q45">
        <v>1.0099893270974001</v>
      </c>
      <c r="S45">
        <v>4.3167844685878696E-3</v>
      </c>
      <c r="T45" t="s">
        <v>2116</v>
      </c>
      <c r="U45" t="s">
        <v>6254</v>
      </c>
      <c r="V45" t="s">
        <v>6255</v>
      </c>
      <c r="W45" t="s">
        <v>6256</v>
      </c>
      <c r="X45" t="s">
        <v>6258</v>
      </c>
      <c r="Y45" t="s">
        <v>6262</v>
      </c>
      <c r="Z45" t="s">
        <v>6263</v>
      </c>
    </row>
    <row r="46" spans="1:28" hidden="1" x14ac:dyDescent="0.3">
      <c r="A46">
        <v>707</v>
      </c>
      <c r="B46">
        <v>702</v>
      </c>
      <c r="C46" t="s">
        <v>17315</v>
      </c>
      <c r="D46" t="s">
        <v>18185</v>
      </c>
      <c r="E46" t="s">
        <v>18185</v>
      </c>
      <c r="F46" t="s">
        <v>17316</v>
      </c>
      <c r="G46" t="b">
        <v>1</v>
      </c>
      <c r="H46">
        <v>0.116802628419877</v>
      </c>
      <c r="I46">
        <v>0.91664999999999996</v>
      </c>
      <c r="J46">
        <v>13714.806397541801</v>
      </c>
      <c r="K46">
        <v>13481.759750498401</v>
      </c>
      <c r="L46">
        <v>13195.2880817884</v>
      </c>
      <c r="M46">
        <v>13172.853158768399</v>
      </c>
      <c r="N46">
        <v>3355.3935676206002</v>
      </c>
      <c r="O46">
        <v>827.05048070549196</v>
      </c>
      <c r="P46">
        <v>233.04664704334601</v>
      </c>
      <c r="Q46">
        <v>1.01728607031695</v>
      </c>
      <c r="S46">
        <v>7.4430977505735201E-3</v>
      </c>
      <c r="T46" t="s">
        <v>18509</v>
      </c>
      <c r="U46" t="s">
        <v>23220</v>
      </c>
      <c r="V46" t="s">
        <v>23221</v>
      </c>
      <c r="W46" t="s">
        <v>23222</v>
      </c>
      <c r="Y46" t="s">
        <v>23228</v>
      </c>
    </row>
    <row r="47" spans="1:28" hidden="1" x14ac:dyDescent="0.3">
      <c r="A47">
        <v>706</v>
      </c>
      <c r="B47">
        <v>424</v>
      </c>
      <c r="C47" t="s">
        <v>16883</v>
      </c>
      <c r="D47" t="s">
        <v>18185</v>
      </c>
      <c r="E47" t="s">
        <v>18185</v>
      </c>
      <c r="F47" t="s">
        <v>16884</v>
      </c>
      <c r="G47" t="b">
        <v>1</v>
      </c>
      <c r="H47">
        <v>0.120842186052545</v>
      </c>
      <c r="I47">
        <v>0.91413</v>
      </c>
      <c r="J47">
        <v>95431.049645820007</v>
      </c>
      <c r="K47">
        <v>90141.765155457804</v>
      </c>
      <c r="L47">
        <v>91440.282150905303</v>
      </c>
      <c r="M47">
        <v>52860.619254420199</v>
      </c>
      <c r="N47">
        <v>14860.6977747522</v>
      </c>
      <c r="O47">
        <v>74341.416371131301</v>
      </c>
      <c r="P47">
        <v>5289.2844903622199</v>
      </c>
      <c r="Q47">
        <v>1.0586774008833799</v>
      </c>
      <c r="S47">
        <v>2.4763642487019701E-2</v>
      </c>
      <c r="T47" t="s">
        <v>18435</v>
      </c>
      <c r="U47" t="s">
        <v>22142</v>
      </c>
      <c r="V47" t="s">
        <v>22143</v>
      </c>
      <c r="W47" t="s">
        <v>22144</v>
      </c>
      <c r="X47" t="s">
        <v>22146</v>
      </c>
      <c r="Y47" t="s">
        <v>22151</v>
      </c>
      <c r="AA47" t="s">
        <v>23950</v>
      </c>
    </row>
    <row r="48" spans="1:28" hidden="1" x14ac:dyDescent="0.3">
      <c r="A48">
        <v>705</v>
      </c>
      <c r="B48">
        <v>240</v>
      </c>
      <c r="C48" t="s">
        <v>299</v>
      </c>
      <c r="D48" t="s">
        <v>18185</v>
      </c>
      <c r="E48" t="s">
        <v>18185</v>
      </c>
      <c r="F48" t="s">
        <v>300</v>
      </c>
      <c r="G48" t="b">
        <v>1</v>
      </c>
      <c r="H48">
        <v>0.116653716270455</v>
      </c>
      <c r="I48">
        <v>0.91315000000000002</v>
      </c>
      <c r="J48">
        <v>226467.126237107</v>
      </c>
      <c r="K48">
        <v>222459.24681891201</v>
      </c>
      <c r="L48">
        <v>246602.183810516</v>
      </c>
      <c r="M48">
        <v>215683.762724548</v>
      </c>
      <c r="N48">
        <v>35952.338911646999</v>
      </c>
      <c r="O48">
        <v>47419.966891458796</v>
      </c>
      <c r="P48">
        <v>4007.87941819549</v>
      </c>
      <c r="Q48">
        <v>1.01801624106665</v>
      </c>
      <c r="S48">
        <v>7.7547066346922303E-3</v>
      </c>
      <c r="T48" t="s">
        <v>2032</v>
      </c>
      <c r="U48" t="s">
        <v>4941</v>
      </c>
      <c r="V48" t="s">
        <v>4942</v>
      </c>
      <c r="W48" t="s">
        <v>4943</v>
      </c>
      <c r="Y48" t="s">
        <v>4949</v>
      </c>
      <c r="Z48" t="s">
        <v>4950</v>
      </c>
    </row>
    <row r="49" spans="1:26" hidden="1" x14ac:dyDescent="0.3">
      <c r="A49">
        <v>704</v>
      </c>
      <c r="B49">
        <v>293</v>
      </c>
      <c r="C49" t="s">
        <v>16743</v>
      </c>
      <c r="D49" t="s">
        <v>18185</v>
      </c>
      <c r="E49" t="s">
        <v>18185</v>
      </c>
      <c r="F49" t="s">
        <v>16744</v>
      </c>
      <c r="G49" t="b">
        <v>1</v>
      </c>
      <c r="H49">
        <v>-0.11735104131799499</v>
      </c>
      <c r="I49">
        <v>0.91261000000000003</v>
      </c>
      <c r="J49">
        <v>109797.79293138201</v>
      </c>
      <c r="K49">
        <v>114781.128991865</v>
      </c>
      <c r="L49">
        <v>96801.864611563098</v>
      </c>
      <c r="M49">
        <v>130695.487533447</v>
      </c>
      <c r="N49">
        <v>58419.714508535297</v>
      </c>
      <c r="O49">
        <v>44688.006640819098</v>
      </c>
      <c r="P49">
        <v>-4983.3360604824802</v>
      </c>
      <c r="Q49">
        <v>0.95658401250927205</v>
      </c>
      <c r="S49">
        <v>-1.92768818134425E-2</v>
      </c>
      <c r="T49" t="s">
        <v>18436</v>
      </c>
      <c r="U49" t="s">
        <v>22159</v>
      </c>
      <c r="V49" t="s">
        <v>22160</v>
      </c>
      <c r="W49" t="s">
        <v>22161</v>
      </c>
      <c r="Y49" t="s">
        <v>22167</v>
      </c>
    </row>
    <row r="50" spans="1:26" hidden="1" x14ac:dyDescent="0.3">
      <c r="A50">
        <v>703</v>
      </c>
      <c r="B50">
        <v>158</v>
      </c>
      <c r="C50" t="s">
        <v>763</v>
      </c>
      <c r="D50" t="s">
        <v>18185</v>
      </c>
      <c r="E50" t="s">
        <v>18185</v>
      </c>
      <c r="F50" t="s">
        <v>764</v>
      </c>
      <c r="G50" t="b">
        <v>1</v>
      </c>
      <c r="H50">
        <v>-0.119769063259844</v>
      </c>
      <c r="I50">
        <v>0.91046000000000005</v>
      </c>
      <c r="J50">
        <v>89946.720267494005</v>
      </c>
      <c r="K50">
        <v>90627.678932349794</v>
      </c>
      <c r="L50">
        <v>86629.139896699897</v>
      </c>
      <c r="M50">
        <v>94252.736315375703</v>
      </c>
      <c r="N50">
        <v>7154.9274918640303</v>
      </c>
      <c r="O50">
        <v>6766.4660773034802</v>
      </c>
      <c r="P50">
        <v>-680.95866485580302</v>
      </c>
      <c r="Q50">
        <v>0.99248619546613204</v>
      </c>
      <c r="S50">
        <v>-3.2755251437670101E-3</v>
      </c>
      <c r="T50" t="s">
        <v>2264</v>
      </c>
      <c r="U50" t="s">
        <v>8518</v>
      </c>
      <c r="V50" t="s">
        <v>8519</v>
      </c>
      <c r="W50" t="s">
        <v>8520</v>
      </c>
      <c r="X50" t="s">
        <v>8522</v>
      </c>
      <c r="Y50" t="s">
        <v>8527</v>
      </c>
    </row>
    <row r="51" spans="1:26" hidden="1" x14ac:dyDescent="0.3">
      <c r="A51">
        <v>702</v>
      </c>
      <c r="B51">
        <v>281</v>
      </c>
      <c r="C51" t="s">
        <v>417</v>
      </c>
      <c r="D51" t="s">
        <v>18185</v>
      </c>
      <c r="E51" t="s">
        <v>18185</v>
      </c>
      <c r="F51" t="s">
        <v>418</v>
      </c>
      <c r="G51" t="b">
        <v>1</v>
      </c>
      <c r="H51">
        <v>-0.12760769572934999</v>
      </c>
      <c r="I51">
        <v>0.90966000000000002</v>
      </c>
      <c r="J51">
        <v>299801.86855878902</v>
      </c>
      <c r="K51">
        <v>302746.689921855</v>
      </c>
      <c r="L51">
        <v>296360.21387302497</v>
      </c>
      <c r="M51">
        <v>302120.62464204797</v>
      </c>
      <c r="N51">
        <v>39504.2243435696</v>
      </c>
      <c r="O51">
        <v>6089.3508890797002</v>
      </c>
      <c r="P51">
        <v>-2944.8213630657401</v>
      </c>
      <c r="Q51">
        <v>0.99027298576302902</v>
      </c>
      <c r="S51">
        <v>-4.2450681620545003E-3</v>
      </c>
      <c r="T51" t="s">
        <v>2091</v>
      </c>
      <c r="U51" t="s">
        <v>5861</v>
      </c>
      <c r="V51" t="s">
        <v>5862</v>
      </c>
      <c r="W51" t="s">
        <v>5863</v>
      </c>
      <c r="X51" t="s">
        <v>5865</v>
      </c>
      <c r="Y51" t="s">
        <v>4834</v>
      </c>
      <c r="Z51" t="s">
        <v>5872</v>
      </c>
    </row>
    <row r="52" spans="1:26" hidden="1" x14ac:dyDescent="0.3">
      <c r="A52">
        <v>701</v>
      </c>
      <c r="B52">
        <v>67</v>
      </c>
      <c r="C52" t="s">
        <v>251</v>
      </c>
      <c r="D52" t="s">
        <v>18185</v>
      </c>
      <c r="E52" t="s">
        <v>18185</v>
      </c>
      <c r="F52" t="s">
        <v>252</v>
      </c>
      <c r="G52" t="b">
        <v>1</v>
      </c>
      <c r="H52">
        <v>0.12602679475365899</v>
      </c>
      <c r="I52">
        <v>0.90632999999999997</v>
      </c>
      <c r="J52">
        <v>154344.61231660299</v>
      </c>
      <c r="K52">
        <v>150088.888125483</v>
      </c>
      <c r="L52">
        <v>165389.00720292699</v>
      </c>
      <c r="M52">
        <v>152482.136499235</v>
      </c>
      <c r="N52">
        <v>34484.976270139203</v>
      </c>
      <c r="O52">
        <v>47240.898542165902</v>
      </c>
      <c r="P52">
        <v>4255.7241911198698</v>
      </c>
      <c r="Q52">
        <v>1.02835469197135</v>
      </c>
      <c r="S52">
        <v>1.21429339176368E-2</v>
      </c>
      <c r="T52" t="s">
        <v>2008</v>
      </c>
      <c r="U52" t="s">
        <v>4566</v>
      </c>
      <c r="V52" t="s">
        <v>4567</v>
      </c>
      <c r="W52" t="s">
        <v>4568</v>
      </c>
      <c r="Y52" t="s">
        <v>4575</v>
      </c>
    </row>
    <row r="53" spans="1:26" hidden="1" x14ac:dyDescent="0.3">
      <c r="A53">
        <v>700</v>
      </c>
      <c r="B53">
        <v>717</v>
      </c>
      <c r="C53" t="s">
        <v>17359</v>
      </c>
      <c r="D53" t="s">
        <v>18185</v>
      </c>
      <c r="E53" t="s">
        <v>18185</v>
      </c>
      <c r="F53" t="s">
        <v>17360</v>
      </c>
      <c r="G53" t="b">
        <v>1</v>
      </c>
      <c r="H53">
        <v>-0.126707651267738</v>
      </c>
      <c r="I53">
        <v>0.90561999999999998</v>
      </c>
      <c r="J53">
        <v>15545.4937977646</v>
      </c>
      <c r="K53">
        <v>16788.778973431799</v>
      </c>
      <c r="L53">
        <v>20250.475326416999</v>
      </c>
      <c r="M53">
        <v>10343.537402138099</v>
      </c>
      <c r="N53">
        <v>10486.9024254046</v>
      </c>
      <c r="O53">
        <v>13374.0311730673</v>
      </c>
      <c r="P53">
        <v>-1243.2851756671701</v>
      </c>
      <c r="Q53">
        <v>0.92594546764629704</v>
      </c>
      <c r="S53">
        <v>-3.3414589773440702E-2</v>
      </c>
      <c r="T53" t="s">
        <v>18346</v>
      </c>
      <c r="U53" t="s">
        <v>20821</v>
      </c>
      <c r="V53" t="s">
        <v>20822</v>
      </c>
      <c r="W53" t="s">
        <v>20823</v>
      </c>
      <c r="X53" t="s">
        <v>20825</v>
      </c>
      <c r="Y53" t="s">
        <v>20830</v>
      </c>
    </row>
    <row r="54" spans="1:26" hidden="1" x14ac:dyDescent="0.3">
      <c r="A54">
        <v>699</v>
      </c>
      <c r="B54">
        <v>263</v>
      </c>
      <c r="C54" t="s">
        <v>693</v>
      </c>
      <c r="D54" t="s">
        <v>18185</v>
      </c>
      <c r="E54" t="s">
        <v>18185</v>
      </c>
      <c r="F54" t="s">
        <v>694</v>
      </c>
      <c r="G54" t="b">
        <v>1</v>
      </c>
      <c r="H54">
        <v>-0.12682049607628401</v>
      </c>
      <c r="I54">
        <v>0.90527000000000002</v>
      </c>
      <c r="J54">
        <v>278465.61683080101</v>
      </c>
      <c r="K54">
        <v>284470.34477115702</v>
      </c>
      <c r="L54">
        <v>263049.555452934</v>
      </c>
      <c r="M54">
        <v>299886.95550671802</v>
      </c>
      <c r="N54">
        <v>54675.741566294899</v>
      </c>
      <c r="O54">
        <v>61123.908949078097</v>
      </c>
      <c r="P54">
        <v>-6004.7279403563598</v>
      </c>
      <c r="Q54">
        <v>0.97889155038221298</v>
      </c>
      <c r="S54">
        <v>-9.2654202290206496E-3</v>
      </c>
      <c r="T54" t="s">
        <v>2229</v>
      </c>
      <c r="U54" t="s">
        <v>7998</v>
      </c>
      <c r="V54" t="s">
        <v>7999</v>
      </c>
      <c r="W54" t="s">
        <v>8000</v>
      </c>
      <c r="X54" t="s">
        <v>8002</v>
      </c>
      <c r="Y54" t="s">
        <v>4346</v>
      </c>
    </row>
    <row r="55" spans="1:26" hidden="1" x14ac:dyDescent="0.3">
      <c r="A55">
        <v>698</v>
      </c>
      <c r="B55">
        <v>527</v>
      </c>
      <c r="C55" t="s">
        <v>17019</v>
      </c>
      <c r="D55" t="s">
        <v>18185</v>
      </c>
      <c r="E55" t="s">
        <v>18185</v>
      </c>
      <c r="F55" t="s">
        <v>17020</v>
      </c>
      <c r="G55" t="b">
        <v>1</v>
      </c>
      <c r="H55">
        <v>-0.129582664517433</v>
      </c>
      <c r="I55">
        <v>0.90459999999999996</v>
      </c>
      <c r="J55">
        <v>37632.272765511902</v>
      </c>
      <c r="K55">
        <v>38563.913683458297</v>
      </c>
      <c r="L55">
        <v>39220.918722901501</v>
      </c>
      <c r="M55">
        <v>43919.327114546199</v>
      </c>
      <c r="N55">
        <v>6246.5886882330196</v>
      </c>
      <c r="O55">
        <v>10772.6029744601</v>
      </c>
      <c r="P55">
        <v>-931.64091794639501</v>
      </c>
      <c r="Q55">
        <v>0.97584163978807903</v>
      </c>
      <c r="S55">
        <v>-1.06206542045287E-2</v>
      </c>
      <c r="T55" t="s">
        <v>18495</v>
      </c>
      <c r="U55" t="s">
        <v>23026</v>
      </c>
      <c r="V55" t="s">
        <v>4423</v>
      </c>
      <c r="W55" t="s">
        <v>23027</v>
      </c>
      <c r="Y55" t="s">
        <v>4431</v>
      </c>
    </row>
    <row r="56" spans="1:26" hidden="1" x14ac:dyDescent="0.3">
      <c r="A56">
        <v>697</v>
      </c>
      <c r="B56">
        <v>23</v>
      </c>
      <c r="C56" t="s">
        <v>95</v>
      </c>
      <c r="D56" t="s">
        <v>18185</v>
      </c>
      <c r="E56" t="s">
        <v>18185</v>
      </c>
      <c r="F56" t="s">
        <v>96</v>
      </c>
      <c r="G56" t="b">
        <v>1</v>
      </c>
      <c r="H56">
        <v>0.13007375710111399</v>
      </c>
      <c r="I56">
        <v>0.90388000000000002</v>
      </c>
      <c r="J56">
        <v>74641004.608306706</v>
      </c>
      <c r="K56">
        <v>72517475.735769793</v>
      </c>
      <c r="L56">
        <v>77846032.776628703</v>
      </c>
      <c r="M56">
        <v>70327501.302759498</v>
      </c>
      <c r="N56">
        <v>23907711.394398302</v>
      </c>
      <c r="O56">
        <v>15099487.7296638</v>
      </c>
      <c r="P56">
        <v>2123528.8725369</v>
      </c>
      <c r="Q56">
        <v>1.0292829949055899</v>
      </c>
      <c r="S56">
        <v>1.25347977251487E-2</v>
      </c>
      <c r="T56" t="s">
        <v>1930</v>
      </c>
      <c r="U56" t="s">
        <v>3306</v>
      </c>
      <c r="V56" t="s">
        <v>3307</v>
      </c>
      <c r="W56" t="s">
        <v>3308</v>
      </c>
      <c r="X56" t="s">
        <v>3310</v>
      </c>
      <c r="Y56" t="s">
        <v>2939</v>
      </c>
      <c r="Z56" t="s">
        <v>2956</v>
      </c>
    </row>
    <row r="57" spans="1:26" hidden="1" x14ac:dyDescent="0.3">
      <c r="A57">
        <v>696</v>
      </c>
      <c r="B57">
        <v>45</v>
      </c>
      <c r="C57" t="s">
        <v>91</v>
      </c>
      <c r="D57" t="s">
        <v>18185</v>
      </c>
      <c r="E57" t="s">
        <v>18185</v>
      </c>
      <c r="F57" t="s">
        <v>92</v>
      </c>
      <c r="G57" t="b">
        <v>1</v>
      </c>
      <c r="H57">
        <v>-0.132574096224684</v>
      </c>
      <c r="I57">
        <v>0.90234000000000003</v>
      </c>
      <c r="J57">
        <v>2134139.2950337902</v>
      </c>
      <c r="K57">
        <v>2154949.9110093899</v>
      </c>
      <c r="L57">
        <v>2095339.2278417</v>
      </c>
      <c r="M57">
        <v>2225354.5931381001</v>
      </c>
      <c r="N57">
        <v>234241.44811238899</v>
      </c>
      <c r="O57">
        <v>138032.442771951</v>
      </c>
      <c r="P57">
        <v>-20810.615975602101</v>
      </c>
      <c r="Q57">
        <v>0.99034287717348601</v>
      </c>
      <c r="S57">
        <v>-4.2144176411990902E-3</v>
      </c>
      <c r="T57" t="s">
        <v>1928</v>
      </c>
      <c r="U57" t="s">
        <v>3273</v>
      </c>
      <c r="V57" t="s">
        <v>3274</v>
      </c>
      <c r="W57" t="s">
        <v>3275</v>
      </c>
      <c r="Z57" t="s">
        <v>3282</v>
      </c>
    </row>
    <row r="58" spans="1:26" hidden="1" x14ac:dyDescent="0.3">
      <c r="A58">
        <v>695</v>
      </c>
      <c r="B58">
        <v>175</v>
      </c>
      <c r="C58" t="s">
        <v>411</v>
      </c>
      <c r="D58" t="s">
        <v>18185</v>
      </c>
      <c r="E58" t="s">
        <v>18185</v>
      </c>
      <c r="F58" t="s">
        <v>412</v>
      </c>
      <c r="G58" t="b">
        <v>1</v>
      </c>
      <c r="H58">
        <v>-0.134066535523925</v>
      </c>
      <c r="I58">
        <v>0.90081</v>
      </c>
      <c r="J58">
        <v>195248.95849119901</v>
      </c>
      <c r="K58">
        <v>202436.88066500699</v>
      </c>
      <c r="L58">
        <v>214684.83576520599</v>
      </c>
      <c r="M58">
        <v>162422.06199219599</v>
      </c>
      <c r="N58">
        <v>50771.461345967196</v>
      </c>
      <c r="O58">
        <v>77754.942666168703</v>
      </c>
      <c r="P58">
        <v>-7187.9221738078604</v>
      </c>
      <c r="Q58">
        <v>0.96449302049016195</v>
      </c>
      <c r="S58">
        <v>-1.5700910760974199E-2</v>
      </c>
      <c r="T58" t="s">
        <v>2088</v>
      </c>
      <c r="U58" t="s">
        <v>5815</v>
      </c>
      <c r="V58" t="s">
        <v>5816</v>
      </c>
      <c r="W58" t="s">
        <v>5817</v>
      </c>
    </row>
    <row r="59" spans="1:26" hidden="1" x14ac:dyDescent="0.3">
      <c r="A59">
        <v>694</v>
      </c>
      <c r="B59">
        <v>241</v>
      </c>
      <c r="C59" t="s">
        <v>16697</v>
      </c>
      <c r="D59" t="s">
        <v>18185</v>
      </c>
      <c r="E59" t="s">
        <v>18185</v>
      </c>
      <c r="F59" t="s">
        <v>16698</v>
      </c>
      <c r="G59" t="b">
        <v>1</v>
      </c>
      <c r="H59">
        <v>0.13772715784075601</v>
      </c>
      <c r="I59">
        <v>0.90046999999999999</v>
      </c>
      <c r="J59">
        <v>52985.919632153003</v>
      </c>
      <c r="K59">
        <v>51238.766433425997</v>
      </c>
      <c r="L59">
        <v>64721.902617072701</v>
      </c>
      <c r="M59">
        <v>47270.310010804104</v>
      </c>
      <c r="N59">
        <v>20498.719624682501</v>
      </c>
      <c r="O59">
        <v>7910.54364972658</v>
      </c>
      <c r="P59">
        <v>1747.15319872701</v>
      </c>
      <c r="Q59">
        <v>1.03409826817351</v>
      </c>
      <c r="S59">
        <v>1.4561810805962101E-2</v>
      </c>
      <c r="T59" t="s">
        <v>18434</v>
      </c>
      <c r="U59" t="s">
        <v>22126</v>
      </c>
      <c r="V59" t="s">
        <v>22127</v>
      </c>
      <c r="W59" t="s">
        <v>22128</v>
      </c>
      <c r="Y59" t="s">
        <v>22134</v>
      </c>
    </row>
    <row r="60" spans="1:26" hidden="1" x14ac:dyDescent="0.3">
      <c r="A60">
        <v>693</v>
      </c>
      <c r="B60">
        <v>543</v>
      </c>
      <c r="C60" t="s">
        <v>17055</v>
      </c>
      <c r="D60" t="s">
        <v>18185</v>
      </c>
      <c r="E60" t="s">
        <v>18185</v>
      </c>
      <c r="F60" t="s">
        <v>17056</v>
      </c>
      <c r="G60" t="b">
        <v>1</v>
      </c>
      <c r="H60">
        <v>0.142025922358642</v>
      </c>
      <c r="I60">
        <v>0.89954000000000001</v>
      </c>
      <c r="J60">
        <v>69206.826894632904</v>
      </c>
      <c r="K60">
        <v>66903.522466435199</v>
      </c>
      <c r="L60">
        <v>77893.472875772597</v>
      </c>
      <c r="M60">
        <v>65656.508681640902</v>
      </c>
      <c r="N60">
        <v>27753.2424541498</v>
      </c>
      <c r="O60">
        <v>4333.4500194519196</v>
      </c>
      <c r="P60">
        <v>2303.3044281976299</v>
      </c>
      <c r="Q60">
        <v>1.03442725200834</v>
      </c>
      <c r="S60">
        <v>1.46999535205779E-2</v>
      </c>
      <c r="T60" t="s">
        <v>18200</v>
      </c>
      <c r="U60" t="s">
        <v>18670</v>
      </c>
    </row>
    <row r="61" spans="1:26" hidden="1" x14ac:dyDescent="0.3">
      <c r="A61">
        <v>692</v>
      </c>
      <c r="B61">
        <v>534</v>
      </c>
      <c r="C61" t="s">
        <v>17033</v>
      </c>
      <c r="D61" t="s">
        <v>18185</v>
      </c>
      <c r="E61" t="s">
        <v>18185</v>
      </c>
      <c r="F61" t="s">
        <v>17034</v>
      </c>
      <c r="G61" t="b">
        <v>1</v>
      </c>
      <c r="H61">
        <v>-0.141639365012032</v>
      </c>
      <c r="I61">
        <v>0.89671999999999996</v>
      </c>
      <c r="J61">
        <v>25459.175560929802</v>
      </c>
      <c r="K61">
        <v>26140.402320447301</v>
      </c>
      <c r="L61">
        <v>26468.212130250999</v>
      </c>
      <c r="M61">
        <v>27670.998833272199</v>
      </c>
      <c r="N61">
        <v>7515.6442877879499</v>
      </c>
      <c r="O61">
        <v>3593.25118956695</v>
      </c>
      <c r="P61">
        <v>-681.22675951752205</v>
      </c>
      <c r="Q61">
        <v>0.97393969874041797</v>
      </c>
      <c r="S61">
        <v>-1.1467931535141199E-2</v>
      </c>
      <c r="T61" t="s">
        <v>18287</v>
      </c>
      <c r="U61" t="s">
        <v>19972</v>
      </c>
      <c r="V61" t="s">
        <v>19973</v>
      </c>
      <c r="W61" t="s">
        <v>19974</v>
      </c>
      <c r="X61" t="s">
        <v>19976</v>
      </c>
      <c r="Y61" t="s">
        <v>19981</v>
      </c>
    </row>
    <row r="62" spans="1:26" hidden="1" x14ac:dyDescent="0.3">
      <c r="A62">
        <v>691</v>
      </c>
      <c r="B62">
        <v>59</v>
      </c>
      <c r="C62" t="s">
        <v>437</v>
      </c>
      <c r="D62" t="s">
        <v>18185</v>
      </c>
      <c r="E62" t="s">
        <v>18185</v>
      </c>
      <c r="F62" t="s">
        <v>438</v>
      </c>
      <c r="G62" t="b">
        <v>1</v>
      </c>
      <c r="H62">
        <v>-0.147813377671312</v>
      </c>
      <c r="I62">
        <v>0.89556999999999998</v>
      </c>
      <c r="J62">
        <v>177945.36504275701</v>
      </c>
      <c r="K62">
        <v>191730.360185406</v>
      </c>
      <c r="L62">
        <v>195203.77496641901</v>
      </c>
      <c r="M62">
        <v>202181.945587939</v>
      </c>
      <c r="N62">
        <v>159880.28651363601</v>
      </c>
      <c r="O62">
        <v>23027.639934819701</v>
      </c>
      <c r="P62">
        <v>-13784.995142649699</v>
      </c>
      <c r="Q62">
        <v>0.928102178865573</v>
      </c>
      <c r="S62">
        <v>-3.2404207752434903E-2</v>
      </c>
      <c r="T62" t="s">
        <v>2101</v>
      </c>
      <c r="U62" t="s">
        <v>6018</v>
      </c>
      <c r="V62" t="s">
        <v>6019</v>
      </c>
      <c r="W62" t="s">
        <v>6020</v>
      </c>
      <c r="Y62" t="s">
        <v>6026</v>
      </c>
    </row>
    <row r="63" spans="1:26" hidden="1" x14ac:dyDescent="0.3">
      <c r="A63">
        <v>690</v>
      </c>
      <c r="B63">
        <v>708</v>
      </c>
      <c r="C63" t="s">
        <v>773</v>
      </c>
      <c r="D63" t="s">
        <v>18185</v>
      </c>
      <c r="E63" t="s">
        <v>18185</v>
      </c>
      <c r="F63" t="s">
        <v>774</v>
      </c>
      <c r="G63" t="b">
        <v>1</v>
      </c>
      <c r="H63">
        <v>0.14972962295953199</v>
      </c>
      <c r="I63">
        <v>0.89183000000000001</v>
      </c>
      <c r="J63">
        <v>197134.11897976999</v>
      </c>
      <c r="K63">
        <v>194515.04387906799</v>
      </c>
      <c r="L63">
        <v>185012.436810146</v>
      </c>
      <c r="M63">
        <v>198694.99136976799</v>
      </c>
      <c r="N63">
        <v>28217.594189152798</v>
      </c>
      <c r="O63">
        <v>11030.899763122699</v>
      </c>
      <c r="P63">
        <v>2619.0751007018298</v>
      </c>
      <c r="Q63">
        <v>1.0134646403099301</v>
      </c>
      <c r="S63">
        <v>5.8086007979766896E-3</v>
      </c>
      <c r="T63" t="s">
        <v>2269</v>
      </c>
      <c r="U63" t="s">
        <v>8591</v>
      </c>
      <c r="V63" t="s">
        <v>8592</v>
      </c>
      <c r="W63" t="s">
        <v>8593</v>
      </c>
      <c r="X63" t="s">
        <v>8595</v>
      </c>
      <c r="Y63" t="s">
        <v>8601</v>
      </c>
      <c r="Z63" t="s">
        <v>3115</v>
      </c>
    </row>
    <row r="64" spans="1:26" hidden="1" x14ac:dyDescent="0.3">
      <c r="A64">
        <v>689</v>
      </c>
      <c r="B64">
        <v>452</v>
      </c>
      <c r="C64" t="s">
        <v>753</v>
      </c>
      <c r="D64" t="s">
        <v>18185</v>
      </c>
      <c r="E64" t="s">
        <v>18185</v>
      </c>
      <c r="F64" t="s">
        <v>754</v>
      </c>
      <c r="G64" t="b">
        <v>1</v>
      </c>
      <c r="H64">
        <v>-0.146860056289809</v>
      </c>
      <c r="I64">
        <v>0.89132</v>
      </c>
      <c r="J64">
        <v>92768.185121415605</v>
      </c>
      <c r="K64">
        <v>96961.1658072266</v>
      </c>
      <c r="L64">
        <v>90544.811481477896</v>
      </c>
      <c r="M64">
        <v>100803.798773328</v>
      </c>
      <c r="N64">
        <v>41078.521080261802</v>
      </c>
      <c r="O64">
        <v>27531.975381267399</v>
      </c>
      <c r="P64">
        <v>-4192.9806858109796</v>
      </c>
      <c r="Q64">
        <v>0.95675608218090902</v>
      </c>
      <c r="S64">
        <v>-1.9198768247219899E-2</v>
      </c>
      <c r="T64" t="s">
        <v>2259</v>
      </c>
      <c r="U64" t="s">
        <v>8446</v>
      </c>
      <c r="V64" t="s">
        <v>8447</v>
      </c>
      <c r="W64" t="s">
        <v>5455</v>
      </c>
      <c r="Y64" t="s">
        <v>6423</v>
      </c>
      <c r="Z64" t="s">
        <v>3041</v>
      </c>
    </row>
    <row r="65" spans="1:28" hidden="1" x14ac:dyDescent="0.3">
      <c r="A65">
        <v>688</v>
      </c>
      <c r="B65">
        <v>226</v>
      </c>
      <c r="C65" t="s">
        <v>359</v>
      </c>
      <c r="D65" t="s">
        <v>18185</v>
      </c>
      <c r="E65" t="s">
        <v>18185</v>
      </c>
      <c r="F65" t="s">
        <v>360</v>
      </c>
      <c r="G65" t="b">
        <v>1</v>
      </c>
      <c r="H65">
        <v>-0.15474998147635599</v>
      </c>
      <c r="I65">
        <v>0.88949999999999996</v>
      </c>
      <c r="J65">
        <v>130752.75559067199</v>
      </c>
      <c r="K65">
        <v>134609.46710851</v>
      </c>
      <c r="L65">
        <v>128202.45899945599</v>
      </c>
      <c r="M65">
        <v>153345.45124305901</v>
      </c>
      <c r="N65">
        <v>11628.0228514309</v>
      </c>
      <c r="O65">
        <v>41570.887902645598</v>
      </c>
      <c r="P65">
        <v>-3856.71151783808</v>
      </c>
      <c r="Q65">
        <v>0.97134888354673299</v>
      </c>
      <c r="S65">
        <v>-1.26247546592517E-2</v>
      </c>
      <c r="T65" t="s">
        <v>2062</v>
      </c>
      <c r="U65" t="s">
        <v>5414</v>
      </c>
      <c r="V65" t="s">
        <v>5415</v>
      </c>
      <c r="W65" t="s">
        <v>5416</v>
      </c>
      <c r="X65" t="s">
        <v>5418</v>
      </c>
      <c r="Y65" t="s">
        <v>2939</v>
      </c>
      <c r="Z65" t="s">
        <v>5423</v>
      </c>
    </row>
    <row r="66" spans="1:28" hidden="1" x14ac:dyDescent="0.3">
      <c r="A66">
        <v>687</v>
      </c>
      <c r="B66">
        <v>351</v>
      </c>
      <c r="C66" t="s">
        <v>16803</v>
      </c>
      <c r="D66" t="s">
        <v>18185</v>
      </c>
      <c r="E66" t="s">
        <v>18185</v>
      </c>
      <c r="F66" t="s">
        <v>16804</v>
      </c>
      <c r="G66" t="b">
        <v>1</v>
      </c>
      <c r="H66">
        <v>-0.15821157789231999</v>
      </c>
      <c r="I66">
        <v>0.88199000000000005</v>
      </c>
      <c r="J66">
        <v>56513.439997978501</v>
      </c>
      <c r="K66">
        <v>58720.650624845097</v>
      </c>
      <c r="L66">
        <v>51078.196513712901</v>
      </c>
      <c r="M66">
        <v>59300.287871387103</v>
      </c>
      <c r="N66">
        <v>17675.113740376401</v>
      </c>
      <c r="O66">
        <v>16476.711910641399</v>
      </c>
      <c r="P66">
        <v>-2207.2106268665698</v>
      </c>
      <c r="Q66">
        <v>0.96241167964966801</v>
      </c>
      <c r="S66">
        <v>-1.6639115118936398E-2</v>
      </c>
      <c r="T66" t="s">
        <v>18220</v>
      </c>
      <c r="U66" t="s">
        <v>18963</v>
      </c>
      <c r="V66" t="s">
        <v>18964</v>
      </c>
      <c r="W66" t="s">
        <v>18965</v>
      </c>
      <c r="Y66" t="s">
        <v>18973</v>
      </c>
    </row>
    <row r="67" spans="1:28" hidden="1" x14ac:dyDescent="0.3">
      <c r="A67">
        <v>686</v>
      </c>
      <c r="B67">
        <v>428</v>
      </c>
      <c r="C67" t="s">
        <v>16889</v>
      </c>
      <c r="D67" t="s">
        <v>18185</v>
      </c>
      <c r="E67" t="s">
        <v>18185</v>
      </c>
      <c r="F67" t="s">
        <v>16890</v>
      </c>
      <c r="G67" t="b">
        <v>1</v>
      </c>
      <c r="H67">
        <v>0.160412040112207</v>
      </c>
      <c r="I67">
        <v>0.88073000000000001</v>
      </c>
      <c r="J67">
        <v>16914.927598585298</v>
      </c>
      <c r="K67">
        <v>15163.499918362801</v>
      </c>
      <c r="L67">
        <v>14006.120866327199</v>
      </c>
      <c r="M67">
        <v>9011.4399458146509</v>
      </c>
      <c r="N67">
        <v>11710.4747873346</v>
      </c>
      <c r="O67">
        <v>14849.005810487701</v>
      </c>
      <c r="P67">
        <v>1751.4276802224899</v>
      </c>
      <c r="Q67">
        <v>1.1155028647509999</v>
      </c>
      <c r="S67">
        <v>4.7470689943885799E-2</v>
      </c>
      <c r="T67" t="s">
        <v>18268</v>
      </c>
      <c r="U67" t="s">
        <v>19702</v>
      </c>
      <c r="V67" t="s">
        <v>19703</v>
      </c>
      <c r="W67" t="s">
        <v>19704</v>
      </c>
      <c r="Y67" t="s">
        <v>4431</v>
      </c>
    </row>
    <row r="68" spans="1:28" hidden="1" x14ac:dyDescent="0.3">
      <c r="A68">
        <v>685</v>
      </c>
      <c r="B68">
        <v>360</v>
      </c>
      <c r="C68" t="s">
        <v>16817</v>
      </c>
      <c r="D68" t="s">
        <v>18185</v>
      </c>
      <c r="E68" t="s">
        <v>18185</v>
      </c>
      <c r="F68" t="s">
        <v>16818</v>
      </c>
      <c r="G68" t="b">
        <v>1</v>
      </c>
      <c r="H68">
        <v>0.16097451023558901</v>
      </c>
      <c r="I68">
        <v>0.88036999999999999</v>
      </c>
      <c r="J68">
        <v>10413.2801292028</v>
      </c>
      <c r="K68">
        <v>10086.458437288</v>
      </c>
      <c r="L68">
        <v>11206.507991815801</v>
      </c>
      <c r="M68">
        <v>9248.1712066911296</v>
      </c>
      <c r="N68">
        <v>2778.6451386240401</v>
      </c>
      <c r="O68">
        <v>2155.2535745295399</v>
      </c>
      <c r="P68">
        <v>326.82169191484201</v>
      </c>
      <c r="Q68">
        <v>1.03240202633529</v>
      </c>
      <c r="S68">
        <v>1.3848848279204899E-2</v>
      </c>
      <c r="T68" t="s">
        <v>18260</v>
      </c>
      <c r="U68" t="s">
        <v>19581</v>
      </c>
      <c r="V68" t="s">
        <v>3846</v>
      </c>
      <c r="W68" t="s">
        <v>19582</v>
      </c>
      <c r="X68" t="s">
        <v>19584</v>
      </c>
      <c r="Y68" t="s">
        <v>2939</v>
      </c>
      <c r="Z68" t="s">
        <v>19589</v>
      </c>
    </row>
    <row r="69" spans="1:28" hidden="1" x14ac:dyDescent="0.3">
      <c r="A69">
        <v>684</v>
      </c>
      <c r="B69">
        <v>239</v>
      </c>
      <c r="C69" t="s">
        <v>16695</v>
      </c>
      <c r="D69" t="s">
        <v>18185</v>
      </c>
      <c r="E69" t="s">
        <v>18185</v>
      </c>
      <c r="F69" t="s">
        <v>16696</v>
      </c>
      <c r="G69" t="b">
        <v>1</v>
      </c>
      <c r="H69">
        <v>-0.169468823206712</v>
      </c>
      <c r="I69">
        <v>0.87978000000000001</v>
      </c>
      <c r="J69">
        <v>110387.24937387599</v>
      </c>
      <c r="K69">
        <v>116073.676554901</v>
      </c>
      <c r="L69">
        <v>121809.14852585801</v>
      </c>
      <c r="M69">
        <v>112376.93261190499</v>
      </c>
      <c r="N69">
        <v>56748.282238640699</v>
      </c>
      <c r="O69">
        <v>12543.0742066044</v>
      </c>
      <c r="P69">
        <v>-5686.4271810250802</v>
      </c>
      <c r="Q69">
        <v>0.95101019154557798</v>
      </c>
      <c r="S69">
        <v>-2.1814828900346101E-2</v>
      </c>
      <c r="T69" t="s">
        <v>18335</v>
      </c>
      <c r="U69" t="s">
        <v>20661</v>
      </c>
      <c r="V69" t="s">
        <v>20662</v>
      </c>
      <c r="W69" t="s">
        <v>20663</v>
      </c>
      <c r="Y69" t="s">
        <v>20668</v>
      </c>
    </row>
    <row r="70" spans="1:28" hidden="1" x14ac:dyDescent="0.3">
      <c r="A70">
        <v>683</v>
      </c>
      <c r="B70">
        <v>530</v>
      </c>
      <c r="C70" t="s">
        <v>17023</v>
      </c>
      <c r="D70" t="s">
        <v>18185</v>
      </c>
      <c r="E70" t="s">
        <v>18185</v>
      </c>
      <c r="F70" t="s">
        <v>17024</v>
      </c>
      <c r="G70" t="b">
        <v>1</v>
      </c>
      <c r="H70">
        <v>-0.167437183182192</v>
      </c>
      <c r="I70">
        <v>0.87819999999999998</v>
      </c>
      <c r="J70">
        <v>32073.703271251801</v>
      </c>
      <c r="K70">
        <v>34671.056110477301</v>
      </c>
      <c r="L70">
        <v>21289.046155258598</v>
      </c>
      <c r="M70">
        <v>30260.713145012302</v>
      </c>
      <c r="N70">
        <v>24294.6180287098</v>
      </c>
      <c r="O70">
        <v>11474.988065972801</v>
      </c>
      <c r="P70">
        <v>-2597.3528392255598</v>
      </c>
      <c r="Q70">
        <v>0.92508584593012599</v>
      </c>
      <c r="S70">
        <v>-3.3817963818988002E-2</v>
      </c>
      <c r="T70" t="s">
        <v>18257</v>
      </c>
      <c r="U70" t="s">
        <v>19534</v>
      </c>
      <c r="V70" t="s">
        <v>19535</v>
      </c>
      <c r="W70" t="s">
        <v>19536</v>
      </c>
      <c r="X70" t="s">
        <v>19538</v>
      </c>
      <c r="Y70" t="s">
        <v>19544</v>
      </c>
    </row>
    <row r="71" spans="1:28" hidden="1" x14ac:dyDescent="0.3">
      <c r="A71">
        <v>682</v>
      </c>
      <c r="B71">
        <v>579</v>
      </c>
      <c r="C71" t="s">
        <v>613</v>
      </c>
      <c r="D71" t="s">
        <v>18185</v>
      </c>
      <c r="E71" t="s">
        <v>18185</v>
      </c>
      <c r="F71" t="s">
        <v>614</v>
      </c>
      <c r="G71" t="b">
        <v>1</v>
      </c>
      <c r="H71">
        <v>0.17125281854382701</v>
      </c>
      <c r="I71">
        <v>0.87416000000000005</v>
      </c>
      <c r="J71">
        <v>96209.391070664395</v>
      </c>
      <c r="K71">
        <v>88313.827300917794</v>
      </c>
      <c r="L71">
        <v>114711.287575972</v>
      </c>
      <c r="M71">
        <v>80933.696983375994</v>
      </c>
      <c r="N71">
        <v>40612.674144659199</v>
      </c>
      <c r="O71">
        <v>68757.160791894101</v>
      </c>
      <c r="P71">
        <v>7895.56376974663</v>
      </c>
      <c r="Q71">
        <v>1.0894034831357</v>
      </c>
      <c r="S71">
        <v>3.7188759503475902E-2</v>
      </c>
      <c r="T71" t="s">
        <v>2189</v>
      </c>
      <c r="U71" t="s">
        <v>7382</v>
      </c>
      <c r="V71" t="s">
        <v>7383</v>
      </c>
      <c r="W71" t="s">
        <v>7384</v>
      </c>
      <c r="X71" t="s">
        <v>7386</v>
      </c>
      <c r="Y71" t="s">
        <v>7391</v>
      </c>
      <c r="Z71" t="s">
        <v>3446</v>
      </c>
    </row>
    <row r="72" spans="1:28" hidden="1" x14ac:dyDescent="0.3">
      <c r="A72">
        <v>681</v>
      </c>
      <c r="B72">
        <v>314</v>
      </c>
      <c r="C72" t="s">
        <v>403</v>
      </c>
      <c r="D72" t="s">
        <v>18185</v>
      </c>
      <c r="E72" t="s">
        <v>18185</v>
      </c>
      <c r="F72" t="s">
        <v>404</v>
      </c>
      <c r="G72" t="b">
        <v>1</v>
      </c>
      <c r="H72">
        <v>0.17020734260203399</v>
      </c>
      <c r="I72">
        <v>0.87370000000000003</v>
      </c>
      <c r="J72">
        <v>222233.399834582</v>
      </c>
      <c r="K72">
        <v>214042.43612196</v>
      </c>
      <c r="L72">
        <v>196232.48997503001</v>
      </c>
      <c r="M72">
        <v>196356.46761578499</v>
      </c>
      <c r="N72">
        <v>66521.917000413101</v>
      </c>
      <c r="O72">
        <v>50223.823753810597</v>
      </c>
      <c r="P72">
        <v>8190.9637126226698</v>
      </c>
      <c r="Q72">
        <v>1.0382679428482799</v>
      </c>
      <c r="S72">
        <v>1.6309445115569601E-2</v>
      </c>
      <c r="T72" t="s">
        <v>2084</v>
      </c>
      <c r="U72" t="s">
        <v>4012</v>
      </c>
      <c r="V72" t="s">
        <v>5762</v>
      </c>
      <c r="W72" t="s">
        <v>5763</v>
      </c>
      <c r="Y72" t="s">
        <v>3494</v>
      </c>
      <c r="Z72" t="s">
        <v>5769</v>
      </c>
    </row>
    <row r="73" spans="1:28" hidden="1" x14ac:dyDescent="0.3">
      <c r="A73">
        <v>680</v>
      </c>
      <c r="B73">
        <v>649</v>
      </c>
      <c r="C73" t="s">
        <v>783</v>
      </c>
      <c r="D73" t="s">
        <v>18185</v>
      </c>
      <c r="E73" t="s">
        <v>18185</v>
      </c>
      <c r="F73" t="s">
        <v>784</v>
      </c>
      <c r="G73" t="b">
        <v>1</v>
      </c>
      <c r="H73">
        <v>-0.17429152161183101</v>
      </c>
      <c r="I73">
        <v>0.87163999999999997</v>
      </c>
      <c r="J73">
        <v>24391.406184549302</v>
      </c>
      <c r="K73">
        <v>24865.120245491798</v>
      </c>
      <c r="L73">
        <v>22991.000757750699</v>
      </c>
      <c r="M73">
        <v>23731.4860817648</v>
      </c>
      <c r="N73">
        <v>3994.6343427809402</v>
      </c>
      <c r="O73">
        <v>2490.8844253960001</v>
      </c>
      <c r="P73">
        <v>-473.714060942468</v>
      </c>
      <c r="Q73">
        <v>0.98094865191619796</v>
      </c>
      <c r="S73">
        <v>-8.3537253143399302E-3</v>
      </c>
      <c r="T73" t="s">
        <v>2274</v>
      </c>
      <c r="U73" t="s">
        <v>8660</v>
      </c>
      <c r="V73" t="s">
        <v>8661</v>
      </c>
      <c r="W73" t="s">
        <v>8662</v>
      </c>
      <c r="Y73" t="s">
        <v>8669</v>
      </c>
    </row>
    <row r="74" spans="1:28" hidden="1" x14ac:dyDescent="0.3">
      <c r="A74">
        <v>679</v>
      </c>
      <c r="B74">
        <v>694</v>
      </c>
      <c r="C74" t="s">
        <v>751</v>
      </c>
      <c r="D74" t="s">
        <v>18185</v>
      </c>
      <c r="E74" t="s">
        <v>18185</v>
      </c>
      <c r="F74" t="s">
        <v>752</v>
      </c>
      <c r="G74" t="b">
        <v>1</v>
      </c>
      <c r="H74">
        <v>-0.18713420232742101</v>
      </c>
      <c r="I74">
        <v>0.86799999999999999</v>
      </c>
      <c r="J74">
        <v>144313.97170648901</v>
      </c>
      <c r="K74">
        <v>149785.35479966601</v>
      </c>
      <c r="L74">
        <v>159444.93836726301</v>
      </c>
      <c r="M74">
        <v>145286.09598066701</v>
      </c>
      <c r="N74">
        <v>49942.778817236998</v>
      </c>
      <c r="O74">
        <v>8381.9439247163009</v>
      </c>
      <c r="P74">
        <v>-5471.3830931774</v>
      </c>
      <c r="Q74">
        <v>0.96347184208699699</v>
      </c>
      <c r="S74">
        <v>-1.6160973281422901E-2</v>
      </c>
      <c r="T74" t="s">
        <v>2258</v>
      </c>
      <c r="U74" t="s">
        <v>8430</v>
      </c>
      <c r="V74" t="s">
        <v>8431</v>
      </c>
      <c r="W74" t="s">
        <v>8432</v>
      </c>
      <c r="X74" t="s">
        <v>8434</v>
      </c>
      <c r="Y74" t="s">
        <v>2939</v>
      </c>
      <c r="Z74" t="s">
        <v>2956</v>
      </c>
    </row>
    <row r="75" spans="1:28" hidden="1" x14ac:dyDescent="0.3">
      <c r="A75">
        <v>678</v>
      </c>
      <c r="B75">
        <v>98</v>
      </c>
      <c r="C75" t="s">
        <v>141</v>
      </c>
      <c r="D75" t="s">
        <v>18185</v>
      </c>
      <c r="E75" t="s">
        <v>18185</v>
      </c>
      <c r="F75" t="s">
        <v>142</v>
      </c>
      <c r="G75" t="b">
        <v>1</v>
      </c>
      <c r="H75">
        <v>-0.186305424282495</v>
      </c>
      <c r="I75">
        <v>0.86755000000000004</v>
      </c>
      <c r="J75">
        <v>388926.48553819401</v>
      </c>
      <c r="K75">
        <v>395491.53514792997</v>
      </c>
      <c r="L75">
        <v>400011.48027226602</v>
      </c>
      <c r="M75">
        <v>403694.55139186903</v>
      </c>
      <c r="N75">
        <v>59060.671142253399</v>
      </c>
      <c r="O75">
        <v>15395.086764670399</v>
      </c>
      <c r="P75">
        <v>-6565.0496097359601</v>
      </c>
      <c r="Q75">
        <v>0.98340027781560402</v>
      </c>
      <c r="S75">
        <v>-7.2696733554294696E-3</v>
      </c>
      <c r="T75" t="s">
        <v>1953</v>
      </c>
      <c r="U75" t="s">
        <v>3684</v>
      </c>
      <c r="V75" t="s">
        <v>3685</v>
      </c>
      <c r="W75" t="s">
        <v>3686</v>
      </c>
      <c r="X75" t="s">
        <v>3688</v>
      </c>
      <c r="Y75" t="s">
        <v>3628</v>
      </c>
      <c r="Z75" t="s">
        <v>3694</v>
      </c>
      <c r="AB75" t="s">
        <v>3689</v>
      </c>
    </row>
    <row r="76" spans="1:28" hidden="1" x14ac:dyDescent="0.3">
      <c r="A76">
        <v>677</v>
      </c>
      <c r="B76">
        <v>535</v>
      </c>
      <c r="C76" t="s">
        <v>621</v>
      </c>
      <c r="D76" t="s">
        <v>18185</v>
      </c>
      <c r="E76" t="s">
        <v>18185</v>
      </c>
      <c r="F76" t="s">
        <v>622</v>
      </c>
      <c r="G76" t="b">
        <v>1</v>
      </c>
      <c r="H76">
        <v>0.19742923941832499</v>
      </c>
      <c r="I76">
        <v>0.86109999999999998</v>
      </c>
      <c r="J76">
        <v>45612.565577573798</v>
      </c>
      <c r="K76">
        <v>44218.264709259303</v>
      </c>
      <c r="L76">
        <v>46017.842357644498</v>
      </c>
      <c r="M76">
        <v>44204.248364253901</v>
      </c>
      <c r="N76">
        <v>1734.21862172897</v>
      </c>
      <c r="O76">
        <v>12108.6723639311</v>
      </c>
      <c r="P76">
        <v>1394.3008683144999</v>
      </c>
      <c r="Q76">
        <v>1.0315322384874701</v>
      </c>
      <c r="S76">
        <v>1.34828055311043E-2</v>
      </c>
      <c r="T76" t="s">
        <v>2193</v>
      </c>
      <c r="U76" t="s">
        <v>7444</v>
      </c>
      <c r="V76" t="s">
        <v>7445</v>
      </c>
      <c r="X76" t="s">
        <v>7447</v>
      </c>
      <c r="Y76" t="s">
        <v>7453</v>
      </c>
      <c r="Z76" t="s">
        <v>5769</v>
      </c>
    </row>
    <row r="77" spans="1:28" hidden="1" x14ac:dyDescent="0.3">
      <c r="A77">
        <v>676</v>
      </c>
      <c r="B77">
        <v>13</v>
      </c>
      <c r="C77" t="s">
        <v>65</v>
      </c>
      <c r="D77" t="s">
        <v>18185</v>
      </c>
      <c r="E77" t="s">
        <v>18185</v>
      </c>
      <c r="F77" t="s">
        <v>66</v>
      </c>
      <c r="G77" t="b">
        <v>1</v>
      </c>
      <c r="H77">
        <v>-0.187308986009978</v>
      </c>
      <c r="I77">
        <v>0.86089000000000004</v>
      </c>
      <c r="J77">
        <v>830381.30542890995</v>
      </c>
      <c r="K77">
        <v>961882.21956978994</v>
      </c>
      <c r="L77">
        <v>553203.82523227204</v>
      </c>
      <c r="M77">
        <v>434689.83907280298</v>
      </c>
      <c r="N77">
        <v>768409.68885328399</v>
      </c>
      <c r="O77">
        <v>942434.91116624104</v>
      </c>
      <c r="P77">
        <v>-131500.91414088101</v>
      </c>
      <c r="Q77">
        <v>0.86328792500219498</v>
      </c>
      <c r="S77">
        <v>-6.3844333618659196E-2</v>
      </c>
      <c r="T77" t="s">
        <v>1915</v>
      </c>
      <c r="U77" t="s">
        <v>3049</v>
      </c>
      <c r="V77" t="s">
        <v>3050</v>
      </c>
      <c r="W77" t="s">
        <v>3051</v>
      </c>
      <c r="X77" t="s">
        <v>3053</v>
      </c>
      <c r="Y77" t="s">
        <v>3060</v>
      </c>
      <c r="Z77" t="s">
        <v>3061</v>
      </c>
      <c r="AB77" t="s">
        <v>3054</v>
      </c>
    </row>
    <row r="78" spans="1:28" hidden="1" x14ac:dyDescent="0.3">
      <c r="A78">
        <v>675</v>
      </c>
      <c r="B78">
        <v>288</v>
      </c>
      <c r="C78" t="s">
        <v>16737</v>
      </c>
      <c r="D78" t="s">
        <v>18185</v>
      </c>
      <c r="E78" t="s">
        <v>18185</v>
      </c>
      <c r="F78" t="s">
        <v>16738</v>
      </c>
      <c r="G78" t="b">
        <v>1</v>
      </c>
      <c r="H78">
        <v>0.18711543978534401</v>
      </c>
      <c r="I78">
        <v>0.86080999999999996</v>
      </c>
      <c r="J78">
        <v>200852.605578546</v>
      </c>
      <c r="K78">
        <v>183571.11123343301</v>
      </c>
      <c r="L78">
        <v>268688.48763327597</v>
      </c>
      <c r="M78">
        <v>241647.68154858099</v>
      </c>
      <c r="N78">
        <v>119935.33272246001</v>
      </c>
      <c r="O78">
        <v>105854.52514767001</v>
      </c>
      <c r="P78">
        <v>17281.494345112798</v>
      </c>
      <c r="Q78">
        <v>1.0941405988610999</v>
      </c>
      <c r="S78">
        <v>3.9073133136470498E-2</v>
      </c>
      <c r="T78" t="s">
        <v>18278</v>
      </c>
      <c r="U78" t="s">
        <v>19848</v>
      </c>
      <c r="V78" t="s">
        <v>19849</v>
      </c>
      <c r="W78" t="s">
        <v>19334</v>
      </c>
      <c r="Y78" t="s">
        <v>16105</v>
      </c>
    </row>
    <row r="79" spans="1:28" hidden="1" x14ac:dyDescent="0.3">
      <c r="A79">
        <v>674</v>
      </c>
      <c r="B79">
        <v>97</v>
      </c>
      <c r="C79" t="s">
        <v>159</v>
      </c>
      <c r="D79" t="s">
        <v>18185</v>
      </c>
      <c r="E79" t="s">
        <v>18185</v>
      </c>
      <c r="F79" t="s">
        <v>160</v>
      </c>
      <c r="G79" t="b">
        <v>1</v>
      </c>
      <c r="H79">
        <v>0.18925492040309899</v>
      </c>
      <c r="I79">
        <v>0.85951999999999995</v>
      </c>
      <c r="J79">
        <v>13361517.9887871</v>
      </c>
      <c r="K79">
        <v>13047933.5510568</v>
      </c>
      <c r="L79">
        <v>14092097.0623457</v>
      </c>
      <c r="M79">
        <v>12117087.1802713</v>
      </c>
      <c r="N79">
        <v>2238684.1203730898</v>
      </c>
      <c r="O79">
        <v>1795735.0535467099</v>
      </c>
      <c r="P79">
        <v>313584.43773031002</v>
      </c>
      <c r="Q79">
        <v>1.02403326446316</v>
      </c>
      <c r="S79">
        <v>1.0314064391914001E-2</v>
      </c>
      <c r="T79" t="s">
        <v>1962</v>
      </c>
      <c r="U79" t="s">
        <v>3832</v>
      </c>
      <c r="V79" t="s">
        <v>3833</v>
      </c>
      <c r="W79" t="s">
        <v>3834</v>
      </c>
      <c r="X79" t="s">
        <v>3310</v>
      </c>
      <c r="Y79" t="s">
        <v>2939</v>
      </c>
      <c r="Z79" t="s">
        <v>3115</v>
      </c>
    </row>
    <row r="80" spans="1:28" hidden="1" x14ac:dyDescent="0.3">
      <c r="A80">
        <v>673</v>
      </c>
      <c r="B80">
        <v>566</v>
      </c>
      <c r="C80" t="s">
        <v>599</v>
      </c>
      <c r="D80" t="s">
        <v>18185</v>
      </c>
      <c r="E80" t="s">
        <v>18185</v>
      </c>
      <c r="F80" t="s">
        <v>600</v>
      </c>
      <c r="G80" t="b">
        <v>1</v>
      </c>
      <c r="H80">
        <v>-0.191372233538595</v>
      </c>
      <c r="I80">
        <v>0.85933000000000004</v>
      </c>
      <c r="J80">
        <v>140379.09183219101</v>
      </c>
      <c r="K80">
        <v>145203.50898142499</v>
      </c>
      <c r="L80">
        <v>133822.12092874799</v>
      </c>
      <c r="M80">
        <v>153191.55892131099</v>
      </c>
      <c r="N80">
        <v>37184.117658035</v>
      </c>
      <c r="O80">
        <v>22889.144718502099</v>
      </c>
      <c r="P80">
        <v>-4824.4171492347996</v>
      </c>
      <c r="Q80">
        <v>0.96677478951385398</v>
      </c>
      <c r="S80">
        <v>-1.46746831689931E-2</v>
      </c>
      <c r="T80" t="s">
        <v>2182</v>
      </c>
      <c r="U80" t="s">
        <v>7277</v>
      </c>
      <c r="V80" t="s">
        <v>7278</v>
      </c>
      <c r="W80" t="s">
        <v>7279</v>
      </c>
      <c r="X80" t="s">
        <v>7281</v>
      </c>
      <c r="Y80" t="s">
        <v>5690</v>
      </c>
      <c r="Z80" t="s">
        <v>7285</v>
      </c>
    </row>
    <row r="81" spans="1:27" hidden="1" x14ac:dyDescent="0.3">
      <c r="A81">
        <v>672</v>
      </c>
      <c r="B81">
        <v>642</v>
      </c>
      <c r="C81" t="s">
        <v>915</v>
      </c>
      <c r="D81" t="s">
        <v>18185</v>
      </c>
      <c r="E81" t="s">
        <v>18185</v>
      </c>
      <c r="F81" t="s">
        <v>916</v>
      </c>
      <c r="G81" t="b">
        <v>1</v>
      </c>
      <c r="H81">
        <v>-0.19896422821960999</v>
      </c>
      <c r="I81">
        <v>0.85375999999999996</v>
      </c>
      <c r="J81">
        <v>584129.67072152405</v>
      </c>
      <c r="K81">
        <v>601669.47590220498</v>
      </c>
      <c r="L81">
        <v>571997.40799508896</v>
      </c>
      <c r="M81">
        <v>666167.10183411394</v>
      </c>
      <c r="N81">
        <v>80773.558368473095</v>
      </c>
      <c r="O81">
        <v>129575.639887727</v>
      </c>
      <c r="P81">
        <v>-17539.8051806812</v>
      </c>
      <c r="Q81">
        <v>0.97084810534159105</v>
      </c>
      <c r="S81">
        <v>-1.28487125967983E-2</v>
      </c>
      <c r="T81" t="s">
        <v>2340</v>
      </c>
      <c r="U81" t="s">
        <v>9585</v>
      </c>
      <c r="V81" t="s">
        <v>9586</v>
      </c>
      <c r="X81" t="s">
        <v>3310</v>
      </c>
      <c r="Y81" t="s">
        <v>2939</v>
      </c>
      <c r="Z81" t="s">
        <v>9591</v>
      </c>
    </row>
    <row r="82" spans="1:27" hidden="1" x14ac:dyDescent="0.3">
      <c r="A82">
        <v>671</v>
      </c>
      <c r="B82">
        <v>586</v>
      </c>
      <c r="C82" t="s">
        <v>17115</v>
      </c>
      <c r="D82" t="s">
        <v>18185</v>
      </c>
      <c r="E82" t="s">
        <v>18185</v>
      </c>
      <c r="F82" t="s">
        <v>17116</v>
      </c>
      <c r="G82" t="b">
        <v>1</v>
      </c>
      <c r="H82">
        <v>0.20073618205558799</v>
      </c>
      <c r="I82">
        <v>0.85089999999999999</v>
      </c>
      <c r="J82">
        <v>47818.894414273796</v>
      </c>
      <c r="K82">
        <v>42607.143828469401</v>
      </c>
      <c r="L82">
        <v>43535.435018536198</v>
      </c>
      <c r="M82">
        <v>26727.5190333752</v>
      </c>
      <c r="N82">
        <v>34031.452686057499</v>
      </c>
      <c r="O82">
        <v>29395.937119117501</v>
      </c>
      <c r="P82">
        <v>5211.7505858043996</v>
      </c>
      <c r="Q82">
        <v>1.1223210503568699</v>
      </c>
      <c r="S82">
        <v>5.0117108661513199E-2</v>
      </c>
      <c r="T82" t="s">
        <v>18267</v>
      </c>
      <c r="U82" t="s">
        <v>19687</v>
      </c>
      <c r="V82" t="s">
        <v>19688</v>
      </c>
      <c r="W82" t="s">
        <v>19689</v>
      </c>
      <c r="X82" t="s">
        <v>19691</v>
      </c>
      <c r="Y82" t="s">
        <v>19696</v>
      </c>
    </row>
    <row r="83" spans="1:27" hidden="1" x14ac:dyDescent="0.3">
      <c r="A83">
        <v>670</v>
      </c>
      <c r="B83">
        <v>545</v>
      </c>
      <c r="C83" t="s">
        <v>17059</v>
      </c>
      <c r="D83" t="s">
        <v>18185</v>
      </c>
      <c r="E83" t="s">
        <v>18185</v>
      </c>
      <c r="F83" t="s">
        <v>17060</v>
      </c>
      <c r="G83" t="b">
        <v>1</v>
      </c>
      <c r="H83">
        <v>-0.20755691736571499</v>
      </c>
      <c r="I83">
        <v>0.85033999999999998</v>
      </c>
      <c r="J83">
        <v>8928.9565836079801</v>
      </c>
      <c r="K83">
        <v>9459.1199721485991</v>
      </c>
      <c r="L83">
        <v>7109.07561034019</v>
      </c>
      <c r="M83">
        <v>9195.7641269678807</v>
      </c>
      <c r="N83">
        <v>4082.0074171730598</v>
      </c>
      <c r="O83">
        <v>1706.0529384265801</v>
      </c>
      <c r="P83">
        <v>-530.16338854061701</v>
      </c>
      <c r="Q83">
        <v>0.94395214458621601</v>
      </c>
      <c r="S83">
        <v>-2.50500225122611E-2</v>
      </c>
      <c r="T83" t="s">
        <v>18383</v>
      </c>
      <c r="U83" t="s">
        <v>21358</v>
      </c>
      <c r="V83" t="s">
        <v>8029</v>
      </c>
      <c r="W83" t="s">
        <v>21359</v>
      </c>
      <c r="X83" t="s">
        <v>3191</v>
      </c>
    </row>
    <row r="84" spans="1:27" hidden="1" x14ac:dyDescent="0.3">
      <c r="A84">
        <v>669</v>
      </c>
      <c r="B84">
        <v>122</v>
      </c>
      <c r="C84" t="s">
        <v>173</v>
      </c>
      <c r="D84" t="s">
        <v>18185</v>
      </c>
      <c r="E84" t="s">
        <v>18185</v>
      </c>
      <c r="F84" t="s">
        <v>174</v>
      </c>
      <c r="G84" t="b">
        <v>1</v>
      </c>
      <c r="H84">
        <v>0.21072876454616299</v>
      </c>
      <c r="I84">
        <v>0.84509999999999996</v>
      </c>
      <c r="J84">
        <v>1291167.4293879699</v>
      </c>
      <c r="K84">
        <v>1268211.0947337199</v>
      </c>
      <c r="L84">
        <v>1262910.6636496501</v>
      </c>
      <c r="M84">
        <v>1296648.0299915399</v>
      </c>
      <c r="N84">
        <v>101709.06857222</v>
      </c>
      <c r="O84">
        <v>158926.457195444</v>
      </c>
      <c r="P84">
        <v>22956.334654249</v>
      </c>
      <c r="Q84">
        <v>1.01810135138352</v>
      </c>
      <c r="S84">
        <v>7.7910139099944499E-3</v>
      </c>
      <c r="T84" t="s">
        <v>1969</v>
      </c>
      <c r="U84" t="s">
        <v>3939</v>
      </c>
      <c r="V84" t="s">
        <v>3940</v>
      </c>
      <c r="W84" t="s">
        <v>3941</v>
      </c>
      <c r="X84" t="s">
        <v>3943</v>
      </c>
      <c r="Y84" t="s">
        <v>3949</v>
      </c>
      <c r="Z84" t="s">
        <v>3745</v>
      </c>
    </row>
    <row r="85" spans="1:27" hidden="1" x14ac:dyDescent="0.3">
      <c r="A85">
        <v>668</v>
      </c>
      <c r="B85">
        <v>650</v>
      </c>
      <c r="C85" t="s">
        <v>677</v>
      </c>
      <c r="D85" t="s">
        <v>18185</v>
      </c>
      <c r="E85" t="s">
        <v>18185</v>
      </c>
      <c r="F85" t="s">
        <v>678</v>
      </c>
      <c r="G85" t="b">
        <v>1</v>
      </c>
      <c r="H85">
        <v>0.211777825770052</v>
      </c>
      <c r="I85">
        <v>0.84443999999999997</v>
      </c>
      <c r="J85">
        <v>45716.421539258103</v>
      </c>
      <c r="K85">
        <v>42182.336600328003</v>
      </c>
      <c r="L85">
        <v>50607.517224165298</v>
      </c>
      <c r="M85">
        <v>50877.134532857999</v>
      </c>
      <c r="N85">
        <v>24445.431780626499</v>
      </c>
      <c r="O85">
        <v>15422.675309119901</v>
      </c>
      <c r="P85">
        <v>3534.0849389300802</v>
      </c>
      <c r="Q85">
        <v>1.0837811563739399</v>
      </c>
      <c r="S85">
        <v>3.4941595694675399E-2</v>
      </c>
      <c r="T85" t="s">
        <v>2221</v>
      </c>
      <c r="U85" t="s">
        <v>7880</v>
      </c>
      <c r="V85" t="s">
        <v>7881</v>
      </c>
      <c r="W85" t="s">
        <v>7882</v>
      </c>
      <c r="X85" t="s">
        <v>7884</v>
      </c>
      <c r="Y85" t="s">
        <v>7889</v>
      </c>
      <c r="Z85" t="s">
        <v>3512</v>
      </c>
      <c r="AA85" t="s">
        <v>23947</v>
      </c>
    </row>
    <row r="86" spans="1:27" hidden="1" x14ac:dyDescent="0.3">
      <c r="A86">
        <v>667</v>
      </c>
      <c r="B86">
        <v>66</v>
      </c>
      <c r="C86" t="s">
        <v>111</v>
      </c>
      <c r="D86" t="s">
        <v>18185</v>
      </c>
      <c r="E86" t="s">
        <v>18185</v>
      </c>
      <c r="F86" t="s">
        <v>112</v>
      </c>
      <c r="G86" t="b">
        <v>1</v>
      </c>
      <c r="H86">
        <v>0.217434435853087</v>
      </c>
      <c r="I86">
        <v>0.84131</v>
      </c>
      <c r="J86">
        <v>977386.79604294605</v>
      </c>
      <c r="K86">
        <v>936952.060159132</v>
      </c>
      <c r="L86">
        <v>981232.08746365597</v>
      </c>
      <c r="M86">
        <v>881157.32830915705</v>
      </c>
      <c r="N86">
        <v>156147.68109099899</v>
      </c>
      <c r="O86">
        <v>281717.03901476</v>
      </c>
      <c r="P86">
        <v>40434.735883813097</v>
      </c>
      <c r="Q86">
        <v>1.0431556080648801</v>
      </c>
      <c r="S86">
        <v>1.8349097192798199E-2</v>
      </c>
      <c r="T86" t="s">
        <v>1938</v>
      </c>
      <c r="U86" t="s">
        <v>3436</v>
      </c>
      <c r="V86" t="s">
        <v>3437</v>
      </c>
      <c r="W86" t="s">
        <v>3438</v>
      </c>
      <c r="X86" t="s">
        <v>3440</v>
      </c>
      <c r="Y86" t="s">
        <v>3445</v>
      </c>
      <c r="Z86" t="s">
        <v>3446</v>
      </c>
    </row>
    <row r="87" spans="1:27" hidden="1" x14ac:dyDescent="0.3">
      <c r="A87">
        <v>666</v>
      </c>
      <c r="B87">
        <v>595</v>
      </c>
      <c r="C87" t="s">
        <v>837</v>
      </c>
      <c r="D87" t="s">
        <v>18185</v>
      </c>
      <c r="E87" t="s">
        <v>18185</v>
      </c>
      <c r="F87" t="s">
        <v>838</v>
      </c>
      <c r="G87" t="b">
        <v>1</v>
      </c>
      <c r="H87">
        <v>0.217585089000671</v>
      </c>
      <c r="I87">
        <v>0.84013000000000004</v>
      </c>
      <c r="J87">
        <v>144197.705886018</v>
      </c>
      <c r="K87">
        <v>141793.44932854001</v>
      </c>
      <c r="L87">
        <v>140648.45608779299</v>
      </c>
      <c r="M87">
        <v>139322.79546255901</v>
      </c>
      <c r="N87">
        <v>10347.027021715299</v>
      </c>
      <c r="O87">
        <v>16100.5792742758</v>
      </c>
      <c r="P87">
        <v>2404.2565574774098</v>
      </c>
      <c r="Q87">
        <v>1.01695604817333</v>
      </c>
      <c r="S87">
        <v>7.30218355374836E-3</v>
      </c>
      <c r="T87" t="s">
        <v>2301</v>
      </c>
      <c r="U87" t="s">
        <v>9060</v>
      </c>
      <c r="V87" t="s">
        <v>9061</v>
      </c>
      <c r="W87" t="s">
        <v>9062</v>
      </c>
      <c r="X87" t="s">
        <v>9064</v>
      </c>
      <c r="Y87" t="s">
        <v>9070</v>
      </c>
      <c r="Z87" t="s">
        <v>9071</v>
      </c>
    </row>
    <row r="88" spans="1:27" hidden="1" x14ac:dyDescent="0.3">
      <c r="A88">
        <v>665</v>
      </c>
      <c r="B88">
        <v>128</v>
      </c>
      <c r="C88" t="s">
        <v>197</v>
      </c>
      <c r="D88" t="s">
        <v>18185</v>
      </c>
      <c r="E88" t="s">
        <v>18185</v>
      </c>
      <c r="F88" t="s">
        <v>198</v>
      </c>
      <c r="G88" t="b">
        <v>1</v>
      </c>
      <c r="H88">
        <v>0.218773419860813</v>
      </c>
      <c r="I88">
        <v>0.83928000000000003</v>
      </c>
      <c r="J88">
        <v>2185468.9291066001</v>
      </c>
      <c r="K88">
        <v>2070320.54029763</v>
      </c>
      <c r="L88">
        <v>2287273.66298474</v>
      </c>
      <c r="M88">
        <v>1849164.55912326</v>
      </c>
      <c r="N88">
        <v>767100.76699801395</v>
      </c>
      <c r="O88">
        <v>492591.173570432</v>
      </c>
      <c r="P88">
        <v>115148.38880897099</v>
      </c>
      <c r="Q88">
        <v>1.05561862840448</v>
      </c>
      <c r="S88">
        <v>2.3507045570262099E-2</v>
      </c>
      <c r="T88" t="s">
        <v>1981</v>
      </c>
      <c r="U88" t="s">
        <v>4139</v>
      </c>
      <c r="V88" t="s">
        <v>4140</v>
      </c>
      <c r="W88" t="s">
        <v>4141</v>
      </c>
      <c r="X88" t="s">
        <v>4143</v>
      </c>
      <c r="Y88" t="s">
        <v>4149</v>
      </c>
      <c r="Z88" t="s">
        <v>4150</v>
      </c>
    </row>
    <row r="89" spans="1:27" hidden="1" x14ac:dyDescent="0.3">
      <c r="A89">
        <v>664</v>
      </c>
      <c r="B89">
        <v>592</v>
      </c>
      <c r="C89" t="s">
        <v>17121</v>
      </c>
      <c r="D89" t="s">
        <v>18185</v>
      </c>
      <c r="E89" t="s">
        <v>18185</v>
      </c>
      <c r="F89" t="s">
        <v>17122</v>
      </c>
      <c r="G89" t="b">
        <v>1</v>
      </c>
      <c r="H89">
        <v>-0.21899641810375201</v>
      </c>
      <c r="I89">
        <v>0.83923000000000003</v>
      </c>
      <c r="J89">
        <v>31824.441686545499</v>
      </c>
      <c r="K89">
        <v>32363.046411905099</v>
      </c>
      <c r="L89">
        <v>32163.823303531299</v>
      </c>
      <c r="M89">
        <v>32184.795346053299</v>
      </c>
      <c r="N89">
        <v>3601.4614069614099</v>
      </c>
      <c r="O89">
        <v>2275.0282028139</v>
      </c>
      <c r="P89">
        <v>-538.60472535954602</v>
      </c>
      <c r="Q89">
        <v>0.98335741578514002</v>
      </c>
      <c r="S89">
        <v>-7.2886027267262503E-3</v>
      </c>
      <c r="T89" t="s">
        <v>18484</v>
      </c>
      <c r="U89" t="s">
        <v>22858</v>
      </c>
      <c r="V89" t="s">
        <v>22859</v>
      </c>
      <c r="X89" t="s">
        <v>22861</v>
      </c>
    </row>
    <row r="90" spans="1:27" hidden="1" x14ac:dyDescent="0.3">
      <c r="A90">
        <v>663</v>
      </c>
      <c r="B90">
        <v>661</v>
      </c>
      <c r="C90" t="s">
        <v>687</v>
      </c>
      <c r="D90" t="s">
        <v>18185</v>
      </c>
      <c r="E90" t="s">
        <v>18185</v>
      </c>
      <c r="F90" t="s">
        <v>688</v>
      </c>
      <c r="G90" t="b">
        <v>1</v>
      </c>
      <c r="H90">
        <v>0.219802824072486</v>
      </c>
      <c r="I90">
        <v>0.83701999999999999</v>
      </c>
      <c r="J90">
        <v>101233.139755089</v>
      </c>
      <c r="K90">
        <v>98308.392142041193</v>
      </c>
      <c r="L90">
        <v>105977.25686715799</v>
      </c>
      <c r="M90">
        <v>103383.51606867999</v>
      </c>
      <c r="N90">
        <v>15024.2251030609</v>
      </c>
      <c r="O90">
        <v>17476.846911020901</v>
      </c>
      <c r="P90">
        <v>2924.7476130479499</v>
      </c>
      <c r="Q90">
        <v>1.0297507420203</v>
      </c>
      <c r="S90">
        <v>1.27321135735426E-2</v>
      </c>
      <c r="T90" t="s">
        <v>2226</v>
      </c>
      <c r="U90" t="s">
        <v>7959</v>
      </c>
      <c r="V90" t="s">
        <v>7960</v>
      </c>
      <c r="W90" t="s">
        <v>3107</v>
      </c>
      <c r="Z90" t="s">
        <v>3250</v>
      </c>
    </row>
    <row r="91" spans="1:27" hidden="1" x14ac:dyDescent="0.3">
      <c r="A91">
        <v>662</v>
      </c>
      <c r="B91">
        <v>364</v>
      </c>
      <c r="C91" t="s">
        <v>16819</v>
      </c>
      <c r="D91" t="s">
        <v>18185</v>
      </c>
      <c r="E91" t="s">
        <v>18185</v>
      </c>
      <c r="F91" t="s">
        <v>16820</v>
      </c>
      <c r="G91" t="b">
        <v>1</v>
      </c>
      <c r="H91">
        <v>-0.233988086758884</v>
      </c>
      <c r="I91">
        <v>0.83204999999999996</v>
      </c>
      <c r="J91">
        <v>97879.040114533796</v>
      </c>
      <c r="K91">
        <v>100893.492321046</v>
      </c>
      <c r="L91">
        <v>97082.777378597297</v>
      </c>
      <c r="M91">
        <v>106407.990664987</v>
      </c>
      <c r="N91">
        <v>8272.56791248638</v>
      </c>
      <c r="O91">
        <v>20723.761661873799</v>
      </c>
      <c r="P91">
        <v>-3014.4522065118699</v>
      </c>
      <c r="Q91">
        <v>0.97012243171323898</v>
      </c>
      <c r="S91">
        <v>-1.3173453298549E-2</v>
      </c>
      <c r="T91" t="s">
        <v>18376</v>
      </c>
      <c r="U91" t="s">
        <v>21261</v>
      </c>
      <c r="V91" t="s">
        <v>7174</v>
      </c>
      <c r="W91" t="s">
        <v>21262</v>
      </c>
      <c r="X91" t="s">
        <v>21264</v>
      </c>
      <c r="Y91" t="s">
        <v>21269</v>
      </c>
    </row>
    <row r="92" spans="1:27" hidden="1" x14ac:dyDescent="0.3">
      <c r="A92">
        <v>661</v>
      </c>
      <c r="B92">
        <v>245</v>
      </c>
      <c r="C92" t="s">
        <v>825</v>
      </c>
      <c r="D92" t="s">
        <v>18185</v>
      </c>
      <c r="E92" t="s">
        <v>18185</v>
      </c>
      <c r="F92" t="s">
        <v>826</v>
      </c>
      <c r="G92" t="b">
        <v>1</v>
      </c>
      <c r="H92">
        <v>-0.23066681129648101</v>
      </c>
      <c r="I92">
        <v>0.83128999999999997</v>
      </c>
      <c r="J92">
        <v>46493.389697272898</v>
      </c>
      <c r="K92">
        <v>47355.4290244613</v>
      </c>
      <c r="L92">
        <v>46695.7680429307</v>
      </c>
      <c r="M92">
        <v>45007.131125481297</v>
      </c>
      <c r="N92">
        <v>3314.1165080987698</v>
      </c>
      <c r="O92">
        <v>5560.1959956734499</v>
      </c>
      <c r="P92">
        <v>-862.039327188431</v>
      </c>
      <c r="Q92">
        <v>0.98179639916802097</v>
      </c>
      <c r="S92">
        <v>-7.9785650496823502E-3</v>
      </c>
      <c r="T92" t="s">
        <v>2295</v>
      </c>
      <c r="U92" t="s">
        <v>8963</v>
      </c>
      <c r="V92" t="s">
        <v>8964</v>
      </c>
      <c r="W92" t="s">
        <v>8965</v>
      </c>
      <c r="Y92" t="s">
        <v>8971</v>
      </c>
      <c r="Z92" t="s">
        <v>8972</v>
      </c>
    </row>
    <row r="93" spans="1:27" hidden="1" x14ac:dyDescent="0.3">
      <c r="A93">
        <v>660</v>
      </c>
      <c r="B93">
        <v>588</v>
      </c>
      <c r="C93" t="s">
        <v>17117</v>
      </c>
      <c r="D93" t="s">
        <v>18185</v>
      </c>
      <c r="E93" t="s">
        <v>18185</v>
      </c>
      <c r="F93" t="s">
        <v>17118</v>
      </c>
      <c r="G93" t="b">
        <v>1</v>
      </c>
      <c r="H93">
        <v>-0.23007123995957601</v>
      </c>
      <c r="I93">
        <v>0.82933999999999997</v>
      </c>
      <c r="J93">
        <v>24804.322677685101</v>
      </c>
      <c r="K93">
        <v>26709.995449754999</v>
      </c>
      <c r="L93">
        <v>24514.097030215598</v>
      </c>
      <c r="M93">
        <v>30093.172591057599</v>
      </c>
      <c r="N93">
        <v>10343.0208007906</v>
      </c>
      <c r="O93">
        <v>9942.0626127162705</v>
      </c>
      <c r="P93">
        <v>-1905.67277206994</v>
      </c>
      <c r="Q93">
        <v>0.92865319742735397</v>
      </c>
      <c r="S93">
        <v>-3.2146441618146601E-2</v>
      </c>
      <c r="T93" t="s">
        <v>18397</v>
      </c>
      <c r="U93" t="s">
        <v>21563</v>
      </c>
      <c r="V93" t="s">
        <v>21564</v>
      </c>
      <c r="W93" t="s">
        <v>21565</v>
      </c>
      <c r="Y93" t="s">
        <v>4497</v>
      </c>
      <c r="AA93" t="s">
        <v>23959</v>
      </c>
    </row>
    <row r="94" spans="1:27" hidden="1" x14ac:dyDescent="0.3">
      <c r="A94">
        <v>659</v>
      </c>
      <c r="B94">
        <v>447</v>
      </c>
      <c r="C94" t="s">
        <v>16901</v>
      </c>
      <c r="D94" t="s">
        <v>18185</v>
      </c>
      <c r="E94" t="s">
        <v>18185</v>
      </c>
      <c r="F94" t="s">
        <v>16902</v>
      </c>
      <c r="G94" t="b">
        <v>1</v>
      </c>
      <c r="H94">
        <v>-0.242980516129742</v>
      </c>
      <c r="I94">
        <v>0.82594000000000001</v>
      </c>
      <c r="J94">
        <v>153423.498321694</v>
      </c>
      <c r="K94">
        <v>160618.626993477</v>
      </c>
      <c r="L94">
        <v>152676.91733606701</v>
      </c>
      <c r="M94">
        <v>170314.91730651399</v>
      </c>
      <c r="N94">
        <v>18615.782208074601</v>
      </c>
      <c r="O94">
        <v>47791.805790232</v>
      </c>
      <c r="P94">
        <v>-7195.1286717829898</v>
      </c>
      <c r="Q94">
        <v>0.95520364725770401</v>
      </c>
      <c r="S94">
        <v>-1.9904027943275001E-2</v>
      </c>
      <c r="T94" t="s">
        <v>18321</v>
      </c>
      <c r="U94" t="s">
        <v>20461</v>
      </c>
      <c r="V94" t="s">
        <v>16340</v>
      </c>
      <c r="W94" t="s">
        <v>6505</v>
      </c>
    </row>
    <row r="95" spans="1:27" hidden="1" x14ac:dyDescent="0.3">
      <c r="A95">
        <v>658</v>
      </c>
      <c r="B95">
        <v>611</v>
      </c>
      <c r="C95" t="s">
        <v>17155</v>
      </c>
      <c r="D95" t="s">
        <v>18185</v>
      </c>
      <c r="E95" t="s">
        <v>18185</v>
      </c>
      <c r="F95" t="s">
        <v>17156</v>
      </c>
      <c r="G95" t="b">
        <v>1</v>
      </c>
      <c r="H95">
        <v>-0.24553242155530999</v>
      </c>
      <c r="I95">
        <v>0.82484000000000002</v>
      </c>
      <c r="J95">
        <v>10787.635353985999</v>
      </c>
      <c r="K95">
        <v>12216.5512559868</v>
      </c>
      <c r="L95">
        <v>11972.9683225177</v>
      </c>
      <c r="M95">
        <v>8143.3173510194101</v>
      </c>
      <c r="N95">
        <v>3354.7658606090899</v>
      </c>
      <c r="O95">
        <v>9505.3128109291702</v>
      </c>
      <c r="P95">
        <v>-1428.9159020008101</v>
      </c>
      <c r="Q95">
        <v>0.88303442828837997</v>
      </c>
      <c r="S95">
        <v>-5.4022363552463502E-2</v>
      </c>
      <c r="T95" t="s">
        <v>18373</v>
      </c>
      <c r="U95" t="s">
        <v>21216</v>
      </c>
      <c r="V95" t="s">
        <v>3239</v>
      </c>
      <c r="W95" t="s">
        <v>21217</v>
      </c>
      <c r="Y95" t="s">
        <v>2939</v>
      </c>
      <c r="Z95" t="s">
        <v>21222</v>
      </c>
    </row>
    <row r="96" spans="1:27" hidden="1" x14ac:dyDescent="0.3">
      <c r="A96">
        <v>657</v>
      </c>
      <c r="B96">
        <v>472</v>
      </c>
      <c r="C96" t="s">
        <v>16939</v>
      </c>
      <c r="D96" t="s">
        <v>18185</v>
      </c>
      <c r="E96" t="s">
        <v>18185</v>
      </c>
      <c r="F96" t="s">
        <v>16940</v>
      </c>
      <c r="G96" t="b">
        <v>1</v>
      </c>
      <c r="H96">
        <v>-0.23730332111348301</v>
      </c>
      <c r="I96">
        <v>0.82465999999999995</v>
      </c>
      <c r="J96">
        <v>77103.771657487596</v>
      </c>
      <c r="K96">
        <v>79133.661438943498</v>
      </c>
      <c r="L96">
        <v>81076.064596951997</v>
      </c>
      <c r="M96">
        <v>74453.937023517297</v>
      </c>
      <c r="N96">
        <v>9193.2385585229204</v>
      </c>
      <c r="O96">
        <v>11618.7994778743</v>
      </c>
      <c r="P96">
        <v>-2029.88978145587</v>
      </c>
      <c r="Q96">
        <v>0.97434859269058305</v>
      </c>
      <c r="S96">
        <v>-1.12856377856707E-2</v>
      </c>
      <c r="T96" t="s">
        <v>18379</v>
      </c>
      <c r="U96" t="s">
        <v>21300</v>
      </c>
      <c r="V96" t="s">
        <v>21301</v>
      </c>
      <c r="W96" t="s">
        <v>21302</v>
      </c>
      <c r="X96" t="s">
        <v>21304</v>
      </c>
      <c r="Y96" t="s">
        <v>21308</v>
      </c>
    </row>
    <row r="97" spans="1:27" hidden="1" x14ac:dyDescent="0.3">
      <c r="A97">
        <v>656</v>
      </c>
      <c r="B97">
        <v>349</v>
      </c>
      <c r="C97" t="s">
        <v>16799</v>
      </c>
      <c r="D97" t="s">
        <v>18185</v>
      </c>
      <c r="E97" t="s">
        <v>18185</v>
      </c>
      <c r="F97" t="s">
        <v>16800</v>
      </c>
      <c r="G97" t="b">
        <v>1</v>
      </c>
      <c r="H97">
        <v>0.24517673289894501</v>
      </c>
      <c r="I97">
        <v>0.82203000000000004</v>
      </c>
      <c r="J97">
        <v>37572.675354323699</v>
      </c>
      <c r="K97">
        <v>34034.744507907002</v>
      </c>
      <c r="L97">
        <v>43008.442704545902</v>
      </c>
      <c r="M97">
        <v>27718.820060189599</v>
      </c>
      <c r="N97">
        <v>11602.249855358101</v>
      </c>
      <c r="O97">
        <v>22137.599258308899</v>
      </c>
      <c r="P97">
        <v>3537.9308464167002</v>
      </c>
      <c r="Q97">
        <v>1.1039505628019299</v>
      </c>
      <c r="S97">
        <v>4.2949625220118998E-2</v>
      </c>
      <c r="T97" t="s">
        <v>18485</v>
      </c>
      <c r="U97" t="s">
        <v>22873</v>
      </c>
      <c r="V97" t="s">
        <v>22874</v>
      </c>
      <c r="W97" t="s">
        <v>22875</v>
      </c>
      <c r="AA97" t="s">
        <v>23970</v>
      </c>
    </row>
    <row r="98" spans="1:27" hidden="1" x14ac:dyDescent="0.3">
      <c r="A98">
        <v>655</v>
      </c>
      <c r="B98">
        <v>20</v>
      </c>
      <c r="C98" t="s">
        <v>75</v>
      </c>
      <c r="D98" t="s">
        <v>18185</v>
      </c>
      <c r="E98" t="s">
        <v>18185</v>
      </c>
      <c r="F98" t="s">
        <v>76</v>
      </c>
      <c r="G98" t="b">
        <v>1</v>
      </c>
      <c r="H98">
        <v>0.24298356259178999</v>
      </c>
      <c r="I98">
        <v>0.82118000000000002</v>
      </c>
      <c r="J98">
        <v>2997040.5146626499</v>
      </c>
      <c r="K98">
        <v>2885474.9422296998</v>
      </c>
      <c r="L98">
        <v>2926535.2166848402</v>
      </c>
      <c r="M98">
        <v>2892793.14818141</v>
      </c>
      <c r="N98">
        <v>461403.38591915701</v>
      </c>
      <c r="O98">
        <v>647734.00230263104</v>
      </c>
      <c r="P98">
        <v>111565.572432952</v>
      </c>
      <c r="Q98">
        <v>1.0386645438503599</v>
      </c>
      <c r="S98">
        <v>1.6475306673338099E-2</v>
      </c>
      <c r="T98" t="s">
        <v>1920</v>
      </c>
      <c r="U98" t="s">
        <v>3137</v>
      </c>
      <c r="V98" t="s">
        <v>3138</v>
      </c>
      <c r="W98" t="s">
        <v>3139</v>
      </c>
      <c r="X98" t="s">
        <v>3141</v>
      </c>
      <c r="Y98" t="s">
        <v>3148</v>
      </c>
      <c r="Z98" t="s">
        <v>3149</v>
      </c>
    </row>
    <row r="99" spans="1:27" hidden="1" x14ac:dyDescent="0.3">
      <c r="A99">
        <v>654</v>
      </c>
      <c r="B99">
        <v>193</v>
      </c>
      <c r="C99" t="s">
        <v>665</v>
      </c>
      <c r="D99" t="s">
        <v>18185</v>
      </c>
      <c r="E99" t="s">
        <v>18185</v>
      </c>
      <c r="F99" t="s">
        <v>666</v>
      </c>
      <c r="G99" t="b">
        <v>1</v>
      </c>
      <c r="H99">
        <v>0.25311896069812101</v>
      </c>
      <c r="I99">
        <v>0.81991999999999998</v>
      </c>
      <c r="J99">
        <v>38943.802377563698</v>
      </c>
      <c r="K99">
        <v>34557.722673431199</v>
      </c>
      <c r="L99">
        <v>39458.525631484299</v>
      </c>
      <c r="M99">
        <v>31385.673736408</v>
      </c>
      <c r="N99">
        <v>28456.051444013199</v>
      </c>
      <c r="O99">
        <v>9541.8026989828395</v>
      </c>
      <c r="P99">
        <v>4386.0797041324804</v>
      </c>
      <c r="Q99">
        <v>1.12692039187827</v>
      </c>
      <c r="S99">
        <v>5.1893237617426501E-2</v>
      </c>
      <c r="T99" t="s">
        <v>2215</v>
      </c>
      <c r="U99" t="s">
        <v>7785</v>
      </c>
      <c r="V99" t="s">
        <v>7786</v>
      </c>
      <c r="W99" t="s">
        <v>7787</v>
      </c>
      <c r="Y99" t="s">
        <v>7793</v>
      </c>
    </row>
    <row r="100" spans="1:27" hidden="1" x14ac:dyDescent="0.3">
      <c r="A100">
        <v>653</v>
      </c>
      <c r="B100">
        <v>42</v>
      </c>
      <c r="C100" t="s">
        <v>139</v>
      </c>
      <c r="D100" t="s">
        <v>18185</v>
      </c>
      <c r="E100" t="s">
        <v>18185</v>
      </c>
      <c r="F100" t="s">
        <v>140</v>
      </c>
      <c r="G100" t="b">
        <v>1</v>
      </c>
      <c r="H100">
        <v>0.25376142970341198</v>
      </c>
      <c r="I100">
        <v>0.81881999999999999</v>
      </c>
      <c r="J100">
        <v>860531.07413274201</v>
      </c>
      <c r="K100">
        <v>729238.12681431405</v>
      </c>
      <c r="L100">
        <v>410424.47535963001</v>
      </c>
      <c r="M100">
        <v>842690.14893520402</v>
      </c>
      <c r="N100">
        <v>840512.25520211097</v>
      </c>
      <c r="O100">
        <v>310818.40560496401</v>
      </c>
      <c r="P100">
        <v>131292.94731842799</v>
      </c>
      <c r="Q100">
        <v>1.1800412546886201</v>
      </c>
      <c r="S100">
        <v>7.1897190670896297E-2</v>
      </c>
      <c r="T100" t="s">
        <v>1952</v>
      </c>
      <c r="U100" t="s">
        <v>3668</v>
      </c>
      <c r="V100" t="s">
        <v>3669</v>
      </c>
      <c r="W100" t="s">
        <v>3670</v>
      </c>
      <c r="X100" t="s">
        <v>3672</v>
      </c>
      <c r="Y100" t="s">
        <v>3677</v>
      </c>
      <c r="AA100" t="s">
        <v>23958</v>
      </c>
    </row>
    <row r="101" spans="1:27" hidden="1" x14ac:dyDescent="0.3">
      <c r="A101">
        <v>651</v>
      </c>
      <c r="B101">
        <v>331</v>
      </c>
      <c r="C101" t="s">
        <v>16779</v>
      </c>
      <c r="D101" t="s">
        <v>18185</v>
      </c>
      <c r="E101" t="s">
        <v>18185</v>
      </c>
      <c r="F101" t="s">
        <v>16780</v>
      </c>
      <c r="G101" t="b">
        <v>1</v>
      </c>
      <c r="H101">
        <v>0.25573826044449899</v>
      </c>
      <c r="I101">
        <v>0.81457999999999997</v>
      </c>
      <c r="J101">
        <v>23160.206336261999</v>
      </c>
      <c r="K101">
        <v>21767.8898095841</v>
      </c>
      <c r="L101">
        <v>23182.9017557935</v>
      </c>
      <c r="M101">
        <v>17529.6674999846</v>
      </c>
      <c r="N101">
        <v>4376.8927049418999</v>
      </c>
      <c r="O101">
        <v>8352.49119070495</v>
      </c>
      <c r="P101">
        <v>1392.3165266779099</v>
      </c>
      <c r="Q101">
        <v>1.0639619429745999</v>
      </c>
      <c r="S101">
        <v>2.6926093887861598E-2</v>
      </c>
      <c r="T101" t="s">
        <v>18355</v>
      </c>
      <c r="U101" t="s">
        <v>20951</v>
      </c>
      <c r="V101" t="s">
        <v>7174</v>
      </c>
      <c r="W101" t="s">
        <v>20952</v>
      </c>
      <c r="Y101" t="s">
        <v>20959</v>
      </c>
    </row>
    <row r="102" spans="1:27" hidden="1" x14ac:dyDescent="0.3">
      <c r="A102">
        <v>652</v>
      </c>
      <c r="B102">
        <v>409</v>
      </c>
      <c r="C102" t="s">
        <v>16869</v>
      </c>
      <c r="D102" t="s">
        <v>18185</v>
      </c>
      <c r="E102" t="s">
        <v>18185</v>
      </c>
      <c r="F102" t="s">
        <v>16870</v>
      </c>
      <c r="G102" t="b">
        <v>1</v>
      </c>
      <c r="H102">
        <v>0.25044473208187801</v>
      </c>
      <c r="I102">
        <v>0.81457999999999997</v>
      </c>
      <c r="J102">
        <v>18848.663580239801</v>
      </c>
      <c r="K102">
        <v>15796.336784381199</v>
      </c>
      <c r="L102">
        <v>12333.8032575815</v>
      </c>
      <c r="M102">
        <v>7662.5084779855697</v>
      </c>
      <c r="N102">
        <v>14960.833809776101</v>
      </c>
      <c r="O102">
        <v>14892.553642492299</v>
      </c>
      <c r="P102">
        <v>3052.3267958585502</v>
      </c>
      <c r="Q102">
        <v>1.1932300404532099</v>
      </c>
      <c r="S102">
        <v>7.6724178514058106E-2</v>
      </c>
      <c r="T102" t="s">
        <v>18390</v>
      </c>
      <c r="U102" t="s">
        <v>21459</v>
      </c>
      <c r="V102" t="s">
        <v>21460</v>
      </c>
      <c r="W102" t="s">
        <v>21461</v>
      </c>
      <c r="Y102" t="s">
        <v>21468</v>
      </c>
    </row>
    <row r="103" spans="1:27" hidden="1" x14ac:dyDescent="0.3">
      <c r="A103">
        <v>650</v>
      </c>
      <c r="B103">
        <v>373</v>
      </c>
      <c r="C103" t="s">
        <v>16831</v>
      </c>
      <c r="D103" t="s">
        <v>18185</v>
      </c>
      <c r="E103" t="s">
        <v>18185</v>
      </c>
      <c r="F103" t="s">
        <v>16832</v>
      </c>
      <c r="G103" t="b">
        <v>1</v>
      </c>
      <c r="H103">
        <v>-0.26557083172789298</v>
      </c>
      <c r="I103">
        <v>0.81413999999999997</v>
      </c>
      <c r="J103">
        <v>110450.769370918</v>
      </c>
      <c r="K103">
        <v>112013.595040798</v>
      </c>
      <c r="L103">
        <v>113105.41439844199</v>
      </c>
      <c r="M103">
        <v>111062.691440617</v>
      </c>
      <c r="N103">
        <v>10037.766145915701</v>
      </c>
      <c r="O103">
        <v>1770.6283081551601</v>
      </c>
      <c r="P103">
        <v>-1562.82566988035</v>
      </c>
      <c r="Q103">
        <v>0.986047892942717</v>
      </c>
      <c r="S103">
        <v>-6.1019906007660704E-3</v>
      </c>
      <c r="T103" t="s">
        <v>18223</v>
      </c>
      <c r="U103" t="s">
        <v>19010</v>
      </c>
      <c r="V103" t="s">
        <v>19011</v>
      </c>
      <c r="W103" t="s">
        <v>19012</v>
      </c>
      <c r="X103" t="s">
        <v>19014</v>
      </c>
      <c r="Y103" t="s">
        <v>19018</v>
      </c>
    </row>
    <row r="104" spans="1:27" hidden="1" x14ac:dyDescent="0.3">
      <c r="A104">
        <v>649</v>
      </c>
      <c r="B104">
        <v>205</v>
      </c>
      <c r="C104" t="s">
        <v>761</v>
      </c>
      <c r="D104" t="s">
        <v>18185</v>
      </c>
      <c r="E104" t="s">
        <v>18185</v>
      </c>
      <c r="F104" t="s">
        <v>762</v>
      </c>
      <c r="G104" t="b">
        <v>1</v>
      </c>
      <c r="H104">
        <v>0.25405473224712199</v>
      </c>
      <c r="I104">
        <v>0.81206999999999996</v>
      </c>
      <c r="J104">
        <v>126270.959350916</v>
      </c>
      <c r="K104">
        <v>115324.61268814201</v>
      </c>
      <c r="L104">
        <v>116021.50259503</v>
      </c>
      <c r="M104">
        <v>92477.519215670807</v>
      </c>
      <c r="N104">
        <v>50380.900978963</v>
      </c>
      <c r="O104">
        <v>55055.626520910599</v>
      </c>
      <c r="P104">
        <v>10946.3466627748</v>
      </c>
      <c r="Q104">
        <v>1.0949176971647501</v>
      </c>
      <c r="S104">
        <v>3.9381475330883799E-2</v>
      </c>
      <c r="T104" t="s">
        <v>2263</v>
      </c>
      <c r="U104" t="s">
        <v>8503</v>
      </c>
      <c r="V104" t="s">
        <v>8504</v>
      </c>
      <c r="W104" t="s">
        <v>8505</v>
      </c>
      <c r="Y104" t="s">
        <v>8511</v>
      </c>
    </row>
    <row r="105" spans="1:27" hidden="1" x14ac:dyDescent="0.3">
      <c r="A105">
        <v>648</v>
      </c>
      <c r="B105">
        <v>658</v>
      </c>
      <c r="C105" t="s">
        <v>17235</v>
      </c>
      <c r="D105" t="s">
        <v>18185</v>
      </c>
      <c r="E105" t="s">
        <v>18185</v>
      </c>
      <c r="F105" t="s">
        <v>17236</v>
      </c>
      <c r="G105" t="b">
        <v>1</v>
      </c>
      <c r="H105">
        <v>-0.25780661229323498</v>
      </c>
      <c r="I105">
        <v>0.81061000000000005</v>
      </c>
      <c r="J105">
        <v>135391.36236336801</v>
      </c>
      <c r="K105">
        <v>171637.52522741701</v>
      </c>
      <c r="L105">
        <v>30732.579778262199</v>
      </c>
      <c r="M105">
        <v>243012.64030475999</v>
      </c>
      <c r="N105">
        <v>198844.558579064</v>
      </c>
      <c r="O105">
        <v>140574.49018241701</v>
      </c>
      <c r="P105">
        <v>-36246.162864049104</v>
      </c>
      <c r="Q105">
        <v>0.78882145488858901</v>
      </c>
      <c r="S105">
        <v>-0.103021285677129</v>
      </c>
      <c r="T105" t="s">
        <v>18242</v>
      </c>
      <c r="U105" t="s">
        <v>19302</v>
      </c>
      <c r="V105" t="s">
        <v>19303</v>
      </c>
      <c r="W105" t="s">
        <v>19304</v>
      </c>
    </row>
    <row r="106" spans="1:27" hidden="1" x14ac:dyDescent="0.3">
      <c r="A106">
        <v>647</v>
      </c>
      <c r="B106">
        <v>29</v>
      </c>
      <c r="C106" t="s">
        <v>79</v>
      </c>
      <c r="D106" t="s">
        <v>18185</v>
      </c>
      <c r="E106" t="s">
        <v>18185</v>
      </c>
      <c r="F106" t="s">
        <v>80</v>
      </c>
      <c r="G106" t="b">
        <v>1</v>
      </c>
      <c r="H106">
        <v>-0.27722433755325698</v>
      </c>
      <c r="I106">
        <v>0.80588000000000004</v>
      </c>
      <c r="J106">
        <v>1335967.8872730499</v>
      </c>
      <c r="K106">
        <v>1364228.77100145</v>
      </c>
      <c r="L106">
        <v>1262322.43719799</v>
      </c>
      <c r="M106">
        <v>1358864.10638475</v>
      </c>
      <c r="N106">
        <v>173070.51366765201</v>
      </c>
      <c r="O106">
        <v>34975.542618632397</v>
      </c>
      <c r="P106">
        <v>-28260.883728395402</v>
      </c>
      <c r="Q106">
        <v>0.97928435147453297</v>
      </c>
      <c r="S106">
        <v>-9.0911852698360301E-3</v>
      </c>
      <c r="T106" t="s">
        <v>1922</v>
      </c>
      <c r="U106" t="s">
        <v>3169</v>
      </c>
      <c r="V106" t="s">
        <v>3170</v>
      </c>
      <c r="W106" t="s">
        <v>3171</v>
      </c>
      <c r="X106" t="s">
        <v>3173</v>
      </c>
      <c r="Y106" t="s">
        <v>3179</v>
      </c>
      <c r="Z106" t="s">
        <v>3180</v>
      </c>
    </row>
    <row r="107" spans="1:27" hidden="1" x14ac:dyDescent="0.3">
      <c r="A107">
        <v>646</v>
      </c>
      <c r="B107">
        <v>367</v>
      </c>
      <c r="C107" t="s">
        <v>16825</v>
      </c>
      <c r="D107" t="s">
        <v>18185</v>
      </c>
      <c r="E107" t="s">
        <v>18185</v>
      </c>
      <c r="F107" t="s">
        <v>16826</v>
      </c>
      <c r="G107" t="b">
        <v>1</v>
      </c>
      <c r="H107">
        <v>-0.268000453975484</v>
      </c>
      <c r="I107">
        <v>0.80579000000000001</v>
      </c>
      <c r="J107">
        <v>65515.543712531799</v>
      </c>
      <c r="K107">
        <v>74064.840447303199</v>
      </c>
      <c r="L107">
        <v>59713.246462302697</v>
      </c>
      <c r="M107">
        <v>67531.3006657121</v>
      </c>
      <c r="N107">
        <v>26002.011865856501</v>
      </c>
      <c r="O107">
        <v>48752.272997795502</v>
      </c>
      <c r="P107">
        <v>-8549.2967347714093</v>
      </c>
      <c r="Q107">
        <v>0.88457010528694502</v>
      </c>
      <c r="S107">
        <v>-5.3267742027575199E-2</v>
      </c>
      <c r="T107" t="s">
        <v>3441</v>
      </c>
      <c r="U107" t="s">
        <v>19215</v>
      </c>
      <c r="V107" t="s">
        <v>19216</v>
      </c>
      <c r="W107" t="s">
        <v>19217</v>
      </c>
      <c r="X107" t="s">
        <v>19219</v>
      </c>
      <c r="Y107" t="s">
        <v>19225</v>
      </c>
      <c r="Z107" t="s">
        <v>2922</v>
      </c>
    </row>
    <row r="108" spans="1:27" hidden="1" x14ac:dyDescent="0.3">
      <c r="A108">
        <v>645</v>
      </c>
      <c r="B108">
        <v>615</v>
      </c>
      <c r="C108" t="s">
        <v>17165</v>
      </c>
      <c r="D108" t="s">
        <v>18185</v>
      </c>
      <c r="E108" t="s">
        <v>18185</v>
      </c>
      <c r="F108" t="s">
        <v>17166</v>
      </c>
      <c r="G108" t="b">
        <v>1</v>
      </c>
      <c r="H108">
        <v>0.26801360176071498</v>
      </c>
      <c r="I108">
        <v>0.80376999999999998</v>
      </c>
      <c r="J108">
        <v>5042.8279384026</v>
      </c>
      <c r="K108">
        <v>3865.80558623252</v>
      </c>
      <c r="L108">
        <v>2154.4878886637298</v>
      </c>
      <c r="M108">
        <v>1542.8077400192201</v>
      </c>
      <c r="N108">
        <v>6323.93476235043</v>
      </c>
      <c r="O108">
        <v>4227.0154228134797</v>
      </c>
      <c r="P108">
        <v>1177.02235217008</v>
      </c>
      <c r="Q108">
        <v>1.3044701358914299</v>
      </c>
      <c r="S108">
        <v>0.11543414095558099</v>
      </c>
      <c r="T108" t="s">
        <v>18505</v>
      </c>
      <c r="U108" t="s">
        <v>23162</v>
      </c>
      <c r="V108" t="s">
        <v>23163</v>
      </c>
      <c r="W108" t="s">
        <v>23164</v>
      </c>
      <c r="X108" t="s">
        <v>3191</v>
      </c>
      <c r="Y108" t="s">
        <v>23170</v>
      </c>
    </row>
    <row r="109" spans="1:27" hidden="1" x14ac:dyDescent="0.3">
      <c r="A109">
        <v>644</v>
      </c>
      <c r="B109">
        <v>313</v>
      </c>
      <c r="C109" t="s">
        <v>16765</v>
      </c>
      <c r="D109" t="s">
        <v>18185</v>
      </c>
      <c r="E109" t="s">
        <v>18185</v>
      </c>
      <c r="F109" t="s">
        <v>16766</v>
      </c>
      <c r="G109" t="b">
        <v>1</v>
      </c>
      <c r="H109">
        <v>0.26639309751726697</v>
      </c>
      <c r="I109">
        <v>0.80311999999999995</v>
      </c>
      <c r="J109">
        <v>9045.1963182661602</v>
      </c>
      <c r="K109">
        <v>8153.0437219836804</v>
      </c>
      <c r="L109">
        <v>7185.1995369265396</v>
      </c>
      <c r="M109">
        <v>6221.5153110451101</v>
      </c>
      <c r="N109">
        <v>4028.0065738395501</v>
      </c>
      <c r="O109">
        <v>4174.05383312094</v>
      </c>
      <c r="P109">
        <v>892.15259628247998</v>
      </c>
      <c r="Q109">
        <v>1.1094257097968101</v>
      </c>
      <c r="S109">
        <v>4.5098225986216697E-2</v>
      </c>
      <c r="T109" t="s">
        <v>18302</v>
      </c>
      <c r="U109" t="s">
        <v>20187</v>
      </c>
      <c r="V109" t="s">
        <v>20188</v>
      </c>
      <c r="W109" t="s">
        <v>20189</v>
      </c>
      <c r="Y109" t="s">
        <v>20196</v>
      </c>
    </row>
    <row r="110" spans="1:27" hidden="1" x14ac:dyDescent="0.3">
      <c r="A110">
        <v>643</v>
      </c>
      <c r="B110">
        <v>91</v>
      </c>
      <c r="C110" t="s">
        <v>16629</v>
      </c>
      <c r="D110" t="s">
        <v>18185</v>
      </c>
      <c r="E110" t="s">
        <v>18185</v>
      </c>
      <c r="F110" t="s">
        <v>16630</v>
      </c>
      <c r="G110" t="b">
        <v>1</v>
      </c>
      <c r="H110">
        <v>-0.27359886641215703</v>
      </c>
      <c r="I110">
        <v>0.80279999999999996</v>
      </c>
      <c r="J110">
        <v>36176.289961520299</v>
      </c>
      <c r="K110">
        <v>40509.4219058913</v>
      </c>
      <c r="L110">
        <v>38296.874331405001</v>
      </c>
      <c r="M110">
        <v>46850.933600420001</v>
      </c>
      <c r="N110">
        <v>11931.8987066802</v>
      </c>
      <c r="O110">
        <v>24700.454440794601</v>
      </c>
      <c r="P110">
        <v>-4333.1319443709399</v>
      </c>
      <c r="Q110">
        <v>0.89303397233272397</v>
      </c>
      <c r="S110">
        <v>-4.9132019592972399E-2</v>
      </c>
      <c r="T110" t="s">
        <v>14835</v>
      </c>
      <c r="U110" t="s">
        <v>22094</v>
      </c>
      <c r="V110" t="s">
        <v>22095</v>
      </c>
      <c r="W110" t="s">
        <v>22096</v>
      </c>
      <c r="Y110" t="s">
        <v>8204</v>
      </c>
    </row>
    <row r="111" spans="1:27" hidden="1" x14ac:dyDescent="0.3">
      <c r="A111">
        <v>642</v>
      </c>
      <c r="B111">
        <v>32</v>
      </c>
      <c r="C111" t="s">
        <v>113</v>
      </c>
      <c r="D111" t="s">
        <v>18185</v>
      </c>
      <c r="E111" t="s">
        <v>18185</v>
      </c>
      <c r="F111" t="s">
        <v>114</v>
      </c>
      <c r="G111" t="b">
        <v>1</v>
      </c>
      <c r="H111">
        <v>-0.281693028693766</v>
      </c>
      <c r="I111">
        <v>0.79886999999999997</v>
      </c>
      <c r="J111">
        <v>447165.42092542298</v>
      </c>
      <c r="K111">
        <v>474873.06090102898</v>
      </c>
      <c r="L111">
        <v>447288.533049224</v>
      </c>
      <c r="M111">
        <v>466343.74217925302</v>
      </c>
      <c r="N111">
        <v>158105.72182454501</v>
      </c>
      <c r="O111">
        <v>63461.064363826699</v>
      </c>
      <c r="P111">
        <v>-27707.6399756065</v>
      </c>
      <c r="Q111">
        <v>0.94165253357806</v>
      </c>
      <c r="S111">
        <v>-2.61093207607947E-2</v>
      </c>
      <c r="T111" t="s">
        <v>1939</v>
      </c>
      <c r="U111" t="s">
        <v>3453</v>
      </c>
      <c r="V111" t="s">
        <v>3454</v>
      </c>
      <c r="W111" t="s">
        <v>3455</v>
      </c>
      <c r="Y111" t="s">
        <v>3462</v>
      </c>
      <c r="Z111" t="s">
        <v>3463</v>
      </c>
    </row>
    <row r="112" spans="1:27" hidden="1" x14ac:dyDescent="0.3">
      <c r="A112">
        <v>641</v>
      </c>
      <c r="B112">
        <v>216</v>
      </c>
      <c r="C112" t="s">
        <v>273</v>
      </c>
      <c r="D112" t="s">
        <v>18185</v>
      </c>
      <c r="E112" t="s">
        <v>18185</v>
      </c>
      <c r="F112" t="s">
        <v>274</v>
      </c>
      <c r="G112" t="b">
        <v>1</v>
      </c>
      <c r="H112">
        <v>0.28705589933544001</v>
      </c>
      <c r="I112">
        <v>0.79876999999999998</v>
      </c>
      <c r="J112">
        <v>287476.92533214099</v>
      </c>
      <c r="K112">
        <v>272858.30314899498</v>
      </c>
      <c r="L112">
        <v>286572.995380682</v>
      </c>
      <c r="M112">
        <v>272949.09552149603</v>
      </c>
      <c r="N112">
        <v>19747.846592521099</v>
      </c>
      <c r="O112">
        <v>85967.4898063664</v>
      </c>
      <c r="P112">
        <v>14618.622183146201</v>
      </c>
      <c r="Q112">
        <v>1.0535758744170001</v>
      </c>
      <c r="S112">
        <v>2.2665817261689699E-2</v>
      </c>
      <c r="T112" t="s">
        <v>2019</v>
      </c>
      <c r="U112" t="s">
        <v>4731</v>
      </c>
      <c r="V112" t="s">
        <v>4732</v>
      </c>
      <c r="W112" t="s">
        <v>4733</v>
      </c>
      <c r="Y112" t="s">
        <v>4740</v>
      </c>
      <c r="Z112" t="s">
        <v>4741</v>
      </c>
    </row>
    <row r="113" spans="1:27" hidden="1" x14ac:dyDescent="0.3">
      <c r="A113">
        <v>640</v>
      </c>
      <c r="B113">
        <v>533</v>
      </c>
      <c r="C113" t="s">
        <v>755</v>
      </c>
      <c r="D113" t="s">
        <v>18185</v>
      </c>
      <c r="E113" t="s">
        <v>18185</v>
      </c>
      <c r="F113" t="s">
        <v>756</v>
      </c>
      <c r="G113" t="b">
        <v>1</v>
      </c>
      <c r="H113">
        <v>-0.29142593401102501</v>
      </c>
      <c r="I113">
        <v>0.79806999999999995</v>
      </c>
      <c r="J113">
        <v>66547.194855891794</v>
      </c>
      <c r="K113">
        <v>73664.459380371598</v>
      </c>
      <c r="L113">
        <v>65603.665719078097</v>
      </c>
      <c r="M113">
        <v>82249.598586067805</v>
      </c>
      <c r="N113">
        <v>1887.86198419467</v>
      </c>
      <c r="O113">
        <v>42258.355161290099</v>
      </c>
      <c r="P113">
        <v>-7117.2645244797304</v>
      </c>
      <c r="Q113">
        <v>0.90338265448023902</v>
      </c>
      <c r="S113">
        <v>-4.4128252423990502E-2</v>
      </c>
      <c r="T113" t="s">
        <v>2260</v>
      </c>
      <c r="U113" t="s">
        <v>8458</v>
      </c>
      <c r="V113" t="s">
        <v>8459</v>
      </c>
      <c r="W113" t="s">
        <v>8460</v>
      </c>
      <c r="Y113" t="s">
        <v>6526</v>
      </c>
      <c r="Z113" t="s">
        <v>8468</v>
      </c>
    </row>
    <row r="114" spans="1:27" hidden="1" x14ac:dyDescent="0.3">
      <c r="A114">
        <v>639</v>
      </c>
      <c r="B114">
        <v>148</v>
      </c>
      <c r="C114" t="s">
        <v>207</v>
      </c>
      <c r="D114" t="s">
        <v>18185</v>
      </c>
      <c r="E114" t="s">
        <v>18185</v>
      </c>
      <c r="F114" t="s">
        <v>208</v>
      </c>
      <c r="G114" t="b">
        <v>1</v>
      </c>
      <c r="H114">
        <v>0.27796852698117502</v>
      </c>
      <c r="I114">
        <v>0.79691000000000001</v>
      </c>
      <c r="J114">
        <v>423697.48719451699</v>
      </c>
      <c r="K114">
        <v>411667.37370501301</v>
      </c>
      <c r="L114">
        <v>439624.167110649</v>
      </c>
      <c r="M114">
        <v>447719.08503382799</v>
      </c>
      <c r="N114">
        <v>40988.774342923498</v>
      </c>
      <c r="O114">
        <v>62761.892874485202</v>
      </c>
      <c r="P114">
        <v>12030.1134895041</v>
      </c>
      <c r="Q114">
        <v>1.0292228975574</v>
      </c>
      <c r="S114">
        <v>1.25094395789311E-2</v>
      </c>
      <c r="T114" t="s">
        <v>1986</v>
      </c>
      <c r="U114" t="s">
        <v>4217</v>
      </c>
      <c r="V114" t="s">
        <v>4218</v>
      </c>
      <c r="W114" t="s">
        <v>4219</v>
      </c>
      <c r="X114" t="s">
        <v>4221</v>
      </c>
      <c r="Y114" t="s">
        <v>4227</v>
      </c>
      <c r="Z114" t="s">
        <v>3512</v>
      </c>
    </row>
    <row r="115" spans="1:27" hidden="1" x14ac:dyDescent="0.3">
      <c r="A115">
        <v>638</v>
      </c>
      <c r="B115">
        <v>198</v>
      </c>
      <c r="C115" t="s">
        <v>579</v>
      </c>
      <c r="D115" t="s">
        <v>18185</v>
      </c>
      <c r="E115" t="s">
        <v>18185</v>
      </c>
      <c r="F115" t="s">
        <v>580</v>
      </c>
      <c r="G115" t="b">
        <v>1</v>
      </c>
      <c r="H115">
        <v>-0.28797623702633601</v>
      </c>
      <c r="I115">
        <v>0.79359999999999997</v>
      </c>
      <c r="J115">
        <v>115147.79133409901</v>
      </c>
      <c r="K115">
        <v>124299.673558443</v>
      </c>
      <c r="L115">
        <v>88069.781506830201</v>
      </c>
      <c r="M115">
        <v>113240.10692616799</v>
      </c>
      <c r="N115">
        <v>50291.498132434397</v>
      </c>
      <c r="O115">
        <v>22375.627404586201</v>
      </c>
      <c r="P115">
        <v>-9151.88222434407</v>
      </c>
      <c r="Q115">
        <v>0.92637243556363003</v>
      </c>
      <c r="S115">
        <v>-3.3214375961967003E-2</v>
      </c>
      <c r="T115" t="s">
        <v>2172</v>
      </c>
      <c r="U115" t="s">
        <v>7126</v>
      </c>
      <c r="V115" t="s">
        <v>7127</v>
      </c>
      <c r="W115" t="s">
        <v>7128</v>
      </c>
      <c r="X115" t="s">
        <v>7130</v>
      </c>
      <c r="Y115" t="s">
        <v>7135</v>
      </c>
    </row>
    <row r="116" spans="1:27" hidden="1" x14ac:dyDescent="0.3">
      <c r="A116">
        <v>637</v>
      </c>
      <c r="B116">
        <v>421</v>
      </c>
      <c r="C116" t="s">
        <v>527</v>
      </c>
      <c r="D116" t="s">
        <v>18185</v>
      </c>
      <c r="E116" t="s">
        <v>18185</v>
      </c>
      <c r="F116" t="s">
        <v>528</v>
      </c>
      <c r="G116" t="b">
        <v>1</v>
      </c>
      <c r="H116">
        <v>0.28352514201388002</v>
      </c>
      <c r="I116">
        <v>0.79179999999999995</v>
      </c>
      <c r="J116">
        <v>115449.76645031301</v>
      </c>
      <c r="K116">
        <v>106179.989712269</v>
      </c>
      <c r="L116">
        <v>96896.441210023404</v>
      </c>
      <c r="M116">
        <v>90040.347876599903</v>
      </c>
      <c r="N116">
        <v>45082.683463396999</v>
      </c>
      <c r="O116">
        <v>34269.329015905198</v>
      </c>
      <c r="P116">
        <v>9269.7767380434398</v>
      </c>
      <c r="Q116">
        <v>1.0873024829175699</v>
      </c>
      <c r="S116">
        <v>3.6350379769325099E-2</v>
      </c>
      <c r="T116" t="s">
        <v>2146</v>
      </c>
      <c r="U116" t="s">
        <v>6725</v>
      </c>
      <c r="V116" t="s">
        <v>6726</v>
      </c>
      <c r="W116" t="s">
        <v>6727</v>
      </c>
      <c r="X116" t="s">
        <v>6729</v>
      </c>
      <c r="Y116" t="s">
        <v>2973</v>
      </c>
      <c r="Z116" t="s">
        <v>6600</v>
      </c>
    </row>
    <row r="117" spans="1:27" hidden="1" x14ac:dyDescent="0.3">
      <c r="A117">
        <v>636</v>
      </c>
      <c r="B117">
        <v>507</v>
      </c>
      <c r="C117" t="s">
        <v>16997</v>
      </c>
      <c r="D117" t="s">
        <v>18185</v>
      </c>
      <c r="E117" t="s">
        <v>18185</v>
      </c>
      <c r="F117" t="s">
        <v>16998</v>
      </c>
      <c r="G117" t="b">
        <v>1</v>
      </c>
      <c r="H117">
        <v>-0.289970823687909</v>
      </c>
      <c r="I117">
        <v>0.78625</v>
      </c>
      <c r="J117">
        <v>969768.32413459197</v>
      </c>
      <c r="K117">
        <v>997077.87753748195</v>
      </c>
      <c r="L117">
        <v>937582.47855947597</v>
      </c>
      <c r="M117">
        <v>1008746.76415751</v>
      </c>
      <c r="N117">
        <v>115566.85470244101</v>
      </c>
      <c r="O117">
        <v>115126.52414764999</v>
      </c>
      <c r="P117">
        <v>-27309.553402890499</v>
      </c>
      <c r="Q117">
        <v>0.97261041086345501</v>
      </c>
      <c r="S117">
        <v>-1.20610860362441E-2</v>
      </c>
      <c r="T117" t="s">
        <v>18189</v>
      </c>
      <c r="U117" t="s">
        <v>18515</v>
      </c>
      <c r="V117" t="s">
        <v>18516</v>
      </c>
      <c r="W117" t="s">
        <v>18517</v>
      </c>
      <c r="Y117" t="s">
        <v>3392</v>
      </c>
      <c r="Z117" t="s">
        <v>18523</v>
      </c>
    </row>
    <row r="118" spans="1:27" hidden="1" x14ac:dyDescent="0.3">
      <c r="A118">
        <v>635</v>
      </c>
      <c r="B118">
        <v>425</v>
      </c>
      <c r="C118" t="s">
        <v>551</v>
      </c>
      <c r="D118" t="s">
        <v>18185</v>
      </c>
      <c r="E118" t="s">
        <v>18185</v>
      </c>
      <c r="F118" t="s">
        <v>552</v>
      </c>
      <c r="G118" t="b">
        <v>1</v>
      </c>
      <c r="H118">
        <v>0.30096182776146502</v>
      </c>
      <c r="I118">
        <v>0.78615999999999997</v>
      </c>
      <c r="J118">
        <v>167398.86106442299</v>
      </c>
      <c r="K118">
        <v>147866.89671096401</v>
      </c>
      <c r="L118">
        <v>155007.43478873899</v>
      </c>
      <c r="M118">
        <v>87212.167079666295</v>
      </c>
      <c r="N118">
        <v>39874.868056642597</v>
      </c>
      <c r="O118">
        <v>105097.25007445501</v>
      </c>
      <c r="P118">
        <v>19531.964353459702</v>
      </c>
      <c r="Q118">
        <v>1.1320915281777999</v>
      </c>
      <c r="S118">
        <v>5.3881540434970197E-2</v>
      </c>
      <c r="T118" t="s">
        <v>2158</v>
      </c>
      <c r="U118" t="s">
        <v>6898</v>
      </c>
      <c r="V118" t="s">
        <v>6899</v>
      </c>
      <c r="W118" t="s">
        <v>3834</v>
      </c>
      <c r="X118" t="s">
        <v>6901</v>
      </c>
      <c r="Y118" t="s">
        <v>6905</v>
      </c>
      <c r="Z118" t="s">
        <v>6906</v>
      </c>
    </row>
    <row r="119" spans="1:27" hidden="1" x14ac:dyDescent="0.3">
      <c r="A119">
        <v>634</v>
      </c>
      <c r="B119">
        <v>442</v>
      </c>
      <c r="C119" t="s">
        <v>495</v>
      </c>
      <c r="D119" t="s">
        <v>18185</v>
      </c>
      <c r="E119" t="s">
        <v>18185</v>
      </c>
      <c r="F119" t="s">
        <v>496</v>
      </c>
      <c r="G119" t="b">
        <v>1</v>
      </c>
      <c r="H119">
        <v>-0.29059233995296402</v>
      </c>
      <c r="I119">
        <v>0.78586</v>
      </c>
      <c r="J119">
        <v>106855.454272631</v>
      </c>
      <c r="K119">
        <v>115034.42261516</v>
      </c>
      <c r="L119">
        <v>107820.755935404</v>
      </c>
      <c r="M119">
        <v>115727.710512252</v>
      </c>
      <c r="N119">
        <v>33371.845097351099</v>
      </c>
      <c r="O119">
        <v>35537.114843561103</v>
      </c>
      <c r="P119">
        <v>-8178.9683425292596</v>
      </c>
      <c r="Q119">
        <v>0.92889981836226998</v>
      </c>
      <c r="S119">
        <v>-3.2031122043550603E-2</v>
      </c>
      <c r="T119" t="s">
        <v>2130</v>
      </c>
      <c r="U119" t="s">
        <v>6478</v>
      </c>
      <c r="V119" t="s">
        <v>6479</v>
      </c>
      <c r="W119" t="s">
        <v>6480</v>
      </c>
      <c r="X119" t="s">
        <v>6482</v>
      </c>
      <c r="Y119" t="s">
        <v>3494</v>
      </c>
      <c r="Z119" t="s">
        <v>3250</v>
      </c>
    </row>
    <row r="120" spans="1:27" hidden="1" x14ac:dyDescent="0.3">
      <c r="A120">
        <v>633</v>
      </c>
      <c r="B120">
        <v>567</v>
      </c>
      <c r="C120" t="s">
        <v>17083</v>
      </c>
      <c r="D120" t="s">
        <v>18185</v>
      </c>
      <c r="E120" t="s">
        <v>18185</v>
      </c>
      <c r="F120" t="s">
        <v>17084</v>
      </c>
      <c r="G120" t="b">
        <v>1</v>
      </c>
      <c r="H120">
        <v>0.29249830385092002</v>
      </c>
      <c r="I120">
        <v>0.78463000000000005</v>
      </c>
      <c r="J120">
        <v>25026.875737893501</v>
      </c>
      <c r="K120">
        <v>21621.610859418401</v>
      </c>
      <c r="L120">
        <v>23742.108783632299</v>
      </c>
      <c r="M120">
        <v>14099.809744686499</v>
      </c>
      <c r="N120">
        <v>15051.783166917599</v>
      </c>
      <c r="O120">
        <v>13418.354070151199</v>
      </c>
      <c r="P120">
        <v>3405.26487847516</v>
      </c>
      <c r="Q120">
        <v>1.1574935790222001</v>
      </c>
      <c r="S120">
        <v>6.3518590529766397E-2</v>
      </c>
      <c r="T120" t="s">
        <v>18274</v>
      </c>
      <c r="U120" t="s">
        <v>19785</v>
      </c>
      <c r="V120" t="s">
        <v>19786</v>
      </c>
      <c r="W120" t="s">
        <v>19787</v>
      </c>
      <c r="X120" t="s">
        <v>19789</v>
      </c>
      <c r="Y120" t="s">
        <v>19795</v>
      </c>
      <c r="AA120" t="s">
        <v>23950</v>
      </c>
    </row>
    <row r="121" spans="1:27" hidden="1" x14ac:dyDescent="0.3">
      <c r="A121">
        <v>632</v>
      </c>
      <c r="B121">
        <v>403</v>
      </c>
      <c r="C121" t="s">
        <v>16863</v>
      </c>
      <c r="D121" t="s">
        <v>18185</v>
      </c>
      <c r="E121" t="s">
        <v>18185</v>
      </c>
      <c r="F121" t="s">
        <v>16864</v>
      </c>
      <c r="G121" t="b">
        <v>1</v>
      </c>
      <c r="H121">
        <v>0.29385103097786203</v>
      </c>
      <c r="I121">
        <v>0.78420999999999996</v>
      </c>
      <c r="J121">
        <v>25907.947844459599</v>
      </c>
      <c r="K121">
        <v>21687.145732613801</v>
      </c>
      <c r="L121">
        <v>21960.283444905701</v>
      </c>
      <c r="M121">
        <v>13636.372129997901</v>
      </c>
      <c r="N121">
        <v>19496.449554151801</v>
      </c>
      <c r="O121">
        <v>15454.456021486199</v>
      </c>
      <c r="P121">
        <v>4220.80211184574</v>
      </c>
      <c r="Q121">
        <v>1.1946222967229101</v>
      </c>
      <c r="S121">
        <v>7.7230616265194604E-2</v>
      </c>
      <c r="T121" t="s">
        <v>18231</v>
      </c>
      <c r="U121" t="s">
        <v>19131</v>
      </c>
      <c r="V121" t="s">
        <v>19132</v>
      </c>
      <c r="W121" t="s">
        <v>19133</v>
      </c>
    </row>
    <row r="122" spans="1:27" hidden="1" x14ac:dyDescent="0.3">
      <c r="A122">
        <v>631</v>
      </c>
      <c r="B122">
        <v>548</v>
      </c>
      <c r="C122" t="s">
        <v>583</v>
      </c>
      <c r="D122" t="s">
        <v>18185</v>
      </c>
      <c r="E122" t="s">
        <v>18185</v>
      </c>
      <c r="F122" t="s">
        <v>584</v>
      </c>
      <c r="G122" t="b">
        <v>1</v>
      </c>
      <c r="H122">
        <v>0.30391406809219301</v>
      </c>
      <c r="I122">
        <v>0.78220999999999996</v>
      </c>
      <c r="J122">
        <v>116217.556442157</v>
      </c>
      <c r="K122">
        <v>104232.607689467</v>
      </c>
      <c r="L122">
        <v>151391.718245633</v>
      </c>
      <c r="M122">
        <v>101937.69027663799</v>
      </c>
      <c r="N122">
        <v>61960.365963649703</v>
      </c>
      <c r="O122">
        <v>28746.245238463998</v>
      </c>
      <c r="P122">
        <v>11984.948752689999</v>
      </c>
      <c r="Q122">
        <v>1.1149827200754301</v>
      </c>
      <c r="S122">
        <v>4.7268136770689501E-2</v>
      </c>
      <c r="T122" t="s">
        <v>2174</v>
      </c>
      <c r="U122" t="s">
        <v>7158</v>
      </c>
      <c r="V122" t="s">
        <v>5536</v>
      </c>
      <c r="W122" t="s">
        <v>7159</v>
      </c>
      <c r="X122" t="s">
        <v>7161</v>
      </c>
      <c r="Y122" t="s">
        <v>7166</v>
      </c>
      <c r="Z122" t="s">
        <v>4101</v>
      </c>
    </row>
    <row r="123" spans="1:27" hidden="1" x14ac:dyDescent="0.3">
      <c r="A123">
        <v>630</v>
      </c>
      <c r="B123">
        <v>493</v>
      </c>
      <c r="C123" t="s">
        <v>16967</v>
      </c>
      <c r="D123" t="s">
        <v>18185</v>
      </c>
      <c r="E123" t="s">
        <v>18185</v>
      </c>
      <c r="F123" t="s">
        <v>16968</v>
      </c>
      <c r="G123" t="b">
        <v>1</v>
      </c>
      <c r="H123">
        <v>-0.31727063558927299</v>
      </c>
      <c r="I123">
        <v>0.77941000000000005</v>
      </c>
      <c r="J123">
        <v>20240.222664556099</v>
      </c>
      <c r="K123">
        <v>22740.8260507532</v>
      </c>
      <c r="L123">
        <v>20070.466715525701</v>
      </c>
      <c r="M123">
        <v>17288.102100776901</v>
      </c>
      <c r="N123">
        <v>2461.4723581851599</v>
      </c>
      <c r="O123">
        <v>13427.6013582944</v>
      </c>
      <c r="P123">
        <v>-2500.6033861971</v>
      </c>
      <c r="Q123">
        <v>0.89003902582007199</v>
      </c>
      <c r="S123">
        <v>-5.0590950291349801E-2</v>
      </c>
      <c r="T123" t="s">
        <v>18492</v>
      </c>
      <c r="U123" t="s">
        <v>22980</v>
      </c>
      <c r="V123" t="s">
        <v>22981</v>
      </c>
      <c r="W123" t="s">
        <v>22982</v>
      </c>
      <c r="X123" t="s">
        <v>22984</v>
      </c>
      <c r="Y123" t="s">
        <v>22990</v>
      </c>
    </row>
    <row r="124" spans="1:27" hidden="1" x14ac:dyDescent="0.3">
      <c r="A124">
        <v>629</v>
      </c>
      <c r="B124">
        <v>341</v>
      </c>
      <c r="C124" t="s">
        <v>16793</v>
      </c>
      <c r="D124" t="s">
        <v>18185</v>
      </c>
      <c r="E124" t="s">
        <v>18185</v>
      </c>
      <c r="F124" t="s">
        <v>16794</v>
      </c>
      <c r="G124" t="b">
        <v>1</v>
      </c>
      <c r="H124">
        <v>-0.30872043669821497</v>
      </c>
      <c r="I124">
        <v>0.77325999999999995</v>
      </c>
      <c r="J124">
        <v>106584.17284355601</v>
      </c>
      <c r="K124">
        <v>112586.46121086</v>
      </c>
      <c r="L124">
        <v>94092.204666711303</v>
      </c>
      <c r="M124">
        <v>123852.373532718</v>
      </c>
      <c r="N124">
        <v>25496.4804225646</v>
      </c>
      <c r="O124">
        <v>21999.0592665152</v>
      </c>
      <c r="P124">
        <v>-6002.2883673034403</v>
      </c>
      <c r="Q124">
        <v>0.94668729878575797</v>
      </c>
      <c r="S124">
        <v>-2.3793449548157701E-2</v>
      </c>
      <c r="T124" t="s">
        <v>18204</v>
      </c>
      <c r="U124" t="s">
        <v>18722</v>
      </c>
      <c r="V124" t="s">
        <v>9968</v>
      </c>
      <c r="W124" t="s">
        <v>5455</v>
      </c>
      <c r="X124" t="s">
        <v>18724</v>
      </c>
      <c r="Y124" t="s">
        <v>13811</v>
      </c>
      <c r="Z124" t="s">
        <v>3115</v>
      </c>
    </row>
    <row r="125" spans="1:27" hidden="1" x14ac:dyDescent="0.3">
      <c r="A125">
        <v>628</v>
      </c>
      <c r="B125">
        <v>544</v>
      </c>
      <c r="C125" t="s">
        <v>17057</v>
      </c>
      <c r="D125" t="s">
        <v>18185</v>
      </c>
      <c r="E125" t="s">
        <v>18185</v>
      </c>
      <c r="F125" t="s">
        <v>17058</v>
      </c>
      <c r="G125" t="b">
        <v>1</v>
      </c>
      <c r="H125">
        <v>-0.31153958219460498</v>
      </c>
      <c r="I125">
        <v>0.77102999999999999</v>
      </c>
      <c r="J125">
        <v>39858.466764436103</v>
      </c>
      <c r="K125">
        <v>45950.423402267799</v>
      </c>
      <c r="L125">
        <v>26790.933106802098</v>
      </c>
      <c r="M125">
        <v>48131.749781204198</v>
      </c>
      <c r="N125">
        <v>23067.908069279001</v>
      </c>
      <c r="O125">
        <v>24799.000212321102</v>
      </c>
      <c r="P125">
        <v>-6091.9566378317504</v>
      </c>
      <c r="Q125">
        <v>0.86742327520030904</v>
      </c>
      <c r="S125">
        <v>-6.1768928791542797E-2</v>
      </c>
      <c r="T125" t="s">
        <v>18442</v>
      </c>
      <c r="U125" t="s">
        <v>22250</v>
      </c>
      <c r="V125" t="s">
        <v>22251</v>
      </c>
      <c r="W125" t="s">
        <v>22252</v>
      </c>
      <c r="X125" t="s">
        <v>22254</v>
      </c>
      <c r="Y125" t="s">
        <v>22259</v>
      </c>
    </row>
    <row r="126" spans="1:27" hidden="1" x14ac:dyDescent="0.3">
      <c r="A126">
        <v>627</v>
      </c>
      <c r="B126">
        <v>436</v>
      </c>
      <c r="C126" t="s">
        <v>573</v>
      </c>
      <c r="D126" t="s">
        <v>18185</v>
      </c>
      <c r="E126" t="s">
        <v>18185</v>
      </c>
      <c r="F126" t="s">
        <v>574</v>
      </c>
      <c r="G126" t="b">
        <v>1</v>
      </c>
      <c r="H126">
        <v>-0.31775340645219702</v>
      </c>
      <c r="I126">
        <v>0.77100999999999997</v>
      </c>
      <c r="J126">
        <v>923798.23384269502</v>
      </c>
      <c r="K126">
        <v>931488.70062951196</v>
      </c>
      <c r="L126">
        <v>941144.15028871596</v>
      </c>
      <c r="M126">
        <v>935179.06743490603</v>
      </c>
      <c r="N126">
        <v>36872.5652708001</v>
      </c>
      <c r="O126">
        <v>19942.798558672901</v>
      </c>
      <c r="P126">
        <v>-7690.4667868163697</v>
      </c>
      <c r="Q126">
        <v>0.991743896859276</v>
      </c>
      <c r="S126">
        <v>-3.60046347140143E-3</v>
      </c>
      <c r="T126" t="s">
        <v>2169</v>
      </c>
      <c r="U126" t="s">
        <v>7079</v>
      </c>
      <c r="V126" t="s">
        <v>7080</v>
      </c>
      <c r="W126" t="s">
        <v>7081</v>
      </c>
      <c r="Y126" t="s">
        <v>7089</v>
      </c>
    </row>
    <row r="127" spans="1:27" hidden="1" x14ac:dyDescent="0.3">
      <c r="A127">
        <v>626</v>
      </c>
      <c r="B127">
        <v>479</v>
      </c>
      <c r="C127" t="s">
        <v>16947</v>
      </c>
      <c r="D127" t="s">
        <v>18185</v>
      </c>
      <c r="E127" t="s">
        <v>18185</v>
      </c>
      <c r="F127" t="s">
        <v>16948</v>
      </c>
      <c r="G127" t="b">
        <v>1</v>
      </c>
      <c r="H127">
        <v>-0.320674643267301</v>
      </c>
      <c r="I127">
        <v>0.76793</v>
      </c>
      <c r="J127">
        <v>8235.5017652035804</v>
      </c>
      <c r="K127">
        <v>8789.5983901064192</v>
      </c>
      <c r="L127">
        <v>9644.6674549028794</v>
      </c>
      <c r="M127">
        <v>9516.5620106963106</v>
      </c>
      <c r="N127">
        <v>2571.5319587057102</v>
      </c>
      <c r="O127">
        <v>1531.0887162556501</v>
      </c>
      <c r="P127">
        <v>-554.09662490284097</v>
      </c>
      <c r="Q127">
        <v>0.93695996104594104</v>
      </c>
      <c r="S127">
        <v>-2.8278967349508501E-2</v>
      </c>
      <c r="T127" t="s">
        <v>18345</v>
      </c>
      <c r="U127" t="s">
        <v>20809</v>
      </c>
      <c r="V127" t="s">
        <v>20810</v>
      </c>
      <c r="W127" t="s">
        <v>20811</v>
      </c>
      <c r="Y127" t="s">
        <v>9156</v>
      </c>
    </row>
    <row r="128" spans="1:27" hidden="1" x14ac:dyDescent="0.3">
      <c r="A128">
        <v>625</v>
      </c>
      <c r="B128">
        <v>257</v>
      </c>
      <c r="C128" t="s">
        <v>559</v>
      </c>
      <c r="D128" t="s">
        <v>18185</v>
      </c>
      <c r="E128" t="s">
        <v>18185</v>
      </c>
      <c r="F128" t="s">
        <v>560</v>
      </c>
      <c r="G128" t="b">
        <v>1</v>
      </c>
      <c r="H128">
        <v>-0.32945197179708402</v>
      </c>
      <c r="I128">
        <v>0.76742999999999995</v>
      </c>
      <c r="J128">
        <v>184785.63791014001</v>
      </c>
      <c r="K128">
        <v>203057.15060645499</v>
      </c>
      <c r="L128">
        <v>176410.17165298801</v>
      </c>
      <c r="M128">
        <v>151686.09438154101</v>
      </c>
      <c r="N128">
        <v>32246.9454343666</v>
      </c>
      <c r="O128">
        <v>90485.781859247101</v>
      </c>
      <c r="P128">
        <v>-18271.5126963152</v>
      </c>
      <c r="Q128">
        <v>0.91001788096727898</v>
      </c>
      <c r="S128">
        <v>-4.0950074130415799E-2</v>
      </c>
      <c r="T128" t="s">
        <v>2162</v>
      </c>
      <c r="U128" t="s">
        <v>6961</v>
      </c>
      <c r="V128" t="s">
        <v>6962</v>
      </c>
      <c r="W128" t="s">
        <v>6963</v>
      </c>
      <c r="X128" t="s">
        <v>6965</v>
      </c>
      <c r="Y128" t="s">
        <v>6970</v>
      </c>
      <c r="Z128" t="s">
        <v>6971</v>
      </c>
    </row>
    <row r="129" spans="1:28" hidden="1" x14ac:dyDescent="0.3">
      <c r="A129">
        <v>624</v>
      </c>
      <c r="B129">
        <v>41</v>
      </c>
      <c r="C129" t="s">
        <v>175</v>
      </c>
      <c r="D129" t="s">
        <v>18185</v>
      </c>
      <c r="E129" t="s">
        <v>18185</v>
      </c>
      <c r="F129" t="s">
        <v>176</v>
      </c>
      <c r="G129" t="b">
        <v>1</v>
      </c>
      <c r="H129">
        <v>-0.31880445193381102</v>
      </c>
      <c r="I129">
        <v>0.76695000000000002</v>
      </c>
      <c r="J129">
        <v>582634.98668063304</v>
      </c>
      <c r="K129">
        <v>634980.19212366</v>
      </c>
      <c r="L129">
        <v>504627.70353763102</v>
      </c>
      <c r="M129">
        <v>508226.42495984002</v>
      </c>
      <c r="N129">
        <v>171437.02365699201</v>
      </c>
      <c r="O129">
        <v>226906.55780056</v>
      </c>
      <c r="P129">
        <v>-52345.205443027196</v>
      </c>
      <c r="Q129">
        <v>0.91756403413473198</v>
      </c>
      <c r="S129">
        <v>-3.7363617865010003E-2</v>
      </c>
      <c r="T129" t="s">
        <v>1970</v>
      </c>
      <c r="U129" t="s">
        <v>3956</v>
      </c>
      <c r="V129" t="s">
        <v>3957</v>
      </c>
      <c r="W129" t="s">
        <v>3958</v>
      </c>
      <c r="X129" t="s">
        <v>3960</v>
      </c>
      <c r="Y129" t="s">
        <v>3967</v>
      </c>
      <c r="AA129" t="s">
        <v>23951</v>
      </c>
      <c r="AB129" t="s">
        <v>3961</v>
      </c>
    </row>
    <row r="130" spans="1:28" hidden="1" x14ac:dyDescent="0.3">
      <c r="A130">
        <v>623</v>
      </c>
      <c r="B130">
        <v>131</v>
      </c>
      <c r="C130" t="s">
        <v>261</v>
      </c>
      <c r="D130" t="s">
        <v>18185</v>
      </c>
      <c r="E130" t="s">
        <v>18185</v>
      </c>
      <c r="F130" t="s">
        <v>262</v>
      </c>
      <c r="G130" t="b">
        <v>1</v>
      </c>
      <c r="H130">
        <v>-0.33328983072094598</v>
      </c>
      <c r="I130">
        <v>0.76570000000000005</v>
      </c>
      <c r="J130">
        <v>493208.18025500898</v>
      </c>
      <c r="K130">
        <v>499737.678161897</v>
      </c>
      <c r="L130">
        <v>476323.92447252502</v>
      </c>
      <c r="M130">
        <v>498896.89046774601</v>
      </c>
      <c r="N130">
        <v>32287.574984188901</v>
      </c>
      <c r="O130">
        <v>10437.446117732599</v>
      </c>
      <c r="P130">
        <v>-6529.4979068873799</v>
      </c>
      <c r="Q130">
        <v>0.98693414927026601</v>
      </c>
      <c r="S130">
        <v>-5.7118235842815099E-3</v>
      </c>
      <c r="T130" t="s">
        <v>2013</v>
      </c>
      <c r="U130" t="s">
        <v>4642</v>
      </c>
      <c r="V130" t="s">
        <v>4643</v>
      </c>
      <c r="W130" t="s">
        <v>4644</v>
      </c>
      <c r="Y130" t="s">
        <v>4651</v>
      </c>
      <c r="Z130" t="s">
        <v>2922</v>
      </c>
    </row>
    <row r="131" spans="1:28" hidden="1" x14ac:dyDescent="0.3">
      <c r="A131">
        <v>622</v>
      </c>
      <c r="B131">
        <v>728</v>
      </c>
      <c r="C131" t="s">
        <v>823</v>
      </c>
      <c r="D131" t="s">
        <v>18185</v>
      </c>
      <c r="E131" t="s">
        <v>18185</v>
      </c>
      <c r="F131" t="s">
        <v>824</v>
      </c>
      <c r="G131" t="b">
        <v>1</v>
      </c>
      <c r="H131">
        <v>-0.338244926573746</v>
      </c>
      <c r="I131">
        <v>0.76536999999999999</v>
      </c>
      <c r="J131">
        <v>54152.097653770601</v>
      </c>
      <c r="K131">
        <v>55359.0443096565</v>
      </c>
      <c r="L131">
        <v>54486.532143388104</v>
      </c>
      <c r="M131">
        <v>55640.982751723001</v>
      </c>
      <c r="N131">
        <v>1179.95671737825</v>
      </c>
      <c r="O131">
        <v>6066.7282750190298</v>
      </c>
      <c r="P131">
        <v>-1206.9466558859101</v>
      </c>
      <c r="Q131">
        <v>0.97819784154627498</v>
      </c>
      <c r="S131">
        <v>-9.5732998111752194E-3</v>
      </c>
      <c r="T131" t="s">
        <v>2294</v>
      </c>
      <c r="U131" t="s">
        <v>8946</v>
      </c>
      <c r="V131" t="s">
        <v>8947</v>
      </c>
      <c r="W131" t="s">
        <v>8948</v>
      </c>
      <c r="X131" t="s">
        <v>7565</v>
      </c>
      <c r="Y131" t="s">
        <v>7571</v>
      </c>
      <c r="Z131" t="s">
        <v>8955</v>
      </c>
    </row>
    <row r="132" spans="1:28" hidden="1" x14ac:dyDescent="0.3">
      <c r="A132">
        <v>621</v>
      </c>
      <c r="B132">
        <v>478</v>
      </c>
      <c r="C132" t="s">
        <v>16945</v>
      </c>
      <c r="D132" t="s">
        <v>18185</v>
      </c>
      <c r="E132" t="s">
        <v>18185</v>
      </c>
      <c r="F132" t="s">
        <v>16946</v>
      </c>
      <c r="G132" t="b">
        <v>1</v>
      </c>
      <c r="H132">
        <v>0.32197643125215802</v>
      </c>
      <c r="I132">
        <v>0.76385999999999998</v>
      </c>
      <c r="J132">
        <v>55223.917004471397</v>
      </c>
      <c r="K132">
        <v>48724.767577806699</v>
      </c>
      <c r="L132">
        <v>67398.870252224195</v>
      </c>
      <c r="M132">
        <v>47130.806199037703</v>
      </c>
      <c r="N132">
        <v>23030.595115157499</v>
      </c>
      <c r="O132">
        <v>26304.279359260901</v>
      </c>
      <c r="P132">
        <v>6499.1494266647196</v>
      </c>
      <c r="Q132">
        <v>1.1333849241309699</v>
      </c>
      <c r="S132">
        <v>5.4377431518573903E-2</v>
      </c>
      <c r="T132" t="s">
        <v>18194</v>
      </c>
      <c r="U132" t="s">
        <v>18584</v>
      </c>
      <c r="V132" t="s">
        <v>18585</v>
      </c>
      <c r="W132" t="s">
        <v>18586</v>
      </c>
      <c r="X132" t="s">
        <v>18588</v>
      </c>
      <c r="Y132" t="s">
        <v>18593</v>
      </c>
    </row>
    <row r="133" spans="1:28" hidden="1" x14ac:dyDescent="0.3">
      <c r="A133">
        <v>620</v>
      </c>
      <c r="B133">
        <v>81</v>
      </c>
      <c r="C133" t="s">
        <v>271</v>
      </c>
      <c r="D133" t="s">
        <v>18185</v>
      </c>
      <c r="E133" t="s">
        <v>18185</v>
      </c>
      <c r="F133" t="s">
        <v>272</v>
      </c>
      <c r="G133" t="b">
        <v>1</v>
      </c>
      <c r="H133">
        <v>0.32571770731096999</v>
      </c>
      <c r="I133">
        <v>0.76251000000000002</v>
      </c>
      <c r="J133">
        <v>296500.09019257402</v>
      </c>
      <c r="K133">
        <v>270294.42811253702</v>
      </c>
      <c r="L133">
        <v>259164.70897915299</v>
      </c>
      <c r="M133">
        <v>216051.72054122001</v>
      </c>
      <c r="N133">
        <v>81437.115670571904</v>
      </c>
      <c r="O133">
        <v>113079.982247651</v>
      </c>
      <c r="P133">
        <v>26205.662080037499</v>
      </c>
      <c r="Q133">
        <v>1.0969522837116199</v>
      </c>
      <c r="S133">
        <v>4.0187736625353403E-2</v>
      </c>
      <c r="T133" t="s">
        <v>2018</v>
      </c>
      <c r="U133" t="s">
        <v>4715</v>
      </c>
      <c r="V133" t="s">
        <v>4716</v>
      </c>
      <c r="W133" t="s">
        <v>4717</v>
      </c>
      <c r="Y133" t="s">
        <v>4723</v>
      </c>
    </row>
    <row r="134" spans="1:28" hidden="1" x14ac:dyDescent="0.3">
      <c r="A134">
        <v>619</v>
      </c>
      <c r="B134">
        <v>334</v>
      </c>
      <c r="C134" t="s">
        <v>941</v>
      </c>
      <c r="D134" t="s">
        <v>18185</v>
      </c>
      <c r="E134" t="s">
        <v>18185</v>
      </c>
      <c r="F134" t="s">
        <v>942</v>
      </c>
      <c r="G134" t="b">
        <v>1</v>
      </c>
      <c r="H134">
        <v>-0.33149869083974798</v>
      </c>
      <c r="I134">
        <v>0.76158000000000003</v>
      </c>
      <c r="J134">
        <v>80916.918461527501</v>
      </c>
      <c r="K134">
        <v>88687.717874901806</v>
      </c>
      <c r="L134">
        <v>97713.301402976198</v>
      </c>
      <c r="M134">
        <v>98902.076291428297</v>
      </c>
      <c r="N134">
        <v>35727.129768669402</v>
      </c>
      <c r="O134">
        <v>19289.179528227301</v>
      </c>
      <c r="P134">
        <v>-7770.7994133743296</v>
      </c>
      <c r="Q134">
        <v>0.91238020777200002</v>
      </c>
      <c r="S134">
        <v>-3.9824144426336798E-2</v>
      </c>
      <c r="T134" t="s">
        <v>2353</v>
      </c>
      <c r="U134" t="s">
        <v>9761</v>
      </c>
      <c r="V134" t="s">
        <v>9762</v>
      </c>
      <c r="W134" t="s">
        <v>9763</v>
      </c>
      <c r="X134" t="s">
        <v>9765</v>
      </c>
      <c r="Y134" t="s">
        <v>9770</v>
      </c>
      <c r="Z134" t="s">
        <v>3883</v>
      </c>
    </row>
    <row r="135" spans="1:28" hidden="1" x14ac:dyDescent="0.3">
      <c r="A135">
        <v>618</v>
      </c>
      <c r="B135">
        <v>282</v>
      </c>
      <c r="C135" t="s">
        <v>425</v>
      </c>
      <c r="D135" t="s">
        <v>18185</v>
      </c>
      <c r="E135" t="s">
        <v>18185</v>
      </c>
      <c r="F135" t="s">
        <v>426</v>
      </c>
      <c r="G135" t="b">
        <v>1</v>
      </c>
      <c r="H135">
        <v>-0.333093493227263</v>
      </c>
      <c r="I135">
        <v>0.76080000000000003</v>
      </c>
      <c r="J135">
        <v>1998107.3949768101</v>
      </c>
      <c r="K135">
        <v>2167624.3154838001</v>
      </c>
      <c r="L135">
        <v>1687809.5274473799</v>
      </c>
      <c r="M135">
        <v>2006256.31249367</v>
      </c>
      <c r="N135">
        <v>780224.50492710399</v>
      </c>
      <c r="O135">
        <v>410169.56253875099</v>
      </c>
      <c r="P135">
        <v>-169516.920506995</v>
      </c>
      <c r="Q135">
        <v>0.92179598683401998</v>
      </c>
      <c r="S135">
        <v>-3.5365186968315802E-2</v>
      </c>
      <c r="T135" t="s">
        <v>2095</v>
      </c>
      <c r="U135" t="s">
        <v>5927</v>
      </c>
      <c r="V135" t="s">
        <v>5928</v>
      </c>
      <c r="W135" t="s">
        <v>3834</v>
      </c>
      <c r="X135" t="s">
        <v>5930</v>
      </c>
      <c r="Y135" t="s">
        <v>2939</v>
      </c>
      <c r="Z135" t="s">
        <v>5935</v>
      </c>
    </row>
    <row r="136" spans="1:28" hidden="1" x14ac:dyDescent="0.3">
      <c r="A136">
        <v>617</v>
      </c>
      <c r="B136">
        <v>149</v>
      </c>
      <c r="C136" t="s">
        <v>205</v>
      </c>
      <c r="D136" t="s">
        <v>18185</v>
      </c>
      <c r="E136" t="s">
        <v>18185</v>
      </c>
      <c r="F136" t="s">
        <v>206</v>
      </c>
      <c r="G136" t="b">
        <v>1</v>
      </c>
      <c r="H136">
        <v>-0.32833101345139298</v>
      </c>
      <c r="I136">
        <v>0.76026000000000005</v>
      </c>
      <c r="J136">
        <v>677194.20979360898</v>
      </c>
      <c r="K136">
        <v>701025.49965298898</v>
      </c>
      <c r="L136">
        <v>643171.20483215898</v>
      </c>
      <c r="M136">
        <v>740154.05690914404</v>
      </c>
      <c r="N136">
        <v>76003.155171808903</v>
      </c>
      <c r="O136">
        <v>100142.144013485</v>
      </c>
      <c r="P136">
        <v>-23831.2898593805</v>
      </c>
      <c r="Q136">
        <v>0.96600510270856499</v>
      </c>
      <c r="S136">
        <v>-1.5020579513782601E-2</v>
      </c>
      <c r="T136" t="s">
        <v>1985</v>
      </c>
      <c r="U136" t="s">
        <v>4202</v>
      </c>
      <c r="V136" t="s">
        <v>4203</v>
      </c>
      <c r="W136" t="s">
        <v>4204</v>
      </c>
      <c r="Y136" t="s">
        <v>2939</v>
      </c>
      <c r="Z136" t="s">
        <v>4210</v>
      </c>
    </row>
    <row r="137" spans="1:28" hidden="1" x14ac:dyDescent="0.3">
      <c r="A137">
        <v>616</v>
      </c>
      <c r="B137">
        <v>253</v>
      </c>
      <c r="C137" t="s">
        <v>313</v>
      </c>
      <c r="D137" t="s">
        <v>18185</v>
      </c>
      <c r="E137" t="s">
        <v>18185</v>
      </c>
      <c r="F137" t="s">
        <v>314</v>
      </c>
      <c r="G137" t="b">
        <v>1</v>
      </c>
      <c r="H137">
        <v>-0.33955314183871899</v>
      </c>
      <c r="I137">
        <v>0.75922999999999996</v>
      </c>
      <c r="J137">
        <v>3797473.7768341498</v>
      </c>
      <c r="K137">
        <v>3883930.98111893</v>
      </c>
      <c r="L137">
        <v>3615778.9217336001</v>
      </c>
      <c r="M137">
        <v>3802819.0820052698</v>
      </c>
      <c r="N137">
        <v>407907.28004672501</v>
      </c>
      <c r="O137">
        <v>167649.95924428201</v>
      </c>
      <c r="P137">
        <v>-86457.204284785301</v>
      </c>
      <c r="Q137">
        <v>0.97773976810991703</v>
      </c>
      <c r="S137">
        <v>-9.7767201742500094E-3</v>
      </c>
      <c r="T137" t="s">
        <v>2039</v>
      </c>
      <c r="U137" t="s">
        <v>5055</v>
      </c>
      <c r="V137" t="s">
        <v>5056</v>
      </c>
      <c r="W137" t="s">
        <v>5057</v>
      </c>
      <c r="X137" t="s">
        <v>4896</v>
      </c>
      <c r="Y137" t="s">
        <v>2939</v>
      </c>
      <c r="Z137" t="s">
        <v>5064</v>
      </c>
    </row>
    <row r="138" spans="1:28" hidden="1" x14ac:dyDescent="0.3">
      <c r="A138">
        <v>615</v>
      </c>
      <c r="B138">
        <v>444</v>
      </c>
      <c r="C138" t="s">
        <v>793</v>
      </c>
      <c r="D138" t="s">
        <v>18185</v>
      </c>
      <c r="E138" t="s">
        <v>18185</v>
      </c>
      <c r="F138" t="s">
        <v>794</v>
      </c>
      <c r="G138" t="b">
        <v>1</v>
      </c>
      <c r="H138">
        <v>-0.32918604760551201</v>
      </c>
      <c r="I138">
        <v>0.75853999999999999</v>
      </c>
      <c r="J138">
        <v>25435.157548905099</v>
      </c>
      <c r="K138">
        <v>31372.604924354298</v>
      </c>
      <c r="L138">
        <v>27109.537734582202</v>
      </c>
      <c r="M138">
        <v>42235.860814943102</v>
      </c>
      <c r="N138">
        <v>21854.736226272998</v>
      </c>
      <c r="O138">
        <v>22323.6166947526</v>
      </c>
      <c r="P138">
        <v>-5937.4473754491701</v>
      </c>
      <c r="Q138">
        <v>0.81074420215453702</v>
      </c>
      <c r="S138">
        <v>-9.1116148398183994E-2</v>
      </c>
      <c r="T138" t="s">
        <v>2279</v>
      </c>
      <c r="U138" t="s">
        <v>8732</v>
      </c>
      <c r="V138" t="s">
        <v>8733</v>
      </c>
      <c r="W138" t="s">
        <v>8734</v>
      </c>
      <c r="X138" t="s">
        <v>8736</v>
      </c>
      <c r="Y138" t="s">
        <v>8742</v>
      </c>
    </row>
    <row r="139" spans="1:28" hidden="1" x14ac:dyDescent="0.3">
      <c r="A139">
        <v>614</v>
      </c>
      <c r="B139">
        <v>715</v>
      </c>
      <c r="C139" t="s">
        <v>795</v>
      </c>
      <c r="D139" t="s">
        <v>18185</v>
      </c>
      <c r="E139" t="s">
        <v>18185</v>
      </c>
      <c r="F139" t="s">
        <v>796</v>
      </c>
      <c r="G139" t="b">
        <v>1</v>
      </c>
      <c r="H139">
        <v>0.33055942956843298</v>
      </c>
      <c r="I139">
        <v>0.75758000000000003</v>
      </c>
      <c r="J139">
        <v>135576.03305918799</v>
      </c>
      <c r="K139">
        <v>116887.77113302601</v>
      </c>
      <c r="L139">
        <v>154623.06512317699</v>
      </c>
      <c r="M139">
        <v>144624.666337403</v>
      </c>
      <c r="N139">
        <v>70186.941558861203</v>
      </c>
      <c r="O139">
        <v>68282.491889341603</v>
      </c>
      <c r="P139">
        <v>18688.2619261623</v>
      </c>
      <c r="Q139">
        <v>1.1598820966899399</v>
      </c>
      <c r="S139">
        <v>6.4413844951592497E-2</v>
      </c>
      <c r="T139" t="s">
        <v>2280</v>
      </c>
      <c r="U139" t="s">
        <v>8750</v>
      </c>
      <c r="V139" t="s">
        <v>8751</v>
      </c>
      <c r="W139" t="s">
        <v>8752</v>
      </c>
      <c r="Y139" t="s">
        <v>8757</v>
      </c>
      <c r="Z139" t="s">
        <v>8758</v>
      </c>
    </row>
    <row r="140" spans="1:28" hidden="1" x14ac:dyDescent="0.3">
      <c r="A140">
        <v>613</v>
      </c>
      <c r="B140">
        <v>397</v>
      </c>
      <c r="C140" t="s">
        <v>461</v>
      </c>
      <c r="D140" t="s">
        <v>18185</v>
      </c>
      <c r="E140" t="s">
        <v>18185</v>
      </c>
      <c r="F140" t="s">
        <v>462</v>
      </c>
      <c r="G140" t="b">
        <v>1</v>
      </c>
      <c r="H140">
        <v>-0.352101809163196</v>
      </c>
      <c r="I140">
        <v>0.75597999999999999</v>
      </c>
      <c r="J140">
        <v>177245.379461948</v>
      </c>
      <c r="K140">
        <v>188317.39193111699</v>
      </c>
      <c r="L140">
        <v>189784.77117433201</v>
      </c>
      <c r="M140">
        <v>190014.40976063299</v>
      </c>
      <c r="N140">
        <v>53306.6472300073</v>
      </c>
      <c r="O140">
        <v>11173.9477453128</v>
      </c>
      <c r="P140">
        <v>-11072.0124691692</v>
      </c>
      <c r="Q140">
        <v>0.94120557662980397</v>
      </c>
      <c r="S140">
        <v>-2.6315508299695901E-2</v>
      </c>
      <c r="T140" t="s">
        <v>2113</v>
      </c>
      <c r="U140" t="s">
        <v>6208</v>
      </c>
      <c r="V140" t="s">
        <v>6209</v>
      </c>
      <c r="W140" t="s">
        <v>6210</v>
      </c>
      <c r="X140" t="s">
        <v>6212</v>
      </c>
      <c r="Y140" t="s">
        <v>3494</v>
      </c>
      <c r="Z140" t="s">
        <v>3883</v>
      </c>
    </row>
    <row r="141" spans="1:28" hidden="1" x14ac:dyDescent="0.3">
      <c r="A141">
        <v>612</v>
      </c>
      <c r="B141">
        <v>147</v>
      </c>
      <c r="C141" t="s">
        <v>225</v>
      </c>
      <c r="D141" t="s">
        <v>18185</v>
      </c>
      <c r="E141" t="s">
        <v>18185</v>
      </c>
      <c r="F141" t="s">
        <v>226</v>
      </c>
      <c r="G141" t="b">
        <v>1</v>
      </c>
      <c r="H141">
        <v>0.34118702782164401</v>
      </c>
      <c r="I141">
        <v>0.75549999999999995</v>
      </c>
      <c r="J141">
        <v>4193827.8695249599</v>
      </c>
      <c r="K141">
        <v>4120357.3104407601</v>
      </c>
      <c r="L141">
        <v>4174894.1165523301</v>
      </c>
      <c r="M141">
        <v>4147535.7246380001</v>
      </c>
      <c r="N141">
        <v>331470.77943227103</v>
      </c>
      <c r="O141">
        <v>170992.94410144701</v>
      </c>
      <c r="P141">
        <v>73470.559084203996</v>
      </c>
      <c r="Q141">
        <v>1.0178311135536799</v>
      </c>
      <c r="S141">
        <v>7.6757224639274896E-3</v>
      </c>
      <c r="T141" t="s">
        <v>1995</v>
      </c>
      <c r="U141" t="s">
        <v>4353</v>
      </c>
      <c r="V141" t="s">
        <v>4354</v>
      </c>
      <c r="W141" t="s">
        <v>4355</v>
      </c>
      <c r="X141" t="s">
        <v>4357</v>
      </c>
      <c r="Y141" t="s">
        <v>3392</v>
      </c>
      <c r="Z141" t="s">
        <v>4363</v>
      </c>
    </row>
    <row r="142" spans="1:28" hidden="1" x14ac:dyDescent="0.3">
      <c r="A142">
        <v>611</v>
      </c>
      <c r="B142">
        <v>564</v>
      </c>
      <c r="C142" t="s">
        <v>17081</v>
      </c>
      <c r="D142" t="s">
        <v>18185</v>
      </c>
      <c r="E142" t="s">
        <v>18185</v>
      </c>
      <c r="F142" t="s">
        <v>17082</v>
      </c>
      <c r="G142" t="b">
        <v>1</v>
      </c>
      <c r="H142">
        <v>-0.33398726575092302</v>
      </c>
      <c r="I142">
        <v>0.75531000000000004</v>
      </c>
      <c r="J142">
        <v>66119.500227513694</v>
      </c>
      <c r="K142">
        <v>66838.267426572798</v>
      </c>
      <c r="L142">
        <v>65227.632407883801</v>
      </c>
      <c r="M142">
        <v>66796.460725035897</v>
      </c>
      <c r="N142">
        <v>2760.1113330376102</v>
      </c>
      <c r="O142">
        <v>2505.2197370137401</v>
      </c>
      <c r="P142">
        <v>-718.76719905908999</v>
      </c>
      <c r="Q142">
        <v>0.98924617248870605</v>
      </c>
      <c r="S142">
        <v>-4.69562139577351E-3</v>
      </c>
      <c r="T142" t="s">
        <v>18219</v>
      </c>
      <c r="U142" t="s">
        <v>18946</v>
      </c>
      <c r="V142" t="s">
        <v>18947</v>
      </c>
      <c r="W142" t="s">
        <v>18948</v>
      </c>
      <c r="Y142" t="s">
        <v>18955</v>
      </c>
    </row>
    <row r="143" spans="1:28" hidden="1" x14ac:dyDescent="0.3">
      <c r="A143">
        <v>610</v>
      </c>
      <c r="B143">
        <v>562</v>
      </c>
      <c r="C143" t="s">
        <v>17077</v>
      </c>
      <c r="D143" t="s">
        <v>18185</v>
      </c>
      <c r="E143" t="s">
        <v>18185</v>
      </c>
      <c r="F143" t="s">
        <v>17078</v>
      </c>
      <c r="G143" t="b">
        <v>1</v>
      </c>
      <c r="H143">
        <v>0.347866072073655</v>
      </c>
      <c r="I143">
        <v>0.75094000000000005</v>
      </c>
      <c r="J143">
        <v>133242.79952637601</v>
      </c>
      <c r="K143">
        <v>109518.186273468</v>
      </c>
      <c r="L143">
        <v>176851.24368690699</v>
      </c>
      <c r="M143">
        <v>132625.598921645</v>
      </c>
      <c r="N143">
        <v>104944.36378343499</v>
      </c>
      <c r="O143">
        <v>54227.055891170297</v>
      </c>
      <c r="P143">
        <v>23724.613252908199</v>
      </c>
      <c r="Q143">
        <v>1.21662715627583</v>
      </c>
      <c r="S143">
        <v>8.5157506101191105E-2</v>
      </c>
      <c r="T143" t="s">
        <v>18331</v>
      </c>
      <c r="U143" t="s">
        <v>20598</v>
      </c>
      <c r="V143" t="s">
        <v>20599</v>
      </c>
      <c r="W143" t="s">
        <v>20600</v>
      </c>
      <c r="X143" t="s">
        <v>20602</v>
      </c>
      <c r="Y143" t="s">
        <v>20606</v>
      </c>
    </row>
    <row r="144" spans="1:28" hidden="1" x14ac:dyDescent="0.3">
      <c r="A144">
        <v>609</v>
      </c>
      <c r="B144">
        <v>152</v>
      </c>
      <c r="C144" t="s">
        <v>239</v>
      </c>
      <c r="D144" t="s">
        <v>18185</v>
      </c>
      <c r="E144" t="s">
        <v>18185</v>
      </c>
      <c r="F144" t="s">
        <v>240</v>
      </c>
      <c r="G144" t="b">
        <v>1</v>
      </c>
      <c r="H144">
        <v>-0.35147377078962899</v>
      </c>
      <c r="I144">
        <v>0.75004000000000004</v>
      </c>
      <c r="J144">
        <v>610990.13371894602</v>
      </c>
      <c r="K144">
        <v>647484.52129765705</v>
      </c>
      <c r="L144">
        <v>627565.843350854</v>
      </c>
      <c r="M144">
        <v>694924.56593442603</v>
      </c>
      <c r="N144">
        <v>74528.076218293805</v>
      </c>
      <c r="O144">
        <v>163673.783683933</v>
      </c>
      <c r="P144">
        <v>-36494.387578710797</v>
      </c>
      <c r="Q144">
        <v>0.94363666407720403</v>
      </c>
      <c r="S144">
        <v>-2.5195193372418E-2</v>
      </c>
      <c r="T144" t="s">
        <v>2002</v>
      </c>
      <c r="U144" t="s">
        <v>4470</v>
      </c>
      <c r="V144" t="s">
        <v>4471</v>
      </c>
      <c r="W144" t="s">
        <v>4472</v>
      </c>
      <c r="Y144" t="s">
        <v>4480</v>
      </c>
      <c r="Z144" t="s">
        <v>3180</v>
      </c>
    </row>
    <row r="145" spans="1:28" hidden="1" x14ac:dyDescent="0.3">
      <c r="A145">
        <v>608</v>
      </c>
      <c r="B145">
        <v>363</v>
      </c>
      <c r="C145" t="s">
        <v>485</v>
      </c>
      <c r="D145" t="s">
        <v>18185</v>
      </c>
      <c r="E145" t="s">
        <v>18185</v>
      </c>
      <c r="F145" t="s">
        <v>486</v>
      </c>
      <c r="G145" t="b">
        <v>1</v>
      </c>
      <c r="H145">
        <v>-0.35118871050034201</v>
      </c>
      <c r="I145">
        <v>0.74946000000000002</v>
      </c>
      <c r="J145">
        <v>178033.00009379699</v>
      </c>
      <c r="K145">
        <v>199610.78642494301</v>
      </c>
      <c r="L145">
        <v>154621.669044571</v>
      </c>
      <c r="M145">
        <v>173885.51321081899</v>
      </c>
      <c r="N145">
        <v>46470.498127993596</v>
      </c>
      <c r="O145">
        <v>95738.722269700098</v>
      </c>
      <c r="P145">
        <v>-21577.7863311455</v>
      </c>
      <c r="Q145">
        <v>0.89190069976875197</v>
      </c>
      <c r="S145">
        <v>-4.96834953358683E-2</v>
      </c>
      <c r="T145" t="s">
        <v>2125</v>
      </c>
      <c r="U145" t="s">
        <v>6398</v>
      </c>
      <c r="V145" t="s">
        <v>6399</v>
      </c>
      <c r="W145" t="s">
        <v>6400</v>
      </c>
      <c r="Y145" t="s">
        <v>6407</v>
      </c>
    </row>
    <row r="146" spans="1:28" hidden="1" x14ac:dyDescent="0.3">
      <c r="A146">
        <v>607</v>
      </c>
      <c r="B146">
        <v>691</v>
      </c>
      <c r="C146" t="s">
        <v>17289</v>
      </c>
      <c r="D146" t="s">
        <v>18185</v>
      </c>
      <c r="E146" t="s">
        <v>18185</v>
      </c>
      <c r="F146" t="s">
        <v>17290</v>
      </c>
      <c r="G146" t="b">
        <v>1</v>
      </c>
      <c r="H146">
        <v>-0.34610277003928602</v>
      </c>
      <c r="I146">
        <v>0.74770000000000003</v>
      </c>
      <c r="J146">
        <v>27995.9615151373</v>
      </c>
      <c r="K146">
        <v>32403.140417757601</v>
      </c>
      <c r="L146">
        <v>37138.317754494397</v>
      </c>
      <c r="M146">
        <v>30136.359404590599</v>
      </c>
      <c r="N146">
        <v>17402.707203742</v>
      </c>
      <c r="O146">
        <v>13549.514742167399</v>
      </c>
      <c r="P146">
        <v>-4407.1789026202896</v>
      </c>
      <c r="Q146">
        <v>0.86398914284847905</v>
      </c>
      <c r="S146">
        <v>-6.3491714963954796E-2</v>
      </c>
      <c r="T146" t="s">
        <v>18214</v>
      </c>
      <c r="U146" t="s">
        <v>18864</v>
      </c>
      <c r="V146" t="s">
        <v>18865</v>
      </c>
      <c r="W146" t="s">
        <v>18866</v>
      </c>
      <c r="X146" t="s">
        <v>18868</v>
      </c>
      <c r="Y146" t="s">
        <v>18872</v>
      </c>
      <c r="AA146" t="s">
        <v>23945</v>
      </c>
    </row>
    <row r="147" spans="1:28" hidden="1" x14ac:dyDescent="0.3">
      <c r="A147">
        <v>606</v>
      </c>
      <c r="B147">
        <v>80</v>
      </c>
      <c r="C147" t="s">
        <v>16627</v>
      </c>
      <c r="D147" t="s">
        <v>18185</v>
      </c>
      <c r="E147" t="s">
        <v>18185</v>
      </c>
      <c r="F147" t="s">
        <v>16628</v>
      </c>
      <c r="G147" t="b">
        <v>1</v>
      </c>
      <c r="H147">
        <v>0.35271496469042102</v>
      </c>
      <c r="I147">
        <v>0.74226000000000003</v>
      </c>
      <c r="J147">
        <v>39982.596396776898</v>
      </c>
      <c r="K147">
        <v>33314.327348359497</v>
      </c>
      <c r="L147">
        <v>40556.037072478801</v>
      </c>
      <c r="M147">
        <v>35408.6606275589</v>
      </c>
      <c r="N147">
        <v>24240.433439295699</v>
      </c>
      <c r="O147">
        <v>22015.004296773201</v>
      </c>
      <c r="P147">
        <v>6668.26904841744</v>
      </c>
      <c r="Q147">
        <v>1.2001621998454</v>
      </c>
      <c r="S147">
        <v>7.9239944162223006E-2</v>
      </c>
      <c r="T147" t="s">
        <v>18351</v>
      </c>
      <c r="U147" t="s">
        <v>20892</v>
      </c>
      <c r="V147" t="s">
        <v>20893</v>
      </c>
      <c r="W147" t="s">
        <v>20894</v>
      </c>
      <c r="X147" t="s">
        <v>20896</v>
      </c>
      <c r="Y147" t="s">
        <v>20903</v>
      </c>
      <c r="AB147" t="s">
        <v>20897</v>
      </c>
    </row>
    <row r="148" spans="1:28" hidden="1" x14ac:dyDescent="0.3">
      <c r="A148">
        <v>605</v>
      </c>
      <c r="B148">
        <v>54</v>
      </c>
      <c r="C148" t="s">
        <v>16623</v>
      </c>
      <c r="D148" t="s">
        <v>18185</v>
      </c>
      <c r="E148" t="s">
        <v>18185</v>
      </c>
      <c r="F148" t="s">
        <v>16624</v>
      </c>
      <c r="G148" t="b">
        <v>1</v>
      </c>
      <c r="H148">
        <v>0.35663699676722899</v>
      </c>
      <c r="I148">
        <v>0.74224999999999997</v>
      </c>
      <c r="J148">
        <v>33004.451257133202</v>
      </c>
      <c r="K148">
        <v>31644.170442417799</v>
      </c>
      <c r="L148">
        <v>33860.259811458702</v>
      </c>
      <c r="M148">
        <v>34763.533328799298</v>
      </c>
      <c r="N148">
        <v>3582.52732410522</v>
      </c>
      <c r="O148">
        <v>5550.6400565017202</v>
      </c>
      <c r="P148">
        <v>1360.2808147153801</v>
      </c>
      <c r="Q148">
        <v>1.0429867743630901</v>
      </c>
      <c r="S148">
        <v>1.8278801372315301E-2</v>
      </c>
      <c r="T148" t="s">
        <v>18347</v>
      </c>
      <c r="U148" t="s">
        <v>20837</v>
      </c>
      <c r="V148" t="s">
        <v>20838</v>
      </c>
      <c r="W148" t="s">
        <v>20839</v>
      </c>
      <c r="X148" t="s">
        <v>20841</v>
      </c>
      <c r="Y148" t="s">
        <v>20847</v>
      </c>
    </row>
    <row r="149" spans="1:28" hidden="1" x14ac:dyDescent="0.3">
      <c r="A149">
        <v>604</v>
      </c>
      <c r="B149">
        <v>645</v>
      </c>
      <c r="C149" t="s">
        <v>673</v>
      </c>
      <c r="D149" t="s">
        <v>18185</v>
      </c>
      <c r="E149" t="s">
        <v>18185</v>
      </c>
      <c r="F149" t="s">
        <v>674</v>
      </c>
      <c r="G149" t="b">
        <v>1</v>
      </c>
      <c r="H149">
        <v>0.37220839808543699</v>
      </c>
      <c r="I149">
        <v>0.73994000000000004</v>
      </c>
      <c r="J149">
        <v>11533.3405959177</v>
      </c>
      <c r="K149">
        <v>7790.0017240540501</v>
      </c>
      <c r="L149">
        <v>2611.3888727685498</v>
      </c>
      <c r="M149">
        <v>9528.1541713257193</v>
      </c>
      <c r="N149">
        <v>16574.527412891799</v>
      </c>
      <c r="O149">
        <v>5359.2082162120996</v>
      </c>
      <c r="P149">
        <v>3743.3388718636202</v>
      </c>
      <c r="Q149">
        <v>1.4805311994097401</v>
      </c>
      <c r="S149">
        <v>0.17041756376092701</v>
      </c>
      <c r="T149" t="s">
        <v>2219</v>
      </c>
      <c r="U149" t="s">
        <v>7850</v>
      </c>
      <c r="V149" t="s">
        <v>7851</v>
      </c>
      <c r="Y149" t="s">
        <v>7119</v>
      </c>
      <c r="Z149" t="s">
        <v>7856</v>
      </c>
    </row>
    <row r="150" spans="1:28" hidden="1" x14ac:dyDescent="0.3">
      <c r="A150">
        <v>603</v>
      </c>
      <c r="B150">
        <v>590</v>
      </c>
      <c r="C150" t="s">
        <v>17119</v>
      </c>
      <c r="D150" t="s">
        <v>18185</v>
      </c>
      <c r="E150" t="s">
        <v>18185</v>
      </c>
      <c r="F150" t="s">
        <v>17120</v>
      </c>
      <c r="G150" t="b">
        <v>1</v>
      </c>
      <c r="H150">
        <v>0.38853653091670598</v>
      </c>
      <c r="I150">
        <v>0.73209999999999997</v>
      </c>
      <c r="J150">
        <v>12497.904059975799</v>
      </c>
      <c r="K150">
        <v>10476.7547482879</v>
      </c>
      <c r="L150">
        <v>15690.7774541735</v>
      </c>
      <c r="M150">
        <v>10045.0850935746</v>
      </c>
      <c r="N150">
        <v>8797.1663837032302</v>
      </c>
      <c r="O150">
        <v>1947.0110335739701</v>
      </c>
      <c r="P150">
        <v>2021.14931168783</v>
      </c>
      <c r="Q150">
        <v>1.19291749785573</v>
      </c>
      <c r="S150">
        <v>7.66104089134413E-2</v>
      </c>
      <c r="T150" t="s">
        <v>18476</v>
      </c>
      <c r="U150" t="s">
        <v>22747</v>
      </c>
      <c r="V150" t="s">
        <v>22748</v>
      </c>
      <c r="W150" t="s">
        <v>22749</v>
      </c>
      <c r="Y150" t="s">
        <v>22756</v>
      </c>
    </row>
    <row r="151" spans="1:28" hidden="1" x14ac:dyDescent="0.3">
      <c r="A151">
        <v>602</v>
      </c>
      <c r="B151">
        <v>76</v>
      </c>
      <c r="C151" t="s">
        <v>155</v>
      </c>
      <c r="D151" t="s">
        <v>18185</v>
      </c>
      <c r="E151" t="s">
        <v>18185</v>
      </c>
      <c r="F151" t="s">
        <v>156</v>
      </c>
      <c r="G151" t="b">
        <v>1</v>
      </c>
      <c r="H151">
        <v>-0.36787264921130802</v>
      </c>
      <c r="I151">
        <v>0.73182000000000003</v>
      </c>
      <c r="J151">
        <v>344118.09770852298</v>
      </c>
      <c r="K151">
        <v>376035.63909211301</v>
      </c>
      <c r="L151">
        <v>373330.86571374501</v>
      </c>
      <c r="M151">
        <v>327647.06674906902</v>
      </c>
      <c r="N151">
        <v>100203.80091621001</v>
      </c>
      <c r="O151">
        <v>111992.76440288</v>
      </c>
      <c r="P151">
        <v>-31917.541383589301</v>
      </c>
      <c r="Q151">
        <v>0.91512096709596502</v>
      </c>
      <c r="S151">
        <v>-3.8521494053910497E-2</v>
      </c>
      <c r="T151" t="s">
        <v>1960</v>
      </c>
      <c r="U151" t="s">
        <v>3798</v>
      </c>
      <c r="V151" t="s">
        <v>3799</v>
      </c>
      <c r="W151" t="s">
        <v>3800</v>
      </c>
      <c r="X151" t="s">
        <v>3802</v>
      </c>
      <c r="Y151" t="s">
        <v>3808</v>
      </c>
      <c r="Z151" t="s">
        <v>2922</v>
      </c>
    </row>
    <row r="152" spans="1:28" hidden="1" x14ac:dyDescent="0.3">
      <c r="A152">
        <v>601</v>
      </c>
      <c r="B152">
        <v>568</v>
      </c>
      <c r="C152" t="s">
        <v>1827</v>
      </c>
      <c r="D152" t="s">
        <v>18185</v>
      </c>
      <c r="E152" t="s">
        <v>18185</v>
      </c>
      <c r="F152" t="s">
        <v>1828</v>
      </c>
      <c r="G152" t="b">
        <v>1</v>
      </c>
      <c r="H152">
        <v>-0.36888855988688402</v>
      </c>
      <c r="I152">
        <v>0.73090999999999995</v>
      </c>
      <c r="J152">
        <v>51383.787777414902</v>
      </c>
      <c r="K152">
        <v>56619.301978409901</v>
      </c>
      <c r="L152">
        <v>41666.445608882103</v>
      </c>
      <c r="M152">
        <v>61356.385204994403</v>
      </c>
      <c r="N152">
        <v>17285.482477308298</v>
      </c>
      <c r="O152">
        <v>17478.783712971799</v>
      </c>
      <c r="P152">
        <v>-5235.5142009950296</v>
      </c>
      <c r="Q152">
        <v>0.90753128318340204</v>
      </c>
      <c r="S152">
        <v>-4.2138395625443102E-2</v>
      </c>
      <c r="T152" t="s">
        <v>2796</v>
      </c>
      <c r="U152" t="s">
        <v>16096</v>
      </c>
      <c r="V152" t="s">
        <v>16097</v>
      </c>
      <c r="W152" t="s">
        <v>16098</v>
      </c>
      <c r="Y152" t="s">
        <v>16105</v>
      </c>
    </row>
    <row r="153" spans="1:28" hidden="1" x14ac:dyDescent="0.3">
      <c r="A153">
        <v>600</v>
      </c>
      <c r="B153">
        <v>133</v>
      </c>
      <c r="C153" t="s">
        <v>16637</v>
      </c>
      <c r="D153" t="s">
        <v>18185</v>
      </c>
      <c r="E153" t="s">
        <v>18185</v>
      </c>
      <c r="F153" t="s">
        <v>16638</v>
      </c>
      <c r="G153" t="b">
        <v>1</v>
      </c>
      <c r="H153">
        <v>-0.374130498209086</v>
      </c>
      <c r="I153">
        <v>0.72980999999999996</v>
      </c>
      <c r="J153">
        <v>40511.498565996299</v>
      </c>
      <c r="K153">
        <v>54487.515256633298</v>
      </c>
      <c r="L153">
        <v>10469.042060415701</v>
      </c>
      <c r="M153">
        <v>39941.606959345801</v>
      </c>
      <c r="N153">
        <v>53644.233764216697</v>
      </c>
      <c r="O153">
        <v>36176.056634000903</v>
      </c>
      <c r="P153">
        <v>-13976.016690637</v>
      </c>
      <c r="Q153">
        <v>0.74350056843644496</v>
      </c>
      <c r="S153">
        <v>-0.12871869510609299</v>
      </c>
      <c r="T153" t="s">
        <v>18508</v>
      </c>
      <c r="U153" t="s">
        <v>23205</v>
      </c>
      <c r="V153" t="s">
        <v>23206</v>
      </c>
      <c r="W153" t="s">
        <v>23207</v>
      </c>
      <c r="Y153" t="s">
        <v>23213</v>
      </c>
    </row>
    <row r="154" spans="1:28" hidden="1" x14ac:dyDescent="0.3">
      <c r="A154">
        <v>599</v>
      </c>
      <c r="B154">
        <v>540</v>
      </c>
      <c r="C154" t="s">
        <v>17047</v>
      </c>
      <c r="D154" t="s">
        <v>18185</v>
      </c>
      <c r="E154" t="s">
        <v>18185</v>
      </c>
      <c r="F154" t="s">
        <v>17048</v>
      </c>
      <c r="G154" t="b">
        <v>1</v>
      </c>
      <c r="H154">
        <v>0.39294611365104798</v>
      </c>
      <c r="I154">
        <v>0.72726000000000002</v>
      </c>
      <c r="J154">
        <v>26175.1100133982</v>
      </c>
      <c r="K154">
        <v>24866.3296987135</v>
      </c>
      <c r="L154">
        <v>26025.921294827</v>
      </c>
      <c r="M154">
        <v>24825.9943070298</v>
      </c>
      <c r="N154">
        <v>5533.3112311353998</v>
      </c>
      <c r="O154">
        <v>1631.8346846792999</v>
      </c>
      <c r="P154">
        <v>1308.78031468466</v>
      </c>
      <c r="Q154">
        <v>1.05263262936437</v>
      </c>
      <c r="S154">
        <v>2.22768280917288E-2</v>
      </c>
      <c r="T154" t="s">
        <v>18375</v>
      </c>
      <c r="U154" t="s">
        <v>21245</v>
      </c>
      <c r="V154" t="s">
        <v>21246</v>
      </c>
      <c r="W154" t="s">
        <v>21247</v>
      </c>
      <c r="X154" t="s">
        <v>21249</v>
      </c>
      <c r="Y154" t="s">
        <v>21254</v>
      </c>
    </row>
    <row r="155" spans="1:28" hidden="1" x14ac:dyDescent="0.3">
      <c r="A155">
        <v>598</v>
      </c>
      <c r="B155">
        <v>250</v>
      </c>
      <c r="C155" t="s">
        <v>387</v>
      </c>
      <c r="D155" t="s">
        <v>18185</v>
      </c>
      <c r="E155" t="s">
        <v>18185</v>
      </c>
      <c r="F155" t="s">
        <v>388</v>
      </c>
      <c r="G155" t="b">
        <v>1</v>
      </c>
      <c r="H155">
        <v>0.38108564417391999</v>
      </c>
      <c r="I155">
        <v>0.72640000000000005</v>
      </c>
      <c r="J155">
        <v>298786.48428141099</v>
      </c>
      <c r="K155">
        <v>262313.680545218</v>
      </c>
      <c r="L155">
        <v>271058.23081500898</v>
      </c>
      <c r="M155">
        <v>206477.10230054101</v>
      </c>
      <c r="N155">
        <v>85935.714076479606</v>
      </c>
      <c r="O155">
        <v>141756.496232417</v>
      </c>
      <c r="P155">
        <v>36472.8037361928</v>
      </c>
      <c r="Q155">
        <v>1.1390427051322101</v>
      </c>
      <c r="S155">
        <v>5.6540007007622302E-2</v>
      </c>
      <c r="T155" t="s">
        <v>2076</v>
      </c>
      <c r="U155" t="s">
        <v>5632</v>
      </c>
      <c r="V155" t="s">
        <v>5633</v>
      </c>
      <c r="W155" t="s">
        <v>5634</v>
      </c>
      <c r="X155" t="s">
        <v>3310</v>
      </c>
      <c r="Y155" t="s">
        <v>5640</v>
      </c>
      <c r="Z155" t="s">
        <v>4115</v>
      </c>
    </row>
    <row r="156" spans="1:28" hidden="1" x14ac:dyDescent="0.3">
      <c r="A156">
        <v>597</v>
      </c>
      <c r="B156">
        <v>115</v>
      </c>
      <c r="C156" t="s">
        <v>199</v>
      </c>
      <c r="D156" t="s">
        <v>18185</v>
      </c>
      <c r="E156" t="s">
        <v>18185</v>
      </c>
      <c r="F156" t="s">
        <v>200</v>
      </c>
      <c r="G156" t="b">
        <v>1</v>
      </c>
      <c r="H156">
        <v>-0.39268136958365901</v>
      </c>
      <c r="I156">
        <v>0.72018000000000004</v>
      </c>
      <c r="J156">
        <v>4518145.5068800198</v>
      </c>
      <c r="K156">
        <v>4919567.7699757796</v>
      </c>
      <c r="L156">
        <v>3835452.7543835798</v>
      </c>
      <c r="M156">
        <v>4490472.5214043101</v>
      </c>
      <c r="N156">
        <v>1557485.8943314899</v>
      </c>
      <c r="O156">
        <v>842188.33110947895</v>
      </c>
      <c r="P156">
        <v>-401422.26309575897</v>
      </c>
      <c r="Q156">
        <v>0.91840294069213801</v>
      </c>
      <c r="S156">
        <v>-3.6966734349059102E-2</v>
      </c>
      <c r="T156" t="s">
        <v>1982</v>
      </c>
      <c r="U156" t="s">
        <v>4158</v>
      </c>
      <c r="V156" t="s">
        <v>4159</v>
      </c>
      <c r="W156" t="s">
        <v>4160</v>
      </c>
      <c r="X156" t="s">
        <v>4162</v>
      </c>
      <c r="Y156" t="s">
        <v>4167</v>
      </c>
      <c r="Z156" t="s">
        <v>4168</v>
      </c>
    </row>
    <row r="157" spans="1:28" hidden="1" x14ac:dyDescent="0.3">
      <c r="A157">
        <v>596</v>
      </c>
      <c r="B157">
        <v>747</v>
      </c>
      <c r="C157" t="s">
        <v>865</v>
      </c>
      <c r="D157" t="s">
        <v>18185</v>
      </c>
      <c r="E157" t="s">
        <v>18185</v>
      </c>
      <c r="F157" t="s">
        <v>866</v>
      </c>
      <c r="G157" t="b">
        <v>1</v>
      </c>
      <c r="H157">
        <v>0.39891466523896701</v>
      </c>
      <c r="I157">
        <v>0.71984999999999999</v>
      </c>
      <c r="J157">
        <v>92575.278990204897</v>
      </c>
      <c r="K157">
        <v>85843.258089169598</v>
      </c>
      <c r="L157">
        <v>89952.242288667301</v>
      </c>
      <c r="M157">
        <v>74030.168921906894</v>
      </c>
      <c r="N157">
        <v>11085.9982718475</v>
      </c>
      <c r="O157">
        <v>27045.9383611948</v>
      </c>
      <c r="P157">
        <v>6732.0209010353601</v>
      </c>
      <c r="Q157">
        <v>1.0784222436436699</v>
      </c>
      <c r="S157">
        <v>3.278883708449E-2</v>
      </c>
      <c r="T157" t="s">
        <v>2315</v>
      </c>
      <c r="U157" t="s">
        <v>9266</v>
      </c>
      <c r="W157" t="s">
        <v>9267</v>
      </c>
      <c r="X157" t="s">
        <v>9269</v>
      </c>
      <c r="AA157" t="s">
        <v>23964</v>
      </c>
    </row>
    <row r="158" spans="1:28" hidden="1" x14ac:dyDescent="0.3">
      <c r="A158">
        <v>595</v>
      </c>
      <c r="B158">
        <v>56</v>
      </c>
      <c r="C158" t="s">
        <v>117</v>
      </c>
      <c r="D158" t="s">
        <v>18185</v>
      </c>
      <c r="E158" t="s">
        <v>18185</v>
      </c>
      <c r="F158" t="s">
        <v>118</v>
      </c>
      <c r="G158" t="b">
        <v>1</v>
      </c>
      <c r="H158">
        <v>-0.39391749019996303</v>
      </c>
      <c r="I158">
        <v>0.71833999999999998</v>
      </c>
      <c r="J158">
        <v>4465098.9781745803</v>
      </c>
      <c r="K158">
        <v>4728722.3861813704</v>
      </c>
      <c r="L158">
        <v>3945959.1646236898</v>
      </c>
      <c r="M158">
        <v>4637706.30880854</v>
      </c>
      <c r="N158">
        <v>1002083.43123169</v>
      </c>
      <c r="O158">
        <v>582628.20401087799</v>
      </c>
      <c r="P158">
        <v>-263623.40800679801</v>
      </c>
      <c r="Q158">
        <v>0.94425060587672105</v>
      </c>
      <c r="S158">
        <v>-2.4912727836066399E-2</v>
      </c>
      <c r="T158" t="s">
        <v>1941</v>
      </c>
      <c r="U158" t="s">
        <v>3486</v>
      </c>
      <c r="V158" t="s">
        <v>3487</v>
      </c>
      <c r="W158" t="s">
        <v>3107</v>
      </c>
      <c r="X158" t="s">
        <v>3489</v>
      </c>
      <c r="Y158" t="s">
        <v>3494</v>
      </c>
      <c r="Z158" t="s">
        <v>3495</v>
      </c>
    </row>
    <row r="159" spans="1:28" hidden="1" x14ac:dyDescent="0.3">
      <c r="A159">
        <v>594</v>
      </c>
      <c r="B159">
        <v>357</v>
      </c>
      <c r="C159" t="s">
        <v>407</v>
      </c>
      <c r="D159" t="s">
        <v>18185</v>
      </c>
      <c r="E159" t="s">
        <v>18185</v>
      </c>
      <c r="F159" t="s">
        <v>408</v>
      </c>
      <c r="G159" t="b">
        <v>1</v>
      </c>
      <c r="H159">
        <v>0.39112105353555598</v>
      </c>
      <c r="I159">
        <v>0.71818000000000004</v>
      </c>
      <c r="J159">
        <v>139231.14447709901</v>
      </c>
      <c r="K159">
        <v>134251.472234507</v>
      </c>
      <c r="L159">
        <v>132953.22321376999</v>
      </c>
      <c r="M159">
        <v>132231.366272393</v>
      </c>
      <c r="N159">
        <v>12404.2179805995</v>
      </c>
      <c r="O159">
        <v>18232.691126405</v>
      </c>
      <c r="P159">
        <v>4979.6722425917997</v>
      </c>
      <c r="Q159">
        <v>1.0370921239052999</v>
      </c>
      <c r="S159">
        <v>1.5817336067629102E-2</v>
      </c>
      <c r="T159" t="s">
        <v>2086</v>
      </c>
      <c r="U159" t="s">
        <v>5786</v>
      </c>
      <c r="V159" t="s">
        <v>5787</v>
      </c>
      <c r="W159" t="s">
        <v>5455</v>
      </c>
      <c r="X159" t="s">
        <v>5789</v>
      </c>
      <c r="Y159" t="s">
        <v>5795</v>
      </c>
      <c r="Z159" t="s">
        <v>3745</v>
      </c>
    </row>
    <row r="160" spans="1:28" hidden="1" x14ac:dyDescent="0.3">
      <c r="A160">
        <v>593</v>
      </c>
      <c r="B160">
        <v>722</v>
      </c>
      <c r="C160" t="s">
        <v>17369</v>
      </c>
      <c r="D160" t="s">
        <v>18185</v>
      </c>
      <c r="E160" t="s">
        <v>18185</v>
      </c>
      <c r="F160" t="s">
        <v>17370</v>
      </c>
      <c r="G160" t="b">
        <v>1</v>
      </c>
      <c r="H160">
        <v>-0.38928959484303099</v>
      </c>
      <c r="I160">
        <v>0.71699999999999997</v>
      </c>
      <c r="J160">
        <v>16813.8121605833</v>
      </c>
      <c r="K160">
        <v>19951.5931120268</v>
      </c>
      <c r="L160">
        <v>18219.260339558601</v>
      </c>
      <c r="M160">
        <v>15075.6015393584</v>
      </c>
      <c r="N160">
        <v>9509.7474318708501</v>
      </c>
      <c r="O160">
        <v>10220.9966973878</v>
      </c>
      <c r="P160">
        <v>-3137.7809514434998</v>
      </c>
      <c r="Q160">
        <v>0.84273030560391404</v>
      </c>
      <c r="S160">
        <v>-7.4311388041622697E-2</v>
      </c>
      <c r="T160" t="s">
        <v>18205</v>
      </c>
      <c r="U160" t="s">
        <v>18733</v>
      </c>
      <c r="V160" t="s">
        <v>18734</v>
      </c>
      <c r="W160" t="s">
        <v>18735</v>
      </c>
    </row>
    <row r="161" spans="1:27" hidden="1" x14ac:dyDescent="0.3">
      <c r="A161">
        <v>592</v>
      </c>
      <c r="B161">
        <v>709</v>
      </c>
      <c r="C161" t="s">
        <v>17341</v>
      </c>
      <c r="D161" t="s">
        <v>18185</v>
      </c>
      <c r="E161" t="s">
        <v>18185</v>
      </c>
      <c r="F161" t="s">
        <v>17342</v>
      </c>
      <c r="G161" t="b">
        <v>1</v>
      </c>
      <c r="H161">
        <v>-0.39463098863023999</v>
      </c>
      <c r="I161">
        <v>0.71472999999999998</v>
      </c>
      <c r="J161">
        <v>18005.033475828401</v>
      </c>
      <c r="K161">
        <v>24951.233345741701</v>
      </c>
      <c r="L161">
        <v>4025.6622086350499</v>
      </c>
      <c r="M161">
        <v>27623.180150559401</v>
      </c>
      <c r="N161">
        <v>24379.382359651401</v>
      </c>
      <c r="O161">
        <v>18306.052537517699</v>
      </c>
      <c r="P161">
        <v>-6946.19986991327</v>
      </c>
      <c r="Q161">
        <v>0.72160895721418405</v>
      </c>
      <c r="S161">
        <v>-0.14169808460615099</v>
      </c>
      <c r="T161" t="s">
        <v>18368</v>
      </c>
      <c r="U161" t="s">
        <v>21138</v>
      </c>
      <c r="V161" t="s">
        <v>15543</v>
      </c>
      <c r="W161" t="s">
        <v>21139</v>
      </c>
      <c r="Y161" t="s">
        <v>4497</v>
      </c>
    </row>
    <row r="162" spans="1:27" hidden="1" x14ac:dyDescent="0.3">
      <c r="A162">
        <v>591</v>
      </c>
      <c r="B162">
        <v>243</v>
      </c>
      <c r="C162" t="s">
        <v>16701</v>
      </c>
      <c r="D162" t="s">
        <v>18185</v>
      </c>
      <c r="E162" t="s">
        <v>18185</v>
      </c>
      <c r="F162" t="s">
        <v>16702</v>
      </c>
      <c r="G162" t="b">
        <v>1</v>
      </c>
      <c r="H162">
        <v>0.39884286119620099</v>
      </c>
      <c r="I162">
        <v>0.71367999999999998</v>
      </c>
      <c r="J162">
        <v>28152.158245299299</v>
      </c>
      <c r="K162">
        <v>26185.109604827299</v>
      </c>
      <c r="L162">
        <v>25958.482157431401</v>
      </c>
      <c r="M162">
        <v>28125.084075008599</v>
      </c>
      <c r="N162">
        <v>4619.0030569292003</v>
      </c>
      <c r="O162">
        <v>7185.7770766189196</v>
      </c>
      <c r="P162">
        <v>1967.04864047207</v>
      </c>
      <c r="Q162">
        <v>1.07512088626543</v>
      </c>
      <c r="S162">
        <v>3.1457298936599397E-2</v>
      </c>
      <c r="T162" t="s">
        <v>18337</v>
      </c>
      <c r="U162" t="s">
        <v>20690</v>
      </c>
      <c r="V162" t="s">
        <v>20691</v>
      </c>
      <c r="W162" t="s">
        <v>20692</v>
      </c>
      <c r="X162" t="s">
        <v>20694</v>
      </c>
      <c r="Y162" t="s">
        <v>20699</v>
      </c>
      <c r="Z162" t="s">
        <v>2922</v>
      </c>
    </row>
    <row r="163" spans="1:27" hidden="1" x14ac:dyDescent="0.3">
      <c r="A163">
        <v>590</v>
      </c>
      <c r="B163">
        <v>146</v>
      </c>
      <c r="C163" t="s">
        <v>243</v>
      </c>
      <c r="D163" t="s">
        <v>18185</v>
      </c>
      <c r="E163" t="s">
        <v>18185</v>
      </c>
      <c r="F163" t="s">
        <v>244</v>
      </c>
      <c r="G163" t="b">
        <v>1</v>
      </c>
      <c r="H163">
        <v>-0.39552172809213698</v>
      </c>
      <c r="I163">
        <v>0.71365999999999996</v>
      </c>
      <c r="J163">
        <v>624471.43590671499</v>
      </c>
      <c r="K163">
        <v>652950.92757962202</v>
      </c>
      <c r="L163">
        <v>670645.07566687197</v>
      </c>
      <c r="M163">
        <v>618975.80915403704</v>
      </c>
      <c r="N163">
        <v>97811.742640077806</v>
      </c>
      <c r="O163">
        <v>77375.500451429296</v>
      </c>
      <c r="P163">
        <v>-28479.491672906799</v>
      </c>
      <c r="Q163">
        <v>0.95638341187679199</v>
      </c>
      <c r="S163">
        <v>-1.9367965171121E-2</v>
      </c>
      <c r="T163" t="s">
        <v>2004</v>
      </c>
      <c r="U163" t="s">
        <v>4503</v>
      </c>
      <c r="V163" t="s">
        <v>4504</v>
      </c>
      <c r="W163" t="s">
        <v>4505</v>
      </c>
      <c r="Y163" t="s">
        <v>4512</v>
      </c>
      <c r="Z163" t="s">
        <v>4513</v>
      </c>
    </row>
    <row r="164" spans="1:27" hidden="1" x14ac:dyDescent="0.3">
      <c r="A164">
        <v>589</v>
      </c>
      <c r="B164">
        <v>604</v>
      </c>
      <c r="C164" t="s">
        <v>17147</v>
      </c>
      <c r="D164" t="s">
        <v>18185</v>
      </c>
      <c r="E164" t="s">
        <v>18185</v>
      </c>
      <c r="F164" t="s">
        <v>17148</v>
      </c>
      <c r="G164" t="b">
        <v>1</v>
      </c>
      <c r="H164">
        <v>0.40147948103136699</v>
      </c>
      <c r="I164">
        <v>0.71299999999999997</v>
      </c>
      <c r="J164">
        <v>3224.0254682469899</v>
      </c>
      <c r="K164">
        <v>2686.0849113036902</v>
      </c>
      <c r="L164">
        <v>3625.8401156483901</v>
      </c>
      <c r="M164">
        <v>3252.3010048280298</v>
      </c>
      <c r="N164">
        <v>1184.19160690181</v>
      </c>
      <c r="O164">
        <v>1995.9083722492201</v>
      </c>
      <c r="P164">
        <v>537.94055694329904</v>
      </c>
      <c r="Q164">
        <v>1.20026937893122</v>
      </c>
      <c r="S164">
        <v>7.9278726592838605E-2</v>
      </c>
      <c r="T164" t="s">
        <v>18504</v>
      </c>
      <c r="U164" t="s">
        <v>23147</v>
      </c>
      <c r="V164" t="s">
        <v>23148</v>
      </c>
      <c r="W164" t="s">
        <v>23149</v>
      </c>
      <c r="Y164" t="s">
        <v>23155</v>
      </c>
      <c r="AA164" t="s">
        <v>23967</v>
      </c>
    </row>
    <row r="165" spans="1:27" hidden="1" x14ac:dyDescent="0.3">
      <c r="A165">
        <v>588</v>
      </c>
      <c r="B165">
        <v>234</v>
      </c>
      <c r="C165" t="s">
        <v>1071</v>
      </c>
      <c r="D165" t="s">
        <v>18185</v>
      </c>
      <c r="E165" t="s">
        <v>18185</v>
      </c>
      <c r="F165" t="s">
        <v>1072</v>
      </c>
      <c r="G165" t="b">
        <v>1</v>
      </c>
      <c r="H165">
        <v>0.39903219698318798</v>
      </c>
      <c r="I165">
        <v>0.71026999999999996</v>
      </c>
      <c r="J165">
        <v>72687.626983172304</v>
      </c>
      <c r="K165">
        <v>67916.557769218998</v>
      </c>
      <c r="L165">
        <v>78553.703510482199</v>
      </c>
      <c r="M165">
        <v>63079.484331341497</v>
      </c>
      <c r="N165">
        <v>14477.677688841901</v>
      </c>
      <c r="O165">
        <v>14808.0333530724</v>
      </c>
      <c r="P165">
        <v>4771.0692139533603</v>
      </c>
      <c r="Q165">
        <v>1.07024898449897</v>
      </c>
      <c r="S165">
        <v>2.9484824428138899E-2</v>
      </c>
      <c r="T165" t="s">
        <v>2418</v>
      </c>
      <c r="U165" t="s">
        <v>10712</v>
      </c>
      <c r="V165" t="s">
        <v>10713</v>
      </c>
      <c r="W165" t="s">
        <v>10714</v>
      </c>
      <c r="X165" t="s">
        <v>10716</v>
      </c>
      <c r="Y165" t="s">
        <v>10721</v>
      </c>
    </row>
    <row r="166" spans="1:27" hidden="1" x14ac:dyDescent="0.3">
      <c r="A166">
        <v>587</v>
      </c>
      <c r="B166">
        <v>541</v>
      </c>
      <c r="C166" t="s">
        <v>17049</v>
      </c>
      <c r="D166" t="s">
        <v>18185</v>
      </c>
      <c r="E166" t="s">
        <v>18185</v>
      </c>
      <c r="F166" t="s">
        <v>17050</v>
      </c>
      <c r="G166" t="b">
        <v>1</v>
      </c>
      <c r="H166">
        <v>-0.42798622374065898</v>
      </c>
      <c r="I166">
        <v>0.71004</v>
      </c>
      <c r="J166">
        <v>83656.981522693502</v>
      </c>
      <c r="K166">
        <v>98937.393200136605</v>
      </c>
      <c r="L166">
        <v>83423.508667592207</v>
      </c>
      <c r="M166">
        <v>127345.474405414</v>
      </c>
      <c r="N166">
        <v>3948.20032564947</v>
      </c>
      <c r="O166">
        <v>61713.322038866303</v>
      </c>
      <c r="P166">
        <v>-15280.4116774432</v>
      </c>
      <c r="Q166">
        <v>0.84555473736271802</v>
      </c>
      <c r="S166">
        <v>-7.2858272909390606E-2</v>
      </c>
      <c r="T166" t="s">
        <v>18322</v>
      </c>
      <c r="U166" t="s">
        <v>20472</v>
      </c>
      <c r="V166" t="s">
        <v>20473</v>
      </c>
      <c r="W166" t="s">
        <v>6480</v>
      </c>
      <c r="X166" t="s">
        <v>3191</v>
      </c>
      <c r="Y166" t="s">
        <v>20480</v>
      </c>
    </row>
    <row r="167" spans="1:27" hidden="1" x14ac:dyDescent="0.3">
      <c r="A167">
        <v>586</v>
      </c>
      <c r="B167">
        <v>536</v>
      </c>
      <c r="C167" t="s">
        <v>17035</v>
      </c>
      <c r="D167" t="s">
        <v>18185</v>
      </c>
      <c r="E167" t="s">
        <v>18185</v>
      </c>
      <c r="F167" t="s">
        <v>17036</v>
      </c>
      <c r="G167" t="b">
        <v>1</v>
      </c>
      <c r="H167">
        <v>-0.41301495236747698</v>
      </c>
      <c r="I167">
        <v>0.70850000000000002</v>
      </c>
      <c r="J167">
        <v>4719.1066794913604</v>
      </c>
      <c r="K167">
        <v>5881.9668372059696</v>
      </c>
      <c r="L167">
        <v>3313.0261118284602</v>
      </c>
      <c r="M167">
        <v>5012.79225888769</v>
      </c>
      <c r="N167">
        <v>4399.2823451131198</v>
      </c>
      <c r="O167">
        <v>2104.3081777039902</v>
      </c>
      <c r="P167">
        <v>-1162.8601577146101</v>
      </c>
      <c r="Q167">
        <v>0.80230079667246301</v>
      </c>
      <c r="S167">
        <v>-9.5662776549489598E-2</v>
      </c>
      <c r="T167" t="s">
        <v>18329</v>
      </c>
      <c r="U167" t="s">
        <v>20572</v>
      </c>
      <c r="V167" t="s">
        <v>20573</v>
      </c>
      <c r="W167" t="s">
        <v>19758</v>
      </c>
    </row>
    <row r="168" spans="1:27" hidden="1" x14ac:dyDescent="0.3">
      <c r="A168">
        <v>585</v>
      </c>
      <c r="B168">
        <v>490</v>
      </c>
      <c r="C168" t="s">
        <v>16961</v>
      </c>
      <c r="D168" t="s">
        <v>18185</v>
      </c>
      <c r="E168" t="s">
        <v>18185</v>
      </c>
      <c r="F168" t="s">
        <v>16962</v>
      </c>
      <c r="G168" t="b">
        <v>1</v>
      </c>
      <c r="H168">
        <v>-0.42536282941956399</v>
      </c>
      <c r="I168">
        <v>0.70748999999999995</v>
      </c>
      <c r="J168">
        <v>74301.080847466394</v>
      </c>
      <c r="K168">
        <v>76660.429970663594</v>
      </c>
      <c r="L168">
        <v>75634.372495157397</v>
      </c>
      <c r="M168">
        <v>81315.099604532996</v>
      </c>
      <c r="N168">
        <v>2440.3381689422799</v>
      </c>
      <c r="O168">
        <v>9292.0148962458206</v>
      </c>
      <c r="P168">
        <v>-2359.3491231971602</v>
      </c>
      <c r="Q168">
        <v>0.96922337737865505</v>
      </c>
      <c r="S168">
        <v>-1.3576119354887801E-2</v>
      </c>
      <c r="T168" t="s">
        <v>18198</v>
      </c>
      <c r="U168" t="s">
        <v>18641</v>
      </c>
      <c r="V168" t="s">
        <v>18642</v>
      </c>
      <c r="W168" t="s">
        <v>18643</v>
      </c>
      <c r="X168" t="s">
        <v>18645</v>
      </c>
      <c r="Y168" t="s">
        <v>18649</v>
      </c>
      <c r="Z168" t="s">
        <v>18650</v>
      </c>
    </row>
    <row r="169" spans="1:27" hidden="1" x14ac:dyDescent="0.3">
      <c r="A169">
        <v>584</v>
      </c>
      <c r="B169">
        <v>345</v>
      </c>
      <c r="C169" t="s">
        <v>615</v>
      </c>
      <c r="D169" t="s">
        <v>18185</v>
      </c>
      <c r="E169" t="s">
        <v>18185</v>
      </c>
      <c r="F169" t="s">
        <v>616</v>
      </c>
      <c r="G169" t="b">
        <v>1</v>
      </c>
      <c r="H169">
        <v>-0.40834658595728901</v>
      </c>
      <c r="I169">
        <v>0.70513000000000003</v>
      </c>
      <c r="J169">
        <v>163892.81880894199</v>
      </c>
      <c r="K169">
        <v>196860.605548249</v>
      </c>
      <c r="L169">
        <v>118902.5178472</v>
      </c>
      <c r="M169">
        <v>231611.64071167901</v>
      </c>
      <c r="N169">
        <v>110365.726156698</v>
      </c>
      <c r="O169">
        <v>85870.474200426703</v>
      </c>
      <c r="P169">
        <v>-32967.786739306503</v>
      </c>
      <c r="Q169">
        <v>0.83253233094812096</v>
      </c>
      <c r="S169">
        <v>-7.9598891900057006E-2</v>
      </c>
      <c r="T169" t="s">
        <v>2190</v>
      </c>
      <c r="U169" t="s">
        <v>7399</v>
      </c>
      <c r="V169" t="s">
        <v>7400</v>
      </c>
      <c r="W169" t="s">
        <v>7401</v>
      </c>
      <c r="X169" t="s">
        <v>7403</v>
      </c>
      <c r="Y169" t="s">
        <v>7409</v>
      </c>
      <c r="Z169" t="s">
        <v>5769</v>
      </c>
    </row>
    <row r="170" spans="1:27" hidden="1" x14ac:dyDescent="0.3">
      <c r="A170">
        <v>583</v>
      </c>
      <c r="B170">
        <v>356</v>
      </c>
      <c r="C170" t="s">
        <v>16811</v>
      </c>
      <c r="D170" t="s">
        <v>18185</v>
      </c>
      <c r="E170" t="s">
        <v>18185</v>
      </c>
      <c r="F170" t="s">
        <v>16812</v>
      </c>
      <c r="G170" t="b">
        <v>1</v>
      </c>
      <c r="H170">
        <v>-0.41002057810007903</v>
      </c>
      <c r="I170">
        <v>0.70501000000000003</v>
      </c>
      <c r="J170">
        <v>53845.958541629101</v>
      </c>
      <c r="K170">
        <v>56647.606917752302</v>
      </c>
      <c r="L170">
        <v>57735.592497830497</v>
      </c>
      <c r="M170">
        <v>56737.483436655399</v>
      </c>
      <c r="N170">
        <v>6829.8151355330801</v>
      </c>
      <c r="O170">
        <v>9665.4575183924098</v>
      </c>
      <c r="P170">
        <v>-2801.6483761232598</v>
      </c>
      <c r="Q170">
        <v>0.95054251135107903</v>
      </c>
      <c r="S170">
        <v>-2.2028455303182402E-2</v>
      </c>
      <c r="T170" t="s">
        <v>18344</v>
      </c>
      <c r="U170" t="s">
        <v>20795</v>
      </c>
      <c r="V170" t="s">
        <v>20796</v>
      </c>
      <c r="W170" t="s">
        <v>20797</v>
      </c>
      <c r="X170" t="s">
        <v>20799</v>
      </c>
      <c r="Y170" t="s">
        <v>4346</v>
      </c>
    </row>
    <row r="171" spans="1:27" hidden="1" x14ac:dyDescent="0.3">
      <c r="A171">
        <v>582</v>
      </c>
      <c r="B171">
        <v>358</v>
      </c>
      <c r="C171" t="s">
        <v>16813</v>
      </c>
      <c r="D171" t="s">
        <v>18185</v>
      </c>
      <c r="E171" t="s">
        <v>18185</v>
      </c>
      <c r="F171" t="s">
        <v>16814</v>
      </c>
      <c r="G171" t="b">
        <v>1</v>
      </c>
      <c r="H171">
        <v>0.42317436452372398</v>
      </c>
      <c r="I171">
        <v>0.70320000000000005</v>
      </c>
      <c r="J171">
        <v>124995.84605755001</v>
      </c>
      <c r="K171">
        <v>98055.070254713602</v>
      </c>
      <c r="L171">
        <v>74404.682217914698</v>
      </c>
      <c r="M171">
        <v>73125.501694290098</v>
      </c>
      <c r="N171">
        <v>101048.490385686</v>
      </c>
      <c r="O171">
        <v>44139.998965975698</v>
      </c>
      <c r="P171">
        <v>26940.775802836401</v>
      </c>
      <c r="Q171">
        <v>1.2747514813140599</v>
      </c>
      <c r="S171">
        <v>0.105425525307993</v>
      </c>
      <c r="T171" t="s">
        <v>18258</v>
      </c>
      <c r="U171" t="s">
        <v>19552</v>
      </c>
      <c r="V171" t="s">
        <v>19553</v>
      </c>
      <c r="W171" t="s">
        <v>19554</v>
      </c>
      <c r="Y171" t="s">
        <v>19560</v>
      </c>
    </row>
    <row r="172" spans="1:27" hidden="1" x14ac:dyDescent="0.3">
      <c r="A172">
        <v>581</v>
      </c>
      <c r="B172">
        <v>539</v>
      </c>
      <c r="C172" t="s">
        <v>17045</v>
      </c>
      <c r="D172" t="s">
        <v>18185</v>
      </c>
      <c r="E172" t="s">
        <v>18185</v>
      </c>
      <c r="F172" t="s">
        <v>17046</v>
      </c>
      <c r="G172" t="b">
        <v>1</v>
      </c>
      <c r="H172">
        <v>-0.43431400077320798</v>
      </c>
      <c r="I172">
        <v>0.70315000000000005</v>
      </c>
      <c r="J172">
        <v>30819.5221465541</v>
      </c>
      <c r="K172">
        <v>37348.948581793302</v>
      </c>
      <c r="L172">
        <v>28159.901258349601</v>
      </c>
      <c r="M172">
        <v>25616.9026230534</v>
      </c>
      <c r="N172">
        <v>5546.6425734136001</v>
      </c>
      <c r="O172">
        <v>25441.851094835001</v>
      </c>
      <c r="P172">
        <v>-6529.4264352392602</v>
      </c>
      <c r="Q172">
        <v>0.82517777117768198</v>
      </c>
      <c r="S172">
        <v>-8.3452479662651999E-2</v>
      </c>
      <c r="T172" t="s">
        <v>18202</v>
      </c>
      <c r="U172" t="s">
        <v>18690</v>
      </c>
      <c r="V172" t="s">
        <v>18691</v>
      </c>
      <c r="W172" t="s">
        <v>18692</v>
      </c>
      <c r="Y172" t="s">
        <v>18698</v>
      </c>
    </row>
    <row r="173" spans="1:27" hidden="1" x14ac:dyDescent="0.3">
      <c r="A173">
        <v>580</v>
      </c>
      <c r="B173">
        <v>186</v>
      </c>
      <c r="C173" t="s">
        <v>627</v>
      </c>
      <c r="D173" t="s">
        <v>18185</v>
      </c>
      <c r="E173" t="s">
        <v>18185</v>
      </c>
      <c r="F173" t="s">
        <v>628</v>
      </c>
      <c r="G173" t="b">
        <v>1</v>
      </c>
      <c r="H173">
        <v>-0.43966405041302897</v>
      </c>
      <c r="I173">
        <v>0.70238999999999996</v>
      </c>
      <c r="J173">
        <v>39755.424501469301</v>
      </c>
      <c r="K173">
        <v>42930.1259249379</v>
      </c>
      <c r="L173">
        <v>39212.210218597502</v>
      </c>
      <c r="M173">
        <v>43132.827731621001</v>
      </c>
      <c r="N173">
        <v>1236.22418946784</v>
      </c>
      <c r="O173">
        <v>12445.4477070103</v>
      </c>
      <c r="P173">
        <v>-3174.7014234686499</v>
      </c>
      <c r="Q173">
        <v>0.92604956647414605</v>
      </c>
      <c r="S173">
        <v>-3.3365767238042798E-2</v>
      </c>
      <c r="T173" t="s">
        <v>2196</v>
      </c>
      <c r="U173" t="s">
        <v>7494</v>
      </c>
      <c r="V173" t="s">
        <v>7495</v>
      </c>
      <c r="W173" t="s">
        <v>7496</v>
      </c>
      <c r="X173" t="s">
        <v>7498</v>
      </c>
      <c r="Y173" t="s">
        <v>7504</v>
      </c>
    </row>
    <row r="174" spans="1:27" hidden="1" x14ac:dyDescent="0.3">
      <c r="A174">
        <v>579</v>
      </c>
      <c r="B174">
        <v>387</v>
      </c>
      <c r="C174" t="s">
        <v>445</v>
      </c>
      <c r="D174" t="s">
        <v>18185</v>
      </c>
      <c r="E174" t="s">
        <v>18185</v>
      </c>
      <c r="F174" t="s">
        <v>446</v>
      </c>
      <c r="G174" t="b">
        <v>1</v>
      </c>
      <c r="H174">
        <v>0.42863963179983</v>
      </c>
      <c r="I174">
        <v>0.70038</v>
      </c>
      <c r="J174">
        <v>205047.046927285</v>
      </c>
      <c r="K174">
        <v>189348.36454615401</v>
      </c>
      <c r="L174">
        <v>195808.434547276</v>
      </c>
      <c r="M174">
        <v>187010.06199818899</v>
      </c>
      <c r="N174">
        <v>24320.594641614502</v>
      </c>
      <c r="O174">
        <v>58588.014070267804</v>
      </c>
      <c r="P174">
        <v>15698.6823811309</v>
      </c>
      <c r="Q174">
        <v>1.0829089937943699</v>
      </c>
      <c r="S174">
        <v>3.4591960638590401E-2</v>
      </c>
      <c r="T174" t="s">
        <v>2105</v>
      </c>
      <c r="U174" t="s">
        <v>6080</v>
      </c>
      <c r="V174" t="s">
        <v>6081</v>
      </c>
      <c r="W174" t="s">
        <v>6082</v>
      </c>
      <c r="X174" t="s">
        <v>6084</v>
      </c>
      <c r="Y174" t="s">
        <v>6088</v>
      </c>
      <c r="Z174" t="s">
        <v>6089</v>
      </c>
    </row>
    <row r="175" spans="1:27" hidden="1" x14ac:dyDescent="0.3">
      <c r="A175">
        <v>578</v>
      </c>
      <c r="B175">
        <v>135</v>
      </c>
      <c r="C175" t="s">
        <v>203</v>
      </c>
      <c r="D175" t="s">
        <v>18185</v>
      </c>
      <c r="E175" t="s">
        <v>18185</v>
      </c>
      <c r="F175" t="s">
        <v>204</v>
      </c>
      <c r="G175" t="b">
        <v>1</v>
      </c>
      <c r="H175">
        <v>-0.41631645734324202</v>
      </c>
      <c r="I175">
        <v>0.69964999999999999</v>
      </c>
      <c r="J175">
        <v>90498.889893145693</v>
      </c>
      <c r="K175">
        <v>109417.205779724</v>
      </c>
      <c r="L175">
        <v>100401.461164101</v>
      </c>
      <c r="M175">
        <v>101335.36278876499</v>
      </c>
      <c r="N175">
        <v>48716.351266765501</v>
      </c>
      <c r="O175">
        <v>61819.776397999798</v>
      </c>
      <c r="P175">
        <v>-18918.315886578301</v>
      </c>
      <c r="Q175">
        <v>0.82709925964784503</v>
      </c>
      <c r="S175">
        <v>-8.2442367919575696E-2</v>
      </c>
      <c r="T175" t="s">
        <v>1984</v>
      </c>
      <c r="U175" t="s">
        <v>4189</v>
      </c>
      <c r="V175" t="s">
        <v>4190</v>
      </c>
      <c r="W175" t="s">
        <v>3259</v>
      </c>
      <c r="X175" t="s">
        <v>4192</v>
      </c>
      <c r="Y175" t="s">
        <v>3265</v>
      </c>
      <c r="Z175" t="s">
        <v>2922</v>
      </c>
    </row>
    <row r="176" spans="1:27" hidden="1" x14ac:dyDescent="0.3">
      <c r="A176">
        <v>577</v>
      </c>
      <c r="B176">
        <v>497</v>
      </c>
      <c r="C176" t="s">
        <v>16975</v>
      </c>
      <c r="D176" t="s">
        <v>18185</v>
      </c>
      <c r="E176" t="s">
        <v>18185</v>
      </c>
      <c r="F176" t="s">
        <v>16976</v>
      </c>
      <c r="G176" t="b">
        <v>1</v>
      </c>
      <c r="H176">
        <v>-0.42323376793814599</v>
      </c>
      <c r="I176">
        <v>0.69799</v>
      </c>
      <c r="J176">
        <v>4282.9767487441704</v>
      </c>
      <c r="K176">
        <v>6074.3254195875497</v>
      </c>
      <c r="L176">
        <v>2187.7119076705599</v>
      </c>
      <c r="M176">
        <v>4468.1450044266803</v>
      </c>
      <c r="N176">
        <v>3849.2161566764798</v>
      </c>
      <c r="O176">
        <v>6239.1031920650603</v>
      </c>
      <c r="P176">
        <v>-1791.34867084337</v>
      </c>
      <c r="Q176">
        <v>0.70509504395880596</v>
      </c>
      <c r="S176">
        <v>-0.15175233792387499</v>
      </c>
      <c r="T176" t="s">
        <v>18465</v>
      </c>
      <c r="U176" t="s">
        <v>22587</v>
      </c>
      <c r="V176" t="s">
        <v>22588</v>
      </c>
      <c r="W176" t="s">
        <v>22589</v>
      </c>
      <c r="Y176" t="s">
        <v>22595</v>
      </c>
    </row>
    <row r="177" spans="1:26" hidden="1" x14ac:dyDescent="0.3">
      <c r="A177">
        <v>576</v>
      </c>
      <c r="B177">
        <v>256</v>
      </c>
      <c r="C177" t="s">
        <v>315</v>
      </c>
      <c r="D177" t="s">
        <v>18185</v>
      </c>
      <c r="E177" t="s">
        <v>18185</v>
      </c>
      <c r="F177" t="s">
        <v>316</v>
      </c>
      <c r="G177" t="b">
        <v>1</v>
      </c>
      <c r="H177">
        <v>-0.42825370235419802</v>
      </c>
      <c r="I177">
        <v>0.69769999999999999</v>
      </c>
      <c r="J177">
        <v>268925.882319597</v>
      </c>
      <c r="K177">
        <v>283374.83264837501</v>
      </c>
      <c r="L177">
        <v>269363.71495445201</v>
      </c>
      <c r="M177">
        <v>302941.40017875598</v>
      </c>
      <c r="N177">
        <v>26384.5296644601</v>
      </c>
      <c r="O177">
        <v>52142.723328978202</v>
      </c>
      <c r="P177">
        <v>-14448.950328778599</v>
      </c>
      <c r="Q177">
        <v>0.94901117296218196</v>
      </c>
      <c r="S177">
        <v>-2.2728674477598701E-2</v>
      </c>
      <c r="T177" t="s">
        <v>2040</v>
      </c>
      <c r="U177" t="s">
        <v>5072</v>
      </c>
      <c r="V177" t="s">
        <v>5073</v>
      </c>
      <c r="W177" t="s">
        <v>4439</v>
      </c>
      <c r="Y177" t="s">
        <v>2939</v>
      </c>
      <c r="Z177" t="s">
        <v>5079</v>
      </c>
    </row>
    <row r="178" spans="1:26" hidden="1" x14ac:dyDescent="0.3">
      <c r="A178">
        <v>575</v>
      </c>
      <c r="B178">
        <v>420</v>
      </c>
      <c r="C178" t="s">
        <v>593</v>
      </c>
      <c r="D178" t="s">
        <v>18185</v>
      </c>
      <c r="E178" t="s">
        <v>18185</v>
      </c>
      <c r="F178" t="s">
        <v>594</v>
      </c>
      <c r="G178" t="b">
        <v>1</v>
      </c>
      <c r="H178">
        <v>-0.42446282444538502</v>
      </c>
      <c r="I178">
        <v>0.69679000000000002</v>
      </c>
      <c r="J178">
        <v>110799.880441388</v>
      </c>
      <c r="K178">
        <v>118594.872322546</v>
      </c>
      <c r="L178">
        <v>110617.021770776</v>
      </c>
      <c r="M178">
        <v>115338.51446270999</v>
      </c>
      <c r="N178">
        <v>17032.0108029658</v>
      </c>
      <c r="O178">
        <v>26863.7439751413</v>
      </c>
      <c r="P178">
        <v>-7794.99188115788</v>
      </c>
      <c r="Q178">
        <v>0.93427210023079599</v>
      </c>
      <c r="S178">
        <v>-2.9526620109567001E-2</v>
      </c>
      <c r="T178" t="s">
        <v>2179</v>
      </c>
      <c r="U178" t="s">
        <v>7235</v>
      </c>
      <c r="V178" t="s">
        <v>5430</v>
      </c>
      <c r="W178" t="s">
        <v>7236</v>
      </c>
      <c r="Y178" t="s">
        <v>2939</v>
      </c>
      <c r="Z178" t="s">
        <v>3115</v>
      </c>
    </row>
    <row r="179" spans="1:26" hidden="1" x14ac:dyDescent="0.3">
      <c r="A179">
        <v>574</v>
      </c>
      <c r="B179">
        <v>369</v>
      </c>
      <c r="C179" t="s">
        <v>427</v>
      </c>
      <c r="D179" t="s">
        <v>18185</v>
      </c>
      <c r="E179" t="s">
        <v>18185</v>
      </c>
      <c r="F179" t="s">
        <v>428</v>
      </c>
      <c r="G179" t="b">
        <v>1</v>
      </c>
      <c r="H179">
        <v>-0.44552932444110099</v>
      </c>
      <c r="I179">
        <v>0.69567999999999997</v>
      </c>
      <c r="J179">
        <v>187684.493606</v>
      </c>
      <c r="K179">
        <v>210738.50570249101</v>
      </c>
      <c r="L179">
        <v>201194.63525196401</v>
      </c>
      <c r="M179">
        <v>218837.22718103501</v>
      </c>
      <c r="N179">
        <v>87264.7577760813</v>
      </c>
      <c r="O179">
        <v>20434.403885719901</v>
      </c>
      <c r="P179">
        <v>-23054.012096490202</v>
      </c>
      <c r="Q179">
        <v>0.89060370329740901</v>
      </c>
      <c r="S179">
        <v>-5.0315503323046601E-2</v>
      </c>
      <c r="T179" t="s">
        <v>2096</v>
      </c>
      <c r="U179" t="s">
        <v>5941</v>
      </c>
      <c r="V179" t="s">
        <v>5942</v>
      </c>
      <c r="W179" t="s">
        <v>5943</v>
      </c>
      <c r="X179" t="s">
        <v>5945</v>
      </c>
      <c r="Y179" t="s">
        <v>5950</v>
      </c>
      <c r="Z179" t="s">
        <v>2922</v>
      </c>
    </row>
    <row r="180" spans="1:26" hidden="1" x14ac:dyDescent="0.3">
      <c r="A180">
        <v>573</v>
      </c>
      <c r="B180">
        <v>705</v>
      </c>
      <c r="C180" t="s">
        <v>765</v>
      </c>
      <c r="D180" t="s">
        <v>18185</v>
      </c>
      <c r="E180" t="s">
        <v>18185</v>
      </c>
      <c r="F180" t="s">
        <v>766</v>
      </c>
      <c r="G180" t="b">
        <v>1</v>
      </c>
      <c r="H180">
        <v>0.42546014488912898</v>
      </c>
      <c r="I180">
        <v>0.69501999999999997</v>
      </c>
      <c r="J180">
        <v>115683.283423492</v>
      </c>
      <c r="K180">
        <v>78158.142013938399</v>
      </c>
      <c r="L180">
        <v>81059.937636719798</v>
      </c>
      <c r="M180">
        <v>6234.0019108945098</v>
      </c>
      <c r="N180">
        <v>86597.952079167706</v>
      </c>
      <c r="O180">
        <v>125848.969890718</v>
      </c>
      <c r="P180">
        <v>37525.141409554097</v>
      </c>
      <c r="Q180">
        <v>1.48011813539352</v>
      </c>
      <c r="S180">
        <v>0.17029637992333399</v>
      </c>
      <c r="T180" t="s">
        <v>2265</v>
      </c>
      <c r="U180" t="s">
        <v>8534</v>
      </c>
      <c r="V180" t="s">
        <v>8535</v>
      </c>
      <c r="W180" t="s">
        <v>8536</v>
      </c>
      <c r="X180" t="s">
        <v>8538</v>
      </c>
      <c r="Y180" t="s">
        <v>7391</v>
      </c>
      <c r="Z180" t="s">
        <v>3463</v>
      </c>
    </row>
    <row r="181" spans="1:26" hidden="1" x14ac:dyDescent="0.3">
      <c r="A181">
        <v>572</v>
      </c>
      <c r="B181">
        <v>321</v>
      </c>
      <c r="C181" t="s">
        <v>16771</v>
      </c>
      <c r="D181" t="s">
        <v>18185</v>
      </c>
      <c r="E181" t="s">
        <v>18185</v>
      </c>
      <c r="F181" t="s">
        <v>16772</v>
      </c>
      <c r="G181" t="b">
        <v>1</v>
      </c>
      <c r="H181">
        <v>-0.436192767428427</v>
      </c>
      <c r="I181">
        <v>0.68954000000000004</v>
      </c>
      <c r="J181">
        <v>44071.591937928599</v>
      </c>
      <c r="K181">
        <v>47978.718648877497</v>
      </c>
      <c r="L181">
        <v>38270.437889034903</v>
      </c>
      <c r="M181">
        <v>45806.975942359401</v>
      </c>
      <c r="N181">
        <v>13225.847677858899</v>
      </c>
      <c r="O181">
        <v>8110.4097709510397</v>
      </c>
      <c r="P181">
        <v>-3907.1267109488299</v>
      </c>
      <c r="Q181">
        <v>0.91856542190002299</v>
      </c>
      <c r="S181">
        <v>-3.68899070137403E-2</v>
      </c>
      <c r="T181" t="s">
        <v>18341</v>
      </c>
      <c r="U181" t="s">
        <v>20749</v>
      </c>
      <c r="V181" t="s">
        <v>20750</v>
      </c>
      <c r="W181" t="s">
        <v>20751</v>
      </c>
      <c r="Y181" t="s">
        <v>20757</v>
      </c>
    </row>
    <row r="182" spans="1:26" hidden="1" x14ac:dyDescent="0.3">
      <c r="A182">
        <v>571</v>
      </c>
      <c r="B182">
        <v>607</v>
      </c>
      <c r="C182" t="s">
        <v>17151</v>
      </c>
      <c r="D182" t="s">
        <v>18185</v>
      </c>
      <c r="E182" t="s">
        <v>18185</v>
      </c>
      <c r="F182" t="s">
        <v>17152</v>
      </c>
      <c r="G182" t="b">
        <v>1</v>
      </c>
      <c r="H182">
        <v>-0.44090842342015302</v>
      </c>
      <c r="I182">
        <v>0.68742999999999999</v>
      </c>
      <c r="J182">
        <v>51577.704996112203</v>
      </c>
      <c r="K182">
        <v>91053.049526406394</v>
      </c>
      <c r="L182">
        <v>7432.2673543720803</v>
      </c>
      <c r="M182">
        <v>20914.2753252531</v>
      </c>
      <c r="N182">
        <v>77361.098740727903</v>
      </c>
      <c r="O182">
        <v>134399.08516704399</v>
      </c>
      <c r="P182">
        <v>-39475.3445302943</v>
      </c>
      <c r="Q182">
        <v>0.56645774374809998</v>
      </c>
      <c r="S182">
        <v>-0.246832481813826</v>
      </c>
      <c r="T182" t="s">
        <v>18466</v>
      </c>
      <c r="U182" t="s">
        <v>22602</v>
      </c>
      <c r="V182" t="s">
        <v>22603</v>
      </c>
      <c r="W182" t="s">
        <v>22604</v>
      </c>
      <c r="Y182" t="s">
        <v>22610</v>
      </c>
    </row>
    <row r="183" spans="1:26" hidden="1" x14ac:dyDescent="0.3">
      <c r="A183">
        <v>570</v>
      </c>
      <c r="B183">
        <v>724</v>
      </c>
      <c r="C183" t="s">
        <v>809</v>
      </c>
      <c r="D183" t="s">
        <v>18185</v>
      </c>
      <c r="E183" t="s">
        <v>18185</v>
      </c>
      <c r="F183" t="s">
        <v>810</v>
      </c>
      <c r="G183" t="b">
        <v>1</v>
      </c>
      <c r="H183">
        <v>0.43382410015338402</v>
      </c>
      <c r="I183">
        <v>0.68689</v>
      </c>
      <c r="J183">
        <v>9839.0989139792</v>
      </c>
      <c r="K183">
        <v>7653.4963575567499</v>
      </c>
      <c r="L183">
        <v>11269.8856272418</v>
      </c>
      <c r="M183">
        <v>4475.6132842591696</v>
      </c>
      <c r="N183">
        <v>5956.8231958932402</v>
      </c>
      <c r="O183">
        <v>6376.5478318799096</v>
      </c>
      <c r="P183">
        <v>2185.6025564224501</v>
      </c>
      <c r="Q183">
        <v>1.2855691639892799</v>
      </c>
      <c r="S183">
        <v>0.109095446774959</v>
      </c>
      <c r="T183" t="s">
        <v>2287</v>
      </c>
      <c r="U183" t="s">
        <v>8847</v>
      </c>
      <c r="V183" t="s">
        <v>4520</v>
      </c>
      <c r="W183" t="s">
        <v>8848</v>
      </c>
      <c r="X183" t="s">
        <v>8850</v>
      </c>
      <c r="Y183" t="s">
        <v>2939</v>
      </c>
      <c r="Z183" t="s">
        <v>8855</v>
      </c>
    </row>
    <row r="184" spans="1:26" hidden="1" x14ac:dyDescent="0.3">
      <c r="A184">
        <v>569</v>
      </c>
      <c r="B184">
        <v>612</v>
      </c>
      <c r="C184" t="s">
        <v>17157</v>
      </c>
      <c r="D184" t="s">
        <v>18185</v>
      </c>
      <c r="E184" t="s">
        <v>18185</v>
      </c>
      <c r="F184" t="s">
        <v>17158</v>
      </c>
      <c r="G184" t="b">
        <v>1</v>
      </c>
      <c r="H184">
        <v>-0.45688745128994002</v>
      </c>
      <c r="I184">
        <v>0.68561000000000005</v>
      </c>
      <c r="J184">
        <v>13212.825642502999</v>
      </c>
      <c r="K184">
        <v>18548.783955311999</v>
      </c>
      <c r="L184">
        <v>14104.650861985099</v>
      </c>
      <c r="M184">
        <v>9675.31801544872</v>
      </c>
      <c r="N184">
        <v>6240.0115676032201</v>
      </c>
      <c r="O184">
        <v>19242.004627196198</v>
      </c>
      <c r="P184">
        <v>-5335.9583128089798</v>
      </c>
      <c r="Q184">
        <v>0.71232840246215401</v>
      </c>
      <c r="S184">
        <v>-0.14731973881327601</v>
      </c>
      <c r="T184" t="s">
        <v>18403</v>
      </c>
      <c r="U184" t="s">
        <v>21657</v>
      </c>
      <c r="V184" t="s">
        <v>21658</v>
      </c>
      <c r="W184" t="s">
        <v>21659</v>
      </c>
      <c r="X184" t="s">
        <v>21661</v>
      </c>
      <c r="Y184" t="s">
        <v>21666</v>
      </c>
    </row>
    <row r="185" spans="1:26" hidden="1" x14ac:dyDescent="0.3">
      <c r="A185">
        <v>568</v>
      </c>
      <c r="B185">
        <v>693</v>
      </c>
      <c r="C185" t="s">
        <v>17299</v>
      </c>
      <c r="D185" t="s">
        <v>18185</v>
      </c>
      <c r="E185" t="s">
        <v>18185</v>
      </c>
      <c r="F185" t="s">
        <v>17300</v>
      </c>
      <c r="G185" t="b">
        <v>1</v>
      </c>
      <c r="H185">
        <v>0.44962075276743901</v>
      </c>
      <c r="I185">
        <v>0.68547000000000002</v>
      </c>
      <c r="J185">
        <v>19603.005986498501</v>
      </c>
      <c r="K185">
        <v>17470.629584688901</v>
      </c>
      <c r="L185">
        <v>20731.538068735801</v>
      </c>
      <c r="M185">
        <v>16806.809677048499</v>
      </c>
      <c r="N185">
        <v>3417.1047165279801</v>
      </c>
      <c r="O185">
        <v>7469.9717084907898</v>
      </c>
      <c r="P185">
        <v>2132.3764018096699</v>
      </c>
      <c r="Q185">
        <v>1.12205492603875</v>
      </c>
      <c r="S185">
        <v>5.0014116716658001E-2</v>
      </c>
      <c r="T185" t="s">
        <v>18336</v>
      </c>
      <c r="U185" t="s">
        <v>20675</v>
      </c>
      <c r="V185" t="s">
        <v>20676</v>
      </c>
      <c r="W185" t="s">
        <v>20677</v>
      </c>
      <c r="Y185" t="s">
        <v>20684</v>
      </c>
    </row>
    <row r="186" spans="1:26" hidden="1" x14ac:dyDescent="0.3">
      <c r="A186">
        <v>567</v>
      </c>
      <c r="B186">
        <v>169</v>
      </c>
      <c r="C186" t="s">
        <v>423</v>
      </c>
      <c r="D186" t="s">
        <v>18185</v>
      </c>
      <c r="E186" t="s">
        <v>18185</v>
      </c>
      <c r="F186" t="s">
        <v>424</v>
      </c>
      <c r="G186" t="b">
        <v>1</v>
      </c>
      <c r="H186">
        <v>-0.46625924457166601</v>
      </c>
      <c r="I186">
        <v>0.68533999999999995</v>
      </c>
      <c r="J186">
        <v>170514.308354081</v>
      </c>
      <c r="K186">
        <v>187456.98260561499</v>
      </c>
      <c r="L186">
        <v>169502.81974942499</v>
      </c>
      <c r="M186">
        <v>185042.06439302399</v>
      </c>
      <c r="N186">
        <v>8771.7676317163496</v>
      </c>
      <c r="O186">
        <v>62324.056103456802</v>
      </c>
      <c r="P186">
        <v>-16942.674251534401</v>
      </c>
      <c r="Q186">
        <v>0.90961833474520604</v>
      </c>
      <c r="S186">
        <v>-4.1140794364275403E-2</v>
      </c>
      <c r="T186" t="s">
        <v>2094</v>
      </c>
      <c r="U186" t="s">
        <v>4012</v>
      </c>
      <c r="V186" t="s">
        <v>5912</v>
      </c>
      <c r="W186" t="s">
        <v>5455</v>
      </c>
      <c r="X186" t="s">
        <v>5914</v>
      </c>
      <c r="Y186" t="s">
        <v>5919</v>
      </c>
      <c r="Z186" t="s">
        <v>5920</v>
      </c>
    </row>
    <row r="187" spans="1:26" hidden="1" x14ac:dyDescent="0.3">
      <c r="A187">
        <v>566</v>
      </c>
      <c r="B187">
        <v>532</v>
      </c>
      <c r="C187" t="s">
        <v>17029</v>
      </c>
      <c r="D187" t="s">
        <v>18185</v>
      </c>
      <c r="E187" t="s">
        <v>18185</v>
      </c>
      <c r="F187" t="s">
        <v>17030</v>
      </c>
      <c r="G187" t="b">
        <v>1</v>
      </c>
      <c r="H187">
        <v>0.44370638270125001</v>
      </c>
      <c r="I187">
        <v>0.68386000000000002</v>
      </c>
      <c r="J187">
        <v>47318.384637284202</v>
      </c>
      <c r="K187">
        <v>41016.399238545797</v>
      </c>
      <c r="L187">
        <v>40822.515941508202</v>
      </c>
      <c r="M187">
        <v>37930.151300048303</v>
      </c>
      <c r="N187">
        <v>20673.610575229999</v>
      </c>
      <c r="O187">
        <v>13333.491443819999</v>
      </c>
      <c r="P187">
        <v>6301.9853987384404</v>
      </c>
      <c r="Q187">
        <v>1.1536455055961099</v>
      </c>
      <c r="S187">
        <v>6.2072378477564402E-2</v>
      </c>
      <c r="T187" t="s">
        <v>18459</v>
      </c>
      <c r="U187" t="s">
        <v>22498</v>
      </c>
      <c r="V187" t="s">
        <v>22499</v>
      </c>
      <c r="W187" t="s">
        <v>22500</v>
      </c>
      <c r="Y187" t="s">
        <v>22506</v>
      </c>
    </row>
    <row r="188" spans="1:26" hidden="1" x14ac:dyDescent="0.3">
      <c r="A188">
        <v>565</v>
      </c>
      <c r="B188">
        <v>304</v>
      </c>
      <c r="C188" t="s">
        <v>671</v>
      </c>
      <c r="D188" t="s">
        <v>18185</v>
      </c>
      <c r="E188" t="s">
        <v>18185</v>
      </c>
      <c r="F188" t="s">
        <v>672</v>
      </c>
      <c r="G188" t="b">
        <v>1</v>
      </c>
      <c r="H188">
        <v>-0.44626453414423201</v>
      </c>
      <c r="I188">
        <v>0.68006999999999995</v>
      </c>
      <c r="J188">
        <v>109300.05369697401</v>
      </c>
      <c r="K188">
        <v>115160.06815732599</v>
      </c>
      <c r="L188">
        <v>111924.74288473</v>
      </c>
      <c r="M188">
        <v>125587.713199109</v>
      </c>
      <c r="N188">
        <v>13751.458848795901</v>
      </c>
      <c r="O188">
        <v>18115.936111283801</v>
      </c>
      <c r="P188">
        <v>-5860.0144603524504</v>
      </c>
      <c r="Q188">
        <v>0.94911418033943196</v>
      </c>
      <c r="S188">
        <v>-2.2681537932585101E-2</v>
      </c>
      <c r="T188" t="s">
        <v>2218</v>
      </c>
      <c r="U188" t="s">
        <v>7833</v>
      </c>
      <c r="V188" t="s">
        <v>7834</v>
      </c>
      <c r="W188" t="s">
        <v>7835</v>
      </c>
      <c r="Y188" t="s">
        <v>7842</v>
      </c>
    </row>
    <row r="189" spans="1:26" hidden="1" x14ac:dyDescent="0.3">
      <c r="A189">
        <v>564</v>
      </c>
      <c r="B189">
        <v>93</v>
      </c>
      <c r="C189" t="s">
        <v>147</v>
      </c>
      <c r="D189" t="s">
        <v>18185</v>
      </c>
      <c r="E189" t="s">
        <v>18185</v>
      </c>
      <c r="F189" t="s">
        <v>148</v>
      </c>
      <c r="G189" t="b">
        <v>1</v>
      </c>
      <c r="H189">
        <v>0.46439037513826997</v>
      </c>
      <c r="I189">
        <v>0.67747000000000002</v>
      </c>
      <c r="J189">
        <v>848773.58772857697</v>
      </c>
      <c r="K189">
        <v>787871.30935428699</v>
      </c>
      <c r="L189">
        <v>842467.84572688502</v>
      </c>
      <c r="M189">
        <v>784931.27371055598</v>
      </c>
      <c r="N189">
        <v>87631.148575756393</v>
      </c>
      <c r="O189">
        <v>209564.979046358</v>
      </c>
      <c r="P189">
        <v>60902.278374289599</v>
      </c>
      <c r="Q189">
        <v>1.0772997793563599</v>
      </c>
      <c r="S189">
        <v>3.2336570897135403E-2</v>
      </c>
      <c r="T189" t="s">
        <v>1956</v>
      </c>
      <c r="U189" t="s">
        <v>3735</v>
      </c>
      <c r="V189" t="s">
        <v>3736</v>
      </c>
      <c r="W189" t="s">
        <v>3737</v>
      </c>
      <c r="Y189" t="s">
        <v>3744</v>
      </c>
      <c r="Z189" t="s">
        <v>3745</v>
      </c>
    </row>
    <row r="190" spans="1:26" hidden="1" x14ac:dyDescent="0.3">
      <c r="A190">
        <v>563</v>
      </c>
      <c r="B190">
        <v>171</v>
      </c>
      <c r="C190" t="s">
        <v>493</v>
      </c>
      <c r="D190" t="s">
        <v>18185</v>
      </c>
      <c r="E190" t="s">
        <v>18185</v>
      </c>
      <c r="F190" t="s">
        <v>494</v>
      </c>
      <c r="G190" t="b">
        <v>1</v>
      </c>
      <c r="H190">
        <v>0.45460384884698102</v>
      </c>
      <c r="I190">
        <v>0.67540999999999995</v>
      </c>
      <c r="J190">
        <v>61754.434653415301</v>
      </c>
      <c r="K190">
        <v>54305.822300039799</v>
      </c>
      <c r="L190">
        <v>70884.643334360502</v>
      </c>
      <c r="M190">
        <v>56629.194690011202</v>
      </c>
      <c r="N190">
        <v>16411.356554517399</v>
      </c>
      <c r="O190">
        <v>23152.8949276106</v>
      </c>
      <c r="P190">
        <v>7448.6123533754699</v>
      </c>
      <c r="Q190">
        <v>1.13716047447402</v>
      </c>
      <c r="S190">
        <v>5.5821756034104303E-2</v>
      </c>
      <c r="T190" t="s">
        <v>2129</v>
      </c>
      <c r="U190" t="s">
        <v>6463</v>
      </c>
      <c r="V190" t="s">
        <v>6464</v>
      </c>
      <c r="W190" t="s">
        <v>6465</v>
      </c>
      <c r="Y190" t="s">
        <v>6471</v>
      </c>
    </row>
    <row r="191" spans="1:26" hidden="1" x14ac:dyDescent="0.3">
      <c r="A191">
        <v>562</v>
      </c>
      <c r="B191">
        <v>404</v>
      </c>
      <c r="C191" t="s">
        <v>979</v>
      </c>
      <c r="D191" t="s">
        <v>18185</v>
      </c>
      <c r="E191" t="s">
        <v>18185</v>
      </c>
      <c r="F191" t="s">
        <v>980</v>
      </c>
      <c r="G191" t="b">
        <v>1</v>
      </c>
      <c r="H191">
        <v>0.45186130126198598</v>
      </c>
      <c r="I191">
        <v>0.67501999999999995</v>
      </c>
      <c r="J191">
        <v>90424.710625689899</v>
      </c>
      <c r="K191">
        <v>82946.706955591595</v>
      </c>
      <c r="L191">
        <v>102675.69199132999</v>
      </c>
      <c r="M191">
        <v>84930.339742576296</v>
      </c>
      <c r="N191">
        <v>21284.597031903199</v>
      </c>
      <c r="O191">
        <v>19199.148755770999</v>
      </c>
      <c r="P191">
        <v>7478.0036700983201</v>
      </c>
      <c r="Q191">
        <v>1.0901543164830201</v>
      </c>
      <c r="S191">
        <v>3.7487978723562201E-2</v>
      </c>
      <c r="T191" t="s">
        <v>2372</v>
      </c>
      <c r="U191" t="s">
        <v>10041</v>
      </c>
      <c r="V191" t="s">
        <v>10042</v>
      </c>
      <c r="W191" t="s">
        <v>10043</v>
      </c>
    </row>
    <row r="192" spans="1:26" hidden="1" x14ac:dyDescent="0.3">
      <c r="A192">
        <v>561</v>
      </c>
      <c r="B192">
        <v>671</v>
      </c>
      <c r="C192" t="s">
        <v>729</v>
      </c>
      <c r="D192" t="s">
        <v>18185</v>
      </c>
      <c r="E192" t="s">
        <v>18185</v>
      </c>
      <c r="F192" t="s">
        <v>730</v>
      </c>
      <c r="G192" t="b">
        <v>1</v>
      </c>
      <c r="H192">
        <v>-0.48648109497106701</v>
      </c>
      <c r="I192">
        <v>0.67240999999999995</v>
      </c>
      <c r="J192">
        <v>64579.206068959298</v>
      </c>
      <c r="K192">
        <v>91544.000212378902</v>
      </c>
      <c r="L192">
        <v>66530.655017397003</v>
      </c>
      <c r="M192">
        <v>40760.598108149803</v>
      </c>
      <c r="N192">
        <v>16008.369860893299</v>
      </c>
      <c r="O192">
        <v>94660.465288824402</v>
      </c>
      <c r="P192">
        <v>-26964.7941434196</v>
      </c>
      <c r="Q192">
        <v>0.70544444113363802</v>
      </c>
      <c r="S192">
        <v>-0.15153718440321201</v>
      </c>
      <c r="T192" t="s">
        <v>2247</v>
      </c>
      <c r="U192" t="s">
        <v>8260</v>
      </c>
      <c r="V192" t="s">
        <v>8261</v>
      </c>
      <c r="W192" t="s">
        <v>8262</v>
      </c>
      <c r="X192" t="s">
        <v>8264</v>
      </c>
      <c r="Y192" t="s">
        <v>8270</v>
      </c>
      <c r="Z192" t="s">
        <v>8271</v>
      </c>
    </row>
    <row r="193" spans="1:28" hidden="1" x14ac:dyDescent="0.3">
      <c r="A193">
        <v>560</v>
      </c>
      <c r="B193">
        <v>559</v>
      </c>
      <c r="C193" t="s">
        <v>17075</v>
      </c>
      <c r="D193" t="s">
        <v>18185</v>
      </c>
      <c r="E193" t="s">
        <v>18185</v>
      </c>
      <c r="F193" t="s">
        <v>17076</v>
      </c>
      <c r="G193" t="b">
        <v>1</v>
      </c>
      <c r="H193">
        <v>-0.47633644856922502</v>
      </c>
      <c r="I193">
        <v>0.67120999999999997</v>
      </c>
      <c r="J193">
        <v>63598.272010983601</v>
      </c>
      <c r="K193">
        <v>79318.799292869604</v>
      </c>
      <c r="L193">
        <v>45546.177192716001</v>
      </c>
      <c r="M193">
        <v>86008.9775061783</v>
      </c>
      <c r="N193">
        <v>53347.442880619798</v>
      </c>
      <c r="O193">
        <v>20533.934884231199</v>
      </c>
      <c r="P193">
        <v>-15720.527281886099</v>
      </c>
      <c r="Q193">
        <v>0.80180578347081399</v>
      </c>
      <c r="S193">
        <v>-9.5930815483349405E-2</v>
      </c>
      <c r="T193" t="s">
        <v>18412</v>
      </c>
      <c r="U193" t="s">
        <v>21786</v>
      </c>
      <c r="V193" t="s">
        <v>21787</v>
      </c>
      <c r="W193" t="s">
        <v>21788</v>
      </c>
      <c r="Y193" t="s">
        <v>4346</v>
      </c>
      <c r="AB193" t="s">
        <v>21790</v>
      </c>
    </row>
    <row r="194" spans="1:28" hidden="1" x14ac:dyDescent="0.3">
      <c r="A194">
        <v>559</v>
      </c>
      <c r="B194">
        <v>187</v>
      </c>
      <c r="C194" t="s">
        <v>249</v>
      </c>
      <c r="D194" t="s">
        <v>18185</v>
      </c>
      <c r="E194" t="s">
        <v>18185</v>
      </c>
      <c r="F194" t="s">
        <v>250</v>
      </c>
      <c r="G194" t="b">
        <v>1</v>
      </c>
      <c r="H194">
        <v>0.46151231629805101</v>
      </c>
      <c r="I194">
        <v>0.67057</v>
      </c>
      <c r="J194">
        <v>1752142.6111063201</v>
      </c>
      <c r="K194">
        <v>1732297.7767066001</v>
      </c>
      <c r="L194">
        <v>1739625.15682502</v>
      </c>
      <c r="M194">
        <v>1715130.9528065401</v>
      </c>
      <c r="N194">
        <v>60245.362351538402</v>
      </c>
      <c r="O194">
        <v>43787.979995339701</v>
      </c>
      <c r="P194">
        <v>19844.834399716699</v>
      </c>
      <c r="Q194">
        <v>1.0114557870284</v>
      </c>
      <c r="S194">
        <v>4.9469035484858799E-3</v>
      </c>
      <c r="T194" t="s">
        <v>2007</v>
      </c>
      <c r="U194" t="s">
        <v>4551</v>
      </c>
      <c r="V194" t="s">
        <v>4552</v>
      </c>
      <c r="W194" t="s">
        <v>4322</v>
      </c>
      <c r="Y194" t="s">
        <v>2939</v>
      </c>
      <c r="Z194" t="s">
        <v>4559</v>
      </c>
    </row>
    <row r="195" spans="1:28" hidden="1" x14ac:dyDescent="0.3">
      <c r="A195">
        <v>558</v>
      </c>
      <c r="B195">
        <v>50</v>
      </c>
      <c r="C195" t="s">
        <v>385</v>
      </c>
      <c r="D195" t="s">
        <v>18185</v>
      </c>
      <c r="E195" t="s">
        <v>18185</v>
      </c>
      <c r="F195" t="s">
        <v>386</v>
      </c>
      <c r="G195" t="b">
        <v>1</v>
      </c>
      <c r="H195">
        <v>0.47119572025480999</v>
      </c>
      <c r="I195">
        <v>0.67020999999999997</v>
      </c>
      <c r="J195">
        <v>135143.64559496701</v>
      </c>
      <c r="K195">
        <v>104888.824575436</v>
      </c>
      <c r="L195">
        <v>99789.682921657499</v>
      </c>
      <c r="M195">
        <v>86266.850182749098</v>
      </c>
      <c r="N195">
        <v>99439.492235693993</v>
      </c>
      <c r="O195">
        <v>49799.831165515599</v>
      </c>
      <c r="P195">
        <v>30254.821019530998</v>
      </c>
      <c r="Q195">
        <v>1.2884465637020399</v>
      </c>
      <c r="S195">
        <v>0.11006641157876</v>
      </c>
      <c r="T195" t="s">
        <v>2075</v>
      </c>
      <c r="U195" t="s">
        <v>5618</v>
      </c>
      <c r="V195" t="s">
        <v>5619</v>
      </c>
      <c r="W195" t="s">
        <v>5620</v>
      </c>
      <c r="X195" t="s">
        <v>5622</v>
      </c>
      <c r="Y195" t="s">
        <v>4497</v>
      </c>
    </row>
    <row r="196" spans="1:28" hidden="1" x14ac:dyDescent="0.3">
      <c r="A196">
        <v>557</v>
      </c>
      <c r="B196">
        <v>138</v>
      </c>
      <c r="C196" t="s">
        <v>389</v>
      </c>
      <c r="D196" t="s">
        <v>18185</v>
      </c>
      <c r="E196" t="s">
        <v>18185</v>
      </c>
      <c r="F196" t="s">
        <v>390</v>
      </c>
      <c r="G196" t="b">
        <v>1</v>
      </c>
      <c r="H196">
        <v>0.47308999744815999</v>
      </c>
      <c r="I196">
        <v>0.66979</v>
      </c>
      <c r="J196">
        <v>43038.006789352803</v>
      </c>
      <c r="K196">
        <v>37911.456945194899</v>
      </c>
      <c r="L196">
        <v>43243.665473806701</v>
      </c>
      <c r="M196">
        <v>31534.517916418401</v>
      </c>
      <c r="N196">
        <v>8099.2585397477096</v>
      </c>
      <c r="O196">
        <v>16931.5932732004</v>
      </c>
      <c r="P196">
        <v>5126.5498441579803</v>
      </c>
      <c r="Q196">
        <v>1.1352242898912801</v>
      </c>
      <c r="S196">
        <v>5.5081674955490802E-2</v>
      </c>
      <c r="T196" t="s">
        <v>2077</v>
      </c>
      <c r="U196" t="s">
        <v>5648</v>
      </c>
      <c r="V196" t="s">
        <v>5649</v>
      </c>
      <c r="W196" t="s">
        <v>5650</v>
      </c>
      <c r="X196" t="s">
        <v>5652</v>
      </c>
      <c r="Y196" t="s">
        <v>5657</v>
      </c>
    </row>
    <row r="197" spans="1:28" hidden="1" x14ac:dyDescent="0.3">
      <c r="A197">
        <v>556</v>
      </c>
      <c r="B197">
        <v>608</v>
      </c>
      <c r="C197" t="s">
        <v>771</v>
      </c>
      <c r="D197" t="s">
        <v>18185</v>
      </c>
      <c r="E197" t="s">
        <v>18185</v>
      </c>
      <c r="F197" t="s">
        <v>772</v>
      </c>
      <c r="G197" t="b">
        <v>1</v>
      </c>
      <c r="H197">
        <v>0.49070941263699902</v>
      </c>
      <c r="I197">
        <v>0.66910999999999998</v>
      </c>
      <c r="J197">
        <v>24717.3595263713</v>
      </c>
      <c r="K197">
        <v>23832.458578594102</v>
      </c>
      <c r="L197">
        <v>25204.322046862999</v>
      </c>
      <c r="M197">
        <v>23783.1843470764</v>
      </c>
      <c r="N197">
        <v>3065.08506651073</v>
      </c>
      <c r="O197">
        <v>600.85692355348101</v>
      </c>
      <c r="P197">
        <v>884.90094777719105</v>
      </c>
      <c r="Q197">
        <v>1.0371300738805</v>
      </c>
      <c r="S197">
        <v>1.5833227773769401E-2</v>
      </c>
      <c r="T197" t="s">
        <v>2268</v>
      </c>
      <c r="U197" t="s">
        <v>8578</v>
      </c>
      <c r="V197" t="s">
        <v>8579</v>
      </c>
      <c r="X197" t="s">
        <v>8581</v>
      </c>
      <c r="Y197" t="s">
        <v>2921</v>
      </c>
      <c r="Z197" t="s">
        <v>3745</v>
      </c>
    </row>
    <row r="198" spans="1:28" hidden="1" x14ac:dyDescent="0.3">
      <c r="A198">
        <v>555</v>
      </c>
      <c r="B198">
        <v>619</v>
      </c>
      <c r="C198" t="s">
        <v>1163</v>
      </c>
      <c r="D198" t="s">
        <v>18185</v>
      </c>
      <c r="E198" t="s">
        <v>18185</v>
      </c>
      <c r="F198" t="s">
        <v>1164</v>
      </c>
      <c r="G198" t="b">
        <v>1</v>
      </c>
      <c r="H198">
        <v>0.46873268307856297</v>
      </c>
      <c r="I198">
        <v>0.66896</v>
      </c>
      <c r="J198">
        <v>30203.641432736102</v>
      </c>
      <c r="K198">
        <v>28025.7269952635</v>
      </c>
      <c r="L198">
        <v>32365.6772164299</v>
      </c>
      <c r="M198">
        <v>25719.132379627099</v>
      </c>
      <c r="N198">
        <v>4095.9167458729999</v>
      </c>
      <c r="O198">
        <v>6927.5003783930397</v>
      </c>
      <c r="P198">
        <v>2177.9144374725802</v>
      </c>
      <c r="Q198">
        <v>1.0777112557273101</v>
      </c>
      <c r="S198">
        <v>3.25024186970767E-2</v>
      </c>
      <c r="T198" t="s">
        <v>2464</v>
      </c>
      <c r="U198" t="s">
        <v>11379</v>
      </c>
      <c r="V198" t="s">
        <v>11380</v>
      </c>
      <c r="W198" t="s">
        <v>11381</v>
      </c>
      <c r="X198" t="s">
        <v>11383</v>
      </c>
      <c r="Y198" t="s">
        <v>11388</v>
      </c>
      <c r="Z198" t="s">
        <v>6247</v>
      </c>
    </row>
    <row r="199" spans="1:28" hidden="1" x14ac:dyDescent="0.3">
      <c r="A199">
        <v>554</v>
      </c>
      <c r="B199">
        <v>197</v>
      </c>
      <c r="C199" t="s">
        <v>16671</v>
      </c>
      <c r="D199" t="s">
        <v>18185</v>
      </c>
      <c r="E199" t="s">
        <v>18185</v>
      </c>
      <c r="F199" t="s">
        <v>16672</v>
      </c>
      <c r="G199" t="b">
        <v>1</v>
      </c>
      <c r="H199">
        <v>-0.47438559680780301</v>
      </c>
      <c r="I199">
        <v>0.66820999999999997</v>
      </c>
      <c r="J199">
        <v>68304.390432659304</v>
      </c>
      <c r="K199">
        <v>81197.155080962606</v>
      </c>
      <c r="L199">
        <v>64799.535485750603</v>
      </c>
      <c r="M199">
        <v>70340.095884040202</v>
      </c>
      <c r="N199">
        <v>42102.978869145802</v>
      </c>
      <c r="O199">
        <v>21053.272467689701</v>
      </c>
      <c r="P199">
        <v>-12892.7646483034</v>
      </c>
      <c r="Q199">
        <v>0.84121654711365401</v>
      </c>
      <c r="S199">
        <v>-7.5092193130899806E-2</v>
      </c>
      <c r="T199" t="s">
        <v>18497</v>
      </c>
      <c r="U199" t="s">
        <v>23045</v>
      </c>
      <c r="V199" t="s">
        <v>23046</v>
      </c>
      <c r="W199" t="s">
        <v>23047</v>
      </c>
      <c r="Y199" t="s">
        <v>23053</v>
      </c>
    </row>
    <row r="200" spans="1:28" hidden="1" x14ac:dyDescent="0.3">
      <c r="A200">
        <v>553</v>
      </c>
      <c r="B200">
        <v>467</v>
      </c>
      <c r="C200" t="s">
        <v>16927</v>
      </c>
      <c r="D200" t="s">
        <v>18185</v>
      </c>
      <c r="E200" t="s">
        <v>18185</v>
      </c>
      <c r="F200" t="s">
        <v>16928</v>
      </c>
      <c r="G200" t="b">
        <v>1</v>
      </c>
      <c r="H200">
        <v>0.47047877896389301</v>
      </c>
      <c r="I200">
        <v>0.66669</v>
      </c>
      <c r="J200">
        <v>97874.033012842905</v>
      </c>
      <c r="K200">
        <v>87107.042509727398</v>
      </c>
      <c r="L200">
        <v>103976.43177688299</v>
      </c>
      <c r="M200">
        <v>92081.575041885095</v>
      </c>
      <c r="N200">
        <v>21233.308658785001</v>
      </c>
      <c r="O200">
        <v>33471.4907177895</v>
      </c>
      <c r="P200">
        <v>10766.990503115599</v>
      </c>
      <c r="Q200">
        <v>1.12360642943323</v>
      </c>
      <c r="S200">
        <v>5.0614215630450599E-2</v>
      </c>
      <c r="T200" t="s">
        <v>18417</v>
      </c>
      <c r="U200" t="s">
        <v>21861</v>
      </c>
      <c r="V200" t="s">
        <v>21862</v>
      </c>
      <c r="W200" t="s">
        <v>21863</v>
      </c>
      <c r="Y200" t="s">
        <v>21869</v>
      </c>
    </row>
    <row r="201" spans="1:28" hidden="1" x14ac:dyDescent="0.3">
      <c r="A201">
        <v>552</v>
      </c>
      <c r="B201">
        <v>223</v>
      </c>
      <c r="C201" t="s">
        <v>605</v>
      </c>
      <c r="D201" t="s">
        <v>18185</v>
      </c>
      <c r="E201" t="s">
        <v>18185</v>
      </c>
      <c r="F201" t="s">
        <v>606</v>
      </c>
      <c r="G201" t="b">
        <v>1</v>
      </c>
      <c r="H201">
        <v>-0.49894352901104799</v>
      </c>
      <c r="I201">
        <v>0.66313999999999995</v>
      </c>
      <c r="J201">
        <v>157415.37542806601</v>
      </c>
      <c r="K201">
        <v>162254.44172923401</v>
      </c>
      <c r="L201">
        <v>158534.97290768501</v>
      </c>
      <c r="M201">
        <v>166048.72766650899</v>
      </c>
      <c r="N201">
        <v>3739.9741834422598</v>
      </c>
      <c r="O201">
        <v>16376.8918735484</v>
      </c>
      <c r="P201">
        <v>-4839.0663011673896</v>
      </c>
      <c r="Q201">
        <v>0.97017606267295498</v>
      </c>
      <c r="S201">
        <v>-1.3149445002983E-2</v>
      </c>
      <c r="T201" t="s">
        <v>2185</v>
      </c>
      <c r="U201" t="s">
        <v>7322</v>
      </c>
      <c r="V201" t="s">
        <v>7323</v>
      </c>
      <c r="W201" t="s">
        <v>7324</v>
      </c>
      <c r="X201" t="s">
        <v>7326</v>
      </c>
      <c r="Y201" t="s">
        <v>7331</v>
      </c>
      <c r="Z201" t="s">
        <v>5394</v>
      </c>
    </row>
    <row r="202" spans="1:28" hidden="1" x14ac:dyDescent="0.3">
      <c r="A202">
        <v>551</v>
      </c>
      <c r="B202">
        <v>680</v>
      </c>
      <c r="C202" t="s">
        <v>17269</v>
      </c>
      <c r="D202" t="s">
        <v>18185</v>
      </c>
      <c r="E202" t="s">
        <v>18185</v>
      </c>
      <c r="F202" t="s">
        <v>17270</v>
      </c>
      <c r="G202" t="b">
        <v>1</v>
      </c>
      <c r="H202">
        <v>0.473064730800144</v>
      </c>
      <c r="I202">
        <v>0.66237999999999997</v>
      </c>
      <c r="J202">
        <v>43746.116689228198</v>
      </c>
      <c r="K202">
        <v>34760.523350425399</v>
      </c>
      <c r="L202">
        <v>55533.657131764303</v>
      </c>
      <c r="M202">
        <v>44293.761115190398</v>
      </c>
      <c r="N202">
        <v>26099.4233099919</v>
      </c>
      <c r="O202">
        <v>20029.599005493099</v>
      </c>
      <c r="P202">
        <v>8985.5933388027497</v>
      </c>
      <c r="Q202">
        <v>1.2584999439800699</v>
      </c>
      <c r="S202">
        <v>9.98532005525192E-2</v>
      </c>
      <c r="T202" t="s">
        <v>18359</v>
      </c>
      <c r="U202" t="s">
        <v>21012</v>
      </c>
      <c r="V202" t="s">
        <v>21013</v>
      </c>
      <c r="W202" t="s">
        <v>19758</v>
      </c>
    </row>
    <row r="203" spans="1:28" hidden="1" x14ac:dyDescent="0.3">
      <c r="A203">
        <v>550</v>
      </c>
      <c r="B203">
        <v>707</v>
      </c>
      <c r="C203" t="s">
        <v>17331</v>
      </c>
      <c r="D203" t="s">
        <v>18185</v>
      </c>
      <c r="E203" t="s">
        <v>18185</v>
      </c>
      <c r="F203" t="s">
        <v>17332</v>
      </c>
      <c r="G203" t="b">
        <v>1</v>
      </c>
      <c r="H203">
        <v>0.49698687799408803</v>
      </c>
      <c r="I203">
        <v>0.64763000000000004</v>
      </c>
      <c r="J203">
        <v>26106.8520317861</v>
      </c>
      <c r="K203">
        <v>20943.2560898468</v>
      </c>
      <c r="L203">
        <v>29436.0614163961</v>
      </c>
      <c r="M203">
        <v>15318.778649345901</v>
      </c>
      <c r="N203">
        <v>14563.244615684</v>
      </c>
      <c r="O203">
        <v>10571.468617475701</v>
      </c>
      <c r="P203">
        <v>5163.5959419393002</v>
      </c>
      <c r="Q203">
        <v>1.2465517262352801</v>
      </c>
      <c r="S203">
        <v>9.5710304462303497E-2</v>
      </c>
      <c r="T203" t="s">
        <v>18421</v>
      </c>
      <c r="U203" t="s">
        <v>21920</v>
      </c>
      <c r="V203" t="s">
        <v>21921</v>
      </c>
      <c r="W203" t="s">
        <v>21922</v>
      </c>
      <c r="Y203" t="s">
        <v>4497</v>
      </c>
    </row>
    <row r="204" spans="1:28" hidden="1" x14ac:dyDescent="0.3">
      <c r="A204">
        <v>549</v>
      </c>
      <c r="B204">
        <v>160</v>
      </c>
      <c r="C204" t="s">
        <v>1355</v>
      </c>
      <c r="D204" t="s">
        <v>18185</v>
      </c>
      <c r="E204" t="s">
        <v>18185</v>
      </c>
      <c r="F204" t="s">
        <v>1356</v>
      </c>
      <c r="G204" t="b">
        <v>1</v>
      </c>
      <c r="H204">
        <v>-0.49407573357590501</v>
      </c>
      <c r="I204">
        <v>0.64719000000000004</v>
      </c>
      <c r="J204">
        <v>310569.15474730299</v>
      </c>
      <c r="K204">
        <v>341626.90540159203</v>
      </c>
      <c r="L204">
        <v>350734.70506596001</v>
      </c>
      <c r="M204">
        <v>322033.07146776799</v>
      </c>
      <c r="N204">
        <v>78464.1622595589</v>
      </c>
      <c r="O204">
        <v>75482.637591258899</v>
      </c>
      <c r="P204">
        <v>-31057.750654289099</v>
      </c>
      <c r="Q204">
        <v>0.90908868662501896</v>
      </c>
      <c r="S204">
        <v>-4.1393746884662297E-2</v>
      </c>
      <c r="T204" t="s">
        <v>2560</v>
      </c>
      <c r="U204" t="s">
        <v>12744</v>
      </c>
      <c r="V204" t="s">
        <v>12745</v>
      </c>
      <c r="W204" t="s">
        <v>12746</v>
      </c>
      <c r="Y204" t="s">
        <v>12753</v>
      </c>
    </row>
    <row r="205" spans="1:28" hidden="1" x14ac:dyDescent="0.3">
      <c r="A205">
        <v>548</v>
      </c>
      <c r="B205">
        <v>82</v>
      </c>
      <c r="C205" t="s">
        <v>335</v>
      </c>
      <c r="D205" t="s">
        <v>18185</v>
      </c>
      <c r="E205" t="s">
        <v>18185</v>
      </c>
      <c r="F205" t="s">
        <v>336</v>
      </c>
      <c r="G205" t="b">
        <v>1</v>
      </c>
      <c r="H205">
        <v>0.52078287553733005</v>
      </c>
      <c r="I205">
        <v>0.64710999999999996</v>
      </c>
      <c r="J205">
        <v>367882.82244933699</v>
      </c>
      <c r="K205">
        <v>333421.31674249499</v>
      </c>
      <c r="L205">
        <v>383505.60708542401</v>
      </c>
      <c r="M205">
        <v>345120.82785476901</v>
      </c>
      <c r="N205">
        <v>33595.075252981303</v>
      </c>
      <c r="O205">
        <v>109579.974698142</v>
      </c>
      <c r="P205">
        <v>34461.505706842101</v>
      </c>
      <c r="Q205">
        <v>1.10335723595458</v>
      </c>
      <c r="S205">
        <v>4.2716147512916497E-2</v>
      </c>
      <c r="T205" t="s">
        <v>2050</v>
      </c>
      <c r="U205" t="s">
        <v>5229</v>
      </c>
      <c r="V205" t="s">
        <v>5230</v>
      </c>
      <c r="W205" t="s">
        <v>5231</v>
      </c>
      <c r="Y205" t="s">
        <v>5238</v>
      </c>
      <c r="AA205" t="s">
        <v>23949</v>
      </c>
    </row>
    <row r="206" spans="1:28" hidden="1" x14ac:dyDescent="0.3">
      <c r="A206">
        <v>547</v>
      </c>
      <c r="B206">
        <v>299</v>
      </c>
      <c r="C206" t="s">
        <v>829</v>
      </c>
      <c r="D206" t="s">
        <v>18185</v>
      </c>
      <c r="E206" t="s">
        <v>18185</v>
      </c>
      <c r="F206" t="s">
        <v>830</v>
      </c>
      <c r="G206" t="b">
        <v>1</v>
      </c>
      <c r="H206">
        <v>0.49494459743008701</v>
      </c>
      <c r="I206">
        <v>0.64673000000000003</v>
      </c>
      <c r="J206">
        <v>106633.841336151</v>
      </c>
      <c r="K206">
        <v>90836.567807272193</v>
      </c>
      <c r="L206">
        <v>106186.543860807</v>
      </c>
      <c r="M206">
        <v>111981.583454387</v>
      </c>
      <c r="N206">
        <v>37629.521174636597</v>
      </c>
      <c r="O206">
        <v>40498.800836965798</v>
      </c>
      <c r="P206">
        <v>15797.273528878501</v>
      </c>
      <c r="Q206">
        <v>1.17390874523568</v>
      </c>
      <c r="S206">
        <v>6.9634337984046502E-2</v>
      </c>
      <c r="T206" t="s">
        <v>2297</v>
      </c>
      <c r="U206" t="s">
        <v>8995</v>
      </c>
      <c r="V206" t="s">
        <v>8996</v>
      </c>
      <c r="W206" t="s">
        <v>8997</v>
      </c>
      <c r="Y206" t="s">
        <v>9004</v>
      </c>
    </row>
    <row r="207" spans="1:28" hidden="1" x14ac:dyDescent="0.3">
      <c r="A207">
        <v>546</v>
      </c>
      <c r="B207">
        <v>244</v>
      </c>
      <c r="C207" t="s">
        <v>301</v>
      </c>
      <c r="D207" t="s">
        <v>18185</v>
      </c>
      <c r="E207" t="s">
        <v>18185</v>
      </c>
      <c r="F207" t="s">
        <v>302</v>
      </c>
      <c r="G207" t="b">
        <v>1</v>
      </c>
      <c r="H207">
        <v>-0.51094723019794697</v>
      </c>
      <c r="I207">
        <v>0.64522999999999997</v>
      </c>
      <c r="J207">
        <v>144167.49108777399</v>
      </c>
      <c r="K207">
        <v>155514.33166629801</v>
      </c>
      <c r="L207">
        <v>129340.50539414299</v>
      </c>
      <c r="M207">
        <v>149213.71298934601</v>
      </c>
      <c r="N207">
        <v>34390.415000229899</v>
      </c>
      <c r="O207">
        <v>17228.270367224399</v>
      </c>
      <c r="P207">
        <v>-11346.840578524299</v>
      </c>
      <c r="Q207">
        <v>0.92703668879295098</v>
      </c>
      <c r="S207">
        <v>-3.29030776947455E-2</v>
      </c>
      <c r="T207" t="s">
        <v>2033</v>
      </c>
      <c r="U207" t="s">
        <v>4958</v>
      </c>
      <c r="V207" t="s">
        <v>4959</v>
      </c>
      <c r="W207" t="s">
        <v>4960</v>
      </c>
      <c r="Y207" t="s">
        <v>4834</v>
      </c>
      <c r="Z207" t="s">
        <v>4967</v>
      </c>
    </row>
    <row r="208" spans="1:28" hidden="1" x14ac:dyDescent="0.3">
      <c r="A208">
        <v>545</v>
      </c>
      <c r="B208">
        <v>656</v>
      </c>
      <c r="C208" t="s">
        <v>17233</v>
      </c>
      <c r="D208" t="s">
        <v>18185</v>
      </c>
      <c r="E208" t="s">
        <v>18185</v>
      </c>
      <c r="F208" t="s">
        <v>17234</v>
      </c>
      <c r="G208" t="b">
        <v>1</v>
      </c>
      <c r="H208">
        <v>0.52916518889175801</v>
      </c>
      <c r="I208">
        <v>0.64280000000000004</v>
      </c>
      <c r="J208">
        <v>18678.7736710604</v>
      </c>
      <c r="K208">
        <v>14252.573903046001</v>
      </c>
      <c r="L208">
        <v>16324.9794022652</v>
      </c>
      <c r="M208">
        <v>13674.9420874147</v>
      </c>
      <c r="N208">
        <v>13917.046162299201</v>
      </c>
      <c r="O208">
        <v>4026.18604636896</v>
      </c>
      <c r="P208">
        <v>4426.1997680143604</v>
      </c>
      <c r="Q208">
        <v>1.31055441621449</v>
      </c>
      <c r="S208">
        <v>0.117455058225039</v>
      </c>
      <c r="T208" t="s">
        <v>18511</v>
      </c>
      <c r="U208" t="s">
        <v>23251</v>
      </c>
      <c r="V208" t="s">
        <v>23252</v>
      </c>
      <c r="W208" t="s">
        <v>23253</v>
      </c>
      <c r="Y208" t="s">
        <v>23259</v>
      </c>
    </row>
    <row r="209" spans="1:26" hidden="1" x14ac:dyDescent="0.3">
      <c r="A209">
        <v>544</v>
      </c>
      <c r="B209">
        <v>10</v>
      </c>
      <c r="C209" t="s">
        <v>353</v>
      </c>
      <c r="D209" t="s">
        <v>18185</v>
      </c>
      <c r="E209" t="s">
        <v>18185</v>
      </c>
      <c r="F209" t="s">
        <v>354</v>
      </c>
      <c r="G209" t="b">
        <v>1</v>
      </c>
      <c r="H209">
        <v>-0.50485612380425504</v>
      </c>
      <c r="I209">
        <v>0.64232</v>
      </c>
      <c r="J209">
        <v>101879.632048367</v>
      </c>
      <c r="K209">
        <v>119212.60102147701</v>
      </c>
      <c r="L209">
        <v>85888.6989364576</v>
      </c>
      <c r="M209">
        <v>93608.9570782792</v>
      </c>
      <c r="N209">
        <v>35411.140262964997</v>
      </c>
      <c r="O209">
        <v>47772.494427044003</v>
      </c>
      <c r="P209">
        <v>-17332.968973109899</v>
      </c>
      <c r="Q209">
        <v>0.85460455669457902</v>
      </c>
      <c r="S209">
        <v>-6.8234795883395594E-2</v>
      </c>
      <c r="T209" t="s">
        <v>2059</v>
      </c>
      <c r="U209" t="s">
        <v>5364</v>
      </c>
      <c r="V209" t="s">
        <v>5365</v>
      </c>
      <c r="W209" t="s">
        <v>5366</v>
      </c>
      <c r="X209" t="s">
        <v>5368</v>
      </c>
      <c r="Y209" t="s">
        <v>5374</v>
      </c>
    </row>
    <row r="210" spans="1:26" hidden="1" x14ac:dyDescent="0.3">
      <c r="A210">
        <v>543</v>
      </c>
      <c r="B210">
        <v>196</v>
      </c>
      <c r="C210" t="s">
        <v>451</v>
      </c>
      <c r="D210" t="s">
        <v>18185</v>
      </c>
      <c r="E210" t="s">
        <v>18185</v>
      </c>
      <c r="F210" t="s">
        <v>452</v>
      </c>
      <c r="G210" t="b">
        <v>1</v>
      </c>
      <c r="H210">
        <v>-0.54348586279870204</v>
      </c>
      <c r="I210">
        <v>0.64112999999999998</v>
      </c>
      <c r="J210">
        <v>82774.143630610095</v>
      </c>
      <c r="K210">
        <v>94601.700587138796</v>
      </c>
      <c r="L210">
        <v>82758.041980091293</v>
      </c>
      <c r="M210">
        <v>80907.987106978195</v>
      </c>
      <c r="N210">
        <v>1457.0325268333099</v>
      </c>
      <c r="O210">
        <v>37665.4121095265</v>
      </c>
      <c r="P210">
        <v>-11827.5569565286</v>
      </c>
      <c r="Q210">
        <v>0.87497521838273795</v>
      </c>
      <c r="S210">
        <v>-5.80042471743034E-2</v>
      </c>
      <c r="T210" t="s">
        <v>2108</v>
      </c>
      <c r="U210" t="s">
        <v>6131</v>
      </c>
      <c r="V210" t="s">
        <v>6132</v>
      </c>
      <c r="W210" t="s">
        <v>6133</v>
      </c>
      <c r="Y210" t="s">
        <v>6139</v>
      </c>
    </row>
    <row r="211" spans="1:26" hidden="1" x14ac:dyDescent="0.3">
      <c r="A211">
        <v>542</v>
      </c>
      <c r="B211">
        <v>666</v>
      </c>
      <c r="C211" t="s">
        <v>703</v>
      </c>
      <c r="D211" t="s">
        <v>18185</v>
      </c>
      <c r="E211" t="s">
        <v>18185</v>
      </c>
      <c r="F211" t="s">
        <v>704</v>
      </c>
      <c r="G211" t="b">
        <v>1</v>
      </c>
      <c r="H211">
        <v>-0.51727068073874205</v>
      </c>
      <c r="I211">
        <v>0.64044999999999996</v>
      </c>
      <c r="J211">
        <v>62140.510419353501</v>
      </c>
      <c r="K211">
        <v>78625.047525682501</v>
      </c>
      <c r="L211">
        <v>73327.167113667703</v>
      </c>
      <c r="M211">
        <v>99335.251989782395</v>
      </c>
      <c r="N211">
        <v>25629.4598345044</v>
      </c>
      <c r="O211">
        <v>48886.566413516099</v>
      </c>
      <c r="P211">
        <v>-16484.537106329</v>
      </c>
      <c r="Q211">
        <v>0.79033987736612299</v>
      </c>
      <c r="S211">
        <v>-0.102186104758053</v>
      </c>
      <c r="T211" t="s">
        <v>2234</v>
      </c>
      <c r="U211" t="s">
        <v>8073</v>
      </c>
      <c r="V211" t="s">
        <v>8074</v>
      </c>
      <c r="W211" t="s">
        <v>8075</v>
      </c>
      <c r="X211" t="s">
        <v>8077</v>
      </c>
      <c r="Y211" t="s">
        <v>8082</v>
      </c>
    </row>
    <row r="212" spans="1:26" hidden="1" x14ac:dyDescent="0.3">
      <c r="A212">
        <v>541</v>
      </c>
      <c r="B212">
        <v>577</v>
      </c>
      <c r="C212" t="s">
        <v>17103</v>
      </c>
      <c r="D212" t="s">
        <v>18185</v>
      </c>
      <c r="E212" t="s">
        <v>18185</v>
      </c>
      <c r="F212" t="s">
        <v>17104</v>
      </c>
      <c r="G212" t="b">
        <v>1</v>
      </c>
      <c r="H212">
        <v>0.54369105693956699</v>
      </c>
      <c r="I212">
        <v>0.63936000000000004</v>
      </c>
      <c r="J212">
        <v>38732.587644828898</v>
      </c>
      <c r="K212">
        <v>34569.5875341059</v>
      </c>
      <c r="L212">
        <v>39030.791566880704</v>
      </c>
      <c r="M212">
        <v>36169.449336282203</v>
      </c>
      <c r="N212">
        <v>1832.5240984936299</v>
      </c>
      <c r="O212">
        <v>13134.962011826899</v>
      </c>
      <c r="P212">
        <v>4163.00011072298</v>
      </c>
      <c r="Q212">
        <v>1.12042377151928</v>
      </c>
      <c r="S212">
        <v>4.9382314476888997E-2</v>
      </c>
      <c r="T212" t="s">
        <v>18222</v>
      </c>
      <c r="U212" t="s">
        <v>18993</v>
      </c>
      <c r="V212" t="s">
        <v>18994</v>
      </c>
      <c r="W212" t="s">
        <v>18995</v>
      </c>
      <c r="Y212" t="s">
        <v>19002</v>
      </c>
      <c r="Z212" t="s">
        <v>3745</v>
      </c>
    </row>
    <row r="213" spans="1:26" hidden="1" x14ac:dyDescent="0.3">
      <c r="A213">
        <v>540</v>
      </c>
      <c r="B213">
        <v>227</v>
      </c>
      <c r="C213" t="s">
        <v>337</v>
      </c>
      <c r="D213" t="s">
        <v>18185</v>
      </c>
      <c r="E213" t="s">
        <v>18185</v>
      </c>
      <c r="F213" t="s">
        <v>338</v>
      </c>
      <c r="G213" t="b">
        <v>1</v>
      </c>
      <c r="H213">
        <v>-0.52116853768869298</v>
      </c>
      <c r="I213">
        <v>0.63887000000000005</v>
      </c>
      <c r="J213">
        <v>692058.87078752299</v>
      </c>
      <c r="K213">
        <v>816347.98286009801</v>
      </c>
      <c r="L213">
        <v>715801.28573728399</v>
      </c>
      <c r="M213">
        <v>773321.47593497403</v>
      </c>
      <c r="N213">
        <v>185282.85260571601</v>
      </c>
      <c r="O213">
        <v>369175.70314580202</v>
      </c>
      <c r="P213">
        <v>-124289.11207257499</v>
      </c>
      <c r="Q213">
        <v>0.84774983869363596</v>
      </c>
      <c r="S213">
        <v>-7.1732284185642106E-2</v>
      </c>
      <c r="T213" t="s">
        <v>2051</v>
      </c>
      <c r="U213" t="s">
        <v>5243</v>
      </c>
      <c r="V213" t="s">
        <v>5244</v>
      </c>
      <c r="W213" t="s">
        <v>5245</v>
      </c>
      <c r="X213" t="s">
        <v>5247</v>
      </c>
      <c r="Y213" t="s">
        <v>3494</v>
      </c>
      <c r="Z213" t="s">
        <v>4101</v>
      </c>
    </row>
    <row r="214" spans="1:26" hidden="1" x14ac:dyDescent="0.3">
      <c r="A214">
        <v>539</v>
      </c>
      <c r="B214">
        <v>134</v>
      </c>
      <c r="C214" t="s">
        <v>645</v>
      </c>
      <c r="D214" t="s">
        <v>18185</v>
      </c>
      <c r="E214" t="s">
        <v>18185</v>
      </c>
      <c r="F214" t="s">
        <v>646</v>
      </c>
      <c r="G214" t="b">
        <v>1</v>
      </c>
      <c r="H214">
        <v>-0.52573149038907596</v>
      </c>
      <c r="I214">
        <v>0.63819999999999999</v>
      </c>
      <c r="J214">
        <v>53918.215611430998</v>
      </c>
      <c r="K214">
        <v>63417.884604040897</v>
      </c>
      <c r="L214">
        <v>51108.442746659101</v>
      </c>
      <c r="M214">
        <v>64997.848556966499</v>
      </c>
      <c r="N214">
        <v>28558.301196133601</v>
      </c>
      <c r="O214">
        <v>12803.7675673706</v>
      </c>
      <c r="P214">
        <v>-9499.6689926099407</v>
      </c>
      <c r="Q214">
        <v>0.85020520548860101</v>
      </c>
      <c r="S214">
        <v>-7.0476240338016E-2</v>
      </c>
      <c r="T214" t="s">
        <v>2205</v>
      </c>
      <c r="U214" t="s">
        <v>7642</v>
      </c>
      <c r="V214" t="s">
        <v>7643</v>
      </c>
      <c r="W214" t="s">
        <v>7644</v>
      </c>
      <c r="X214" t="s">
        <v>3191</v>
      </c>
      <c r="Y214" t="s">
        <v>7650</v>
      </c>
    </row>
    <row r="215" spans="1:26" hidden="1" x14ac:dyDescent="0.3">
      <c r="A215">
        <v>538</v>
      </c>
      <c r="B215">
        <v>462</v>
      </c>
      <c r="C215" t="s">
        <v>513</v>
      </c>
      <c r="D215" t="s">
        <v>18185</v>
      </c>
      <c r="E215" t="s">
        <v>18185</v>
      </c>
      <c r="F215" t="s">
        <v>514</v>
      </c>
      <c r="G215" t="b">
        <v>1</v>
      </c>
      <c r="H215">
        <v>-0.52065547127761103</v>
      </c>
      <c r="I215">
        <v>0.63609000000000004</v>
      </c>
      <c r="J215">
        <v>1857616.536178</v>
      </c>
      <c r="K215">
        <v>2399793.4643612001</v>
      </c>
      <c r="L215">
        <v>1944701.7573802001</v>
      </c>
      <c r="M215">
        <v>2886435.52690821</v>
      </c>
      <c r="N215">
        <v>916638.73747445096</v>
      </c>
      <c r="O215">
        <v>1553354.79774768</v>
      </c>
      <c r="P215">
        <v>-542176.92818320601</v>
      </c>
      <c r="Q215">
        <v>0.77407350414318798</v>
      </c>
      <c r="S215">
        <v>-0.111217797807939</v>
      </c>
      <c r="T215" t="s">
        <v>2139</v>
      </c>
      <c r="U215" t="s">
        <v>6607</v>
      </c>
      <c r="V215" t="s">
        <v>3487</v>
      </c>
      <c r="W215" t="s">
        <v>6608</v>
      </c>
      <c r="X215" t="s">
        <v>6610</v>
      </c>
      <c r="Z215" t="s">
        <v>6615</v>
      </c>
    </row>
    <row r="216" spans="1:26" hidden="1" x14ac:dyDescent="0.3">
      <c r="A216">
        <v>537</v>
      </c>
      <c r="B216">
        <v>737</v>
      </c>
      <c r="C216" t="s">
        <v>17401</v>
      </c>
      <c r="D216" t="s">
        <v>18185</v>
      </c>
      <c r="E216" t="s">
        <v>18185</v>
      </c>
      <c r="F216" t="s">
        <v>17402</v>
      </c>
      <c r="G216" t="b">
        <v>1</v>
      </c>
      <c r="H216">
        <v>-0.51826415562177996</v>
      </c>
      <c r="I216">
        <v>0.63607000000000002</v>
      </c>
      <c r="J216">
        <v>9687.8329704929802</v>
      </c>
      <c r="K216">
        <v>11333.097505309001</v>
      </c>
      <c r="L216">
        <v>8286.9671114522807</v>
      </c>
      <c r="M216">
        <v>8859.5650235010798</v>
      </c>
      <c r="N216">
        <v>2969.7259744148801</v>
      </c>
      <c r="O216">
        <v>4627.5656347818904</v>
      </c>
      <c r="P216">
        <v>-1645.2645348160099</v>
      </c>
      <c r="Q216">
        <v>0.85482657904908299</v>
      </c>
      <c r="S216">
        <v>-6.8121982817170204E-2</v>
      </c>
      <c r="T216" t="s">
        <v>18401</v>
      </c>
      <c r="U216" t="s">
        <v>21627</v>
      </c>
      <c r="V216" t="s">
        <v>21628</v>
      </c>
      <c r="W216" t="s">
        <v>21629</v>
      </c>
      <c r="Y216" t="s">
        <v>21634</v>
      </c>
    </row>
    <row r="217" spans="1:26" hidden="1" x14ac:dyDescent="0.3">
      <c r="A217">
        <v>536</v>
      </c>
      <c r="B217">
        <v>599</v>
      </c>
      <c r="C217" t="s">
        <v>17137</v>
      </c>
      <c r="D217" t="s">
        <v>18185</v>
      </c>
      <c r="E217" t="s">
        <v>18185</v>
      </c>
      <c r="F217" t="s">
        <v>17138</v>
      </c>
      <c r="G217" t="b">
        <v>1</v>
      </c>
      <c r="H217">
        <v>0.51751049011404604</v>
      </c>
      <c r="I217">
        <v>0.63599000000000006</v>
      </c>
      <c r="J217">
        <v>4654.9491956367901</v>
      </c>
      <c r="K217">
        <v>3737.5775582105498</v>
      </c>
      <c r="L217">
        <v>5357.4475286566303</v>
      </c>
      <c r="M217">
        <v>3644.2780442257999</v>
      </c>
      <c r="N217">
        <v>1696.2987878555</v>
      </c>
      <c r="O217">
        <v>2559.2130652599199</v>
      </c>
      <c r="P217">
        <v>917.371637426235</v>
      </c>
      <c r="Q217">
        <v>1.2454455120030901</v>
      </c>
      <c r="S217">
        <v>9.5324731989726505E-2</v>
      </c>
      <c r="T217" t="s">
        <v>18317</v>
      </c>
      <c r="U217" t="s">
        <v>20397</v>
      </c>
      <c r="V217" t="s">
        <v>20398</v>
      </c>
      <c r="W217" t="s">
        <v>20399</v>
      </c>
      <c r="Y217" t="s">
        <v>20406</v>
      </c>
    </row>
    <row r="218" spans="1:26" hidden="1" x14ac:dyDescent="0.3">
      <c r="A218">
        <v>535</v>
      </c>
      <c r="B218">
        <v>448</v>
      </c>
      <c r="C218" t="s">
        <v>16903</v>
      </c>
      <c r="D218" t="s">
        <v>18185</v>
      </c>
      <c r="E218" t="s">
        <v>18185</v>
      </c>
      <c r="F218" t="s">
        <v>16904</v>
      </c>
      <c r="G218" t="b">
        <v>1</v>
      </c>
      <c r="H218">
        <v>0.51276973314920804</v>
      </c>
      <c r="I218">
        <v>0.63519999999999999</v>
      </c>
      <c r="J218">
        <v>47772.777901870402</v>
      </c>
      <c r="K218">
        <v>38912.881728314002</v>
      </c>
      <c r="L218">
        <v>41342.628565797699</v>
      </c>
      <c r="M218">
        <v>26604.2529519708</v>
      </c>
      <c r="N218">
        <v>20603.197362581901</v>
      </c>
      <c r="O218">
        <v>21705.9628330419</v>
      </c>
      <c r="P218">
        <v>8859.8961735564208</v>
      </c>
      <c r="Q218">
        <v>1.2276854290929999</v>
      </c>
      <c r="S218">
        <v>8.9087101405920494E-2</v>
      </c>
      <c r="T218" t="s">
        <v>18292</v>
      </c>
      <c r="U218" t="s">
        <v>20047</v>
      </c>
      <c r="V218" t="s">
        <v>20048</v>
      </c>
      <c r="W218" t="s">
        <v>20049</v>
      </c>
      <c r="Y218" t="s">
        <v>4346</v>
      </c>
    </row>
    <row r="219" spans="1:26" hidden="1" x14ac:dyDescent="0.3">
      <c r="A219">
        <v>534</v>
      </c>
      <c r="B219">
        <v>140</v>
      </c>
      <c r="C219" t="s">
        <v>16641</v>
      </c>
      <c r="D219" t="s">
        <v>18185</v>
      </c>
      <c r="E219" t="s">
        <v>18185</v>
      </c>
      <c r="F219" t="s">
        <v>16642</v>
      </c>
      <c r="G219" t="b">
        <v>1</v>
      </c>
      <c r="H219">
        <v>0.56285662755836896</v>
      </c>
      <c r="I219">
        <v>0.62892999999999999</v>
      </c>
      <c r="J219">
        <v>74845.432668445894</v>
      </c>
      <c r="K219">
        <v>55860.957929737298</v>
      </c>
      <c r="L219">
        <v>73317.942578038594</v>
      </c>
      <c r="M219">
        <v>56680.6923810769</v>
      </c>
      <c r="N219">
        <v>58039.709473870898</v>
      </c>
      <c r="O219">
        <v>6654.8160871276496</v>
      </c>
      <c r="P219">
        <v>18984.474738708599</v>
      </c>
      <c r="Q219">
        <v>1.3398522947384399</v>
      </c>
      <c r="S219">
        <v>0.12705692439784699</v>
      </c>
      <c r="T219" t="s">
        <v>18303</v>
      </c>
      <c r="U219" t="s">
        <v>20203</v>
      </c>
      <c r="V219" t="s">
        <v>20204</v>
      </c>
      <c r="W219" t="s">
        <v>20205</v>
      </c>
      <c r="Y219" t="s">
        <v>20211</v>
      </c>
    </row>
    <row r="220" spans="1:26" hidden="1" x14ac:dyDescent="0.3">
      <c r="A220">
        <v>533</v>
      </c>
      <c r="B220">
        <v>734</v>
      </c>
      <c r="C220" t="s">
        <v>17393</v>
      </c>
      <c r="D220" t="s">
        <v>18185</v>
      </c>
      <c r="E220" t="s">
        <v>18185</v>
      </c>
      <c r="F220" t="s">
        <v>17394</v>
      </c>
      <c r="G220" t="b">
        <v>1</v>
      </c>
      <c r="H220">
        <v>-0.53287534882856902</v>
      </c>
      <c r="I220">
        <v>0.62675999999999998</v>
      </c>
      <c r="J220">
        <v>22259.054415464099</v>
      </c>
      <c r="K220">
        <v>32029.467522230199</v>
      </c>
      <c r="L220">
        <v>25401.1181900189</v>
      </c>
      <c r="M220">
        <v>28527.612471845801</v>
      </c>
      <c r="N220">
        <v>17268.266087593802</v>
      </c>
      <c r="O220">
        <v>26652.4540015415</v>
      </c>
      <c r="P220">
        <v>-9770.4131067660492</v>
      </c>
      <c r="Q220">
        <v>0.69495549371887499</v>
      </c>
      <c r="S220">
        <v>-0.15804300756991099</v>
      </c>
      <c r="T220" t="s">
        <v>18415</v>
      </c>
      <c r="U220" t="s">
        <v>21833</v>
      </c>
      <c r="V220" t="s">
        <v>21834</v>
      </c>
      <c r="X220" t="s">
        <v>21836</v>
      </c>
      <c r="Y220" t="s">
        <v>21841</v>
      </c>
    </row>
    <row r="221" spans="1:26" hidden="1" x14ac:dyDescent="0.3">
      <c r="A221">
        <v>532</v>
      </c>
      <c r="B221">
        <v>584</v>
      </c>
      <c r="C221" t="s">
        <v>17111</v>
      </c>
      <c r="D221" t="s">
        <v>18185</v>
      </c>
      <c r="E221" t="s">
        <v>18185</v>
      </c>
      <c r="F221" t="s">
        <v>17112</v>
      </c>
      <c r="G221" t="b">
        <v>1</v>
      </c>
      <c r="H221">
        <v>0.53123109588455097</v>
      </c>
      <c r="I221">
        <v>0.62616000000000005</v>
      </c>
      <c r="J221">
        <v>22965.667217010199</v>
      </c>
      <c r="K221">
        <v>16916.035672651102</v>
      </c>
      <c r="L221">
        <v>17022.283001361498</v>
      </c>
      <c r="M221">
        <v>14385.645381829099</v>
      </c>
      <c r="N221">
        <v>16047.5115876445</v>
      </c>
      <c r="O221">
        <v>11468.8002796487</v>
      </c>
      <c r="P221">
        <v>6049.6315443590802</v>
      </c>
      <c r="Q221">
        <v>1.35762702688903</v>
      </c>
      <c r="S221">
        <v>0.132780475090362</v>
      </c>
      <c r="T221" t="s">
        <v>18367</v>
      </c>
      <c r="U221" t="s">
        <v>21122</v>
      </c>
      <c r="V221" t="s">
        <v>21123</v>
      </c>
      <c r="W221" t="s">
        <v>21124</v>
      </c>
      <c r="X221" t="s">
        <v>21126</v>
      </c>
      <c r="Y221" t="s">
        <v>21130</v>
      </c>
    </row>
    <row r="222" spans="1:26" hidden="1" x14ac:dyDescent="0.3">
      <c r="A222">
        <v>531</v>
      </c>
      <c r="B222">
        <v>132</v>
      </c>
      <c r="C222" t="s">
        <v>1045</v>
      </c>
      <c r="D222" t="s">
        <v>18185</v>
      </c>
      <c r="E222" t="s">
        <v>18185</v>
      </c>
      <c r="F222" t="s">
        <v>1046</v>
      </c>
      <c r="G222" t="b">
        <v>1</v>
      </c>
      <c r="H222">
        <v>0.52973647324579298</v>
      </c>
      <c r="I222">
        <v>0.62511000000000005</v>
      </c>
      <c r="J222">
        <v>66627.037624995603</v>
      </c>
      <c r="K222">
        <v>60146.882599298398</v>
      </c>
      <c r="L222">
        <v>70695.584413199103</v>
      </c>
      <c r="M222">
        <v>62917.4907442525</v>
      </c>
      <c r="N222">
        <v>13641.858966479</v>
      </c>
      <c r="O222">
        <v>16211.820889111699</v>
      </c>
      <c r="P222">
        <v>6480.1550256972496</v>
      </c>
      <c r="Q222">
        <v>1.1077388344275201</v>
      </c>
      <c r="S222">
        <v>4.4437381207866E-2</v>
      </c>
      <c r="T222" t="s">
        <v>2405</v>
      </c>
      <c r="U222" t="s">
        <v>10518</v>
      </c>
      <c r="V222" t="s">
        <v>10519</v>
      </c>
      <c r="W222" t="s">
        <v>4424</v>
      </c>
      <c r="X222" t="s">
        <v>10521</v>
      </c>
      <c r="Y222" t="s">
        <v>10526</v>
      </c>
    </row>
    <row r="223" spans="1:26" hidden="1" x14ac:dyDescent="0.3">
      <c r="A223">
        <v>530</v>
      </c>
      <c r="B223">
        <v>510</v>
      </c>
      <c r="C223" t="s">
        <v>17001</v>
      </c>
      <c r="D223" t="s">
        <v>18185</v>
      </c>
      <c r="E223" t="s">
        <v>18185</v>
      </c>
      <c r="F223" t="s">
        <v>17002</v>
      </c>
      <c r="G223" t="b">
        <v>1</v>
      </c>
      <c r="H223">
        <v>-0.57231872401720896</v>
      </c>
      <c r="I223">
        <v>0.62365999999999999</v>
      </c>
      <c r="J223">
        <v>55391.576481096599</v>
      </c>
      <c r="K223">
        <v>74892.919398622893</v>
      </c>
      <c r="L223">
        <v>55320.047832746102</v>
      </c>
      <c r="M223">
        <v>61994.162608430102</v>
      </c>
      <c r="N223">
        <v>6463.7378582883302</v>
      </c>
      <c r="O223">
        <v>58663.342801305203</v>
      </c>
      <c r="P223">
        <v>-19501.342917526301</v>
      </c>
      <c r="Q223">
        <v>0.73961032532689697</v>
      </c>
      <c r="S223">
        <v>-0.13099703450421901</v>
      </c>
      <c r="T223" t="s">
        <v>18413</v>
      </c>
      <c r="U223" t="s">
        <v>21800</v>
      </c>
      <c r="V223" t="s">
        <v>21801</v>
      </c>
      <c r="W223" t="s">
        <v>21802</v>
      </c>
      <c r="X223" t="s">
        <v>3191</v>
      </c>
      <c r="Y223" t="s">
        <v>21808</v>
      </c>
    </row>
    <row r="224" spans="1:26" hidden="1" x14ac:dyDescent="0.3">
      <c r="A224">
        <v>529</v>
      </c>
      <c r="B224">
        <v>308</v>
      </c>
      <c r="C224" t="s">
        <v>431</v>
      </c>
      <c r="D224" t="s">
        <v>18185</v>
      </c>
      <c r="E224" t="s">
        <v>18185</v>
      </c>
      <c r="F224" t="s">
        <v>432</v>
      </c>
      <c r="G224" t="b">
        <v>1</v>
      </c>
      <c r="H224">
        <v>-0.57282591904517799</v>
      </c>
      <c r="I224">
        <v>0.62329000000000001</v>
      </c>
      <c r="J224">
        <v>724258.45768666395</v>
      </c>
      <c r="K224">
        <v>770519.24723424902</v>
      </c>
      <c r="L224">
        <v>716798.74174055399</v>
      </c>
      <c r="M224">
        <v>749512.081551429</v>
      </c>
      <c r="N224">
        <v>15831.799210773401</v>
      </c>
      <c r="O224">
        <v>138979.684115004</v>
      </c>
      <c r="P224">
        <v>-46260.789547584398</v>
      </c>
      <c r="Q224">
        <v>0.93996153929491599</v>
      </c>
      <c r="S224">
        <v>-2.6889916202120501E-2</v>
      </c>
      <c r="T224" t="s">
        <v>2098</v>
      </c>
      <c r="U224" t="s">
        <v>5975</v>
      </c>
      <c r="V224" t="s">
        <v>5976</v>
      </c>
      <c r="W224" t="s">
        <v>3553</v>
      </c>
      <c r="Y224" t="s">
        <v>3628</v>
      </c>
      <c r="Z224" t="s">
        <v>2889</v>
      </c>
    </row>
    <row r="225" spans="1:27" hidden="1" x14ac:dyDescent="0.3">
      <c r="A225">
        <v>528</v>
      </c>
      <c r="B225">
        <v>155</v>
      </c>
      <c r="C225" t="s">
        <v>16649</v>
      </c>
      <c r="D225" t="s">
        <v>18185</v>
      </c>
      <c r="E225" t="s">
        <v>18185</v>
      </c>
      <c r="F225" t="s">
        <v>16650</v>
      </c>
      <c r="G225" t="b">
        <v>1</v>
      </c>
      <c r="H225">
        <v>0.55303746688935096</v>
      </c>
      <c r="I225">
        <v>0.62143000000000004</v>
      </c>
      <c r="J225">
        <v>14085.666027609401</v>
      </c>
      <c r="K225">
        <v>11482.8162249749</v>
      </c>
      <c r="L225">
        <v>14600.3286623397</v>
      </c>
      <c r="M225">
        <v>11949.0076180785</v>
      </c>
      <c r="N225">
        <v>3369.0007303600601</v>
      </c>
      <c r="O225">
        <v>7423.0847184490603</v>
      </c>
      <c r="P225">
        <v>2602.8498026345601</v>
      </c>
      <c r="Q225">
        <v>1.2266734703089099</v>
      </c>
      <c r="S225">
        <v>8.8728972738711998E-2</v>
      </c>
      <c r="T225" t="s">
        <v>18343</v>
      </c>
      <c r="U225" t="s">
        <v>20778</v>
      </c>
      <c r="V225" t="s">
        <v>20779</v>
      </c>
      <c r="W225" t="s">
        <v>20780</v>
      </c>
      <c r="X225" t="s">
        <v>20782</v>
      </c>
      <c r="Y225" t="s">
        <v>20787</v>
      </c>
    </row>
    <row r="226" spans="1:27" hidden="1" x14ac:dyDescent="0.3">
      <c r="A226">
        <v>527</v>
      </c>
      <c r="B226">
        <v>557</v>
      </c>
      <c r="C226" t="s">
        <v>17071</v>
      </c>
      <c r="D226" t="s">
        <v>18185</v>
      </c>
      <c r="E226" t="s">
        <v>18185</v>
      </c>
      <c r="F226" t="s">
        <v>17072</v>
      </c>
      <c r="G226" t="b">
        <v>1</v>
      </c>
      <c r="H226">
        <v>-0.54196312885686604</v>
      </c>
      <c r="I226">
        <v>0.61739999999999995</v>
      </c>
      <c r="J226">
        <v>41912.080787260798</v>
      </c>
      <c r="K226">
        <v>50117.532276840597</v>
      </c>
      <c r="L226">
        <v>45081.637295918597</v>
      </c>
      <c r="M226">
        <v>47088.629985637803</v>
      </c>
      <c r="N226">
        <v>20048.217823917799</v>
      </c>
      <c r="O226">
        <v>16904.126856454001</v>
      </c>
      <c r="P226">
        <v>-8205.4514895797802</v>
      </c>
      <c r="Q226">
        <v>0.83627582770328202</v>
      </c>
      <c r="S226">
        <v>-7.7650456182802197E-2</v>
      </c>
      <c r="T226" t="s">
        <v>18488</v>
      </c>
      <c r="U226" t="s">
        <v>22919</v>
      </c>
      <c r="V226" t="s">
        <v>22920</v>
      </c>
      <c r="W226" t="s">
        <v>22921</v>
      </c>
      <c r="X226" t="s">
        <v>22923</v>
      </c>
      <c r="Y226" t="s">
        <v>22928</v>
      </c>
    </row>
    <row r="227" spans="1:27" hidden="1" x14ac:dyDescent="0.3">
      <c r="A227">
        <v>526</v>
      </c>
      <c r="B227">
        <v>434</v>
      </c>
      <c r="C227" t="s">
        <v>561</v>
      </c>
      <c r="D227" t="s">
        <v>18185</v>
      </c>
      <c r="E227" t="s">
        <v>18185</v>
      </c>
      <c r="F227" t="s">
        <v>562</v>
      </c>
      <c r="G227" t="b">
        <v>1</v>
      </c>
      <c r="H227">
        <v>-0.58790180599905495</v>
      </c>
      <c r="I227">
        <v>0.61592000000000002</v>
      </c>
      <c r="J227">
        <v>316209.23126960499</v>
      </c>
      <c r="K227">
        <v>343719.21643865999</v>
      </c>
      <c r="L227">
        <v>315562.18175846501</v>
      </c>
      <c r="M227">
        <v>329774.80491919402</v>
      </c>
      <c r="N227">
        <v>3727.4892180155798</v>
      </c>
      <c r="O227">
        <v>80962.965056885703</v>
      </c>
      <c r="P227">
        <v>-27509.985169055199</v>
      </c>
      <c r="Q227">
        <v>0.91996378481805197</v>
      </c>
      <c r="S227">
        <v>-3.6229268701457103E-2</v>
      </c>
      <c r="T227" t="s">
        <v>2163</v>
      </c>
      <c r="U227" t="s">
        <v>6979</v>
      </c>
      <c r="V227" t="s">
        <v>6980</v>
      </c>
      <c r="W227" t="s">
        <v>6981</v>
      </c>
      <c r="X227" t="s">
        <v>6983</v>
      </c>
      <c r="Y227" t="s">
        <v>6988</v>
      </c>
      <c r="Z227" t="s">
        <v>3745</v>
      </c>
    </row>
    <row r="228" spans="1:27" hidden="1" x14ac:dyDescent="0.3">
      <c r="A228">
        <v>525</v>
      </c>
      <c r="B228">
        <v>203</v>
      </c>
      <c r="C228" t="s">
        <v>16677</v>
      </c>
      <c r="D228" t="s">
        <v>18185</v>
      </c>
      <c r="E228" t="s">
        <v>18185</v>
      </c>
      <c r="F228" t="s">
        <v>16678</v>
      </c>
      <c r="G228" t="b">
        <v>1</v>
      </c>
      <c r="H228">
        <v>0.554721704499056</v>
      </c>
      <c r="I228">
        <v>0.61565000000000003</v>
      </c>
      <c r="J228">
        <v>93147.888638832999</v>
      </c>
      <c r="K228">
        <v>89660.276845903805</v>
      </c>
      <c r="L228">
        <v>90711.1755048536</v>
      </c>
      <c r="M228">
        <v>92247.073681718903</v>
      </c>
      <c r="N228">
        <v>5417.3149862590599</v>
      </c>
      <c r="O228">
        <v>9446.5339263941205</v>
      </c>
      <c r="P228">
        <v>3487.61179292921</v>
      </c>
      <c r="Q228">
        <v>1.03889807075795</v>
      </c>
      <c r="S228">
        <v>1.65729397815353E-2</v>
      </c>
      <c r="T228" t="s">
        <v>18279</v>
      </c>
      <c r="U228" t="s">
        <v>19860</v>
      </c>
      <c r="V228" t="s">
        <v>19861</v>
      </c>
      <c r="W228" t="s">
        <v>19862</v>
      </c>
      <c r="X228" t="s">
        <v>19864</v>
      </c>
      <c r="Y228" t="s">
        <v>19869</v>
      </c>
      <c r="Z228" t="s">
        <v>5437</v>
      </c>
      <c r="AA228" t="s">
        <v>23942</v>
      </c>
    </row>
    <row r="229" spans="1:27" hidden="1" x14ac:dyDescent="0.3">
      <c r="A229">
        <v>524</v>
      </c>
      <c r="B229">
        <v>217</v>
      </c>
      <c r="C229" t="s">
        <v>393</v>
      </c>
      <c r="D229" t="s">
        <v>18185</v>
      </c>
      <c r="E229" t="s">
        <v>18185</v>
      </c>
      <c r="F229" t="s">
        <v>394</v>
      </c>
      <c r="G229" t="b">
        <v>1</v>
      </c>
      <c r="H229">
        <v>-0.58810783357211605</v>
      </c>
      <c r="I229">
        <v>0.61529</v>
      </c>
      <c r="J229">
        <v>433805.60787324398</v>
      </c>
      <c r="K229">
        <v>455808.76942090201</v>
      </c>
      <c r="L229">
        <v>432983.06794695102</v>
      </c>
      <c r="M229">
        <v>422168.43026546098</v>
      </c>
      <c r="N229">
        <v>5437.55094583151</v>
      </c>
      <c r="O229">
        <v>64573.514943453898</v>
      </c>
      <c r="P229">
        <v>-22003.161547657401</v>
      </c>
      <c r="Q229">
        <v>0.95172720881256401</v>
      </c>
      <c r="S229">
        <v>-2.1487514519325901E-2</v>
      </c>
      <c r="T229" t="s">
        <v>2079</v>
      </c>
      <c r="U229" t="s">
        <v>5681</v>
      </c>
      <c r="V229" t="s">
        <v>5682</v>
      </c>
      <c r="W229" t="s">
        <v>5683</v>
      </c>
      <c r="X229" t="s">
        <v>5685</v>
      </c>
      <c r="Y229" t="s">
        <v>5690</v>
      </c>
      <c r="Z229" t="s">
        <v>3250</v>
      </c>
    </row>
    <row r="230" spans="1:27" hidden="1" x14ac:dyDescent="0.3">
      <c r="A230">
        <v>523</v>
      </c>
      <c r="B230">
        <v>284</v>
      </c>
      <c r="C230" t="s">
        <v>355</v>
      </c>
      <c r="D230" t="s">
        <v>18185</v>
      </c>
      <c r="E230" t="s">
        <v>18185</v>
      </c>
      <c r="F230" t="s">
        <v>356</v>
      </c>
      <c r="G230" t="b">
        <v>1</v>
      </c>
      <c r="H230">
        <v>0.59079023221508997</v>
      </c>
      <c r="I230">
        <v>0.61358999999999997</v>
      </c>
      <c r="J230">
        <v>120755.075361032</v>
      </c>
      <c r="K230">
        <v>104537.01545042499</v>
      </c>
      <c r="L230">
        <v>121315.542559404</v>
      </c>
      <c r="M230">
        <v>119964.12556995499</v>
      </c>
      <c r="N230">
        <v>4522.5625677627604</v>
      </c>
      <c r="O230">
        <v>47331.764437019199</v>
      </c>
      <c r="P230">
        <v>16218.059910607</v>
      </c>
      <c r="Q230">
        <v>1.1551417920315299</v>
      </c>
      <c r="S230">
        <v>6.2635296537530902E-2</v>
      </c>
      <c r="T230" t="s">
        <v>2060</v>
      </c>
      <c r="U230" t="s">
        <v>5382</v>
      </c>
      <c r="V230" t="s">
        <v>5383</v>
      </c>
      <c r="W230" t="s">
        <v>5384</v>
      </c>
      <c r="X230" t="s">
        <v>5386</v>
      </c>
      <c r="Y230" t="s">
        <v>5392</v>
      </c>
      <c r="Z230" t="s">
        <v>5394</v>
      </c>
    </row>
    <row r="231" spans="1:27" hidden="1" x14ac:dyDescent="0.3">
      <c r="A231">
        <v>522</v>
      </c>
      <c r="B231">
        <v>531</v>
      </c>
      <c r="C231" t="s">
        <v>17025</v>
      </c>
      <c r="D231" t="s">
        <v>18185</v>
      </c>
      <c r="E231" t="s">
        <v>18185</v>
      </c>
      <c r="F231" t="s">
        <v>17026</v>
      </c>
      <c r="G231" t="b">
        <v>1</v>
      </c>
      <c r="H231">
        <v>-0.58254564433417499</v>
      </c>
      <c r="I231">
        <v>0.60872999999999999</v>
      </c>
      <c r="J231">
        <v>77435.014547031198</v>
      </c>
      <c r="K231">
        <v>103037.20756347</v>
      </c>
      <c r="L231">
        <v>83473.222798984294</v>
      </c>
      <c r="M231">
        <v>111473.333978952</v>
      </c>
      <c r="N231">
        <v>25253.219921652399</v>
      </c>
      <c r="O231">
        <v>71810.660269626402</v>
      </c>
      <c r="P231">
        <v>-25602.193016439101</v>
      </c>
      <c r="Q231">
        <v>0.75152477806943396</v>
      </c>
      <c r="S231">
        <v>-0.124056695980029</v>
      </c>
      <c r="T231" t="s">
        <v>18354</v>
      </c>
      <c r="U231" t="s">
        <v>20940</v>
      </c>
      <c r="V231" t="s">
        <v>20941</v>
      </c>
      <c r="W231" t="s">
        <v>20942</v>
      </c>
    </row>
    <row r="232" spans="1:27" hidden="1" x14ac:dyDescent="0.3">
      <c r="A232">
        <v>521</v>
      </c>
      <c r="B232">
        <v>712</v>
      </c>
      <c r="C232" t="s">
        <v>17347</v>
      </c>
      <c r="D232" t="s">
        <v>18185</v>
      </c>
      <c r="E232" t="s">
        <v>18185</v>
      </c>
      <c r="F232" t="s">
        <v>17348</v>
      </c>
      <c r="G232" t="b">
        <v>1</v>
      </c>
      <c r="H232">
        <v>0.56834435077221401</v>
      </c>
      <c r="I232">
        <v>0.60753000000000001</v>
      </c>
      <c r="J232">
        <v>17129.689344002902</v>
      </c>
      <c r="K232">
        <v>10960.8322058956</v>
      </c>
      <c r="L232">
        <v>9478.8504352131695</v>
      </c>
      <c r="M232">
        <v>11047.4953352796</v>
      </c>
      <c r="N232">
        <v>16333.9285040799</v>
      </c>
      <c r="O232">
        <v>9307.8556465106994</v>
      </c>
      <c r="P232">
        <v>6168.8571381073198</v>
      </c>
      <c r="Q232">
        <v>1.5628091938848601</v>
      </c>
      <c r="S232">
        <v>0.1939059574809</v>
      </c>
      <c r="T232" t="s">
        <v>18237</v>
      </c>
      <c r="U232" t="s">
        <v>19232</v>
      </c>
      <c r="V232" t="s">
        <v>19233</v>
      </c>
      <c r="W232" t="s">
        <v>19234</v>
      </c>
      <c r="Y232" t="s">
        <v>19241</v>
      </c>
    </row>
    <row r="233" spans="1:27" hidden="1" x14ac:dyDescent="0.3">
      <c r="A233">
        <v>520</v>
      </c>
      <c r="B233">
        <v>585</v>
      </c>
      <c r="C233" t="s">
        <v>17113</v>
      </c>
      <c r="D233" t="s">
        <v>18185</v>
      </c>
      <c r="E233" t="s">
        <v>18185</v>
      </c>
      <c r="F233" t="s">
        <v>17114</v>
      </c>
      <c r="G233" t="b">
        <v>1</v>
      </c>
      <c r="H233">
        <v>-0.59161721586225702</v>
      </c>
      <c r="I233">
        <v>0.60711999999999999</v>
      </c>
      <c r="J233">
        <v>2699.7358660709801</v>
      </c>
      <c r="K233">
        <v>4893.3662899928304</v>
      </c>
      <c r="L233">
        <v>3051.35892936041</v>
      </c>
      <c r="M233">
        <v>1816.5389892650101</v>
      </c>
      <c r="N233">
        <v>1697.1384185449199</v>
      </c>
      <c r="O233">
        <v>6193.88982763893</v>
      </c>
      <c r="P233">
        <v>-2193.6304239218498</v>
      </c>
      <c r="Q233">
        <v>0.55171342304623106</v>
      </c>
      <c r="S233">
        <v>-0.258286449640244</v>
      </c>
      <c r="T233" t="s">
        <v>18408</v>
      </c>
      <c r="U233" t="s">
        <v>21730</v>
      </c>
      <c r="V233" t="s">
        <v>21731</v>
      </c>
      <c r="W233" t="s">
        <v>7915</v>
      </c>
      <c r="Y233" t="s">
        <v>7920</v>
      </c>
    </row>
    <row r="234" spans="1:27" hidden="1" x14ac:dyDescent="0.3">
      <c r="A234">
        <v>519</v>
      </c>
      <c r="B234">
        <v>501</v>
      </c>
      <c r="C234" t="s">
        <v>16985</v>
      </c>
      <c r="D234" t="s">
        <v>18185</v>
      </c>
      <c r="E234" t="s">
        <v>18185</v>
      </c>
      <c r="F234" t="s">
        <v>16986</v>
      </c>
      <c r="G234" t="b">
        <v>1</v>
      </c>
      <c r="H234">
        <v>-0.58505888923442795</v>
      </c>
      <c r="I234">
        <v>0.60699000000000003</v>
      </c>
      <c r="J234">
        <v>87531.353823328594</v>
      </c>
      <c r="K234">
        <v>100030.417063974</v>
      </c>
      <c r="L234">
        <v>103937.79344184601</v>
      </c>
      <c r="M234">
        <v>102224.310427458</v>
      </c>
      <c r="N234">
        <v>34842.666346930397</v>
      </c>
      <c r="O234">
        <v>12458.753579750701</v>
      </c>
      <c r="P234">
        <v>-12499.063240645801</v>
      </c>
      <c r="Q234">
        <v>0.87504737451357395</v>
      </c>
      <c r="S234">
        <v>-5.7968433911546102E-2</v>
      </c>
      <c r="T234" t="s">
        <v>18451</v>
      </c>
      <c r="U234" t="s">
        <v>22376</v>
      </c>
      <c r="V234" t="s">
        <v>22377</v>
      </c>
      <c r="W234" t="s">
        <v>22378</v>
      </c>
      <c r="Y234" t="s">
        <v>22384</v>
      </c>
    </row>
    <row r="235" spans="1:27" hidden="1" x14ac:dyDescent="0.3">
      <c r="A235">
        <v>518</v>
      </c>
      <c r="B235">
        <v>100</v>
      </c>
      <c r="C235" t="s">
        <v>183</v>
      </c>
      <c r="D235" t="s">
        <v>18185</v>
      </c>
      <c r="E235" t="s">
        <v>18185</v>
      </c>
      <c r="F235" t="s">
        <v>184</v>
      </c>
      <c r="G235" t="b">
        <v>1</v>
      </c>
      <c r="H235">
        <v>0.58999977965792705</v>
      </c>
      <c r="I235">
        <v>0.60679000000000005</v>
      </c>
      <c r="J235">
        <v>566694.56015578599</v>
      </c>
      <c r="K235">
        <v>517287.41861219401</v>
      </c>
      <c r="L235">
        <v>508118.56543495902</v>
      </c>
      <c r="M235">
        <v>532935.39978602098</v>
      </c>
      <c r="N235">
        <v>138867.01345142501</v>
      </c>
      <c r="O235">
        <v>41875.915105699598</v>
      </c>
      <c r="P235">
        <v>49407.141543592203</v>
      </c>
      <c r="Q235">
        <v>1.09551197219554</v>
      </c>
      <c r="S235">
        <v>3.9617128067467797E-2</v>
      </c>
      <c r="T235" t="s">
        <v>1974</v>
      </c>
      <c r="U235" t="s">
        <v>4029</v>
      </c>
      <c r="V235" t="s">
        <v>4030</v>
      </c>
      <c r="W235" t="s">
        <v>4031</v>
      </c>
      <c r="Y235" t="s">
        <v>2939</v>
      </c>
      <c r="Z235" t="s">
        <v>4038</v>
      </c>
    </row>
    <row r="236" spans="1:27" hidden="1" x14ac:dyDescent="0.3">
      <c r="A236">
        <v>517</v>
      </c>
      <c r="B236">
        <v>739</v>
      </c>
      <c r="C236" t="s">
        <v>841</v>
      </c>
      <c r="D236" t="s">
        <v>18185</v>
      </c>
      <c r="E236" t="s">
        <v>18185</v>
      </c>
      <c r="F236" t="s">
        <v>842</v>
      </c>
      <c r="G236" t="b">
        <v>1</v>
      </c>
      <c r="H236">
        <v>-0.58726565707276701</v>
      </c>
      <c r="I236">
        <v>0.60604999999999998</v>
      </c>
      <c r="J236">
        <v>48362.865367857798</v>
      </c>
      <c r="K236">
        <v>64131.562007727101</v>
      </c>
      <c r="L236">
        <v>51918.099571103099</v>
      </c>
      <c r="M236">
        <v>43100.362444377402</v>
      </c>
      <c r="N236">
        <v>15387.0926402147</v>
      </c>
      <c r="O236">
        <v>43888.1903011022</v>
      </c>
      <c r="P236">
        <v>-15768.6966398694</v>
      </c>
      <c r="Q236">
        <v>0.75411956069354102</v>
      </c>
      <c r="S236">
        <v>-0.122559794139388</v>
      </c>
      <c r="T236" t="s">
        <v>2303</v>
      </c>
      <c r="U236" t="s">
        <v>9087</v>
      </c>
      <c r="V236" t="s">
        <v>9088</v>
      </c>
      <c r="W236" t="s">
        <v>9089</v>
      </c>
      <c r="X236" t="s">
        <v>9091</v>
      </c>
      <c r="Y236" t="s">
        <v>9097</v>
      </c>
    </row>
    <row r="237" spans="1:27" hidden="1" x14ac:dyDescent="0.3">
      <c r="A237">
        <v>516</v>
      </c>
      <c r="B237">
        <v>270</v>
      </c>
      <c r="C237" t="s">
        <v>16721</v>
      </c>
      <c r="D237" t="s">
        <v>18185</v>
      </c>
      <c r="E237" t="s">
        <v>18185</v>
      </c>
      <c r="F237" t="s">
        <v>16722</v>
      </c>
      <c r="G237" t="b">
        <v>1</v>
      </c>
      <c r="H237">
        <v>-0.56033892007289199</v>
      </c>
      <c r="I237">
        <v>0.60523000000000005</v>
      </c>
      <c r="J237">
        <v>11924.2109717002</v>
      </c>
      <c r="K237">
        <v>15543.2904337051</v>
      </c>
      <c r="L237">
        <v>13780.2616373617</v>
      </c>
      <c r="M237">
        <v>17977.408679591601</v>
      </c>
      <c r="N237">
        <v>7689.9032964747603</v>
      </c>
      <c r="O237">
        <v>8124.7204468365899</v>
      </c>
      <c r="P237">
        <v>-3619.0794620049101</v>
      </c>
      <c r="Q237">
        <v>0.76716130490896195</v>
      </c>
      <c r="S237">
        <v>-0.11511331080132101</v>
      </c>
      <c r="T237" t="s">
        <v>18440</v>
      </c>
      <c r="U237" t="s">
        <v>22222</v>
      </c>
      <c r="V237" t="s">
        <v>22223</v>
      </c>
      <c r="W237" t="s">
        <v>7915</v>
      </c>
      <c r="Y237" t="s">
        <v>7920</v>
      </c>
    </row>
    <row r="238" spans="1:27" hidden="1" x14ac:dyDescent="0.3">
      <c r="A238">
        <v>515</v>
      </c>
      <c r="B238">
        <v>323</v>
      </c>
      <c r="C238" t="s">
        <v>365</v>
      </c>
      <c r="D238" t="s">
        <v>18185</v>
      </c>
      <c r="E238" t="s">
        <v>18185</v>
      </c>
      <c r="F238" t="s">
        <v>366</v>
      </c>
      <c r="G238" t="b">
        <v>1</v>
      </c>
      <c r="H238">
        <v>0.58097501257443995</v>
      </c>
      <c r="I238">
        <v>0.60190999999999995</v>
      </c>
      <c r="J238">
        <v>142657.20384399101</v>
      </c>
      <c r="K238">
        <v>134570.446237008</v>
      </c>
      <c r="L238">
        <v>143214.51564138601</v>
      </c>
      <c r="M238">
        <v>133516.54725944001</v>
      </c>
      <c r="N238">
        <v>11128.747181765701</v>
      </c>
      <c r="O238">
        <v>21386.6918919007</v>
      </c>
      <c r="P238">
        <v>8086.7576069824299</v>
      </c>
      <c r="Q238">
        <v>1.0600931172713799</v>
      </c>
      <c r="S238">
        <v>2.53440148317177E-2</v>
      </c>
      <c r="T238" t="s">
        <v>2065</v>
      </c>
      <c r="U238" t="s">
        <v>5453</v>
      </c>
      <c r="V238" t="s">
        <v>5454</v>
      </c>
      <c r="W238" t="s">
        <v>5455</v>
      </c>
      <c r="X238" t="s">
        <v>5457</v>
      </c>
      <c r="Y238" t="s">
        <v>5461</v>
      </c>
      <c r="Z238" t="s">
        <v>3512</v>
      </c>
    </row>
    <row r="239" spans="1:27" hidden="1" x14ac:dyDescent="0.3">
      <c r="A239">
        <v>514</v>
      </c>
      <c r="B239">
        <v>112</v>
      </c>
      <c r="C239" t="s">
        <v>507</v>
      </c>
      <c r="D239" t="s">
        <v>18185</v>
      </c>
      <c r="E239" t="s">
        <v>18185</v>
      </c>
      <c r="F239" t="s">
        <v>508</v>
      </c>
      <c r="G239" t="b">
        <v>1</v>
      </c>
      <c r="H239">
        <v>-0.59057942840752198</v>
      </c>
      <c r="I239">
        <v>0.60114000000000001</v>
      </c>
      <c r="J239">
        <v>135138.915449347</v>
      </c>
      <c r="K239">
        <v>145115.41213253399</v>
      </c>
      <c r="L239">
        <v>129622.43267085501</v>
      </c>
      <c r="M239">
        <v>141498.25093828299</v>
      </c>
      <c r="N239">
        <v>27044.4806750631</v>
      </c>
      <c r="O239">
        <v>11166.4084440518</v>
      </c>
      <c r="P239">
        <v>-9976.49668318767</v>
      </c>
      <c r="Q239">
        <v>0.93125129483782099</v>
      </c>
      <c r="S239">
        <v>-3.0933110388048302E-2</v>
      </c>
      <c r="T239" t="s">
        <v>2136</v>
      </c>
      <c r="U239" t="s">
        <v>6565</v>
      </c>
      <c r="V239" t="s">
        <v>6566</v>
      </c>
      <c r="W239" t="s">
        <v>6567</v>
      </c>
      <c r="X239" t="s">
        <v>6569</v>
      </c>
      <c r="Y239" t="s">
        <v>3628</v>
      </c>
      <c r="Z239" t="s">
        <v>6575</v>
      </c>
    </row>
    <row r="240" spans="1:27" hidden="1" x14ac:dyDescent="0.3">
      <c r="A240">
        <v>513</v>
      </c>
      <c r="B240">
        <v>113</v>
      </c>
      <c r="C240" t="s">
        <v>209</v>
      </c>
      <c r="D240" t="s">
        <v>18185</v>
      </c>
      <c r="E240" t="s">
        <v>18185</v>
      </c>
      <c r="F240" t="s">
        <v>210</v>
      </c>
      <c r="G240" t="b">
        <v>1</v>
      </c>
      <c r="H240">
        <v>0.57751730376473398</v>
      </c>
      <c r="I240">
        <v>0.59911000000000003</v>
      </c>
      <c r="J240">
        <v>1375784.90875001</v>
      </c>
      <c r="K240">
        <v>1305643.0112202801</v>
      </c>
      <c r="L240">
        <v>1346445.5867324399</v>
      </c>
      <c r="M240">
        <v>1284916.4532639801</v>
      </c>
      <c r="N240">
        <v>175843.099167651</v>
      </c>
      <c r="O240">
        <v>115466.73452710699</v>
      </c>
      <c r="P240">
        <v>70141.8975297289</v>
      </c>
      <c r="Q240">
        <v>1.05372211004612</v>
      </c>
      <c r="S240">
        <v>2.2726092863295699E-2</v>
      </c>
      <c r="T240" t="s">
        <v>1987</v>
      </c>
      <c r="U240" t="s">
        <v>4234</v>
      </c>
      <c r="V240" t="s">
        <v>4235</v>
      </c>
      <c r="W240" t="s">
        <v>4236</v>
      </c>
      <c r="X240" t="s">
        <v>4238</v>
      </c>
      <c r="Y240" t="s">
        <v>4243</v>
      </c>
      <c r="Z240" t="s">
        <v>3061</v>
      </c>
    </row>
    <row r="241" spans="1:27" hidden="1" x14ac:dyDescent="0.3">
      <c r="A241">
        <v>512</v>
      </c>
      <c r="B241">
        <v>542</v>
      </c>
      <c r="C241" t="s">
        <v>17053</v>
      </c>
      <c r="D241" t="s">
        <v>18185</v>
      </c>
      <c r="E241" t="s">
        <v>18185</v>
      </c>
      <c r="F241" t="s">
        <v>17054</v>
      </c>
      <c r="G241" t="b">
        <v>1</v>
      </c>
      <c r="H241">
        <v>-0.57747173006195296</v>
      </c>
      <c r="I241">
        <v>0.59836</v>
      </c>
      <c r="J241">
        <v>42285.283097171901</v>
      </c>
      <c r="K241">
        <v>47355.993286375</v>
      </c>
      <c r="L241">
        <v>41988.434469765103</v>
      </c>
      <c r="M241">
        <v>50254.9495826907</v>
      </c>
      <c r="N241">
        <v>8591.2027024660692</v>
      </c>
      <c r="O241">
        <v>12550.0126413211</v>
      </c>
      <c r="P241">
        <v>-5070.7101892031496</v>
      </c>
      <c r="Q241">
        <v>0.89292358079073297</v>
      </c>
      <c r="S241">
        <v>-4.9185707809148299E-2</v>
      </c>
      <c r="T241" t="s">
        <v>18448</v>
      </c>
      <c r="U241" t="s">
        <v>22331</v>
      </c>
      <c r="V241" t="s">
        <v>22332</v>
      </c>
      <c r="W241" t="s">
        <v>22333</v>
      </c>
      <c r="X241" t="s">
        <v>22335</v>
      </c>
      <c r="Y241" t="s">
        <v>22340</v>
      </c>
    </row>
    <row r="242" spans="1:27" hidden="1" x14ac:dyDescent="0.3">
      <c r="A242">
        <v>511</v>
      </c>
      <c r="B242">
        <v>476</v>
      </c>
      <c r="C242" t="s">
        <v>877</v>
      </c>
      <c r="D242" t="s">
        <v>18185</v>
      </c>
      <c r="E242" t="s">
        <v>18185</v>
      </c>
      <c r="F242" t="s">
        <v>878</v>
      </c>
      <c r="G242" t="b">
        <v>1</v>
      </c>
      <c r="H242">
        <v>0.60566030020256501</v>
      </c>
      <c r="I242">
        <v>0.59494000000000002</v>
      </c>
      <c r="J242">
        <v>113887.84113801199</v>
      </c>
      <c r="K242">
        <v>106501.379431697</v>
      </c>
      <c r="L242">
        <v>113047.726906289</v>
      </c>
      <c r="M242">
        <v>99663.582824454497</v>
      </c>
      <c r="N242">
        <v>7193.9325591307397</v>
      </c>
      <c r="O242">
        <v>19860.8631299638</v>
      </c>
      <c r="P242">
        <v>7386.46170631528</v>
      </c>
      <c r="Q242">
        <v>1.0693555496250899</v>
      </c>
      <c r="S242">
        <v>2.9122127628770901E-2</v>
      </c>
      <c r="T242" t="s">
        <v>2321</v>
      </c>
      <c r="U242" t="s">
        <v>9345</v>
      </c>
      <c r="V242" t="s">
        <v>9346</v>
      </c>
      <c r="W242" t="s">
        <v>9347</v>
      </c>
      <c r="X242" t="s">
        <v>9349</v>
      </c>
      <c r="Y242" t="s">
        <v>9356</v>
      </c>
    </row>
    <row r="243" spans="1:27" hidden="1" x14ac:dyDescent="0.3">
      <c r="A243">
        <v>510</v>
      </c>
      <c r="B243">
        <v>597</v>
      </c>
      <c r="C243" t="s">
        <v>17133</v>
      </c>
      <c r="D243" t="s">
        <v>18185</v>
      </c>
      <c r="E243" t="s">
        <v>18185</v>
      </c>
      <c r="F243" t="s">
        <v>17134</v>
      </c>
      <c r="G243" t="b">
        <v>1</v>
      </c>
      <c r="H243">
        <v>0.60180880442711104</v>
      </c>
      <c r="I243">
        <v>0.59302999999999995</v>
      </c>
      <c r="J243">
        <v>32666.9401316168</v>
      </c>
      <c r="K243">
        <v>28373.292914863901</v>
      </c>
      <c r="L243">
        <v>33777.913252436803</v>
      </c>
      <c r="M243">
        <v>28104.3230808882</v>
      </c>
      <c r="N243">
        <v>11285.4695900227</v>
      </c>
      <c r="O243">
        <v>5034.3277437893603</v>
      </c>
      <c r="P243">
        <v>4293.64721675293</v>
      </c>
      <c r="Q243">
        <v>1.15132706766311</v>
      </c>
      <c r="S243">
        <v>6.1198715031690797E-2</v>
      </c>
      <c r="T243" t="s">
        <v>18353</v>
      </c>
      <c r="U243" t="s">
        <v>20926</v>
      </c>
      <c r="V243" t="s">
        <v>15543</v>
      </c>
      <c r="W243" t="s">
        <v>20927</v>
      </c>
      <c r="Y243" t="s">
        <v>4497</v>
      </c>
      <c r="AA243" t="s">
        <v>23956</v>
      </c>
    </row>
    <row r="244" spans="1:27" hidden="1" x14ac:dyDescent="0.3">
      <c r="A244">
        <v>509</v>
      </c>
      <c r="B244">
        <v>600</v>
      </c>
      <c r="C244" t="s">
        <v>811</v>
      </c>
      <c r="D244" t="s">
        <v>18185</v>
      </c>
      <c r="E244" t="s">
        <v>18185</v>
      </c>
      <c r="F244" t="s">
        <v>812</v>
      </c>
      <c r="G244" t="b">
        <v>1</v>
      </c>
      <c r="H244">
        <v>-0.58683959086349402</v>
      </c>
      <c r="I244">
        <v>0.59150999999999998</v>
      </c>
      <c r="J244">
        <v>148661.739208924</v>
      </c>
      <c r="K244">
        <v>169998.68887180201</v>
      </c>
      <c r="L244">
        <v>152641.33527679701</v>
      </c>
      <c r="M244">
        <v>160113.52110435901</v>
      </c>
      <c r="N244">
        <v>37234.806952839703</v>
      </c>
      <c r="O244">
        <v>50788.955509294297</v>
      </c>
      <c r="P244">
        <v>-21336.949662877902</v>
      </c>
      <c r="Q244">
        <v>0.87448756337780698</v>
      </c>
      <c r="S244">
        <v>-5.8246362508687602E-2</v>
      </c>
      <c r="T244" t="s">
        <v>2288</v>
      </c>
      <c r="U244" t="s">
        <v>8861</v>
      </c>
      <c r="V244" t="s">
        <v>8862</v>
      </c>
      <c r="W244" t="s">
        <v>8863</v>
      </c>
      <c r="Y244" t="s">
        <v>2939</v>
      </c>
      <c r="Z244" t="s">
        <v>3164</v>
      </c>
    </row>
    <row r="245" spans="1:27" hidden="1" x14ac:dyDescent="0.3">
      <c r="A245">
        <v>508</v>
      </c>
      <c r="B245">
        <v>723</v>
      </c>
      <c r="C245" t="s">
        <v>17373</v>
      </c>
      <c r="D245" t="s">
        <v>18185</v>
      </c>
      <c r="E245" t="s">
        <v>18185</v>
      </c>
      <c r="F245" t="s">
        <v>17374</v>
      </c>
      <c r="G245" t="b">
        <v>1</v>
      </c>
      <c r="H245">
        <v>-0.61402843726416501</v>
      </c>
      <c r="I245">
        <v>0.59060000000000001</v>
      </c>
      <c r="J245">
        <v>17878.1735283288</v>
      </c>
      <c r="K245">
        <v>25936.6745438707</v>
      </c>
      <c r="L245">
        <v>6930.0378736265102</v>
      </c>
      <c r="M245">
        <v>29615.381714122101</v>
      </c>
      <c r="N245">
        <v>21428.643770396098</v>
      </c>
      <c r="O245">
        <v>7584.8733151879696</v>
      </c>
      <c r="P245">
        <v>-8058.5010155418904</v>
      </c>
      <c r="Q245">
        <v>0.68930091627932799</v>
      </c>
      <c r="S245">
        <v>-0.16159114420305501</v>
      </c>
      <c r="T245" t="s">
        <v>18239</v>
      </c>
      <c r="U245" t="s">
        <v>19264</v>
      </c>
      <c r="V245" t="s">
        <v>19265</v>
      </c>
      <c r="W245" t="s">
        <v>12932</v>
      </c>
    </row>
    <row r="246" spans="1:27" hidden="1" x14ac:dyDescent="0.3">
      <c r="A246">
        <v>507</v>
      </c>
      <c r="B246">
        <v>394</v>
      </c>
      <c r="C246" t="s">
        <v>16855</v>
      </c>
      <c r="D246" t="s">
        <v>18185</v>
      </c>
      <c r="E246" t="s">
        <v>18185</v>
      </c>
      <c r="F246" t="s">
        <v>16856</v>
      </c>
      <c r="G246" t="b">
        <v>1</v>
      </c>
      <c r="H246">
        <v>-0.630988392447691</v>
      </c>
      <c r="I246">
        <v>0.58972000000000002</v>
      </c>
      <c r="J246">
        <v>12753.110019260899</v>
      </c>
      <c r="K246">
        <v>16268.064299247</v>
      </c>
      <c r="L246">
        <v>17382.010874213898</v>
      </c>
      <c r="M246">
        <v>16275.049550225</v>
      </c>
      <c r="N246">
        <v>9524.8717597761806</v>
      </c>
      <c r="O246">
        <v>1539.48043290698</v>
      </c>
      <c r="P246">
        <v>-3514.9542799860201</v>
      </c>
      <c r="Q246">
        <v>0.783935309368754</v>
      </c>
      <c r="S246">
        <v>-0.105719773977992</v>
      </c>
      <c r="T246" t="s">
        <v>18418</v>
      </c>
      <c r="U246" t="s">
        <v>21875</v>
      </c>
      <c r="V246" t="s">
        <v>21876</v>
      </c>
      <c r="W246" t="s">
        <v>21877</v>
      </c>
      <c r="X246" t="s">
        <v>21879</v>
      </c>
      <c r="Y246" t="s">
        <v>21884</v>
      </c>
    </row>
    <row r="247" spans="1:27" hidden="1" x14ac:dyDescent="0.3">
      <c r="A247">
        <v>506</v>
      </c>
      <c r="B247">
        <v>39</v>
      </c>
      <c r="C247" t="s">
        <v>291</v>
      </c>
      <c r="D247" t="s">
        <v>18185</v>
      </c>
      <c r="E247" t="s">
        <v>18185</v>
      </c>
      <c r="F247" t="s">
        <v>292</v>
      </c>
      <c r="G247" t="b">
        <v>1</v>
      </c>
      <c r="H247">
        <v>0.59757836252428398</v>
      </c>
      <c r="I247">
        <v>0.58750999999999998</v>
      </c>
      <c r="J247">
        <v>2343048.9267873601</v>
      </c>
      <c r="K247">
        <v>1524967.3353554099</v>
      </c>
      <c r="L247">
        <v>3030176.1339038899</v>
      </c>
      <c r="M247">
        <v>2104674.33127461</v>
      </c>
      <c r="N247">
        <v>1995096.6414945</v>
      </c>
      <c r="O247">
        <v>1281416.6325663601</v>
      </c>
      <c r="P247">
        <v>818081.59143194603</v>
      </c>
      <c r="Q247">
        <v>1.5364584358400599</v>
      </c>
      <c r="S247">
        <v>0.18652081624910799</v>
      </c>
      <c r="T247" t="s">
        <v>2028</v>
      </c>
      <c r="U247" t="s">
        <v>4876</v>
      </c>
      <c r="V247" t="s">
        <v>4877</v>
      </c>
      <c r="W247" t="s">
        <v>4878</v>
      </c>
      <c r="Y247" t="s">
        <v>4885</v>
      </c>
    </row>
    <row r="248" spans="1:27" hidden="1" x14ac:dyDescent="0.3">
      <c r="A248">
        <v>505</v>
      </c>
      <c r="B248">
        <v>437</v>
      </c>
      <c r="C248" t="s">
        <v>16895</v>
      </c>
      <c r="D248" t="s">
        <v>18185</v>
      </c>
      <c r="E248" t="s">
        <v>18185</v>
      </c>
      <c r="F248" t="s">
        <v>16896</v>
      </c>
      <c r="G248" t="b">
        <v>1</v>
      </c>
      <c r="H248">
        <v>-0.63861431326107099</v>
      </c>
      <c r="I248">
        <v>0.58731999999999995</v>
      </c>
      <c r="J248">
        <v>48761.213495623299</v>
      </c>
      <c r="K248">
        <v>53938.3013360982</v>
      </c>
      <c r="L248">
        <v>47976.915561845402</v>
      </c>
      <c r="M248">
        <v>58584.628050957799</v>
      </c>
      <c r="N248">
        <v>1400.65521435863</v>
      </c>
      <c r="O248">
        <v>13971.2722168047</v>
      </c>
      <c r="P248">
        <v>-5177.0878404749201</v>
      </c>
      <c r="Q248">
        <v>0.90401833739227999</v>
      </c>
      <c r="S248">
        <v>-4.3822760069428E-2</v>
      </c>
      <c r="T248" t="s">
        <v>18305</v>
      </c>
      <c r="U248" t="s">
        <v>20232</v>
      </c>
      <c r="V248" t="s">
        <v>20233</v>
      </c>
      <c r="W248" t="s">
        <v>12932</v>
      </c>
      <c r="Y248" t="s">
        <v>20240</v>
      </c>
    </row>
    <row r="249" spans="1:27" hidden="1" x14ac:dyDescent="0.3">
      <c r="A249">
        <v>504</v>
      </c>
      <c r="B249">
        <v>445</v>
      </c>
      <c r="C249" t="s">
        <v>801</v>
      </c>
      <c r="D249" t="s">
        <v>18185</v>
      </c>
      <c r="E249" t="s">
        <v>18185</v>
      </c>
      <c r="F249" t="s">
        <v>802</v>
      </c>
      <c r="G249" t="b">
        <v>1</v>
      </c>
      <c r="H249">
        <v>-0.62894828829618299</v>
      </c>
      <c r="I249">
        <v>0.58609999999999995</v>
      </c>
      <c r="J249">
        <v>258357.611542228</v>
      </c>
      <c r="K249">
        <v>287734.18135442201</v>
      </c>
      <c r="L249">
        <v>216949.89380621101</v>
      </c>
      <c r="M249">
        <v>299508.46710439801</v>
      </c>
      <c r="N249">
        <v>77981.010100126194</v>
      </c>
      <c r="O249">
        <v>21534.142939286499</v>
      </c>
      <c r="P249">
        <v>-29376.5698121938</v>
      </c>
      <c r="Q249">
        <v>0.89790378858044495</v>
      </c>
      <c r="S249">
        <v>-4.6770195990975802E-2</v>
      </c>
      <c r="T249" t="s">
        <v>2283</v>
      </c>
      <c r="U249" t="s">
        <v>8796</v>
      </c>
      <c r="V249" t="s">
        <v>8797</v>
      </c>
      <c r="W249" t="s">
        <v>6238</v>
      </c>
      <c r="X249" t="s">
        <v>8799</v>
      </c>
      <c r="Y249" t="s">
        <v>7391</v>
      </c>
      <c r="Z249" t="s">
        <v>3512</v>
      </c>
    </row>
    <row r="250" spans="1:27" hidden="1" x14ac:dyDescent="0.3">
      <c r="A250">
        <v>502</v>
      </c>
      <c r="B250">
        <v>17</v>
      </c>
      <c r="C250" t="s">
        <v>191</v>
      </c>
      <c r="D250" t="s">
        <v>18185</v>
      </c>
      <c r="E250" t="s">
        <v>18185</v>
      </c>
      <c r="F250" t="s">
        <v>192</v>
      </c>
      <c r="G250" t="b">
        <v>1</v>
      </c>
      <c r="H250">
        <v>-0.603293960296159</v>
      </c>
      <c r="I250">
        <v>0.58489000000000002</v>
      </c>
      <c r="J250">
        <v>91566.684178489901</v>
      </c>
      <c r="K250">
        <v>98814.706369205203</v>
      </c>
      <c r="L250">
        <v>88384.592061503005</v>
      </c>
      <c r="M250">
        <v>98722.741602978596</v>
      </c>
      <c r="N250">
        <v>17695.4227474199</v>
      </c>
      <c r="O250">
        <v>10949.264950893899</v>
      </c>
      <c r="P250">
        <v>-7248.02219071529</v>
      </c>
      <c r="Q250">
        <v>0.92665036959545</v>
      </c>
      <c r="S250">
        <v>-3.3084096704828897E-2</v>
      </c>
      <c r="T250" t="s">
        <v>1978</v>
      </c>
      <c r="U250" t="s">
        <v>4091</v>
      </c>
      <c r="V250" t="s">
        <v>4092</v>
      </c>
      <c r="W250" t="s">
        <v>4093</v>
      </c>
      <c r="X250" t="s">
        <v>4095</v>
      </c>
      <c r="Y250" t="s">
        <v>3462</v>
      </c>
      <c r="Z250" t="s">
        <v>4101</v>
      </c>
    </row>
    <row r="251" spans="1:27" hidden="1" x14ac:dyDescent="0.3">
      <c r="A251">
        <v>503</v>
      </c>
      <c r="B251">
        <v>165</v>
      </c>
      <c r="C251" t="s">
        <v>327</v>
      </c>
      <c r="D251" t="s">
        <v>18185</v>
      </c>
      <c r="E251" t="s">
        <v>18185</v>
      </c>
      <c r="F251" t="s">
        <v>328</v>
      </c>
      <c r="G251" t="b">
        <v>1</v>
      </c>
      <c r="H251">
        <v>0.60295005011195801</v>
      </c>
      <c r="I251">
        <v>0.58489000000000002</v>
      </c>
      <c r="J251">
        <v>597185.62355416198</v>
      </c>
      <c r="K251">
        <v>558653.63709826604</v>
      </c>
      <c r="L251">
        <v>593215.93577052804</v>
      </c>
      <c r="M251">
        <v>602371.90875379997</v>
      </c>
      <c r="N251">
        <v>58644.217354771499</v>
      </c>
      <c r="O251">
        <v>93875.969237607802</v>
      </c>
      <c r="P251">
        <v>38531.986455896498</v>
      </c>
      <c r="Q251">
        <v>1.06897294476778</v>
      </c>
      <c r="S251">
        <v>2.8966713546708201E-2</v>
      </c>
      <c r="T251" t="s">
        <v>2046</v>
      </c>
      <c r="U251" t="s">
        <v>5171</v>
      </c>
      <c r="V251" t="s">
        <v>5172</v>
      </c>
      <c r="Y251" t="s">
        <v>2939</v>
      </c>
      <c r="Z251" t="s">
        <v>3009</v>
      </c>
    </row>
    <row r="252" spans="1:27" hidden="1" x14ac:dyDescent="0.3">
      <c r="A252">
        <v>501</v>
      </c>
      <c r="B252">
        <v>99</v>
      </c>
      <c r="C252" t="s">
        <v>531</v>
      </c>
      <c r="D252" t="s">
        <v>18185</v>
      </c>
      <c r="E252" t="s">
        <v>18185</v>
      </c>
      <c r="F252" t="s">
        <v>532</v>
      </c>
      <c r="G252" t="b">
        <v>1</v>
      </c>
      <c r="H252">
        <v>-0.61988753604282898</v>
      </c>
      <c r="I252">
        <v>0.58411000000000002</v>
      </c>
      <c r="J252">
        <v>170255.92664875399</v>
      </c>
      <c r="K252">
        <v>188061.817191254</v>
      </c>
      <c r="L252">
        <v>188100.93686493501</v>
      </c>
      <c r="M252">
        <v>187896.85382792601</v>
      </c>
      <c r="N252">
        <v>45928.760029109399</v>
      </c>
      <c r="O252">
        <v>19126.435179579701</v>
      </c>
      <c r="P252">
        <v>-17805.890542500099</v>
      </c>
      <c r="Q252">
        <v>0.90531894879867103</v>
      </c>
      <c r="S252">
        <v>-4.3198389523928502E-2</v>
      </c>
      <c r="T252" t="s">
        <v>2148</v>
      </c>
      <c r="U252" t="s">
        <v>6755</v>
      </c>
      <c r="V252" t="s">
        <v>6756</v>
      </c>
      <c r="W252" t="s">
        <v>6757</v>
      </c>
      <c r="Y252" t="s">
        <v>6765</v>
      </c>
      <c r="Z252" t="s">
        <v>6766</v>
      </c>
    </row>
    <row r="253" spans="1:27" hidden="1" x14ac:dyDescent="0.3">
      <c r="A253">
        <v>500</v>
      </c>
      <c r="B253">
        <v>297</v>
      </c>
      <c r="C253" t="s">
        <v>881</v>
      </c>
      <c r="D253" t="s">
        <v>18185</v>
      </c>
      <c r="E253" t="s">
        <v>18185</v>
      </c>
      <c r="F253" t="s">
        <v>882</v>
      </c>
      <c r="G253" t="b">
        <v>1</v>
      </c>
      <c r="H253">
        <v>-0.64388558234885696</v>
      </c>
      <c r="I253">
        <v>0.58396999999999999</v>
      </c>
      <c r="J253">
        <v>69118.102921195707</v>
      </c>
      <c r="K253">
        <v>99003.873284994406</v>
      </c>
      <c r="L253">
        <v>73863.610298636602</v>
      </c>
      <c r="M253">
        <v>70060.880212854696</v>
      </c>
      <c r="N253">
        <v>9689.9986691144804</v>
      </c>
      <c r="O253">
        <v>79806.536113520895</v>
      </c>
      <c r="P253">
        <v>-29885.7703637987</v>
      </c>
      <c r="Q253">
        <v>0.69813534185911097</v>
      </c>
      <c r="S253">
        <v>-0.15606037605193199</v>
      </c>
      <c r="T253" t="s">
        <v>2323</v>
      </c>
      <c r="U253" t="s">
        <v>9374</v>
      </c>
      <c r="V253" t="s">
        <v>9375</v>
      </c>
      <c r="W253" t="s">
        <v>9376</v>
      </c>
      <c r="Y253" t="s">
        <v>9382</v>
      </c>
    </row>
    <row r="254" spans="1:27" hidden="1" x14ac:dyDescent="0.3">
      <c r="A254">
        <v>499</v>
      </c>
      <c r="B254">
        <v>174</v>
      </c>
      <c r="C254" t="s">
        <v>245</v>
      </c>
      <c r="D254" t="s">
        <v>18185</v>
      </c>
      <c r="E254" t="s">
        <v>18185</v>
      </c>
      <c r="F254" t="s">
        <v>246</v>
      </c>
      <c r="G254" t="b">
        <v>1</v>
      </c>
      <c r="H254">
        <v>0.61004653812531295</v>
      </c>
      <c r="I254">
        <v>0.57965</v>
      </c>
      <c r="J254">
        <v>537543.95093785203</v>
      </c>
      <c r="K254">
        <v>411788.992939591</v>
      </c>
      <c r="L254">
        <v>528385.36234565196</v>
      </c>
      <c r="M254">
        <v>293905.97133976797</v>
      </c>
      <c r="N254">
        <v>195971.88321068199</v>
      </c>
      <c r="O254">
        <v>298456.10745650699</v>
      </c>
      <c r="P254">
        <v>125754.957998261</v>
      </c>
      <c r="Q254">
        <v>1.3053868854059201</v>
      </c>
      <c r="S254">
        <v>0.115739245234132</v>
      </c>
      <c r="T254" t="s">
        <v>2005</v>
      </c>
      <c r="U254" t="s">
        <v>4519</v>
      </c>
      <c r="V254" t="s">
        <v>4520</v>
      </c>
      <c r="W254" t="s">
        <v>4521</v>
      </c>
      <c r="X254" t="s">
        <v>4523</v>
      </c>
      <c r="Y254" t="s">
        <v>2939</v>
      </c>
      <c r="Z254" t="s">
        <v>4528</v>
      </c>
    </row>
    <row r="255" spans="1:27" hidden="1" x14ac:dyDescent="0.3">
      <c r="A255">
        <v>498</v>
      </c>
      <c r="B255">
        <v>276</v>
      </c>
      <c r="C255" t="s">
        <v>16725</v>
      </c>
      <c r="D255" t="s">
        <v>18185</v>
      </c>
      <c r="E255" t="s">
        <v>18185</v>
      </c>
      <c r="F255" t="s">
        <v>16726</v>
      </c>
      <c r="G255" t="b">
        <v>1</v>
      </c>
      <c r="H255">
        <v>-0.65566128852218597</v>
      </c>
      <c r="I255">
        <v>0.57596000000000003</v>
      </c>
      <c r="J255">
        <v>11525.3567150578</v>
      </c>
      <c r="K255">
        <v>17801.771567832398</v>
      </c>
      <c r="L255">
        <v>9945.8555979572902</v>
      </c>
      <c r="M255">
        <v>10162.1007373011</v>
      </c>
      <c r="N255">
        <v>2858.7413454766702</v>
      </c>
      <c r="O255">
        <v>16332.0047314889</v>
      </c>
      <c r="P255">
        <v>-6276.4148527745401</v>
      </c>
      <c r="Q255">
        <v>0.64742751423032696</v>
      </c>
      <c r="S255">
        <v>-0.188808847991072</v>
      </c>
      <c r="T255" t="s">
        <v>18461</v>
      </c>
      <c r="U255" t="s">
        <v>22529</v>
      </c>
      <c r="V255" t="s">
        <v>22530</v>
      </c>
      <c r="W255" t="s">
        <v>22531</v>
      </c>
      <c r="Y255" t="s">
        <v>22538</v>
      </c>
    </row>
    <row r="256" spans="1:27" hidden="1" x14ac:dyDescent="0.3">
      <c r="A256">
        <v>497</v>
      </c>
      <c r="B256">
        <v>741</v>
      </c>
      <c r="C256" t="s">
        <v>17407</v>
      </c>
      <c r="D256" t="s">
        <v>18185</v>
      </c>
      <c r="E256" t="s">
        <v>18185</v>
      </c>
      <c r="F256" t="s">
        <v>17408</v>
      </c>
      <c r="G256" t="b">
        <v>1</v>
      </c>
      <c r="H256">
        <v>0.61706863220197805</v>
      </c>
      <c r="I256">
        <v>0.57184000000000001</v>
      </c>
      <c r="J256">
        <v>51559.618617271</v>
      </c>
      <c r="K256">
        <v>36582.200112831299</v>
      </c>
      <c r="L256">
        <v>40177.601219568904</v>
      </c>
      <c r="M256">
        <v>34176.124694171303</v>
      </c>
      <c r="N256">
        <v>32562.5483357577</v>
      </c>
      <c r="O256">
        <v>26590.478786576601</v>
      </c>
      <c r="P256">
        <v>14977.4185044397</v>
      </c>
      <c r="Q256">
        <v>1.40941819951355</v>
      </c>
      <c r="S256">
        <v>0.14903987514853201</v>
      </c>
      <c r="T256" t="s">
        <v>18377</v>
      </c>
      <c r="U256" t="s">
        <v>21275</v>
      </c>
      <c r="V256" t="s">
        <v>12157</v>
      </c>
      <c r="W256" t="s">
        <v>21276</v>
      </c>
      <c r="Y256" t="s">
        <v>21281</v>
      </c>
      <c r="Z256" t="s">
        <v>4101</v>
      </c>
    </row>
    <row r="257" spans="1:28" hidden="1" x14ac:dyDescent="0.3">
      <c r="A257">
        <v>496</v>
      </c>
      <c r="B257">
        <v>499</v>
      </c>
      <c r="C257" t="s">
        <v>16981</v>
      </c>
      <c r="D257" t="s">
        <v>18185</v>
      </c>
      <c r="E257" t="s">
        <v>18185</v>
      </c>
      <c r="F257" t="s">
        <v>16982</v>
      </c>
      <c r="G257" t="b">
        <v>1</v>
      </c>
      <c r="H257">
        <v>-0.651317061255001</v>
      </c>
      <c r="I257">
        <v>0.57067000000000001</v>
      </c>
      <c r="J257">
        <v>46864.800326075499</v>
      </c>
      <c r="K257">
        <v>69000.798573540204</v>
      </c>
      <c r="L257">
        <v>56846.974035334999</v>
      </c>
      <c r="M257">
        <v>52934.270724878501</v>
      </c>
      <c r="N257">
        <v>18836.425312290201</v>
      </c>
      <c r="O257">
        <v>55771.310321546604</v>
      </c>
      <c r="P257">
        <v>-22135.9982474647</v>
      </c>
      <c r="Q257">
        <v>0.67919214407536999</v>
      </c>
      <c r="S257">
        <v>-0.16800734603331499</v>
      </c>
      <c r="T257" t="s">
        <v>18281</v>
      </c>
      <c r="U257" t="s">
        <v>19891</v>
      </c>
      <c r="V257" t="s">
        <v>19892</v>
      </c>
      <c r="W257" t="s">
        <v>19893</v>
      </c>
      <c r="Y257" t="s">
        <v>4497</v>
      </c>
    </row>
    <row r="258" spans="1:28" hidden="1" x14ac:dyDescent="0.3">
      <c r="A258">
        <v>495</v>
      </c>
      <c r="B258">
        <v>389</v>
      </c>
      <c r="C258" t="s">
        <v>16847</v>
      </c>
      <c r="D258" t="s">
        <v>18185</v>
      </c>
      <c r="E258" t="s">
        <v>18185</v>
      </c>
      <c r="F258" t="s">
        <v>16848</v>
      </c>
      <c r="G258" t="b">
        <v>1</v>
      </c>
      <c r="H258">
        <v>0.63262597967840295</v>
      </c>
      <c r="I258">
        <v>0.56896999999999998</v>
      </c>
      <c r="J258">
        <v>287264.90084505698</v>
      </c>
      <c r="K258">
        <v>251312.944253113</v>
      </c>
      <c r="L258">
        <v>256524.753554125</v>
      </c>
      <c r="M258">
        <v>260331.70528172</v>
      </c>
      <c r="N258">
        <v>84939.141600235496</v>
      </c>
      <c r="O258">
        <v>49741.261281627201</v>
      </c>
      <c r="P258">
        <v>35951.956591943803</v>
      </c>
      <c r="Q258">
        <v>1.1430565253962199</v>
      </c>
      <c r="S258">
        <v>5.8067707263764402E-2</v>
      </c>
      <c r="T258" t="s">
        <v>18225</v>
      </c>
      <c r="U258" t="s">
        <v>19041</v>
      </c>
      <c r="V258" t="s">
        <v>19042</v>
      </c>
      <c r="W258" t="s">
        <v>19043</v>
      </c>
      <c r="Y258" t="s">
        <v>19051</v>
      </c>
    </row>
    <row r="259" spans="1:28" hidden="1" x14ac:dyDescent="0.3">
      <c r="A259">
        <v>494</v>
      </c>
      <c r="B259">
        <v>678</v>
      </c>
      <c r="C259" t="s">
        <v>17267</v>
      </c>
      <c r="D259" t="s">
        <v>18185</v>
      </c>
      <c r="E259" t="s">
        <v>18185</v>
      </c>
      <c r="F259" t="s">
        <v>17268</v>
      </c>
      <c r="G259" t="b">
        <v>1</v>
      </c>
      <c r="H259">
        <v>-0.62909874119120601</v>
      </c>
      <c r="I259">
        <v>0.56577999999999995</v>
      </c>
      <c r="J259">
        <v>7968.3568305250701</v>
      </c>
      <c r="K259">
        <v>9594.2585295034005</v>
      </c>
      <c r="L259">
        <v>8747.5079113721695</v>
      </c>
      <c r="M259">
        <v>10638.720669954901</v>
      </c>
      <c r="N259">
        <v>3568.9707650772598</v>
      </c>
      <c r="O259">
        <v>2702.0862103866298</v>
      </c>
      <c r="P259">
        <v>-1625.9016989783299</v>
      </c>
      <c r="Q259">
        <v>0.830533887118165</v>
      </c>
      <c r="S259">
        <v>-8.0642642937831494E-2</v>
      </c>
      <c r="T259" t="s">
        <v>18284</v>
      </c>
      <c r="U259" t="s">
        <v>19929</v>
      </c>
      <c r="V259" t="s">
        <v>19930</v>
      </c>
      <c r="W259" t="s">
        <v>19931</v>
      </c>
      <c r="X259" t="s">
        <v>19933</v>
      </c>
      <c r="Y259" t="s">
        <v>19937</v>
      </c>
    </row>
    <row r="260" spans="1:28" hidden="1" x14ac:dyDescent="0.3">
      <c r="A260">
        <v>493</v>
      </c>
      <c r="B260">
        <v>554</v>
      </c>
      <c r="C260" t="s">
        <v>781</v>
      </c>
      <c r="D260" t="s">
        <v>18185</v>
      </c>
      <c r="E260" t="s">
        <v>18185</v>
      </c>
      <c r="F260" t="s">
        <v>782</v>
      </c>
      <c r="G260" t="b">
        <v>1</v>
      </c>
      <c r="H260">
        <v>0.63221295315730996</v>
      </c>
      <c r="I260">
        <v>0.56428</v>
      </c>
      <c r="J260">
        <v>53263.135505181301</v>
      </c>
      <c r="K260">
        <v>46029.7390180238</v>
      </c>
      <c r="L260">
        <v>61764.252910373303</v>
      </c>
      <c r="M260">
        <v>49265.518757389698</v>
      </c>
      <c r="N260">
        <v>15913.4669832326</v>
      </c>
      <c r="O260">
        <v>11810.0783139461</v>
      </c>
      <c r="P260">
        <v>7233.3964871574599</v>
      </c>
      <c r="Q260">
        <v>1.1571461546702499</v>
      </c>
      <c r="S260">
        <v>6.3388216478141093E-2</v>
      </c>
      <c r="T260" t="s">
        <v>2273</v>
      </c>
      <c r="U260" t="s">
        <v>8645</v>
      </c>
      <c r="V260" t="s">
        <v>8646</v>
      </c>
      <c r="W260" t="s">
        <v>8647</v>
      </c>
      <c r="Y260" t="s">
        <v>8653</v>
      </c>
    </row>
    <row r="261" spans="1:28" hidden="1" x14ac:dyDescent="0.3">
      <c r="A261">
        <v>492</v>
      </c>
      <c r="B261">
        <v>6</v>
      </c>
      <c r="C261" t="s">
        <v>55</v>
      </c>
      <c r="D261" t="s">
        <v>18185</v>
      </c>
      <c r="E261" t="s">
        <v>18185</v>
      </c>
      <c r="F261" t="s">
        <v>56</v>
      </c>
      <c r="G261" t="b">
        <v>1</v>
      </c>
      <c r="H261">
        <v>-0.63137794837493899</v>
      </c>
      <c r="I261">
        <v>0.56411</v>
      </c>
      <c r="J261">
        <v>8760576.0966352895</v>
      </c>
      <c r="K261">
        <v>9573852.7101018503</v>
      </c>
      <c r="L261">
        <v>8237443.6804543398</v>
      </c>
      <c r="M261">
        <v>10353103.795889299</v>
      </c>
      <c r="N261">
        <v>1365224.4255116701</v>
      </c>
      <c r="O261">
        <v>1764582.36351236</v>
      </c>
      <c r="P261">
        <v>-813276.61346656096</v>
      </c>
      <c r="Q261">
        <v>0.91505231612677396</v>
      </c>
      <c r="S261">
        <v>-3.8554075380918401E-2</v>
      </c>
      <c r="T261" t="s">
        <v>1910</v>
      </c>
      <c r="U261" t="s">
        <v>2963</v>
      </c>
      <c r="V261" t="s">
        <v>2964</v>
      </c>
      <c r="W261" t="s">
        <v>2965</v>
      </c>
      <c r="X261" t="s">
        <v>2967</v>
      </c>
      <c r="Y261" t="s">
        <v>2973</v>
      </c>
      <c r="Z261" t="s">
        <v>2974</v>
      </c>
    </row>
    <row r="262" spans="1:28" hidden="1" x14ac:dyDescent="0.3">
      <c r="A262">
        <v>491</v>
      </c>
      <c r="B262">
        <v>7</v>
      </c>
      <c r="C262" t="s">
        <v>53</v>
      </c>
      <c r="D262" t="s">
        <v>18185</v>
      </c>
      <c r="E262" t="s">
        <v>18185</v>
      </c>
      <c r="F262" t="s">
        <v>54</v>
      </c>
      <c r="G262" t="b">
        <v>1</v>
      </c>
      <c r="H262">
        <v>0.63606754661102505</v>
      </c>
      <c r="I262">
        <v>0.56074000000000002</v>
      </c>
      <c r="J262">
        <v>23771289.820721298</v>
      </c>
      <c r="K262">
        <v>21360786.720852099</v>
      </c>
      <c r="L262">
        <v>25834396.268756699</v>
      </c>
      <c r="M262">
        <v>21889862.234282698</v>
      </c>
      <c r="N262">
        <v>4125781.9299500501</v>
      </c>
      <c r="O262">
        <v>5105225.4921865202</v>
      </c>
      <c r="P262">
        <v>2410503.0998691702</v>
      </c>
      <c r="Q262">
        <v>1.1128471123919801</v>
      </c>
      <c r="S262">
        <v>4.6435503233774697E-2</v>
      </c>
      <c r="T262" t="s">
        <v>1909</v>
      </c>
      <c r="U262" t="s">
        <v>2947</v>
      </c>
      <c r="V262" t="s">
        <v>2948</v>
      </c>
      <c r="W262" t="s">
        <v>2949</v>
      </c>
      <c r="Y262" t="s">
        <v>2955</v>
      </c>
      <c r="Z262" t="s">
        <v>2956</v>
      </c>
    </row>
    <row r="263" spans="1:28" hidden="1" x14ac:dyDescent="0.3">
      <c r="A263">
        <v>490</v>
      </c>
      <c r="B263">
        <v>375</v>
      </c>
      <c r="C263" t="s">
        <v>16833</v>
      </c>
      <c r="D263" t="s">
        <v>18185</v>
      </c>
      <c r="E263" t="s">
        <v>18185</v>
      </c>
      <c r="F263" t="s">
        <v>16834</v>
      </c>
      <c r="G263" t="b">
        <v>1</v>
      </c>
      <c r="H263">
        <v>-0.68872205954283905</v>
      </c>
      <c r="I263">
        <v>0.55996999999999997</v>
      </c>
      <c r="J263">
        <v>8264.9423156365992</v>
      </c>
      <c r="K263">
        <v>13093.0531630759</v>
      </c>
      <c r="L263">
        <v>8676.6662177339003</v>
      </c>
      <c r="M263">
        <v>7787.2506540036302</v>
      </c>
      <c r="N263">
        <v>1625.2416280431501</v>
      </c>
      <c r="O263">
        <v>12032.839375060599</v>
      </c>
      <c r="P263">
        <v>-4828.1108474392904</v>
      </c>
      <c r="Q263">
        <v>0.63124637261420502</v>
      </c>
      <c r="S263">
        <v>-0.19980110449017099</v>
      </c>
      <c r="T263" t="s">
        <v>18428</v>
      </c>
      <c r="U263" t="s">
        <v>22028</v>
      </c>
      <c r="V263" t="s">
        <v>22029</v>
      </c>
      <c r="W263" t="s">
        <v>22030</v>
      </c>
      <c r="X263" t="s">
        <v>22032</v>
      </c>
      <c r="Y263" t="s">
        <v>22037</v>
      </c>
    </row>
    <row r="264" spans="1:28" hidden="1" x14ac:dyDescent="0.3">
      <c r="A264">
        <v>489</v>
      </c>
      <c r="B264">
        <v>221</v>
      </c>
      <c r="C264" t="s">
        <v>16685</v>
      </c>
      <c r="D264" t="s">
        <v>18185</v>
      </c>
      <c r="E264" t="s">
        <v>18185</v>
      </c>
      <c r="F264" t="s">
        <v>16686</v>
      </c>
      <c r="G264" t="b">
        <v>1</v>
      </c>
      <c r="H264">
        <v>0.65611940042848804</v>
      </c>
      <c r="I264">
        <v>0.55859000000000003</v>
      </c>
      <c r="J264">
        <v>12583.294559264799</v>
      </c>
      <c r="K264">
        <v>8803.7726513112593</v>
      </c>
      <c r="L264">
        <v>7645.87672732997</v>
      </c>
      <c r="M264">
        <v>6803.0302817588199</v>
      </c>
      <c r="N264">
        <v>8861.7411576063496</v>
      </c>
      <c r="O264">
        <v>4584.4067424716204</v>
      </c>
      <c r="P264">
        <v>3779.52190795355</v>
      </c>
      <c r="Q264">
        <v>1.42930707750508</v>
      </c>
      <c r="S264">
        <v>0.155125544213609</v>
      </c>
      <c r="T264" t="s">
        <v>18420</v>
      </c>
      <c r="U264" t="s">
        <v>21905</v>
      </c>
      <c r="V264" t="s">
        <v>21906</v>
      </c>
      <c r="W264" t="s">
        <v>21907</v>
      </c>
      <c r="Y264" t="s">
        <v>21914</v>
      </c>
      <c r="AB264" t="s">
        <v>21909</v>
      </c>
    </row>
    <row r="265" spans="1:28" hidden="1" x14ac:dyDescent="0.3">
      <c r="A265">
        <v>488</v>
      </c>
      <c r="B265">
        <v>235</v>
      </c>
      <c r="C265" t="s">
        <v>289</v>
      </c>
      <c r="D265" t="s">
        <v>18185</v>
      </c>
      <c r="E265" t="s">
        <v>18185</v>
      </c>
      <c r="F265" t="s">
        <v>290</v>
      </c>
      <c r="G265" t="b">
        <v>1</v>
      </c>
      <c r="H265">
        <v>0.66948792807620805</v>
      </c>
      <c r="I265">
        <v>0.55703999999999998</v>
      </c>
      <c r="J265">
        <v>383380.34769886901</v>
      </c>
      <c r="K265">
        <v>348618.85014450701</v>
      </c>
      <c r="L265">
        <v>397045.25794837502</v>
      </c>
      <c r="M265">
        <v>315004.594823975</v>
      </c>
      <c r="N265">
        <v>33775.543590886802</v>
      </c>
      <c r="O265">
        <v>83348.998857394807</v>
      </c>
      <c r="P265">
        <v>34761.4975543619</v>
      </c>
      <c r="Q265">
        <v>1.09971204236361</v>
      </c>
      <c r="S265">
        <v>4.1278980808917301E-2</v>
      </c>
      <c r="T265" t="s">
        <v>2027</v>
      </c>
      <c r="U265" t="s">
        <v>4859</v>
      </c>
      <c r="V265" t="s">
        <v>4860</v>
      </c>
      <c r="W265" t="s">
        <v>4861</v>
      </c>
      <c r="X265" t="s">
        <v>4863</v>
      </c>
      <c r="Y265" t="s">
        <v>4870</v>
      </c>
      <c r="Z265" t="s">
        <v>3512</v>
      </c>
    </row>
    <row r="266" spans="1:28" hidden="1" x14ac:dyDescent="0.3">
      <c r="A266">
        <v>487</v>
      </c>
      <c r="B266">
        <v>430</v>
      </c>
      <c r="C266" t="s">
        <v>819</v>
      </c>
      <c r="D266" t="s">
        <v>18185</v>
      </c>
      <c r="E266" t="s">
        <v>18185</v>
      </c>
      <c r="F266" t="s">
        <v>820</v>
      </c>
      <c r="G266" t="b">
        <v>1</v>
      </c>
      <c r="H266">
        <v>0.64216378253223405</v>
      </c>
      <c r="I266">
        <v>0.55635000000000001</v>
      </c>
      <c r="J266">
        <v>132557.96364226699</v>
      </c>
      <c r="K266">
        <v>91159.693117309303</v>
      </c>
      <c r="L266">
        <v>97722.7757268688</v>
      </c>
      <c r="M266">
        <v>58289.910099598499</v>
      </c>
      <c r="N266">
        <v>84242.531605477197</v>
      </c>
      <c r="O266">
        <v>73287.902621753499</v>
      </c>
      <c r="P266">
        <v>41398.270524957501</v>
      </c>
      <c r="Q266">
        <v>1.45412911243222</v>
      </c>
      <c r="S266">
        <v>0.162602969334179</v>
      </c>
      <c r="T266" t="s">
        <v>2292</v>
      </c>
      <c r="V266" t="s">
        <v>8917</v>
      </c>
      <c r="W266" t="s">
        <v>8918</v>
      </c>
      <c r="X266" t="s">
        <v>8920</v>
      </c>
      <c r="Y266" t="s">
        <v>8925</v>
      </c>
    </row>
    <row r="267" spans="1:28" hidden="1" x14ac:dyDescent="0.3">
      <c r="A267">
        <v>486</v>
      </c>
      <c r="B267">
        <v>681</v>
      </c>
      <c r="C267" t="s">
        <v>715</v>
      </c>
      <c r="D267" t="s">
        <v>18185</v>
      </c>
      <c r="E267" t="s">
        <v>18185</v>
      </c>
      <c r="F267" t="s">
        <v>716</v>
      </c>
      <c r="G267" t="b">
        <v>1</v>
      </c>
      <c r="H267">
        <v>0.65502214893064803</v>
      </c>
      <c r="I267">
        <v>0.55484999999999995</v>
      </c>
      <c r="J267">
        <v>40616.293642306802</v>
      </c>
      <c r="K267">
        <v>26474.988372021799</v>
      </c>
      <c r="L267">
        <v>47976.347286198798</v>
      </c>
      <c r="M267">
        <v>34305.5893581376</v>
      </c>
      <c r="N267">
        <v>31804.0463407967</v>
      </c>
      <c r="O267">
        <v>19666.309941388299</v>
      </c>
      <c r="P267">
        <v>14141.305270285</v>
      </c>
      <c r="Q267">
        <v>1.5341382995744499</v>
      </c>
      <c r="S267">
        <v>0.185864512177944</v>
      </c>
      <c r="T267" t="s">
        <v>2240</v>
      </c>
      <c r="U267" t="s">
        <v>8163</v>
      </c>
      <c r="V267" t="s">
        <v>8164</v>
      </c>
      <c r="W267" t="s">
        <v>8165</v>
      </c>
      <c r="X267" t="s">
        <v>8167</v>
      </c>
      <c r="Y267" t="s">
        <v>8174</v>
      </c>
      <c r="Z267" t="s">
        <v>2889</v>
      </c>
      <c r="AA267" t="s">
        <v>23960</v>
      </c>
    </row>
    <row r="268" spans="1:28" hidden="1" x14ac:dyDescent="0.3">
      <c r="A268">
        <v>485</v>
      </c>
      <c r="B268">
        <v>692</v>
      </c>
      <c r="C268" t="s">
        <v>745</v>
      </c>
      <c r="D268" t="s">
        <v>18185</v>
      </c>
      <c r="E268" t="s">
        <v>18185</v>
      </c>
      <c r="F268" t="s">
        <v>746</v>
      </c>
      <c r="G268" t="b">
        <v>1</v>
      </c>
      <c r="H268">
        <v>0.699832623426207</v>
      </c>
      <c r="I268">
        <v>0.55440999999999996</v>
      </c>
      <c r="J268">
        <v>84414.037492175106</v>
      </c>
      <c r="K268">
        <v>65957.052248342399</v>
      </c>
      <c r="L268">
        <v>81878.533921091803</v>
      </c>
      <c r="M268">
        <v>64020.996723909899</v>
      </c>
      <c r="N268">
        <v>45298.842095081302</v>
      </c>
      <c r="O268">
        <v>5889.6522992190403</v>
      </c>
      <c r="P268">
        <v>18456.9852438327</v>
      </c>
      <c r="Q268">
        <v>1.2798333857361901</v>
      </c>
      <c r="S268">
        <v>0.10715343498754</v>
      </c>
      <c r="T268" t="s">
        <v>2255</v>
      </c>
      <c r="U268" t="s">
        <v>8387</v>
      </c>
      <c r="V268" t="s">
        <v>7416</v>
      </c>
      <c r="Y268" t="s">
        <v>8393</v>
      </c>
      <c r="Z268" t="s">
        <v>8394</v>
      </c>
    </row>
    <row r="269" spans="1:28" hidden="1" x14ac:dyDescent="0.3">
      <c r="A269">
        <v>484</v>
      </c>
      <c r="B269">
        <v>393</v>
      </c>
      <c r="C269" t="s">
        <v>16853</v>
      </c>
      <c r="D269" t="s">
        <v>18185</v>
      </c>
      <c r="E269" t="s">
        <v>18185</v>
      </c>
      <c r="F269" t="s">
        <v>16854</v>
      </c>
      <c r="G269" t="b">
        <v>1</v>
      </c>
      <c r="H269">
        <v>-0.69494838392939395</v>
      </c>
      <c r="I269">
        <v>0.55391000000000001</v>
      </c>
      <c r="J269">
        <v>20533.578071717398</v>
      </c>
      <c r="K269">
        <v>26922.7240755409</v>
      </c>
      <c r="L269">
        <v>20352.844782062399</v>
      </c>
      <c r="M269">
        <v>27233.128541068902</v>
      </c>
      <c r="N269">
        <v>15588.7552375332</v>
      </c>
      <c r="O269">
        <v>3250.07592659787</v>
      </c>
      <c r="P269">
        <v>-6389.14600382346</v>
      </c>
      <c r="Q269">
        <v>0.76268575253022197</v>
      </c>
      <c r="S269">
        <v>-0.117654366441101</v>
      </c>
      <c r="T269" t="s">
        <v>18510</v>
      </c>
      <c r="U269" t="s">
        <v>23235</v>
      </c>
      <c r="V269" t="s">
        <v>23236</v>
      </c>
      <c r="W269" t="s">
        <v>23237</v>
      </c>
      <c r="X269" t="s">
        <v>3191</v>
      </c>
      <c r="Y269" t="s">
        <v>23243</v>
      </c>
    </row>
    <row r="270" spans="1:28" hidden="1" x14ac:dyDescent="0.3">
      <c r="A270">
        <v>483</v>
      </c>
      <c r="B270">
        <v>337</v>
      </c>
      <c r="C270" t="s">
        <v>16787</v>
      </c>
      <c r="D270" t="s">
        <v>18185</v>
      </c>
      <c r="E270" t="s">
        <v>18185</v>
      </c>
      <c r="F270" t="s">
        <v>16788</v>
      </c>
      <c r="G270" t="b">
        <v>1</v>
      </c>
      <c r="H270">
        <v>0.66184348581246999</v>
      </c>
      <c r="I270">
        <v>0.55015000000000003</v>
      </c>
      <c r="J270">
        <v>46522.988561721599</v>
      </c>
      <c r="K270">
        <v>41568.653249845003</v>
      </c>
      <c r="L270">
        <v>50054.530503950802</v>
      </c>
      <c r="M270">
        <v>38178.017217424203</v>
      </c>
      <c r="N270">
        <v>6991.7100112389198</v>
      </c>
      <c r="O270">
        <v>10918.8510516511</v>
      </c>
      <c r="P270">
        <v>4954.3353118766199</v>
      </c>
      <c r="Q270">
        <v>1.1191844075895101</v>
      </c>
      <c r="S270">
        <v>4.8901650961071297E-2</v>
      </c>
      <c r="T270" t="s">
        <v>18338</v>
      </c>
      <c r="U270" t="s">
        <v>20706</v>
      </c>
      <c r="V270" t="s">
        <v>20707</v>
      </c>
      <c r="W270" t="s">
        <v>20708</v>
      </c>
      <c r="X270" t="s">
        <v>20710</v>
      </c>
      <c r="Y270" t="s">
        <v>20716</v>
      </c>
    </row>
    <row r="271" spans="1:28" hidden="1" x14ac:dyDescent="0.3">
      <c r="A271">
        <v>482</v>
      </c>
      <c r="B271">
        <v>339</v>
      </c>
      <c r="C271" t="s">
        <v>16791</v>
      </c>
      <c r="D271" t="s">
        <v>18185</v>
      </c>
      <c r="E271" t="s">
        <v>18185</v>
      </c>
      <c r="F271" t="s">
        <v>16792</v>
      </c>
      <c r="G271" t="b">
        <v>1</v>
      </c>
      <c r="H271">
        <v>-0.70019105114213398</v>
      </c>
      <c r="I271">
        <v>0.54603999999999997</v>
      </c>
      <c r="J271">
        <v>20259.218522766601</v>
      </c>
      <c r="K271">
        <v>27083.437608012999</v>
      </c>
      <c r="L271">
        <v>17641.820438175899</v>
      </c>
      <c r="M271">
        <v>25499.7487989004</v>
      </c>
      <c r="N271">
        <v>4977.2558438156902</v>
      </c>
      <c r="O271">
        <v>16130.517430900099</v>
      </c>
      <c r="P271">
        <v>-6824.21908524638</v>
      </c>
      <c r="Q271">
        <v>0.74802980389655704</v>
      </c>
      <c r="S271">
        <v>-0.126081098111538</v>
      </c>
      <c r="T271" t="s">
        <v>18256</v>
      </c>
      <c r="U271" t="s">
        <v>19520</v>
      </c>
      <c r="V271" t="s">
        <v>19521</v>
      </c>
      <c r="W271" t="s">
        <v>19522</v>
      </c>
      <c r="Y271" t="s">
        <v>19527</v>
      </c>
    </row>
    <row r="272" spans="1:28" hidden="1" x14ac:dyDescent="0.3">
      <c r="A272">
        <v>481</v>
      </c>
      <c r="B272">
        <v>711</v>
      </c>
      <c r="C272" t="s">
        <v>17343</v>
      </c>
      <c r="D272" t="s">
        <v>18185</v>
      </c>
      <c r="E272" t="s">
        <v>18185</v>
      </c>
      <c r="F272" t="s">
        <v>17344</v>
      </c>
      <c r="G272" t="b">
        <v>1</v>
      </c>
      <c r="H272">
        <v>-0.69922378497512905</v>
      </c>
      <c r="I272">
        <v>0.54254000000000002</v>
      </c>
      <c r="J272">
        <v>13738.072599972</v>
      </c>
      <c r="K272">
        <v>19313.538059721599</v>
      </c>
      <c r="L272">
        <v>11440.9640716511</v>
      </c>
      <c r="M272">
        <v>12410.1591830162</v>
      </c>
      <c r="N272">
        <v>4887.3499118248101</v>
      </c>
      <c r="O272">
        <v>12917.349469275599</v>
      </c>
      <c r="P272">
        <v>-5575.4654597495901</v>
      </c>
      <c r="Q272">
        <v>0.711318276200401</v>
      </c>
      <c r="S272">
        <v>-0.14793603264755101</v>
      </c>
      <c r="T272" t="s">
        <v>18429</v>
      </c>
      <c r="V272" t="s">
        <v>22043</v>
      </c>
      <c r="W272" t="s">
        <v>22044</v>
      </c>
      <c r="X272" t="s">
        <v>22046</v>
      </c>
      <c r="Y272" t="s">
        <v>4497</v>
      </c>
    </row>
    <row r="273" spans="1:28" hidden="1" x14ac:dyDescent="0.3">
      <c r="A273">
        <v>480</v>
      </c>
      <c r="B273">
        <v>498</v>
      </c>
      <c r="C273" t="s">
        <v>16977</v>
      </c>
      <c r="D273" t="s">
        <v>18185</v>
      </c>
      <c r="E273" t="s">
        <v>18185</v>
      </c>
      <c r="F273" t="s">
        <v>16978</v>
      </c>
      <c r="G273" t="b">
        <v>1</v>
      </c>
      <c r="H273">
        <v>0.71111571361796599</v>
      </c>
      <c r="I273">
        <v>0.54246000000000005</v>
      </c>
      <c r="J273">
        <v>26869.6732499315</v>
      </c>
      <c r="K273">
        <v>16966.772150134999</v>
      </c>
      <c r="L273">
        <v>21641.795885283202</v>
      </c>
      <c r="M273">
        <v>18273.287157581999</v>
      </c>
      <c r="N273">
        <v>23284.3200960596</v>
      </c>
      <c r="O273">
        <v>6295.2003293601101</v>
      </c>
      <c r="P273">
        <v>9902.9010997964997</v>
      </c>
      <c r="Q273">
        <v>1.58366441254518</v>
      </c>
      <c r="S273">
        <v>0.199663157543437</v>
      </c>
      <c r="T273" t="s">
        <v>18458</v>
      </c>
      <c r="U273" t="s">
        <v>22486</v>
      </c>
      <c r="V273" t="s">
        <v>22487</v>
      </c>
      <c r="W273" t="s">
        <v>20315</v>
      </c>
      <c r="Y273" t="s">
        <v>22493</v>
      </c>
    </row>
    <row r="274" spans="1:28" hidden="1" x14ac:dyDescent="0.3">
      <c r="A274">
        <v>479</v>
      </c>
      <c r="B274">
        <v>199</v>
      </c>
      <c r="C274" t="s">
        <v>16673</v>
      </c>
      <c r="D274" t="s">
        <v>18185</v>
      </c>
      <c r="E274" t="s">
        <v>18185</v>
      </c>
      <c r="F274" t="s">
        <v>16674</v>
      </c>
      <c r="G274" t="b">
        <v>1</v>
      </c>
      <c r="H274">
        <v>0.69916071249509704</v>
      </c>
      <c r="I274">
        <v>0.53888000000000003</v>
      </c>
      <c r="J274">
        <v>35471.740985247699</v>
      </c>
      <c r="K274">
        <v>28006.9825914922</v>
      </c>
      <c r="L274">
        <v>39177.2781305893</v>
      </c>
      <c r="M274">
        <v>29792.319838726398</v>
      </c>
      <c r="N274">
        <v>16911.939138379301</v>
      </c>
      <c r="O274">
        <v>7480.9598335646297</v>
      </c>
      <c r="P274">
        <v>7464.75839375552</v>
      </c>
      <c r="Q274">
        <v>1.26653204676262</v>
      </c>
      <c r="S274">
        <v>0.102616183116768</v>
      </c>
      <c r="T274" t="s">
        <v>18308</v>
      </c>
      <c r="U274" t="s">
        <v>20270</v>
      </c>
      <c r="V274" t="s">
        <v>20271</v>
      </c>
      <c r="W274" t="s">
        <v>20272</v>
      </c>
      <c r="Y274" t="s">
        <v>20278</v>
      </c>
    </row>
    <row r="275" spans="1:28" hidden="1" x14ac:dyDescent="0.3">
      <c r="A275">
        <v>478</v>
      </c>
      <c r="B275">
        <v>8</v>
      </c>
      <c r="C275" t="s">
        <v>81</v>
      </c>
      <c r="D275" t="s">
        <v>18185</v>
      </c>
      <c r="E275" t="s">
        <v>18185</v>
      </c>
      <c r="F275" t="s">
        <v>82</v>
      </c>
      <c r="G275" t="b">
        <v>1</v>
      </c>
      <c r="H275">
        <v>-0.68355274482786099</v>
      </c>
      <c r="I275">
        <v>0.53793999999999997</v>
      </c>
      <c r="J275">
        <v>94090.854229255303</v>
      </c>
      <c r="K275">
        <v>139445.35700807601</v>
      </c>
      <c r="L275">
        <v>62632.238679019101</v>
      </c>
      <c r="M275">
        <v>180257.605244896</v>
      </c>
      <c r="N275">
        <v>61926.457343678798</v>
      </c>
      <c r="O275">
        <v>96811.851462331193</v>
      </c>
      <c r="P275">
        <v>-45354.502778821101</v>
      </c>
      <c r="Q275">
        <v>0.674750714172618</v>
      </c>
      <c r="S275">
        <v>-0.17085664710332699</v>
      </c>
      <c r="T275" t="s">
        <v>1923</v>
      </c>
      <c r="U275" t="s">
        <v>3187</v>
      </c>
      <c r="V275" t="s">
        <v>3188</v>
      </c>
      <c r="W275" t="s">
        <v>3189</v>
      </c>
      <c r="X275" t="s">
        <v>3191</v>
      </c>
      <c r="Y275" t="s">
        <v>3197</v>
      </c>
    </row>
    <row r="276" spans="1:28" hidden="1" x14ac:dyDescent="0.3">
      <c r="A276">
        <v>477</v>
      </c>
      <c r="B276">
        <v>386</v>
      </c>
      <c r="C276" t="s">
        <v>16845</v>
      </c>
      <c r="D276" t="s">
        <v>18185</v>
      </c>
      <c r="E276" t="s">
        <v>18185</v>
      </c>
      <c r="F276" t="s">
        <v>16846</v>
      </c>
      <c r="G276" t="b">
        <v>1</v>
      </c>
      <c r="H276">
        <v>0.707369929485958</v>
      </c>
      <c r="I276">
        <v>0.53520000000000001</v>
      </c>
      <c r="J276">
        <v>70457.994922485203</v>
      </c>
      <c r="K276">
        <v>34345.597300580099</v>
      </c>
      <c r="L276">
        <v>28745.500180101899</v>
      </c>
      <c r="M276">
        <v>18390.461971215998</v>
      </c>
      <c r="N276">
        <v>81236.145847415595</v>
      </c>
      <c r="O276">
        <v>34921.334294877401</v>
      </c>
      <c r="P276">
        <v>36112.397621905096</v>
      </c>
      <c r="Q276">
        <v>2.0514418283619502</v>
      </c>
      <c r="S276">
        <v>0.312059206421333</v>
      </c>
      <c r="T276" t="s">
        <v>18295</v>
      </c>
      <c r="U276" t="s">
        <v>20093</v>
      </c>
      <c r="V276" t="s">
        <v>20094</v>
      </c>
      <c r="W276" t="s">
        <v>20095</v>
      </c>
      <c r="Y276" t="s">
        <v>20101</v>
      </c>
    </row>
    <row r="277" spans="1:28" hidden="1" x14ac:dyDescent="0.3">
      <c r="A277">
        <v>476</v>
      </c>
      <c r="B277">
        <v>641</v>
      </c>
      <c r="C277" t="s">
        <v>17203</v>
      </c>
      <c r="D277" t="s">
        <v>18185</v>
      </c>
      <c r="E277" t="s">
        <v>18185</v>
      </c>
      <c r="F277" t="s">
        <v>17204</v>
      </c>
      <c r="G277" t="b">
        <v>1</v>
      </c>
      <c r="H277">
        <v>0.686425700389247</v>
      </c>
      <c r="I277">
        <v>0.53198999999999996</v>
      </c>
      <c r="J277">
        <v>5554.0037900736297</v>
      </c>
      <c r="K277">
        <v>5050.0230996274704</v>
      </c>
      <c r="L277">
        <v>5395.0766131994296</v>
      </c>
      <c r="M277">
        <v>5356.2925157037298</v>
      </c>
      <c r="N277">
        <v>790.73884450353</v>
      </c>
      <c r="O277">
        <v>995.95459034008502</v>
      </c>
      <c r="P277">
        <v>503.98069044615897</v>
      </c>
      <c r="Q277">
        <v>1.09979770003098</v>
      </c>
      <c r="S277">
        <v>4.1312807121731403E-2</v>
      </c>
      <c r="T277" t="s">
        <v>18449</v>
      </c>
      <c r="U277" t="s">
        <v>22347</v>
      </c>
      <c r="V277" t="s">
        <v>22348</v>
      </c>
      <c r="W277" t="s">
        <v>22349</v>
      </c>
      <c r="Y277" t="s">
        <v>22355</v>
      </c>
    </row>
    <row r="278" spans="1:28" hidden="1" x14ac:dyDescent="0.3">
      <c r="A278">
        <v>475</v>
      </c>
      <c r="B278">
        <v>547</v>
      </c>
      <c r="C278" t="s">
        <v>17061</v>
      </c>
      <c r="D278" t="s">
        <v>18185</v>
      </c>
      <c r="E278" t="s">
        <v>18185</v>
      </c>
      <c r="F278" t="s">
        <v>17062</v>
      </c>
      <c r="G278" t="b">
        <v>1</v>
      </c>
      <c r="H278">
        <v>0.73187680798725596</v>
      </c>
      <c r="I278">
        <v>0.52988999999999997</v>
      </c>
      <c r="J278">
        <v>24038.1838434643</v>
      </c>
      <c r="K278">
        <v>13218.6776369523</v>
      </c>
      <c r="L278">
        <v>10109.557607102401</v>
      </c>
      <c r="M278">
        <v>15197.0558247114</v>
      </c>
      <c r="N278">
        <v>24496.7051730809</v>
      </c>
      <c r="O278">
        <v>7452.74913413383</v>
      </c>
      <c r="P278">
        <v>10819.506206512</v>
      </c>
      <c r="Q278">
        <v>1.8185014041243099</v>
      </c>
      <c r="S278">
        <v>0.25971364072380998</v>
      </c>
      <c r="T278" t="s">
        <v>18241</v>
      </c>
      <c r="U278" t="s">
        <v>19286</v>
      </c>
      <c r="V278" t="s">
        <v>19287</v>
      </c>
      <c r="W278" t="s">
        <v>19288</v>
      </c>
      <c r="X278" t="s">
        <v>19290</v>
      </c>
      <c r="Y278" t="s">
        <v>19295</v>
      </c>
    </row>
    <row r="279" spans="1:28" hidden="1" x14ac:dyDescent="0.3">
      <c r="A279">
        <v>474</v>
      </c>
      <c r="B279">
        <v>471</v>
      </c>
      <c r="C279" t="s">
        <v>16937</v>
      </c>
      <c r="D279" t="s">
        <v>18185</v>
      </c>
      <c r="E279" t="s">
        <v>18185</v>
      </c>
      <c r="F279" t="s">
        <v>16938</v>
      </c>
      <c r="G279" t="b">
        <v>1</v>
      </c>
      <c r="H279">
        <v>0.735096232732112</v>
      </c>
      <c r="I279">
        <v>0.52600999999999998</v>
      </c>
      <c r="J279">
        <v>113811.307705956</v>
      </c>
      <c r="K279">
        <v>81162.661958838595</v>
      </c>
      <c r="L279">
        <v>113375.49390543799</v>
      </c>
      <c r="M279">
        <v>56115.028417488204</v>
      </c>
      <c r="N279">
        <v>24866.6190190979</v>
      </c>
      <c r="O279">
        <v>72797.603339754001</v>
      </c>
      <c r="P279">
        <v>32648.645747117502</v>
      </c>
      <c r="Q279">
        <v>1.4022618893854799</v>
      </c>
      <c r="S279">
        <v>0.146829130958336</v>
      </c>
      <c r="T279" t="s">
        <v>18349</v>
      </c>
      <c r="U279" t="s">
        <v>20869</v>
      </c>
      <c r="V279" t="s">
        <v>20870</v>
      </c>
      <c r="W279" t="s">
        <v>4424</v>
      </c>
      <c r="X279" t="s">
        <v>4929</v>
      </c>
    </row>
    <row r="280" spans="1:28" hidden="1" x14ac:dyDescent="0.3">
      <c r="A280">
        <v>473</v>
      </c>
      <c r="B280">
        <v>516</v>
      </c>
      <c r="C280" t="s">
        <v>17005</v>
      </c>
      <c r="D280" t="s">
        <v>18185</v>
      </c>
      <c r="E280" t="s">
        <v>18185</v>
      </c>
      <c r="F280" t="s">
        <v>17006</v>
      </c>
      <c r="G280" t="b">
        <v>1</v>
      </c>
      <c r="H280">
        <v>0.76214803338929404</v>
      </c>
      <c r="I280">
        <v>0.52549999999999997</v>
      </c>
      <c r="J280">
        <v>116126.245570728</v>
      </c>
      <c r="K280">
        <v>53302.369424171797</v>
      </c>
      <c r="L280">
        <v>41136.085740801303</v>
      </c>
      <c r="M280">
        <v>54981.362177149698</v>
      </c>
      <c r="N280">
        <v>142729.28270494301</v>
      </c>
      <c r="O280">
        <v>3532.0651300516502</v>
      </c>
      <c r="P280">
        <v>62823.876146555798</v>
      </c>
      <c r="Q280">
        <v>2.1786319599906201</v>
      </c>
      <c r="S280">
        <v>0.33818387033562503</v>
      </c>
      <c r="T280" t="s">
        <v>18378</v>
      </c>
      <c r="U280" t="s">
        <v>21287</v>
      </c>
      <c r="V280" t="s">
        <v>21288</v>
      </c>
      <c r="W280" t="s">
        <v>19554</v>
      </c>
      <c r="Y280" t="s">
        <v>21294</v>
      </c>
    </row>
    <row r="281" spans="1:28" hidden="1" x14ac:dyDescent="0.3">
      <c r="A281">
        <v>472</v>
      </c>
      <c r="B281">
        <v>515</v>
      </c>
      <c r="C281" t="s">
        <v>17003</v>
      </c>
      <c r="D281" t="s">
        <v>18185</v>
      </c>
      <c r="E281" t="s">
        <v>18185</v>
      </c>
      <c r="F281" t="s">
        <v>17004</v>
      </c>
      <c r="G281" t="b">
        <v>1</v>
      </c>
      <c r="H281">
        <v>0.75691513892264495</v>
      </c>
      <c r="I281">
        <v>0.52383000000000002</v>
      </c>
      <c r="J281">
        <v>32285.149715977801</v>
      </c>
      <c r="K281">
        <v>22745.136040335801</v>
      </c>
      <c r="L281">
        <v>35943.186222671902</v>
      </c>
      <c r="M281">
        <v>21104.537454104098</v>
      </c>
      <c r="N281">
        <v>21477.726270393701</v>
      </c>
      <c r="O281">
        <v>3908.3579339220701</v>
      </c>
      <c r="P281">
        <v>9540.0136756419197</v>
      </c>
      <c r="Q281">
        <v>1.41943093497985</v>
      </c>
      <c r="S281">
        <v>0.15211426597997901</v>
      </c>
      <c r="T281" t="s">
        <v>18387</v>
      </c>
      <c r="U281" t="s">
        <v>21415</v>
      </c>
      <c r="V281" t="s">
        <v>21416</v>
      </c>
      <c r="X281" t="s">
        <v>21418</v>
      </c>
    </row>
    <row r="282" spans="1:28" hidden="1" x14ac:dyDescent="0.3">
      <c r="A282">
        <v>471</v>
      </c>
      <c r="B282">
        <v>415</v>
      </c>
      <c r="C282" t="s">
        <v>537</v>
      </c>
      <c r="D282" t="s">
        <v>18185</v>
      </c>
      <c r="E282" t="s">
        <v>18185</v>
      </c>
      <c r="F282" t="s">
        <v>538</v>
      </c>
      <c r="G282" t="b">
        <v>1</v>
      </c>
      <c r="H282">
        <v>-0.70153655056619502</v>
      </c>
      <c r="I282">
        <v>0.52363999999999999</v>
      </c>
      <c r="J282">
        <v>201555.71703601</v>
      </c>
      <c r="K282">
        <v>228067.02718152499</v>
      </c>
      <c r="L282">
        <v>181146.80238434201</v>
      </c>
      <c r="M282">
        <v>245882.30712875299</v>
      </c>
      <c r="N282">
        <v>40478.359217026496</v>
      </c>
      <c r="O282">
        <v>51437.6667918971</v>
      </c>
      <c r="P282">
        <v>-26511.310145515199</v>
      </c>
      <c r="Q282">
        <v>0.88375649705639303</v>
      </c>
      <c r="S282">
        <v>-5.3667380408205803E-2</v>
      </c>
      <c r="T282" t="s">
        <v>2151</v>
      </c>
      <c r="U282" t="s">
        <v>6794</v>
      </c>
      <c r="V282" t="s">
        <v>6795</v>
      </c>
      <c r="W282" t="s">
        <v>6796</v>
      </c>
      <c r="X282" t="s">
        <v>3191</v>
      </c>
      <c r="Y282" t="s">
        <v>6802</v>
      </c>
      <c r="AA282" t="s">
        <v>23941</v>
      </c>
    </row>
    <row r="283" spans="1:28" hidden="1" x14ac:dyDescent="0.3">
      <c r="A283">
        <v>470</v>
      </c>
      <c r="B283">
        <v>88</v>
      </c>
      <c r="C283" t="s">
        <v>187</v>
      </c>
      <c r="D283" t="s">
        <v>18185</v>
      </c>
      <c r="E283" t="s">
        <v>18185</v>
      </c>
      <c r="F283" t="s">
        <v>188</v>
      </c>
      <c r="G283" t="b">
        <v>1</v>
      </c>
      <c r="H283">
        <v>-0.72924953719102503</v>
      </c>
      <c r="I283">
        <v>0.52210999999999996</v>
      </c>
      <c r="J283">
        <v>578534.29119438096</v>
      </c>
      <c r="K283">
        <v>644038.64777038002</v>
      </c>
      <c r="L283">
        <v>592376.98332124099</v>
      </c>
      <c r="M283">
        <v>710946.25388098904</v>
      </c>
      <c r="N283">
        <v>64549.051196717199</v>
      </c>
      <c r="O283">
        <v>141557.95573011501</v>
      </c>
      <c r="P283">
        <v>-65504.356575998398</v>
      </c>
      <c r="Q283">
        <v>0.89829126434761297</v>
      </c>
      <c r="S283">
        <v>-4.6582823700991503E-2</v>
      </c>
      <c r="T283" t="s">
        <v>1976</v>
      </c>
      <c r="U283" t="s">
        <v>4060</v>
      </c>
      <c r="V283" t="s">
        <v>4061</v>
      </c>
      <c r="W283" t="s">
        <v>4062</v>
      </c>
      <c r="Y283" t="s">
        <v>4068</v>
      </c>
      <c r="AA283" t="s">
        <v>23938</v>
      </c>
    </row>
    <row r="284" spans="1:28" hidden="1" x14ac:dyDescent="0.3">
      <c r="A284">
        <v>469</v>
      </c>
      <c r="B284">
        <v>628</v>
      </c>
      <c r="C284" t="s">
        <v>659</v>
      </c>
      <c r="D284" t="s">
        <v>18185</v>
      </c>
      <c r="E284" t="s">
        <v>18185</v>
      </c>
      <c r="F284" t="s">
        <v>660</v>
      </c>
      <c r="G284" t="b">
        <v>1</v>
      </c>
      <c r="H284">
        <v>-0.70716641769649502</v>
      </c>
      <c r="I284">
        <v>0.52210000000000001</v>
      </c>
      <c r="J284">
        <v>157897.74819955</v>
      </c>
      <c r="K284">
        <v>179917.58011613801</v>
      </c>
      <c r="L284">
        <v>147912.67692903301</v>
      </c>
      <c r="M284">
        <v>187805.54808877301</v>
      </c>
      <c r="N284">
        <v>31570.433054285899</v>
      </c>
      <c r="O284">
        <v>43727.052056956003</v>
      </c>
      <c r="P284">
        <v>-22019.8319165883</v>
      </c>
      <c r="Q284">
        <v>0.877611560235668</v>
      </c>
      <c r="S284">
        <v>-5.6697664702381502E-2</v>
      </c>
      <c r="T284" t="s">
        <v>2212</v>
      </c>
      <c r="U284" t="s">
        <v>7741</v>
      </c>
      <c r="V284" t="s">
        <v>7742</v>
      </c>
      <c r="W284" t="s">
        <v>7743</v>
      </c>
      <c r="Y284" t="s">
        <v>4834</v>
      </c>
      <c r="Z284" t="s">
        <v>3115</v>
      </c>
    </row>
    <row r="285" spans="1:28" hidden="1" x14ac:dyDescent="0.3">
      <c r="A285">
        <v>468</v>
      </c>
      <c r="B285">
        <v>616</v>
      </c>
      <c r="C285" t="s">
        <v>17169</v>
      </c>
      <c r="D285" t="s">
        <v>18185</v>
      </c>
      <c r="E285" t="s">
        <v>18185</v>
      </c>
      <c r="F285" t="s">
        <v>17170</v>
      </c>
      <c r="G285" t="b">
        <v>1</v>
      </c>
      <c r="H285">
        <v>0.70597616571016897</v>
      </c>
      <c r="I285">
        <v>0.52200999999999997</v>
      </c>
      <c r="J285">
        <v>11104.704129734</v>
      </c>
      <c r="K285">
        <v>8629.9169797673694</v>
      </c>
      <c r="L285">
        <v>13226.3718999384</v>
      </c>
      <c r="M285">
        <v>7310.6817683003001</v>
      </c>
      <c r="N285">
        <v>4857.7929978530601</v>
      </c>
      <c r="O285">
        <v>3642.3991436228998</v>
      </c>
      <c r="P285">
        <v>2474.7871499666398</v>
      </c>
      <c r="Q285">
        <v>1.28676836124481</v>
      </c>
      <c r="S285">
        <v>0.10950037403152001</v>
      </c>
      <c r="T285" t="s">
        <v>18296</v>
      </c>
      <c r="V285" t="s">
        <v>20107</v>
      </c>
      <c r="W285" t="s">
        <v>12022</v>
      </c>
      <c r="AB285" t="s">
        <v>20109</v>
      </c>
    </row>
    <row r="286" spans="1:28" hidden="1" x14ac:dyDescent="0.3">
      <c r="A286">
        <v>467</v>
      </c>
      <c r="B286">
        <v>558</v>
      </c>
      <c r="C286" t="s">
        <v>17073</v>
      </c>
      <c r="D286" t="s">
        <v>18185</v>
      </c>
      <c r="E286" t="s">
        <v>18185</v>
      </c>
      <c r="F286" t="s">
        <v>17074</v>
      </c>
      <c r="G286" t="b">
        <v>1</v>
      </c>
      <c r="H286">
        <v>0.74114108336553697</v>
      </c>
      <c r="I286">
        <v>0.52195000000000003</v>
      </c>
      <c r="J286">
        <v>42274.564637026597</v>
      </c>
      <c r="K286">
        <v>30608.776200410299</v>
      </c>
      <c r="L286">
        <v>39158.563474376802</v>
      </c>
      <c r="M286">
        <v>22671.672248581301</v>
      </c>
      <c r="N286">
        <v>9172.2935068308998</v>
      </c>
      <c r="O286">
        <v>25673.738675356501</v>
      </c>
      <c r="P286">
        <v>11665.7884366163</v>
      </c>
      <c r="Q286">
        <v>1.3811256079052201</v>
      </c>
      <c r="S286">
        <v>0.14023317773826599</v>
      </c>
      <c r="T286" t="s">
        <v>18371</v>
      </c>
      <c r="U286" t="s">
        <v>21184</v>
      </c>
      <c r="V286" t="s">
        <v>21185</v>
      </c>
      <c r="W286" t="s">
        <v>21186</v>
      </c>
      <c r="Y286" t="s">
        <v>21192</v>
      </c>
      <c r="AA286" t="s">
        <v>23966</v>
      </c>
    </row>
    <row r="287" spans="1:28" hidden="1" x14ac:dyDescent="0.3">
      <c r="A287">
        <v>466</v>
      </c>
      <c r="B287">
        <v>51</v>
      </c>
      <c r="C287" t="s">
        <v>219</v>
      </c>
      <c r="D287" t="s">
        <v>18185</v>
      </c>
      <c r="E287" t="s">
        <v>18185</v>
      </c>
      <c r="F287" t="s">
        <v>220</v>
      </c>
      <c r="G287" t="b">
        <v>1</v>
      </c>
      <c r="H287">
        <v>0.71034213233348598</v>
      </c>
      <c r="I287">
        <v>0.52110999999999996</v>
      </c>
      <c r="J287">
        <v>682782.00811891805</v>
      </c>
      <c r="K287">
        <v>644046.14340082102</v>
      </c>
      <c r="L287">
        <v>656255.74748308898</v>
      </c>
      <c r="M287">
        <v>639348.43502974894</v>
      </c>
      <c r="N287">
        <v>77501.073180900406</v>
      </c>
      <c r="O287">
        <v>53986.708478766697</v>
      </c>
      <c r="P287">
        <v>38735.864718097699</v>
      </c>
      <c r="Q287">
        <v>1.0601445488262</v>
      </c>
      <c r="S287">
        <v>2.5365084583299401E-2</v>
      </c>
      <c r="T287" t="s">
        <v>1992</v>
      </c>
      <c r="U287" t="s">
        <v>4304</v>
      </c>
      <c r="V287" t="s">
        <v>4305</v>
      </c>
      <c r="W287" t="s">
        <v>4306</v>
      </c>
      <c r="Y287" t="s">
        <v>4313</v>
      </c>
      <c r="AA287" t="s">
        <v>23937</v>
      </c>
    </row>
    <row r="288" spans="1:28" hidden="1" x14ac:dyDescent="0.3">
      <c r="A288">
        <v>465</v>
      </c>
      <c r="B288">
        <v>46</v>
      </c>
      <c r="C288" t="s">
        <v>121</v>
      </c>
      <c r="D288" t="s">
        <v>18185</v>
      </c>
      <c r="E288" t="s">
        <v>18185</v>
      </c>
      <c r="F288" t="s">
        <v>122</v>
      </c>
      <c r="G288" t="b">
        <v>1</v>
      </c>
      <c r="H288">
        <v>0.75123220283179504</v>
      </c>
      <c r="I288">
        <v>0.52029999999999998</v>
      </c>
      <c r="J288">
        <v>4344057.6655935002</v>
      </c>
      <c r="K288">
        <v>3890008.9810258099</v>
      </c>
      <c r="L288">
        <v>4406824.0353359403</v>
      </c>
      <c r="M288">
        <v>3615246.4416971598</v>
      </c>
      <c r="N288">
        <v>301479.23751667701</v>
      </c>
      <c r="O288">
        <v>1002510.53587821</v>
      </c>
      <c r="P288">
        <v>454048.68456769199</v>
      </c>
      <c r="Q288">
        <v>1.11672175740015</v>
      </c>
      <c r="S288">
        <v>4.7944977700516998E-2</v>
      </c>
      <c r="T288" t="s">
        <v>1943</v>
      </c>
      <c r="U288" t="s">
        <v>3518</v>
      </c>
      <c r="V288" t="s">
        <v>3519</v>
      </c>
      <c r="W288" t="s">
        <v>3520</v>
      </c>
      <c r="Y288" t="s">
        <v>3528</v>
      </c>
      <c r="Z288" t="s">
        <v>3529</v>
      </c>
      <c r="AB288" t="s">
        <v>3522</v>
      </c>
    </row>
    <row r="289" spans="1:28" hidden="1" x14ac:dyDescent="0.3">
      <c r="A289">
        <v>464</v>
      </c>
      <c r="B289">
        <v>201</v>
      </c>
      <c r="C289" t="s">
        <v>377</v>
      </c>
      <c r="D289" t="s">
        <v>18185</v>
      </c>
      <c r="E289" t="s">
        <v>18185</v>
      </c>
      <c r="F289" t="s">
        <v>378</v>
      </c>
      <c r="G289" t="b">
        <v>1</v>
      </c>
      <c r="H289">
        <v>-0.74099098843418898</v>
      </c>
      <c r="I289">
        <v>0.52027000000000001</v>
      </c>
      <c r="J289">
        <v>243450.10652659001</v>
      </c>
      <c r="K289">
        <v>344328.28346947097</v>
      </c>
      <c r="L289">
        <v>282004.019981433</v>
      </c>
      <c r="M289">
        <v>352899.443902603</v>
      </c>
      <c r="N289">
        <v>84846.528537425897</v>
      </c>
      <c r="O289">
        <v>220006.80616049899</v>
      </c>
      <c r="P289">
        <v>-100878.17694288099</v>
      </c>
      <c r="Q289">
        <v>0.70702907142443505</v>
      </c>
      <c r="S289">
        <v>-0.15056272863642101</v>
      </c>
      <c r="T289" t="s">
        <v>2071</v>
      </c>
      <c r="U289" t="s">
        <v>5552</v>
      </c>
      <c r="V289" t="s">
        <v>5553</v>
      </c>
      <c r="W289" t="s">
        <v>5554</v>
      </c>
      <c r="X289" t="s">
        <v>5556</v>
      </c>
      <c r="Y289" t="s">
        <v>3628</v>
      </c>
      <c r="Z289" t="s">
        <v>3745</v>
      </c>
      <c r="AB289" t="s">
        <v>5557</v>
      </c>
    </row>
    <row r="290" spans="1:28" hidden="1" x14ac:dyDescent="0.3">
      <c r="A290">
        <v>463</v>
      </c>
      <c r="B290">
        <v>229</v>
      </c>
      <c r="C290" t="s">
        <v>285</v>
      </c>
      <c r="D290" t="s">
        <v>18185</v>
      </c>
      <c r="E290" t="s">
        <v>18185</v>
      </c>
      <c r="F290" t="s">
        <v>286</v>
      </c>
      <c r="G290" t="b">
        <v>1</v>
      </c>
      <c r="H290">
        <v>0.73153657579999498</v>
      </c>
      <c r="I290">
        <v>0.51985999999999999</v>
      </c>
      <c r="J290">
        <v>385920.49831464502</v>
      </c>
      <c r="K290">
        <v>330170.42528110702</v>
      </c>
      <c r="L290">
        <v>369679.854650978</v>
      </c>
      <c r="M290">
        <v>315230.25999074301</v>
      </c>
      <c r="N290">
        <v>56533.462124396698</v>
      </c>
      <c r="O290">
        <v>119279.730291332</v>
      </c>
      <c r="P290">
        <v>55750.073033538203</v>
      </c>
      <c r="Q290">
        <v>1.1688524130714399</v>
      </c>
      <c r="S290">
        <v>6.7759677769961404E-2</v>
      </c>
      <c r="T290" t="s">
        <v>2025</v>
      </c>
      <c r="U290" t="s">
        <v>4826</v>
      </c>
      <c r="V290" t="s">
        <v>4827</v>
      </c>
      <c r="W290" t="s">
        <v>4828</v>
      </c>
      <c r="Y290" t="s">
        <v>4834</v>
      </c>
      <c r="Z290" t="s">
        <v>4835</v>
      </c>
    </row>
    <row r="291" spans="1:28" hidden="1" x14ac:dyDescent="0.3">
      <c r="A291">
        <v>462</v>
      </c>
      <c r="B291">
        <v>269</v>
      </c>
      <c r="C291" t="s">
        <v>1515</v>
      </c>
      <c r="D291" t="s">
        <v>18185</v>
      </c>
      <c r="E291" t="s">
        <v>18185</v>
      </c>
      <c r="F291" t="s">
        <v>1516</v>
      </c>
      <c r="G291" t="b">
        <v>1</v>
      </c>
      <c r="H291">
        <v>-0.73696447693570899</v>
      </c>
      <c r="I291">
        <v>0.51812999999999998</v>
      </c>
      <c r="J291">
        <v>53586.339751177497</v>
      </c>
      <c r="K291">
        <v>66086.415954007898</v>
      </c>
      <c r="L291">
        <v>47026.730158981598</v>
      </c>
      <c r="M291">
        <v>56103.0678262273</v>
      </c>
      <c r="N291">
        <v>12165.6847101314</v>
      </c>
      <c r="O291">
        <v>26740.996850695999</v>
      </c>
      <c r="P291">
        <v>-12500.0762028303</v>
      </c>
      <c r="Q291">
        <v>0.81085256293018504</v>
      </c>
      <c r="S291">
        <v>-9.10581062412162E-2</v>
      </c>
      <c r="T291" t="s">
        <v>2640</v>
      </c>
      <c r="U291" t="s">
        <v>13876</v>
      </c>
      <c r="V291" t="s">
        <v>13877</v>
      </c>
      <c r="W291" t="s">
        <v>8593</v>
      </c>
      <c r="X291" t="s">
        <v>13879</v>
      </c>
      <c r="Y291" t="s">
        <v>13885</v>
      </c>
      <c r="Z291" t="s">
        <v>3694</v>
      </c>
    </row>
    <row r="292" spans="1:28" hidden="1" x14ac:dyDescent="0.3">
      <c r="A292">
        <v>461</v>
      </c>
      <c r="B292">
        <v>620</v>
      </c>
      <c r="C292" t="s">
        <v>651</v>
      </c>
      <c r="D292" t="s">
        <v>18185</v>
      </c>
      <c r="E292" t="s">
        <v>18185</v>
      </c>
      <c r="F292" t="s">
        <v>652</v>
      </c>
      <c r="G292" t="b">
        <v>1</v>
      </c>
      <c r="H292">
        <v>0.778393420707994</v>
      </c>
      <c r="I292">
        <v>0.51759999999999995</v>
      </c>
      <c r="J292">
        <v>81469.756001207294</v>
      </c>
      <c r="K292">
        <v>35633.177028740298</v>
      </c>
      <c r="L292">
        <v>26399.350172828199</v>
      </c>
      <c r="M292">
        <v>34050.100076755203</v>
      </c>
      <c r="N292">
        <v>101919.29309055999</v>
      </c>
      <c r="O292">
        <v>3897.1643925984199</v>
      </c>
      <c r="P292">
        <v>45836.578972467003</v>
      </c>
      <c r="Q292">
        <v>2.2863455575543301</v>
      </c>
      <c r="S292">
        <v>0.35914187015261601</v>
      </c>
      <c r="T292" t="s">
        <v>2208</v>
      </c>
      <c r="U292" t="s">
        <v>7685</v>
      </c>
      <c r="V292" t="s">
        <v>7686</v>
      </c>
      <c r="W292" t="s">
        <v>7687</v>
      </c>
      <c r="X292" t="s">
        <v>7689</v>
      </c>
      <c r="Y292" t="s">
        <v>7693</v>
      </c>
      <c r="AA292" t="s">
        <v>23941</v>
      </c>
    </row>
    <row r="293" spans="1:28" hidden="1" x14ac:dyDescent="0.3">
      <c r="A293">
        <v>460</v>
      </c>
      <c r="B293">
        <v>184</v>
      </c>
      <c r="C293" t="s">
        <v>311</v>
      </c>
      <c r="D293" t="s">
        <v>18185</v>
      </c>
      <c r="E293" t="s">
        <v>18185</v>
      </c>
      <c r="F293" t="s">
        <v>312</v>
      </c>
      <c r="G293" t="b">
        <v>1</v>
      </c>
      <c r="H293">
        <v>-0.71097022064128701</v>
      </c>
      <c r="I293">
        <v>0.51715</v>
      </c>
      <c r="J293">
        <v>322266.73122055002</v>
      </c>
      <c r="K293">
        <v>364800.32108701603</v>
      </c>
      <c r="L293">
        <v>287556.61638807697</v>
      </c>
      <c r="M293">
        <v>331390.99441130803</v>
      </c>
      <c r="N293">
        <v>67714.463965426607</v>
      </c>
      <c r="O293">
        <v>78433.031697522994</v>
      </c>
      <c r="P293">
        <v>-42533.589866466296</v>
      </c>
      <c r="Q293">
        <v>0.88340583215572099</v>
      </c>
      <c r="S293">
        <v>-5.3839737900033699E-2</v>
      </c>
      <c r="T293" t="s">
        <v>2038</v>
      </c>
      <c r="U293" t="s">
        <v>5038</v>
      </c>
      <c r="V293" t="s">
        <v>5039</v>
      </c>
      <c r="W293" t="s">
        <v>5040</v>
      </c>
      <c r="X293" t="s">
        <v>5042</v>
      </c>
      <c r="Y293" t="s">
        <v>5048</v>
      </c>
      <c r="Z293" t="s">
        <v>5049</v>
      </c>
      <c r="AB293" t="s">
        <v>5043</v>
      </c>
    </row>
    <row r="294" spans="1:28" hidden="1" x14ac:dyDescent="0.3">
      <c r="A294">
        <v>459</v>
      </c>
      <c r="B294">
        <v>664</v>
      </c>
      <c r="C294" t="s">
        <v>17245</v>
      </c>
      <c r="D294" t="s">
        <v>18185</v>
      </c>
      <c r="E294" t="s">
        <v>18185</v>
      </c>
      <c r="F294" t="s">
        <v>17246</v>
      </c>
      <c r="G294" t="b">
        <v>1</v>
      </c>
      <c r="H294">
        <v>-0.738492671899316</v>
      </c>
      <c r="I294">
        <v>0.51495999999999997</v>
      </c>
      <c r="J294">
        <v>10261.228231188999</v>
      </c>
      <c r="K294">
        <v>17824.3513533882</v>
      </c>
      <c r="L294">
        <v>10887.889940978401</v>
      </c>
      <c r="M294">
        <v>16917.630246183198</v>
      </c>
      <c r="N294">
        <v>7879.2037544362302</v>
      </c>
      <c r="O294">
        <v>15892.472084597401</v>
      </c>
      <c r="P294">
        <v>-7563.1231221991602</v>
      </c>
      <c r="Q294">
        <v>0.57568592695175402</v>
      </c>
      <c r="S294">
        <v>-0.239814387049817</v>
      </c>
      <c r="T294" t="s">
        <v>18480</v>
      </c>
      <c r="U294" t="s">
        <v>22801</v>
      </c>
      <c r="V294" t="s">
        <v>22802</v>
      </c>
      <c r="W294" t="s">
        <v>13190</v>
      </c>
      <c r="Y294" t="s">
        <v>7391</v>
      </c>
      <c r="Z294" t="s">
        <v>22806</v>
      </c>
    </row>
    <row r="295" spans="1:28" hidden="1" x14ac:dyDescent="0.3">
      <c r="A295">
        <v>458</v>
      </c>
      <c r="B295">
        <v>63</v>
      </c>
      <c r="C295" t="s">
        <v>107</v>
      </c>
      <c r="D295" t="s">
        <v>18185</v>
      </c>
      <c r="E295" t="s">
        <v>18185</v>
      </c>
      <c r="F295" t="s">
        <v>108</v>
      </c>
      <c r="G295" t="b">
        <v>1</v>
      </c>
      <c r="H295">
        <v>-0.72384321486015701</v>
      </c>
      <c r="I295">
        <v>0.51461000000000001</v>
      </c>
      <c r="J295">
        <v>3495475.0396791999</v>
      </c>
      <c r="K295">
        <v>4233001.2561823204</v>
      </c>
      <c r="L295">
        <v>3946684.8365332899</v>
      </c>
      <c r="M295">
        <v>3479340.2256380501</v>
      </c>
      <c r="N295">
        <v>982768.59142426203</v>
      </c>
      <c r="O295">
        <v>1465829.96931733</v>
      </c>
      <c r="P295">
        <v>-737526.21650312003</v>
      </c>
      <c r="Q295">
        <v>0.82576754130985397</v>
      </c>
      <c r="S295">
        <v>-8.3142192068081794E-2</v>
      </c>
      <c r="T295" t="s">
        <v>1936</v>
      </c>
      <c r="U295" t="s">
        <v>3400</v>
      </c>
      <c r="V295" t="s">
        <v>3401</v>
      </c>
      <c r="W295" t="s">
        <v>3402</v>
      </c>
      <c r="X295" t="s">
        <v>3404</v>
      </c>
      <c r="Y295" t="s">
        <v>3409</v>
      </c>
      <c r="Z295" t="s">
        <v>3410</v>
      </c>
    </row>
    <row r="296" spans="1:28" hidden="1" x14ac:dyDescent="0.3">
      <c r="A296">
        <v>457</v>
      </c>
      <c r="B296">
        <v>582</v>
      </c>
      <c r="C296" t="s">
        <v>17109</v>
      </c>
      <c r="D296" t="s">
        <v>18185</v>
      </c>
      <c r="E296" t="s">
        <v>18185</v>
      </c>
      <c r="F296" t="s">
        <v>17110</v>
      </c>
      <c r="G296" t="b">
        <v>1</v>
      </c>
      <c r="H296">
        <v>-0.78612087428909205</v>
      </c>
      <c r="I296">
        <v>0.51324999999999998</v>
      </c>
      <c r="J296">
        <v>358587.12693239201</v>
      </c>
      <c r="K296">
        <v>540896.55490758398</v>
      </c>
      <c r="L296">
        <v>206492.195197208</v>
      </c>
      <c r="M296">
        <v>523340.71491965197</v>
      </c>
      <c r="N296">
        <v>400412.94817067398</v>
      </c>
      <c r="O296">
        <v>31881.9070188486</v>
      </c>
      <c r="P296">
        <v>-182309.427975192</v>
      </c>
      <c r="Q296">
        <v>0.66294954863164002</v>
      </c>
      <c r="S296">
        <v>-0.17851952074240801</v>
      </c>
      <c r="T296" t="s">
        <v>18313</v>
      </c>
      <c r="U296" t="s">
        <v>20340</v>
      </c>
      <c r="V296" t="s">
        <v>20341</v>
      </c>
      <c r="W296" t="s">
        <v>20342</v>
      </c>
      <c r="X296" t="s">
        <v>20344</v>
      </c>
      <c r="Y296" t="s">
        <v>20349</v>
      </c>
    </row>
    <row r="297" spans="1:28" hidden="1" x14ac:dyDescent="0.3">
      <c r="A297">
        <v>456</v>
      </c>
      <c r="B297">
        <v>698</v>
      </c>
      <c r="C297" t="s">
        <v>739</v>
      </c>
      <c r="D297" t="s">
        <v>18185</v>
      </c>
      <c r="E297" t="s">
        <v>18185</v>
      </c>
      <c r="F297" t="s">
        <v>740</v>
      </c>
      <c r="G297" t="b">
        <v>1</v>
      </c>
      <c r="H297">
        <v>0.73733630962794805</v>
      </c>
      <c r="I297">
        <v>0.51288</v>
      </c>
      <c r="J297">
        <v>85087.381926268296</v>
      </c>
      <c r="K297">
        <v>82122.722779820906</v>
      </c>
      <c r="L297">
        <v>86782.993948086805</v>
      </c>
      <c r="M297">
        <v>85087.017133378497</v>
      </c>
      <c r="N297">
        <v>3334.3947790607099</v>
      </c>
      <c r="O297">
        <v>6114.04670227318</v>
      </c>
      <c r="P297">
        <v>2964.65914644746</v>
      </c>
      <c r="Q297">
        <v>1.03610035135338</v>
      </c>
      <c r="S297">
        <v>1.5401820977156901E-2</v>
      </c>
      <c r="T297" t="s">
        <v>2252</v>
      </c>
      <c r="U297" t="s">
        <v>8344</v>
      </c>
      <c r="V297" t="s">
        <v>8345</v>
      </c>
      <c r="W297" t="s">
        <v>8346</v>
      </c>
      <c r="X297" t="s">
        <v>8348</v>
      </c>
      <c r="Y297" t="s">
        <v>8353</v>
      </c>
      <c r="Z297" t="s">
        <v>4101</v>
      </c>
    </row>
    <row r="298" spans="1:28" hidden="1" x14ac:dyDescent="0.3">
      <c r="A298">
        <v>455</v>
      </c>
      <c r="B298">
        <v>181</v>
      </c>
      <c r="C298" t="s">
        <v>16659</v>
      </c>
      <c r="D298" t="s">
        <v>18185</v>
      </c>
      <c r="E298" t="s">
        <v>18185</v>
      </c>
      <c r="F298" t="s">
        <v>16660</v>
      </c>
      <c r="G298" t="b">
        <v>1</v>
      </c>
      <c r="H298">
        <v>0.76778384889956797</v>
      </c>
      <c r="I298">
        <v>0.51263999999999998</v>
      </c>
      <c r="J298">
        <v>133627.68150606999</v>
      </c>
      <c r="K298">
        <v>110891.258316519</v>
      </c>
      <c r="L298">
        <v>158346.40912505801</v>
      </c>
      <c r="M298">
        <v>115125.539382135</v>
      </c>
      <c r="N298">
        <v>49247.950739072199</v>
      </c>
      <c r="O298">
        <v>14333.1060262679</v>
      </c>
      <c r="P298">
        <v>22736.423189550998</v>
      </c>
      <c r="Q298">
        <v>1.20503350340434</v>
      </c>
      <c r="S298">
        <v>8.0999121716991196E-2</v>
      </c>
      <c r="T298" t="s">
        <v>18447</v>
      </c>
      <c r="U298" t="s">
        <v>22317</v>
      </c>
      <c r="V298" t="s">
        <v>22318</v>
      </c>
      <c r="W298" t="s">
        <v>22319</v>
      </c>
    </row>
    <row r="299" spans="1:28" hidden="1" x14ac:dyDescent="0.3">
      <c r="A299">
        <v>454</v>
      </c>
      <c r="B299">
        <v>25</v>
      </c>
      <c r="C299" t="s">
        <v>69</v>
      </c>
      <c r="D299" t="s">
        <v>18185</v>
      </c>
      <c r="E299" t="s">
        <v>18185</v>
      </c>
      <c r="F299" t="s">
        <v>70</v>
      </c>
      <c r="G299" t="b">
        <v>1</v>
      </c>
      <c r="H299">
        <v>-0.73284302849001304</v>
      </c>
      <c r="I299">
        <v>0.51251000000000002</v>
      </c>
      <c r="J299">
        <v>2667261.7172357501</v>
      </c>
      <c r="K299">
        <v>3017702.6915053399</v>
      </c>
      <c r="L299">
        <v>2646925.79081382</v>
      </c>
      <c r="M299">
        <v>3085844.40127869</v>
      </c>
      <c r="N299">
        <v>427330.65906442201</v>
      </c>
      <c r="O299">
        <v>709504.31087092997</v>
      </c>
      <c r="P299">
        <v>-350440.97426958801</v>
      </c>
      <c r="Q299">
        <v>0.88387160363542105</v>
      </c>
      <c r="S299">
        <v>-5.3610818564508299E-2</v>
      </c>
      <c r="T299" t="s">
        <v>1917</v>
      </c>
      <c r="U299" t="s">
        <v>3088</v>
      </c>
      <c r="V299" t="s">
        <v>3089</v>
      </c>
      <c r="W299" t="s">
        <v>3090</v>
      </c>
      <c r="X299" t="s">
        <v>3092</v>
      </c>
      <c r="Y299" t="s">
        <v>3097</v>
      </c>
      <c r="Z299" t="s">
        <v>3098</v>
      </c>
    </row>
    <row r="300" spans="1:28" hidden="1" x14ac:dyDescent="0.3">
      <c r="A300">
        <v>453</v>
      </c>
      <c r="B300">
        <v>2</v>
      </c>
      <c r="C300" t="s">
        <v>45</v>
      </c>
      <c r="D300" t="s">
        <v>18185</v>
      </c>
      <c r="E300" t="s">
        <v>18185</v>
      </c>
      <c r="F300" t="s">
        <v>46</v>
      </c>
      <c r="G300" t="b">
        <v>1</v>
      </c>
      <c r="H300">
        <v>-0.72515314379267903</v>
      </c>
      <c r="I300">
        <v>0.51227999999999996</v>
      </c>
      <c r="J300">
        <v>871505.84212724504</v>
      </c>
      <c r="K300">
        <v>1277531.90039113</v>
      </c>
      <c r="L300">
        <v>575525.31321267399</v>
      </c>
      <c r="M300">
        <v>1376132.0681248601</v>
      </c>
      <c r="N300">
        <v>787008.53213357204</v>
      </c>
      <c r="O300">
        <v>566693.003329598</v>
      </c>
      <c r="P300">
        <v>-406026.05826388899</v>
      </c>
      <c r="Q300">
        <v>0.68217931924863995</v>
      </c>
      <c r="S300">
        <v>-0.16610145067523099</v>
      </c>
      <c r="T300" t="s">
        <v>1905</v>
      </c>
      <c r="U300" t="s">
        <v>2878</v>
      </c>
      <c r="V300" t="s">
        <v>2879</v>
      </c>
      <c r="W300" t="s">
        <v>2880</v>
      </c>
      <c r="X300" t="s">
        <v>2882</v>
      </c>
      <c r="Y300" t="s">
        <v>2888</v>
      </c>
      <c r="Z300" t="s">
        <v>2889</v>
      </c>
    </row>
    <row r="301" spans="1:28" hidden="1" x14ac:dyDescent="0.3">
      <c r="A301">
        <v>452</v>
      </c>
      <c r="B301">
        <v>119</v>
      </c>
      <c r="C301" t="s">
        <v>189</v>
      </c>
      <c r="D301" t="s">
        <v>18185</v>
      </c>
      <c r="E301" t="s">
        <v>18185</v>
      </c>
      <c r="F301" t="s">
        <v>190</v>
      </c>
      <c r="G301" t="b">
        <v>1</v>
      </c>
      <c r="H301">
        <v>0.72100747214162797</v>
      </c>
      <c r="I301">
        <v>0.51183999999999996</v>
      </c>
      <c r="J301">
        <v>5489766.4217719603</v>
      </c>
      <c r="K301">
        <v>5257631.8626897298</v>
      </c>
      <c r="L301">
        <v>5348782.4285727898</v>
      </c>
      <c r="M301">
        <v>5081823.5938250897</v>
      </c>
      <c r="N301">
        <v>359926.31462151202</v>
      </c>
      <c r="O301">
        <v>425940.225600762</v>
      </c>
      <c r="P301">
        <v>232134.55908222499</v>
      </c>
      <c r="Q301">
        <v>1.0441519233648799</v>
      </c>
      <c r="S301">
        <v>1.8763692803046701E-2</v>
      </c>
      <c r="T301" t="s">
        <v>1977</v>
      </c>
      <c r="U301" t="s">
        <v>4076</v>
      </c>
      <c r="V301" t="s">
        <v>4077</v>
      </c>
      <c r="W301" t="s">
        <v>4078</v>
      </c>
      <c r="X301" t="s">
        <v>4080</v>
      </c>
      <c r="Y301" t="s">
        <v>2921</v>
      </c>
      <c r="Z301" t="s">
        <v>2956</v>
      </c>
      <c r="AB301" t="s">
        <v>4081</v>
      </c>
    </row>
    <row r="302" spans="1:28" hidden="1" x14ac:dyDescent="0.3">
      <c r="A302">
        <v>451</v>
      </c>
      <c r="B302">
        <v>27</v>
      </c>
      <c r="C302" t="s">
        <v>93</v>
      </c>
      <c r="D302" t="s">
        <v>18185</v>
      </c>
      <c r="E302" t="s">
        <v>18185</v>
      </c>
      <c r="F302" t="s">
        <v>94</v>
      </c>
      <c r="G302" t="b">
        <v>1</v>
      </c>
      <c r="H302">
        <v>-0.72178803316302698</v>
      </c>
      <c r="I302">
        <v>0.51134000000000002</v>
      </c>
      <c r="J302">
        <v>10546588.6803689</v>
      </c>
      <c r="K302">
        <v>11898281.724075001</v>
      </c>
      <c r="L302">
        <v>11613051.384325</v>
      </c>
      <c r="M302">
        <v>13220362.290123399</v>
      </c>
      <c r="N302">
        <v>2100119.5605015601</v>
      </c>
      <c r="O302">
        <v>2471947.19776307</v>
      </c>
      <c r="P302">
        <v>-1351693.0437061</v>
      </c>
      <c r="Q302">
        <v>0.886395945645573</v>
      </c>
      <c r="S302">
        <v>-5.2372239063955703E-2</v>
      </c>
      <c r="T302" t="s">
        <v>1929</v>
      </c>
      <c r="U302" t="s">
        <v>3288</v>
      </c>
      <c r="V302" t="s">
        <v>3289</v>
      </c>
      <c r="W302" t="s">
        <v>3290</v>
      </c>
      <c r="X302" t="s">
        <v>3292</v>
      </c>
      <c r="Y302" t="s">
        <v>3298</v>
      </c>
      <c r="Z302" t="s">
        <v>3299</v>
      </c>
    </row>
    <row r="303" spans="1:28" hidden="1" x14ac:dyDescent="0.3">
      <c r="A303">
        <v>450</v>
      </c>
      <c r="B303">
        <v>49</v>
      </c>
      <c r="C303" t="s">
        <v>119</v>
      </c>
      <c r="D303" t="s">
        <v>18185</v>
      </c>
      <c r="E303" t="s">
        <v>18185</v>
      </c>
      <c r="F303" t="s">
        <v>120</v>
      </c>
      <c r="G303" t="b">
        <v>1</v>
      </c>
      <c r="H303">
        <v>0.72292708927473304</v>
      </c>
      <c r="I303">
        <v>0.51099000000000006</v>
      </c>
      <c r="J303">
        <v>4972248.3739574999</v>
      </c>
      <c r="K303">
        <v>4094077.4649456502</v>
      </c>
      <c r="L303">
        <v>4203229.5223442595</v>
      </c>
      <c r="M303">
        <v>3641309.7253739298</v>
      </c>
      <c r="N303">
        <v>1617898.44743917</v>
      </c>
      <c r="O303">
        <v>1345068.46797265</v>
      </c>
      <c r="P303">
        <v>878170.90901184501</v>
      </c>
      <c r="Q303">
        <v>1.21449787321587</v>
      </c>
      <c r="S303">
        <v>8.4396758621246099E-2</v>
      </c>
      <c r="T303" t="s">
        <v>1942</v>
      </c>
      <c r="U303" t="s">
        <v>3502</v>
      </c>
      <c r="V303" t="s">
        <v>3089</v>
      </c>
      <c r="W303" t="s">
        <v>3503</v>
      </c>
      <c r="X303" t="s">
        <v>3505</v>
      </c>
      <c r="Y303" t="s">
        <v>3511</v>
      </c>
      <c r="Z303" t="s">
        <v>3512</v>
      </c>
    </row>
    <row r="304" spans="1:28" hidden="1" x14ac:dyDescent="0.3">
      <c r="A304">
        <v>449</v>
      </c>
      <c r="B304">
        <v>598</v>
      </c>
      <c r="C304" t="s">
        <v>17135</v>
      </c>
      <c r="D304" t="s">
        <v>18185</v>
      </c>
      <c r="E304" t="s">
        <v>18185</v>
      </c>
      <c r="F304" t="s">
        <v>17136</v>
      </c>
      <c r="G304" t="b">
        <v>1</v>
      </c>
      <c r="H304">
        <v>0.78831679064820603</v>
      </c>
      <c r="I304">
        <v>0.50999000000000005</v>
      </c>
      <c r="J304">
        <v>12770.6556236201</v>
      </c>
      <c r="K304">
        <v>5429.4905480295802</v>
      </c>
      <c r="L304">
        <v>4158.4751426632902</v>
      </c>
      <c r="M304">
        <v>6429.3729315023002</v>
      </c>
      <c r="N304">
        <v>15949.940589353901</v>
      </c>
      <c r="O304">
        <v>2401.01656521634</v>
      </c>
      <c r="P304">
        <v>7341.1650755905603</v>
      </c>
      <c r="Q304">
        <v>2.3520909578256401</v>
      </c>
      <c r="S304">
        <v>0.37145411235220899</v>
      </c>
      <c r="T304" t="s">
        <v>18315</v>
      </c>
      <c r="U304" t="s">
        <v>20368</v>
      </c>
      <c r="V304" t="s">
        <v>20369</v>
      </c>
      <c r="W304" t="s">
        <v>20370</v>
      </c>
      <c r="X304" t="s">
        <v>3191</v>
      </c>
      <c r="Y304" t="s">
        <v>20376</v>
      </c>
    </row>
    <row r="305" spans="1:26" hidden="1" x14ac:dyDescent="0.3">
      <c r="A305">
        <v>448</v>
      </c>
      <c r="B305">
        <v>639</v>
      </c>
      <c r="C305" t="s">
        <v>1463</v>
      </c>
      <c r="D305" t="s">
        <v>18185</v>
      </c>
      <c r="E305" t="s">
        <v>18185</v>
      </c>
      <c r="F305" t="s">
        <v>1464</v>
      </c>
      <c r="G305" t="b">
        <v>1</v>
      </c>
      <c r="H305">
        <v>0.734022326470955</v>
      </c>
      <c r="I305">
        <v>0.50771999999999995</v>
      </c>
      <c r="J305">
        <v>44006.472245359</v>
      </c>
      <c r="K305">
        <v>27405.049173404699</v>
      </c>
      <c r="L305">
        <v>38473.344686930701</v>
      </c>
      <c r="M305">
        <v>25937.831970363201</v>
      </c>
      <c r="N305">
        <v>31921.500123488</v>
      </c>
      <c r="O305">
        <v>22707.076275028401</v>
      </c>
      <c r="P305">
        <v>16601.423071954399</v>
      </c>
      <c r="Q305">
        <v>1.60577972208367</v>
      </c>
      <c r="S305">
        <v>0.205685969308257</v>
      </c>
      <c r="T305" t="s">
        <v>2614</v>
      </c>
      <c r="U305" t="s">
        <v>13511</v>
      </c>
      <c r="V305" t="s">
        <v>13512</v>
      </c>
      <c r="W305" t="s">
        <v>13513</v>
      </c>
      <c r="X305" t="s">
        <v>13515</v>
      </c>
      <c r="Y305" t="s">
        <v>3628</v>
      </c>
      <c r="Z305" t="s">
        <v>5437</v>
      </c>
    </row>
    <row r="306" spans="1:26" hidden="1" x14ac:dyDescent="0.3">
      <c r="A306">
        <v>447</v>
      </c>
      <c r="B306">
        <v>525</v>
      </c>
      <c r="C306" t="s">
        <v>17017</v>
      </c>
      <c r="D306" t="s">
        <v>18185</v>
      </c>
      <c r="E306" t="s">
        <v>18185</v>
      </c>
      <c r="F306" t="s">
        <v>17018</v>
      </c>
      <c r="G306" t="b">
        <v>1</v>
      </c>
      <c r="H306">
        <v>0.73131895253046697</v>
      </c>
      <c r="I306">
        <v>0.50634000000000001</v>
      </c>
      <c r="J306">
        <v>26667.734236256601</v>
      </c>
      <c r="K306">
        <v>22073.449960833099</v>
      </c>
      <c r="L306">
        <v>28463.9840872975</v>
      </c>
      <c r="M306">
        <v>19990.213811870999</v>
      </c>
      <c r="N306">
        <v>8356.12749479786</v>
      </c>
      <c r="O306">
        <v>6969.4224734899399</v>
      </c>
      <c r="P306">
        <v>4594.2842754234298</v>
      </c>
      <c r="Q306">
        <v>1.2081362126706701</v>
      </c>
      <c r="S306">
        <v>8.2115902063495005E-2</v>
      </c>
      <c r="T306" t="s">
        <v>18446</v>
      </c>
      <c r="U306" t="s">
        <v>22301</v>
      </c>
      <c r="V306" t="s">
        <v>22302</v>
      </c>
      <c r="W306" t="s">
        <v>22303</v>
      </c>
      <c r="X306" t="s">
        <v>22305</v>
      </c>
      <c r="Y306" t="s">
        <v>22311</v>
      </c>
    </row>
    <row r="307" spans="1:26" hidden="1" x14ac:dyDescent="0.3">
      <c r="A307">
        <v>446</v>
      </c>
      <c r="B307">
        <v>292</v>
      </c>
      <c r="C307" t="s">
        <v>16741</v>
      </c>
      <c r="D307" t="s">
        <v>18185</v>
      </c>
      <c r="E307" t="s">
        <v>18185</v>
      </c>
      <c r="F307" t="s">
        <v>16742</v>
      </c>
      <c r="G307" t="b">
        <v>1</v>
      </c>
      <c r="H307">
        <v>0.762625342937298</v>
      </c>
      <c r="I307">
        <v>0.50407000000000002</v>
      </c>
      <c r="J307">
        <v>87286.219341627904</v>
      </c>
      <c r="K307">
        <v>65513.359823999002</v>
      </c>
      <c r="L307">
        <v>93968.881420910402</v>
      </c>
      <c r="M307">
        <v>73772.433373859007</v>
      </c>
      <c r="N307">
        <v>44782.833683991601</v>
      </c>
      <c r="O307">
        <v>20971.032113154</v>
      </c>
      <c r="P307">
        <v>21772.859517628902</v>
      </c>
      <c r="Q307">
        <v>1.3323422821867399</v>
      </c>
      <c r="S307">
        <v>0.124615810546649</v>
      </c>
      <c r="T307" t="s">
        <v>18430</v>
      </c>
      <c r="U307" t="s">
        <v>22055</v>
      </c>
      <c r="V307" t="s">
        <v>22056</v>
      </c>
      <c r="W307" t="s">
        <v>22057</v>
      </c>
      <c r="X307" t="s">
        <v>22059</v>
      </c>
      <c r="Y307" t="s">
        <v>4431</v>
      </c>
    </row>
    <row r="308" spans="1:26" hidden="1" x14ac:dyDescent="0.3">
      <c r="A308">
        <v>445</v>
      </c>
      <c r="B308">
        <v>212</v>
      </c>
      <c r="C308" t="s">
        <v>1633</v>
      </c>
      <c r="D308" t="s">
        <v>18185</v>
      </c>
      <c r="E308" t="s">
        <v>18185</v>
      </c>
      <c r="F308" t="s">
        <v>1634</v>
      </c>
      <c r="G308" t="b">
        <v>1</v>
      </c>
      <c r="H308">
        <v>-0.78195261342989197</v>
      </c>
      <c r="I308">
        <v>0.50302999999999998</v>
      </c>
      <c r="J308">
        <v>79657.709840777607</v>
      </c>
      <c r="K308">
        <v>103141.495372085</v>
      </c>
      <c r="L308">
        <v>87726.129757748597</v>
      </c>
      <c r="M308">
        <v>117919.835453972</v>
      </c>
      <c r="N308">
        <v>16432.4319346099</v>
      </c>
      <c r="O308">
        <v>49353.630080786701</v>
      </c>
      <c r="P308">
        <v>-23483.785531307902</v>
      </c>
      <c r="Q308">
        <v>0.77231486273696603</v>
      </c>
      <c r="S308">
        <v>-0.11220560734401799</v>
      </c>
      <c r="T308" t="s">
        <v>2699</v>
      </c>
      <c r="U308" t="s">
        <v>14734</v>
      </c>
      <c r="V308" t="s">
        <v>14735</v>
      </c>
      <c r="W308" t="s">
        <v>14736</v>
      </c>
      <c r="Y308" t="s">
        <v>14742</v>
      </c>
    </row>
    <row r="309" spans="1:26" hidden="1" x14ac:dyDescent="0.3">
      <c r="A309">
        <v>444</v>
      </c>
      <c r="B309">
        <v>406</v>
      </c>
      <c r="C309" t="s">
        <v>541</v>
      </c>
      <c r="D309" t="s">
        <v>18185</v>
      </c>
      <c r="E309" t="s">
        <v>18185</v>
      </c>
      <c r="F309" t="s">
        <v>542</v>
      </c>
      <c r="G309" t="b">
        <v>1</v>
      </c>
      <c r="H309">
        <v>0.75082312766199399</v>
      </c>
      <c r="I309">
        <v>0.49528</v>
      </c>
      <c r="J309">
        <v>3927069.2892338498</v>
      </c>
      <c r="K309">
        <v>3479853.7511760602</v>
      </c>
      <c r="L309">
        <v>4049386.6860015802</v>
      </c>
      <c r="M309">
        <v>3059246.5170255899</v>
      </c>
      <c r="N309">
        <v>676768.43839931895</v>
      </c>
      <c r="O309">
        <v>778667.38830857503</v>
      </c>
      <c r="P309">
        <v>447215.53805779899</v>
      </c>
      <c r="Q309">
        <v>1.1285156130215701</v>
      </c>
      <c r="S309">
        <v>5.2507571922605002E-2</v>
      </c>
      <c r="T309" t="s">
        <v>2153</v>
      </c>
      <c r="U309" t="s">
        <v>6822</v>
      </c>
      <c r="V309" t="s">
        <v>6823</v>
      </c>
      <c r="W309" t="s">
        <v>6824</v>
      </c>
      <c r="X309" t="s">
        <v>6826</v>
      </c>
      <c r="Y309" t="s">
        <v>6830</v>
      </c>
      <c r="Z309" t="s">
        <v>3463</v>
      </c>
    </row>
    <row r="310" spans="1:26" hidden="1" x14ac:dyDescent="0.3">
      <c r="A310">
        <v>443</v>
      </c>
      <c r="B310">
        <v>130</v>
      </c>
      <c r="C310" t="s">
        <v>16635</v>
      </c>
      <c r="D310" t="s">
        <v>18185</v>
      </c>
      <c r="E310" t="s">
        <v>18185</v>
      </c>
      <c r="F310" t="s">
        <v>16636</v>
      </c>
      <c r="G310" t="b">
        <v>1</v>
      </c>
      <c r="H310">
        <v>0.752750693508906</v>
      </c>
      <c r="I310">
        <v>0.49471999999999999</v>
      </c>
      <c r="J310">
        <v>107084.914573127</v>
      </c>
      <c r="K310">
        <v>58352.884265132299</v>
      </c>
      <c r="L310">
        <v>102014.558398908</v>
      </c>
      <c r="M310">
        <v>24432.659661415699</v>
      </c>
      <c r="N310">
        <v>86050.689811841003</v>
      </c>
      <c r="O310">
        <v>71892.558527531903</v>
      </c>
      <c r="P310">
        <v>48732.030307995003</v>
      </c>
      <c r="Q310">
        <v>1.83512633388568</v>
      </c>
      <c r="S310">
        <v>0.26366596734605602</v>
      </c>
      <c r="T310" t="s">
        <v>18491</v>
      </c>
      <c r="U310" t="s">
        <v>22965</v>
      </c>
      <c r="V310" t="s">
        <v>22966</v>
      </c>
      <c r="W310" t="s">
        <v>22967</v>
      </c>
      <c r="Y310" t="s">
        <v>22973</v>
      </c>
    </row>
    <row r="311" spans="1:26" hidden="1" x14ac:dyDescent="0.3">
      <c r="A311">
        <v>442</v>
      </c>
      <c r="B311">
        <v>106</v>
      </c>
      <c r="C311" t="s">
        <v>595</v>
      </c>
      <c r="D311" t="s">
        <v>18185</v>
      </c>
      <c r="E311" t="s">
        <v>18185</v>
      </c>
      <c r="F311" t="s">
        <v>596</v>
      </c>
      <c r="G311" t="b">
        <v>1</v>
      </c>
      <c r="H311">
        <v>-0.78004520420061296</v>
      </c>
      <c r="I311">
        <v>0.49387999999999999</v>
      </c>
      <c r="J311">
        <v>107216.914052219</v>
      </c>
      <c r="K311">
        <v>115526.137814414</v>
      </c>
      <c r="L311">
        <v>105129.479362713</v>
      </c>
      <c r="M311">
        <v>108785.857840021</v>
      </c>
      <c r="N311">
        <v>8121.3386380593902</v>
      </c>
      <c r="O311">
        <v>16566.656363528298</v>
      </c>
      <c r="P311">
        <v>-8309.2237621948898</v>
      </c>
      <c r="Q311">
        <v>0.928074945467811</v>
      </c>
      <c r="S311">
        <v>-3.2416951487089597E-2</v>
      </c>
      <c r="T311" t="s">
        <v>2180</v>
      </c>
      <c r="U311" t="s">
        <v>7245</v>
      </c>
      <c r="V311" t="s">
        <v>7246</v>
      </c>
      <c r="W311" t="s">
        <v>7247</v>
      </c>
      <c r="X311" t="s">
        <v>7249</v>
      </c>
      <c r="Y311" t="s">
        <v>7254</v>
      </c>
    </row>
    <row r="312" spans="1:26" hidden="1" x14ac:dyDescent="0.3">
      <c r="A312">
        <v>441</v>
      </c>
      <c r="B312">
        <v>657</v>
      </c>
      <c r="C312" t="s">
        <v>691</v>
      </c>
      <c r="D312" t="s">
        <v>18185</v>
      </c>
      <c r="E312" t="s">
        <v>18185</v>
      </c>
      <c r="F312" t="s">
        <v>692</v>
      </c>
      <c r="G312" t="b">
        <v>1</v>
      </c>
      <c r="H312">
        <v>0.84158390280823903</v>
      </c>
      <c r="I312">
        <v>0.48643999999999998</v>
      </c>
      <c r="J312">
        <v>78870.060171188103</v>
      </c>
      <c r="K312">
        <v>43227.856977132898</v>
      </c>
      <c r="L312">
        <v>38571.9666902229</v>
      </c>
      <c r="M312">
        <v>39227.386091011402</v>
      </c>
      <c r="N312">
        <v>72827.103733810596</v>
      </c>
      <c r="O312">
        <v>8781.8057359555496</v>
      </c>
      <c r="P312">
        <v>35642.203194055197</v>
      </c>
      <c r="Q312">
        <v>1.82451931894078</v>
      </c>
      <c r="S312">
        <v>0.26114846625641303</v>
      </c>
      <c r="T312" t="s">
        <v>2228</v>
      </c>
      <c r="U312" t="s">
        <v>7982</v>
      </c>
      <c r="V312" t="s">
        <v>7983</v>
      </c>
      <c r="W312" t="s">
        <v>7984</v>
      </c>
      <c r="X312" t="s">
        <v>7986</v>
      </c>
      <c r="Y312" t="s">
        <v>7992</v>
      </c>
    </row>
    <row r="313" spans="1:26" hidden="1" x14ac:dyDescent="0.3">
      <c r="A313">
        <v>440</v>
      </c>
      <c r="B313">
        <v>167</v>
      </c>
      <c r="C313" t="s">
        <v>563</v>
      </c>
      <c r="D313" t="s">
        <v>18185</v>
      </c>
      <c r="E313" t="s">
        <v>18185</v>
      </c>
      <c r="F313" t="s">
        <v>564</v>
      </c>
      <c r="G313" t="b">
        <v>1</v>
      </c>
      <c r="H313">
        <v>0.76969703450718596</v>
      </c>
      <c r="I313">
        <v>0.48531999999999997</v>
      </c>
      <c r="J313">
        <v>193390.67085732101</v>
      </c>
      <c r="K313">
        <v>160723.46161443199</v>
      </c>
      <c r="L313">
        <v>218882.79379273899</v>
      </c>
      <c r="M313">
        <v>138732.875770696</v>
      </c>
      <c r="N313">
        <v>55753.1585043452</v>
      </c>
      <c r="O313">
        <v>47911.014609848498</v>
      </c>
      <c r="P313">
        <v>32667.209242889501</v>
      </c>
      <c r="Q313">
        <v>1.20325103077519</v>
      </c>
      <c r="S313">
        <v>8.0356242391601995E-2</v>
      </c>
      <c r="T313" t="s">
        <v>2164</v>
      </c>
      <c r="U313" t="s">
        <v>6996</v>
      </c>
      <c r="V313" t="s">
        <v>6997</v>
      </c>
      <c r="W313" t="s">
        <v>6998</v>
      </c>
      <c r="Y313" t="s">
        <v>7005</v>
      </c>
      <c r="Z313" t="s">
        <v>7006</v>
      </c>
    </row>
    <row r="314" spans="1:26" hidden="1" x14ac:dyDescent="0.3">
      <c r="A314">
        <v>439</v>
      </c>
      <c r="B314">
        <v>117</v>
      </c>
      <c r="C314" t="s">
        <v>421</v>
      </c>
      <c r="D314" t="s">
        <v>18185</v>
      </c>
      <c r="E314" t="s">
        <v>18185</v>
      </c>
      <c r="F314" t="s">
        <v>422</v>
      </c>
      <c r="G314" t="b">
        <v>1</v>
      </c>
      <c r="H314">
        <v>0.83642557605506496</v>
      </c>
      <c r="I314">
        <v>0.48503000000000002</v>
      </c>
      <c r="J314">
        <v>198415.578224597</v>
      </c>
      <c r="K314">
        <v>159082.264284045</v>
      </c>
      <c r="L314">
        <v>207612.30220496401</v>
      </c>
      <c r="M314">
        <v>151021.864043315</v>
      </c>
      <c r="N314">
        <v>79804.952489059695</v>
      </c>
      <c r="O314">
        <v>16289.775289273401</v>
      </c>
      <c r="P314">
        <v>39333.313940551903</v>
      </c>
      <c r="Q314">
        <v>1.2472514086819999</v>
      </c>
      <c r="S314">
        <v>9.5954003116308903E-2</v>
      </c>
      <c r="T314" t="s">
        <v>2093</v>
      </c>
      <c r="U314" t="s">
        <v>5896</v>
      </c>
      <c r="V314" t="s">
        <v>5897</v>
      </c>
      <c r="W314" t="s">
        <v>5898</v>
      </c>
      <c r="Y314" t="s">
        <v>5905</v>
      </c>
    </row>
    <row r="315" spans="1:26" hidden="1" x14ac:dyDescent="0.3">
      <c r="A315">
        <v>438</v>
      </c>
      <c r="B315">
        <v>537</v>
      </c>
      <c r="C315" t="s">
        <v>17037</v>
      </c>
      <c r="D315" t="s">
        <v>18185</v>
      </c>
      <c r="E315" t="s">
        <v>18185</v>
      </c>
      <c r="F315" t="s">
        <v>17038</v>
      </c>
      <c r="G315" t="b">
        <v>1</v>
      </c>
      <c r="H315">
        <v>-0.780419386163129</v>
      </c>
      <c r="I315">
        <v>0.48470000000000002</v>
      </c>
      <c r="J315">
        <v>5197.4531977759598</v>
      </c>
      <c r="K315">
        <v>9255.3546405160396</v>
      </c>
      <c r="L315">
        <v>3031.5476232135902</v>
      </c>
      <c r="M315">
        <v>8944.1372604831704</v>
      </c>
      <c r="N315">
        <v>4999.2859946141898</v>
      </c>
      <c r="O315">
        <v>7491.0594258239898</v>
      </c>
      <c r="P315">
        <v>-4057.9014427400798</v>
      </c>
      <c r="Q315">
        <v>0.561561755291764</v>
      </c>
      <c r="S315">
        <v>-0.25060247714485201</v>
      </c>
      <c r="T315" t="s">
        <v>18299</v>
      </c>
      <c r="V315" t="s">
        <v>9253</v>
      </c>
      <c r="W315" t="s">
        <v>20149</v>
      </c>
      <c r="Y315" t="s">
        <v>9905</v>
      </c>
    </row>
    <row r="316" spans="1:26" hidden="1" x14ac:dyDescent="0.3">
      <c r="A316">
        <v>437</v>
      </c>
      <c r="B316">
        <v>4</v>
      </c>
      <c r="C316" t="s">
        <v>49</v>
      </c>
      <c r="D316" t="s">
        <v>18185</v>
      </c>
      <c r="E316" t="s">
        <v>18185</v>
      </c>
      <c r="F316" t="s">
        <v>50</v>
      </c>
      <c r="G316" t="b">
        <v>1</v>
      </c>
      <c r="H316">
        <v>-0.773168383190871</v>
      </c>
      <c r="I316">
        <v>0.48418</v>
      </c>
      <c r="J316">
        <v>546257.32043627999</v>
      </c>
      <c r="K316">
        <v>745181.37484260299</v>
      </c>
      <c r="L316">
        <v>384161.503977057</v>
      </c>
      <c r="M316">
        <v>830771.35138285102</v>
      </c>
      <c r="N316">
        <v>281881.70246685401</v>
      </c>
      <c r="O316">
        <v>345149.64191214601</v>
      </c>
      <c r="P316">
        <v>-198924.054406323</v>
      </c>
      <c r="Q316">
        <v>0.73305283636706597</v>
      </c>
      <c r="S316">
        <v>-0.13486472151756301</v>
      </c>
      <c r="T316" t="s">
        <v>1907</v>
      </c>
      <c r="U316" t="s">
        <v>2913</v>
      </c>
      <c r="V316" t="s">
        <v>2914</v>
      </c>
      <c r="W316" t="s">
        <v>2915</v>
      </c>
      <c r="Y316" t="s">
        <v>2921</v>
      </c>
      <c r="Z316" t="s">
        <v>2922</v>
      </c>
    </row>
    <row r="317" spans="1:26" hidden="1" x14ac:dyDescent="0.3">
      <c r="A317">
        <v>436</v>
      </c>
      <c r="B317">
        <v>513</v>
      </c>
      <c r="C317" t="s">
        <v>553</v>
      </c>
      <c r="D317" t="s">
        <v>18185</v>
      </c>
      <c r="E317" t="s">
        <v>18185</v>
      </c>
      <c r="F317" t="s">
        <v>554</v>
      </c>
      <c r="G317" t="b">
        <v>1</v>
      </c>
      <c r="H317">
        <v>0.83030835228072597</v>
      </c>
      <c r="I317">
        <v>0.48210999999999998</v>
      </c>
      <c r="J317">
        <v>367214.32656474703</v>
      </c>
      <c r="K317">
        <v>319148.15402307501</v>
      </c>
      <c r="L317">
        <v>348956.08806498599</v>
      </c>
      <c r="M317">
        <v>306287.97143376101</v>
      </c>
      <c r="N317">
        <v>96076.856776725996</v>
      </c>
      <c r="O317">
        <v>28685.114203632798</v>
      </c>
      <c r="P317">
        <v>48066.172541672502</v>
      </c>
      <c r="Q317">
        <v>1.1506077097290599</v>
      </c>
      <c r="S317">
        <v>6.0927279720394703E-2</v>
      </c>
      <c r="T317" t="s">
        <v>2159</v>
      </c>
      <c r="U317" t="s">
        <v>6914</v>
      </c>
      <c r="V317" t="s">
        <v>6915</v>
      </c>
      <c r="W317" t="s">
        <v>6916</v>
      </c>
      <c r="X317" t="s">
        <v>6918</v>
      </c>
      <c r="Y317" t="s">
        <v>6924</v>
      </c>
    </row>
    <row r="318" spans="1:26" hidden="1" x14ac:dyDescent="0.3">
      <c r="A318">
        <v>435</v>
      </c>
      <c r="B318">
        <v>73</v>
      </c>
      <c r="C318" t="s">
        <v>127</v>
      </c>
      <c r="D318" t="s">
        <v>18185</v>
      </c>
      <c r="E318" t="s">
        <v>18185</v>
      </c>
      <c r="F318" t="s">
        <v>128</v>
      </c>
      <c r="G318" t="b">
        <v>1</v>
      </c>
      <c r="H318">
        <v>-0.808887990278785</v>
      </c>
      <c r="I318">
        <v>0.47548000000000001</v>
      </c>
      <c r="J318">
        <v>539583.34388132102</v>
      </c>
      <c r="K318">
        <v>702205.05159822397</v>
      </c>
      <c r="L318">
        <v>377424.08502481901</v>
      </c>
      <c r="M318">
        <v>797042.79406591505</v>
      </c>
      <c r="N318">
        <v>304186.82166317798</v>
      </c>
      <c r="O318">
        <v>169487.15721791401</v>
      </c>
      <c r="P318">
        <v>-162621.70771690301</v>
      </c>
      <c r="Q318">
        <v>0.76841279146771302</v>
      </c>
      <c r="S318">
        <v>-0.114405414219499</v>
      </c>
      <c r="T318" t="s">
        <v>1946</v>
      </c>
      <c r="U318" t="s">
        <v>3565</v>
      </c>
      <c r="V318" t="s">
        <v>3566</v>
      </c>
      <c r="W318" t="s">
        <v>3567</v>
      </c>
      <c r="X318" t="s">
        <v>3569</v>
      </c>
      <c r="Y318" t="s">
        <v>3574</v>
      </c>
      <c r="Z318" t="s">
        <v>3041</v>
      </c>
    </row>
    <row r="319" spans="1:26" hidden="1" x14ac:dyDescent="0.3">
      <c r="A319">
        <v>434</v>
      </c>
      <c r="B319">
        <v>177</v>
      </c>
      <c r="C319" t="s">
        <v>269</v>
      </c>
      <c r="D319" t="s">
        <v>18185</v>
      </c>
      <c r="E319" t="s">
        <v>18185</v>
      </c>
      <c r="F319" t="s">
        <v>270</v>
      </c>
      <c r="G319" t="b">
        <v>1</v>
      </c>
      <c r="H319">
        <v>-0.84835505391819999</v>
      </c>
      <c r="I319">
        <v>0.47443999999999997</v>
      </c>
      <c r="J319">
        <v>543965.68998305697</v>
      </c>
      <c r="K319">
        <v>633606.50613877201</v>
      </c>
      <c r="L319">
        <v>497318.45534974698</v>
      </c>
      <c r="M319">
        <v>618467.78067404695</v>
      </c>
      <c r="N319">
        <v>175863.59383990799</v>
      </c>
      <c r="O319">
        <v>50663.687599014098</v>
      </c>
      <c r="P319">
        <v>-89640.8161557149</v>
      </c>
      <c r="Q319">
        <v>0.858522891909696</v>
      </c>
      <c r="S319">
        <v>-6.6248120191458301E-2</v>
      </c>
      <c r="T319" t="s">
        <v>2017</v>
      </c>
      <c r="U319" t="s">
        <v>4700</v>
      </c>
      <c r="V319" t="s">
        <v>4701</v>
      </c>
      <c r="W319" t="s">
        <v>4275</v>
      </c>
      <c r="X319" t="s">
        <v>4703</v>
      </c>
      <c r="Z319" t="s">
        <v>4709</v>
      </c>
    </row>
    <row r="320" spans="1:26" hidden="1" x14ac:dyDescent="0.3">
      <c r="A320">
        <v>433</v>
      </c>
      <c r="B320">
        <v>618</v>
      </c>
      <c r="C320" t="s">
        <v>17175</v>
      </c>
      <c r="D320" t="s">
        <v>18185</v>
      </c>
      <c r="E320" t="s">
        <v>18185</v>
      </c>
      <c r="F320" t="s">
        <v>17176</v>
      </c>
      <c r="G320" t="b">
        <v>1</v>
      </c>
      <c r="H320">
        <v>-0.85950967285871305</v>
      </c>
      <c r="I320">
        <v>0.47260999999999997</v>
      </c>
      <c r="J320">
        <v>10578.699154190899</v>
      </c>
      <c r="K320">
        <v>14003.8108750023</v>
      </c>
      <c r="L320">
        <v>10512.047304677501</v>
      </c>
      <c r="M320">
        <v>10162.8172513727</v>
      </c>
      <c r="N320">
        <v>1596.24401097136</v>
      </c>
      <c r="O320">
        <v>6715.0372439938301</v>
      </c>
      <c r="P320">
        <v>-3425.1117208113101</v>
      </c>
      <c r="Q320">
        <v>0.75541573994509104</v>
      </c>
      <c r="S320">
        <v>-0.121813970395332</v>
      </c>
      <c r="T320" t="s">
        <v>18334</v>
      </c>
      <c r="U320" t="s">
        <v>20646</v>
      </c>
      <c r="V320" t="s">
        <v>20647</v>
      </c>
      <c r="W320" t="s">
        <v>20648</v>
      </c>
      <c r="X320" t="s">
        <v>20650</v>
      </c>
      <c r="Y320" t="s">
        <v>20654</v>
      </c>
      <c r="Z320" t="s">
        <v>3041</v>
      </c>
    </row>
    <row r="321" spans="1:27" hidden="1" x14ac:dyDescent="0.3">
      <c r="A321">
        <v>432</v>
      </c>
      <c r="B321">
        <v>589</v>
      </c>
      <c r="C321" t="s">
        <v>647</v>
      </c>
      <c r="D321" t="s">
        <v>18185</v>
      </c>
      <c r="E321" t="s">
        <v>18185</v>
      </c>
      <c r="F321" t="s">
        <v>648</v>
      </c>
      <c r="G321" t="b">
        <v>1</v>
      </c>
      <c r="H321">
        <v>-0.79584708552454897</v>
      </c>
      <c r="I321">
        <v>0.47228999999999999</v>
      </c>
      <c r="J321">
        <v>11474301.6653008</v>
      </c>
      <c r="K321">
        <v>11865302.7702874</v>
      </c>
      <c r="L321">
        <v>11666621.796710599</v>
      </c>
      <c r="M321">
        <v>11523555.217888899</v>
      </c>
      <c r="N321">
        <v>539273.84976060595</v>
      </c>
      <c r="O321">
        <v>658267.49014584196</v>
      </c>
      <c r="P321">
        <v>-391001.10498659499</v>
      </c>
      <c r="Q321">
        <v>0.96704668118830295</v>
      </c>
      <c r="S321">
        <v>-1.4552561187770501E-2</v>
      </c>
      <c r="T321" t="s">
        <v>2206</v>
      </c>
      <c r="U321" t="s">
        <v>7658</v>
      </c>
      <c r="V321" t="s">
        <v>7659</v>
      </c>
      <c r="W321" t="s">
        <v>7660</v>
      </c>
      <c r="X321" t="s">
        <v>7662</v>
      </c>
      <c r="Y321" t="s">
        <v>2939</v>
      </c>
      <c r="Z321" t="s">
        <v>3230</v>
      </c>
    </row>
    <row r="322" spans="1:27" hidden="1" x14ac:dyDescent="0.3">
      <c r="A322">
        <v>431</v>
      </c>
      <c r="B322">
        <v>538</v>
      </c>
      <c r="C322" t="s">
        <v>17043</v>
      </c>
      <c r="D322" t="s">
        <v>18185</v>
      </c>
      <c r="E322" t="s">
        <v>18185</v>
      </c>
      <c r="F322" t="s">
        <v>17044</v>
      </c>
      <c r="G322" t="b">
        <v>1</v>
      </c>
      <c r="H322">
        <v>-0.85422251186974296</v>
      </c>
      <c r="I322">
        <v>0.47088000000000002</v>
      </c>
      <c r="J322">
        <v>150047.69165178901</v>
      </c>
      <c r="K322">
        <v>212081.330042769</v>
      </c>
      <c r="L322">
        <v>157461.039748799</v>
      </c>
      <c r="M322">
        <v>230130.91632911301</v>
      </c>
      <c r="N322">
        <v>36246.956542567597</v>
      </c>
      <c r="O322">
        <v>120445.635565006</v>
      </c>
      <c r="P322">
        <v>-62033.638390980203</v>
      </c>
      <c r="Q322">
        <v>0.70750071032433604</v>
      </c>
      <c r="S322">
        <v>-0.15027311977570801</v>
      </c>
      <c r="T322" t="s">
        <v>18286</v>
      </c>
      <c r="U322" t="s">
        <v>19956</v>
      </c>
      <c r="V322" t="s">
        <v>19957</v>
      </c>
      <c r="W322" t="s">
        <v>6448</v>
      </c>
      <c r="X322" t="s">
        <v>19959</v>
      </c>
      <c r="Y322" t="s">
        <v>19964</v>
      </c>
      <c r="Z322" t="s">
        <v>3250</v>
      </c>
    </row>
    <row r="323" spans="1:27" hidden="1" x14ac:dyDescent="0.3">
      <c r="A323">
        <v>430</v>
      </c>
      <c r="B323">
        <v>262</v>
      </c>
      <c r="C323" t="s">
        <v>323</v>
      </c>
      <c r="D323" t="s">
        <v>18185</v>
      </c>
      <c r="E323" t="s">
        <v>18185</v>
      </c>
      <c r="F323" t="s">
        <v>324</v>
      </c>
      <c r="G323" t="b">
        <v>1</v>
      </c>
      <c r="H323">
        <v>0.81502889376491505</v>
      </c>
      <c r="I323">
        <v>0.46894000000000002</v>
      </c>
      <c r="J323">
        <v>167134.24930179201</v>
      </c>
      <c r="K323">
        <v>123068.634416278</v>
      </c>
      <c r="L323">
        <v>158991.20208133399</v>
      </c>
      <c r="M323">
        <v>123027.702012162</v>
      </c>
      <c r="N323">
        <v>49598.962337946097</v>
      </c>
      <c r="O323">
        <v>79432.012240925498</v>
      </c>
      <c r="P323">
        <v>44065.614885514602</v>
      </c>
      <c r="Q323">
        <v>1.3580572344409301</v>
      </c>
      <c r="S323">
        <v>0.13291807338931499</v>
      </c>
      <c r="T323" t="s">
        <v>2044</v>
      </c>
      <c r="U323" t="s">
        <v>5141</v>
      </c>
      <c r="V323" t="s">
        <v>5142</v>
      </c>
      <c r="W323" t="s">
        <v>5143</v>
      </c>
      <c r="Y323" t="s">
        <v>5148</v>
      </c>
      <c r="Z323" t="s">
        <v>5149</v>
      </c>
    </row>
    <row r="324" spans="1:27" hidden="1" x14ac:dyDescent="0.3">
      <c r="A324">
        <v>429</v>
      </c>
      <c r="B324">
        <v>412</v>
      </c>
      <c r="C324" t="s">
        <v>16871</v>
      </c>
      <c r="D324" t="s">
        <v>18185</v>
      </c>
      <c r="E324" t="s">
        <v>18185</v>
      </c>
      <c r="F324" t="s">
        <v>16872</v>
      </c>
      <c r="G324" t="b">
        <v>1</v>
      </c>
      <c r="H324">
        <v>0.88977104747097002</v>
      </c>
      <c r="I324">
        <v>0.46599000000000002</v>
      </c>
      <c r="J324">
        <v>105049.11006670199</v>
      </c>
      <c r="K324">
        <v>19164.7339359531</v>
      </c>
      <c r="L324">
        <v>17691.5574306454</v>
      </c>
      <c r="M324">
        <v>27979.378182305401</v>
      </c>
      <c r="N324">
        <v>166411.784842956</v>
      </c>
      <c r="O324">
        <v>16057.421972924099</v>
      </c>
      <c r="P324">
        <v>85884.376130748904</v>
      </c>
      <c r="Q324">
        <v>5.4813758655751297</v>
      </c>
      <c r="S324">
        <v>0.73888958327059795</v>
      </c>
      <c r="T324" t="s">
        <v>18506</v>
      </c>
      <c r="U324" t="s">
        <v>23176</v>
      </c>
      <c r="V324" t="s">
        <v>23177</v>
      </c>
      <c r="W324" t="s">
        <v>23178</v>
      </c>
      <c r="X324" t="s">
        <v>23180</v>
      </c>
      <c r="Y324" t="s">
        <v>23185</v>
      </c>
    </row>
    <row r="325" spans="1:27" hidden="1" x14ac:dyDescent="0.3">
      <c r="A325">
        <v>428</v>
      </c>
      <c r="B325">
        <v>460</v>
      </c>
      <c r="C325" t="s">
        <v>16919</v>
      </c>
      <c r="D325" t="s">
        <v>18185</v>
      </c>
      <c r="E325" t="s">
        <v>18185</v>
      </c>
      <c r="F325" t="s">
        <v>16920</v>
      </c>
      <c r="G325" t="b">
        <v>1</v>
      </c>
      <c r="H325">
        <v>0.80613656444602499</v>
      </c>
      <c r="I325">
        <v>0.46539000000000003</v>
      </c>
      <c r="J325">
        <v>19856.2422191941</v>
      </c>
      <c r="K325">
        <v>16593.217994362101</v>
      </c>
      <c r="L325">
        <v>19199.063918707699</v>
      </c>
      <c r="M325">
        <v>16659.8377206976</v>
      </c>
      <c r="N325">
        <v>5018.2013035372502</v>
      </c>
      <c r="O325">
        <v>4895.9209895896402</v>
      </c>
      <c r="P325">
        <v>3263.0242248320601</v>
      </c>
      <c r="Q325">
        <v>1.1966480658508001</v>
      </c>
      <c r="S325">
        <v>7.7966443194752502E-2</v>
      </c>
      <c r="T325" t="s">
        <v>18238</v>
      </c>
      <c r="U325" t="s">
        <v>19249</v>
      </c>
      <c r="V325" t="s">
        <v>19250</v>
      </c>
      <c r="W325" t="s">
        <v>19251</v>
      </c>
      <c r="Y325" t="s">
        <v>7920</v>
      </c>
    </row>
    <row r="326" spans="1:27" hidden="1" x14ac:dyDescent="0.3">
      <c r="A326">
        <v>427</v>
      </c>
      <c r="B326">
        <v>676</v>
      </c>
      <c r="C326" t="s">
        <v>17265</v>
      </c>
      <c r="D326" t="s">
        <v>18185</v>
      </c>
      <c r="E326" t="s">
        <v>18185</v>
      </c>
      <c r="F326" t="s">
        <v>17266</v>
      </c>
      <c r="G326" t="b">
        <v>1</v>
      </c>
      <c r="H326">
        <v>0.86962102566771304</v>
      </c>
      <c r="I326">
        <v>0.46450999999999998</v>
      </c>
      <c r="J326">
        <v>10818.0065116365</v>
      </c>
      <c r="K326">
        <v>8336.4293215504695</v>
      </c>
      <c r="L326">
        <v>11593.571572729001</v>
      </c>
      <c r="M326">
        <v>9830.9589091030502</v>
      </c>
      <c r="N326">
        <v>1384.8010602281499</v>
      </c>
      <c r="O326">
        <v>4744.67588330542</v>
      </c>
      <c r="P326">
        <v>2481.57719008601</v>
      </c>
      <c r="Q326">
        <v>1.2976786696518701</v>
      </c>
      <c r="S326">
        <v>0.113167166059481</v>
      </c>
      <c r="T326" t="s">
        <v>18301</v>
      </c>
      <c r="U326" t="s">
        <v>20170</v>
      </c>
      <c r="V326" t="s">
        <v>20171</v>
      </c>
      <c r="W326" t="s">
        <v>20172</v>
      </c>
      <c r="X326" t="s">
        <v>20174</v>
      </c>
      <c r="Y326" t="s">
        <v>20179</v>
      </c>
    </row>
    <row r="327" spans="1:27" hidden="1" x14ac:dyDescent="0.3">
      <c r="A327">
        <v>426</v>
      </c>
      <c r="B327">
        <v>475</v>
      </c>
      <c r="C327" t="s">
        <v>16943</v>
      </c>
      <c r="D327" t="s">
        <v>18185</v>
      </c>
      <c r="E327" t="s">
        <v>18185</v>
      </c>
      <c r="F327" t="s">
        <v>16944</v>
      </c>
      <c r="G327" t="b">
        <v>1</v>
      </c>
      <c r="H327">
        <v>-0.81007609410064096</v>
      </c>
      <c r="I327">
        <v>0.46340999999999999</v>
      </c>
      <c r="J327">
        <v>86520.380246759902</v>
      </c>
      <c r="K327">
        <v>107143.95620817901</v>
      </c>
      <c r="L327">
        <v>80627.442758421195</v>
      </c>
      <c r="M327">
        <v>104015.748865368</v>
      </c>
      <c r="N327">
        <v>31809.302404335798</v>
      </c>
      <c r="O327">
        <v>30538.857050438099</v>
      </c>
      <c r="P327">
        <v>-20623.575961418701</v>
      </c>
      <c r="Q327">
        <v>0.80751526552419395</v>
      </c>
      <c r="S327">
        <v>-9.2849258878896695E-2</v>
      </c>
      <c r="T327" t="s">
        <v>18236</v>
      </c>
      <c r="U327" t="s">
        <v>19200</v>
      </c>
      <c r="V327" t="s">
        <v>19201</v>
      </c>
      <c r="W327" t="s">
        <v>19202</v>
      </c>
      <c r="Y327" t="s">
        <v>16105</v>
      </c>
    </row>
    <row r="328" spans="1:27" hidden="1" x14ac:dyDescent="0.3">
      <c r="A328">
        <v>425</v>
      </c>
      <c r="B328">
        <v>377</v>
      </c>
      <c r="C328" t="s">
        <v>453</v>
      </c>
      <c r="D328" t="s">
        <v>18185</v>
      </c>
      <c r="E328" t="s">
        <v>18185</v>
      </c>
      <c r="F328" t="s">
        <v>454</v>
      </c>
      <c r="G328" t="b">
        <v>1</v>
      </c>
      <c r="H328">
        <v>0.812614751344228</v>
      </c>
      <c r="I328">
        <v>0.46221000000000001</v>
      </c>
      <c r="J328">
        <v>131663.44676045701</v>
      </c>
      <c r="K328">
        <v>101278.14373910399</v>
      </c>
      <c r="L328">
        <v>115139.767678517</v>
      </c>
      <c r="M328">
        <v>81063.391465311797</v>
      </c>
      <c r="N328">
        <v>47254.611233834301</v>
      </c>
      <c r="O328">
        <v>44288.712875716497</v>
      </c>
      <c r="P328">
        <v>30385.303021352302</v>
      </c>
      <c r="Q328">
        <v>1.3000183642743901</v>
      </c>
      <c r="S328">
        <v>0.11394948726583599</v>
      </c>
      <c r="T328" t="s">
        <v>2109</v>
      </c>
      <c r="U328" t="s">
        <v>6146</v>
      </c>
      <c r="V328" t="s">
        <v>6147</v>
      </c>
      <c r="W328" t="s">
        <v>6148</v>
      </c>
      <c r="X328" t="s">
        <v>6150</v>
      </c>
      <c r="Y328" t="s">
        <v>6156</v>
      </c>
      <c r="Z328" t="s">
        <v>2889</v>
      </c>
    </row>
    <row r="329" spans="1:27" hidden="1" x14ac:dyDescent="0.3">
      <c r="A329">
        <v>424</v>
      </c>
      <c r="B329">
        <v>48</v>
      </c>
      <c r="C329" t="s">
        <v>16619</v>
      </c>
      <c r="D329" t="s">
        <v>18185</v>
      </c>
      <c r="E329" t="s">
        <v>18185</v>
      </c>
      <c r="F329" t="s">
        <v>16620</v>
      </c>
      <c r="G329" t="b">
        <v>1</v>
      </c>
      <c r="H329">
        <v>0.82170982615992105</v>
      </c>
      <c r="I329">
        <v>0.46177000000000001</v>
      </c>
      <c r="J329">
        <v>133233.439411965</v>
      </c>
      <c r="K329">
        <v>122529.774482529</v>
      </c>
      <c r="L329">
        <v>124795.623505075</v>
      </c>
      <c r="M329">
        <v>118334.638221153</v>
      </c>
      <c r="N329">
        <v>18323.213544333201</v>
      </c>
      <c r="O329">
        <v>13164.223920636199</v>
      </c>
      <c r="P329">
        <v>10703.6649294361</v>
      </c>
      <c r="Q329">
        <v>1.08735562417086</v>
      </c>
      <c r="S329">
        <v>3.6371605131595999E-2</v>
      </c>
      <c r="T329" t="s">
        <v>18370</v>
      </c>
      <c r="U329" t="s">
        <v>21166</v>
      </c>
      <c r="V329" t="s">
        <v>21167</v>
      </c>
      <c r="W329" t="s">
        <v>21168</v>
      </c>
      <c r="X329" t="s">
        <v>21170</v>
      </c>
      <c r="Y329" t="s">
        <v>21176</v>
      </c>
    </row>
    <row r="330" spans="1:27" hidden="1" x14ac:dyDescent="0.3">
      <c r="A330">
        <v>423</v>
      </c>
      <c r="B330">
        <v>190</v>
      </c>
      <c r="C330" t="s">
        <v>309</v>
      </c>
      <c r="D330" t="s">
        <v>18185</v>
      </c>
      <c r="E330" t="s">
        <v>18185</v>
      </c>
      <c r="F330" t="s">
        <v>310</v>
      </c>
      <c r="G330" t="b">
        <v>1</v>
      </c>
      <c r="H330">
        <v>-0.81793314105926396</v>
      </c>
      <c r="I330">
        <v>0.46065</v>
      </c>
      <c r="J330">
        <v>1631147.3571490799</v>
      </c>
      <c r="K330">
        <v>2419646.7731377599</v>
      </c>
      <c r="L330">
        <v>993046.38361006998</v>
      </c>
      <c r="M330">
        <v>3000567.9410845302</v>
      </c>
      <c r="N330">
        <v>1280464.32029028</v>
      </c>
      <c r="O330">
        <v>1071626.3572273699</v>
      </c>
      <c r="P330">
        <v>-788499.41598868102</v>
      </c>
      <c r="Q330">
        <v>0.67412623001738003</v>
      </c>
      <c r="S330">
        <v>-0.17125877428505501</v>
      </c>
      <c r="T330" t="s">
        <v>2037</v>
      </c>
      <c r="U330" t="s">
        <v>5021</v>
      </c>
      <c r="V330" t="s">
        <v>5022</v>
      </c>
      <c r="W330" t="s">
        <v>5023</v>
      </c>
      <c r="Y330" t="s">
        <v>5030</v>
      </c>
      <c r="Z330" t="s">
        <v>5031</v>
      </c>
    </row>
    <row r="331" spans="1:27" hidden="1" x14ac:dyDescent="0.3">
      <c r="A331">
        <v>422</v>
      </c>
      <c r="B331">
        <v>696</v>
      </c>
      <c r="C331" t="s">
        <v>17305</v>
      </c>
      <c r="D331" t="s">
        <v>18185</v>
      </c>
      <c r="E331" t="s">
        <v>18185</v>
      </c>
      <c r="F331" t="s">
        <v>17306</v>
      </c>
      <c r="G331" t="b">
        <v>1</v>
      </c>
      <c r="H331">
        <v>0.88171646640390799</v>
      </c>
      <c r="I331">
        <v>0.45846999999999999</v>
      </c>
      <c r="J331">
        <v>25693.134375367001</v>
      </c>
      <c r="K331">
        <v>19718.788651217401</v>
      </c>
      <c r="L331">
        <v>26130.3921729715</v>
      </c>
      <c r="M331">
        <v>22755.001984269398</v>
      </c>
      <c r="N331">
        <v>3380.1558535046302</v>
      </c>
      <c r="O331">
        <v>11238.748326392701</v>
      </c>
      <c r="P331">
        <v>5974.3457241496499</v>
      </c>
      <c r="Q331">
        <v>1.3029773192371401</v>
      </c>
      <c r="S331">
        <v>0.114936856068775</v>
      </c>
      <c r="T331" t="s">
        <v>18389</v>
      </c>
      <c r="U331" t="s">
        <v>21442</v>
      </c>
      <c r="V331" t="s">
        <v>21443</v>
      </c>
      <c r="W331" t="s">
        <v>21444</v>
      </c>
      <c r="X331" t="s">
        <v>21446</v>
      </c>
      <c r="Y331" t="s">
        <v>21451</v>
      </c>
    </row>
    <row r="332" spans="1:27" hidden="1" x14ac:dyDescent="0.3">
      <c r="A332">
        <v>421</v>
      </c>
      <c r="B332">
        <v>624</v>
      </c>
      <c r="C332" t="s">
        <v>17181</v>
      </c>
      <c r="D332" t="s">
        <v>18185</v>
      </c>
      <c r="E332" t="s">
        <v>18185</v>
      </c>
      <c r="F332" t="s">
        <v>17182</v>
      </c>
      <c r="G332" t="b">
        <v>1</v>
      </c>
      <c r="H332">
        <v>0.91385843053896698</v>
      </c>
      <c r="I332">
        <v>0.45718999999999999</v>
      </c>
      <c r="J332">
        <v>102341.15509634701</v>
      </c>
      <c r="K332">
        <v>18499.012921318499</v>
      </c>
      <c r="L332">
        <v>15098.5698341074</v>
      </c>
      <c r="M332">
        <v>17646.4807958159</v>
      </c>
      <c r="N332">
        <v>158875.07037975299</v>
      </c>
      <c r="O332">
        <v>3204.3468636041798</v>
      </c>
      <c r="P332">
        <v>83842.142175028101</v>
      </c>
      <c r="Q332">
        <v>5.5322495060483696</v>
      </c>
      <c r="S332">
        <v>0.74290175868536701</v>
      </c>
      <c r="T332" t="s">
        <v>18487</v>
      </c>
      <c r="U332" t="s">
        <v>22904</v>
      </c>
      <c r="V332" t="s">
        <v>22905</v>
      </c>
      <c r="W332" t="s">
        <v>22906</v>
      </c>
      <c r="X332" t="s">
        <v>22908</v>
      </c>
      <c r="Y332" t="s">
        <v>22740</v>
      </c>
      <c r="AA332" t="s">
        <v>23962</v>
      </c>
    </row>
    <row r="333" spans="1:27" hidden="1" x14ac:dyDescent="0.3">
      <c r="A333">
        <v>420</v>
      </c>
      <c r="B333">
        <v>319</v>
      </c>
      <c r="C333" t="s">
        <v>361</v>
      </c>
      <c r="D333" t="s">
        <v>18185</v>
      </c>
      <c r="E333" t="s">
        <v>18185</v>
      </c>
      <c r="F333" t="s">
        <v>362</v>
      </c>
      <c r="G333" t="b">
        <v>1</v>
      </c>
      <c r="H333">
        <v>-0.85596193625891104</v>
      </c>
      <c r="I333">
        <v>0.45637</v>
      </c>
      <c r="J333">
        <v>132787.49181819899</v>
      </c>
      <c r="K333">
        <v>148111.222764003</v>
      </c>
      <c r="L333">
        <v>138546.80296051301</v>
      </c>
      <c r="M333">
        <v>148602.306250008</v>
      </c>
      <c r="N333">
        <v>13772.1385443256</v>
      </c>
      <c r="O333">
        <v>27781.481312030901</v>
      </c>
      <c r="P333">
        <v>-15323.7309458046</v>
      </c>
      <c r="Q333">
        <v>0.896539028847118</v>
      </c>
      <c r="S333">
        <v>-4.7430799638895502E-2</v>
      </c>
      <c r="T333" t="s">
        <v>2063</v>
      </c>
      <c r="V333" t="s">
        <v>5430</v>
      </c>
      <c r="X333" t="s">
        <v>5432</v>
      </c>
      <c r="Y333" t="s">
        <v>3494</v>
      </c>
      <c r="Z333" t="s">
        <v>5437</v>
      </c>
    </row>
    <row r="334" spans="1:27" hidden="1" x14ac:dyDescent="0.3">
      <c r="A334">
        <v>419</v>
      </c>
      <c r="B334">
        <v>336</v>
      </c>
      <c r="C334" t="s">
        <v>16785</v>
      </c>
      <c r="D334" t="s">
        <v>18185</v>
      </c>
      <c r="E334" t="s">
        <v>18185</v>
      </c>
      <c r="F334" t="s">
        <v>16786</v>
      </c>
      <c r="G334" t="b">
        <v>1</v>
      </c>
      <c r="H334">
        <v>0.84228272862308895</v>
      </c>
      <c r="I334">
        <v>0.45532</v>
      </c>
      <c r="J334">
        <v>14508.5602626125</v>
      </c>
      <c r="K334">
        <v>9359.5390795492494</v>
      </c>
      <c r="L334">
        <v>9538.3397551252092</v>
      </c>
      <c r="M334">
        <v>11481.976510059099</v>
      </c>
      <c r="N334">
        <v>8968.3763358937304</v>
      </c>
      <c r="O334">
        <v>5628.5813734142503</v>
      </c>
      <c r="P334">
        <v>5149.0211830632697</v>
      </c>
      <c r="Q334">
        <v>1.55013619146203</v>
      </c>
      <c r="S334">
        <v>0.190369855978096</v>
      </c>
      <c r="T334" t="s">
        <v>18474</v>
      </c>
      <c r="U334" t="s">
        <v>22716</v>
      </c>
      <c r="V334" t="s">
        <v>22717</v>
      </c>
      <c r="W334" t="s">
        <v>22718</v>
      </c>
      <c r="X334" t="s">
        <v>22720</v>
      </c>
      <c r="Y334" t="s">
        <v>22724</v>
      </c>
    </row>
    <row r="335" spans="1:27" hidden="1" x14ac:dyDescent="0.3">
      <c r="A335">
        <v>418</v>
      </c>
      <c r="B335">
        <v>484</v>
      </c>
      <c r="C335" t="s">
        <v>16953</v>
      </c>
      <c r="D335" t="s">
        <v>18185</v>
      </c>
      <c r="E335" t="s">
        <v>18185</v>
      </c>
      <c r="F335" t="s">
        <v>16954</v>
      </c>
      <c r="G335" t="b">
        <v>1</v>
      </c>
      <c r="H335">
        <v>-0.90274435010167997</v>
      </c>
      <c r="I335">
        <v>0.45468999999999998</v>
      </c>
      <c r="J335">
        <v>51892.5384977145</v>
      </c>
      <c r="K335">
        <v>69675.565780755205</v>
      </c>
      <c r="L335">
        <v>35912.772184576403</v>
      </c>
      <c r="M335">
        <v>73865.028425924596</v>
      </c>
      <c r="N335">
        <v>33329.7947570221</v>
      </c>
      <c r="O335">
        <v>7297.8821243848697</v>
      </c>
      <c r="P335">
        <v>-17783.027283040701</v>
      </c>
      <c r="Q335">
        <v>0.74477383737366798</v>
      </c>
      <c r="S335">
        <v>-0.127975587778345</v>
      </c>
      <c r="T335" t="s">
        <v>18276</v>
      </c>
      <c r="U335" t="s">
        <v>19817</v>
      </c>
      <c r="V335" t="s">
        <v>19818</v>
      </c>
      <c r="W335" t="s">
        <v>19819</v>
      </c>
      <c r="Y335" t="s">
        <v>19825</v>
      </c>
    </row>
    <row r="336" spans="1:27" hidden="1" x14ac:dyDescent="0.3">
      <c r="A336">
        <v>417</v>
      </c>
      <c r="B336">
        <v>37</v>
      </c>
      <c r="C336" t="s">
        <v>143</v>
      </c>
      <c r="D336" t="s">
        <v>18185</v>
      </c>
      <c r="E336" t="s">
        <v>18185</v>
      </c>
      <c r="F336" t="s">
        <v>144</v>
      </c>
      <c r="G336" t="b">
        <v>1</v>
      </c>
      <c r="H336">
        <v>0.83447813058911702</v>
      </c>
      <c r="I336">
        <v>0.45218000000000003</v>
      </c>
      <c r="J336">
        <v>199419.907822732</v>
      </c>
      <c r="K336">
        <v>171534.680336391</v>
      </c>
      <c r="L336">
        <v>190084.172726469</v>
      </c>
      <c r="M336">
        <v>160624.857518037</v>
      </c>
      <c r="N336">
        <v>37345.294523268298</v>
      </c>
      <c r="O336">
        <v>44218.658193983603</v>
      </c>
      <c r="P336">
        <v>27885.2274863411</v>
      </c>
      <c r="Q336">
        <v>1.1625632054792401</v>
      </c>
      <c r="S336">
        <v>6.5416573643421003E-2</v>
      </c>
      <c r="T336" t="s">
        <v>1954</v>
      </c>
      <c r="U336" t="s">
        <v>3700</v>
      </c>
      <c r="V336" t="s">
        <v>3701</v>
      </c>
      <c r="W336" t="s">
        <v>3702</v>
      </c>
      <c r="X336" t="s">
        <v>3704</v>
      </c>
      <c r="Y336" t="s">
        <v>3710</v>
      </c>
    </row>
    <row r="337" spans="1:27" hidden="1" x14ac:dyDescent="0.3">
      <c r="A337">
        <v>416</v>
      </c>
      <c r="B337">
        <v>703</v>
      </c>
      <c r="C337" t="s">
        <v>17317</v>
      </c>
      <c r="D337" t="s">
        <v>18185</v>
      </c>
      <c r="E337" t="s">
        <v>18185</v>
      </c>
      <c r="F337" t="s">
        <v>17318</v>
      </c>
      <c r="G337" t="b">
        <v>1</v>
      </c>
      <c r="H337">
        <v>-0.884531024900156</v>
      </c>
      <c r="I337">
        <v>0.45199</v>
      </c>
      <c r="J337">
        <v>18734.629377161898</v>
      </c>
      <c r="K337">
        <v>21537.087003746401</v>
      </c>
      <c r="L337">
        <v>18450.6200178238</v>
      </c>
      <c r="M337">
        <v>18988.4242375826</v>
      </c>
      <c r="N337">
        <v>1913.9931900275899</v>
      </c>
      <c r="O337">
        <v>5143.0498086633597</v>
      </c>
      <c r="P337">
        <v>-2802.4576265845099</v>
      </c>
      <c r="Q337">
        <v>0.86987759179795199</v>
      </c>
      <c r="S337">
        <v>-6.0541856515756602E-2</v>
      </c>
      <c r="T337" t="s">
        <v>18250</v>
      </c>
      <c r="U337" t="s">
        <v>19427</v>
      </c>
      <c r="V337" t="s">
        <v>19428</v>
      </c>
      <c r="W337" t="s">
        <v>12932</v>
      </c>
      <c r="Y337" t="s">
        <v>19434</v>
      </c>
    </row>
    <row r="338" spans="1:27" hidden="1" x14ac:dyDescent="0.3">
      <c r="A338">
        <v>415</v>
      </c>
      <c r="B338">
        <v>166</v>
      </c>
      <c r="C338" t="s">
        <v>835</v>
      </c>
      <c r="D338" t="s">
        <v>18185</v>
      </c>
      <c r="E338" t="s">
        <v>18185</v>
      </c>
      <c r="F338" t="s">
        <v>836</v>
      </c>
      <c r="G338" t="b">
        <v>1</v>
      </c>
      <c r="H338">
        <v>0.83717266192611794</v>
      </c>
      <c r="I338">
        <v>0.45074999999999998</v>
      </c>
      <c r="J338">
        <v>106030.85746889</v>
      </c>
      <c r="K338">
        <v>81796.996045814507</v>
      </c>
      <c r="L338">
        <v>88825.585354483905</v>
      </c>
      <c r="M338">
        <v>99615.265743422104</v>
      </c>
      <c r="N338">
        <v>32458.855677028201</v>
      </c>
      <c r="O338">
        <v>38213.291738009699</v>
      </c>
      <c r="P338">
        <v>24233.861423075101</v>
      </c>
      <c r="Q338">
        <v>1.2962683545188101</v>
      </c>
      <c r="S338">
        <v>0.11269491883571101</v>
      </c>
      <c r="T338" t="s">
        <v>2300</v>
      </c>
      <c r="U338" t="s">
        <v>9045</v>
      </c>
      <c r="V338" t="s">
        <v>9046</v>
      </c>
      <c r="W338" t="s">
        <v>9047</v>
      </c>
      <c r="X338" t="s">
        <v>9049</v>
      </c>
      <c r="Y338" t="s">
        <v>3462</v>
      </c>
      <c r="Z338" t="s">
        <v>3250</v>
      </c>
    </row>
    <row r="339" spans="1:27" hidden="1" x14ac:dyDescent="0.3">
      <c r="A339">
        <v>414</v>
      </c>
      <c r="B339">
        <v>494</v>
      </c>
      <c r="C339" t="s">
        <v>16969</v>
      </c>
      <c r="D339" t="s">
        <v>18185</v>
      </c>
      <c r="E339" t="s">
        <v>18185</v>
      </c>
      <c r="F339" t="s">
        <v>16970</v>
      </c>
      <c r="G339" t="b">
        <v>1</v>
      </c>
      <c r="H339">
        <v>0.87852488844031595</v>
      </c>
      <c r="I339">
        <v>0.45035999999999998</v>
      </c>
      <c r="J339">
        <v>31669.493315784999</v>
      </c>
      <c r="K339">
        <v>23152.605883980501</v>
      </c>
      <c r="L339">
        <v>25280.486829978501</v>
      </c>
      <c r="M339">
        <v>19687.180533600698</v>
      </c>
      <c r="N339">
        <v>15419.140255210599</v>
      </c>
      <c r="O339">
        <v>6648.4548469724796</v>
      </c>
      <c r="P339">
        <v>8516.8874318044891</v>
      </c>
      <c r="Q339">
        <v>1.3678586969641</v>
      </c>
      <c r="S339">
        <v>0.13604123605490001</v>
      </c>
      <c r="T339" t="s">
        <v>18496</v>
      </c>
      <c r="U339" t="s">
        <v>23032</v>
      </c>
      <c r="V339" t="s">
        <v>23033</v>
      </c>
      <c r="W339" t="s">
        <v>23034</v>
      </c>
      <c r="Y339" t="s">
        <v>23039</v>
      </c>
    </row>
    <row r="340" spans="1:27" hidden="1" x14ac:dyDescent="0.3">
      <c r="A340">
        <v>413</v>
      </c>
      <c r="B340">
        <v>457</v>
      </c>
      <c r="C340" t="s">
        <v>609</v>
      </c>
      <c r="D340" t="s">
        <v>18185</v>
      </c>
      <c r="E340" t="s">
        <v>18185</v>
      </c>
      <c r="F340" t="s">
        <v>610</v>
      </c>
      <c r="G340" t="b">
        <v>1</v>
      </c>
      <c r="H340">
        <v>0.87784054156092906</v>
      </c>
      <c r="I340">
        <v>0.44932</v>
      </c>
      <c r="J340">
        <v>73939.207956321901</v>
      </c>
      <c r="K340">
        <v>50581.181030516003</v>
      </c>
      <c r="L340">
        <v>77434.450542030507</v>
      </c>
      <c r="M340">
        <v>29422.602862426</v>
      </c>
      <c r="N340">
        <v>18911.486212864798</v>
      </c>
      <c r="O340">
        <v>42028.487439313401</v>
      </c>
      <c r="P340">
        <v>23358.026925805902</v>
      </c>
      <c r="Q340">
        <v>1.4617928338152799</v>
      </c>
      <c r="S340">
        <v>0.164885828500132</v>
      </c>
      <c r="T340" t="s">
        <v>2187</v>
      </c>
      <c r="U340" t="s">
        <v>7355</v>
      </c>
      <c r="V340" t="s">
        <v>7356</v>
      </c>
      <c r="W340" t="s">
        <v>7357</v>
      </c>
      <c r="Y340" t="s">
        <v>7363</v>
      </c>
      <c r="Z340" t="s">
        <v>7364</v>
      </c>
    </row>
    <row r="341" spans="1:27" hidden="1" x14ac:dyDescent="0.3">
      <c r="A341">
        <v>412</v>
      </c>
      <c r="B341">
        <v>247</v>
      </c>
      <c r="C341" t="s">
        <v>16703</v>
      </c>
      <c r="D341" t="s">
        <v>18185</v>
      </c>
      <c r="E341" t="s">
        <v>18185</v>
      </c>
      <c r="F341" t="s">
        <v>16704</v>
      </c>
      <c r="G341" t="b">
        <v>1</v>
      </c>
      <c r="H341">
        <v>-0.83994162834039598</v>
      </c>
      <c r="I341">
        <v>0.44905</v>
      </c>
      <c r="J341">
        <v>29817.049428353101</v>
      </c>
      <c r="K341">
        <v>38886.014796640498</v>
      </c>
      <c r="L341">
        <v>23868.101037948301</v>
      </c>
      <c r="M341">
        <v>40892.467298690302</v>
      </c>
      <c r="N341">
        <v>14104.860139796499</v>
      </c>
      <c r="O341">
        <v>12279.554710885301</v>
      </c>
      <c r="P341">
        <v>-9068.9653682874505</v>
      </c>
      <c r="Q341">
        <v>0.76678079726825199</v>
      </c>
      <c r="S341">
        <v>-0.11532877183057</v>
      </c>
      <c r="T341" t="s">
        <v>18360</v>
      </c>
      <c r="U341" t="s">
        <v>21022</v>
      </c>
      <c r="V341" t="s">
        <v>21023</v>
      </c>
      <c r="W341" t="s">
        <v>21024</v>
      </c>
      <c r="X341" t="s">
        <v>21026</v>
      </c>
      <c r="Y341" t="s">
        <v>21031</v>
      </c>
    </row>
    <row r="342" spans="1:27" hidden="1" x14ac:dyDescent="0.3">
      <c r="A342">
        <v>411</v>
      </c>
      <c r="B342">
        <v>322</v>
      </c>
      <c r="C342" t="s">
        <v>383</v>
      </c>
      <c r="D342" t="s">
        <v>18185</v>
      </c>
      <c r="E342" t="s">
        <v>18185</v>
      </c>
      <c r="F342" t="s">
        <v>384</v>
      </c>
      <c r="G342" t="b">
        <v>1</v>
      </c>
      <c r="H342">
        <v>0.90850067588592798</v>
      </c>
      <c r="I342">
        <v>0.44757999999999998</v>
      </c>
      <c r="J342">
        <v>519001.37606320198</v>
      </c>
      <c r="K342">
        <v>277464.73933658702</v>
      </c>
      <c r="L342">
        <v>516870.02504117897</v>
      </c>
      <c r="M342">
        <v>288944.00730023102</v>
      </c>
      <c r="N342">
        <v>442474.43874424603</v>
      </c>
      <c r="O342">
        <v>127536.808768275</v>
      </c>
      <c r="P342">
        <v>241536.63672661601</v>
      </c>
      <c r="Q342">
        <v>1.8705129066277999</v>
      </c>
      <c r="S342">
        <v>0.27196070919709098</v>
      </c>
      <c r="T342" t="s">
        <v>2074</v>
      </c>
      <c r="U342" t="s">
        <v>5600</v>
      </c>
      <c r="V342" t="s">
        <v>5601</v>
      </c>
      <c r="W342" t="s">
        <v>5602</v>
      </c>
      <c r="X342" t="s">
        <v>5604</v>
      </c>
      <c r="Y342" t="s">
        <v>5610</v>
      </c>
      <c r="Z342" t="s">
        <v>5611</v>
      </c>
    </row>
    <row r="343" spans="1:27" hidden="1" x14ac:dyDescent="0.3">
      <c r="A343">
        <v>410</v>
      </c>
      <c r="B343">
        <v>701</v>
      </c>
      <c r="C343" t="s">
        <v>799</v>
      </c>
      <c r="D343" t="s">
        <v>18185</v>
      </c>
      <c r="E343" t="s">
        <v>18185</v>
      </c>
      <c r="F343" t="s">
        <v>800</v>
      </c>
      <c r="G343" t="b">
        <v>1</v>
      </c>
      <c r="H343">
        <v>0.84545143727101202</v>
      </c>
      <c r="I343">
        <v>0.44646000000000002</v>
      </c>
      <c r="J343">
        <v>438453.56308522698</v>
      </c>
      <c r="K343">
        <v>415770.78418177401</v>
      </c>
      <c r="L343">
        <v>432584.05532213801</v>
      </c>
      <c r="M343">
        <v>431074.579182435</v>
      </c>
      <c r="N343">
        <v>35227.581477506101</v>
      </c>
      <c r="O343">
        <v>30305.6781302608</v>
      </c>
      <c r="P343">
        <v>22682.778903452901</v>
      </c>
      <c r="Q343">
        <v>1.0545559711418699</v>
      </c>
      <c r="S343">
        <v>2.3069635107244201E-2</v>
      </c>
      <c r="T343" t="s">
        <v>2282</v>
      </c>
      <c r="U343" t="s">
        <v>8782</v>
      </c>
      <c r="V343" t="s">
        <v>8783</v>
      </c>
      <c r="Y343" t="s">
        <v>8789</v>
      </c>
    </row>
    <row r="344" spans="1:27" hidden="1" x14ac:dyDescent="0.3">
      <c r="A344">
        <v>409</v>
      </c>
      <c r="B344">
        <v>69</v>
      </c>
      <c r="C344" t="s">
        <v>167</v>
      </c>
      <c r="D344" t="s">
        <v>18185</v>
      </c>
      <c r="E344" t="s">
        <v>18185</v>
      </c>
      <c r="F344" t="s">
        <v>168</v>
      </c>
      <c r="G344" t="b">
        <v>1</v>
      </c>
      <c r="H344">
        <v>0.86168621124440103</v>
      </c>
      <c r="I344">
        <v>0.44607000000000002</v>
      </c>
      <c r="J344">
        <v>570090.470434363</v>
      </c>
      <c r="K344">
        <v>495913.09551957401</v>
      </c>
      <c r="L344">
        <v>568409.15764505602</v>
      </c>
      <c r="M344">
        <v>527683.98378776398</v>
      </c>
      <c r="N344">
        <v>126457.861696736</v>
      </c>
      <c r="O344">
        <v>78992.163275972402</v>
      </c>
      <c r="P344">
        <v>74177.374914789194</v>
      </c>
      <c r="Q344">
        <v>1.14957736664944</v>
      </c>
      <c r="S344">
        <v>6.0538204642505901E-2</v>
      </c>
      <c r="T344" t="s">
        <v>1966</v>
      </c>
      <c r="U344" t="s">
        <v>3890</v>
      </c>
      <c r="V344" t="s">
        <v>3891</v>
      </c>
      <c r="W344" t="s">
        <v>3892</v>
      </c>
      <c r="X344" t="s">
        <v>3894</v>
      </c>
      <c r="Y344" t="s">
        <v>3898</v>
      </c>
      <c r="Z344" t="s">
        <v>3899</v>
      </c>
    </row>
    <row r="345" spans="1:27" hidden="1" x14ac:dyDescent="0.3">
      <c r="A345">
        <v>408</v>
      </c>
      <c r="B345">
        <v>450</v>
      </c>
      <c r="C345" t="s">
        <v>16907</v>
      </c>
      <c r="D345" t="s">
        <v>18185</v>
      </c>
      <c r="E345" t="s">
        <v>18185</v>
      </c>
      <c r="F345" t="s">
        <v>16908</v>
      </c>
      <c r="G345" t="b">
        <v>1</v>
      </c>
      <c r="H345">
        <v>-0.85838099491919095</v>
      </c>
      <c r="I345">
        <v>0.44329000000000002</v>
      </c>
      <c r="J345">
        <v>51464.850450518003</v>
      </c>
      <c r="K345">
        <v>57386.233191935797</v>
      </c>
      <c r="L345">
        <v>51056.167805120203</v>
      </c>
      <c r="M345">
        <v>57359.380606126702</v>
      </c>
      <c r="N345">
        <v>9656.3869149478396</v>
      </c>
      <c r="O345">
        <v>7036.6507122695702</v>
      </c>
      <c r="P345">
        <v>-5921.3827414177404</v>
      </c>
      <c r="Q345">
        <v>0.89681527411613005</v>
      </c>
      <c r="S345">
        <v>-4.7297003660337997E-2</v>
      </c>
      <c r="T345" t="s">
        <v>18393</v>
      </c>
      <c r="U345" t="s">
        <v>21503</v>
      </c>
      <c r="V345" t="s">
        <v>15543</v>
      </c>
      <c r="W345" t="s">
        <v>21504</v>
      </c>
      <c r="X345" t="s">
        <v>21506</v>
      </c>
      <c r="AA345" t="s">
        <v>23957</v>
      </c>
    </row>
    <row r="346" spans="1:27" hidden="1" x14ac:dyDescent="0.3">
      <c r="A346">
        <v>407</v>
      </c>
      <c r="B346">
        <v>684</v>
      </c>
      <c r="C346" t="s">
        <v>17275</v>
      </c>
      <c r="D346" t="s">
        <v>18185</v>
      </c>
      <c r="E346" t="s">
        <v>18185</v>
      </c>
      <c r="F346" t="s">
        <v>17276</v>
      </c>
      <c r="G346" t="b">
        <v>1</v>
      </c>
      <c r="H346">
        <v>0.86323909707996904</v>
      </c>
      <c r="I346">
        <v>0.44279000000000002</v>
      </c>
      <c r="J346">
        <v>13825.785796493201</v>
      </c>
      <c r="K346">
        <v>9626.1497082179303</v>
      </c>
      <c r="L346">
        <v>12590.5363979874</v>
      </c>
      <c r="M346">
        <v>10899.0191441481</v>
      </c>
      <c r="N346">
        <v>6968.3883957872604</v>
      </c>
      <c r="O346">
        <v>4737.6671710691398</v>
      </c>
      <c r="P346">
        <v>4199.6360882752497</v>
      </c>
      <c r="Q346">
        <v>1.43627371436889</v>
      </c>
      <c r="S346">
        <v>0.15723721240793601</v>
      </c>
      <c r="T346" t="s">
        <v>18472</v>
      </c>
      <c r="U346" t="s">
        <v>22685</v>
      </c>
      <c r="V346" t="s">
        <v>22686</v>
      </c>
      <c r="W346" t="s">
        <v>22687</v>
      </c>
      <c r="X346" t="s">
        <v>22689</v>
      </c>
      <c r="Y346" t="s">
        <v>9156</v>
      </c>
    </row>
    <row r="347" spans="1:27" hidden="1" x14ac:dyDescent="0.3">
      <c r="A347">
        <v>406</v>
      </c>
      <c r="B347">
        <v>40</v>
      </c>
      <c r="C347" t="s">
        <v>515</v>
      </c>
      <c r="D347" t="s">
        <v>18185</v>
      </c>
      <c r="E347" t="s">
        <v>18185</v>
      </c>
      <c r="F347" t="s">
        <v>516</v>
      </c>
      <c r="G347" t="b">
        <v>1</v>
      </c>
      <c r="H347">
        <v>-0.86482543815955104</v>
      </c>
      <c r="I347">
        <v>0.43980999999999998</v>
      </c>
      <c r="J347">
        <v>87008.288614815407</v>
      </c>
      <c r="K347">
        <v>102688.370546433</v>
      </c>
      <c r="L347">
        <v>89586.970709928501</v>
      </c>
      <c r="M347">
        <v>109551.85899353</v>
      </c>
      <c r="N347">
        <v>25250.032535374001</v>
      </c>
      <c r="O347">
        <v>18671.549889233302</v>
      </c>
      <c r="P347">
        <v>-15680.0819316178</v>
      </c>
      <c r="Q347">
        <v>0.84730420934542305</v>
      </c>
      <c r="S347">
        <v>-7.1960636044493306E-2</v>
      </c>
      <c r="T347" t="s">
        <v>2140</v>
      </c>
      <c r="U347" t="s">
        <v>6622</v>
      </c>
      <c r="V347" t="s">
        <v>6623</v>
      </c>
      <c r="W347" t="s">
        <v>6624</v>
      </c>
      <c r="Y347" t="s">
        <v>6630</v>
      </c>
    </row>
    <row r="348" spans="1:27" hidden="1" x14ac:dyDescent="0.3">
      <c r="A348">
        <v>405</v>
      </c>
      <c r="B348">
        <v>736</v>
      </c>
      <c r="C348" t="s">
        <v>17399</v>
      </c>
      <c r="D348" t="s">
        <v>18185</v>
      </c>
      <c r="E348" t="s">
        <v>18185</v>
      </c>
      <c r="F348" t="s">
        <v>17400</v>
      </c>
      <c r="G348" t="b">
        <v>1</v>
      </c>
      <c r="H348">
        <v>-0.91794170984942702</v>
      </c>
      <c r="I348">
        <v>0.43922</v>
      </c>
      <c r="J348">
        <v>15008.9924221085</v>
      </c>
      <c r="K348">
        <v>24924.225944929101</v>
      </c>
      <c r="L348">
        <v>15676.457857490301</v>
      </c>
      <c r="M348">
        <v>24256.32901198</v>
      </c>
      <c r="N348">
        <v>6110.47376253537</v>
      </c>
      <c r="O348">
        <v>17682.912631948901</v>
      </c>
      <c r="P348">
        <v>-9915.2335228206302</v>
      </c>
      <c r="Q348">
        <v>0.60218489654488505</v>
      </c>
      <c r="S348">
        <v>-0.22027014126675201</v>
      </c>
      <c r="T348" t="s">
        <v>18405</v>
      </c>
      <c r="U348" t="s">
        <v>21687</v>
      </c>
      <c r="V348" t="s">
        <v>21688</v>
      </c>
      <c r="W348" t="s">
        <v>21689</v>
      </c>
      <c r="X348" t="s">
        <v>21691</v>
      </c>
      <c r="Y348" t="s">
        <v>21696</v>
      </c>
    </row>
    <row r="349" spans="1:27" hidden="1" x14ac:dyDescent="0.3">
      <c r="A349">
        <v>404</v>
      </c>
      <c r="B349">
        <v>408</v>
      </c>
      <c r="C349" t="s">
        <v>465</v>
      </c>
      <c r="D349" t="s">
        <v>18185</v>
      </c>
      <c r="E349" t="s">
        <v>18185</v>
      </c>
      <c r="F349" t="s">
        <v>466</v>
      </c>
      <c r="G349" t="b">
        <v>1</v>
      </c>
      <c r="H349">
        <v>-0.94269041571391798</v>
      </c>
      <c r="I349">
        <v>0.43675000000000003</v>
      </c>
      <c r="J349">
        <v>319777.87915525999</v>
      </c>
      <c r="K349">
        <v>342812.36953924998</v>
      </c>
      <c r="L349">
        <v>309548.21375139401</v>
      </c>
      <c r="M349">
        <v>339055.27417365601</v>
      </c>
      <c r="N349">
        <v>41199.494014633601</v>
      </c>
      <c r="O349">
        <v>9684.3198725323091</v>
      </c>
      <c r="P349">
        <v>-23034.4903839896</v>
      </c>
      <c r="Q349">
        <v>0.93280729509571503</v>
      </c>
      <c r="S349">
        <v>-3.02080661362778E-2</v>
      </c>
      <c r="T349" t="s">
        <v>2115</v>
      </c>
      <c r="U349" t="s">
        <v>6236</v>
      </c>
      <c r="V349" t="s">
        <v>6237</v>
      </c>
      <c r="W349" t="s">
        <v>6238</v>
      </c>
      <c r="X349" t="s">
        <v>6240</v>
      </c>
      <c r="Y349" t="s">
        <v>6246</v>
      </c>
      <c r="Z349" t="s">
        <v>6247</v>
      </c>
    </row>
    <row r="350" spans="1:27" hidden="1" x14ac:dyDescent="0.3">
      <c r="A350">
        <v>403</v>
      </c>
      <c r="B350">
        <v>340</v>
      </c>
      <c r="C350" t="s">
        <v>381</v>
      </c>
      <c r="D350" t="s">
        <v>18185</v>
      </c>
      <c r="E350" t="s">
        <v>18185</v>
      </c>
      <c r="F350" t="s">
        <v>382</v>
      </c>
      <c r="G350" t="b">
        <v>1</v>
      </c>
      <c r="H350">
        <v>-0.92598309427621595</v>
      </c>
      <c r="I350">
        <v>0.43563000000000002</v>
      </c>
      <c r="J350">
        <v>527359.59808122902</v>
      </c>
      <c r="K350">
        <v>545594.53054322198</v>
      </c>
      <c r="L350">
        <v>530866.40527317405</v>
      </c>
      <c r="M350">
        <v>562874.34505840996</v>
      </c>
      <c r="N350">
        <v>11180.4830311273</v>
      </c>
      <c r="O350">
        <v>32223.931978632201</v>
      </c>
      <c r="P350">
        <v>-18234.932461992299</v>
      </c>
      <c r="Q350">
        <v>0.96657786791990596</v>
      </c>
      <c r="S350">
        <v>-1.4763153279798999E-2</v>
      </c>
      <c r="T350" t="s">
        <v>2073</v>
      </c>
      <c r="U350" t="s">
        <v>5585</v>
      </c>
      <c r="V350" t="s">
        <v>5586</v>
      </c>
      <c r="W350" t="s">
        <v>5587</v>
      </c>
      <c r="X350" t="s">
        <v>5589</v>
      </c>
      <c r="Y350" t="s">
        <v>4834</v>
      </c>
      <c r="Z350" t="s">
        <v>3883</v>
      </c>
    </row>
    <row r="351" spans="1:27" hidden="1" x14ac:dyDescent="0.3">
      <c r="A351">
        <v>402</v>
      </c>
      <c r="B351">
        <v>710</v>
      </c>
      <c r="C351" t="s">
        <v>779</v>
      </c>
      <c r="D351" t="s">
        <v>18185</v>
      </c>
      <c r="E351" t="s">
        <v>18185</v>
      </c>
      <c r="F351" t="s">
        <v>780</v>
      </c>
      <c r="G351" t="b">
        <v>1</v>
      </c>
      <c r="H351">
        <v>-0.96652550210499899</v>
      </c>
      <c r="I351">
        <v>0.43545</v>
      </c>
      <c r="J351">
        <v>22588.989695889701</v>
      </c>
      <c r="K351">
        <v>37813.7531856653</v>
      </c>
      <c r="L351">
        <v>22217.344508472001</v>
      </c>
      <c r="M351">
        <v>37661.669446445601</v>
      </c>
      <c r="N351">
        <v>1125.79289964746</v>
      </c>
      <c r="O351">
        <v>27260.124014959802</v>
      </c>
      <c r="P351">
        <v>-15224.7634897756</v>
      </c>
      <c r="Q351">
        <v>0.59737497055576405</v>
      </c>
      <c r="S351">
        <v>-0.22375297787724999</v>
      </c>
      <c r="T351" t="s">
        <v>2272</v>
      </c>
      <c r="U351" t="s">
        <v>8629</v>
      </c>
      <c r="V351" t="s">
        <v>8630</v>
      </c>
      <c r="W351" t="s">
        <v>8631</v>
      </c>
      <c r="X351" t="s">
        <v>8633</v>
      </c>
      <c r="Y351" t="s">
        <v>3494</v>
      </c>
      <c r="Z351" t="s">
        <v>7617</v>
      </c>
    </row>
    <row r="352" spans="1:27" hidden="1" x14ac:dyDescent="0.3">
      <c r="A352">
        <v>401</v>
      </c>
      <c r="B352">
        <v>259</v>
      </c>
      <c r="C352" t="s">
        <v>16711</v>
      </c>
      <c r="D352" t="s">
        <v>18185</v>
      </c>
      <c r="E352" t="s">
        <v>18185</v>
      </c>
      <c r="F352" t="s">
        <v>16712</v>
      </c>
      <c r="G352" t="b">
        <v>1</v>
      </c>
      <c r="H352">
        <v>0.96797406056908197</v>
      </c>
      <c r="I352">
        <v>0.43517</v>
      </c>
      <c r="J352">
        <v>841357.42917310598</v>
      </c>
      <c r="K352">
        <v>50392.802434824996</v>
      </c>
      <c r="L352">
        <v>30516.369479753299</v>
      </c>
      <c r="M352">
        <v>49452.828073795397</v>
      </c>
      <c r="N352">
        <v>1415316.4779880601</v>
      </c>
      <c r="O352">
        <v>1936.4526309973601</v>
      </c>
      <c r="P352">
        <v>790964.62673828099</v>
      </c>
      <c r="Q352">
        <v>16.695984119185798</v>
      </c>
      <c r="S352">
        <v>1.2226120229672399</v>
      </c>
      <c r="T352" t="s">
        <v>18452</v>
      </c>
      <c r="U352" t="s">
        <v>22389</v>
      </c>
      <c r="V352" t="s">
        <v>22390</v>
      </c>
      <c r="W352" t="s">
        <v>22391</v>
      </c>
      <c r="X352" t="s">
        <v>22393</v>
      </c>
      <c r="Y352" t="s">
        <v>22398</v>
      </c>
    </row>
    <row r="353" spans="1:28" hidden="1" x14ac:dyDescent="0.3">
      <c r="A353">
        <v>400</v>
      </c>
      <c r="B353">
        <v>528</v>
      </c>
      <c r="C353" t="s">
        <v>17021</v>
      </c>
      <c r="D353" t="s">
        <v>18185</v>
      </c>
      <c r="E353" t="s">
        <v>18185</v>
      </c>
      <c r="F353" t="s">
        <v>17022</v>
      </c>
      <c r="G353" t="b">
        <v>1</v>
      </c>
      <c r="H353">
        <v>0.968857628873807</v>
      </c>
      <c r="I353">
        <v>0.43369000000000002</v>
      </c>
      <c r="J353">
        <v>16578.836646598302</v>
      </c>
      <c r="K353">
        <v>7291.2384946166203</v>
      </c>
      <c r="L353">
        <v>8650.2850016784905</v>
      </c>
      <c r="M353">
        <v>7666.5019036297299</v>
      </c>
      <c r="N353">
        <v>16549.3178571233</v>
      </c>
      <c r="O353">
        <v>1342.3561064875501</v>
      </c>
      <c r="P353">
        <v>9287.5981519816705</v>
      </c>
      <c r="Q353">
        <v>2.2738025451833801</v>
      </c>
      <c r="S353">
        <v>0.35675274827583497</v>
      </c>
      <c r="T353" t="s">
        <v>18395</v>
      </c>
      <c r="U353" t="s">
        <v>19848</v>
      </c>
      <c r="V353" t="s">
        <v>21535</v>
      </c>
      <c r="W353" t="s">
        <v>19334</v>
      </c>
      <c r="X353" t="s">
        <v>21537</v>
      </c>
      <c r="Y353" t="s">
        <v>21542</v>
      </c>
    </row>
    <row r="354" spans="1:28" hidden="1" x14ac:dyDescent="0.3">
      <c r="A354">
        <v>399</v>
      </c>
      <c r="B354">
        <v>453</v>
      </c>
      <c r="C354" t="s">
        <v>16911</v>
      </c>
      <c r="D354" t="s">
        <v>18185</v>
      </c>
      <c r="E354" t="s">
        <v>18185</v>
      </c>
      <c r="F354" t="s">
        <v>16912</v>
      </c>
      <c r="G354" t="b">
        <v>1</v>
      </c>
      <c r="H354">
        <v>-0.87905460618586595</v>
      </c>
      <c r="I354">
        <v>0.43297000000000002</v>
      </c>
      <c r="J354">
        <v>70142.557412678594</v>
      </c>
      <c r="K354">
        <v>96869.072019425395</v>
      </c>
      <c r="L354">
        <v>67080.427384776907</v>
      </c>
      <c r="M354">
        <v>92322.466717155301</v>
      </c>
      <c r="N354">
        <v>42344.481929054004</v>
      </c>
      <c r="O354">
        <v>31306.552064688502</v>
      </c>
      <c r="P354">
        <v>-26726.514606746801</v>
      </c>
      <c r="Q354">
        <v>0.72409651450581403</v>
      </c>
      <c r="S354">
        <v>-0.14020354302424701</v>
      </c>
      <c r="T354" t="s">
        <v>18265</v>
      </c>
      <c r="U354" t="s">
        <v>19654</v>
      </c>
      <c r="V354" t="s">
        <v>19655</v>
      </c>
      <c r="W354" t="s">
        <v>19656</v>
      </c>
      <c r="X354" t="s">
        <v>19658</v>
      </c>
      <c r="Y354" t="s">
        <v>19663</v>
      </c>
    </row>
    <row r="355" spans="1:28" hidden="1" x14ac:dyDescent="0.3">
      <c r="A355">
        <v>398</v>
      </c>
      <c r="B355">
        <v>306</v>
      </c>
      <c r="C355" t="s">
        <v>16757</v>
      </c>
      <c r="D355" t="s">
        <v>18185</v>
      </c>
      <c r="E355" t="s">
        <v>18185</v>
      </c>
      <c r="F355" t="s">
        <v>16758</v>
      </c>
      <c r="G355" t="b">
        <v>1</v>
      </c>
      <c r="H355">
        <v>0.92794797171082299</v>
      </c>
      <c r="I355">
        <v>0.42704999999999999</v>
      </c>
      <c r="J355">
        <v>675884.87679184205</v>
      </c>
      <c r="K355">
        <v>647231.12618530297</v>
      </c>
      <c r="L355">
        <v>648129.21065402101</v>
      </c>
      <c r="M355">
        <v>638045.80989320204</v>
      </c>
      <c r="N355">
        <v>48831.696012686902</v>
      </c>
      <c r="O355">
        <v>21815.878305734299</v>
      </c>
      <c r="P355">
        <v>28653.750606539699</v>
      </c>
      <c r="Q355">
        <v>1.0442712803004699</v>
      </c>
      <c r="S355">
        <v>1.8813334138644E-2</v>
      </c>
      <c r="T355" t="s">
        <v>18247</v>
      </c>
      <c r="U355" t="s">
        <v>19377</v>
      </c>
      <c r="V355" t="s">
        <v>19378</v>
      </c>
      <c r="W355" t="s">
        <v>19379</v>
      </c>
      <c r="Y355" t="s">
        <v>19387</v>
      </c>
      <c r="AB355" t="s">
        <v>19381</v>
      </c>
    </row>
    <row r="356" spans="1:28" hidden="1" x14ac:dyDescent="0.3">
      <c r="A356">
        <v>397</v>
      </c>
      <c r="B356">
        <v>105</v>
      </c>
      <c r="C356" t="s">
        <v>241</v>
      </c>
      <c r="D356" t="s">
        <v>18185</v>
      </c>
      <c r="E356" t="s">
        <v>18185</v>
      </c>
      <c r="F356" t="s">
        <v>242</v>
      </c>
      <c r="G356" t="b">
        <v>1</v>
      </c>
      <c r="H356">
        <v>-0.902398164693479</v>
      </c>
      <c r="I356">
        <v>0.42597000000000002</v>
      </c>
      <c r="J356">
        <v>418476.89427615103</v>
      </c>
      <c r="K356">
        <v>464454.01746663102</v>
      </c>
      <c r="L356">
        <v>432198.04160247999</v>
      </c>
      <c r="M356">
        <v>446448.33778613003</v>
      </c>
      <c r="N356">
        <v>47723.572794804102</v>
      </c>
      <c r="O356">
        <v>74230.362088112597</v>
      </c>
      <c r="P356">
        <v>-45977.123190480001</v>
      </c>
      <c r="Q356">
        <v>0.90100823448301204</v>
      </c>
      <c r="S356">
        <v>-4.5271239904187299E-2</v>
      </c>
      <c r="T356" t="s">
        <v>2003</v>
      </c>
      <c r="U356" t="s">
        <v>4488</v>
      </c>
      <c r="V356" t="s">
        <v>4489</v>
      </c>
      <c r="W356" t="s">
        <v>4490</v>
      </c>
      <c r="Y356" t="s">
        <v>4497</v>
      </c>
      <c r="AA356" t="s">
        <v>23949</v>
      </c>
    </row>
    <row r="357" spans="1:28" hidden="1" x14ac:dyDescent="0.3">
      <c r="A357">
        <v>396</v>
      </c>
      <c r="B357">
        <v>86</v>
      </c>
      <c r="C357" t="s">
        <v>217</v>
      </c>
      <c r="D357" t="s">
        <v>18185</v>
      </c>
      <c r="E357" t="s">
        <v>18185</v>
      </c>
      <c r="F357" t="s">
        <v>218</v>
      </c>
      <c r="G357" t="b">
        <v>1</v>
      </c>
      <c r="H357">
        <v>-0.97958185914116003</v>
      </c>
      <c r="I357">
        <v>0.42331999999999997</v>
      </c>
      <c r="J357">
        <v>194388.37380125001</v>
      </c>
      <c r="K357">
        <v>215182.36916840301</v>
      </c>
      <c r="L357">
        <v>206165.428725882</v>
      </c>
      <c r="M357">
        <v>213804.07006845699</v>
      </c>
      <c r="N357">
        <v>35979.0153208146</v>
      </c>
      <c r="O357">
        <v>7571.0311419313002</v>
      </c>
      <c r="P357">
        <v>-20793.9953671533</v>
      </c>
      <c r="Q357">
        <v>0.90336571045520997</v>
      </c>
      <c r="S357">
        <v>-4.4136398214200602E-2</v>
      </c>
      <c r="T357" t="s">
        <v>1991</v>
      </c>
      <c r="U357" t="s">
        <v>4287</v>
      </c>
      <c r="V357" t="s">
        <v>4288</v>
      </c>
      <c r="W357" t="s">
        <v>4289</v>
      </c>
      <c r="X357" t="s">
        <v>4291</v>
      </c>
      <c r="Y357" t="s">
        <v>4296</v>
      </c>
      <c r="Z357" t="s">
        <v>4297</v>
      </c>
    </row>
    <row r="358" spans="1:28" hidden="1" x14ac:dyDescent="0.3">
      <c r="A358">
        <v>395</v>
      </c>
      <c r="B358">
        <v>355</v>
      </c>
      <c r="C358" t="s">
        <v>16809</v>
      </c>
      <c r="D358" t="s">
        <v>18185</v>
      </c>
      <c r="E358" t="s">
        <v>18185</v>
      </c>
      <c r="F358" t="s">
        <v>16810</v>
      </c>
      <c r="G358" t="b">
        <v>1</v>
      </c>
      <c r="H358">
        <v>-0.98819849227323597</v>
      </c>
      <c r="I358">
        <v>0.42276999999999998</v>
      </c>
      <c r="J358">
        <v>19191.4072791527</v>
      </c>
      <c r="K358">
        <v>26441.605521848101</v>
      </c>
      <c r="L358">
        <v>17181.903834811001</v>
      </c>
      <c r="M358">
        <v>27301.191686325801</v>
      </c>
      <c r="N358">
        <v>12544.929702474399</v>
      </c>
      <c r="O358">
        <v>2027.2909138560501</v>
      </c>
      <c r="P358">
        <v>-7250.19824269539</v>
      </c>
      <c r="Q358">
        <v>0.72580340340132798</v>
      </c>
      <c r="S358">
        <v>-0.139180999658539</v>
      </c>
      <c r="T358" t="s">
        <v>18215</v>
      </c>
      <c r="U358" t="s">
        <v>18679</v>
      </c>
      <c r="V358" t="s">
        <v>18879</v>
      </c>
      <c r="W358" t="s">
        <v>12932</v>
      </c>
    </row>
    <row r="359" spans="1:28" hidden="1" x14ac:dyDescent="0.3">
      <c r="A359">
        <v>394</v>
      </c>
      <c r="B359">
        <v>750</v>
      </c>
      <c r="C359" t="s">
        <v>17433</v>
      </c>
      <c r="D359" t="s">
        <v>18185</v>
      </c>
      <c r="E359" t="s">
        <v>18185</v>
      </c>
      <c r="F359" t="s">
        <v>17434</v>
      </c>
      <c r="G359" t="b">
        <v>1</v>
      </c>
      <c r="H359">
        <v>0.89243771256737003</v>
      </c>
      <c r="I359">
        <v>0.42271999999999998</v>
      </c>
      <c r="J359">
        <v>65408.581969025603</v>
      </c>
      <c r="K359">
        <v>45292.875108704502</v>
      </c>
      <c r="L359">
        <v>60518.388162085801</v>
      </c>
      <c r="M359">
        <v>32982.251337513801</v>
      </c>
      <c r="N359">
        <v>28300.572351643499</v>
      </c>
      <c r="O359">
        <v>26893.433681552498</v>
      </c>
      <c r="P359">
        <v>20115.706860321101</v>
      </c>
      <c r="Q359">
        <v>1.4441251921420899</v>
      </c>
      <c r="S359">
        <v>0.15960484413370599</v>
      </c>
      <c r="T359" t="s">
        <v>18197</v>
      </c>
      <c r="U359" t="s">
        <v>18626</v>
      </c>
      <c r="V359" t="s">
        <v>18627</v>
      </c>
      <c r="W359" t="s">
        <v>18628</v>
      </c>
      <c r="X359" t="s">
        <v>3191</v>
      </c>
      <c r="Y359" t="s">
        <v>18633</v>
      </c>
      <c r="Z359" t="s">
        <v>18634</v>
      </c>
    </row>
    <row r="360" spans="1:28" hidden="1" x14ac:dyDescent="0.3">
      <c r="A360">
        <v>393</v>
      </c>
      <c r="B360">
        <v>220</v>
      </c>
      <c r="C360" t="s">
        <v>1509</v>
      </c>
      <c r="D360" t="s">
        <v>18185</v>
      </c>
      <c r="E360" t="s">
        <v>18185</v>
      </c>
      <c r="F360" t="s">
        <v>1510</v>
      </c>
      <c r="G360" t="b">
        <v>1</v>
      </c>
      <c r="H360">
        <v>0.97884745982092103</v>
      </c>
      <c r="I360">
        <v>0.42122999999999999</v>
      </c>
      <c r="J360">
        <v>80349.530231718803</v>
      </c>
      <c r="K360">
        <v>62156.382839498503</v>
      </c>
      <c r="L360">
        <v>81966.530464205207</v>
      </c>
      <c r="M360">
        <v>44764.090949543599</v>
      </c>
      <c r="N360">
        <v>7682.0331579390104</v>
      </c>
      <c r="O360">
        <v>31262.396307298099</v>
      </c>
      <c r="P360">
        <v>18193.1473922203</v>
      </c>
      <c r="Q360">
        <v>1.29269958387378</v>
      </c>
      <c r="S360">
        <v>0.11149760900656699</v>
      </c>
      <c r="T360" t="s">
        <v>2637</v>
      </c>
      <c r="U360" t="s">
        <v>13833</v>
      </c>
      <c r="V360" t="s">
        <v>13834</v>
      </c>
      <c r="W360" t="s">
        <v>13835</v>
      </c>
      <c r="Y360" t="s">
        <v>13842</v>
      </c>
    </row>
    <row r="361" spans="1:28" hidden="1" x14ac:dyDescent="0.3">
      <c r="A361">
        <v>392</v>
      </c>
      <c r="B361">
        <v>298</v>
      </c>
      <c r="C361" t="s">
        <v>16749</v>
      </c>
      <c r="D361" t="s">
        <v>18185</v>
      </c>
      <c r="E361" t="s">
        <v>18185</v>
      </c>
      <c r="F361" t="s">
        <v>16750</v>
      </c>
      <c r="G361" t="b">
        <v>1</v>
      </c>
      <c r="H361">
        <v>0.907348001134761</v>
      </c>
      <c r="I361">
        <v>0.42044999999999999</v>
      </c>
      <c r="J361">
        <v>25276.816008612801</v>
      </c>
      <c r="K361">
        <v>17330.818574874698</v>
      </c>
      <c r="L361">
        <v>21807.102801104302</v>
      </c>
      <c r="M361">
        <v>18397.775457664298</v>
      </c>
      <c r="N361">
        <v>12328.9056755944</v>
      </c>
      <c r="O361">
        <v>8835.9242311648595</v>
      </c>
      <c r="P361">
        <v>7945.9974337380399</v>
      </c>
      <c r="Q361">
        <v>1.4584894475358301</v>
      </c>
      <c r="S361">
        <v>0.163903291261291</v>
      </c>
      <c r="T361" t="s">
        <v>18400</v>
      </c>
      <c r="U361" t="s">
        <v>21610</v>
      </c>
      <c r="V361" t="s">
        <v>21611</v>
      </c>
      <c r="W361" t="s">
        <v>21612</v>
      </c>
      <c r="X361" t="s">
        <v>21614</v>
      </c>
      <c r="Y361" t="s">
        <v>21620</v>
      </c>
    </row>
    <row r="362" spans="1:28" hidden="1" x14ac:dyDescent="0.3">
      <c r="A362">
        <v>391</v>
      </c>
      <c r="B362">
        <v>315</v>
      </c>
      <c r="C362" t="s">
        <v>16767</v>
      </c>
      <c r="D362" t="s">
        <v>18185</v>
      </c>
      <c r="E362" t="s">
        <v>18185</v>
      </c>
      <c r="F362" t="s">
        <v>16768</v>
      </c>
      <c r="G362" t="b">
        <v>1</v>
      </c>
      <c r="H362">
        <v>-0.92515328850483003</v>
      </c>
      <c r="I362">
        <v>0.42008000000000001</v>
      </c>
      <c r="J362">
        <v>13279.7319914566</v>
      </c>
      <c r="K362">
        <v>22778.1847714877</v>
      </c>
      <c r="L362">
        <v>9417.6926482506406</v>
      </c>
      <c r="M362">
        <v>19910.218891307301</v>
      </c>
      <c r="N362">
        <v>8731.6172359018801</v>
      </c>
      <c r="O362">
        <v>15491.492279575899</v>
      </c>
      <c r="P362">
        <v>-9498.4527800311807</v>
      </c>
      <c r="Q362">
        <v>0.58300220692209304</v>
      </c>
      <c r="S362">
        <v>-0.234329801240518</v>
      </c>
      <c r="T362" t="s">
        <v>18409</v>
      </c>
      <c r="U362" t="s">
        <v>21741</v>
      </c>
      <c r="V362" t="s">
        <v>21742</v>
      </c>
      <c r="W362" t="s">
        <v>21743</v>
      </c>
      <c r="X362" t="s">
        <v>21745</v>
      </c>
      <c r="Y362" t="s">
        <v>21751</v>
      </c>
      <c r="AB362" t="s">
        <v>21746</v>
      </c>
    </row>
    <row r="363" spans="1:28" hidden="1" x14ac:dyDescent="0.3">
      <c r="A363">
        <v>390</v>
      </c>
      <c r="B363">
        <v>486</v>
      </c>
      <c r="C363" t="s">
        <v>16955</v>
      </c>
      <c r="D363" t="s">
        <v>18185</v>
      </c>
      <c r="E363" t="s">
        <v>18185</v>
      </c>
      <c r="F363" t="s">
        <v>16956</v>
      </c>
      <c r="G363" t="b">
        <v>1</v>
      </c>
      <c r="H363">
        <v>-0.90170736074561497</v>
      </c>
      <c r="I363">
        <v>0.41976999999999998</v>
      </c>
      <c r="J363">
        <v>104704.10872375801</v>
      </c>
      <c r="K363">
        <v>111765.679193879</v>
      </c>
      <c r="L363">
        <v>102783.330664194</v>
      </c>
      <c r="M363">
        <v>113803.293791194</v>
      </c>
      <c r="N363">
        <v>8676.4038013197205</v>
      </c>
      <c r="O363">
        <v>10426.3770999028</v>
      </c>
      <c r="P363">
        <v>-7061.57047012154</v>
      </c>
      <c r="Q363">
        <v>0.93681807759722102</v>
      </c>
      <c r="S363">
        <v>-2.83447373582284E-2</v>
      </c>
      <c r="T363" t="s">
        <v>18208</v>
      </c>
      <c r="U363" t="s">
        <v>18778</v>
      </c>
      <c r="V363" t="s">
        <v>18779</v>
      </c>
      <c r="W363" t="s">
        <v>18780</v>
      </c>
      <c r="Y363" t="s">
        <v>18786</v>
      </c>
    </row>
    <row r="364" spans="1:28" hidden="1" x14ac:dyDescent="0.3">
      <c r="A364">
        <v>389</v>
      </c>
      <c r="B364">
        <v>695</v>
      </c>
      <c r="C364" t="s">
        <v>17303</v>
      </c>
      <c r="D364" t="s">
        <v>18185</v>
      </c>
      <c r="E364" t="s">
        <v>18185</v>
      </c>
      <c r="F364" t="s">
        <v>17304</v>
      </c>
      <c r="G364" t="b">
        <v>1</v>
      </c>
      <c r="H364">
        <v>-0.94590996478310496</v>
      </c>
      <c r="I364">
        <v>0.41891</v>
      </c>
      <c r="J364">
        <v>14262.456001950401</v>
      </c>
      <c r="K364">
        <v>20182.3482026073</v>
      </c>
      <c r="L364">
        <v>15872.1804429617</v>
      </c>
      <c r="M364">
        <v>22466.2684778365</v>
      </c>
      <c r="N364">
        <v>4456.4846897648004</v>
      </c>
      <c r="O364">
        <v>9881.43836531743</v>
      </c>
      <c r="P364">
        <v>-5919.89220065688</v>
      </c>
      <c r="Q364">
        <v>0.70667971133844099</v>
      </c>
      <c r="S364">
        <v>-0.150777377031455</v>
      </c>
      <c r="T364" t="s">
        <v>18272</v>
      </c>
      <c r="U364" t="s">
        <v>19756</v>
      </c>
      <c r="V364" t="s">
        <v>19757</v>
      </c>
      <c r="W364" t="s">
        <v>19758</v>
      </c>
      <c r="Y364" t="s">
        <v>19765</v>
      </c>
    </row>
    <row r="365" spans="1:28" hidden="1" x14ac:dyDescent="0.3">
      <c r="A365">
        <v>388</v>
      </c>
      <c r="B365">
        <v>451</v>
      </c>
      <c r="C365" t="s">
        <v>16909</v>
      </c>
      <c r="D365" t="s">
        <v>18185</v>
      </c>
      <c r="E365" t="s">
        <v>18185</v>
      </c>
      <c r="F365" t="s">
        <v>16910</v>
      </c>
      <c r="G365" t="b">
        <v>1</v>
      </c>
      <c r="H365">
        <v>-0.95793562962586798</v>
      </c>
      <c r="I365">
        <v>0.41627999999999998</v>
      </c>
      <c r="J365">
        <v>18318.5177611041</v>
      </c>
      <c r="K365">
        <v>23351.909264822101</v>
      </c>
      <c r="L365">
        <v>17818.999573362598</v>
      </c>
      <c r="M365">
        <v>22243.163314551999</v>
      </c>
      <c r="N365">
        <v>8393.7437273129599</v>
      </c>
      <c r="O365">
        <v>3517.3431110501801</v>
      </c>
      <c r="P365">
        <v>-5033.3915037180705</v>
      </c>
      <c r="Q365">
        <v>0.78445481923396798</v>
      </c>
      <c r="S365">
        <v>-0.105432064597661</v>
      </c>
      <c r="T365" t="s">
        <v>18381</v>
      </c>
      <c r="U365" t="s">
        <v>21329</v>
      </c>
      <c r="V365" t="s">
        <v>21330</v>
      </c>
      <c r="W365" t="s">
        <v>21331</v>
      </c>
      <c r="X365" t="s">
        <v>20545</v>
      </c>
      <c r="Y365" t="s">
        <v>21338</v>
      </c>
    </row>
    <row r="366" spans="1:28" hidden="1" x14ac:dyDescent="0.3">
      <c r="A366">
        <v>387</v>
      </c>
      <c r="B366">
        <v>672</v>
      </c>
      <c r="C366" t="s">
        <v>743</v>
      </c>
      <c r="D366" t="s">
        <v>18185</v>
      </c>
      <c r="E366" t="s">
        <v>18185</v>
      </c>
      <c r="F366" t="s">
        <v>744</v>
      </c>
      <c r="G366" t="b">
        <v>1</v>
      </c>
      <c r="H366">
        <v>-1.0193406976886801</v>
      </c>
      <c r="I366">
        <v>0.4143</v>
      </c>
      <c r="J366">
        <v>3369.4945600963401</v>
      </c>
      <c r="K366">
        <v>4388.2957425960703</v>
      </c>
      <c r="L366">
        <v>4301.9094114088102</v>
      </c>
      <c r="M366">
        <v>4423.1941780162097</v>
      </c>
      <c r="N366">
        <v>1726.4865012381699</v>
      </c>
      <c r="O366">
        <v>126.765649989471</v>
      </c>
      <c r="P366">
        <v>-1018.80118249974</v>
      </c>
      <c r="Q366">
        <v>0.76783670876816901</v>
      </c>
      <c r="S366">
        <v>-0.11473112895427499</v>
      </c>
      <c r="T366" t="s">
        <v>2254</v>
      </c>
      <c r="U366" t="s">
        <v>8370</v>
      </c>
      <c r="V366" t="s">
        <v>8371</v>
      </c>
      <c r="W366" t="s">
        <v>8372</v>
      </c>
      <c r="X366" t="s">
        <v>8374</v>
      </c>
      <c r="Y366" t="s">
        <v>8380</v>
      </c>
      <c r="Z366" t="s">
        <v>5437</v>
      </c>
    </row>
    <row r="367" spans="1:28" hidden="1" x14ac:dyDescent="0.3">
      <c r="A367">
        <v>386</v>
      </c>
      <c r="B367">
        <v>517</v>
      </c>
      <c r="C367" t="s">
        <v>17007</v>
      </c>
      <c r="D367" t="s">
        <v>18185</v>
      </c>
      <c r="E367" t="s">
        <v>18185</v>
      </c>
      <c r="F367" t="s">
        <v>17008</v>
      </c>
      <c r="G367" t="b">
        <v>1</v>
      </c>
      <c r="H367">
        <v>-0.96576842088670001</v>
      </c>
      <c r="I367">
        <v>0.41392000000000001</v>
      </c>
      <c r="J367">
        <v>3127.64457742186</v>
      </c>
      <c r="K367">
        <v>6225.9737115191101</v>
      </c>
      <c r="L367">
        <v>3319.4764244820499</v>
      </c>
      <c r="M367">
        <v>3397.6130627416601</v>
      </c>
      <c r="N367">
        <v>2096.2520379631101</v>
      </c>
      <c r="O367">
        <v>5146.1043722640297</v>
      </c>
      <c r="P367">
        <v>-3098.3291340972501</v>
      </c>
      <c r="Q367">
        <v>0.50235428582603603</v>
      </c>
      <c r="S367">
        <v>-0.29898988821353301</v>
      </c>
      <c r="T367" t="s">
        <v>18357</v>
      </c>
      <c r="U367" t="s">
        <v>20979</v>
      </c>
      <c r="V367" t="s">
        <v>20980</v>
      </c>
      <c r="W367" t="s">
        <v>20981</v>
      </c>
      <c r="X367" t="s">
        <v>20983</v>
      </c>
      <c r="Y367" t="s">
        <v>20989</v>
      </c>
      <c r="AB367" t="s">
        <v>20984</v>
      </c>
    </row>
    <row r="368" spans="1:28" hidden="1" x14ac:dyDescent="0.3">
      <c r="A368">
        <v>385</v>
      </c>
      <c r="B368">
        <v>154</v>
      </c>
      <c r="C368" t="s">
        <v>16647</v>
      </c>
      <c r="D368" t="s">
        <v>18185</v>
      </c>
      <c r="E368" t="s">
        <v>18185</v>
      </c>
      <c r="F368" t="s">
        <v>16648</v>
      </c>
      <c r="G368" t="b">
        <v>1</v>
      </c>
      <c r="H368">
        <v>-1.01939665958128</v>
      </c>
      <c r="I368">
        <v>0.41304999999999997</v>
      </c>
      <c r="J368">
        <v>22614.873614589698</v>
      </c>
      <c r="K368">
        <v>41181.440383832698</v>
      </c>
      <c r="L368">
        <v>20821.577454326001</v>
      </c>
      <c r="M368">
        <v>55219.294997973098</v>
      </c>
      <c r="N368">
        <v>3477.9914561427299</v>
      </c>
      <c r="O368">
        <v>31354.0324371278</v>
      </c>
      <c r="P368">
        <v>-18566.566769243</v>
      </c>
      <c r="Q368">
        <v>0.54915207928151999</v>
      </c>
      <c r="S368">
        <v>-0.26030736766912299</v>
      </c>
      <c r="T368" t="s">
        <v>18406</v>
      </c>
      <c r="U368" t="s">
        <v>21702</v>
      </c>
      <c r="V368" t="s">
        <v>21703</v>
      </c>
      <c r="W368" t="s">
        <v>21704</v>
      </c>
      <c r="X368" t="s">
        <v>3191</v>
      </c>
      <c r="Y368" t="s">
        <v>21710</v>
      </c>
    </row>
    <row r="369" spans="1:28" hidden="1" x14ac:dyDescent="0.3">
      <c r="A369">
        <v>384</v>
      </c>
      <c r="B369">
        <v>674</v>
      </c>
      <c r="C369" t="s">
        <v>17261</v>
      </c>
      <c r="D369" t="s">
        <v>18185</v>
      </c>
      <c r="E369" t="s">
        <v>18185</v>
      </c>
      <c r="F369" t="s">
        <v>17262</v>
      </c>
      <c r="G369" t="b">
        <v>1</v>
      </c>
      <c r="H369">
        <v>1.0150143838800401</v>
      </c>
      <c r="I369">
        <v>0.41237000000000001</v>
      </c>
      <c r="J369">
        <v>24889.0667216207</v>
      </c>
      <c r="K369">
        <v>17756.3923451029</v>
      </c>
      <c r="L369">
        <v>25171.011091795401</v>
      </c>
      <c r="M369">
        <v>24017.319033786101</v>
      </c>
      <c r="N369">
        <v>1937.24653393722</v>
      </c>
      <c r="O369">
        <v>12016.2495767607</v>
      </c>
      <c r="P369">
        <v>7132.6743765178098</v>
      </c>
      <c r="Q369">
        <v>1.40169614626053</v>
      </c>
      <c r="S369">
        <v>0.14665387931936599</v>
      </c>
      <c r="T369" t="s">
        <v>18224</v>
      </c>
      <c r="U369" t="s">
        <v>19025</v>
      </c>
      <c r="V369" t="s">
        <v>19026</v>
      </c>
      <c r="W369" t="s">
        <v>19027</v>
      </c>
      <c r="Y369" t="s">
        <v>4497</v>
      </c>
    </row>
    <row r="370" spans="1:28" hidden="1" x14ac:dyDescent="0.3">
      <c r="A370">
        <v>383</v>
      </c>
      <c r="B370">
        <v>301</v>
      </c>
      <c r="C370" t="s">
        <v>343</v>
      </c>
      <c r="D370" t="s">
        <v>18185</v>
      </c>
      <c r="E370" t="s">
        <v>18185</v>
      </c>
      <c r="F370" t="s">
        <v>344</v>
      </c>
      <c r="G370" t="b">
        <v>1</v>
      </c>
      <c r="H370">
        <v>1.01482704439086</v>
      </c>
      <c r="I370">
        <v>0.41232000000000002</v>
      </c>
      <c r="J370">
        <v>201644.39925574799</v>
      </c>
      <c r="K370">
        <v>173120.519577889</v>
      </c>
      <c r="L370">
        <v>202895.84386687499</v>
      </c>
      <c r="M370">
        <v>178883.93079645099</v>
      </c>
      <c r="N370">
        <v>7859.5890680315597</v>
      </c>
      <c r="O370">
        <v>48044.352396259703</v>
      </c>
      <c r="P370">
        <v>28523.8796778588</v>
      </c>
      <c r="Q370">
        <v>1.1647631358050901</v>
      </c>
      <c r="S370">
        <v>6.6237616974300695E-2</v>
      </c>
      <c r="T370" t="s">
        <v>2054</v>
      </c>
      <c r="U370" t="s">
        <v>5287</v>
      </c>
      <c r="V370" t="s">
        <v>5288</v>
      </c>
      <c r="W370" t="s">
        <v>5289</v>
      </c>
      <c r="Y370" t="s">
        <v>4834</v>
      </c>
      <c r="Z370" t="s">
        <v>5295</v>
      </c>
    </row>
    <row r="371" spans="1:28" hidden="1" x14ac:dyDescent="0.3">
      <c r="A371">
        <v>382</v>
      </c>
      <c r="B371">
        <v>496</v>
      </c>
      <c r="C371" t="s">
        <v>16973</v>
      </c>
      <c r="D371" t="s">
        <v>18185</v>
      </c>
      <c r="E371" t="s">
        <v>18185</v>
      </c>
      <c r="F371" t="s">
        <v>16974</v>
      </c>
      <c r="G371" t="b">
        <v>1</v>
      </c>
      <c r="H371">
        <v>0.95536089938053903</v>
      </c>
      <c r="I371">
        <v>0.41122999999999998</v>
      </c>
      <c r="J371">
        <v>12643.373898781299</v>
      </c>
      <c r="K371">
        <v>9120.6825017681604</v>
      </c>
      <c r="L371">
        <v>15396.2704219799</v>
      </c>
      <c r="M371">
        <v>8008.3848848292801</v>
      </c>
      <c r="N371">
        <v>5714.93130926709</v>
      </c>
      <c r="O371">
        <v>2850.93893387558</v>
      </c>
      <c r="P371">
        <v>3522.69139701316</v>
      </c>
      <c r="Q371">
        <v>1.3862311177184701</v>
      </c>
      <c r="S371">
        <v>0.141835643538442</v>
      </c>
      <c r="T371" t="s">
        <v>18216</v>
      </c>
      <c r="U371" t="s">
        <v>18904</v>
      </c>
      <c r="V371" t="s">
        <v>18905</v>
      </c>
      <c r="W371" t="s">
        <v>18906</v>
      </c>
      <c r="Y371" t="s">
        <v>8204</v>
      </c>
      <c r="AA371" t="s">
        <v>23953</v>
      </c>
    </row>
    <row r="372" spans="1:28" hidden="1" x14ac:dyDescent="0.3">
      <c r="A372">
        <v>381</v>
      </c>
      <c r="B372">
        <v>632</v>
      </c>
      <c r="C372" t="s">
        <v>661</v>
      </c>
      <c r="D372" t="s">
        <v>18185</v>
      </c>
      <c r="E372" t="s">
        <v>18185</v>
      </c>
      <c r="F372" t="s">
        <v>662</v>
      </c>
      <c r="G372" t="b">
        <v>1</v>
      </c>
      <c r="H372">
        <v>1.0255511059843501</v>
      </c>
      <c r="I372">
        <v>0.41012999999999999</v>
      </c>
      <c r="J372">
        <v>133842.573037875</v>
      </c>
      <c r="K372">
        <v>87541.139577920098</v>
      </c>
      <c r="L372">
        <v>138126.36027656001</v>
      </c>
      <c r="M372">
        <v>92031.282273573495</v>
      </c>
      <c r="N372">
        <v>9704.2667913588593</v>
      </c>
      <c r="O372">
        <v>77593.903491687393</v>
      </c>
      <c r="P372">
        <v>46301.433459954504</v>
      </c>
      <c r="Q372">
        <v>1.5289105634584701</v>
      </c>
      <c r="S372">
        <v>0.18438208127072001</v>
      </c>
      <c r="T372" t="s">
        <v>2213</v>
      </c>
      <c r="U372" t="s">
        <v>7754</v>
      </c>
      <c r="V372" t="s">
        <v>7755</v>
      </c>
      <c r="W372" t="s">
        <v>7756</v>
      </c>
      <c r="Y372" t="s">
        <v>4834</v>
      </c>
      <c r="Z372" t="s">
        <v>7762</v>
      </c>
    </row>
    <row r="373" spans="1:28" hidden="1" x14ac:dyDescent="0.3">
      <c r="A373">
        <v>380</v>
      </c>
      <c r="B373">
        <v>200</v>
      </c>
      <c r="C373" t="s">
        <v>257</v>
      </c>
      <c r="D373" t="s">
        <v>18185</v>
      </c>
      <c r="E373" t="s">
        <v>18185</v>
      </c>
      <c r="F373" t="s">
        <v>258</v>
      </c>
      <c r="G373" t="b">
        <v>1</v>
      </c>
      <c r="H373">
        <v>-1.02011031209938</v>
      </c>
      <c r="I373">
        <v>0.4098</v>
      </c>
      <c r="J373">
        <v>1406098.77677368</v>
      </c>
      <c r="K373">
        <v>1542689.4738555499</v>
      </c>
      <c r="L373">
        <v>1387681.42235663</v>
      </c>
      <c r="M373">
        <v>1444344.72149706</v>
      </c>
      <c r="N373">
        <v>39407.007153591599</v>
      </c>
      <c r="O373">
        <v>228545.58544419799</v>
      </c>
      <c r="P373">
        <v>-136590.69708187599</v>
      </c>
      <c r="Q373">
        <v>0.91145937053650705</v>
      </c>
      <c r="S373">
        <v>-4.0262685807764702E-2</v>
      </c>
      <c r="T373" t="s">
        <v>2011</v>
      </c>
      <c r="U373" t="s">
        <v>4613</v>
      </c>
      <c r="V373" t="s">
        <v>4614</v>
      </c>
      <c r="W373" t="s">
        <v>4615</v>
      </c>
      <c r="X373" t="s">
        <v>4617</v>
      </c>
      <c r="Y373" t="s">
        <v>4623</v>
      </c>
      <c r="Z373" t="s">
        <v>4624</v>
      </c>
    </row>
    <row r="374" spans="1:28" hidden="1" x14ac:dyDescent="0.3">
      <c r="A374">
        <v>379</v>
      </c>
      <c r="B374">
        <v>502</v>
      </c>
      <c r="C374" t="s">
        <v>16989</v>
      </c>
      <c r="D374" t="s">
        <v>18185</v>
      </c>
      <c r="E374" t="s">
        <v>18185</v>
      </c>
      <c r="F374" t="s">
        <v>16990</v>
      </c>
      <c r="G374" t="b">
        <v>1</v>
      </c>
      <c r="H374">
        <v>-1.01816824408544</v>
      </c>
      <c r="I374">
        <v>0.40945999999999999</v>
      </c>
      <c r="J374">
        <v>14557.853877827099</v>
      </c>
      <c r="K374">
        <v>41202.301666653999</v>
      </c>
      <c r="L374">
        <v>10860.1225378586</v>
      </c>
      <c r="M374">
        <v>19092.100022214701</v>
      </c>
      <c r="N374">
        <v>8491.0758321466292</v>
      </c>
      <c r="O374">
        <v>44523.609223558196</v>
      </c>
      <c r="P374">
        <v>-26644.447788826899</v>
      </c>
      <c r="Q374">
        <v>0.35332622909290301</v>
      </c>
      <c r="S374">
        <v>-0.45182412161555702</v>
      </c>
      <c r="T374" t="s">
        <v>18316</v>
      </c>
      <c r="U374" t="s">
        <v>20383</v>
      </c>
      <c r="V374" t="s">
        <v>20384</v>
      </c>
      <c r="W374" t="s">
        <v>20385</v>
      </c>
      <c r="Y374" t="s">
        <v>9260</v>
      </c>
    </row>
    <row r="375" spans="1:28" hidden="1" x14ac:dyDescent="0.3">
      <c r="A375">
        <v>378</v>
      </c>
      <c r="B375">
        <v>60</v>
      </c>
      <c r="C375" t="s">
        <v>101</v>
      </c>
      <c r="D375" t="s">
        <v>18185</v>
      </c>
      <c r="E375" t="s">
        <v>18185</v>
      </c>
      <c r="F375" t="s">
        <v>102</v>
      </c>
      <c r="G375" t="b">
        <v>1</v>
      </c>
      <c r="H375">
        <v>-0.97087475628512199</v>
      </c>
      <c r="I375">
        <v>0.40942000000000001</v>
      </c>
      <c r="J375">
        <v>967386.26870914898</v>
      </c>
      <c r="K375">
        <v>1517365.06458437</v>
      </c>
      <c r="L375">
        <v>743997.14083619998</v>
      </c>
      <c r="M375">
        <v>1174059.1016506101</v>
      </c>
      <c r="N375">
        <v>392668.69625405001</v>
      </c>
      <c r="O375">
        <v>899167.33036867704</v>
      </c>
      <c r="P375">
        <v>-549978.795875223</v>
      </c>
      <c r="Q375">
        <v>0.63754352283979199</v>
      </c>
      <c r="S375">
        <v>-0.19549016213484399</v>
      </c>
      <c r="T375" t="s">
        <v>1933</v>
      </c>
      <c r="U375" t="s">
        <v>3354</v>
      </c>
      <c r="V375" t="s">
        <v>3355</v>
      </c>
      <c r="W375" t="s">
        <v>3356</v>
      </c>
      <c r="X375" t="s">
        <v>3358</v>
      </c>
      <c r="Y375" t="s">
        <v>2921</v>
      </c>
      <c r="Z375" t="s">
        <v>2889</v>
      </c>
    </row>
    <row r="376" spans="1:28" hidden="1" x14ac:dyDescent="0.3">
      <c r="A376">
        <v>377</v>
      </c>
      <c r="B376">
        <v>576</v>
      </c>
      <c r="C376" t="s">
        <v>631</v>
      </c>
      <c r="D376" t="s">
        <v>18185</v>
      </c>
      <c r="E376" t="s">
        <v>18185</v>
      </c>
      <c r="F376" t="s">
        <v>632</v>
      </c>
      <c r="G376" t="b">
        <v>1</v>
      </c>
      <c r="H376">
        <v>-1.0060423949584201</v>
      </c>
      <c r="I376">
        <v>0.40898000000000001</v>
      </c>
      <c r="J376">
        <v>160499.056584645</v>
      </c>
      <c r="K376">
        <v>175948.68445279001</v>
      </c>
      <c r="L376">
        <v>169160.91519731699</v>
      </c>
      <c r="M376">
        <v>178757.971887152</v>
      </c>
      <c r="N376">
        <v>25708.822829106699</v>
      </c>
      <c r="O376">
        <v>6823.0232442247197</v>
      </c>
      <c r="P376">
        <v>-15449.6278681449</v>
      </c>
      <c r="Q376">
        <v>0.91219242180642501</v>
      </c>
      <c r="S376">
        <v>-3.9913540055312002E-2</v>
      </c>
      <c r="T376" t="s">
        <v>2198</v>
      </c>
      <c r="U376" t="s">
        <v>7528</v>
      </c>
      <c r="V376" t="s">
        <v>7529</v>
      </c>
      <c r="X376" t="s">
        <v>7531</v>
      </c>
      <c r="Y376" t="s">
        <v>7391</v>
      </c>
      <c r="Z376" t="s">
        <v>3694</v>
      </c>
    </row>
    <row r="377" spans="1:28" hidden="1" x14ac:dyDescent="0.3">
      <c r="A377">
        <v>376</v>
      </c>
      <c r="B377">
        <v>519</v>
      </c>
      <c r="C377" t="s">
        <v>17011</v>
      </c>
      <c r="D377" t="s">
        <v>18185</v>
      </c>
      <c r="E377" t="s">
        <v>18185</v>
      </c>
      <c r="F377" t="s">
        <v>17012</v>
      </c>
      <c r="G377" t="b">
        <v>1</v>
      </c>
      <c r="H377">
        <v>0.92775593677889701</v>
      </c>
      <c r="I377">
        <v>0.40882000000000002</v>
      </c>
      <c r="J377">
        <v>65539.157571269607</v>
      </c>
      <c r="K377">
        <v>59005.876721421097</v>
      </c>
      <c r="L377">
        <v>61559.944075555402</v>
      </c>
      <c r="M377">
        <v>57899.906717152902</v>
      </c>
      <c r="N377">
        <v>7526.33407859412</v>
      </c>
      <c r="O377">
        <v>9598.1591745764708</v>
      </c>
      <c r="P377">
        <v>6533.2808498484901</v>
      </c>
      <c r="Q377">
        <v>1.11072254515755</v>
      </c>
      <c r="S377">
        <v>4.5605587153567703E-2</v>
      </c>
      <c r="T377" t="s">
        <v>18277</v>
      </c>
      <c r="U377" t="s">
        <v>19832</v>
      </c>
      <c r="V377" t="s">
        <v>19833</v>
      </c>
      <c r="W377" t="s">
        <v>19834</v>
      </c>
      <c r="Y377" t="s">
        <v>19841</v>
      </c>
    </row>
    <row r="378" spans="1:28" hidden="1" x14ac:dyDescent="0.3">
      <c r="A378">
        <v>375</v>
      </c>
      <c r="B378">
        <v>153</v>
      </c>
      <c r="C378" t="s">
        <v>817</v>
      </c>
      <c r="D378" t="s">
        <v>18185</v>
      </c>
      <c r="E378" t="s">
        <v>18185</v>
      </c>
      <c r="F378" t="s">
        <v>818</v>
      </c>
      <c r="G378" t="b">
        <v>1</v>
      </c>
      <c r="H378">
        <v>1.0226093758943999</v>
      </c>
      <c r="I378">
        <v>0.40838000000000002</v>
      </c>
      <c r="J378">
        <v>137323.69433221899</v>
      </c>
      <c r="K378">
        <v>113836.39951057101</v>
      </c>
      <c r="L378">
        <v>157590.005224594</v>
      </c>
      <c r="M378">
        <v>115551.87351481301</v>
      </c>
      <c r="N378">
        <v>39149.669355955302</v>
      </c>
      <c r="O378">
        <v>7063.3435393102</v>
      </c>
      <c r="P378">
        <v>23487.2948216474</v>
      </c>
      <c r="Q378">
        <v>1.20632499729989</v>
      </c>
      <c r="S378">
        <v>8.1464327306053796E-2</v>
      </c>
      <c r="T378" t="s">
        <v>2291</v>
      </c>
      <c r="U378" t="s">
        <v>8903</v>
      </c>
      <c r="V378" t="s">
        <v>8904</v>
      </c>
      <c r="W378" t="s">
        <v>8905</v>
      </c>
      <c r="Y378" t="s">
        <v>8911</v>
      </c>
    </row>
    <row r="379" spans="1:28" hidden="1" x14ac:dyDescent="0.3">
      <c r="A379">
        <v>374</v>
      </c>
      <c r="B379">
        <v>411</v>
      </c>
      <c r="C379" t="s">
        <v>1017</v>
      </c>
      <c r="D379" t="s">
        <v>18185</v>
      </c>
      <c r="E379" t="s">
        <v>18185</v>
      </c>
      <c r="F379" t="s">
        <v>1018</v>
      </c>
      <c r="G379" t="b">
        <v>1</v>
      </c>
      <c r="H379">
        <v>-1.0404629590429499</v>
      </c>
      <c r="I379">
        <v>0.40720000000000001</v>
      </c>
      <c r="J379">
        <v>22901.127104059698</v>
      </c>
      <c r="K379">
        <v>89169.111525545202</v>
      </c>
      <c r="L379">
        <v>21984.355729873401</v>
      </c>
      <c r="M379">
        <v>26863.730687579799</v>
      </c>
      <c r="N379">
        <v>3457.78940650099</v>
      </c>
      <c r="O379">
        <v>110261.607174584</v>
      </c>
      <c r="P379">
        <v>-66267.984421485497</v>
      </c>
      <c r="Q379">
        <v>0.25682802836382401</v>
      </c>
      <c r="S379">
        <v>-0.59035758224061297</v>
      </c>
      <c r="T379" t="s">
        <v>2391</v>
      </c>
      <c r="U379" t="s">
        <v>10330</v>
      </c>
      <c r="V379" t="s">
        <v>10331</v>
      </c>
      <c r="W379" t="s">
        <v>10332</v>
      </c>
      <c r="X379" t="s">
        <v>10334</v>
      </c>
      <c r="Y379" t="s">
        <v>10339</v>
      </c>
    </row>
    <row r="380" spans="1:28" hidden="1" x14ac:dyDescent="0.3">
      <c r="A380">
        <v>373</v>
      </c>
      <c r="B380">
        <v>365</v>
      </c>
      <c r="C380" t="s">
        <v>655</v>
      </c>
      <c r="D380" t="s">
        <v>18185</v>
      </c>
      <c r="E380" t="s">
        <v>18185</v>
      </c>
      <c r="F380" t="s">
        <v>656</v>
      </c>
      <c r="G380" t="b">
        <v>1</v>
      </c>
      <c r="H380">
        <v>-0.946508683147679</v>
      </c>
      <c r="I380">
        <v>0.40661000000000003</v>
      </c>
      <c r="J380">
        <v>134080.41489015601</v>
      </c>
      <c r="K380">
        <v>156676.23569279199</v>
      </c>
      <c r="L380">
        <v>149537.57815915599</v>
      </c>
      <c r="M380">
        <v>156275.606522252</v>
      </c>
      <c r="N380">
        <v>34968.478784740197</v>
      </c>
      <c r="O380">
        <v>22066.6827776299</v>
      </c>
      <c r="P380">
        <v>-22595.820802636699</v>
      </c>
      <c r="Q380">
        <v>0.85578016536635404</v>
      </c>
      <c r="S380">
        <v>-6.7637783488645603E-2</v>
      </c>
      <c r="T380" t="s">
        <v>2210</v>
      </c>
      <c r="U380" t="s">
        <v>7710</v>
      </c>
      <c r="V380" t="s">
        <v>7711</v>
      </c>
      <c r="W380" t="s">
        <v>7712</v>
      </c>
      <c r="X380" t="s">
        <v>3310</v>
      </c>
      <c r="Y380" t="s">
        <v>2939</v>
      </c>
      <c r="Z380" t="s">
        <v>7719</v>
      </c>
    </row>
    <row r="381" spans="1:28" hidden="1" x14ac:dyDescent="0.3">
      <c r="A381">
        <v>372</v>
      </c>
      <c r="B381">
        <v>743</v>
      </c>
      <c r="C381" t="s">
        <v>17409</v>
      </c>
      <c r="D381" t="s">
        <v>18185</v>
      </c>
      <c r="E381" t="s">
        <v>18185</v>
      </c>
      <c r="F381" t="s">
        <v>17410</v>
      </c>
      <c r="G381" t="b">
        <v>1</v>
      </c>
      <c r="H381">
        <v>0.99469120065947303</v>
      </c>
      <c r="I381">
        <v>0.40590999999999999</v>
      </c>
      <c r="J381">
        <v>7251.93840275822</v>
      </c>
      <c r="K381">
        <v>4918.8660234610697</v>
      </c>
      <c r="L381">
        <v>6477.5592287152604</v>
      </c>
      <c r="M381">
        <v>4139.6102620805004</v>
      </c>
      <c r="N381">
        <v>3822.6347280774498</v>
      </c>
      <c r="O381">
        <v>1375.46952750844</v>
      </c>
      <c r="P381">
        <v>2333.0723792971498</v>
      </c>
      <c r="Q381">
        <v>1.4743110237541099</v>
      </c>
      <c r="S381">
        <v>0.16858911286577499</v>
      </c>
      <c r="T381" t="s">
        <v>18230</v>
      </c>
      <c r="U381" t="s">
        <v>19117</v>
      </c>
      <c r="V381" t="s">
        <v>7174</v>
      </c>
      <c r="W381" t="s">
        <v>19118</v>
      </c>
      <c r="X381" t="s">
        <v>19120</v>
      </c>
      <c r="AA381" t="s">
        <v>23935</v>
      </c>
    </row>
    <row r="382" spans="1:28" hidden="1" x14ac:dyDescent="0.3">
      <c r="A382">
        <v>371</v>
      </c>
      <c r="B382">
        <v>463</v>
      </c>
      <c r="C382" t="s">
        <v>16923</v>
      </c>
      <c r="D382" t="s">
        <v>18185</v>
      </c>
      <c r="E382" t="s">
        <v>18185</v>
      </c>
      <c r="F382" t="s">
        <v>16924</v>
      </c>
      <c r="G382" t="b">
        <v>1</v>
      </c>
      <c r="H382">
        <v>-0.93049467333334601</v>
      </c>
      <c r="I382">
        <v>0.40492</v>
      </c>
      <c r="J382">
        <v>31095.340175222598</v>
      </c>
      <c r="K382">
        <v>37919.585808631098</v>
      </c>
      <c r="L382">
        <v>29147.663408016</v>
      </c>
      <c r="M382">
        <v>42062.494946248698</v>
      </c>
      <c r="N382">
        <v>8748.2846161187808</v>
      </c>
      <c r="O382">
        <v>9210.3243953433503</v>
      </c>
      <c r="P382">
        <v>-6824.24563340844</v>
      </c>
      <c r="Q382">
        <v>0.82003375068893403</v>
      </c>
      <c r="S382">
        <v>-8.6168272693940298E-2</v>
      </c>
      <c r="T382" t="s">
        <v>18483</v>
      </c>
      <c r="U382" t="s">
        <v>22843</v>
      </c>
      <c r="V382" t="s">
        <v>21385</v>
      </c>
      <c r="W382" t="s">
        <v>22844</v>
      </c>
      <c r="X382" t="s">
        <v>22846</v>
      </c>
      <c r="Y382" t="s">
        <v>2921</v>
      </c>
      <c r="Z382" t="s">
        <v>2922</v>
      </c>
    </row>
    <row r="383" spans="1:28" hidden="1" x14ac:dyDescent="0.3">
      <c r="A383">
        <v>370</v>
      </c>
      <c r="B383">
        <v>417</v>
      </c>
      <c r="C383" t="s">
        <v>789</v>
      </c>
      <c r="D383" t="s">
        <v>18185</v>
      </c>
      <c r="E383" t="s">
        <v>18185</v>
      </c>
      <c r="F383" t="s">
        <v>790</v>
      </c>
      <c r="G383" t="b">
        <v>1</v>
      </c>
      <c r="H383">
        <v>-0.96762458025838705</v>
      </c>
      <c r="I383">
        <v>0.40223999999999999</v>
      </c>
      <c r="J383">
        <v>167771.427486823</v>
      </c>
      <c r="K383">
        <v>208574.33665113099</v>
      </c>
      <c r="L383">
        <v>171620.741083473</v>
      </c>
      <c r="M383">
        <v>173797.18072473799</v>
      </c>
      <c r="N383">
        <v>35270.843094565302</v>
      </c>
      <c r="O383">
        <v>63956.3804071001</v>
      </c>
      <c r="P383">
        <v>-40802.909164308003</v>
      </c>
      <c r="Q383">
        <v>0.80437234120247303</v>
      </c>
      <c r="S383">
        <v>-9.4542871279747004E-2</v>
      </c>
      <c r="T383" t="s">
        <v>2277</v>
      </c>
      <c r="U383" t="s">
        <v>8703</v>
      </c>
      <c r="V383" t="s">
        <v>8704</v>
      </c>
      <c r="Y383" t="s">
        <v>8711</v>
      </c>
      <c r="Z383" t="s">
        <v>8712</v>
      </c>
    </row>
    <row r="384" spans="1:28" hidden="1" x14ac:dyDescent="0.3">
      <c r="A384">
        <v>369</v>
      </c>
      <c r="B384">
        <v>400</v>
      </c>
      <c r="C384" t="s">
        <v>16859</v>
      </c>
      <c r="D384" t="s">
        <v>18185</v>
      </c>
      <c r="E384" t="s">
        <v>18185</v>
      </c>
      <c r="F384" t="s">
        <v>16860</v>
      </c>
      <c r="G384" t="b">
        <v>1</v>
      </c>
      <c r="H384">
        <v>-0.97969952701969698</v>
      </c>
      <c r="I384">
        <v>0.40160000000000001</v>
      </c>
      <c r="J384">
        <v>69295.613499803396</v>
      </c>
      <c r="K384">
        <v>94420.705908083502</v>
      </c>
      <c r="L384">
        <v>89761.999343492294</v>
      </c>
      <c r="M384">
        <v>99069.566520179302</v>
      </c>
      <c r="N384">
        <v>39899.623959235403</v>
      </c>
      <c r="O384">
        <v>19522.492594834701</v>
      </c>
      <c r="P384">
        <v>-25125.092408280099</v>
      </c>
      <c r="Q384">
        <v>0.73390272645558496</v>
      </c>
      <c r="S384">
        <v>-0.134361498889258</v>
      </c>
      <c r="T384" t="s">
        <v>18294</v>
      </c>
      <c r="U384" t="s">
        <v>20076</v>
      </c>
      <c r="V384" t="s">
        <v>20077</v>
      </c>
      <c r="W384" t="s">
        <v>20078</v>
      </c>
      <c r="X384" t="s">
        <v>20080</v>
      </c>
      <c r="Y384" t="s">
        <v>20086</v>
      </c>
      <c r="AB384" t="s">
        <v>20081</v>
      </c>
    </row>
    <row r="385" spans="1:26" hidden="1" x14ac:dyDescent="0.3">
      <c r="A385">
        <v>368</v>
      </c>
      <c r="B385">
        <v>265</v>
      </c>
      <c r="C385" t="s">
        <v>16715</v>
      </c>
      <c r="D385" t="s">
        <v>18185</v>
      </c>
      <c r="E385" t="s">
        <v>18185</v>
      </c>
      <c r="F385" t="s">
        <v>16716</v>
      </c>
      <c r="G385" t="b">
        <v>1</v>
      </c>
      <c r="H385">
        <v>-1.0484593013007499</v>
      </c>
      <c r="I385">
        <v>0.40153</v>
      </c>
      <c r="J385">
        <v>81071.182634383294</v>
      </c>
      <c r="K385">
        <v>107677.602305047</v>
      </c>
      <c r="L385">
        <v>78100.085530905199</v>
      </c>
      <c r="M385">
        <v>92021.0498772633</v>
      </c>
      <c r="N385">
        <v>5512.2433543890302</v>
      </c>
      <c r="O385">
        <v>43606.689203413604</v>
      </c>
      <c r="P385">
        <v>-26606.419670663901</v>
      </c>
      <c r="Q385">
        <v>0.75290664816914499</v>
      </c>
      <c r="S385">
        <v>-0.12325886802014401</v>
      </c>
      <c r="T385" t="s">
        <v>18463</v>
      </c>
      <c r="U385" t="s">
        <v>22560</v>
      </c>
      <c r="V385" t="s">
        <v>22561</v>
      </c>
      <c r="W385" t="s">
        <v>22562</v>
      </c>
      <c r="Y385" t="s">
        <v>16105</v>
      </c>
    </row>
    <row r="386" spans="1:26" hidden="1" x14ac:dyDescent="0.3">
      <c r="A386">
        <v>367</v>
      </c>
      <c r="B386">
        <v>354</v>
      </c>
      <c r="C386" t="s">
        <v>16807</v>
      </c>
      <c r="D386" t="s">
        <v>18185</v>
      </c>
      <c r="E386" t="s">
        <v>18185</v>
      </c>
      <c r="F386" t="s">
        <v>16808</v>
      </c>
      <c r="G386" t="b">
        <v>1</v>
      </c>
      <c r="H386">
        <v>0.98470606979366304</v>
      </c>
      <c r="I386">
        <v>0.39943000000000001</v>
      </c>
      <c r="J386">
        <v>39356.263562064298</v>
      </c>
      <c r="K386">
        <v>35737.270342624601</v>
      </c>
      <c r="L386">
        <v>40400.743538291397</v>
      </c>
      <c r="M386">
        <v>39028.844001859703</v>
      </c>
      <c r="N386">
        <v>2801.7469927713</v>
      </c>
      <c r="O386">
        <v>5715.9016669337198</v>
      </c>
      <c r="P386">
        <v>3618.9932194397002</v>
      </c>
      <c r="Q386">
        <v>1.10126663801525</v>
      </c>
      <c r="S386">
        <v>4.1892482821810399E-2</v>
      </c>
      <c r="T386" t="s">
        <v>18445</v>
      </c>
      <c r="U386" t="s">
        <v>18679</v>
      </c>
      <c r="V386" t="s">
        <v>22289</v>
      </c>
      <c r="W386" t="s">
        <v>22290</v>
      </c>
    </row>
    <row r="387" spans="1:26" hidden="1" x14ac:dyDescent="0.3">
      <c r="A387">
        <v>366</v>
      </c>
      <c r="B387">
        <v>483</v>
      </c>
      <c r="C387" t="s">
        <v>16951</v>
      </c>
      <c r="D387" t="s">
        <v>18185</v>
      </c>
      <c r="E387" t="s">
        <v>18185</v>
      </c>
      <c r="F387" t="s">
        <v>16952</v>
      </c>
      <c r="G387" t="b">
        <v>1</v>
      </c>
      <c r="H387">
        <v>-1.06333011546072</v>
      </c>
      <c r="I387">
        <v>0.39894000000000002</v>
      </c>
      <c r="J387">
        <v>12994.501031572199</v>
      </c>
      <c r="K387">
        <v>96171.771702889004</v>
      </c>
      <c r="L387">
        <v>11402.7485178442</v>
      </c>
      <c r="M387">
        <v>22940.1817636368</v>
      </c>
      <c r="N387">
        <v>3079.2236805247999</v>
      </c>
      <c r="O387">
        <v>135451.864894817</v>
      </c>
      <c r="P387">
        <v>-83177.270671316903</v>
      </c>
      <c r="Q387">
        <v>0.135117621329854</v>
      </c>
      <c r="S387">
        <v>-0.86928800888118196</v>
      </c>
      <c r="T387" t="s">
        <v>18443</v>
      </c>
      <c r="U387" t="s">
        <v>22266</v>
      </c>
      <c r="V387" t="s">
        <v>22267</v>
      </c>
      <c r="W387" t="s">
        <v>12932</v>
      </c>
    </row>
    <row r="388" spans="1:26" hidden="1" x14ac:dyDescent="0.3">
      <c r="A388">
        <v>365</v>
      </c>
      <c r="B388">
        <v>392</v>
      </c>
      <c r="C388" t="s">
        <v>16851</v>
      </c>
      <c r="D388" t="s">
        <v>18185</v>
      </c>
      <c r="E388" t="s">
        <v>18185</v>
      </c>
      <c r="F388" t="s">
        <v>16852</v>
      </c>
      <c r="G388" t="b">
        <v>1</v>
      </c>
      <c r="H388">
        <v>0.94423781599766399</v>
      </c>
      <c r="I388">
        <v>0.39861999999999997</v>
      </c>
      <c r="J388">
        <v>19970.8826543205</v>
      </c>
      <c r="K388">
        <v>16771.6793152426</v>
      </c>
      <c r="L388">
        <v>17536.8415388004</v>
      </c>
      <c r="M388">
        <v>15638.8158925477</v>
      </c>
      <c r="N388">
        <v>4244.1839239659002</v>
      </c>
      <c r="O388">
        <v>4052.8063421381999</v>
      </c>
      <c r="P388">
        <v>3199.2033390778602</v>
      </c>
      <c r="Q388">
        <v>1.1907503285118499</v>
      </c>
      <c r="S388">
        <v>7.5820709999594699E-2</v>
      </c>
      <c r="T388" t="s">
        <v>18206</v>
      </c>
      <c r="U388" t="s">
        <v>18747</v>
      </c>
      <c r="V388" t="s">
        <v>18748</v>
      </c>
      <c r="W388" t="s">
        <v>18749</v>
      </c>
      <c r="X388" t="s">
        <v>18751</v>
      </c>
      <c r="Y388" t="s">
        <v>18757</v>
      </c>
    </row>
    <row r="389" spans="1:26" hidden="1" x14ac:dyDescent="0.3">
      <c r="A389">
        <v>364</v>
      </c>
      <c r="B389">
        <v>211</v>
      </c>
      <c r="C389" t="s">
        <v>463</v>
      </c>
      <c r="D389" t="s">
        <v>18185</v>
      </c>
      <c r="E389" t="s">
        <v>18185</v>
      </c>
      <c r="F389" t="s">
        <v>464</v>
      </c>
      <c r="G389" t="b">
        <v>1</v>
      </c>
      <c r="H389">
        <v>-0.98533050808048706</v>
      </c>
      <c r="I389">
        <v>0.39817000000000002</v>
      </c>
      <c r="J389">
        <v>279817.38001147099</v>
      </c>
      <c r="K389">
        <v>318274.82486839598</v>
      </c>
      <c r="L389">
        <v>264900.68130539201</v>
      </c>
      <c r="M389">
        <v>352434.09350272798</v>
      </c>
      <c r="N389">
        <v>30393.843624023499</v>
      </c>
      <c r="O389">
        <v>60384.069186345601</v>
      </c>
      <c r="P389">
        <v>-38457.444856924798</v>
      </c>
      <c r="Q389">
        <v>0.879169064430947</v>
      </c>
      <c r="S389">
        <v>-5.5927601957751302E-2</v>
      </c>
      <c r="T389" t="s">
        <v>2114</v>
      </c>
      <c r="U389" t="s">
        <v>6222</v>
      </c>
      <c r="V389" t="s">
        <v>6223</v>
      </c>
      <c r="W389" t="s">
        <v>6224</v>
      </c>
    </row>
    <row r="390" spans="1:26" hidden="1" x14ac:dyDescent="0.3">
      <c r="A390">
        <v>363</v>
      </c>
      <c r="B390">
        <v>280</v>
      </c>
      <c r="C390" t="s">
        <v>16733</v>
      </c>
      <c r="D390" t="s">
        <v>18185</v>
      </c>
      <c r="E390" t="s">
        <v>18185</v>
      </c>
      <c r="F390" t="s">
        <v>16734</v>
      </c>
      <c r="G390" t="b">
        <v>1</v>
      </c>
      <c r="H390">
        <v>0.99987271015621804</v>
      </c>
      <c r="I390">
        <v>0.39706000000000002</v>
      </c>
      <c r="J390">
        <v>217241.63604894601</v>
      </c>
      <c r="K390">
        <v>98816.286529548204</v>
      </c>
      <c r="L390">
        <v>233108.01956226799</v>
      </c>
      <c r="M390">
        <v>51340.4820109336</v>
      </c>
      <c r="N390">
        <v>187694.751354626</v>
      </c>
      <c r="O390">
        <v>82795.432800864204</v>
      </c>
      <c r="P390">
        <v>118425.34951939801</v>
      </c>
      <c r="Q390">
        <v>2.19843958600879</v>
      </c>
      <c r="S390">
        <v>0.34211453553520399</v>
      </c>
      <c r="T390" t="s">
        <v>18318</v>
      </c>
      <c r="U390" t="s">
        <v>20414</v>
      </c>
      <c r="V390" t="s">
        <v>15543</v>
      </c>
      <c r="W390" t="s">
        <v>20415</v>
      </c>
      <c r="Y390" t="s">
        <v>20421</v>
      </c>
    </row>
    <row r="391" spans="1:26" hidden="1" x14ac:dyDescent="0.3">
      <c r="A391">
        <v>362</v>
      </c>
      <c r="B391">
        <v>713</v>
      </c>
      <c r="C391" t="s">
        <v>17349</v>
      </c>
      <c r="D391" t="s">
        <v>18185</v>
      </c>
      <c r="E391" t="s">
        <v>18185</v>
      </c>
      <c r="F391" t="s">
        <v>17350</v>
      </c>
      <c r="G391" t="b">
        <v>1</v>
      </c>
      <c r="H391">
        <v>-0.962469902794301</v>
      </c>
      <c r="I391">
        <v>0.39567000000000002</v>
      </c>
      <c r="J391">
        <v>23537.711669726301</v>
      </c>
      <c r="K391">
        <v>43598.515361597099</v>
      </c>
      <c r="L391">
        <v>11463.535175683601</v>
      </c>
      <c r="M391">
        <v>58103.760889083504</v>
      </c>
      <c r="N391">
        <v>20956.828688299</v>
      </c>
      <c r="O391">
        <v>29395.7298176859</v>
      </c>
      <c r="P391">
        <v>-20060.803691870799</v>
      </c>
      <c r="Q391">
        <v>0.53987415567959995</v>
      </c>
      <c r="S391">
        <v>-0.267707462146071</v>
      </c>
      <c r="T391" t="s">
        <v>18444</v>
      </c>
      <c r="U391" t="s">
        <v>22276</v>
      </c>
      <c r="V391" t="s">
        <v>8044</v>
      </c>
      <c r="W391" t="s">
        <v>22277</v>
      </c>
      <c r="X391" t="s">
        <v>22279</v>
      </c>
      <c r="Y391" t="s">
        <v>4431</v>
      </c>
    </row>
    <row r="392" spans="1:26" hidden="1" x14ac:dyDescent="0.3">
      <c r="A392">
        <v>361</v>
      </c>
      <c r="B392">
        <v>289</v>
      </c>
      <c r="C392" t="s">
        <v>267</v>
      </c>
      <c r="D392" t="s">
        <v>18185</v>
      </c>
      <c r="E392" t="s">
        <v>18185</v>
      </c>
      <c r="F392" t="s">
        <v>268</v>
      </c>
      <c r="G392" t="b">
        <v>1</v>
      </c>
      <c r="H392">
        <v>0.99117677217117095</v>
      </c>
      <c r="I392">
        <v>0.39359</v>
      </c>
      <c r="J392">
        <v>236804.45548898901</v>
      </c>
      <c r="K392">
        <v>190218.05896669099</v>
      </c>
      <c r="L392">
        <v>227224.76810168801</v>
      </c>
      <c r="M392">
        <v>173398.46404479799</v>
      </c>
      <c r="N392">
        <v>71855.881058843603</v>
      </c>
      <c r="O392">
        <v>38262.801434140099</v>
      </c>
      <c r="P392">
        <v>46586.396522297902</v>
      </c>
      <c r="Q392">
        <v>1.24491048208233</v>
      </c>
      <c r="S392">
        <v>9.5138123692468393E-2</v>
      </c>
      <c r="T392" t="s">
        <v>2016</v>
      </c>
      <c r="U392" t="s">
        <v>4686</v>
      </c>
      <c r="V392" t="s">
        <v>4687</v>
      </c>
      <c r="W392" t="s">
        <v>4688</v>
      </c>
      <c r="Y392" t="s">
        <v>4693</v>
      </c>
      <c r="Z392" t="s">
        <v>3061</v>
      </c>
    </row>
    <row r="393" spans="1:26" hidden="1" x14ac:dyDescent="0.3">
      <c r="A393">
        <v>360</v>
      </c>
      <c r="B393">
        <v>381</v>
      </c>
      <c r="C393" t="s">
        <v>16841</v>
      </c>
      <c r="D393" t="s">
        <v>18185</v>
      </c>
      <c r="E393" t="s">
        <v>18185</v>
      </c>
      <c r="F393" t="s">
        <v>16842</v>
      </c>
      <c r="G393" t="b">
        <v>1</v>
      </c>
      <c r="H393">
        <v>-1.0404536513824301</v>
      </c>
      <c r="I393">
        <v>0.39308999999999999</v>
      </c>
      <c r="J393">
        <v>47882.486888385298</v>
      </c>
      <c r="K393">
        <v>67873.924912033006</v>
      </c>
      <c r="L393">
        <v>48494.693740316798</v>
      </c>
      <c r="M393">
        <v>60322.021578920197</v>
      </c>
      <c r="N393">
        <v>9503.4027545462995</v>
      </c>
      <c r="O393">
        <v>31894.147205058402</v>
      </c>
      <c r="P393">
        <v>-19991.438023647701</v>
      </c>
      <c r="Q393">
        <v>0.705462177860536</v>
      </c>
      <c r="S393">
        <v>-0.15152626523603999</v>
      </c>
      <c r="T393" t="s">
        <v>18297</v>
      </c>
      <c r="U393" t="s">
        <v>20119</v>
      </c>
      <c r="V393" t="s">
        <v>18865</v>
      </c>
      <c r="W393" t="s">
        <v>20120</v>
      </c>
      <c r="X393" t="s">
        <v>20122</v>
      </c>
      <c r="Y393" t="s">
        <v>20126</v>
      </c>
    </row>
    <row r="394" spans="1:26" hidden="1" x14ac:dyDescent="0.3">
      <c r="A394">
        <v>359</v>
      </c>
      <c r="B394">
        <v>108</v>
      </c>
      <c r="C394" t="s">
        <v>487</v>
      </c>
      <c r="D394" t="s">
        <v>18185</v>
      </c>
      <c r="E394" t="s">
        <v>18185</v>
      </c>
      <c r="F394" t="s">
        <v>488</v>
      </c>
      <c r="G394" t="b">
        <v>1</v>
      </c>
      <c r="H394">
        <v>0.96640093443606001</v>
      </c>
      <c r="I394">
        <v>0.39216000000000001</v>
      </c>
      <c r="J394">
        <v>282975.277903062</v>
      </c>
      <c r="K394">
        <v>234371.78043358901</v>
      </c>
      <c r="L394">
        <v>287224.16131632001</v>
      </c>
      <c r="M394">
        <v>253344.43239673399</v>
      </c>
      <c r="N394">
        <v>69307.788486159407</v>
      </c>
      <c r="O394">
        <v>52770.069182212799</v>
      </c>
      <c r="P394">
        <v>48603.497469472801</v>
      </c>
      <c r="Q394">
        <v>1.2073777712468501</v>
      </c>
      <c r="S394">
        <v>8.1843175895704001E-2</v>
      </c>
      <c r="T394" t="s">
        <v>2126</v>
      </c>
      <c r="U394" t="s">
        <v>6413</v>
      </c>
      <c r="V394" t="s">
        <v>6414</v>
      </c>
      <c r="W394" t="s">
        <v>6415</v>
      </c>
      <c r="Y394" t="s">
        <v>6423</v>
      </c>
      <c r="Z394" t="s">
        <v>3115</v>
      </c>
    </row>
    <row r="395" spans="1:26" hidden="1" x14ac:dyDescent="0.3">
      <c r="A395">
        <v>358</v>
      </c>
      <c r="B395">
        <v>432</v>
      </c>
      <c r="C395" t="s">
        <v>16893</v>
      </c>
      <c r="D395" t="s">
        <v>18185</v>
      </c>
      <c r="E395" t="s">
        <v>18185</v>
      </c>
      <c r="F395" t="s">
        <v>16894</v>
      </c>
      <c r="G395" t="b">
        <v>1</v>
      </c>
      <c r="H395">
        <v>0.96069966496579895</v>
      </c>
      <c r="I395">
        <v>0.39198</v>
      </c>
      <c r="J395">
        <v>10631.3005564634</v>
      </c>
      <c r="K395">
        <v>5878.0490643094099</v>
      </c>
      <c r="L395">
        <v>9945.2849243756009</v>
      </c>
      <c r="M395">
        <v>2468.82528036752</v>
      </c>
      <c r="N395">
        <v>5647.2308301449602</v>
      </c>
      <c r="O395">
        <v>6445.7676499876898</v>
      </c>
      <c r="P395">
        <v>4753.2514921540196</v>
      </c>
      <c r="Q395">
        <v>1.8086444056779001</v>
      </c>
      <c r="S395">
        <v>0.25735318939588198</v>
      </c>
      <c r="T395" t="s">
        <v>18253</v>
      </c>
      <c r="U395" t="s">
        <v>19472</v>
      </c>
      <c r="V395" t="s">
        <v>19473</v>
      </c>
      <c r="W395" t="s">
        <v>12022</v>
      </c>
      <c r="X395" t="s">
        <v>19475</v>
      </c>
      <c r="Y395" t="s">
        <v>19480</v>
      </c>
    </row>
    <row r="396" spans="1:26" hidden="1" x14ac:dyDescent="0.3">
      <c r="A396">
        <v>357</v>
      </c>
      <c r="B396">
        <v>16</v>
      </c>
      <c r="C396" t="s">
        <v>129</v>
      </c>
      <c r="D396" t="s">
        <v>18185</v>
      </c>
      <c r="E396" t="s">
        <v>18185</v>
      </c>
      <c r="F396" t="s">
        <v>130</v>
      </c>
      <c r="G396" t="b">
        <v>1</v>
      </c>
      <c r="H396">
        <v>0.986394308439275</v>
      </c>
      <c r="I396">
        <v>0.39173000000000002</v>
      </c>
      <c r="J396">
        <v>62939.4860118242</v>
      </c>
      <c r="K396">
        <v>53354.308331356697</v>
      </c>
      <c r="L396">
        <v>64939.028861029103</v>
      </c>
      <c r="M396">
        <v>60507.013380565899</v>
      </c>
      <c r="N396">
        <v>8550.7084682955992</v>
      </c>
      <c r="O396">
        <v>14497.1845499294</v>
      </c>
      <c r="P396">
        <v>9585.1776804675101</v>
      </c>
      <c r="Q396">
        <v>1.1796514279772601</v>
      </c>
      <c r="S396">
        <v>7.1753697755548601E-2</v>
      </c>
      <c r="T396" t="s">
        <v>1947</v>
      </c>
      <c r="U396" t="s">
        <v>3581</v>
      </c>
      <c r="V396" t="s">
        <v>3582</v>
      </c>
      <c r="W396" t="s">
        <v>3583</v>
      </c>
      <c r="X396" t="s">
        <v>3585</v>
      </c>
      <c r="Y396" t="s">
        <v>3591</v>
      </c>
    </row>
    <row r="397" spans="1:26" hidden="1" x14ac:dyDescent="0.3">
      <c r="A397">
        <v>356</v>
      </c>
      <c r="B397">
        <v>353</v>
      </c>
      <c r="C397" t="s">
        <v>401</v>
      </c>
      <c r="D397" t="s">
        <v>18185</v>
      </c>
      <c r="E397" t="s">
        <v>18185</v>
      </c>
      <c r="F397" t="s">
        <v>402</v>
      </c>
      <c r="G397" t="b">
        <v>1</v>
      </c>
      <c r="H397">
        <v>1.0373661835780601</v>
      </c>
      <c r="I397">
        <v>0.39079000000000003</v>
      </c>
      <c r="J397">
        <v>229762.299491271</v>
      </c>
      <c r="K397">
        <v>214500.43561404699</v>
      </c>
      <c r="L397">
        <v>228412.69208531099</v>
      </c>
      <c r="M397">
        <v>226181.35368983899</v>
      </c>
      <c r="N397">
        <v>8189.9366149144998</v>
      </c>
      <c r="O397">
        <v>24130.168922372399</v>
      </c>
      <c r="P397">
        <v>15261.863877223501</v>
      </c>
      <c r="Q397">
        <v>1.0711507360511101</v>
      </c>
      <c r="S397">
        <v>2.98505905600129E-2</v>
      </c>
      <c r="T397" t="s">
        <v>2083</v>
      </c>
      <c r="U397" t="s">
        <v>5745</v>
      </c>
      <c r="V397" t="s">
        <v>5746</v>
      </c>
      <c r="W397" t="s">
        <v>5747</v>
      </c>
      <c r="X397" t="s">
        <v>5749</v>
      </c>
      <c r="Y397" t="s">
        <v>5756</v>
      </c>
      <c r="Z397" t="s">
        <v>3041</v>
      </c>
    </row>
    <row r="398" spans="1:26" hidden="1" x14ac:dyDescent="0.3">
      <c r="A398">
        <v>355</v>
      </c>
      <c r="B398">
        <v>277</v>
      </c>
      <c r="C398" t="s">
        <v>16727</v>
      </c>
      <c r="D398" t="s">
        <v>18185</v>
      </c>
      <c r="E398" t="s">
        <v>18185</v>
      </c>
      <c r="F398" t="s">
        <v>16728</v>
      </c>
      <c r="G398" t="b">
        <v>1</v>
      </c>
      <c r="H398">
        <v>0.99205479941074104</v>
      </c>
      <c r="I398">
        <v>0.39023000000000002</v>
      </c>
      <c r="J398">
        <v>61627.6968988796</v>
      </c>
      <c r="K398">
        <v>47276.759328894201</v>
      </c>
      <c r="L398">
        <v>72398.681829746201</v>
      </c>
      <c r="M398">
        <v>51287.380222171298</v>
      </c>
      <c r="N398">
        <v>21711.579382236599</v>
      </c>
      <c r="O398">
        <v>12505.6652583948</v>
      </c>
      <c r="P398">
        <v>14350.937569985401</v>
      </c>
      <c r="Q398">
        <v>1.30355163453884</v>
      </c>
      <c r="S398">
        <v>0.11512823853554301</v>
      </c>
      <c r="T398" t="s">
        <v>18309</v>
      </c>
      <c r="U398" t="s">
        <v>20284</v>
      </c>
      <c r="V398" t="s">
        <v>20285</v>
      </c>
      <c r="W398" t="s">
        <v>20286</v>
      </c>
      <c r="Y398" t="s">
        <v>20292</v>
      </c>
    </row>
    <row r="399" spans="1:26" hidden="1" x14ac:dyDescent="0.3">
      <c r="A399">
        <v>354</v>
      </c>
      <c r="B399">
        <v>161</v>
      </c>
      <c r="C399" t="s">
        <v>351</v>
      </c>
      <c r="D399" t="s">
        <v>18185</v>
      </c>
      <c r="E399" t="s">
        <v>18185</v>
      </c>
      <c r="F399" t="s">
        <v>352</v>
      </c>
      <c r="G399" t="b">
        <v>1</v>
      </c>
      <c r="H399">
        <v>0.98278514584517496</v>
      </c>
      <c r="I399">
        <v>0.39012999999999998</v>
      </c>
      <c r="J399">
        <v>288210.07490960002</v>
      </c>
      <c r="K399">
        <v>270005.99431229202</v>
      </c>
      <c r="L399">
        <v>275280.36760379298</v>
      </c>
      <c r="M399">
        <v>279823.74960563501</v>
      </c>
      <c r="N399">
        <v>26979.809234058099</v>
      </c>
      <c r="O399">
        <v>17360.558115752199</v>
      </c>
      <c r="P399">
        <v>18204.080597308501</v>
      </c>
      <c r="Q399">
        <v>1.06742102390606</v>
      </c>
      <c r="S399">
        <v>2.8335752408426298E-2</v>
      </c>
      <c r="T399" t="s">
        <v>2058</v>
      </c>
      <c r="U399" t="s">
        <v>5349</v>
      </c>
      <c r="V399" t="s">
        <v>5350</v>
      </c>
      <c r="W399" t="s">
        <v>5351</v>
      </c>
      <c r="Y399" t="s">
        <v>5357</v>
      </c>
    </row>
    <row r="400" spans="1:26" hidden="1" x14ac:dyDescent="0.3">
      <c r="A400">
        <v>353</v>
      </c>
      <c r="B400">
        <v>325</v>
      </c>
      <c r="C400" t="s">
        <v>16775</v>
      </c>
      <c r="D400" t="s">
        <v>18185</v>
      </c>
      <c r="E400" t="s">
        <v>18185</v>
      </c>
      <c r="F400" t="s">
        <v>16776</v>
      </c>
      <c r="G400" t="b">
        <v>1</v>
      </c>
      <c r="H400">
        <v>0.97001462261444404</v>
      </c>
      <c r="I400">
        <v>0.38718999999999998</v>
      </c>
      <c r="J400">
        <v>10838.7476113308</v>
      </c>
      <c r="K400">
        <v>7911.0523212911603</v>
      </c>
      <c r="L400">
        <v>9192.2380201175492</v>
      </c>
      <c r="M400">
        <v>8494.9928172729506</v>
      </c>
      <c r="N400">
        <v>3573.2424582779599</v>
      </c>
      <c r="O400">
        <v>3815.8195660915799</v>
      </c>
      <c r="P400">
        <v>2927.69529003968</v>
      </c>
      <c r="Q400">
        <v>1.3700765929913401</v>
      </c>
      <c r="S400">
        <v>0.136744846706538</v>
      </c>
      <c r="T400" t="s">
        <v>18191</v>
      </c>
      <c r="U400" t="s">
        <v>18543</v>
      </c>
      <c r="V400" t="s">
        <v>18544</v>
      </c>
      <c r="W400" t="s">
        <v>18545</v>
      </c>
      <c r="X400" t="s">
        <v>3191</v>
      </c>
      <c r="Y400" t="s">
        <v>18551</v>
      </c>
    </row>
    <row r="401" spans="1:28" hidden="1" x14ac:dyDescent="0.3">
      <c r="A401">
        <v>352</v>
      </c>
      <c r="B401">
        <v>482</v>
      </c>
      <c r="C401" t="s">
        <v>1119</v>
      </c>
      <c r="D401" t="s">
        <v>18185</v>
      </c>
      <c r="E401" t="s">
        <v>18185</v>
      </c>
      <c r="F401" t="s">
        <v>1120</v>
      </c>
      <c r="G401" t="b">
        <v>1</v>
      </c>
      <c r="H401">
        <v>-1.0201230229284399</v>
      </c>
      <c r="I401">
        <v>0.38411000000000001</v>
      </c>
      <c r="J401">
        <v>26560.931780696701</v>
      </c>
      <c r="K401">
        <v>40039.687324714898</v>
      </c>
      <c r="L401">
        <v>29999.739939259998</v>
      </c>
      <c r="M401">
        <v>41625.107955500302</v>
      </c>
      <c r="N401">
        <v>10235.761747140799</v>
      </c>
      <c r="O401">
        <v>20468.736867065702</v>
      </c>
      <c r="P401">
        <v>-13478.7555440182</v>
      </c>
      <c r="Q401">
        <v>0.66336511484947802</v>
      </c>
      <c r="S401">
        <v>-0.178247370963554</v>
      </c>
      <c r="T401" t="s">
        <v>2442</v>
      </c>
      <c r="U401" t="s">
        <v>11068</v>
      </c>
      <c r="V401" t="s">
        <v>11069</v>
      </c>
      <c r="W401" t="s">
        <v>11070</v>
      </c>
      <c r="Y401" t="s">
        <v>4497</v>
      </c>
    </row>
    <row r="402" spans="1:28" hidden="1" x14ac:dyDescent="0.3">
      <c r="A402">
        <v>351</v>
      </c>
      <c r="B402">
        <v>555</v>
      </c>
      <c r="C402" t="s">
        <v>589</v>
      </c>
      <c r="D402" t="s">
        <v>18185</v>
      </c>
      <c r="E402" t="s">
        <v>18185</v>
      </c>
      <c r="F402" t="s">
        <v>590</v>
      </c>
      <c r="G402" t="b">
        <v>1</v>
      </c>
      <c r="H402">
        <v>0.99138522669091</v>
      </c>
      <c r="I402">
        <v>0.38303999999999999</v>
      </c>
      <c r="J402">
        <v>263724.06220166897</v>
      </c>
      <c r="K402">
        <v>240316.66545264999</v>
      </c>
      <c r="L402">
        <v>271116.06395938899</v>
      </c>
      <c r="M402">
        <v>245233.28377590899</v>
      </c>
      <c r="N402">
        <v>33267.433553437499</v>
      </c>
      <c r="O402">
        <v>23784.181120641599</v>
      </c>
      <c r="P402">
        <v>23407.396749019401</v>
      </c>
      <c r="Q402">
        <v>1.09740230335225</v>
      </c>
      <c r="S402">
        <v>4.0365867407464097E-2</v>
      </c>
      <c r="T402" t="s">
        <v>2177</v>
      </c>
      <c r="U402" t="s">
        <v>7203</v>
      </c>
      <c r="V402" t="s">
        <v>7204</v>
      </c>
      <c r="W402" t="s">
        <v>7205</v>
      </c>
      <c r="X402" t="s">
        <v>7207</v>
      </c>
      <c r="Y402" t="s">
        <v>7214</v>
      </c>
      <c r="Z402" t="s">
        <v>6439</v>
      </c>
      <c r="AB402" t="s">
        <v>7208</v>
      </c>
    </row>
    <row r="403" spans="1:28" hidden="1" x14ac:dyDescent="0.3">
      <c r="A403">
        <v>350</v>
      </c>
      <c r="B403">
        <v>228</v>
      </c>
      <c r="C403" t="s">
        <v>1889</v>
      </c>
      <c r="D403" t="s">
        <v>18185</v>
      </c>
      <c r="E403" t="s">
        <v>18185</v>
      </c>
      <c r="F403" t="s">
        <v>1890</v>
      </c>
      <c r="G403" t="b">
        <v>1</v>
      </c>
      <c r="H403">
        <v>-1.0545246873607399</v>
      </c>
      <c r="I403">
        <v>0.38247999999999999</v>
      </c>
      <c r="J403">
        <v>67266.244815134894</v>
      </c>
      <c r="K403">
        <v>119996.454941219</v>
      </c>
      <c r="L403">
        <v>60309.807681083403</v>
      </c>
      <c r="M403">
        <v>107869.131694892</v>
      </c>
      <c r="N403">
        <v>29302.201868939999</v>
      </c>
      <c r="O403">
        <v>81501.607745893896</v>
      </c>
      <c r="P403">
        <v>-52730.210126083897</v>
      </c>
      <c r="Q403">
        <v>0.56056860053145596</v>
      </c>
      <c r="S403">
        <v>-0.25137123229431002</v>
      </c>
      <c r="T403" t="s">
        <v>2827</v>
      </c>
      <c r="U403" t="s">
        <v>16519</v>
      </c>
      <c r="V403" t="s">
        <v>16520</v>
      </c>
      <c r="W403" t="s">
        <v>16521</v>
      </c>
      <c r="Y403" t="s">
        <v>9905</v>
      </c>
    </row>
    <row r="404" spans="1:28" hidden="1" x14ac:dyDescent="0.3">
      <c r="A404">
        <v>349</v>
      </c>
      <c r="B404">
        <v>640</v>
      </c>
      <c r="C404" t="s">
        <v>17201</v>
      </c>
      <c r="D404" t="s">
        <v>18185</v>
      </c>
      <c r="E404" t="s">
        <v>18185</v>
      </c>
      <c r="F404" t="s">
        <v>17202</v>
      </c>
      <c r="G404" t="b">
        <v>1</v>
      </c>
      <c r="H404">
        <v>-1.1133346539348501</v>
      </c>
      <c r="I404">
        <v>0.38045000000000001</v>
      </c>
      <c r="J404">
        <v>9342.83370612402</v>
      </c>
      <c r="K404">
        <v>56435.435383522803</v>
      </c>
      <c r="L404">
        <v>9616.5919324793194</v>
      </c>
      <c r="M404">
        <v>27325.287198215599</v>
      </c>
      <c r="N404">
        <v>5181.3607122235699</v>
      </c>
      <c r="O404">
        <v>73080.038348135102</v>
      </c>
      <c r="P404">
        <v>-47092.601677398801</v>
      </c>
      <c r="Q404">
        <v>0.16554906757841401</v>
      </c>
      <c r="S404">
        <v>-0.78107326098071395</v>
      </c>
      <c r="T404" t="s">
        <v>18438</v>
      </c>
      <c r="U404" t="s">
        <v>22189</v>
      </c>
      <c r="V404" t="s">
        <v>22190</v>
      </c>
      <c r="W404" t="s">
        <v>22191</v>
      </c>
      <c r="X404" t="s">
        <v>22193</v>
      </c>
      <c r="Y404" t="s">
        <v>22199</v>
      </c>
    </row>
    <row r="405" spans="1:28" hidden="1" x14ac:dyDescent="0.3">
      <c r="A405">
        <v>348</v>
      </c>
      <c r="B405">
        <v>307</v>
      </c>
      <c r="C405" t="s">
        <v>16759</v>
      </c>
      <c r="D405" t="s">
        <v>18185</v>
      </c>
      <c r="E405" t="s">
        <v>18185</v>
      </c>
      <c r="F405" t="s">
        <v>16760</v>
      </c>
      <c r="G405" t="b">
        <v>1</v>
      </c>
      <c r="H405">
        <v>1.07135039058515</v>
      </c>
      <c r="I405">
        <v>0.37781999999999999</v>
      </c>
      <c r="J405">
        <v>38140.876730699099</v>
      </c>
      <c r="K405">
        <v>16565.8393015207</v>
      </c>
      <c r="L405">
        <v>28471.316008226899</v>
      </c>
      <c r="M405">
        <v>15520.9198248844</v>
      </c>
      <c r="N405">
        <v>33019.490317516204</v>
      </c>
      <c r="O405">
        <v>11240.5987346701</v>
      </c>
      <c r="P405">
        <v>21575.037429178501</v>
      </c>
      <c r="Q405">
        <v>2.302381185552</v>
      </c>
      <c r="S405">
        <v>0.36217722766778598</v>
      </c>
      <c r="T405" t="s">
        <v>18311</v>
      </c>
      <c r="U405" t="s">
        <v>20313</v>
      </c>
      <c r="V405" t="s">
        <v>20314</v>
      </c>
      <c r="W405" t="s">
        <v>20315</v>
      </c>
      <c r="X405" t="s">
        <v>20317</v>
      </c>
      <c r="Y405" t="s">
        <v>16105</v>
      </c>
    </row>
    <row r="406" spans="1:28" hidden="1" x14ac:dyDescent="0.3">
      <c r="A406">
        <v>347</v>
      </c>
      <c r="B406">
        <v>1</v>
      </c>
      <c r="C406" t="s">
        <v>42</v>
      </c>
      <c r="D406" t="s">
        <v>18185</v>
      </c>
      <c r="E406" t="s">
        <v>18185</v>
      </c>
      <c r="F406" s="16" t="s">
        <v>44</v>
      </c>
      <c r="G406" t="b">
        <v>1</v>
      </c>
      <c r="H406">
        <v>-1.08527482350035</v>
      </c>
      <c r="I406">
        <v>0.37757000000000002</v>
      </c>
      <c r="J406">
        <v>9432896.9458582103</v>
      </c>
      <c r="K406">
        <v>14457852.033413799</v>
      </c>
      <c r="L406">
        <v>6225100.3544323696</v>
      </c>
      <c r="M406">
        <v>13539204.7944127</v>
      </c>
      <c r="N406">
        <v>7714904.3794801701</v>
      </c>
      <c r="O406">
        <v>2189599.5183689101</v>
      </c>
      <c r="P406">
        <v>-5024955.0875556003</v>
      </c>
      <c r="Q406">
        <v>0.652441104256543</v>
      </c>
      <c r="S406">
        <v>-0.18545868590664899</v>
      </c>
      <c r="T406" t="s">
        <v>1904</v>
      </c>
      <c r="U406" t="s">
        <v>2859</v>
      </c>
      <c r="V406" t="s">
        <v>2860</v>
      </c>
      <c r="W406" t="s">
        <v>2861</v>
      </c>
      <c r="X406" t="s">
        <v>2863</v>
      </c>
      <c r="Y406" t="s">
        <v>2870</v>
      </c>
      <c r="Z406" t="s">
        <v>2871</v>
      </c>
      <c r="AB406" t="s">
        <v>2864</v>
      </c>
    </row>
    <row r="407" spans="1:28" hidden="1" x14ac:dyDescent="0.3">
      <c r="A407">
        <v>346</v>
      </c>
      <c r="B407">
        <v>470</v>
      </c>
      <c r="C407" t="s">
        <v>16935</v>
      </c>
      <c r="D407" t="s">
        <v>18185</v>
      </c>
      <c r="E407" t="s">
        <v>18185</v>
      </c>
      <c r="F407" t="s">
        <v>16936</v>
      </c>
      <c r="G407" t="b">
        <v>1</v>
      </c>
      <c r="H407">
        <v>-1.11487498652619</v>
      </c>
      <c r="I407">
        <v>0.37712000000000001</v>
      </c>
      <c r="J407">
        <v>15315.0833391624</v>
      </c>
      <c r="K407">
        <v>61011.963630571699</v>
      </c>
      <c r="L407">
        <v>13095.741232574699</v>
      </c>
      <c r="M407">
        <v>20762.6816424604</v>
      </c>
      <c r="N407">
        <v>9899.6300845761907</v>
      </c>
      <c r="O407">
        <v>70300.288321830201</v>
      </c>
      <c r="P407">
        <v>-45696.880291409303</v>
      </c>
      <c r="Q407">
        <v>0.25101770911513999</v>
      </c>
      <c r="S407">
        <v>-0.60029563828118404</v>
      </c>
      <c r="T407" t="s">
        <v>18433</v>
      </c>
      <c r="U407" t="s">
        <v>22109</v>
      </c>
      <c r="V407" t="s">
        <v>22110</v>
      </c>
      <c r="W407" t="s">
        <v>22111</v>
      </c>
      <c r="Y407" t="s">
        <v>22118</v>
      </c>
    </row>
    <row r="408" spans="1:28" hidden="1" x14ac:dyDescent="0.3">
      <c r="A408">
        <v>345</v>
      </c>
      <c r="B408">
        <v>208</v>
      </c>
      <c r="C408" t="s">
        <v>503</v>
      </c>
      <c r="D408" t="s">
        <v>18185</v>
      </c>
      <c r="E408" t="s">
        <v>18185</v>
      </c>
      <c r="F408" t="s">
        <v>504</v>
      </c>
      <c r="G408" t="b">
        <v>1</v>
      </c>
      <c r="H408">
        <v>0.99585530500493102</v>
      </c>
      <c r="I408">
        <v>0.37640000000000001</v>
      </c>
      <c r="J408">
        <v>91087.027603004797</v>
      </c>
      <c r="K408">
        <v>66768.462548642798</v>
      </c>
      <c r="L408">
        <v>77642.951123218998</v>
      </c>
      <c r="M408">
        <v>75553.028746875498</v>
      </c>
      <c r="N408">
        <v>31612.681551662899</v>
      </c>
      <c r="O408">
        <v>28100.088557024999</v>
      </c>
      <c r="P408">
        <v>24318.565054362</v>
      </c>
      <c r="Q408">
        <v>1.3642223308144199</v>
      </c>
      <c r="S408">
        <v>0.13488515417482699</v>
      </c>
      <c r="T408" t="s">
        <v>2134</v>
      </c>
      <c r="U408" t="s">
        <v>6533</v>
      </c>
      <c r="V408" t="s">
        <v>6534</v>
      </c>
      <c r="W408" t="s">
        <v>6535</v>
      </c>
      <c r="X408" t="s">
        <v>6537</v>
      </c>
      <c r="Y408" t="s">
        <v>6542</v>
      </c>
    </row>
    <row r="409" spans="1:28" hidden="1" x14ac:dyDescent="0.3">
      <c r="A409">
        <v>344</v>
      </c>
      <c r="B409">
        <v>439</v>
      </c>
      <c r="C409" t="s">
        <v>16897</v>
      </c>
      <c r="D409" t="s">
        <v>18185</v>
      </c>
      <c r="E409" t="s">
        <v>18185</v>
      </c>
      <c r="F409" t="s">
        <v>16898</v>
      </c>
      <c r="G409" t="b">
        <v>1</v>
      </c>
      <c r="H409">
        <v>1.1213301182787001</v>
      </c>
      <c r="I409">
        <v>0.37580999999999998</v>
      </c>
      <c r="J409">
        <v>59340.529165391701</v>
      </c>
      <c r="K409">
        <v>53132.870623057803</v>
      </c>
      <c r="L409">
        <v>59484.142056939701</v>
      </c>
      <c r="M409">
        <v>55819.590887035098</v>
      </c>
      <c r="N409">
        <v>1164.39849427375</v>
      </c>
      <c r="O409">
        <v>9517.6322592528304</v>
      </c>
      <c r="P409">
        <v>6207.6585423338602</v>
      </c>
      <c r="Q409">
        <v>1.1168327340409101</v>
      </c>
      <c r="S409">
        <v>4.7988134509923598E-2</v>
      </c>
      <c r="T409" t="s">
        <v>18235</v>
      </c>
      <c r="U409" t="s">
        <v>19185</v>
      </c>
      <c r="V409" t="s">
        <v>19186</v>
      </c>
      <c r="W409" t="s">
        <v>19187</v>
      </c>
      <c r="X409" t="s">
        <v>19189</v>
      </c>
      <c r="Y409" t="s">
        <v>19194</v>
      </c>
    </row>
    <row r="410" spans="1:28" hidden="1" x14ac:dyDescent="0.3">
      <c r="A410">
        <v>343</v>
      </c>
      <c r="B410">
        <v>103</v>
      </c>
      <c r="C410" t="s">
        <v>163</v>
      </c>
      <c r="D410" t="s">
        <v>18185</v>
      </c>
      <c r="E410" t="s">
        <v>18185</v>
      </c>
      <c r="F410" t="s">
        <v>164</v>
      </c>
      <c r="G410" t="b">
        <v>1</v>
      </c>
      <c r="H410">
        <v>-1.0857046058664299</v>
      </c>
      <c r="I410">
        <v>0.37579000000000001</v>
      </c>
      <c r="J410">
        <v>968061.81778923795</v>
      </c>
      <c r="K410">
        <v>1096530.15036394</v>
      </c>
      <c r="L410">
        <v>1000646.41133496</v>
      </c>
      <c r="M410">
        <v>1110121.6457533201</v>
      </c>
      <c r="N410">
        <v>196139.03370624699</v>
      </c>
      <c r="O410">
        <v>59442.6048789044</v>
      </c>
      <c r="P410">
        <v>-128468.33257470401</v>
      </c>
      <c r="Q410">
        <v>0.88284103949894599</v>
      </c>
      <c r="S410">
        <v>-5.4117486550637299E-2</v>
      </c>
      <c r="T410" t="s">
        <v>1964</v>
      </c>
      <c r="U410" t="s">
        <v>3859</v>
      </c>
      <c r="V410" t="s">
        <v>3860</v>
      </c>
      <c r="W410" t="s">
        <v>3861</v>
      </c>
      <c r="X410" t="s">
        <v>3863</v>
      </c>
      <c r="Y410" t="s">
        <v>3868</v>
      </c>
      <c r="Z410" t="s">
        <v>3869</v>
      </c>
    </row>
    <row r="411" spans="1:28" hidden="1" x14ac:dyDescent="0.3">
      <c r="A411">
        <v>342</v>
      </c>
      <c r="B411">
        <v>721</v>
      </c>
      <c r="C411" t="s">
        <v>17367</v>
      </c>
      <c r="D411" t="s">
        <v>18185</v>
      </c>
      <c r="E411" t="s">
        <v>18185</v>
      </c>
      <c r="F411" t="s">
        <v>17368</v>
      </c>
      <c r="G411" t="b">
        <v>1</v>
      </c>
      <c r="H411">
        <v>-1.08208969162977</v>
      </c>
      <c r="I411">
        <v>0.37492999999999999</v>
      </c>
      <c r="J411">
        <v>11599.503859721101</v>
      </c>
      <c r="K411">
        <v>20287.062256068901</v>
      </c>
      <c r="L411">
        <v>12206.882656341</v>
      </c>
      <c r="M411">
        <v>20889.885319859801</v>
      </c>
      <c r="N411">
        <v>4336.3531474359997</v>
      </c>
      <c r="O411">
        <v>13212.3630103911</v>
      </c>
      <c r="P411">
        <v>-8687.5583963478202</v>
      </c>
      <c r="Q411">
        <v>0.57176853470990296</v>
      </c>
      <c r="S411">
        <v>-0.24277974820479101</v>
      </c>
      <c r="T411" t="s">
        <v>18192</v>
      </c>
      <c r="U411" t="s">
        <v>18558</v>
      </c>
      <c r="V411" t="s">
        <v>4423</v>
      </c>
      <c r="W411" t="s">
        <v>11098</v>
      </c>
      <c r="X411" t="s">
        <v>18560</v>
      </c>
      <c r="Y411" t="s">
        <v>4431</v>
      </c>
    </row>
    <row r="412" spans="1:28" hidden="1" x14ac:dyDescent="0.3">
      <c r="A412">
        <v>341</v>
      </c>
      <c r="B412">
        <v>662</v>
      </c>
      <c r="C412" t="s">
        <v>727</v>
      </c>
      <c r="D412" t="s">
        <v>18185</v>
      </c>
      <c r="E412" t="s">
        <v>18185</v>
      </c>
      <c r="F412" t="s">
        <v>728</v>
      </c>
      <c r="G412" t="b">
        <v>1</v>
      </c>
      <c r="H412">
        <v>1.0017473718821801</v>
      </c>
      <c r="I412">
        <v>0.37458999999999998</v>
      </c>
      <c r="J412">
        <v>56019.907746347897</v>
      </c>
      <c r="K412">
        <v>45107.226985439498</v>
      </c>
      <c r="L412">
        <v>62326.046077373001</v>
      </c>
      <c r="M412">
        <v>46091.432512416097</v>
      </c>
      <c r="N412">
        <v>14404.148859438599</v>
      </c>
      <c r="O412">
        <v>12187.4949516406</v>
      </c>
      <c r="P412">
        <v>10912.680760908501</v>
      </c>
      <c r="Q412">
        <v>1.24192754665302</v>
      </c>
      <c r="S412">
        <v>9.4096260086434097E-2</v>
      </c>
      <c r="T412" t="s">
        <v>2246</v>
      </c>
      <c r="U412" t="s">
        <v>8248</v>
      </c>
      <c r="V412" t="s">
        <v>8249</v>
      </c>
      <c r="W412" t="s">
        <v>3520</v>
      </c>
      <c r="X412" t="s">
        <v>8251</v>
      </c>
      <c r="Y412" t="s">
        <v>2921</v>
      </c>
      <c r="Z412" t="s">
        <v>6247</v>
      </c>
    </row>
    <row r="413" spans="1:28" hidden="1" x14ac:dyDescent="0.3">
      <c r="A413">
        <v>340</v>
      </c>
      <c r="B413">
        <v>581</v>
      </c>
      <c r="C413" t="s">
        <v>17107</v>
      </c>
      <c r="D413" t="s">
        <v>18185</v>
      </c>
      <c r="E413" t="s">
        <v>18185</v>
      </c>
      <c r="F413" t="s">
        <v>17108</v>
      </c>
      <c r="G413" t="b">
        <v>1</v>
      </c>
      <c r="H413">
        <v>1.00314667453603</v>
      </c>
      <c r="I413">
        <v>0.37262000000000001</v>
      </c>
      <c r="J413">
        <v>29834.420237513299</v>
      </c>
      <c r="K413">
        <v>23291.415785954901</v>
      </c>
      <c r="L413">
        <v>28630.389572665299</v>
      </c>
      <c r="M413">
        <v>18710.290065643399</v>
      </c>
      <c r="N413">
        <v>7846.5537057936799</v>
      </c>
      <c r="O413">
        <v>8127.7207051355199</v>
      </c>
      <c r="P413">
        <v>6543.0044515584304</v>
      </c>
      <c r="Q413">
        <v>1.2809191382648399</v>
      </c>
      <c r="S413">
        <v>0.10752171451142099</v>
      </c>
      <c r="T413" t="s">
        <v>18426</v>
      </c>
      <c r="U413" t="s">
        <v>21997</v>
      </c>
      <c r="V413" t="s">
        <v>11110</v>
      </c>
      <c r="W413" t="s">
        <v>21998</v>
      </c>
      <c r="X413" t="s">
        <v>22000</v>
      </c>
      <c r="Y413" t="s">
        <v>8204</v>
      </c>
      <c r="AA413" t="s">
        <v>23963</v>
      </c>
    </row>
    <row r="414" spans="1:28" hidden="1" x14ac:dyDescent="0.3">
      <c r="A414">
        <v>339</v>
      </c>
      <c r="B414">
        <v>429</v>
      </c>
      <c r="C414" t="s">
        <v>16891</v>
      </c>
      <c r="D414" t="s">
        <v>18185</v>
      </c>
      <c r="E414" t="s">
        <v>18185</v>
      </c>
      <c r="F414" t="s">
        <v>16892</v>
      </c>
      <c r="G414" t="b">
        <v>1</v>
      </c>
      <c r="H414">
        <v>-1.0718358210272301</v>
      </c>
      <c r="I414">
        <v>0.37193999999999999</v>
      </c>
      <c r="J414">
        <v>9465.0755893187797</v>
      </c>
      <c r="K414">
        <v>16855.839608849001</v>
      </c>
      <c r="L414">
        <v>3236.1541989341499</v>
      </c>
      <c r="M414">
        <v>16605.579424904601</v>
      </c>
      <c r="N414">
        <v>11070.8244412472</v>
      </c>
      <c r="O414">
        <v>4480.7949530302903</v>
      </c>
      <c r="P414">
        <v>-7390.7640195302301</v>
      </c>
      <c r="Q414">
        <v>0.561530947669304</v>
      </c>
      <c r="S414">
        <v>-0.250626303460174</v>
      </c>
      <c r="T414" t="s">
        <v>18391</v>
      </c>
      <c r="U414" t="s">
        <v>21475</v>
      </c>
      <c r="V414" t="s">
        <v>21476</v>
      </c>
      <c r="W414" t="s">
        <v>21477</v>
      </c>
      <c r="Y414" t="s">
        <v>21485</v>
      </c>
      <c r="AB414" t="s">
        <v>21479</v>
      </c>
    </row>
    <row r="415" spans="1:28" hidden="1" x14ac:dyDescent="0.3">
      <c r="A415">
        <v>338</v>
      </c>
      <c r="B415">
        <v>335</v>
      </c>
      <c r="C415" t="s">
        <v>16783</v>
      </c>
      <c r="D415" t="s">
        <v>18185</v>
      </c>
      <c r="E415" t="s">
        <v>18185</v>
      </c>
      <c r="F415" t="s">
        <v>16784</v>
      </c>
      <c r="G415" t="b">
        <v>1</v>
      </c>
      <c r="H415">
        <v>-1.0735910833875</v>
      </c>
      <c r="I415">
        <v>0.37181999999999998</v>
      </c>
      <c r="J415">
        <v>66840.904765654996</v>
      </c>
      <c r="K415">
        <v>72921.905966243197</v>
      </c>
      <c r="L415">
        <v>66273.099142858598</v>
      </c>
      <c r="M415">
        <v>72876.703174899405</v>
      </c>
      <c r="N415">
        <v>3632.3583374004902</v>
      </c>
      <c r="O415">
        <v>9113.4186830474191</v>
      </c>
      <c r="P415">
        <v>-6081.0012005882199</v>
      </c>
      <c r="Q415">
        <v>0.91660940399167301</v>
      </c>
      <c r="S415">
        <v>-3.7815691406374301E-2</v>
      </c>
      <c r="T415" t="s">
        <v>18190</v>
      </c>
      <c r="U415" t="s">
        <v>18530</v>
      </c>
      <c r="V415" t="s">
        <v>18531</v>
      </c>
      <c r="W415" t="s">
        <v>10180</v>
      </c>
    </row>
    <row r="416" spans="1:28" hidden="1" x14ac:dyDescent="0.3">
      <c r="A416">
        <v>337</v>
      </c>
      <c r="B416">
        <v>43</v>
      </c>
      <c r="C416" t="s">
        <v>307</v>
      </c>
      <c r="D416" t="s">
        <v>18185</v>
      </c>
      <c r="E416" t="s">
        <v>18185</v>
      </c>
      <c r="F416" t="s">
        <v>308</v>
      </c>
      <c r="G416" t="b">
        <v>1</v>
      </c>
      <c r="H416">
        <v>1.0426864570817</v>
      </c>
      <c r="I416">
        <v>0.37141000000000002</v>
      </c>
      <c r="J416">
        <v>102401.954646197</v>
      </c>
      <c r="K416">
        <v>81361.392072237402</v>
      </c>
      <c r="L416">
        <v>99458.489601854395</v>
      </c>
      <c r="M416">
        <v>83483.487895370301</v>
      </c>
      <c r="N416">
        <v>30645.041677684501</v>
      </c>
      <c r="O416">
        <v>16807.138448553698</v>
      </c>
      <c r="P416">
        <v>21040.562573959302</v>
      </c>
      <c r="Q416">
        <v>1.2586062263447799</v>
      </c>
      <c r="S416">
        <v>9.9889875878407003E-2</v>
      </c>
      <c r="T416" t="s">
        <v>2036</v>
      </c>
      <c r="U416" t="s">
        <v>5004</v>
      </c>
      <c r="V416" t="s">
        <v>5005</v>
      </c>
      <c r="W416" t="s">
        <v>5006</v>
      </c>
      <c r="X416" t="s">
        <v>5008</v>
      </c>
      <c r="Y416" t="s">
        <v>5014</v>
      </c>
    </row>
    <row r="417" spans="1:27" hidden="1" x14ac:dyDescent="0.3">
      <c r="A417">
        <v>336</v>
      </c>
      <c r="B417">
        <v>591</v>
      </c>
      <c r="C417" t="s">
        <v>619</v>
      </c>
      <c r="D417" t="s">
        <v>18185</v>
      </c>
      <c r="E417" t="s">
        <v>18185</v>
      </c>
      <c r="F417" t="s">
        <v>620</v>
      </c>
      <c r="G417" t="b">
        <v>1</v>
      </c>
      <c r="H417">
        <v>-1.1042022408523799</v>
      </c>
      <c r="I417">
        <v>0.37013000000000001</v>
      </c>
      <c r="J417">
        <v>253174.11847338601</v>
      </c>
      <c r="K417">
        <v>270493.67176511599</v>
      </c>
      <c r="L417">
        <v>247855.26405584899</v>
      </c>
      <c r="M417">
        <v>268777.24738795299</v>
      </c>
      <c r="N417">
        <v>26084.005152203899</v>
      </c>
      <c r="O417">
        <v>7595.6816560910902</v>
      </c>
      <c r="P417">
        <v>-17319.553291730001</v>
      </c>
      <c r="Q417">
        <v>0.93597057861387001</v>
      </c>
      <c r="S417">
        <v>-2.87378027004302E-2</v>
      </c>
      <c r="T417" t="s">
        <v>2192</v>
      </c>
      <c r="U417" t="s">
        <v>7426</v>
      </c>
      <c r="V417" t="s">
        <v>7427</v>
      </c>
      <c r="W417" t="s">
        <v>7428</v>
      </c>
      <c r="X417" t="s">
        <v>7430</v>
      </c>
      <c r="Y417" t="s">
        <v>7436</v>
      </c>
      <c r="Z417" t="s">
        <v>5437</v>
      </c>
    </row>
    <row r="418" spans="1:27" hidden="1" x14ac:dyDescent="0.3">
      <c r="A418">
        <v>335</v>
      </c>
      <c r="B418">
        <v>682</v>
      </c>
      <c r="C418" t="s">
        <v>17271</v>
      </c>
      <c r="D418" t="s">
        <v>18185</v>
      </c>
      <c r="E418" t="s">
        <v>18185</v>
      </c>
      <c r="F418" t="s">
        <v>17272</v>
      </c>
      <c r="G418" t="b">
        <v>1</v>
      </c>
      <c r="H418">
        <v>1.1421196747346201</v>
      </c>
      <c r="I418">
        <v>0.36891000000000002</v>
      </c>
      <c r="J418">
        <v>35197.163050200601</v>
      </c>
      <c r="K418">
        <v>10670.9911593898</v>
      </c>
      <c r="L418">
        <v>19525.201585176099</v>
      </c>
      <c r="M418">
        <v>9328.8448587349794</v>
      </c>
      <c r="N418">
        <v>36932.507726079399</v>
      </c>
      <c r="O418">
        <v>4406.9340001614501</v>
      </c>
      <c r="P418">
        <v>24526.171890810801</v>
      </c>
      <c r="Q418">
        <v>3.2983967959929799</v>
      </c>
      <c r="S418">
        <v>0.51830289992717204</v>
      </c>
      <c r="T418" t="s">
        <v>18212</v>
      </c>
      <c r="U418" t="s">
        <v>18835</v>
      </c>
      <c r="V418" t="s">
        <v>18836</v>
      </c>
      <c r="W418" t="s">
        <v>8610</v>
      </c>
      <c r="Y418" t="s">
        <v>18842</v>
      </c>
    </row>
    <row r="419" spans="1:27" hidden="1" x14ac:dyDescent="0.3">
      <c r="A419">
        <v>334</v>
      </c>
      <c r="B419">
        <v>683</v>
      </c>
      <c r="C419" t="s">
        <v>17273</v>
      </c>
      <c r="D419" t="s">
        <v>18185</v>
      </c>
      <c r="E419" t="s">
        <v>18185</v>
      </c>
      <c r="F419" t="s">
        <v>17274</v>
      </c>
      <c r="G419" t="b">
        <v>1</v>
      </c>
      <c r="H419">
        <v>-1.0696387275952799</v>
      </c>
      <c r="I419">
        <v>0.36514999999999997</v>
      </c>
      <c r="J419">
        <v>7870.8797687120395</v>
      </c>
      <c r="K419">
        <v>10921.578866045</v>
      </c>
      <c r="L419">
        <v>9167.2039734284608</v>
      </c>
      <c r="M419">
        <v>12175.8946618681</v>
      </c>
      <c r="N419">
        <v>4430.1995729336904</v>
      </c>
      <c r="O419">
        <v>2185.5147492165702</v>
      </c>
      <c r="P419">
        <v>-3050.6990973329598</v>
      </c>
      <c r="Q419">
        <v>0.72067233732866798</v>
      </c>
      <c r="S419">
        <v>-0.14226214781162999</v>
      </c>
      <c r="T419" t="s">
        <v>18382</v>
      </c>
      <c r="U419" t="s">
        <v>21345</v>
      </c>
      <c r="V419" t="s">
        <v>21346</v>
      </c>
      <c r="W419" t="s">
        <v>12932</v>
      </c>
      <c r="Y419" t="s">
        <v>21352</v>
      </c>
    </row>
    <row r="420" spans="1:27" hidden="1" x14ac:dyDescent="0.3">
      <c r="A420">
        <v>333</v>
      </c>
      <c r="B420">
        <v>129</v>
      </c>
      <c r="C420" t="s">
        <v>1005</v>
      </c>
      <c r="D420" t="s">
        <v>18185</v>
      </c>
      <c r="E420" t="s">
        <v>18185</v>
      </c>
      <c r="F420" t="s">
        <v>1006</v>
      </c>
      <c r="G420" t="b">
        <v>1</v>
      </c>
      <c r="H420">
        <v>-1.0479882816963699</v>
      </c>
      <c r="I420">
        <v>0.36204999999999998</v>
      </c>
      <c r="J420">
        <v>23840.101561096501</v>
      </c>
      <c r="K420">
        <v>53565.541515986501</v>
      </c>
      <c r="L420">
        <v>9267.7708364616101</v>
      </c>
      <c r="M420">
        <v>67828.283795586394</v>
      </c>
      <c r="N420">
        <v>27127.292964067001</v>
      </c>
      <c r="O420">
        <v>40959.836865876801</v>
      </c>
      <c r="P420">
        <v>-29725.43995489</v>
      </c>
      <c r="Q420">
        <v>0.44506413799590699</v>
      </c>
      <c r="S420">
        <v>-0.35157739852348002</v>
      </c>
      <c r="T420" t="s">
        <v>2385</v>
      </c>
      <c r="U420" t="s">
        <v>10235</v>
      </c>
      <c r="V420" t="s">
        <v>10236</v>
      </c>
      <c r="W420" t="s">
        <v>10237</v>
      </c>
      <c r="Y420" t="s">
        <v>10244</v>
      </c>
    </row>
    <row r="421" spans="1:27" hidden="1" x14ac:dyDescent="0.3">
      <c r="A421">
        <v>332</v>
      </c>
      <c r="B421">
        <v>361</v>
      </c>
      <c r="C421" t="s">
        <v>413</v>
      </c>
      <c r="D421" t="s">
        <v>18185</v>
      </c>
      <c r="E421" t="s">
        <v>18185</v>
      </c>
      <c r="F421" t="s">
        <v>414</v>
      </c>
      <c r="G421" t="b">
        <v>1</v>
      </c>
      <c r="H421">
        <v>1.0455854128347</v>
      </c>
      <c r="I421">
        <v>0.36014000000000002</v>
      </c>
      <c r="J421">
        <v>231875.44799776201</v>
      </c>
      <c r="K421">
        <v>211807.10377381599</v>
      </c>
      <c r="L421">
        <v>227833.23139617499</v>
      </c>
      <c r="M421">
        <v>221396.115553143</v>
      </c>
      <c r="N421">
        <v>19466.192276991002</v>
      </c>
      <c r="O421">
        <v>26948.612902577301</v>
      </c>
      <c r="P421">
        <v>20068.3442239465</v>
      </c>
      <c r="Q421">
        <v>1.0947482113035101</v>
      </c>
      <c r="S421">
        <v>3.9314244275993303E-2</v>
      </c>
      <c r="T421" t="s">
        <v>2089</v>
      </c>
      <c r="U421" t="s">
        <v>5830</v>
      </c>
      <c r="V421" t="s">
        <v>5831</v>
      </c>
      <c r="W421" t="s">
        <v>5832</v>
      </c>
      <c r="Y421" t="s">
        <v>5839</v>
      </c>
      <c r="Z421" t="s">
        <v>5841</v>
      </c>
    </row>
    <row r="422" spans="1:27" hidden="1" x14ac:dyDescent="0.3">
      <c r="A422">
        <v>331</v>
      </c>
      <c r="B422">
        <v>634</v>
      </c>
      <c r="C422" t="s">
        <v>749</v>
      </c>
      <c r="D422" t="s">
        <v>18185</v>
      </c>
      <c r="E422" t="s">
        <v>18185</v>
      </c>
      <c r="F422" t="s">
        <v>750</v>
      </c>
      <c r="G422" t="b">
        <v>1</v>
      </c>
      <c r="H422">
        <v>-1.1680823923343899</v>
      </c>
      <c r="I422">
        <v>0.35864000000000001</v>
      </c>
      <c r="J422">
        <v>294547.95938933798</v>
      </c>
      <c r="K422">
        <v>525053.670385067</v>
      </c>
      <c r="L422">
        <v>296142.613608399</v>
      </c>
      <c r="M422">
        <v>422823.02692113799</v>
      </c>
      <c r="N422">
        <v>51317.999689588098</v>
      </c>
      <c r="O422">
        <v>337923.02572597098</v>
      </c>
      <c r="P422">
        <v>-230505.71099572899</v>
      </c>
      <c r="Q422">
        <v>0.56098638292218905</v>
      </c>
      <c r="S422">
        <v>-0.25104768044352999</v>
      </c>
      <c r="T422" t="s">
        <v>2257</v>
      </c>
      <c r="U422" t="s">
        <v>8416</v>
      </c>
      <c r="V422" t="s">
        <v>8417</v>
      </c>
      <c r="W422" t="s">
        <v>8418</v>
      </c>
      <c r="X422" t="s">
        <v>4896</v>
      </c>
      <c r="Y422" t="s">
        <v>2939</v>
      </c>
      <c r="Z422" t="s">
        <v>8424</v>
      </c>
    </row>
    <row r="423" spans="1:27" hidden="1" x14ac:dyDescent="0.3">
      <c r="A423">
        <v>330</v>
      </c>
      <c r="B423">
        <v>673</v>
      </c>
      <c r="C423" t="s">
        <v>707</v>
      </c>
      <c r="D423" t="s">
        <v>18185</v>
      </c>
      <c r="E423" t="s">
        <v>18185</v>
      </c>
      <c r="F423" t="s">
        <v>708</v>
      </c>
      <c r="G423" t="b">
        <v>1</v>
      </c>
      <c r="H423">
        <v>-1.0383289134100999</v>
      </c>
      <c r="I423">
        <v>0.35804999999999998</v>
      </c>
      <c r="J423">
        <v>26510.9396741419</v>
      </c>
      <c r="K423">
        <v>45139.5641070083</v>
      </c>
      <c r="L423">
        <v>22199.6438155859</v>
      </c>
      <c r="M423">
        <v>37949.259609269699</v>
      </c>
      <c r="N423">
        <v>21158.585499695699</v>
      </c>
      <c r="O423">
        <v>22758.495453785701</v>
      </c>
      <c r="P423">
        <v>-18628.6244328664</v>
      </c>
      <c r="Q423">
        <v>0.587310493546079</v>
      </c>
      <c r="S423">
        <v>-0.23113223949682701</v>
      </c>
      <c r="T423" t="s">
        <v>2236</v>
      </c>
      <c r="U423" t="s">
        <v>8103</v>
      </c>
      <c r="V423" t="s">
        <v>8104</v>
      </c>
      <c r="W423" t="s">
        <v>8105</v>
      </c>
      <c r="X423" t="s">
        <v>8107</v>
      </c>
      <c r="Y423" t="s">
        <v>8113</v>
      </c>
      <c r="Z423" t="s">
        <v>8114</v>
      </c>
    </row>
    <row r="424" spans="1:27" hidden="1" x14ac:dyDescent="0.3">
      <c r="A424">
        <v>329</v>
      </c>
      <c r="B424">
        <v>391</v>
      </c>
      <c r="C424" t="s">
        <v>16849</v>
      </c>
      <c r="D424" t="s">
        <v>18185</v>
      </c>
      <c r="E424" t="s">
        <v>18185</v>
      </c>
      <c r="F424" t="s">
        <v>16850</v>
      </c>
      <c r="G424" t="b">
        <v>1</v>
      </c>
      <c r="H424">
        <v>1.1798667630248501</v>
      </c>
      <c r="I424">
        <v>0.35482999999999998</v>
      </c>
      <c r="J424">
        <v>279620.02524956799</v>
      </c>
      <c r="K424">
        <v>50174.512979836902</v>
      </c>
      <c r="L424">
        <v>142866.64730332899</v>
      </c>
      <c r="M424">
        <v>40721.298512590001</v>
      </c>
      <c r="N424">
        <v>333026.17040830298</v>
      </c>
      <c r="O424">
        <v>50459.593155714101</v>
      </c>
      <c r="P424">
        <v>229445.512269731</v>
      </c>
      <c r="Q424">
        <v>5.57294946464026</v>
      </c>
      <c r="S424">
        <v>0.74608510490307201</v>
      </c>
      <c r="T424" t="s">
        <v>18422</v>
      </c>
      <c r="U424" t="s">
        <v>21933</v>
      </c>
      <c r="V424" t="s">
        <v>21934</v>
      </c>
      <c r="W424" t="s">
        <v>21935</v>
      </c>
      <c r="Y424" t="s">
        <v>21941</v>
      </c>
      <c r="AA424" t="s">
        <v>23950</v>
      </c>
    </row>
    <row r="425" spans="1:27" hidden="1" x14ac:dyDescent="0.3">
      <c r="A425">
        <v>328</v>
      </c>
      <c r="B425">
        <v>551</v>
      </c>
      <c r="C425" t="s">
        <v>585</v>
      </c>
      <c r="D425" t="s">
        <v>18185</v>
      </c>
      <c r="E425" t="s">
        <v>18185</v>
      </c>
      <c r="F425" t="s">
        <v>586</v>
      </c>
      <c r="G425" t="b">
        <v>1</v>
      </c>
      <c r="H425">
        <v>-1.1953353574297201</v>
      </c>
      <c r="I425">
        <v>0.34928999999999999</v>
      </c>
      <c r="J425">
        <v>63898.519058610596</v>
      </c>
      <c r="K425">
        <v>97149.796050183097</v>
      </c>
      <c r="L425">
        <v>63146.2004415845</v>
      </c>
      <c r="M425">
        <v>90960.111082264601</v>
      </c>
      <c r="N425">
        <v>7667.3636850680796</v>
      </c>
      <c r="O425">
        <v>47567.388363849903</v>
      </c>
      <c r="P425">
        <v>-33251.2769915725</v>
      </c>
      <c r="Q425">
        <v>0.65773189092032203</v>
      </c>
      <c r="S425">
        <v>-0.18195110034091799</v>
      </c>
      <c r="T425" t="s">
        <v>2175</v>
      </c>
      <c r="U425" t="s">
        <v>7173</v>
      </c>
      <c r="V425" t="s">
        <v>7174</v>
      </c>
      <c r="W425" t="s">
        <v>7175</v>
      </c>
      <c r="Y425" t="s">
        <v>3494</v>
      </c>
      <c r="Z425" t="s">
        <v>7180</v>
      </c>
    </row>
    <row r="426" spans="1:27" hidden="1" x14ac:dyDescent="0.3">
      <c r="A426">
        <v>327</v>
      </c>
      <c r="B426">
        <v>526</v>
      </c>
      <c r="C426" t="s">
        <v>575</v>
      </c>
      <c r="D426" t="s">
        <v>18185</v>
      </c>
      <c r="E426" t="s">
        <v>18185</v>
      </c>
      <c r="F426" t="s">
        <v>576</v>
      </c>
      <c r="G426" t="b">
        <v>1</v>
      </c>
      <c r="H426">
        <v>-1.2126446981549399</v>
      </c>
      <c r="I426">
        <v>0.34869</v>
      </c>
      <c r="J426">
        <v>615365.67743985599</v>
      </c>
      <c r="K426">
        <v>699978.52044450503</v>
      </c>
      <c r="L426">
        <v>616490.69955672603</v>
      </c>
      <c r="M426">
        <v>766609.46345140797</v>
      </c>
      <c r="N426">
        <v>5094.8058282900702</v>
      </c>
      <c r="O426">
        <v>120747.206521222</v>
      </c>
      <c r="P426">
        <v>-84612.843004649301</v>
      </c>
      <c r="Q426">
        <v>0.879120800805548</v>
      </c>
      <c r="S426">
        <v>-5.5951444017706499E-2</v>
      </c>
      <c r="T426" t="s">
        <v>2170</v>
      </c>
      <c r="U426" t="s">
        <v>7096</v>
      </c>
      <c r="V426" t="s">
        <v>7097</v>
      </c>
      <c r="X426" t="s">
        <v>7099</v>
      </c>
      <c r="Y426" t="s">
        <v>7104</v>
      </c>
      <c r="Z426" t="s">
        <v>7105</v>
      </c>
    </row>
    <row r="427" spans="1:27" hidden="1" x14ac:dyDescent="0.3">
      <c r="A427">
        <v>326</v>
      </c>
      <c r="B427">
        <v>371</v>
      </c>
      <c r="C427" t="s">
        <v>16829</v>
      </c>
      <c r="D427" t="s">
        <v>18185</v>
      </c>
      <c r="E427" t="s">
        <v>18185</v>
      </c>
      <c r="F427" t="s">
        <v>16830</v>
      </c>
      <c r="G427" t="b">
        <v>1</v>
      </c>
      <c r="H427">
        <v>-1.07182894433001</v>
      </c>
      <c r="I427">
        <v>0.34778999999999999</v>
      </c>
      <c r="J427">
        <v>37019.806108987599</v>
      </c>
      <c r="K427">
        <v>43677.902315993801</v>
      </c>
      <c r="L427">
        <v>33903.656236116898</v>
      </c>
      <c r="M427">
        <v>40024.157366526902</v>
      </c>
      <c r="N427">
        <v>8523.3612294626491</v>
      </c>
      <c r="O427">
        <v>6566.2384439241096</v>
      </c>
      <c r="P427">
        <v>-6658.0962070062697</v>
      </c>
      <c r="Q427">
        <v>0.84756373694786602</v>
      </c>
      <c r="S427">
        <v>-7.1827632872453098E-2</v>
      </c>
      <c r="T427" t="s">
        <v>18254</v>
      </c>
      <c r="U427" t="s">
        <v>19486</v>
      </c>
      <c r="V427" t="s">
        <v>19487</v>
      </c>
      <c r="W427" t="s">
        <v>19488</v>
      </c>
      <c r="X427" t="s">
        <v>19490</v>
      </c>
      <c r="Y427" t="s">
        <v>19496</v>
      </c>
    </row>
    <row r="428" spans="1:27" hidden="1" x14ac:dyDescent="0.3">
      <c r="A428">
        <v>325</v>
      </c>
      <c r="B428">
        <v>272</v>
      </c>
      <c r="C428" t="s">
        <v>16723</v>
      </c>
      <c r="D428" t="s">
        <v>18185</v>
      </c>
      <c r="E428" t="s">
        <v>18185</v>
      </c>
      <c r="F428" t="s">
        <v>16724</v>
      </c>
      <c r="G428" t="b">
        <v>1</v>
      </c>
      <c r="H428">
        <v>1.1201894369387499</v>
      </c>
      <c r="I428">
        <v>0.34412999999999999</v>
      </c>
      <c r="J428">
        <v>38890.319388288299</v>
      </c>
      <c r="K428">
        <v>27674.653738730001</v>
      </c>
      <c r="L428">
        <v>32436.513123365901</v>
      </c>
      <c r="M428">
        <v>24855.886591886101</v>
      </c>
      <c r="N428">
        <v>15393.5715081293</v>
      </c>
      <c r="O428">
        <v>7985.9897332912296</v>
      </c>
      <c r="P428">
        <v>11215.665649558299</v>
      </c>
      <c r="Q428">
        <v>1.4052685087026799</v>
      </c>
      <c r="S428">
        <v>0.14775931406780901</v>
      </c>
      <c r="T428" t="s">
        <v>18453</v>
      </c>
      <c r="U428" t="s">
        <v>22405</v>
      </c>
      <c r="V428" t="s">
        <v>22406</v>
      </c>
      <c r="W428" t="s">
        <v>22407</v>
      </c>
      <c r="X428" t="s">
        <v>22409</v>
      </c>
      <c r="Y428" t="s">
        <v>22415</v>
      </c>
    </row>
    <row r="429" spans="1:27" hidden="1" x14ac:dyDescent="0.3">
      <c r="A429">
        <v>324</v>
      </c>
      <c r="B429">
        <v>464</v>
      </c>
      <c r="C429" t="s">
        <v>601</v>
      </c>
      <c r="D429" t="s">
        <v>18185</v>
      </c>
      <c r="E429" t="s">
        <v>18185</v>
      </c>
      <c r="F429" t="s">
        <v>602</v>
      </c>
      <c r="G429" t="b">
        <v>1</v>
      </c>
      <c r="H429">
        <v>1.14377632606669</v>
      </c>
      <c r="I429">
        <v>0.34261000000000003</v>
      </c>
      <c r="J429">
        <v>12697.0059602115</v>
      </c>
      <c r="K429">
        <v>9687.2654495483494</v>
      </c>
      <c r="L429">
        <v>15055.4906754773</v>
      </c>
      <c r="M429">
        <v>10628.3770589129</v>
      </c>
      <c r="N429">
        <v>4172.8507423723904</v>
      </c>
      <c r="O429">
        <v>1833.08971420793</v>
      </c>
      <c r="P429">
        <v>3009.7405106631099</v>
      </c>
      <c r="Q429">
        <v>1.3106904137538</v>
      </c>
      <c r="S429">
        <v>0.117500123058551</v>
      </c>
      <c r="T429" t="s">
        <v>2183</v>
      </c>
      <c r="U429" t="s">
        <v>7293</v>
      </c>
      <c r="V429" t="s">
        <v>7294</v>
      </c>
      <c r="W429" t="s">
        <v>7295</v>
      </c>
      <c r="Y429" t="s">
        <v>4346</v>
      </c>
    </row>
    <row r="430" spans="1:27" hidden="1" x14ac:dyDescent="0.3">
      <c r="A430">
        <v>323</v>
      </c>
      <c r="B430">
        <v>151</v>
      </c>
      <c r="C430" t="s">
        <v>16645</v>
      </c>
      <c r="D430" t="s">
        <v>18185</v>
      </c>
      <c r="E430" t="s">
        <v>18185</v>
      </c>
      <c r="F430" t="s">
        <v>16646</v>
      </c>
      <c r="G430" t="b">
        <v>1</v>
      </c>
      <c r="H430">
        <v>1.19994428306698</v>
      </c>
      <c r="I430">
        <v>0.34075</v>
      </c>
      <c r="J430">
        <v>177210.033899937</v>
      </c>
      <c r="K430">
        <v>119813.402316265</v>
      </c>
      <c r="L430">
        <v>177553.93621664</v>
      </c>
      <c r="M430">
        <v>123218.03707761</v>
      </c>
      <c r="N430">
        <v>80261.218795694702</v>
      </c>
      <c r="O430">
        <v>20543.901297719702</v>
      </c>
      <c r="P430">
        <v>57396.631583672301</v>
      </c>
      <c r="Q430">
        <v>1.47905017697574</v>
      </c>
      <c r="S430">
        <v>0.16998290774539601</v>
      </c>
      <c r="T430" t="s">
        <v>18203</v>
      </c>
      <c r="U430" t="s">
        <v>18705</v>
      </c>
      <c r="V430" t="s">
        <v>18706</v>
      </c>
      <c r="W430" t="s">
        <v>18707</v>
      </c>
      <c r="Y430" t="s">
        <v>18714</v>
      </c>
    </row>
    <row r="431" spans="1:27" hidden="1" x14ac:dyDescent="0.3">
      <c r="A431">
        <v>322</v>
      </c>
      <c r="B431">
        <v>21</v>
      </c>
      <c r="C431" t="s">
        <v>103</v>
      </c>
      <c r="D431" t="s">
        <v>18185</v>
      </c>
      <c r="E431" t="s">
        <v>18185</v>
      </c>
      <c r="F431" t="s">
        <v>104</v>
      </c>
      <c r="G431" t="b">
        <v>1</v>
      </c>
      <c r="H431">
        <v>1.2380397792117299</v>
      </c>
      <c r="I431">
        <v>0.33946999999999999</v>
      </c>
      <c r="J431">
        <v>512866.71760760201</v>
      </c>
      <c r="K431">
        <v>150423.99375790099</v>
      </c>
      <c r="L431">
        <v>241213.31378522899</v>
      </c>
      <c r="M431">
        <v>127064.926809925</v>
      </c>
      <c r="N431">
        <v>504858.96546346601</v>
      </c>
      <c r="O431">
        <v>47269.926667794301</v>
      </c>
      <c r="P431">
        <v>362442.72384970001</v>
      </c>
      <c r="Q431">
        <v>3.4094741456807101</v>
      </c>
      <c r="S431">
        <v>0.53268740150281901</v>
      </c>
      <c r="T431" t="s">
        <v>1934</v>
      </c>
      <c r="U431" t="s">
        <v>3368</v>
      </c>
      <c r="V431" t="s">
        <v>3369</v>
      </c>
      <c r="W431" t="s">
        <v>3370</v>
      </c>
      <c r="X431" t="s">
        <v>3372</v>
      </c>
      <c r="Y431" t="s">
        <v>3377</v>
      </c>
    </row>
    <row r="432" spans="1:27" hidden="1" x14ac:dyDescent="0.3">
      <c r="A432">
        <v>321</v>
      </c>
      <c r="B432">
        <v>508</v>
      </c>
      <c r="C432" t="s">
        <v>16999</v>
      </c>
      <c r="D432" t="s">
        <v>18185</v>
      </c>
      <c r="E432" t="s">
        <v>18185</v>
      </c>
      <c r="F432" t="s">
        <v>17000</v>
      </c>
      <c r="G432" t="b">
        <v>1</v>
      </c>
      <c r="H432">
        <v>1.22544370616645</v>
      </c>
      <c r="I432">
        <v>0.33903</v>
      </c>
      <c r="J432">
        <v>61138.095241428702</v>
      </c>
      <c r="K432">
        <v>46356.368314405299</v>
      </c>
      <c r="L432">
        <v>62823.206428777099</v>
      </c>
      <c r="M432">
        <v>53993.140625886997</v>
      </c>
      <c r="N432">
        <v>3584.0258716671001</v>
      </c>
      <c r="O432">
        <v>20582.8906405739</v>
      </c>
      <c r="P432">
        <v>14781.726927023399</v>
      </c>
      <c r="Q432">
        <v>1.3188715480636499</v>
      </c>
      <c r="S432">
        <v>0.120202499349471</v>
      </c>
      <c r="T432" t="s">
        <v>18288</v>
      </c>
      <c r="V432" t="s">
        <v>19988</v>
      </c>
      <c r="W432" t="s">
        <v>4632</v>
      </c>
      <c r="X432" t="s">
        <v>19990</v>
      </c>
      <c r="Y432" t="s">
        <v>19994</v>
      </c>
    </row>
    <row r="433" spans="1:27" hidden="1" x14ac:dyDescent="0.3">
      <c r="A433">
        <v>320</v>
      </c>
      <c r="B433">
        <v>116</v>
      </c>
      <c r="C433" t="s">
        <v>16631</v>
      </c>
      <c r="D433" t="s">
        <v>18185</v>
      </c>
      <c r="E433" t="s">
        <v>18185</v>
      </c>
      <c r="F433" t="s">
        <v>16632</v>
      </c>
      <c r="G433" t="b">
        <v>1</v>
      </c>
      <c r="H433">
        <v>-1.0942691457964899</v>
      </c>
      <c r="I433">
        <v>0.33856000000000003</v>
      </c>
      <c r="J433">
        <v>123176.13572750099</v>
      </c>
      <c r="K433">
        <v>132528.15096107501</v>
      </c>
      <c r="L433">
        <v>117286.32850379399</v>
      </c>
      <c r="M433">
        <v>136016.59035293001</v>
      </c>
      <c r="N433">
        <v>11652.1858673961</v>
      </c>
      <c r="O433">
        <v>9129.4709572380507</v>
      </c>
      <c r="P433">
        <v>-9352.0152335744606</v>
      </c>
      <c r="Q433">
        <v>0.92943374546649205</v>
      </c>
      <c r="S433">
        <v>-3.1781563400262898E-2</v>
      </c>
      <c r="T433" t="s">
        <v>18319</v>
      </c>
      <c r="U433" t="s">
        <v>20427</v>
      </c>
      <c r="V433" t="s">
        <v>20428</v>
      </c>
      <c r="W433" t="s">
        <v>20429</v>
      </c>
      <c r="Y433" t="s">
        <v>20435</v>
      </c>
    </row>
    <row r="434" spans="1:27" hidden="1" x14ac:dyDescent="0.3">
      <c r="A434">
        <v>319</v>
      </c>
      <c r="B434">
        <v>679</v>
      </c>
      <c r="C434" t="s">
        <v>713</v>
      </c>
      <c r="D434" t="s">
        <v>18185</v>
      </c>
      <c r="E434" t="s">
        <v>18185</v>
      </c>
      <c r="F434" t="s">
        <v>714</v>
      </c>
      <c r="G434" t="b">
        <v>1</v>
      </c>
      <c r="H434">
        <v>-1.14099668889373</v>
      </c>
      <c r="I434">
        <v>0.33695000000000003</v>
      </c>
      <c r="J434">
        <v>96819.135455834796</v>
      </c>
      <c r="K434">
        <v>113422.74519822199</v>
      </c>
      <c r="L434">
        <v>99284.973936712806</v>
      </c>
      <c r="M434">
        <v>104869.066950337</v>
      </c>
      <c r="N434">
        <v>11533.6818910079</v>
      </c>
      <c r="O434">
        <v>22410.778065177801</v>
      </c>
      <c r="P434">
        <v>-16603.6097423869</v>
      </c>
      <c r="Q434">
        <v>0.85361304989250797</v>
      </c>
      <c r="S434">
        <v>-6.8738954111956296E-2</v>
      </c>
      <c r="T434" t="s">
        <v>2239</v>
      </c>
      <c r="U434" t="s">
        <v>8149</v>
      </c>
      <c r="V434" t="s">
        <v>8150</v>
      </c>
      <c r="W434" t="s">
        <v>8151</v>
      </c>
    </row>
    <row r="435" spans="1:27" hidden="1" x14ac:dyDescent="0.3">
      <c r="A435">
        <v>318</v>
      </c>
      <c r="B435">
        <v>267</v>
      </c>
      <c r="C435" t="s">
        <v>16717</v>
      </c>
      <c r="D435" t="s">
        <v>18185</v>
      </c>
      <c r="E435" t="s">
        <v>18185</v>
      </c>
      <c r="F435" t="s">
        <v>16718</v>
      </c>
      <c r="G435" t="b">
        <v>1</v>
      </c>
      <c r="H435">
        <v>1.0943481031600799</v>
      </c>
      <c r="I435">
        <v>0.33692</v>
      </c>
      <c r="J435">
        <v>23229.989922615601</v>
      </c>
      <c r="K435">
        <v>17198.402116589001</v>
      </c>
      <c r="L435">
        <v>25076.0537256916</v>
      </c>
      <c r="M435">
        <v>19074.601834960002</v>
      </c>
      <c r="N435">
        <v>6150.5604496317101</v>
      </c>
      <c r="O435">
        <v>7300.9019458673802</v>
      </c>
      <c r="P435">
        <v>6031.5878060266496</v>
      </c>
      <c r="Q435">
        <v>1.35070629033663</v>
      </c>
      <c r="S435">
        <v>0.13056092240945599</v>
      </c>
      <c r="T435" t="s">
        <v>18356</v>
      </c>
      <c r="U435" t="s">
        <v>20965</v>
      </c>
      <c r="V435" t="s">
        <v>20966</v>
      </c>
      <c r="W435" t="s">
        <v>20967</v>
      </c>
      <c r="Y435" t="s">
        <v>4497</v>
      </c>
    </row>
    <row r="436" spans="1:27" hidden="1" x14ac:dyDescent="0.3">
      <c r="A436">
        <v>317</v>
      </c>
      <c r="B436">
        <v>596</v>
      </c>
      <c r="C436" t="s">
        <v>17129</v>
      </c>
      <c r="D436" t="s">
        <v>18185</v>
      </c>
      <c r="E436" t="s">
        <v>18185</v>
      </c>
      <c r="F436" t="s">
        <v>17130</v>
      </c>
      <c r="G436" t="b">
        <v>1</v>
      </c>
      <c r="H436">
        <v>-1.2570611027859599</v>
      </c>
      <c r="I436">
        <v>0.33489000000000002</v>
      </c>
      <c r="J436">
        <v>13591.5926256456</v>
      </c>
      <c r="K436">
        <v>22840.302962548001</v>
      </c>
      <c r="L436">
        <v>6571.2257576710199</v>
      </c>
      <c r="M436">
        <v>22510.459421958501</v>
      </c>
      <c r="N436">
        <v>12721.024694355099</v>
      </c>
      <c r="O436">
        <v>754.88431692153597</v>
      </c>
      <c r="P436">
        <v>-9248.7103369024298</v>
      </c>
      <c r="Q436">
        <v>0.59507059288715103</v>
      </c>
      <c r="S436">
        <v>-0.22543151110707599</v>
      </c>
      <c r="T436" t="s">
        <v>18366</v>
      </c>
      <c r="U436" t="s">
        <v>20572</v>
      </c>
      <c r="V436" t="s">
        <v>21112</v>
      </c>
      <c r="W436" t="s">
        <v>12932</v>
      </c>
    </row>
    <row r="437" spans="1:27" hidden="1" x14ac:dyDescent="0.3">
      <c r="A437">
        <v>316</v>
      </c>
      <c r="B437">
        <v>405</v>
      </c>
      <c r="C437" t="s">
        <v>16865</v>
      </c>
      <c r="D437" t="s">
        <v>18185</v>
      </c>
      <c r="E437" t="s">
        <v>18185</v>
      </c>
      <c r="F437" t="s">
        <v>16866</v>
      </c>
      <c r="G437" t="b">
        <v>1</v>
      </c>
      <c r="H437">
        <v>-1.1616085881406399</v>
      </c>
      <c r="I437">
        <v>0.33334999999999998</v>
      </c>
      <c r="J437">
        <v>16718.280630152902</v>
      </c>
      <c r="K437">
        <v>21038.6235154926</v>
      </c>
      <c r="L437">
        <v>19908.8090194496</v>
      </c>
      <c r="M437">
        <v>22290.503510593098</v>
      </c>
      <c r="N437">
        <v>5824.1923895519003</v>
      </c>
      <c r="O437">
        <v>2752.78473353858</v>
      </c>
      <c r="P437">
        <v>-4320.3428853396299</v>
      </c>
      <c r="Q437">
        <v>0.79464707459790895</v>
      </c>
      <c r="S437">
        <v>-9.9825711074586196E-2</v>
      </c>
      <c r="T437" t="s">
        <v>18213</v>
      </c>
      <c r="U437" t="s">
        <v>18850</v>
      </c>
      <c r="V437" t="s">
        <v>18851</v>
      </c>
      <c r="W437" t="s">
        <v>18852</v>
      </c>
    </row>
    <row r="438" spans="1:27" hidden="1" x14ac:dyDescent="0.3">
      <c r="A438">
        <v>315</v>
      </c>
      <c r="B438">
        <v>290</v>
      </c>
      <c r="C438" t="s">
        <v>379</v>
      </c>
      <c r="D438" t="s">
        <v>18185</v>
      </c>
      <c r="E438" t="s">
        <v>18185</v>
      </c>
      <c r="F438" t="s">
        <v>380</v>
      </c>
      <c r="G438" t="b">
        <v>1</v>
      </c>
      <c r="H438">
        <v>1.1735038175066299</v>
      </c>
      <c r="I438">
        <v>0.33290999999999998</v>
      </c>
      <c r="J438">
        <v>553400.18178829702</v>
      </c>
      <c r="K438">
        <v>489644.108117247</v>
      </c>
      <c r="L438">
        <v>573299.64971197699</v>
      </c>
      <c r="M438">
        <v>464599.88982385298</v>
      </c>
      <c r="N438">
        <v>37394.4673713554</v>
      </c>
      <c r="O438">
        <v>86352.721592467904</v>
      </c>
      <c r="P438">
        <v>63756.073671049999</v>
      </c>
      <c r="Q438">
        <v>1.1302090081634999</v>
      </c>
      <c r="S438">
        <v>5.3158764455518502E-2</v>
      </c>
      <c r="T438" t="s">
        <v>2072</v>
      </c>
      <c r="U438" t="s">
        <v>5570</v>
      </c>
      <c r="V438" t="s">
        <v>5571</v>
      </c>
      <c r="W438" t="s">
        <v>5572</v>
      </c>
      <c r="X438" t="s">
        <v>5574</v>
      </c>
      <c r="Y438" t="s">
        <v>2921</v>
      </c>
      <c r="Z438" t="s">
        <v>5579</v>
      </c>
    </row>
    <row r="439" spans="1:27" hidden="1" x14ac:dyDescent="0.3">
      <c r="A439">
        <v>314</v>
      </c>
      <c r="B439">
        <v>629</v>
      </c>
      <c r="C439" t="s">
        <v>1751</v>
      </c>
      <c r="D439" t="s">
        <v>18185</v>
      </c>
      <c r="E439" t="s">
        <v>18185</v>
      </c>
      <c r="F439" t="s">
        <v>1752</v>
      </c>
      <c r="G439" t="b">
        <v>1</v>
      </c>
      <c r="H439">
        <v>1.1969659174782501</v>
      </c>
      <c r="I439">
        <v>0.33079999999999998</v>
      </c>
      <c r="J439">
        <v>34834.469533723997</v>
      </c>
      <c r="K439">
        <v>20322.112730491499</v>
      </c>
      <c r="L439">
        <v>43022.228272992703</v>
      </c>
      <c r="M439">
        <v>16936.732845109302</v>
      </c>
      <c r="N439">
        <v>19674.559624019599</v>
      </c>
      <c r="O439">
        <v>7342.1126139877497</v>
      </c>
      <c r="P439">
        <v>14512.3568032325</v>
      </c>
      <c r="Q439">
        <v>1.7141165387522901</v>
      </c>
      <c r="S439">
        <v>0.23404034525142101</v>
      </c>
      <c r="T439" t="s">
        <v>2758</v>
      </c>
      <c r="U439" t="s">
        <v>15573</v>
      </c>
      <c r="V439" t="s">
        <v>15574</v>
      </c>
      <c r="W439" t="s">
        <v>15575</v>
      </c>
      <c r="X439" t="s">
        <v>15577</v>
      </c>
      <c r="Y439" t="s">
        <v>15583</v>
      </c>
    </row>
    <row r="440" spans="1:27" hidden="1" x14ac:dyDescent="0.3">
      <c r="A440">
        <v>313</v>
      </c>
      <c r="B440">
        <v>35</v>
      </c>
      <c r="C440" t="s">
        <v>73</v>
      </c>
      <c r="D440" t="s">
        <v>18185</v>
      </c>
      <c r="E440" t="s">
        <v>18185</v>
      </c>
      <c r="F440" t="s">
        <v>74</v>
      </c>
      <c r="G440" t="b">
        <v>1</v>
      </c>
      <c r="H440">
        <v>-1.1657669352603599</v>
      </c>
      <c r="I440">
        <v>0.33037</v>
      </c>
      <c r="J440">
        <v>1331341.3610934301</v>
      </c>
      <c r="K440">
        <v>1420904.0888168199</v>
      </c>
      <c r="L440">
        <v>1287116.53941364</v>
      </c>
      <c r="M440">
        <v>1417784.6723820299</v>
      </c>
      <c r="N440">
        <v>119501.45509686301</v>
      </c>
      <c r="O440">
        <v>58538.064208048301</v>
      </c>
      <c r="P440">
        <v>-89562.727723384</v>
      </c>
      <c r="Q440">
        <v>0.93696778802434</v>
      </c>
      <c r="S440">
        <v>-2.8275339447066599E-2</v>
      </c>
      <c r="T440" t="s">
        <v>1919</v>
      </c>
      <c r="U440" t="s">
        <v>3122</v>
      </c>
      <c r="V440" t="s">
        <v>2983</v>
      </c>
      <c r="W440" t="s">
        <v>3123</v>
      </c>
      <c r="Y440" t="s">
        <v>3130</v>
      </c>
      <c r="Z440" t="s">
        <v>3131</v>
      </c>
    </row>
    <row r="441" spans="1:27" hidden="1" x14ac:dyDescent="0.3">
      <c r="A441">
        <v>312</v>
      </c>
      <c r="B441">
        <v>749</v>
      </c>
      <c r="C441" t="s">
        <v>17429</v>
      </c>
      <c r="D441" t="s">
        <v>18185</v>
      </c>
      <c r="E441" t="s">
        <v>18185</v>
      </c>
      <c r="F441" t="s">
        <v>17430</v>
      </c>
      <c r="G441" t="b">
        <v>1</v>
      </c>
      <c r="H441">
        <v>1.2761143910678301</v>
      </c>
      <c r="I441">
        <v>0.3291</v>
      </c>
      <c r="J441">
        <v>21111.316493596802</v>
      </c>
      <c r="K441">
        <v>7249.1060202498802</v>
      </c>
      <c r="L441">
        <v>11243.9241081864</v>
      </c>
      <c r="M441">
        <v>7943.9994140662302</v>
      </c>
      <c r="N441">
        <v>18772.8228979614</v>
      </c>
      <c r="O441">
        <v>1258.6432943509999</v>
      </c>
      <c r="P441">
        <v>13862.2104733469</v>
      </c>
      <c r="Q441">
        <v>2.9122648275006302</v>
      </c>
      <c r="S441">
        <v>0.46423086510962902</v>
      </c>
      <c r="T441" t="s">
        <v>18333</v>
      </c>
      <c r="U441" t="s">
        <v>20629</v>
      </c>
      <c r="V441" t="s">
        <v>20630</v>
      </c>
      <c r="W441" t="s">
        <v>20631</v>
      </c>
      <c r="X441" t="s">
        <v>20633</v>
      </c>
      <c r="Y441" t="s">
        <v>20638</v>
      </c>
    </row>
    <row r="442" spans="1:27" hidden="1" x14ac:dyDescent="0.3">
      <c r="A442">
        <v>311</v>
      </c>
      <c r="B442">
        <v>236</v>
      </c>
      <c r="C442" t="s">
        <v>457</v>
      </c>
      <c r="D442" t="s">
        <v>18185</v>
      </c>
      <c r="E442" t="s">
        <v>18185</v>
      </c>
      <c r="F442" t="s">
        <v>458</v>
      </c>
      <c r="G442" t="b">
        <v>1</v>
      </c>
      <c r="H442">
        <v>-1.1992466603582901</v>
      </c>
      <c r="I442">
        <v>0.32908999999999999</v>
      </c>
      <c r="J442">
        <v>151397.37365779001</v>
      </c>
      <c r="K442">
        <v>178236.87398502501</v>
      </c>
      <c r="L442">
        <v>134478.19923614501</v>
      </c>
      <c r="M442">
        <v>172072.241977889</v>
      </c>
      <c r="N442">
        <v>36197.745663018097</v>
      </c>
      <c r="O442">
        <v>13869.2727333489</v>
      </c>
      <c r="P442">
        <v>-26839.500327235099</v>
      </c>
      <c r="Q442">
        <v>0.84941667946055799</v>
      </c>
      <c r="S442">
        <v>-7.0879215294291295E-2</v>
      </c>
      <c r="T442" t="s">
        <v>2111</v>
      </c>
      <c r="U442" t="s">
        <v>6175</v>
      </c>
      <c r="V442" t="s">
        <v>6176</v>
      </c>
      <c r="W442" t="s">
        <v>6177</v>
      </c>
      <c r="X442" t="s">
        <v>6179</v>
      </c>
      <c r="Y442" t="s">
        <v>6185</v>
      </c>
      <c r="AA442" t="s">
        <v>23939</v>
      </c>
    </row>
    <row r="443" spans="1:27" hidden="1" x14ac:dyDescent="0.3">
      <c r="A443">
        <v>310</v>
      </c>
      <c r="B443">
        <v>422</v>
      </c>
      <c r="C443" t="s">
        <v>1135</v>
      </c>
      <c r="D443" t="s">
        <v>18185</v>
      </c>
      <c r="E443" t="s">
        <v>18185</v>
      </c>
      <c r="F443" t="s">
        <v>1136</v>
      </c>
      <c r="G443" t="b">
        <v>1</v>
      </c>
      <c r="H443">
        <v>1.2572724553561501</v>
      </c>
      <c r="I443">
        <v>0.32896999999999998</v>
      </c>
      <c r="J443">
        <v>60422.486502074898</v>
      </c>
      <c r="K443">
        <v>39359.629489906802</v>
      </c>
      <c r="L443">
        <v>62178.448612396802</v>
      </c>
      <c r="M443">
        <v>41526.918251712799</v>
      </c>
      <c r="N443">
        <v>28558.298628829802</v>
      </c>
      <c r="O443">
        <v>5137.5425568686396</v>
      </c>
      <c r="P443">
        <v>21062.8570121681</v>
      </c>
      <c r="Q443">
        <v>1.53513859975662</v>
      </c>
      <c r="S443">
        <v>0.18614759179506099</v>
      </c>
      <c r="T443" t="s">
        <v>2450</v>
      </c>
      <c r="U443" t="s">
        <v>11181</v>
      </c>
      <c r="V443" t="s">
        <v>11182</v>
      </c>
      <c r="W443" t="s">
        <v>11183</v>
      </c>
      <c r="Y443" t="s">
        <v>11189</v>
      </c>
    </row>
    <row r="444" spans="1:27" hidden="1" x14ac:dyDescent="0.3">
      <c r="A444">
        <v>309</v>
      </c>
      <c r="B444">
        <v>706</v>
      </c>
      <c r="C444" t="s">
        <v>17327</v>
      </c>
      <c r="D444" t="s">
        <v>18185</v>
      </c>
      <c r="E444" t="s">
        <v>18185</v>
      </c>
      <c r="F444" t="s">
        <v>17328</v>
      </c>
      <c r="G444" t="b">
        <v>1</v>
      </c>
      <c r="H444">
        <v>1.2794958754817101</v>
      </c>
      <c r="I444">
        <v>0.32804</v>
      </c>
      <c r="J444">
        <v>9560.30933825582</v>
      </c>
      <c r="K444">
        <v>2023.7235544392299</v>
      </c>
      <c r="L444">
        <v>4440.3816880962804</v>
      </c>
      <c r="M444">
        <v>2010.8126852064299</v>
      </c>
      <c r="N444">
        <v>10177.3778891324</v>
      </c>
      <c r="O444">
        <v>712.10031302154403</v>
      </c>
      <c r="P444">
        <v>7536.5857838165903</v>
      </c>
      <c r="Q444">
        <v>4.7241182311113397</v>
      </c>
      <c r="S444">
        <v>0.67432075822104998</v>
      </c>
      <c r="T444" t="s">
        <v>18348</v>
      </c>
      <c r="U444" t="s">
        <v>20855</v>
      </c>
      <c r="V444" t="s">
        <v>20856</v>
      </c>
      <c r="X444" t="s">
        <v>20858</v>
      </c>
      <c r="Y444" t="s">
        <v>20863</v>
      </c>
    </row>
    <row r="445" spans="1:27" hidden="1" x14ac:dyDescent="0.3">
      <c r="A445">
        <v>308</v>
      </c>
      <c r="B445">
        <v>209</v>
      </c>
      <c r="C445" t="s">
        <v>279</v>
      </c>
      <c r="D445" t="s">
        <v>18185</v>
      </c>
      <c r="E445" t="s">
        <v>18185</v>
      </c>
      <c r="F445" t="s">
        <v>280</v>
      </c>
      <c r="G445" t="b">
        <v>1</v>
      </c>
      <c r="H445">
        <v>1.2206866382481401</v>
      </c>
      <c r="I445">
        <v>0.32722000000000001</v>
      </c>
      <c r="J445">
        <v>906934.29652854695</v>
      </c>
      <c r="K445">
        <v>792243.21171927301</v>
      </c>
      <c r="L445">
        <v>820209.25518800097</v>
      </c>
      <c r="M445">
        <v>810376.51181748603</v>
      </c>
      <c r="N445">
        <v>154487.312247778</v>
      </c>
      <c r="O445">
        <v>51156.388566016903</v>
      </c>
      <c r="P445">
        <v>114691.08480927401</v>
      </c>
      <c r="Q445">
        <v>1.1447675197625</v>
      </c>
      <c r="S445">
        <v>5.8717298784538199E-2</v>
      </c>
      <c r="T445" t="s">
        <v>2022</v>
      </c>
      <c r="U445" t="s">
        <v>4778</v>
      </c>
      <c r="V445" t="s">
        <v>4779</v>
      </c>
      <c r="W445" t="s">
        <v>4780</v>
      </c>
      <c r="X445" t="s">
        <v>4782</v>
      </c>
      <c r="Y445" t="s">
        <v>4787</v>
      </c>
      <c r="AA445" t="s">
        <v>23946</v>
      </c>
    </row>
    <row r="446" spans="1:27" hidden="1" x14ac:dyDescent="0.3">
      <c r="A446">
        <v>307</v>
      </c>
      <c r="B446">
        <v>390</v>
      </c>
      <c r="C446" t="s">
        <v>529</v>
      </c>
      <c r="D446" t="s">
        <v>18185</v>
      </c>
      <c r="E446" t="s">
        <v>18185</v>
      </c>
      <c r="F446" t="s">
        <v>530</v>
      </c>
      <c r="G446" t="b">
        <v>1</v>
      </c>
      <c r="H446">
        <v>-1.13133874791149</v>
      </c>
      <c r="I446">
        <v>0.32685999999999998</v>
      </c>
      <c r="J446">
        <v>128968.421223251</v>
      </c>
      <c r="K446">
        <v>173220.975746254</v>
      </c>
      <c r="L446">
        <v>141496.21804895101</v>
      </c>
      <c r="M446">
        <v>193806.15773915799</v>
      </c>
      <c r="N446">
        <v>39694.2795495631</v>
      </c>
      <c r="O446">
        <v>54903.219469045398</v>
      </c>
      <c r="P446">
        <v>-44252.554523003702</v>
      </c>
      <c r="Q446">
        <v>0.74453120164945996</v>
      </c>
      <c r="S446">
        <v>-0.128117097213024</v>
      </c>
      <c r="T446" t="s">
        <v>2147</v>
      </c>
      <c r="U446" t="s">
        <v>6740</v>
      </c>
      <c r="V446" t="s">
        <v>6741</v>
      </c>
      <c r="W446" t="s">
        <v>6742</v>
      </c>
      <c r="X446" t="s">
        <v>6744</v>
      </c>
      <c r="Y446" t="s">
        <v>6749</v>
      </c>
      <c r="Z446" t="s">
        <v>3883</v>
      </c>
    </row>
    <row r="447" spans="1:27" hidden="1" x14ac:dyDescent="0.3">
      <c r="A447">
        <v>306</v>
      </c>
      <c r="B447">
        <v>700</v>
      </c>
      <c r="C447" t="s">
        <v>17309</v>
      </c>
      <c r="D447" t="s">
        <v>18185</v>
      </c>
      <c r="E447" t="s">
        <v>18185</v>
      </c>
      <c r="F447" t="s">
        <v>17310</v>
      </c>
      <c r="G447" t="b">
        <v>1</v>
      </c>
      <c r="H447">
        <v>-1.2391897055765699</v>
      </c>
      <c r="I447">
        <v>0.32377</v>
      </c>
      <c r="J447">
        <v>25491.2789819602</v>
      </c>
      <c r="K447">
        <v>38281.032073063601</v>
      </c>
      <c r="L447">
        <v>25145.101709594899</v>
      </c>
      <c r="M447">
        <v>38739.270907460297</v>
      </c>
      <c r="N447">
        <v>17091.388460349299</v>
      </c>
      <c r="O447">
        <v>5239.9779048868304</v>
      </c>
      <c r="P447">
        <v>-12789.753091103499</v>
      </c>
      <c r="Q447">
        <v>0.66589842544754896</v>
      </c>
      <c r="S447">
        <v>-0.176592012018778</v>
      </c>
      <c r="T447" t="s">
        <v>18201</v>
      </c>
      <c r="U447" t="s">
        <v>18679</v>
      </c>
      <c r="V447" t="s">
        <v>18680</v>
      </c>
      <c r="W447" t="s">
        <v>12932</v>
      </c>
    </row>
    <row r="448" spans="1:27" hidden="1" x14ac:dyDescent="0.3">
      <c r="A448">
        <v>305</v>
      </c>
      <c r="B448">
        <v>163</v>
      </c>
      <c r="C448" t="s">
        <v>16651</v>
      </c>
      <c r="D448" t="s">
        <v>18185</v>
      </c>
      <c r="E448" t="s">
        <v>18185</v>
      </c>
      <c r="F448" t="s">
        <v>16652</v>
      </c>
      <c r="G448" t="b">
        <v>1</v>
      </c>
      <c r="H448">
        <v>1.20844004446204</v>
      </c>
      <c r="I448">
        <v>0.32347999999999999</v>
      </c>
      <c r="J448">
        <v>54385.193265588401</v>
      </c>
      <c r="K448">
        <v>34210.106441765703</v>
      </c>
      <c r="L448">
        <v>43781.314405175297</v>
      </c>
      <c r="M448">
        <v>30791.222047467301</v>
      </c>
      <c r="N448">
        <v>26756.743419596602</v>
      </c>
      <c r="O448">
        <v>10966.343991473501</v>
      </c>
      <c r="P448">
        <v>20175.086823822701</v>
      </c>
      <c r="Q448">
        <v>1.58974054518555</v>
      </c>
      <c r="S448">
        <v>0.20132625074264501</v>
      </c>
      <c r="T448" t="s">
        <v>18342</v>
      </c>
      <c r="U448" t="s">
        <v>20764</v>
      </c>
      <c r="V448" t="s">
        <v>20765</v>
      </c>
      <c r="W448" t="s">
        <v>20766</v>
      </c>
      <c r="X448" t="s">
        <v>20768</v>
      </c>
    </row>
    <row r="449" spans="1:27" hidden="1" x14ac:dyDescent="0.3">
      <c r="A449">
        <v>304</v>
      </c>
      <c r="B449">
        <v>85</v>
      </c>
      <c r="C449" t="s">
        <v>137</v>
      </c>
      <c r="D449" t="s">
        <v>18185</v>
      </c>
      <c r="E449" t="s">
        <v>18185</v>
      </c>
      <c r="F449" t="s">
        <v>138</v>
      </c>
      <c r="G449" t="b">
        <v>1</v>
      </c>
      <c r="H449">
        <v>1.14613635375447</v>
      </c>
      <c r="I449">
        <v>0.32269999999999999</v>
      </c>
      <c r="J449">
        <v>525854.71248544496</v>
      </c>
      <c r="K449">
        <v>464252.55998123903</v>
      </c>
      <c r="L449">
        <v>514005.18402095197</v>
      </c>
      <c r="M449">
        <v>428643.86603322701</v>
      </c>
      <c r="N449">
        <v>53203.166549947098</v>
      </c>
      <c r="O449">
        <v>76392.784139936106</v>
      </c>
      <c r="P449">
        <v>61602.1525042059</v>
      </c>
      <c r="Q449">
        <v>1.1326910346098999</v>
      </c>
      <c r="S449">
        <v>5.4111463029472402E-2</v>
      </c>
      <c r="T449" t="s">
        <v>1951</v>
      </c>
      <c r="U449" t="s">
        <v>3652</v>
      </c>
      <c r="V449" t="s">
        <v>3653</v>
      </c>
      <c r="W449" t="s">
        <v>3654</v>
      </c>
      <c r="Y449" t="s">
        <v>2973</v>
      </c>
      <c r="Z449" t="s">
        <v>3661</v>
      </c>
    </row>
    <row r="450" spans="1:27" hidden="1" x14ac:dyDescent="0.3">
      <c r="A450">
        <v>303</v>
      </c>
      <c r="B450">
        <v>746</v>
      </c>
      <c r="C450" t="s">
        <v>17423</v>
      </c>
      <c r="D450" t="s">
        <v>18185</v>
      </c>
      <c r="E450" t="s">
        <v>18185</v>
      </c>
      <c r="F450" t="s">
        <v>17424</v>
      </c>
      <c r="G450" t="b">
        <v>1</v>
      </c>
      <c r="H450">
        <v>1.2194513932965301</v>
      </c>
      <c r="I450">
        <v>0.32135999999999998</v>
      </c>
      <c r="J450">
        <v>17957.775500032301</v>
      </c>
      <c r="K450">
        <v>9781.4617696806399</v>
      </c>
      <c r="L450">
        <v>18322.222175893301</v>
      </c>
      <c r="M450">
        <v>7913.8729190922504</v>
      </c>
      <c r="N450">
        <v>10801.0698779956</v>
      </c>
      <c r="O450">
        <v>4266.6621767122497</v>
      </c>
      <c r="P450">
        <v>8176.3137303516796</v>
      </c>
      <c r="Q450">
        <v>1.83589896100147</v>
      </c>
      <c r="S450">
        <v>0.26384877605531898</v>
      </c>
      <c r="T450" t="s">
        <v>18489</v>
      </c>
      <c r="U450" t="s">
        <v>22934</v>
      </c>
      <c r="V450" t="s">
        <v>22935</v>
      </c>
      <c r="W450" t="s">
        <v>22936</v>
      </c>
      <c r="X450" t="s">
        <v>22938</v>
      </c>
      <c r="Y450" t="s">
        <v>22942</v>
      </c>
      <c r="Z450" t="s">
        <v>22943</v>
      </c>
      <c r="AA450" t="s">
        <v>23941</v>
      </c>
    </row>
    <row r="451" spans="1:27" hidden="1" x14ac:dyDescent="0.3">
      <c r="A451">
        <v>302</v>
      </c>
      <c r="B451">
        <v>378</v>
      </c>
      <c r="C451" t="s">
        <v>16837</v>
      </c>
      <c r="D451" t="s">
        <v>18185</v>
      </c>
      <c r="E451" t="s">
        <v>18185</v>
      </c>
      <c r="F451" t="s">
        <v>16838</v>
      </c>
      <c r="G451" t="b">
        <v>1</v>
      </c>
      <c r="H451">
        <v>-1.27915954095729</v>
      </c>
      <c r="I451">
        <v>0.32063999999999998</v>
      </c>
      <c r="J451">
        <v>48204.941693690402</v>
      </c>
      <c r="K451">
        <v>77160.046880650101</v>
      </c>
      <c r="L451">
        <v>46731.148585970201</v>
      </c>
      <c r="M451">
        <v>94092.599876607099</v>
      </c>
      <c r="N451">
        <v>7878.4598689036502</v>
      </c>
      <c r="O451">
        <v>38407.039036575203</v>
      </c>
      <c r="P451">
        <v>-28955.105186959601</v>
      </c>
      <c r="Q451">
        <v>0.62473966310897999</v>
      </c>
      <c r="S451">
        <v>-0.2043009209428</v>
      </c>
      <c r="T451" t="s">
        <v>18425</v>
      </c>
      <c r="U451" t="s">
        <v>21981</v>
      </c>
      <c r="V451" t="s">
        <v>21982</v>
      </c>
      <c r="W451" t="s">
        <v>21983</v>
      </c>
      <c r="Y451" t="s">
        <v>21989</v>
      </c>
    </row>
    <row r="452" spans="1:27" hidden="1" x14ac:dyDescent="0.3">
      <c r="A452">
        <v>301</v>
      </c>
      <c r="B452">
        <v>279</v>
      </c>
      <c r="C452" t="s">
        <v>663</v>
      </c>
      <c r="D452" t="s">
        <v>18185</v>
      </c>
      <c r="E452" t="s">
        <v>18185</v>
      </c>
      <c r="F452" t="s">
        <v>664</v>
      </c>
      <c r="G452" t="b">
        <v>1</v>
      </c>
      <c r="H452">
        <v>1.1857297778367699</v>
      </c>
      <c r="I452">
        <v>0.31824000000000002</v>
      </c>
      <c r="J452">
        <v>66525.590465998001</v>
      </c>
      <c r="K452">
        <v>47749.620178713303</v>
      </c>
      <c r="L452">
        <v>64332.783160692801</v>
      </c>
      <c r="M452">
        <v>45528.946273167399</v>
      </c>
      <c r="N452">
        <v>24012.011499497301</v>
      </c>
      <c r="O452">
        <v>13253.6829374959</v>
      </c>
      <c r="P452">
        <v>18775.970287284599</v>
      </c>
      <c r="Q452">
        <v>1.39321716522585</v>
      </c>
      <c r="S452">
        <v>0.144018816573554</v>
      </c>
      <c r="T452" t="s">
        <v>2214</v>
      </c>
      <c r="U452" t="s">
        <v>7769</v>
      </c>
      <c r="V452" t="s">
        <v>7770</v>
      </c>
      <c r="W452" t="s">
        <v>7771</v>
      </c>
      <c r="X452" t="s">
        <v>7773</v>
      </c>
      <c r="Y452" t="s">
        <v>7779</v>
      </c>
    </row>
    <row r="453" spans="1:27" hidden="1" x14ac:dyDescent="0.3">
      <c r="A453">
        <v>300</v>
      </c>
      <c r="B453">
        <v>189</v>
      </c>
      <c r="C453" t="s">
        <v>16667</v>
      </c>
      <c r="D453" t="s">
        <v>18185</v>
      </c>
      <c r="E453" t="s">
        <v>18185</v>
      </c>
      <c r="F453" t="s">
        <v>16668</v>
      </c>
      <c r="G453" t="b">
        <v>1</v>
      </c>
      <c r="H453">
        <v>1.2660330678448799</v>
      </c>
      <c r="I453">
        <v>0.31763999999999998</v>
      </c>
      <c r="J453">
        <v>254457.517307348</v>
      </c>
      <c r="K453">
        <v>174489.093669881</v>
      </c>
      <c r="L453">
        <v>302430.25024527998</v>
      </c>
      <c r="M453">
        <v>186020.36176193101</v>
      </c>
      <c r="N453">
        <v>105222.84643414</v>
      </c>
      <c r="O453">
        <v>29957.271162141202</v>
      </c>
      <c r="P453">
        <v>79968.423637466607</v>
      </c>
      <c r="Q453">
        <v>1.4583004126823</v>
      </c>
      <c r="S453">
        <v>0.163846998694581</v>
      </c>
      <c r="T453" t="s">
        <v>18199</v>
      </c>
      <c r="U453" t="s">
        <v>18656</v>
      </c>
      <c r="V453" t="s">
        <v>18657</v>
      </c>
      <c r="W453" t="s">
        <v>18658</v>
      </c>
      <c r="Y453" t="s">
        <v>7920</v>
      </c>
    </row>
    <row r="454" spans="1:27" hidden="1" x14ac:dyDescent="0.3">
      <c r="A454">
        <v>299</v>
      </c>
      <c r="B454">
        <v>126</v>
      </c>
      <c r="C454" t="s">
        <v>213</v>
      </c>
      <c r="D454" t="s">
        <v>18185</v>
      </c>
      <c r="E454" t="s">
        <v>18185</v>
      </c>
      <c r="F454" t="s">
        <v>214</v>
      </c>
      <c r="G454" t="b">
        <v>1</v>
      </c>
      <c r="H454">
        <v>-1.2692008153372101</v>
      </c>
      <c r="I454">
        <v>0.31735999999999998</v>
      </c>
      <c r="J454">
        <v>4004897.4287618198</v>
      </c>
      <c r="K454">
        <v>4608208.4825589703</v>
      </c>
      <c r="L454">
        <v>4063631.1369001102</v>
      </c>
      <c r="M454">
        <v>4892989.9904581197</v>
      </c>
      <c r="N454">
        <v>220164.72989246299</v>
      </c>
      <c r="O454">
        <v>793342.53215741599</v>
      </c>
      <c r="P454">
        <v>-603311.05379715399</v>
      </c>
      <c r="Q454">
        <v>0.86907904534255498</v>
      </c>
      <c r="S454">
        <v>-6.09407213707997E-2</v>
      </c>
      <c r="T454" t="s">
        <v>1989</v>
      </c>
      <c r="U454" t="s">
        <v>4263</v>
      </c>
      <c r="V454" t="s">
        <v>4264</v>
      </c>
      <c r="W454" t="s">
        <v>3834</v>
      </c>
      <c r="Y454" t="s">
        <v>2939</v>
      </c>
      <c r="Z454" t="s">
        <v>3745</v>
      </c>
    </row>
    <row r="455" spans="1:27" hidden="1" x14ac:dyDescent="0.3">
      <c r="A455">
        <v>298</v>
      </c>
      <c r="B455">
        <v>473</v>
      </c>
      <c r="C455" t="s">
        <v>705</v>
      </c>
      <c r="D455" t="s">
        <v>18185</v>
      </c>
      <c r="E455" t="s">
        <v>18185</v>
      </c>
      <c r="F455" t="s">
        <v>706</v>
      </c>
      <c r="G455" t="b">
        <v>1</v>
      </c>
      <c r="H455">
        <v>-1.28844974042664</v>
      </c>
      <c r="I455">
        <v>0.31659999999999999</v>
      </c>
      <c r="J455">
        <v>95542.769432650501</v>
      </c>
      <c r="K455">
        <v>132115.84756200601</v>
      </c>
      <c r="L455">
        <v>100607.92025680099</v>
      </c>
      <c r="M455">
        <v>135568.15997964001</v>
      </c>
      <c r="N455">
        <v>10644.2828984686</v>
      </c>
      <c r="O455">
        <v>47998.760945250899</v>
      </c>
      <c r="P455">
        <v>-36573.078129355199</v>
      </c>
      <c r="Q455">
        <v>0.72317417778218895</v>
      </c>
      <c r="S455">
        <v>-0.14075708951128699</v>
      </c>
      <c r="T455" t="s">
        <v>2235</v>
      </c>
      <c r="U455" t="s">
        <v>8090</v>
      </c>
      <c r="V455" t="s">
        <v>8091</v>
      </c>
      <c r="W455" t="s">
        <v>8092</v>
      </c>
      <c r="X455" t="s">
        <v>3191</v>
      </c>
      <c r="Y455" t="s">
        <v>6802</v>
      </c>
      <c r="AA455" t="s">
        <v>23941</v>
      </c>
    </row>
    <row r="456" spans="1:27" hidden="1" x14ac:dyDescent="0.3">
      <c r="A456">
        <v>297</v>
      </c>
      <c r="B456">
        <v>398</v>
      </c>
      <c r="C456" t="s">
        <v>16857</v>
      </c>
      <c r="D456" t="s">
        <v>18185</v>
      </c>
      <c r="E456" t="s">
        <v>18185</v>
      </c>
      <c r="F456" t="s">
        <v>16858</v>
      </c>
      <c r="G456" t="b">
        <v>1</v>
      </c>
      <c r="H456">
        <v>-1.1611348097561101</v>
      </c>
      <c r="I456">
        <v>0.31535999999999997</v>
      </c>
      <c r="J456">
        <v>34206.235400311802</v>
      </c>
      <c r="K456">
        <v>52326.737522156902</v>
      </c>
      <c r="L456">
        <v>36997.674805382201</v>
      </c>
      <c r="M456">
        <v>61725.067483160099</v>
      </c>
      <c r="N456">
        <v>16037.5829997316</v>
      </c>
      <c r="O456">
        <v>21758.311386929399</v>
      </c>
      <c r="P456">
        <v>-18120.5021218451</v>
      </c>
      <c r="Q456">
        <v>0.65370472190871198</v>
      </c>
      <c r="S456">
        <v>-0.18461837798116601</v>
      </c>
      <c r="T456" t="s">
        <v>18300</v>
      </c>
      <c r="U456" t="s">
        <v>18932</v>
      </c>
      <c r="V456" t="s">
        <v>18933</v>
      </c>
      <c r="W456" t="s">
        <v>19334</v>
      </c>
      <c r="Y456" t="s">
        <v>16105</v>
      </c>
    </row>
    <row r="457" spans="1:27" hidden="1" x14ac:dyDescent="0.3">
      <c r="A457">
        <v>296</v>
      </c>
      <c r="B457">
        <v>374</v>
      </c>
      <c r="C457" t="s">
        <v>433</v>
      </c>
      <c r="D457" t="s">
        <v>18185</v>
      </c>
      <c r="E457" t="s">
        <v>18185</v>
      </c>
      <c r="F457" t="s">
        <v>434</v>
      </c>
      <c r="G457" t="b">
        <v>1</v>
      </c>
      <c r="H457">
        <v>1.3148475233661401</v>
      </c>
      <c r="I457">
        <v>0.31533</v>
      </c>
      <c r="J457">
        <v>166973.87608833399</v>
      </c>
      <c r="K457">
        <v>120840.977014312</v>
      </c>
      <c r="L457">
        <v>169746.29753598201</v>
      </c>
      <c r="M457">
        <v>113605.70335429</v>
      </c>
      <c r="N457">
        <v>7956.4988767534096</v>
      </c>
      <c r="O457">
        <v>60247.836058262597</v>
      </c>
      <c r="P457">
        <v>46132.899074021901</v>
      </c>
      <c r="Q457">
        <v>1.3817653598460899</v>
      </c>
      <c r="S457">
        <v>0.14043430094284701</v>
      </c>
      <c r="T457" t="s">
        <v>2099</v>
      </c>
      <c r="U457" t="s">
        <v>5987</v>
      </c>
      <c r="V457" t="s">
        <v>5988</v>
      </c>
      <c r="W457" t="s">
        <v>5989</v>
      </c>
      <c r="X457" t="s">
        <v>3191</v>
      </c>
      <c r="Y457" t="s">
        <v>5996</v>
      </c>
      <c r="Z457" t="s">
        <v>3250</v>
      </c>
    </row>
    <row r="458" spans="1:27" hidden="1" x14ac:dyDescent="0.3">
      <c r="A458">
        <v>295</v>
      </c>
      <c r="B458">
        <v>214</v>
      </c>
      <c r="C458" t="s">
        <v>16681</v>
      </c>
      <c r="D458" t="s">
        <v>18185</v>
      </c>
      <c r="E458" t="s">
        <v>18185</v>
      </c>
      <c r="F458" t="s">
        <v>16682</v>
      </c>
      <c r="G458" t="b">
        <v>1</v>
      </c>
      <c r="H458">
        <v>1.2628291071675299</v>
      </c>
      <c r="I458">
        <v>0.31447000000000003</v>
      </c>
      <c r="J458">
        <v>22371.609577726202</v>
      </c>
      <c r="K458">
        <v>14838.7487959586</v>
      </c>
      <c r="L458">
        <v>21289.452890833902</v>
      </c>
      <c r="M458">
        <v>19617.255125994001</v>
      </c>
      <c r="N458">
        <v>3216.52165316125</v>
      </c>
      <c r="O458">
        <v>9818.3540844827803</v>
      </c>
      <c r="P458">
        <v>7532.8607817676602</v>
      </c>
      <c r="Q458">
        <v>1.50764797526725</v>
      </c>
      <c r="S458">
        <v>0.17829994879768199</v>
      </c>
      <c r="T458" t="s">
        <v>18249</v>
      </c>
      <c r="U458" t="s">
        <v>19411</v>
      </c>
      <c r="V458" t="s">
        <v>19412</v>
      </c>
      <c r="W458" t="s">
        <v>19413</v>
      </c>
      <c r="X458" t="s">
        <v>19415</v>
      </c>
      <c r="Y458" t="s">
        <v>19420</v>
      </c>
    </row>
    <row r="459" spans="1:27" hidden="1" x14ac:dyDescent="0.3">
      <c r="A459">
        <v>294</v>
      </c>
      <c r="B459">
        <v>101</v>
      </c>
      <c r="C459" t="s">
        <v>287</v>
      </c>
      <c r="D459" t="s">
        <v>18185</v>
      </c>
      <c r="E459" t="s">
        <v>18185</v>
      </c>
      <c r="F459" t="s">
        <v>288</v>
      </c>
      <c r="G459" t="b">
        <v>1</v>
      </c>
      <c r="H459">
        <v>-1.2768097260431499</v>
      </c>
      <c r="I459">
        <v>0.31436999999999998</v>
      </c>
      <c r="J459">
        <v>246735.84221533101</v>
      </c>
      <c r="K459">
        <v>307717.68255156401</v>
      </c>
      <c r="L459">
        <v>246255.15504642701</v>
      </c>
      <c r="M459">
        <v>284543.35158871399</v>
      </c>
      <c r="N459">
        <v>22688.925063393501</v>
      </c>
      <c r="O459">
        <v>79552.381777148796</v>
      </c>
      <c r="P459">
        <v>-60981.840336233297</v>
      </c>
      <c r="Q459">
        <v>0.80182536203126797</v>
      </c>
      <c r="S459">
        <v>-9.5920210973960501E-2</v>
      </c>
      <c r="T459" t="s">
        <v>2026</v>
      </c>
      <c r="U459" t="s">
        <v>4842</v>
      </c>
      <c r="V459" t="s">
        <v>4843</v>
      </c>
      <c r="W459" t="s">
        <v>4844</v>
      </c>
      <c r="Y459" t="s">
        <v>4851</v>
      </c>
      <c r="Z459" t="s">
        <v>4852</v>
      </c>
    </row>
    <row r="460" spans="1:27" hidden="1" x14ac:dyDescent="0.3">
      <c r="A460">
        <v>293</v>
      </c>
      <c r="B460">
        <v>312</v>
      </c>
      <c r="C460" t="s">
        <v>16763</v>
      </c>
      <c r="D460" t="s">
        <v>18185</v>
      </c>
      <c r="E460" t="s">
        <v>18185</v>
      </c>
      <c r="F460" t="s">
        <v>16764</v>
      </c>
      <c r="G460" t="b">
        <v>1</v>
      </c>
      <c r="H460">
        <v>-1.29802103160113</v>
      </c>
      <c r="I460">
        <v>0.31152000000000002</v>
      </c>
      <c r="J460">
        <v>12164.0537341728</v>
      </c>
      <c r="K460">
        <v>22457.341862537502</v>
      </c>
      <c r="L460">
        <v>10836.549719135901</v>
      </c>
      <c r="M460">
        <v>18868.631484257501</v>
      </c>
      <c r="N460">
        <v>3313.8959252379</v>
      </c>
      <c r="O460">
        <v>13329.3702058576</v>
      </c>
      <c r="P460">
        <v>-10293.2881283646</v>
      </c>
      <c r="Q460">
        <v>0.54165153688400103</v>
      </c>
      <c r="S460">
        <v>-0.26628002024703401</v>
      </c>
      <c r="T460" t="s">
        <v>18407</v>
      </c>
      <c r="U460" t="s">
        <v>8387</v>
      </c>
      <c r="V460" t="s">
        <v>21716</v>
      </c>
      <c r="W460" t="s">
        <v>21717</v>
      </c>
      <c r="X460" t="s">
        <v>21719</v>
      </c>
      <c r="Y460" t="s">
        <v>2939</v>
      </c>
      <c r="Z460" t="s">
        <v>21723</v>
      </c>
    </row>
    <row r="461" spans="1:27" hidden="1" x14ac:dyDescent="0.3">
      <c r="A461">
        <v>292</v>
      </c>
      <c r="B461">
        <v>416</v>
      </c>
      <c r="C461" t="s">
        <v>16877</v>
      </c>
      <c r="D461" t="s">
        <v>18185</v>
      </c>
      <c r="E461" t="s">
        <v>18185</v>
      </c>
      <c r="F461" t="s">
        <v>16878</v>
      </c>
      <c r="G461" t="b">
        <v>1</v>
      </c>
      <c r="H461">
        <v>1.33840221092028</v>
      </c>
      <c r="I461">
        <v>0.31065999999999999</v>
      </c>
      <c r="J461">
        <v>77398.572221199094</v>
      </c>
      <c r="K461">
        <v>60023.036638801503</v>
      </c>
      <c r="L461">
        <v>78438.624482456202</v>
      </c>
      <c r="M461">
        <v>60458.784102577003</v>
      </c>
      <c r="N461">
        <v>2111.3215485717101</v>
      </c>
      <c r="O461">
        <v>22386.6581016122</v>
      </c>
      <c r="P461">
        <v>17375.535582397599</v>
      </c>
      <c r="Q461">
        <v>1.28948111517512</v>
      </c>
      <c r="S461">
        <v>0.110414986151899</v>
      </c>
      <c r="T461" t="s">
        <v>18290</v>
      </c>
      <c r="U461" t="s">
        <v>20016</v>
      </c>
      <c r="V461" t="s">
        <v>20017</v>
      </c>
      <c r="W461" t="s">
        <v>20018</v>
      </c>
      <c r="X461" t="s">
        <v>20020</v>
      </c>
      <c r="Y461" t="s">
        <v>20026</v>
      </c>
    </row>
    <row r="462" spans="1:27" hidden="1" x14ac:dyDescent="0.3">
      <c r="A462">
        <v>291</v>
      </c>
      <c r="B462">
        <v>274</v>
      </c>
      <c r="C462" t="s">
        <v>331</v>
      </c>
      <c r="D462" t="s">
        <v>18185</v>
      </c>
      <c r="E462" t="s">
        <v>18185</v>
      </c>
      <c r="F462" t="s">
        <v>332</v>
      </c>
      <c r="G462" t="b">
        <v>1</v>
      </c>
      <c r="H462">
        <v>-1.30426391651838</v>
      </c>
      <c r="I462">
        <v>0.30919000000000002</v>
      </c>
      <c r="J462">
        <v>424925.16547938902</v>
      </c>
      <c r="K462">
        <v>592534.41771838698</v>
      </c>
      <c r="L462">
        <v>404803.33453385398</v>
      </c>
      <c r="M462">
        <v>690480.40879907203</v>
      </c>
      <c r="N462">
        <v>54922.04765742</v>
      </c>
      <c r="O462">
        <v>215701.23273197401</v>
      </c>
      <c r="P462">
        <v>-167609.25223899799</v>
      </c>
      <c r="Q462">
        <v>0.71713161762924404</v>
      </c>
      <c r="S462">
        <v>-0.14440112945867001</v>
      </c>
      <c r="T462" t="s">
        <v>2048</v>
      </c>
      <c r="U462" t="s">
        <v>5203</v>
      </c>
      <c r="V462" t="s">
        <v>5204</v>
      </c>
      <c r="W462" t="s">
        <v>5205</v>
      </c>
      <c r="Y462" t="s">
        <v>3494</v>
      </c>
      <c r="Z462" t="s">
        <v>5209</v>
      </c>
    </row>
    <row r="463" spans="1:27" hidden="1" x14ac:dyDescent="0.3">
      <c r="A463">
        <v>290</v>
      </c>
      <c r="B463">
        <v>609</v>
      </c>
      <c r="C463" t="s">
        <v>635</v>
      </c>
      <c r="D463" t="s">
        <v>18185</v>
      </c>
      <c r="E463" t="s">
        <v>18185</v>
      </c>
      <c r="F463" t="s">
        <v>636</v>
      </c>
      <c r="G463" t="b">
        <v>1</v>
      </c>
      <c r="H463">
        <v>1.1928188325012301</v>
      </c>
      <c r="I463">
        <v>0.30826999999999999</v>
      </c>
      <c r="J463">
        <v>248004.82356799199</v>
      </c>
      <c r="K463">
        <v>173286.73385961901</v>
      </c>
      <c r="L463">
        <v>277467.72200839297</v>
      </c>
      <c r="M463">
        <v>183582.25551100701</v>
      </c>
      <c r="N463">
        <v>59672.112087147398</v>
      </c>
      <c r="O463">
        <v>90611.930863523201</v>
      </c>
      <c r="P463">
        <v>74718.089708372296</v>
      </c>
      <c r="Q463">
        <v>1.43118182242907</v>
      </c>
      <c r="S463">
        <v>0.1556948115805</v>
      </c>
      <c r="T463" t="s">
        <v>2200</v>
      </c>
      <c r="U463" t="s">
        <v>7561</v>
      </c>
      <c r="V463" t="s">
        <v>7562</v>
      </c>
      <c r="W463" t="s">
        <v>7563</v>
      </c>
      <c r="X463" t="s">
        <v>7565</v>
      </c>
      <c r="Y463" t="s">
        <v>7571</v>
      </c>
      <c r="Z463" t="s">
        <v>7572</v>
      </c>
    </row>
    <row r="464" spans="1:27" hidden="1" x14ac:dyDescent="0.3">
      <c r="A464">
        <v>289</v>
      </c>
      <c r="B464">
        <v>716</v>
      </c>
      <c r="C464" t="s">
        <v>17355</v>
      </c>
      <c r="D464" t="s">
        <v>18185</v>
      </c>
      <c r="E464" t="s">
        <v>18185</v>
      </c>
      <c r="F464" t="s">
        <v>17356</v>
      </c>
      <c r="G464" t="b">
        <v>1</v>
      </c>
      <c r="H464">
        <v>-1.27673050444075</v>
      </c>
      <c r="I464">
        <v>0.30647999999999997</v>
      </c>
      <c r="J464">
        <v>10256.0952664416</v>
      </c>
      <c r="K464">
        <v>22426.9185312111</v>
      </c>
      <c r="L464">
        <v>13002.1530336094</v>
      </c>
      <c r="M464">
        <v>20818.862505993999</v>
      </c>
      <c r="N464">
        <v>5667.4655029682099</v>
      </c>
      <c r="O464">
        <v>15508.157949549501</v>
      </c>
      <c r="P464">
        <v>-12170.8232647695</v>
      </c>
      <c r="Q464">
        <v>0.45731183497939798</v>
      </c>
      <c r="S464">
        <v>-0.33978755917095399</v>
      </c>
      <c r="T464" t="s">
        <v>18312</v>
      </c>
      <c r="U464" t="s">
        <v>20327</v>
      </c>
      <c r="V464" t="s">
        <v>7174</v>
      </c>
      <c r="W464" t="s">
        <v>20328</v>
      </c>
    </row>
    <row r="465" spans="1:28" hidden="1" x14ac:dyDescent="0.3">
      <c r="A465">
        <v>288</v>
      </c>
      <c r="B465">
        <v>485</v>
      </c>
      <c r="C465" t="s">
        <v>533</v>
      </c>
      <c r="D465" t="s">
        <v>18185</v>
      </c>
      <c r="E465" t="s">
        <v>18185</v>
      </c>
      <c r="F465" t="s">
        <v>534</v>
      </c>
      <c r="G465" t="b">
        <v>1</v>
      </c>
      <c r="H465">
        <v>1.2251141124793601</v>
      </c>
      <c r="I465">
        <v>0.30601</v>
      </c>
      <c r="J465">
        <v>2376710.94442611</v>
      </c>
      <c r="K465">
        <v>1942945.9591385699</v>
      </c>
      <c r="L465">
        <v>2308531.2736875801</v>
      </c>
      <c r="M465">
        <v>1706247.28333989</v>
      </c>
      <c r="N465">
        <v>291442.02028296801</v>
      </c>
      <c r="O465">
        <v>539572.86523221398</v>
      </c>
      <c r="P465">
        <v>433764.98528754502</v>
      </c>
      <c r="Q465">
        <v>1.22325118372302</v>
      </c>
      <c r="S465">
        <v>8.7515644692860606E-2</v>
      </c>
      <c r="T465" t="s">
        <v>2149</v>
      </c>
      <c r="U465" t="s">
        <v>6773</v>
      </c>
      <c r="V465" t="s">
        <v>6774</v>
      </c>
      <c r="Y465" t="s">
        <v>6776</v>
      </c>
    </row>
    <row r="466" spans="1:28" hidden="1" x14ac:dyDescent="0.3">
      <c r="A466">
        <v>287</v>
      </c>
      <c r="B466">
        <v>602</v>
      </c>
      <c r="C466" t="s">
        <v>17141</v>
      </c>
      <c r="D466" t="s">
        <v>18185</v>
      </c>
      <c r="E466" t="s">
        <v>18185</v>
      </c>
      <c r="F466" t="s">
        <v>17142</v>
      </c>
      <c r="G466" t="b">
        <v>1</v>
      </c>
      <c r="H466">
        <v>1.3477825849834999</v>
      </c>
      <c r="I466">
        <v>0.30359999999999998</v>
      </c>
      <c r="J466">
        <v>14681.6387374059</v>
      </c>
      <c r="K466">
        <v>7249.6293359625097</v>
      </c>
      <c r="L466">
        <v>15972.7952091846</v>
      </c>
      <c r="M466">
        <v>6574.5866438879502</v>
      </c>
      <c r="N466">
        <v>9409.1782793121693</v>
      </c>
      <c r="O466">
        <v>1639.57484579076</v>
      </c>
      <c r="P466">
        <v>7432.0094014434098</v>
      </c>
      <c r="Q466">
        <v>2.0251571572875</v>
      </c>
      <c r="S466">
        <v>0.30645873120224298</v>
      </c>
      <c r="T466" t="s">
        <v>18298</v>
      </c>
      <c r="U466" t="s">
        <v>20132</v>
      </c>
      <c r="V466" t="s">
        <v>20133</v>
      </c>
      <c r="W466" t="s">
        <v>20134</v>
      </c>
      <c r="X466" t="s">
        <v>20136</v>
      </c>
      <c r="Y466" t="s">
        <v>20142</v>
      </c>
    </row>
    <row r="467" spans="1:28" hidden="1" x14ac:dyDescent="0.3">
      <c r="A467">
        <v>286</v>
      </c>
      <c r="B467">
        <v>150</v>
      </c>
      <c r="C467" t="s">
        <v>16643</v>
      </c>
      <c r="D467" t="s">
        <v>18185</v>
      </c>
      <c r="E467" t="s">
        <v>18185</v>
      </c>
      <c r="F467" t="s">
        <v>16644</v>
      </c>
      <c r="G467" t="b">
        <v>1</v>
      </c>
      <c r="H467">
        <v>1.2524845995904601</v>
      </c>
      <c r="I467">
        <v>0.30318000000000001</v>
      </c>
      <c r="J467">
        <v>179062.01541497299</v>
      </c>
      <c r="K467">
        <v>133143.786744957</v>
      </c>
      <c r="L467">
        <v>209605.34730084901</v>
      </c>
      <c r="M467">
        <v>131903.71514593999</v>
      </c>
      <c r="N467">
        <v>57384.822119610297</v>
      </c>
      <c r="O467">
        <v>27188.699751506701</v>
      </c>
      <c r="P467">
        <v>45918.228670015596</v>
      </c>
      <c r="Q467">
        <v>1.3448769919543799</v>
      </c>
      <c r="S467">
        <v>0.128682563774519</v>
      </c>
      <c r="T467" t="s">
        <v>18414</v>
      </c>
      <c r="U467" t="s">
        <v>21815</v>
      </c>
      <c r="V467" t="s">
        <v>21816</v>
      </c>
      <c r="W467" t="s">
        <v>21817</v>
      </c>
      <c r="X467" t="s">
        <v>21819</v>
      </c>
      <c r="Y467" t="s">
        <v>21825</v>
      </c>
      <c r="AA467" t="s">
        <v>23968</v>
      </c>
    </row>
    <row r="468" spans="1:28" hidden="1" x14ac:dyDescent="0.3">
      <c r="A468">
        <v>285</v>
      </c>
      <c r="B468">
        <v>242</v>
      </c>
      <c r="C468" t="s">
        <v>16699</v>
      </c>
      <c r="D468" t="s">
        <v>18185</v>
      </c>
      <c r="E468" t="s">
        <v>18185</v>
      </c>
      <c r="F468" t="s">
        <v>16700</v>
      </c>
      <c r="G468" t="b">
        <v>1</v>
      </c>
      <c r="H468">
        <v>-1.2830997645740301</v>
      </c>
      <c r="I468">
        <v>0.30303999999999998</v>
      </c>
      <c r="J468">
        <v>34178.474961583597</v>
      </c>
      <c r="K468">
        <v>37981.239160327801</v>
      </c>
      <c r="L468">
        <v>32982.706125465098</v>
      </c>
      <c r="M468">
        <v>38741.784518843</v>
      </c>
      <c r="N468">
        <v>4797.7856340467197</v>
      </c>
      <c r="O468">
        <v>1825.48081429683</v>
      </c>
      <c r="P468">
        <v>-3802.7641987441302</v>
      </c>
      <c r="Q468">
        <v>0.89987782697947905</v>
      </c>
      <c r="S468">
        <v>-4.5816449083232499E-2</v>
      </c>
      <c r="T468" t="s">
        <v>18369</v>
      </c>
      <c r="U468" t="s">
        <v>21151</v>
      </c>
      <c r="V468" t="s">
        <v>21152</v>
      </c>
      <c r="W468" t="s">
        <v>21153</v>
      </c>
      <c r="X468" t="s">
        <v>21155</v>
      </c>
      <c r="Y468" t="s">
        <v>21160</v>
      </c>
    </row>
    <row r="469" spans="1:28" hidden="1" x14ac:dyDescent="0.3">
      <c r="A469">
        <v>284</v>
      </c>
      <c r="B469">
        <v>328</v>
      </c>
      <c r="C469" t="s">
        <v>369</v>
      </c>
      <c r="D469" t="s">
        <v>18185</v>
      </c>
      <c r="E469" t="s">
        <v>18185</v>
      </c>
      <c r="F469" t="s">
        <v>370</v>
      </c>
      <c r="G469" t="b">
        <v>1</v>
      </c>
      <c r="H469">
        <v>1.33794269381199</v>
      </c>
      <c r="I469">
        <v>0.30296000000000001</v>
      </c>
      <c r="J469">
        <v>1091249.6745130999</v>
      </c>
      <c r="K469">
        <v>951847.83508143097</v>
      </c>
      <c r="L469">
        <v>1074856.1567191801</v>
      </c>
      <c r="M469">
        <v>888102.38722125802</v>
      </c>
      <c r="N469">
        <v>38326.9786133753</v>
      </c>
      <c r="O469">
        <v>176347.537556225</v>
      </c>
      <c r="P469">
        <v>139401.83943166901</v>
      </c>
      <c r="Q469">
        <v>1.14645391237323</v>
      </c>
      <c r="S469">
        <v>5.9356600710704401E-2</v>
      </c>
      <c r="T469" t="s">
        <v>2067</v>
      </c>
      <c r="U469" t="s">
        <v>5484</v>
      </c>
      <c r="V469" t="s">
        <v>5485</v>
      </c>
      <c r="W469" t="s">
        <v>5486</v>
      </c>
      <c r="X469" t="s">
        <v>5488</v>
      </c>
      <c r="Y469" t="s">
        <v>5495</v>
      </c>
      <c r="Z469" t="s">
        <v>5496</v>
      </c>
      <c r="AB469" t="s">
        <v>5489</v>
      </c>
    </row>
    <row r="470" spans="1:28" hidden="1" x14ac:dyDescent="0.3">
      <c r="A470">
        <v>283</v>
      </c>
      <c r="B470">
        <v>326</v>
      </c>
      <c r="C470" t="s">
        <v>571</v>
      </c>
      <c r="D470" t="s">
        <v>18185</v>
      </c>
      <c r="E470" t="s">
        <v>18185</v>
      </c>
      <c r="F470" t="s">
        <v>572</v>
      </c>
      <c r="G470" t="b">
        <v>1</v>
      </c>
      <c r="H470">
        <v>1.2312737953492801</v>
      </c>
      <c r="I470">
        <v>0.30270000000000002</v>
      </c>
      <c r="J470">
        <v>148186.14654415401</v>
      </c>
      <c r="K470">
        <v>103303.687622713</v>
      </c>
      <c r="L470">
        <v>134675.289126107</v>
      </c>
      <c r="M470">
        <v>114785.095809669</v>
      </c>
      <c r="N470">
        <v>55186.296842194497</v>
      </c>
      <c r="O470">
        <v>30671.311860131998</v>
      </c>
      <c r="P470">
        <v>44882.458921441103</v>
      </c>
      <c r="Q470">
        <v>1.4344710237775999</v>
      </c>
      <c r="S470">
        <v>0.15669177995002301</v>
      </c>
      <c r="T470" t="s">
        <v>2168</v>
      </c>
      <c r="U470" t="s">
        <v>7064</v>
      </c>
      <c r="V470" t="s">
        <v>7065</v>
      </c>
      <c r="W470" t="s">
        <v>7066</v>
      </c>
      <c r="Y470" t="s">
        <v>7072</v>
      </c>
    </row>
    <row r="471" spans="1:28" hidden="1" x14ac:dyDescent="0.3">
      <c r="A471">
        <v>282</v>
      </c>
      <c r="B471">
        <v>347</v>
      </c>
      <c r="C471" t="s">
        <v>501</v>
      </c>
      <c r="D471" t="s">
        <v>18185</v>
      </c>
      <c r="E471" t="s">
        <v>18185</v>
      </c>
      <c r="F471" t="s">
        <v>502</v>
      </c>
      <c r="G471" t="b">
        <v>1</v>
      </c>
      <c r="H471">
        <v>1.20271759695964</v>
      </c>
      <c r="I471">
        <v>0.30266999999999999</v>
      </c>
      <c r="J471">
        <v>211044.662881253</v>
      </c>
      <c r="K471">
        <v>185250.536147504</v>
      </c>
      <c r="L471">
        <v>209521.50826070301</v>
      </c>
      <c r="M471">
        <v>179321.39829033101</v>
      </c>
      <c r="N471">
        <v>30467.202060530501</v>
      </c>
      <c r="O471">
        <v>21251.1498634081</v>
      </c>
      <c r="P471">
        <v>25794.126733748599</v>
      </c>
      <c r="Q471">
        <v>1.13923914753591</v>
      </c>
      <c r="S471">
        <v>5.6614900157520298E-2</v>
      </c>
      <c r="T471" t="s">
        <v>2133</v>
      </c>
      <c r="U471" t="s">
        <v>6518</v>
      </c>
      <c r="V471" t="s">
        <v>6519</v>
      </c>
      <c r="W471" t="s">
        <v>6520</v>
      </c>
      <c r="X471" t="s">
        <v>6522</v>
      </c>
      <c r="Y471" t="s">
        <v>6526</v>
      </c>
      <c r="Z471" t="s">
        <v>3250</v>
      </c>
      <c r="AB471" t="s">
        <v>6523</v>
      </c>
    </row>
    <row r="472" spans="1:28" hidden="1" x14ac:dyDescent="0.3">
      <c r="A472">
        <v>281</v>
      </c>
      <c r="B472">
        <v>114</v>
      </c>
      <c r="C472" t="s">
        <v>229</v>
      </c>
      <c r="D472" t="s">
        <v>18185</v>
      </c>
      <c r="E472" t="s">
        <v>18185</v>
      </c>
      <c r="F472" t="s">
        <v>230</v>
      </c>
      <c r="G472" t="b">
        <v>1</v>
      </c>
      <c r="H472">
        <v>1.2394535051696001</v>
      </c>
      <c r="I472">
        <v>0.30265999999999998</v>
      </c>
      <c r="J472">
        <v>222269.46278648099</v>
      </c>
      <c r="K472">
        <v>162081.25499705999</v>
      </c>
      <c r="L472">
        <v>214800.226323518</v>
      </c>
      <c r="M472">
        <v>156840.12885213201</v>
      </c>
      <c r="N472">
        <v>39089.549124378602</v>
      </c>
      <c r="O472">
        <v>74473.546881164904</v>
      </c>
      <c r="P472">
        <v>60188.207789421002</v>
      </c>
      <c r="Q472">
        <v>1.3713458893843899</v>
      </c>
      <c r="S472">
        <v>0.13714700906008601</v>
      </c>
      <c r="T472" t="s">
        <v>1997</v>
      </c>
      <c r="U472" t="s">
        <v>4386</v>
      </c>
      <c r="V472" t="s">
        <v>4387</v>
      </c>
      <c r="W472" t="s">
        <v>4388</v>
      </c>
      <c r="X472" t="s">
        <v>4390</v>
      </c>
      <c r="Y472" t="s">
        <v>4397</v>
      </c>
      <c r="Z472" t="s">
        <v>4398</v>
      </c>
    </row>
    <row r="473" spans="1:28" hidden="1" x14ac:dyDescent="0.3">
      <c r="A473">
        <v>280</v>
      </c>
      <c r="B473">
        <v>278</v>
      </c>
      <c r="C473" t="s">
        <v>16729</v>
      </c>
      <c r="D473" t="s">
        <v>18185</v>
      </c>
      <c r="E473" t="s">
        <v>18185</v>
      </c>
      <c r="F473" t="s">
        <v>16730</v>
      </c>
      <c r="G473" t="b">
        <v>1</v>
      </c>
      <c r="H473">
        <v>-1.2056931525758099</v>
      </c>
      <c r="I473">
        <v>0.30132999999999999</v>
      </c>
      <c r="J473">
        <v>9867.0596646268204</v>
      </c>
      <c r="K473">
        <v>18003.576109625399</v>
      </c>
      <c r="L473">
        <v>6624.4725252226499</v>
      </c>
      <c r="M473">
        <v>22362.840474885001</v>
      </c>
      <c r="N473">
        <v>6726.1062218526304</v>
      </c>
      <c r="O473">
        <v>9559.4333563213404</v>
      </c>
      <c r="P473">
        <v>-8136.5164449986296</v>
      </c>
      <c r="Q473">
        <v>0.54806109655911595</v>
      </c>
      <c r="S473">
        <v>-0.26117102469179199</v>
      </c>
      <c r="T473" t="s">
        <v>18477</v>
      </c>
      <c r="U473" t="s">
        <v>22763</v>
      </c>
      <c r="V473" t="s">
        <v>22764</v>
      </c>
      <c r="W473" t="s">
        <v>22765</v>
      </c>
      <c r="Y473" t="s">
        <v>22772</v>
      </c>
    </row>
    <row r="474" spans="1:28" hidden="1" x14ac:dyDescent="0.3">
      <c r="A474">
        <v>279</v>
      </c>
      <c r="B474">
        <v>90</v>
      </c>
      <c r="C474" t="s">
        <v>169</v>
      </c>
      <c r="D474" t="s">
        <v>18185</v>
      </c>
      <c r="E474" t="s">
        <v>18185</v>
      </c>
      <c r="F474" t="s">
        <v>170</v>
      </c>
      <c r="G474" t="b">
        <v>1</v>
      </c>
      <c r="H474">
        <v>-1.2889729498532501</v>
      </c>
      <c r="I474">
        <v>0.30112</v>
      </c>
      <c r="J474">
        <v>1226725.69131066</v>
      </c>
      <c r="K474">
        <v>1896558.9765083201</v>
      </c>
      <c r="L474">
        <v>784248.59210932802</v>
      </c>
      <c r="M474">
        <v>1994955.96489463</v>
      </c>
      <c r="N474">
        <v>840797.34726024303</v>
      </c>
      <c r="O474">
        <v>321267.674744791</v>
      </c>
      <c r="P474">
        <v>-669833.285197663</v>
      </c>
      <c r="Q474">
        <v>0.64681652746129403</v>
      </c>
      <c r="S474">
        <v>-0.18921889152764099</v>
      </c>
      <c r="T474" t="s">
        <v>1967</v>
      </c>
      <c r="U474" t="s">
        <v>3905</v>
      </c>
      <c r="V474" t="s">
        <v>3906</v>
      </c>
      <c r="W474" t="s">
        <v>3907</v>
      </c>
      <c r="X474" t="s">
        <v>3909</v>
      </c>
      <c r="Y474" t="s">
        <v>3915</v>
      </c>
      <c r="Z474" t="s">
        <v>3916</v>
      </c>
      <c r="AB474" t="s">
        <v>3910</v>
      </c>
    </row>
    <row r="475" spans="1:28" hidden="1" x14ac:dyDescent="0.3">
      <c r="A475">
        <v>278</v>
      </c>
      <c r="B475">
        <v>668</v>
      </c>
      <c r="C475" t="s">
        <v>735</v>
      </c>
      <c r="D475" t="s">
        <v>18185</v>
      </c>
      <c r="E475" t="s">
        <v>18185</v>
      </c>
      <c r="F475" t="s">
        <v>736</v>
      </c>
      <c r="G475" t="b">
        <v>1</v>
      </c>
      <c r="H475">
        <v>1.3526410952189301</v>
      </c>
      <c r="I475">
        <v>0.30059999999999998</v>
      </c>
      <c r="J475">
        <v>52684.188587472803</v>
      </c>
      <c r="K475">
        <v>26062.743367036099</v>
      </c>
      <c r="L475">
        <v>50113.368887883204</v>
      </c>
      <c r="M475">
        <v>7092.9624842830699</v>
      </c>
      <c r="N475">
        <v>6586.6002116954596</v>
      </c>
      <c r="O475">
        <v>33446.256775170099</v>
      </c>
      <c r="P475">
        <v>26621.445220436701</v>
      </c>
      <c r="Q475">
        <v>2.0214368013962498</v>
      </c>
      <c r="S475">
        <v>0.30566016801254797</v>
      </c>
      <c r="T475" t="s">
        <v>2250</v>
      </c>
      <c r="U475" t="s">
        <v>8313</v>
      </c>
      <c r="V475" t="s">
        <v>8314</v>
      </c>
      <c r="W475" t="s">
        <v>8315</v>
      </c>
      <c r="X475" t="s">
        <v>8317</v>
      </c>
      <c r="Y475" t="s">
        <v>4834</v>
      </c>
      <c r="Z475" t="s">
        <v>3299</v>
      </c>
    </row>
    <row r="476" spans="1:28" hidden="1" x14ac:dyDescent="0.3">
      <c r="A476">
        <v>277</v>
      </c>
      <c r="B476">
        <v>162</v>
      </c>
      <c r="C476" t="s">
        <v>233</v>
      </c>
      <c r="D476" t="s">
        <v>18185</v>
      </c>
      <c r="E476" t="s">
        <v>18185</v>
      </c>
      <c r="F476" t="s">
        <v>234</v>
      </c>
      <c r="G476" t="b">
        <v>1</v>
      </c>
      <c r="H476">
        <v>-1.2256563083826</v>
      </c>
      <c r="I476">
        <v>0.29869000000000001</v>
      </c>
      <c r="J476">
        <v>696421.05615716102</v>
      </c>
      <c r="K476">
        <v>829525.45640551206</v>
      </c>
      <c r="L476">
        <v>725759.75684078003</v>
      </c>
      <c r="M476">
        <v>833304.25727360102</v>
      </c>
      <c r="N476">
        <v>158819.30122566401</v>
      </c>
      <c r="O476">
        <v>100783.49486064599</v>
      </c>
      <c r="P476">
        <v>-133104.400248352</v>
      </c>
      <c r="Q476">
        <v>0.83954151229412799</v>
      </c>
      <c r="S476">
        <v>-7.5957824702180099E-2</v>
      </c>
      <c r="T476" t="s">
        <v>1999</v>
      </c>
      <c r="U476" t="s">
        <v>4422</v>
      </c>
      <c r="V476" t="s">
        <v>4423</v>
      </c>
      <c r="W476" t="s">
        <v>4424</v>
      </c>
      <c r="Y476" t="s">
        <v>4431</v>
      </c>
    </row>
    <row r="477" spans="1:28" hidden="1" x14ac:dyDescent="0.3">
      <c r="A477">
        <v>276</v>
      </c>
      <c r="B477">
        <v>246</v>
      </c>
      <c r="C477" t="s">
        <v>473</v>
      </c>
      <c r="D477" t="s">
        <v>18185</v>
      </c>
      <c r="E477" t="s">
        <v>18185</v>
      </c>
      <c r="F477" t="s">
        <v>474</v>
      </c>
      <c r="G477" t="b">
        <v>1</v>
      </c>
      <c r="H477">
        <v>-1.2092349344275899</v>
      </c>
      <c r="I477">
        <v>0.29865999999999998</v>
      </c>
      <c r="J477">
        <v>354929.63793132798</v>
      </c>
      <c r="K477">
        <v>405561.88390765601</v>
      </c>
      <c r="L477">
        <v>371359.59699313698</v>
      </c>
      <c r="M477">
        <v>382169.20820341998</v>
      </c>
      <c r="N477">
        <v>58468.157481775197</v>
      </c>
      <c r="O477">
        <v>42907.963846036197</v>
      </c>
      <c r="P477">
        <v>-50632.2459763277</v>
      </c>
      <c r="Q477">
        <v>0.875155314181704</v>
      </c>
      <c r="S477">
        <v>-5.7914865713291901E-2</v>
      </c>
      <c r="T477" t="s">
        <v>2119</v>
      </c>
      <c r="U477" t="s">
        <v>6301</v>
      </c>
      <c r="V477" t="s">
        <v>6302</v>
      </c>
      <c r="W477" t="s">
        <v>6303</v>
      </c>
      <c r="Y477" t="s">
        <v>6310</v>
      </c>
    </row>
    <row r="478" spans="1:28" hidden="1" x14ac:dyDescent="0.3">
      <c r="A478">
        <v>275</v>
      </c>
      <c r="B478">
        <v>623</v>
      </c>
      <c r="C478" t="s">
        <v>643</v>
      </c>
      <c r="D478" t="s">
        <v>18185</v>
      </c>
      <c r="E478" t="s">
        <v>18185</v>
      </c>
      <c r="F478" t="s">
        <v>644</v>
      </c>
      <c r="G478" t="b">
        <v>1</v>
      </c>
      <c r="H478">
        <v>-1.1993824520824099</v>
      </c>
      <c r="I478">
        <v>0.29844999999999999</v>
      </c>
      <c r="J478">
        <v>145540.56978093699</v>
      </c>
      <c r="K478">
        <v>162439.721787066</v>
      </c>
      <c r="L478">
        <v>142626.6833258</v>
      </c>
      <c r="M478">
        <v>154741.183578608</v>
      </c>
      <c r="N478">
        <v>15671.1071082737</v>
      </c>
      <c r="O478">
        <v>18708.029255602702</v>
      </c>
      <c r="P478">
        <v>-16899.152006129701</v>
      </c>
      <c r="Q478">
        <v>0.89596662798843096</v>
      </c>
      <c r="S478">
        <v>-4.7708166175359501E-2</v>
      </c>
      <c r="T478" t="s">
        <v>2204</v>
      </c>
      <c r="U478" t="s">
        <v>7625</v>
      </c>
      <c r="V478" t="s">
        <v>7626</v>
      </c>
      <c r="W478" t="s">
        <v>7627</v>
      </c>
      <c r="X478" t="s">
        <v>7629</v>
      </c>
      <c r="Y478" t="s">
        <v>7634</v>
      </c>
      <c r="Z478" t="s">
        <v>7635</v>
      </c>
    </row>
    <row r="479" spans="1:28" hidden="1" x14ac:dyDescent="0.3">
      <c r="A479">
        <v>274</v>
      </c>
      <c r="B479">
        <v>291</v>
      </c>
      <c r="C479" t="s">
        <v>16739</v>
      </c>
      <c r="D479" t="s">
        <v>18185</v>
      </c>
      <c r="E479" t="s">
        <v>18185</v>
      </c>
      <c r="F479" t="s">
        <v>16740</v>
      </c>
      <c r="G479" t="b">
        <v>1</v>
      </c>
      <c r="H479">
        <v>1.3774664051410599</v>
      </c>
      <c r="I479">
        <v>0.29809000000000002</v>
      </c>
      <c r="J479">
        <v>80754.519287267904</v>
      </c>
      <c r="K479">
        <v>72294.427375368803</v>
      </c>
      <c r="L479">
        <v>75244.732501208098</v>
      </c>
      <c r="M479">
        <v>72220.469992703394</v>
      </c>
      <c r="N479">
        <v>10538.7423383041</v>
      </c>
      <c r="O479">
        <v>1448.8600659799099</v>
      </c>
      <c r="P479">
        <v>8460.0919118990696</v>
      </c>
      <c r="Q479">
        <v>1.1170227390829499</v>
      </c>
      <c r="S479">
        <v>4.8062014080453699E-2</v>
      </c>
      <c r="T479" t="s">
        <v>18262</v>
      </c>
      <c r="U479" t="s">
        <v>18932</v>
      </c>
      <c r="V479" t="s">
        <v>19608</v>
      </c>
      <c r="W479" t="s">
        <v>19334</v>
      </c>
      <c r="Y479" t="s">
        <v>19615</v>
      </c>
    </row>
    <row r="480" spans="1:28" hidden="1" x14ac:dyDescent="0.3">
      <c r="A480">
        <v>273</v>
      </c>
      <c r="B480">
        <v>324</v>
      </c>
      <c r="C480" t="s">
        <v>16773</v>
      </c>
      <c r="D480" t="s">
        <v>18185</v>
      </c>
      <c r="E480" t="s">
        <v>18185</v>
      </c>
      <c r="F480" t="s">
        <v>16774</v>
      </c>
      <c r="G480" t="b">
        <v>1</v>
      </c>
      <c r="H480">
        <v>1.2396722886540601</v>
      </c>
      <c r="I480">
        <v>0.29655999999999999</v>
      </c>
      <c r="J480">
        <v>27810.912057945599</v>
      </c>
      <c r="K480">
        <v>14046.488047155101</v>
      </c>
      <c r="L480">
        <v>27839.0180071914</v>
      </c>
      <c r="M480">
        <v>10604.2091976313</v>
      </c>
      <c r="N480">
        <v>16495.910397497199</v>
      </c>
      <c r="O480">
        <v>9886.0091855393293</v>
      </c>
      <c r="P480">
        <v>13764.424010790601</v>
      </c>
      <c r="Q480">
        <v>1.9799192484685399</v>
      </c>
      <c r="S480">
        <v>0.29664747780715001</v>
      </c>
      <c r="T480" t="s">
        <v>18261</v>
      </c>
      <c r="U480" t="s">
        <v>19595</v>
      </c>
      <c r="V480" t="s">
        <v>19596</v>
      </c>
      <c r="W480" t="s">
        <v>19597</v>
      </c>
      <c r="Y480" t="s">
        <v>19603</v>
      </c>
    </row>
    <row r="481" spans="1:28" hidden="1" x14ac:dyDescent="0.3">
      <c r="A481">
        <v>272</v>
      </c>
      <c r="B481">
        <v>350</v>
      </c>
      <c r="C481" t="s">
        <v>16801</v>
      </c>
      <c r="D481" t="s">
        <v>18185</v>
      </c>
      <c r="E481" t="s">
        <v>18185</v>
      </c>
      <c r="F481" t="s">
        <v>16802</v>
      </c>
      <c r="G481" t="b">
        <v>1</v>
      </c>
      <c r="H481">
        <v>-1.21345781323114</v>
      </c>
      <c r="I481">
        <v>0.29636000000000001</v>
      </c>
      <c r="J481">
        <v>70504.365357224902</v>
      </c>
      <c r="K481">
        <v>94138.276361185301</v>
      </c>
      <c r="L481">
        <v>70480.507662504999</v>
      </c>
      <c r="M481">
        <v>106703.299667791</v>
      </c>
      <c r="N481">
        <v>20307.653401763899</v>
      </c>
      <c r="O481">
        <v>26936.988712050301</v>
      </c>
      <c r="P481">
        <v>-23633.9110039605</v>
      </c>
      <c r="Q481">
        <v>0.74894472346951702</v>
      </c>
      <c r="S481">
        <v>-0.125550234607675</v>
      </c>
      <c r="T481" t="s">
        <v>18507</v>
      </c>
      <c r="U481" t="s">
        <v>23191</v>
      </c>
      <c r="V481" t="s">
        <v>23192</v>
      </c>
      <c r="W481" t="s">
        <v>4424</v>
      </c>
      <c r="Y481" t="s">
        <v>23199</v>
      </c>
    </row>
    <row r="482" spans="1:28" hidden="1" x14ac:dyDescent="0.3">
      <c r="A482">
        <v>271</v>
      </c>
      <c r="B482">
        <v>388</v>
      </c>
      <c r="C482" t="s">
        <v>913</v>
      </c>
      <c r="D482" t="s">
        <v>18185</v>
      </c>
      <c r="E482" t="s">
        <v>18185</v>
      </c>
      <c r="F482" t="s">
        <v>914</v>
      </c>
      <c r="G482" t="b">
        <v>1</v>
      </c>
      <c r="H482">
        <v>1.2863219381979401</v>
      </c>
      <c r="I482">
        <v>0.29493000000000003</v>
      </c>
      <c r="J482">
        <v>171603.88476194101</v>
      </c>
      <c r="K482">
        <v>151769.812452263</v>
      </c>
      <c r="L482">
        <v>176382.07001965499</v>
      </c>
      <c r="M482">
        <v>165343.03494207101</v>
      </c>
      <c r="N482">
        <v>10983.8889814505</v>
      </c>
      <c r="O482">
        <v>24343.5945828</v>
      </c>
      <c r="P482">
        <v>19834.072309678199</v>
      </c>
      <c r="Q482">
        <v>1.1306852264571201</v>
      </c>
      <c r="S482">
        <v>5.3341717710906997E-2</v>
      </c>
      <c r="T482" t="s">
        <v>2339</v>
      </c>
      <c r="U482" t="s">
        <v>9572</v>
      </c>
      <c r="V482" t="s">
        <v>9573</v>
      </c>
      <c r="W482" t="s">
        <v>9574</v>
      </c>
      <c r="Y482" t="s">
        <v>2939</v>
      </c>
      <c r="Z482" t="s">
        <v>4101</v>
      </c>
    </row>
    <row r="483" spans="1:28" hidden="1" x14ac:dyDescent="0.3">
      <c r="A483">
        <v>270</v>
      </c>
      <c r="B483">
        <v>606</v>
      </c>
      <c r="C483" t="s">
        <v>17149</v>
      </c>
      <c r="D483" t="s">
        <v>18185</v>
      </c>
      <c r="E483" t="s">
        <v>18185</v>
      </c>
      <c r="F483" t="s">
        <v>17150</v>
      </c>
      <c r="G483" t="b">
        <v>1</v>
      </c>
      <c r="H483">
        <v>-1.3871854609013901</v>
      </c>
      <c r="I483">
        <v>0.29226999999999997</v>
      </c>
      <c r="J483">
        <v>20971.781025330201</v>
      </c>
      <c r="K483">
        <v>64488.823647993202</v>
      </c>
      <c r="L483">
        <v>23987.969401111601</v>
      </c>
      <c r="M483">
        <v>86246.020182222303</v>
      </c>
      <c r="N483">
        <v>9938.4244541545304</v>
      </c>
      <c r="O483">
        <v>53419.086626778</v>
      </c>
      <c r="P483">
        <v>-43517.042622663103</v>
      </c>
      <c r="Q483">
        <v>0.32520024151476001</v>
      </c>
      <c r="S483">
        <v>-0.487849140542642</v>
      </c>
      <c r="T483" t="s">
        <v>18469</v>
      </c>
      <c r="U483" t="s">
        <v>22641</v>
      </c>
      <c r="V483" t="s">
        <v>22642</v>
      </c>
      <c r="W483" t="s">
        <v>22643</v>
      </c>
      <c r="X483" t="s">
        <v>22645</v>
      </c>
      <c r="Y483" t="s">
        <v>22650</v>
      </c>
      <c r="Z483" t="s">
        <v>3463</v>
      </c>
    </row>
    <row r="484" spans="1:28" hidden="1" x14ac:dyDescent="0.3">
      <c r="A484">
        <v>269</v>
      </c>
      <c r="B484">
        <v>622</v>
      </c>
      <c r="C484" t="s">
        <v>17179</v>
      </c>
      <c r="D484" t="s">
        <v>18185</v>
      </c>
      <c r="E484" t="s">
        <v>18185</v>
      </c>
      <c r="F484" t="s">
        <v>17180</v>
      </c>
      <c r="G484" t="b">
        <v>1</v>
      </c>
      <c r="H484">
        <v>-1.35074548782648</v>
      </c>
      <c r="I484">
        <v>0.29216999999999999</v>
      </c>
      <c r="J484">
        <v>11295.1142985158</v>
      </c>
      <c r="K484">
        <v>19726.706902310201</v>
      </c>
      <c r="L484">
        <v>11194.6045547016</v>
      </c>
      <c r="M484">
        <v>15266.568563503801</v>
      </c>
      <c r="N484">
        <v>3071.60819442818</v>
      </c>
      <c r="O484">
        <v>10366.269790926801</v>
      </c>
      <c r="P484">
        <v>-8431.5926037944591</v>
      </c>
      <c r="Q484">
        <v>0.57257982056766799</v>
      </c>
      <c r="S484">
        <v>-0.24216396188644199</v>
      </c>
      <c r="T484" t="s">
        <v>18386</v>
      </c>
      <c r="U484" t="s">
        <v>21399</v>
      </c>
      <c r="V484" t="s">
        <v>21400</v>
      </c>
      <c r="W484" t="s">
        <v>21401</v>
      </c>
      <c r="X484" t="s">
        <v>21403</v>
      </c>
      <c r="Y484" t="s">
        <v>21408</v>
      </c>
      <c r="Z484" t="s">
        <v>21409</v>
      </c>
    </row>
    <row r="485" spans="1:28" hidden="1" x14ac:dyDescent="0.3">
      <c r="A485">
        <v>268</v>
      </c>
      <c r="B485">
        <v>123</v>
      </c>
      <c r="C485" t="s">
        <v>177</v>
      </c>
      <c r="D485" t="s">
        <v>18185</v>
      </c>
      <c r="E485" t="s">
        <v>18185</v>
      </c>
      <c r="F485" t="s">
        <v>178</v>
      </c>
      <c r="G485" t="b">
        <v>1</v>
      </c>
      <c r="H485">
        <v>1.3268776082255</v>
      </c>
      <c r="I485">
        <v>0.29165000000000002</v>
      </c>
      <c r="J485">
        <v>3170821.4109791098</v>
      </c>
      <c r="K485">
        <v>3002421.27170387</v>
      </c>
      <c r="L485">
        <v>3271381.2646000502</v>
      </c>
      <c r="M485">
        <v>2969559.2542051799</v>
      </c>
      <c r="N485">
        <v>206378.76297889999</v>
      </c>
      <c r="O485">
        <v>75695.127585077105</v>
      </c>
      <c r="P485">
        <v>168400.13927524199</v>
      </c>
      <c r="Q485">
        <v>1.05608811157259</v>
      </c>
      <c r="S485">
        <v>2.3700153778667101E-2</v>
      </c>
      <c r="T485" t="s">
        <v>1971</v>
      </c>
      <c r="U485" t="s">
        <v>3974</v>
      </c>
      <c r="V485" t="s">
        <v>3975</v>
      </c>
      <c r="W485" t="s">
        <v>3976</v>
      </c>
      <c r="X485" t="s">
        <v>3978</v>
      </c>
      <c r="Y485" t="s">
        <v>3985</v>
      </c>
      <c r="Z485" t="s">
        <v>3986</v>
      </c>
      <c r="AB485" t="s">
        <v>3979</v>
      </c>
    </row>
    <row r="486" spans="1:28" hidden="1" x14ac:dyDescent="0.3">
      <c r="A486">
        <v>267</v>
      </c>
      <c r="B486">
        <v>370</v>
      </c>
      <c r="C486" t="s">
        <v>591</v>
      </c>
      <c r="D486" t="s">
        <v>18185</v>
      </c>
      <c r="E486" t="s">
        <v>18185</v>
      </c>
      <c r="F486" t="s">
        <v>592</v>
      </c>
      <c r="G486" t="b">
        <v>1</v>
      </c>
      <c r="H486">
        <v>-1.4154387417002501</v>
      </c>
      <c r="I486">
        <v>0.29136000000000001</v>
      </c>
      <c r="J486">
        <v>83449.210824641603</v>
      </c>
      <c r="K486">
        <v>144649.111143666</v>
      </c>
      <c r="L486">
        <v>83665.840251844696</v>
      </c>
      <c r="M486">
        <v>163834.44818314799</v>
      </c>
      <c r="N486">
        <v>5454.2106097798796</v>
      </c>
      <c r="O486">
        <v>74690.5051641631</v>
      </c>
      <c r="P486">
        <v>-61199.900319024797</v>
      </c>
      <c r="Q486">
        <v>0.576907871502642</v>
      </c>
      <c r="S486">
        <v>-0.23889353535830801</v>
      </c>
      <c r="T486" t="s">
        <v>2178</v>
      </c>
      <c r="U486" t="s">
        <v>7220</v>
      </c>
      <c r="V486" t="s">
        <v>7221</v>
      </c>
      <c r="W486" t="s">
        <v>7222</v>
      </c>
      <c r="X486" t="s">
        <v>7224</v>
      </c>
      <c r="Y486" t="s">
        <v>7229</v>
      </c>
    </row>
    <row r="487" spans="1:28" hidden="1" x14ac:dyDescent="0.3">
      <c r="A487">
        <v>266</v>
      </c>
      <c r="B487">
        <v>438</v>
      </c>
      <c r="C487" t="s">
        <v>1029</v>
      </c>
      <c r="D487" t="s">
        <v>18185</v>
      </c>
      <c r="E487" t="s">
        <v>18185</v>
      </c>
      <c r="F487" t="s">
        <v>1030</v>
      </c>
      <c r="G487" t="b">
        <v>1</v>
      </c>
      <c r="H487">
        <v>1.29742138927465</v>
      </c>
      <c r="I487">
        <v>0.28811999999999999</v>
      </c>
      <c r="J487">
        <v>60273.405091803397</v>
      </c>
      <c r="K487">
        <v>38600.557254044899</v>
      </c>
      <c r="L487">
        <v>51584.510899080502</v>
      </c>
      <c r="M487">
        <v>42709.829420987699</v>
      </c>
      <c r="N487">
        <v>26013.958459130401</v>
      </c>
      <c r="O487">
        <v>12664.932163281699</v>
      </c>
      <c r="P487">
        <v>21672.847837758502</v>
      </c>
      <c r="Q487">
        <v>1.5614646362517799</v>
      </c>
      <c r="S487">
        <v>0.19353215286040701</v>
      </c>
      <c r="T487" t="s">
        <v>2397</v>
      </c>
      <c r="U487" t="s">
        <v>10414</v>
      </c>
      <c r="V487" t="s">
        <v>10415</v>
      </c>
      <c r="W487" t="s">
        <v>10416</v>
      </c>
      <c r="X487" t="s">
        <v>10418</v>
      </c>
    </row>
    <row r="488" spans="1:28" hidden="1" x14ac:dyDescent="0.3">
      <c r="A488">
        <v>265</v>
      </c>
      <c r="B488">
        <v>556</v>
      </c>
      <c r="C488" t="s">
        <v>17069</v>
      </c>
      <c r="D488" t="s">
        <v>18185</v>
      </c>
      <c r="E488" t="s">
        <v>18185</v>
      </c>
      <c r="F488" t="s">
        <v>17070</v>
      </c>
      <c r="G488" t="b">
        <v>1</v>
      </c>
      <c r="H488">
        <v>-1.24613759152743</v>
      </c>
      <c r="I488">
        <v>0.28805999999999998</v>
      </c>
      <c r="J488">
        <v>18512.771618036699</v>
      </c>
      <c r="K488">
        <v>21126.428989360102</v>
      </c>
      <c r="L488">
        <v>19225.416889415799</v>
      </c>
      <c r="M488">
        <v>20123.138279607901</v>
      </c>
      <c r="N488">
        <v>2977.00570840111</v>
      </c>
      <c r="O488">
        <v>2082.01392618</v>
      </c>
      <c r="P488">
        <v>-2613.6573713234202</v>
      </c>
      <c r="Q488">
        <v>0.87628494277761104</v>
      </c>
      <c r="S488">
        <v>-5.7354650733785602E-2</v>
      </c>
      <c r="T488" t="s">
        <v>18323</v>
      </c>
      <c r="U488" t="s">
        <v>20486</v>
      </c>
      <c r="V488" t="s">
        <v>20487</v>
      </c>
      <c r="W488" t="s">
        <v>20488</v>
      </c>
      <c r="X488" t="s">
        <v>20490</v>
      </c>
      <c r="Y488" t="s">
        <v>20495</v>
      </c>
    </row>
    <row r="489" spans="1:28" hidden="1" x14ac:dyDescent="0.3">
      <c r="A489">
        <v>264</v>
      </c>
      <c r="B489">
        <v>449</v>
      </c>
      <c r="C489" t="s">
        <v>16905</v>
      </c>
      <c r="D489" t="s">
        <v>18185</v>
      </c>
      <c r="E489" t="s">
        <v>18185</v>
      </c>
      <c r="F489" t="s">
        <v>16906</v>
      </c>
      <c r="G489" t="b">
        <v>1</v>
      </c>
      <c r="H489">
        <v>1.4036621589843601</v>
      </c>
      <c r="I489">
        <v>0.28764000000000001</v>
      </c>
      <c r="J489">
        <v>22993.989355694801</v>
      </c>
      <c r="K489">
        <v>15182.1524492108</v>
      </c>
      <c r="L489">
        <v>23520.9202259126</v>
      </c>
      <c r="M489">
        <v>11074.1668352575</v>
      </c>
      <c r="N489">
        <v>1808.3531683905401</v>
      </c>
      <c r="O489">
        <v>9468.2841609808202</v>
      </c>
      <c r="P489">
        <v>7811.8369064839799</v>
      </c>
      <c r="Q489">
        <v>1.51454080260471</v>
      </c>
      <c r="S489">
        <v>0.18028097797087</v>
      </c>
      <c r="T489" t="s">
        <v>18479</v>
      </c>
      <c r="U489" t="s">
        <v>22787</v>
      </c>
      <c r="V489" t="s">
        <v>22788</v>
      </c>
      <c r="W489" t="s">
        <v>22789</v>
      </c>
      <c r="X489" t="s">
        <v>22791</v>
      </c>
      <c r="Y489" t="s">
        <v>22795</v>
      </c>
    </row>
    <row r="490" spans="1:28" hidden="1" x14ac:dyDescent="0.3">
      <c r="A490">
        <v>263</v>
      </c>
      <c r="B490">
        <v>12</v>
      </c>
      <c r="C490" t="s">
        <v>57</v>
      </c>
      <c r="D490" t="s">
        <v>18185</v>
      </c>
      <c r="E490" t="s">
        <v>18185</v>
      </c>
      <c r="F490" t="s">
        <v>58</v>
      </c>
      <c r="G490" t="b">
        <v>1</v>
      </c>
      <c r="H490">
        <v>-1.3021423189087</v>
      </c>
      <c r="I490">
        <v>0.28747</v>
      </c>
      <c r="J490">
        <v>1237870.7404930701</v>
      </c>
      <c r="K490">
        <v>1847457.6423642801</v>
      </c>
      <c r="L490">
        <v>1248580.4066695401</v>
      </c>
      <c r="M490">
        <v>2097234.9659640202</v>
      </c>
      <c r="N490">
        <v>350242.49838072801</v>
      </c>
      <c r="O490">
        <v>731299.99192781898</v>
      </c>
      <c r="P490">
        <v>-609586.90187120298</v>
      </c>
      <c r="Q490">
        <v>0.67004012005867397</v>
      </c>
      <c r="S490">
        <v>-0.173899192226878</v>
      </c>
      <c r="T490" t="s">
        <v>1911</v>
      </c>
      <c r="U490" t="s">
        <v>2982</v>
      </c>
      <c r="V490" t="s">
        <v>2983</v>
      </c>
      <c r="W490" t="s">
        <v>2984</v>
      </c>
      <c r="X490" t="s">
        <v>2986</v>
      </c>
      <c r="Y490" t="s">
        <v>2939</v>
      </c>
      <c r="Z490" t="s">
        <v>2992</v>
      </c>
    </row>
    <row r="491" spans="1:28" s="1" customFormat="1" hidden="1" x14ac:dyDescent="0.3">
      <c r="A491" s="1">
        <v>262</v>
      </c>
      <c r="B491" s="1">
        <v>565</v>
      </c>
      <c r="C491" s="1" t="s">
        <v>597</v>
      </c>
      <c r="D491" s="1" t="s">
        <v>18185</v>
      </c>
      <c r="E491" s="1" t="s">
        <v>18185</v>
      </c>
      <c r="F491" s="1" t="s">
        <v>598</v>
      </c>
      <c r="G491" s="1" t="b">
        <v>1</v>
      </c>
      <c r="H491" s="1">
        <v>-1.3725831871179901</v>
      </c>
      <c r="I491" s="1">
        <v>0.28711999999999999</v>
      </c>
      <c r="J491" s="1">
        <v>539685.63909242803</v>
      </c>
      <c r="K491" s="1">
        <v>818828.78841054998</v>
      </c>
      <c r="L491" s="1">
        <v>528824.11000556801</v>
      </c>
      <c r="M491" s="1">
        <v>795130.09928245004</v>
      </c>
      <c r="N491" s="1">
        <v>97325.239046588802</v>
      </c>
      <c r="O491" s="1">
        <v>338536.075578394</v>
      </c>
      <c r="P491" s="1">
        <v>-279143.14931812201</v>
      </c>
      <c r="Q491" s="1">
        <v>0.65909460772626904</v>
      </c>
      <c r="S491" s="1">
        <v>-0.181052241453904</v>
      </c>
      <c r="T491" s="1" t="s">
        <v>2181</v>
      </c>
      <c r="U491" s="1" t="s">
        <v>7261</v>
      </c>
      <c r="V491" s="1" t="s">
        <v>7262</v>
      </c>
      <c r="W491" s="1" t="s">
        <v>7263</v>
      </c>
      <c r="X491" s="1" t="s">
        <v>7265</v>
      </c>
      <c r="Y491" s="1" t="s">
        <v>2939</v>
      </c>
      <c r="Z491" s="1" t="s">
        <v>2889</v>
      </c>
      <c r="AB491" s="1" t="s">
        <v>7266</v>
      </c>
    </row>
    <row r="492" spans="1:28" hidden="1" x14ac:dyDescent="0.3">
      <c r="A492">
        <v>261</v>
      </c>
      <c r="B492">
        <v>168</v>
      </c>
      <c r="C492" t="s">
        <v>16655</v>
      </c>
      <c r="D492" t="s">
        <v>18185</v>
      </c>
      <c r="E492" t="s">
        <v>18185</v>
      </c>
      <c r="F492" t="s">
        <v>16656</v>
      </c>
      <c r="G492" t="b">
        <v>1</v>
      </c>
      <c r="H492">
        <v>1.4370568298532</v>
      </c>
      <c r="I492">
        <v>0.28605000000000003</v>
      </c>
      <c r="J492">
        <v>46518.405176622502</v>
      </c>
      <c r="K492">
        <v>22779.147479258401</v>
      </c>
      <c r="L492">
        <v>58014.900800964002</v>
      </c>
      <c r="M492">
        <v>22803.194686172701</v>
      </c>
      <c r="N492">
        <v>28538.351839742601</v>
      </c>
      <c r="O492">
        <v>2056.7306762616399</v>
      </c>
      <c r="P492">
        <v>23739.257697364101</v>
      </c>
      <c r="Q492">
        <v>2.0421486457726301</v>
      </c>
      <c r="S492">
        <v>0.310087350723111</v>
      </c>
      <c r="T492" t="s">
        <v>18473</v>
      </c>
      <c r="U492" t="s">
        <v>22701</v>
      </c>
      <c r="V492" t="s">
        <v>22702</v>
      </c>
      <c r="W492" t="s">
        <v>22703</v>
      </c>
      <c r="Y492" t="s">
        <v>22709</v>
      </c>
    </row>
    <row r="493" spans="1:28" hidden="1" x14ac:dyDescent="0.3">
      <c r="A493">
        <v>260</v>
      </c>
      <c r="B493">
        <v>157</v>
      </c>
      <c r="C493" t="s">
        <v>215</v>
      </c>
      <c r="D493" t="s">
        <v>18185</v>
      </c>
      <c r="E493" t="s">
        <v>18185</v>
      </c>
      <c r="F493" t="s">
        <v>216</v>
      </c>
      <c r="G493" t="b">
        <v>1</v>
      </c>
      <c r="H493">
        <v>-1.4173010429233099</v>
      </c>
      <c r="I493">
        <v>0.28550999999999999</v>
      </c>
      <c r="J493">
        <v>168981.324445312</v>
      </c>
      <c r="K493">
        <v>227032.43719641701</v>
      </c>
      <c r="L493">
        <v>170310.609475854</v>
      </c>
      <c r="M493">
        <v>263038.79935398098</v>
      </c>
      <c r="N493">
        <v>12115.174061694001</v>
      </c>
      <c r="O493">
        <v>69900.791680099806</v>
      </c>
      <c r="P493">
        <v>-58051.112751105196</v>
      </c>
      <c r="Q493">
        <v>0.74430476337228302</v>
      </c>
      <c r="S493">
        <v>-0.12824920161853001</v>
      </c>
      <c r="T493" t="s">
        <v>1990</v>
      </c>
      <c r="U493" t="s">
        <v>4273</v>
      </c>
      <c r="V493" t="s">
        <v>4274</v>
      </c>
      <c r="W493" t="s">
        <v>4275</v>
      </c>
      <c r="X493" t="s">
        <v>4277</v>
      </c>
      <c r="Y493" t="s">
        <v>3628</v>
      </c>
    </row>
    <row r="494" spans="1:28" hidden="1" x14ac:dyDescent="0.3">
      <c r="A494">
        <v>259</v>
      </c>
      <c r="B494">
        <v>218</v>
      </c>
      <c r="C494" t="s">
        <v>633</v>
      </c>
      <c r="D494" t="s">
        <v>18185</v>
      </c>
      <c r="E494" t="s">
        <v>18185</v>
      </c>
      <c r="F494" t="s">
        <v>634</v>
      </c>
      <c r="G494" t="b">
        <v>1</v>
      </c>
      <c r="H494">
        <v>-1.25687184867436</v>
      </c>
      <c r="I494">
        <v>0.28510000000000002</v>
      </c>
      <c r="J494">
        <v>606357.47476807202</v>
      </c>
      <c r="K494">
        <v>864659.14416385395</v>
      </c>
      <c r="L494">
        <v>574968.04207264399</v>
      </c>
      <c r="M494">
        <v>1013093.09763204</v>
      </c>
      <c r="N494">
        <v>202114.186213779</v>
      </c>
      <c r="O494">
        <v>293009.95740603498</v>
      </c>
      <c r="P494">
        <v>-258301.669395782</v>
      </c>
      <c r="Q494">
        <v>0.70126763691886296</v>
      </c>
      <c r="S494">
        <v>-0.154116203068803</v>
      </c>
      <c r="T494" t="s">
        <v>2199</v>
      </c>
      <c r="U494" t="s">
        <v>7543</v>
      </c>
      <c r="V494" t="s">
        <v>7544</v>
      </c>
      <c r="W494" t="s">
        <v>7545</v>
      </c>
      <c r="X494" t="s">
        <v>7547</v>
      </c>
      <c r="Y494" t="s">
        <v>7553</v>
      </c>
    </row>
    <row r="495" spans="1:28" hidden="1" x14ac:dyDescent="0.3">
      <c r="A495">
        <v>258</v>
      </c>
      <c r="B495">
        <v>296</v>
      </c>
      <c r="C495" t="s">
        <v>16747</v>
      </c>
      <c r="D495" t="s">
        <v>18185</v>
      </c>
      <c r="E495" t="s">
        <v>18185</v>
      </c>
      <c r="F495" t="s">
        <v>16748</v>
      </c>
      <c r="G495" t="b">
        <v>1</v>
      </c>
      <c r="H495">
        <v>1.44355378475274</v>
      </c>
      <c r="I495">
        <v>0.28466000000000002</v>
      </c>
      <c r="J495">
        <v>228841.61087725201</v>
      </c>
      <c r="K495">
        <v>41293.865192464902</v>
      </c>
      <c r="L495">
        <v>136234.958205737</v>
      </c>
      <c r="M495">
        <v>35303.159891556897</v>
      </c>
      <c r="N495">
        <v>224541.40228469801</v>
      </c>
      <c r="O495">
        <v>14813.7222429677</v>
      </c>
      <c r="P495">
        <v>187547.74568478699</v>
      </c>
      <c r="Q495">
        <v>5.5417822916467996</v>
      </c>
      <c r="S495">
        <v>0.74364946056681602</v>
      </c>
      <c r="T495" t="s">
        <v>18365</v>
      </c>
      <c r="U495" t="s">
        <v>21095</v>
      </c>
      <c r="V495" t="s">
        <v>21096</v>
      </c>
      <c r="W495" t="s">
        <v>21097</v>
      </c>
      <c r="Y495" t="s">
        <v>21104</v>
      </c>
      <c r="AB495" t="s">
        <v>21099</v>
      </c>
    </row>
    <row r="496" spans="1:28" hidden="1" x14ac:dyDescent="0.3">
      <c r="A496">
        <v>257</v>
      </c>
      <c r="B496">
        <v>735</v>
      </c>
      <c r="C496" t="s">
        <v>17395</v>
      </c>
      <c r="D496" t="s">
        <v>18185</v>
      </c>
      <c r="E496" t="s">
        <v>18185</v>
      </c>
      <c r="F496" t="s">
        <v>17396</v>
      </c>
      <c r="G496" t="b">
        <v>1</v>
      </c>
      <c r="H496">
        <v>1.4158372590625199</v>
      </c>
      <c r="I496">
        <v>0.28250999999999998</v>
      </c>
      <c r="J496">
        <v>2979.6407059205198</v>
      </c>
      <c r="K496">
        <v>1279.99092377804</v>
      </c>
      <c r="L496">
        <v>2680.18312240452</v>
      </c>
      <c r="M496">
        <v>1103.85925217813</v>
      </c>
      <c r="N496">
        <v>2032.4293275262501</v>
      </c>
      <c r="O496">
        <v>438.76195341690101</v>
      </c>
      <c r="P496">
        <v>1699.64978214248</v>
      </c>
      <c r="Q496">
        <v>2.3278608078921099</v>
      </c>
      <c r="S496">
        <v>0.36695700855017499</v>
      </c>
      <c r="T496" t="s">
        <v>18282</v>
      </c>
      <c r="U496" t="s">
        <v>19904</v>
      </c>
      <c r="V496" t="s">
        <v>19905</v>
      </c>
      <c r="W496" t="s">
        <v>19906</v>
      </c>
      <c r="Y496" t="s">
        <v>4497</v>
      </c>
    </row>
    <row r="497" spans="1:26" hidden="1" x14ac:dyDescent="0.3">
      <c r="A497">
        <v>256</v>
      </c>
      <c r="B497">
        <v>654</v>
      </c>
      <c r="C497" t="s">
        <v>17225</v>
      </c>
      <c r="D497" t="s">
        <v>18185</v>
      </c>
      <c r="E497" t="s">
        <v>18185</v>
      </c>
      <c r="F497" t="s">
        <v>17226</v>
      </c>
      <c r="G497" t="b">
        <v>1</v>
      </c>
      <c r="H497">
        <v>-1.3982692488534001</v>
      </c>
      <c r="I497">
        <v>0.28199999999999997</v>
      </c>
      <c r="J497">
        <v>15576.2655051603</v>
      </c>
      <c r="K497">
        <v>29821.909886469599</v>
      </c>
      <c r="L497">
        <v>13506.270779710099</v>
      </c>
      <c r="M497">
        <v>24484.333107696501</v>
      </c>
      <c r="N497">
        <v>4608.6876576751602</v>
      </c>
      <c r="O497">
        <v>17033.772578693701</v>
      </c>
      <c r="P497">
        <v>-14245.644381309299</v>
      </c>
      <c r="Q497">
        <v>0.522309455177696</v>
      </c>
      <c r="S497">
        <v>-0.28207211221713102</v>
      </c>
      <c r="T497" t="s">
        <v>18499</v>
      </c>
      <c r="U497" t="s">
        <v>23074</v>
      </c>
      <c r="V497" t="s">
        <v>23075</v>
      </c>
      <c r="W497" t="s">
        <v>23076</v>
      </c>
      <c r="Y497" t="s">
        <v>3392</v>
      </c>
      <c r="Z497" t="s">
        <v>23082</v>
      </c>
    </row>
    <row r="498" spans="1:26" hidden="1" x14ac:dyDescent="0.3">
      <c r="A498">
        <v>255</v>
      </c>
      <c r="B498">
        <v>617</v>
      </c>
      <c r="C498" t="s">
        <v>641</v>
      </c>
      <c r="D498" t="s">
        <v>18185</v>
      </c>
      <c r="E498" t="s">
        <v>18185</v>
      </c>
      <c r="F498" t="s">
        <v>642</v>
      </c>
      <c r="G498" t="b">
        <v>1</v>
      </c>
      <c r="H498">
        <v>1.2602024559197</v>
      </c>
      <c r="I498">
        <v>0.28039999999999998</v>
      </c>
      <c r="J498">
        <v>63456.768467064401</v>
      </c>
      <c r="K498">
        <v>58441.435212112003</v>
      </c>
      <c r="L498">
        <v>63868.897491630902</v>
      </c>
      <c r="M498">
        <v>58776.376567968902</v>
      </c>
      <c r="N498">
        <v>5472.9546606071099</v>
      </c>
      <c r="O498">
        <v>4190.7998469936601</v>
      </c>
      <c r="P498">
        <v>5015.3332549523802</v>
      </c>
      <c r="Q498">
        <v>1.0858181055401801</v>
      </c>
      <c r="S498">
        <v>3.5757079049844098E-2</v>
      </c>
      <c r="T498" t="s">
        <v>2203</v>
      </c>
      <c r="U498" t="s">
        <v>7608</v>
      </c>
      <c r="V498" t="s">
        <v>7609</v>
      </c>
      <c r="W498" t="s">
        <v>7610</v>
      </c>
      <c r="X498" t="s">
        <v>7612</v>
      </c>
      <c r="Y498" t="s">
        <v>7391</v>
      </c>
      <c r="Z498" t="s">
        <v>7617</v>
      </c>
    </row>
    <row r="499" spans="1:26" hidden="1" x14ac:dyDescent="0.3">
      <c r="A499">
        <v>254</v>
      </c>
      <c r="B499">
        <v>295</v>
      </c>
      <c r="C499" t="s">
        <v>347</v>
      </c>
      <c r="D499" t="s">
        <v>18185</v>
      </c>
      <c r="E499" t="s">
        <v>18185</v>
      </c>
      <c r="F499" t="s">
        <v>348</v>
      </c>
      <c r="G499" t="b">
        <v>1</v>
      </c>
      <c r="H499">
        <v>1.4019501551839</v>
      </c>
      <c r="I499">
        <v>0.27965000000000001</v>
      </c>
      <c r="J499">
        <v>545067.92089973402</v>
      </c>
      <c r="K499">
        <v>416187.30846251099</v>
      </c>
      <c r="L499">
        <v>523029.850713694</v>
      </c>
      <c r="M499">
        <v>337975.13878459402</v>
      </c>
      <c r="N499">
        <v>43610.3687173492</v>
      </c>
      <c r="O499">
        <v>153138.00532718201</v>
      </c>
      <c r="P499">
        <v>128880.612437223</v>
      </c>
      <c r="Q499">
        <v>1.3096697323936599</v>
      </c>
      <c r="S499">
        <v>0.117161790707128</v>
      </c>
      <c r="T499" t="s">
        <v>2056</v>
      </c>
      <c r="U499" t="s">
        <v>5317</v>
      </c>
      <c r="V499" t="s">
        <v>5318</v>
      </c>
      <c r="W499" t="s">
        <v>5319</v>
      </c>
      <c r="X499" t="s">
        <v>5321</v>
      </c>
      <c r="Y499" t="s">
        <v>5327</v>
      </c>
    </row>
    <row r="500" spans="1:26" hidden="1" x14ac:dyDescent="0.3">
      <c r="A500">
        <v>253</v>
      </c>
      <c r="B500">
        <v>141</v>
      </c>
      <c r="C500" t="s">
        <v>231</v>
      </c>
      <c r="D500" t="s">
        <v>18185</v>
      </c>
      <c r="E500" t="s">
        <v>18185</v>
      </c>
      <c r="F500" t="s">
        <v>232</v>
      </c>
      <c r="G500" t="b">
        <v>1</v>
      </c>
      <c r="H500">
        <v>-1.31046584579343</v>
      </c>
      <c r="I500">
        <v>0.27811999999999998</v>
      </c>
      <c r="J500">
        <v>746495.55900908797</v>
      </c>
      <c r="K500">
        <v>910101.95708317601</v>
      </c>
      <c r="L500">
        <v>717341.70380137302</v>
      </c>
      <c r="M500">
        <v>810273.52481237298</v>
      </c>
      <c r="N500">
        <v>104767.036660949</v>
      </c>
      <c r="O500">
        <v>189165.07929584</v>
      </c>
      <c r="P500">
        <v>-163606.39807408801</v>
      </c>
      <c r="Q500">
        <v>0.820232890611029</v>
      </c>
      <c r="S500">
        <v>-8.6062819876038907E-2</v>
      </c>
      <c r="T500" t="s">
        <v>1998</v>
      </c>
      <c r="U500" t="s">
        <v>4406</v>
      </c>
      <c r="V500" t="s">
        <v>4407</v>
      </c>
      <c r="W500" t="s">
        <v>4408</v>
      </c>
      <c r="X500" t="s">
        <v>4410</v>
      </c>
      <c r="Y500" t="s">
        <v>4415</v>
      </c>
      <c r="Z500" t="s">
        <v>3164</v>
      </c>
    </row>
    <row r="501" spans="1:26" hidden="1" x14ac:dyDescent="0.3">
      <c r="A501">
        <v>252</v>
      </c>
      <c r="B501">
        <v>111</v>
      </c>
      <c r="C501" t="s">
        <v>435</v>
      </c>
      <c r="D501" t="s">
        <v>18185</v>
      </c>
      <c r="E501" t="s">
        <v>18185</v>
      </c>
      <c r="F501" t="s">
        <v>436</v>
      </c>
      <c r="G501" t="b">
        <v>1</v>
      </c>
      <c r="H501">
        <v>1.2621442599025601</v>
      </c>
      <c r="I501">
        <v>0.27642</v>
      </c>
      <c r="J501">
        <v>398577.85443165398</v>
      </c>
      <c r="K501">
        <v>254896.24896635101</v>
      </c>
      <c r="L501">
        <v>472795.306639163</v>
      </c>
      <c r="M501">
        <v>246898.22278526</v>
      </c>
      <c r="N501">
        <v>147711.50144011399</v>
      </c>
      <c r="O501">
        <v>130611.88179535</v>
      </c>
      <c r="P501">
        <v>143681.605465303</v>
      </c>
      <c r="Q501">
        <v>1.5636866217057199</v>
      </c>
      <c r="S501">
        <v>0.19414972052639701</v>
      </c>
      <c r="T501" t="s">
        <v>2100</v>
      </c>
      <c r="U501" t="s">
        <v>6003</v>
      </c>
      <c r="V501" t="s">
        <v>6004</v>
      </c>
      <c r="W501" t="s">
        <v>6005</v>
      </c>
      <c r="X501" t="s">
        <v>6007</v>
      </c>
    </row>
    <row r="502" spans="1:26" hidden="1" x14ac:dyDescent="0.3">
      <c r="A502">
        <v>251</v>
      </c>
      <c r="B502">
        <v>309</v>
      </c>
      <c r="C502" t="s">
        <v>16761</v>
      </c>
      <c r="D502" t="s">
        <v>18185</v>
      </c>
      <c r="E502" t="s">
        <v>18185</v>
      </c>
      <c r="F502" t="s">
        <v>16762</v>
      </c>
      <c r="G502" t="b">
        <v>1</v>
      </c>
      <c r="H502">
        <v>1.4282483123470899</v>
      </c>
      <c r="I502">
        <v>0.27464</v>
      </c>
      <c r="J502">
        <v>171981.97394474101</v>
      </c>
      <c r="K502">
        <v>82543.988978978494</v>
      </c>
      <c r="L502">
        <v>217429.87746658901</v>
      </c>
      <c r="M502">
        <v>89937.296719390899</v>
      </c>
      <c r="N502">
        <v>104780.228749345</v>
      </c>
      <c r="O502">
        <v>28021.060441971</v>
      </c>
      <c r="P502">
        <v>89437.984965762196</v>
      </c>
      <c r="Q502">
        <v>2.08351905537954</v>
      </c>
      <c r="S502">
        <v>0.318797476767543</v>
      </c>
      <c r="T502" t="s">
        <v>18326</v>
      </c>
      <c r="U502" t="s">
        <v>20528</v>
      </c>
      <c r="V502" t="s">
        <v>20529</v>
      </c>
      <c r="Y502" t="s">
        <v>20535</v>
      </c>
      <c r="Z502" t="s">
        <v>2922</v>
      </c>
    </row>
    <row r="503" spans="1:26" hidden="1" x14ac:dyDescent="0.3">
      <c r="A503">
        <v>250</v>
      </c>
      <c r="B503">
        <v>625</v>
      </c>
      <c r="C503" t="s">
        <v>653</v>
      </c>
      <c r="D503" t="s">
        <v>18185</v>
      </c>
      <c r="E503" t="s">
        <v>18185</v>
      </c>
      <c r="F503" t="s">
        <v>654</v>
      </c>
      <c r="G503" t="b">
        <v>1</v>
      </c>
      <c r="H503">
        <v>1.3804168387081499</v>
      </c>
      <c r="I503">
        <v>0.27422999999999997</v>
      </c>
      <c r="J503">
        <v>44446.453174082999</v>
      </c>
      <c r="K503">
        <v>29151.768219664398</v>
      </c>
      <c r="L503">
        <v>36261.091457979899</v>
      </c>
      <c r="M503">
        <v>27493.155401103701</v>
      </c>
      <c r="N503">
        <v>17872.089803677001</v>
      </c>
      <c r="O503">
        <v>6990.8182189630797</v>
      </c>
      <c r="P503">
        <v>15294.684954418701</v>
      </c>
      <c r="Q503">
        <v>1.52465719537732</v>
      </c>
      <c r="S503">
        <v>0.18317220768827</v>
      </c>
      <c r="T503" t="s">
        <v>2209</v>
      </c>
      <c r="V503" t="s">
        <v>7700</v>
      </c>
      <c r="Y503" t="s">
        <v>2921</v>
      </c>
      <c r="Z503" t="s">
        <v>3115</v>
      </c>
    </row>
    <row r="504" spans="1:26" hidden="1" x14ac:dyDescent="0.3">
      <c r="A504">
        <v>249</v>
      </c>
      <c r="B504">
        <v>173</v>
      </c>
      <c r="C504" t="s">
        <v>16657</v>
      </c>
      <c r="D504" t="s">
        <v>18185</v>
      </c>
      <c r="E504" t="s">
        <v>18185</v>
      </c>
      <c r="F504" t="s">
        <v>16658</v>
      </c>
      <c r="G504" t="b">
        <v>1</v>
      </c>
      <c r="H504">
        <v>1.4675583713842899</v>
      </c>
      <c r="I504">
        <v>0.27406999999999998</v>
      </c>
      <c r="J504">
        <v>131476.00073559</v>
      </c>
      <c r="K504">
        <v>71775.874399395805</v>
      </c>
      <c r="L504">
        <v>151245.166128076</v>
      </c>
      <c r="M504">
        <v>72810.3726487721</v>
      </c>
      <c r="N504">
        <v>69562.322648141606</v>
      </c>
      <c r="O504">
        <v>11209.184523797299</v>
      </c>
      <c r="P504">
        <v>59700.1263361944</v>
      </c>
      <c r="Q504">
        <v>1.8317575624922899</v>
      </c>
      <c r="S504">
        <v>0.26286799321876397</v>
      </c>
      <c r="T504" t="s">
        <v>18462</v>
      </c>
      <c r="U504" t="s">
        <v>22545</v>
      </c>
      <c r="V504" t="s">
        <v>22546</v>
      </c>
      <c r="W504" t="s">
        <v>22547</v>
      </c>
      <c r="Y504" t="s">
        <v>22553</v>
      </c>
    </row>
    <row r="505" spans="1:26" hidden="1" x14ac:dyDescent="0.3">
      <c r="A505">
        <v>248</v>
      </c>
      <c r="B505">
        <v>264</v>
      </c>
      <c r="C505" t="s">
        <v>16713</v>
      </c>
      <c r="D505" t="s">
        <v>18185</v>
      </c>
      <c r="E505" t="s">
        <v>18185</v>
      </c>
      <c r="F505" t="s">
        <v>16714</v>
      </c>
      <c r="G505" t="b">
        <v>1</v>
      </c>
      <c r="H505">
        <v>-1.2829230156675</v>
      </c>
      <c r="I505">
        <v>0.27346999999999999</v>
      </c>
      <c r="J505">
        <v>41666.088908026701</v>
      </c>
      <c r="K505">
        <v>69073.493713901102</v>
      </c>
      <c r="L505">
        <v>57988.9990798668</v>
      </c>
      <c r="M505">
        <v>61421.349453026101</v>
      </c>
      <c r="N505">
        <v>29489.268515739601</v>
      </c>
      <c r="O505">
        <v>22350.578588994202</v>
      </c>
      <c r="P505">
        <v>-27407.404805874401</v>
      </c>
      <c r="Q505">
        <v>0.60321386204389105</v>
      </c>
      <c r="S505">
        <v>-0.21952868680009299</v>
      </c>
      <c r="T505" t="s">
        <v>18255</v>
      </c>
      <c r="U505" t="s">
        <v>19505</v>
      </c>
      <c r="V505" t="s">
        <v>19506</v>
      </c>
      <c r="W505" t="s">
        <v>19507</v>
      </c>
      <c r="Y505" t="s">
        <v>19512</v>
      </c>
    </row>
    <row r="506" spans="1:26" hidden="1" x14ac:dyDescent="0.3">
      <c r="A506">
        <v>247</v>
      </c>
      <c r="B506">
        <v>492</v>
      </c>
      <c r="C506" t="s">
        <v>525</v>
      </c>
      <c r="D506" t="s">
        <v>18185</v>
      </c>
      <c r="E506" t="s">
        <v>18185</v>
      </c>
      <c r="F506" t="s">
        <v>526</v>
      </c>
      <c r="G506" t="b">
        <v>1</v>
      </c>
      <c r="H506">
        <v>-1.27662539375679</v>
      </c>
      <c r="I506">
        <v>0.27081</v>
      </c>
      <c r="J506">
        <v>1550572.1174721599</v>
      </c>
      <c r="K506">
        <v>2008780.6077153101</v>
      </c>
      <c r="L506">
        <v>1336833.62541906</v>
      </c>
      <c r="M506">
        <v>1984936.90590607</v>
      </c>
      <c r="N506">
        <v>440005.32015154802</v>
      </c>
      <c r="O506">
        <v>439169.17755050102</v>
      </c>
      <c r="P506">
        <v>-458208.490243148</v>
      </c>
      <c r="Q506">
        <v>0.77189719550096003</v>
      </c>
      <c r="S506">
        <v>-0.112440536969551</v>
      </c>
      <c r="T506" t="s">
        <v>2145</v>
      </c>
      <c r="U506" t="s">
        <v>6708</v>
      </c>
      <c r="V506" t="s">
        <v>6709</v>
      </c>
      <c r="W506" t="s">
        <v>6710</v>
      </c>
      <c r="X506" t="s">
        <v>6712</v>
      </c>
      <c r="Y506" t="s">
        <v>6717</v>
      </c>
      <c r="Z506" t="s">
        <v>6718</v>
      </c>
    </row>
    <row r="507" spans="1:26" hidden="1" x14ac:dyDescent="0.3">
      <c r="A507">
        <v>246</v>
      </c>
      <c r="B507">
        <v>578</v>
      </c>
      <c r="C507" t="s">
        <v>17105</v>
      </c>
      <c r="D507" t="s">
        <v>18185</v>
      </c>
      <c r="E507" t="s">
        <v>18185</v>
      </c>
      <c r="F507" t="s">
        <v>17106</v>
      </c>
      <c r="G507" t="b">
        <v>1</v>
      </c>
      <c r="H507">
        <v>-1.3087091697647799</v>
      </c>
      <c r="I507">
        <v>0.27018999999999999</v>
      </c>
      <c r="J507">
        <v>4356.1899927497698</v>
      </c>
      <c r="K507">
        <v>6807.6764274507896</v>
      </c>
      <c r="L507">
        <v>5512.7744294414197</v>
      </c>
      <c r="M507">
        <v>7575.4869376017996</v>
      </c>
      <c r="N507">
        <v>2698.2029369023999</v>
      </c>
      <c r="O507">
        <v>1801.78863258704</v>
      </c>
      <c r="P507">
        <v>-2451.4864347010198</v>
      </c>
      <c r="Q507">
        <v>0.63989380799360196</v>
      </c>
      <c r="S507">
        <v>-0.19389209231133001</v>
      </c>
      <c r="T507" t="s">
        <v>18384</v>
      </c>
      <c r="U507" t="s">
        <v>21372</v>
      </c>
      <c r="V507" t="s">
        <v>21373</v>
      </c>
      <c r="W507" t="s">
        <v>11070</v>
      </c>
      <c r="Y507" t="s">
        <v>21379</v>
      </c>
    </row>
    <row r="508" spans="1:26" hidden="1" x14ac:dyDescent="0.3">
      <c r="A508">
        <v>245</v>
      </c>
      <c r="B508">
        <v>593</v>
      </c>
      <c r="C508" t="s">
        <v>17123</v>
      </c>
      <c r="D508" t="s">
        <v>18185</v>
      </c>
      <c r="E508" t="s">
        <v>18185</v>
      </c>
      <c r="F508" t="s">
        <v>17124</v>
      </c>
      <c r="G508" t="b">
        <v>1</v>
      </c>
      <c r="H508">
        <v>-1.28719584197425</v>
      </c>
      <c r="I508">
        <v>0.26834999999999998</v>
      </c>
      <c r="J508">
        <v>11989.9099022682</v>
      </c>
      <c r="K508">
        <v>20874.222309747802</v>
      </c>
      <c r="L508">
        <v>9135.7649018383599</v>
      </c>
      <c r="M508">
        <v>22363.687522279299</v>
      </c>
      <c r="N508">
        <v>7939.384131926</v>
      </c>
      <c r="O508">
        <v>8937.66083228344</v>
      </c>
      <c r="P508">
        <v>-8884.3124074796197</v>
      </c>
      <c r="Q508">
        <v>0.57438834004700501</v>
      </c>
      <c r="S508">
        <v>-0.240794384755732</v>
      </c>
      <c r="T508" t="s">
        <v>18431</v>
      </c>
      <c r="U508" t="s">
        <v>22069</v>
      </c>
      <c r="V508" t="s">
        <v>22070</v>
      </c>
      <c r="W508" t="s">
        <v>14582</v>
      </c>
      <c r="Y508" t="s">
        <v>3494</v>
      </c>
      <c r="Z508" t="s">
        <v>5437</v>
      </c>
    </row>
    <row r="509" spans="1:26" hidden="1" x14ac:dyDescent="0.3">
      <c r="A509">
        <v>244</v>
      </c>
      <c r="B509">
        <v>630</v>
      </c>
      <c r="C509" t="s">
        <v>1351</v>
      </c>
      <c r="D509" t="s">
        <v>18185</v>
      </c>
      <c r="E509" t="s">
        <v>18185</v>
      </c>
      <c r="F509" t="s">
        <v>1352</v>
      </c>
      <c r="G509" t="b">
        <v>1</v>
      </c>
      <c r="H509">
        <v>-1.2855623651347301</v>
      </c>
      <c r="I509">
        <v>0.26815</v>
      </c>
      <c r="J509">
        <v>15165.623341262401</v>
      </c>
      <c r="K509">
        <v>20635.883041282301</v>
      </c>
      <c r="L509">
        <v>15570.2081263816</v>
      </c>
      <c r="M509">
        <v>19173.157380131699</v>
      </c>
      <c r="N509">
        <v>5072.1433019646702</v>
      </c>
      <c r="O509">
        <v>5347.1718760645899</v>
      </c>
      <c r="P509">
        <v>-5470.2597000198302</v>
      </c>
      <c r="Q509">
        <v>0.73491516262829504</v>
      </c>
      <c r="S509">
        <v>-0.133762792247692</v>
      </c>
      <c r="T509" t="s">
        <v>2558</v>
      </c>
      <c r="U509" t="s">
        <v>12715</v>
      </c>
      <c r="V509" t="s">
        <v>12716</v>
      </c>
      <c r="W509" t="s">
        <v>11445</v>
      </c>
      <c r="Y509" t="s">
        <v>12722</v>
      </c>
    </row>
    <row r="510" spans="1:26" hidden="1" x14ac:dyDescent="0.3">
      <c r="A510">
        <v>243</v>
      </c>
      <c r="B510">
        <v>396</v>
      </c>
      <c r="C510" t="s">
        <v>521</v>
      </c>
      <c r="D510" t="s">
        <v>18185</v>
      </c>
      <c r="E510" t="s">
        <v>18185</v>
      </c>
      <c r="F510" t="s">
        <v>522</v>
      </c>
      <c r="G510" t="b">
        <v>1</v>
      </c>
      <c r="H510">
        <v>-1.3754058269135301</v>
      </c>
      <c r="I510">
        <v>0.26578000000000002</v>
      </c>
      <c r="J510">
        <v>219748.451034481</v>
      </c>
      <c r="K510">
        <v>260860.679926432</v>
      </c>
      <c r="L510">
        <v>214607.371845855</v>
      </c>
      <c r="M510">
        <v>249748.03918501901</v>
      </c>
      <c r="N510">
        <v>22626.485318489998</v>
      </c>
      <c r="O510">
        <v>46566.6653965441</v>
      </c>
      <c r="P510">
        <v>-41112.2288919516</v>
      </c>
      <c r="Q510">
        <v>0.84239775460392896</v>
      </c>
      <c r="S510">
        <v>-7.4482799425161506E-2</v>
      </c>
      <c r="T510" t="s">
        <v>2143</v>
      </c>
      <c r="U510" t="s">
        <v>6671</v>
      </c>
      <c r="V510" t="s">
        <v>6672</v>
      </c>
      <c r="W510" t="s">
        <v>6673</v>
      </c>
      <c r="X510" t="s">
        <v>6675</v>
      </c>
      <c r="Y510" t="s">
        <v>2939</v>
      </c>
      <c r="Z510" t="s">
        <v>6680</v>
      </c>
    </row>
    <row r="511" spans="1:26" hidden="1" x14ac:dyDescent="0.3">
      <c r="A511">
        <v>242</v>
      </c>
      <c r="B511">
        <v>84</v>
      </c>
      <c r="C511" t="s">
        <v>157</v>
      </c>
      <c r="D511" t="s">
        <v>18185</v>
      </c>
      <c r="E511" t="s">
        <v>18185</v>
      </c>
      <c r="F511" t="s">
        <v>158</v>
      </c>
      <c r="G511" t="b">
        <v>1</v>
      </c>
      <c r="H511">
        <v>1.3136554441094901</v>
      </c>
      <c r="I511">
        <v>0.26417000000000002</v>
      </c>
      <c r="J511">
        <v>595762.66149670701</v>
      </c>
      <c r="K511">
        <v>463962.54547161399</v>
      </c>
      <c r="L511">
        <v>580093.39450913901</v>
      </c>
      <c r="M511">
        <v>410465.041186121</v>
      </c>
      <c r="N511">
        <v>138801.59785912899</v>
      </c>
      <c r="O511">
        <v>104560.658535589</v>
      </c>
      <c r="P511">
        <v>131800.11602509301</v>
      </c>
      <c r="Q511">
        <v>1.2840749049928599</v>
      </c>
      <c r="S511">
        <v>0.108590358527401</v>
      </c>
      <c r="T511" t="s">
        <v>1961</v>
      </c>
      <c r="U511" t="s">
        <v>3816</v>
      </c>
      <c r="V511" t="s">
        <v>3817</v>
      </c>
      <c r="W511" t="s">
        <v>3818</v>
      </c>
      <c r="X511" t="s">
        <v>3820</v>
      </c>
      <c r="Y511" t="s">
        <v>3825</v>
      </c>
      <c r="Z511" t="s">
        <v>2922</v>
      </c>
    </row>
    <row r="512" spans="1:26" hidden="1" x14ac:dyDescent="0.3">
      <c r="A512">
        <v>241</v>
      </c>
      <c r="B512">
        <v>376</v>
      </c>
      <c r="C512" t="s">
        <v>16835</v>
      </c>
      <c r="D512" t="s">
        <v>18185</v>
      </c>
      <c r="E512" t="s">
        <v>18185</v>
      </c>
      <c r="F512" t="s">
        <v>16836</v>
      </c>
      <c r="G512" t="b">
        <v>1</v>
      </c>
      <c r="H512">
        <v>1.5017299195020499</v>
      </c>
      <c r="I512">
        <v>0.26196000000000003</v>
      </c>
      <c r="J512">
        <v>33307.359625154197</v>
      </c>
      <c r="K512">
        <v>18184.0816650938</v>
      </c>
      <c r="L512">
        <v>31698.283414628499</v>
      </c>
      <c r="M512">
        <v>19871.316732396299</v>
      </c>
      <c r="N512">
        <v>3638.7843662251298</v>
      </c>
      <c r="O512">
        <v>17058.969971630901</v>
      </c>
      <c r="P512">
        <v>15123.277960060401</v>
      </c>
      <c r="Q512">
        <v>1.8316767510504</v>
      </c>
      <c r="S512">
        <v>0.26284883307541701</v>
      </c>
      <c r="T512" t="s">
        <v>18467</v>
      </c>
      <c r="U512" t="s">
        <v>22617</v>
      </c>
      <c r="V512" t="s">
        <v>22618</v>
      </c>
      <c r="W512" t="s">
        <v>22619</v>
      </c>
      <c r="X512" t="s">
        <v>22621</v>
      </c>
      <c r="Y512" t="s">
        <v>22626</v>
      </c>
    </row>
    <row r="513" spans="1:28" hidden="1" x14ac:dyDescent="0.3">
      <c r="A513">
        <v>240</v>
      </c>
      <c r="B513">
        <v>742</v>
      </c>
      <c r="C513" t="s">
        <v>845</v>
      </c>
      <c r="D513" t="s">
        <v>18185</v>
      </c>
      <c r="E513" t="s">
        <v>18185</v>
      </c>
      <c r="F513" t="s">
        <v>846</v>
      </c>
      <c r="G513" t="b">
        <v>1</v>
      </c>
      <c r="H513">
        <v>-1.3219624514067101</v>
      </c>
      <c r="I513">
        <v>0.26096999999999998</v>
      </c>
      <c r="J513">
        <v>72597.279547818296</v>
      </c>
      <c r="K513">
        <v>94510.811619729997</v>
      </c>
      <c r="L513">
        <v>80934.122518355594</v>
      </c>
      <c r="M513">
        <v>102988.12945905401</v>
      </c>
      <c r="N513">
        <v>22750.3215390144</v>
      </c>
      <c r="O513">
        <v>17514.723631998</v>
      </c>
      <c r="P513">
        <v>-21913.532071911799</v>
      </c>
      <c r="Q513">
        <v>0.76813729883008297</v>
      </c>
      <c r="S513">
        <v>-0.114561146120939</v>
      </c>
      <c r="T513" t="s">
        <v>2305</v>
      </c>
      <c r="V513" t="s">
        <v>9118</v>
      </c>
      <c r="W513" t="s">
        <v>9119</v>
      </c>
      <c r="X513" t="s">
        <v>9121</v>
      </c>
      <c r="Y513" t="s">
        <v>9126</v>
      </c>
    </row>
    <row r="514" spans="1:28" hidden="1" x14ac:dyDescent="0.3">
      <c r="A514">
        <v>239</v>
      </c>
      <c r="B514">
        <v>230</v>
      </c>
      <c r="C514" t="s">
        <v>16689</v>
      </c>
      <c r="D514" t="s">
        <v>18185</v>
      </c>
      <c r="E514" t="s">
        <v>18185</v>
      </c>
      <c r="F514" t="s">
        <v>16690</v>
      </c>
      <c r="G514" t="b">
        <v>1</v>
      </c>
      <c r="H514">
        <v>1.46384129065089</v>
      </c>
      <c r="I514">
        <v>0.26032</v>
      </c>
      <c r="J514">
        <v>101189.359812425</v>
      </c>
      <c r="K514">
        <v>63607.410832851601</v>
      </c>
      <c r="L514">
        <v>105259.61136721</v>
      </c>
      <c r="M514">
        <v>58710.421971980097</v>
      </c>
      <c r="N514">
        <v>42338.025605164301</v>
      </c>
      <c r="O514">
        <v>13597.0385582336</v>
      </c>
      <c r="P514">
        <v>37581.948979573499</v>
      </c>
      <c r="Q514">
        <v>1.5908423010383499</v>
      </c>
      <c r="S514">
        <v>0.201627130505597</v>
      </c>
      <c r="T514" t="s">
        <v>18437</v>
      </c>
      <c r="U514" t="s">
        <v>22172</v>
      </c>
      <c r="V514" t="s">
        <v>22173</v>
      </c>
      <c r="W514" t="s">
        <v>22174</v>
      </c>
      <c r="X514" t="s">
        <v>22176</v>
      </c>
      <c r="Y514" t="s">
        <v>22182</v>
      </c>
      <c r="AA514" t="s">
        <v>23971</v>
      </c>
    </row>
    <row r="515" spans="1:28" hidden="1" x14ac:dyDescent="0.3">
      <c r="A515">
        <v>238</v>
      </c>
      <c r="B515">
        <v>635</v>
      </c>
      <c r="C515" t="s">
        <v>17193</v>
      </c>
      <c r="D515" t="s">
        <v>18185</v>
      </c>
      <c r="E515" t="s">
        <v>18185</v>
      </c>
      <c r="F515" t="s">
        <v>17194</v>
      </c>
      <c r="G515" t="b">
        <v>1</v>
      </c>
      <c r="H515">
        <v>1.3313939608257901</v>
      </c>
      <c r="I515">
        <v>0.25727</v>
      </c>
      <c r="J515">
        <v>37721.277297718298</v>
      </c>
      <c r="K515">
        <v>30721.071087709799</v>
      </c>
      <c r="L515">
        <v>39695.3333774161</v>
      </c>
      <c r="M515">
        <v>28330.7607266983</v>
      </c>
      <c r="N515">
        <v>5657.6995344501202</v>
      </c>
      <c r="O515">
        <v>7136.0977148027596</v>
      </c>
      <c r="P515">
        <v>7000.2062100084704</v>
      </c>
      <c r="Q515">
        <v>1.22786335118403</v>
      </c>
      <c r="S515">
        <v>8.9150036895615598E-2</v>
      </c>
      <c r="T515" t="s">
        <v>18364</v>
      </c>
      <c r="U515" t="s">
        <v>21079</v>
      </c>
      <c r="V515" t="s">
        <v>21080</v>
      </c>
      <c r="W515" t="s">
        <v>21081</v>
      </c>
      <c r="X515" t="s">
        <v>21083</v>
      </c>
      <c r="Y515" t="s">
        <v>21089</v>
      </c>
    </row>
    <row r="516" spans="1:28" hidden="1" x14ac:dyDescent="0.3">
      <c r="A516">
        <v>237</v>
      </c>
      <c r="B516">
        <v>180</v>
      </c>
      <c r="C516" t="s">
        <v>263</v>
      </c>
      <c r="D516" t="s">
        <v>18185</v>
      </c>
      <c r="E516" t="s">
        <v>18185</v>
      </c>
      <c r="F516" t="s">
        <v>264</v>
      </c>
      <c r="G516" t="b">
        <v>1</v>
      </c>
      <c r="H516">
        <v>-1.3268980738685301</v>
      </c>
      <c r="I516">
        <v>0.25547999999999998</v>
      </c>
      <c r="J516">
        <v>333614.90935738402</v>
      </c>
      <c r="K516">
        <v>500287.35862360703</v>
      </c>
      <c r="L516">
        <v>254962.05242221599</v>
      </c>
      <c r="M516">
        <v>562344.38601321797</v>
      </c>
      <c r="N516">
        <v>158633.375229775</v>
      </c>
      <c r="O516">
        <v>148894.30092348499</v>
      </c>
      <c r="P516">
        <v>-166672.449266223</v>
      </c>
      <c r="Q516">
        <v>0.66684657048946305</v>
      </c>
      <c r="S516">
        <v>-0.17597407800968801</v>
      </c>
      <c r="T516" t="s">
        <v>2014</v>
      </c>
      <c r="U516" t="s">
        <v>4659</v>
      </c>
      <c r="V516" t="s">
        <v>4660</v>
      </c>
      <c r="W516" t="s">
        <v>4661</v>
      </c>
      <c r="Y516" t="s">
        <v>2939</v>
      </c>
      <c r="Z516" t="s">
        <v>3115</v>
      </c>
    </row>
    <row r="517" spans="1:28" hidden="1" x14ac:dyDescent="0.3">
      <c r="A517">
        <v>236</v>
      </c>
      <c r="B517">
        <v>359</v>
      </c>
      <c r="C517" t="s">
        <v>16815</v>
      </c>
      <c r="D517" t="s">
        <v>18185</v>
      </c>
      <c r="E517" t="s">
        <v>18185</v>
      </c>
      <c r="F517" t="s">
        <v>16816</v>
      </c>
      <c r="G517" t="b">
        <v>1</v>
      </c>
      <c r="H517">
        <v>-1.42424707440724</v>
      </c>
      <c r="I517">
        <v>0.25403999999999999</v>
      </c>
      <c r="J517">
        <v>18390.934814895401</v>
      </c>
      <c r="K517">
        <v>37405.1115358104</v>
      </c>
      <c r="L517">
        <v>16081.4880569859</v>
      </c>
      <c r="M517">
        <v>25511.721726444899</v>
      </c>
      <c r="N517">
        <v>9881.6552698269206</v>
      </c>
      <c r="O517">
        <v>20905.6759736038</v>
      </c>
      <c r="P517">
        <v>-19014.176720914998</v>
      </c>
      <c r="Q517">
        <v>0.491669027568293</v>
      </c>
      <c r="S517">
        <v>-0.30832714900055802</v>
      </c>
      <c r="T517" t="s">
        <v>18269</v>
      </c>
      <c r="U517" t="s">
        <v>19714</v>
      </c>
      <c r="V517" t="s">
        <v>19715</v>
      </c>
      <c r="W517" t="s">
        <v>19716</v>
      </c>
      <c r="Y517" t="s">
        <v>16105</v>
      </c>
    </row>
    <row r="518" spans="1:28" hidden="1" x14ac:dyDescent="0.3">
      <c r="A518">
        <v>235</v>
      </c>
      <c r="B518">
        <v>137</v>
      </c>
      <c r="C518" t="s">
        <v>211</v>
      </c>
      <c r="D518" t="s">
        <v>18185</v>
      </c>
      <c r="E518" t="s">
        <v>18185</v>
      </c>
      <c r="F518" t="s">
        <v>212</v>
      </c>
      <c r="G518" t="b">
        <v>1</v>
      </c>
      <c r="H518">
        <v>-1.3448573946301401</v>
      </c>
      <c r="I518">
        <v>0.25327</v>
      </c>
      <c r="J518">
        <v>1261394.32563351</v>
      </c>
      <c r="K518">
        <v>1361788.7863365801</v>
      </c>
      <c r="L518">
        <v>1263737.0119366101</v>
      </c>
      <c r="M518">
        <v>1320202.8641411201</v>
      </c>
      <c r="N518">
        <v>101298.70953662301</v>
      </c>
      <c r="O518">
        <v>80353.7435331546</v>
      </c>
      <c r="P518">
        <v>-100394.460703071</v>
      </c>
      <c r="Q518">
        <v>0.92627750961795796</v>
      </c>
      <c r="S518">
        <v>-3.3258880661343998E-2</v>
      </c>
      <c r="T518" t="s">
        <v>1988</v>
      </c>
      <c r="U518" t="s">
        <v>4250</v>
      </c>
      <c r="V518" t="s">
        <v>4251</v>
      </c>
      <c r="W518" t="s">
        <v>4252</v>
      </c>
      <c r="Y518" t="s">
        <v>3628</v>
      </c>
      <c r="Z518" t="s">
        <v>2889</v>
      </c>
    </row>
    <row r="519" spans="1:28" hidden="1" x14ac:dyDescent="0.3">
      <c r="A519">
        <v>234</v>
      </c>
      <c r="B519">
        <v>215</v>
      </c>
      <c r="C519" t="s">
        <v>747</v>
      </c>
      <c r="D519" t="s">
        <v>18185</v>
      </c>
      <c r="E519" t="s">
        <v>18185</v>
      </c>
      <c r="F519" t="s">
        <v>748</v>
      </c>
      <c r="G519" t="b">
        <v>1</v>
      </c>
      <c r="H519">
        <v>-1.35343201417725</v>
      </c>
      <c r="I519">
        <v>0.25185000000000002</v>
      </c>
      <c r="J519">
        <v>19648.009580558301</v>
      </c>
      <c r="K519">
        <v>28179.514061274702</v>
      </c>
      <c r="L519">
        <v>21146.295189997199</v>
      </c>
      <c r="M519">
        <v>29248.557937400601</v>
      </c>
      <c r="N519">
        <v>6635.1001211127004</v>
      </c>
      <c r="O519">
        <v>8670.7471939112402</v>
      </c>
      <c r="P519">
        <v>-8531.5044807164195</v>
      </c>
      <c r="Q519">
        <v>0.69724444281880904</v>
      </c>
      <c r="S519">
        <v>-0.15661493846419899</v>
      </c>
      <c r="T519" t="s">
        <v>2256</v>
      </c>
      <c r="U519" t="s">
        <v>8401</v>
      </c>
      <c r="V519" t="s">
        <v>8402</v>
      </c>
      <c r="W519" t="s">
        <v>8403</v>
      </c>
      <c r="Y519" t="s">
        <v>8409</v>
      </c>
    </row>
    <row r="520" spans="1:28" hidden="1" x14ac:dyDescent="0.3">
      <c r="A520">
        <v>233</v>
      </c>
      <c r="B520">
        <v>646</v>
      </c>
      <c r="C520" t="s">
        <v>17211</v>
      </c>
      <c r="D520" t="s">
        <v>18185</v>
      </c>
      <c r="E520" t="s">
        <v>18185</v>
      </c>
      <c r="F520" t="s">
        <v>17212</v>
      </c>
      <c r="G520" t="b">
        <v>1</v>
      </c>
      <c r="H520">
        <v>1.58969250194075</v>
      </c>
      <c r="I520">
        <v>0.24912000000000001</v>
      </c>
      <c r="J520">
        <v>25998.7069383241</v>
      </c>
      <c r="K520">
        <v>19323.175688895699</v>
      </c>
      <c r="L520">
        <v>26434.963665505598</v>
      </c>
      <c r="M520">
        <v>19070.227289625302</v>
      </c>
      <c r="N520">
        <v>7216.6567171640099</v>
      </c>
      <c r="O520">
        <v>906.20385267697202</v>
      </c>
      <c r="P520">
        <v>6675.5312494283999</v>
      </c>
      <c r="Q520">
        <v>1.34546760620018</v>
      </c>
      <c r="S520">
        <v>0.128873246047849</v>
      </c>
      <c r="T520" t="s">
        <v>18432</v>
      </c>
      <c r="U520" t="s">
        <v>22082</v>
      </c>
      <c r="V520" t="s">
        <v>22083</v>
      </c>
      <c r="W520" t="s">
        <v>22084</v>
      </c>
      <c r="Y520" t="s">
        <v>22089</v>
      </c>
    </row>
    <row r="521" spans="1:28" hidden="1" x14ac:dyDescent="0.3">
      <c r="A521">
        <v>232</v>
      </c>
      <c r="B521">
        <v>627</v>
      </c>
      <c r="C521" t="s">
        <v>17183</v>
      </c>
      <c r="D521" t="s">
        <v>18185</v>
      </c>
      <c r="E521" t="s">
        <v>18185</v>
      </c>
      <c r="F521" t="s">
        <v>17184</v>
      </c>
      <c r="G521" t="b">
        <v>1</v>
      </c>
      <c r="H521">
        <v>-1.5756104028069999</v>
      </c>
      <c r="I521">
        <v>0.24831</v>
      </c>
      <c r="J521">
        <v>81859.911154565707</v>
      </c>
      <c r="K521">
        <v>92165.192810140696</v>
      </c>
      <c r="L521">
        <v>82799.597984188207</v>
      </c>
      <c r="M521">
        <v>92780.6824425175</v>
      </c>
      <c r="N521">
        <v>11148.0492813649</v>
      </c>
      <c r="O521">
        <v>2013.81806549982</v>
      </c>
      <c r="P521">
        <v>-10305.2816555751</v>
      </c>
      <c r="Q521">
        <v>0.88818683777069896</v>
      </c>
      <c r="S521">
        <v>-5.1495667016778997E-2</v>
      </c>
      <c r="T521" t="s">
        <v>18195</v>
      </c>
      <c r="U521" t="s">
        <v>18599</v>
      </c>
      <c r="V521" t="s">
        <v>18600</v>
      </c>
      <c r="W521" t="s">
        <v>18601</v>
      </c>
      <c r="Y521" t="s">
        <v>9309</v>
      </c>
      <c r="Z521" t="s">
        <v>3061</v>
      </c>
    </row>
    <row r="522" spans="1:28" hidden="1" x14ac:dyDescent="0.3">
      <c r="A522">
        <v>231</v>
      </c>
      <c r="B522">
        <v>560</v>
      </c>
      <c r="C522" t="s">
        <v>805</v>
      </c>
      <c r="D522" t="s">
        <v>18185</v>
      </c>
      <c r="E522" t="s">
        <v>18185</v>
      </c>
      <c r="F522" t="s">
        <v>806</v>
      </c>
      <c r="G522" t="b">
        <v>1</v>
      </c>
      <c r="H522">
        <v>1.6148523695143999</v>
      </c>
      <c r="I522">
        <v>0.24747</v>
      </c>
      <c r="J522">
        <v>205776.451036176</v>
      </c>
      <c r="K522">
        <v>35872.046019976799</v>
      </c>
      <c r="L522">
        <v>120005.907786931</v>
      </c>
      <c r="M522">
        <v>33722.594271344198</v>
      </c>
      <c r="N522">
        <v>182148.555228963</v>
      </c>
      <c r="O522">
        <v>5621.2491128805204</v>
      </c>
      <c r="P522">
        <v>169904.40501620001</v>
      </c>
      <c r="Q522">
        <v>5.7364012892262002</v>
      </c>
      <c r="S522">
        <v>0.75863952473796104</v>
      </c>
      <c r="T522" t="s">
        <v>2285</v>
      </c>
      <c r="U522" t="s">
        <v>7913</v>
      </c>
      <c r="V522" t="s">
        <v>7914</v>
      </c>
      <c r="W522" t="s">
        <v>7915</v>
      </c>
      <c r="Y522" t="s">
        <v>7920</v>
      </c>
    </row>
    <row r="523" spans="1:28" hidden="1" x14ac:dyDescent="0.3">
      <c r="A523">
        <v>230</v>
      </c>
      <c r="B523">
        <v>506</v>
      </c>
      <c r="C523" t="s">
        <v>16995</v>
      </c>
      <c r="D523" t="s">
        <v>18185</v>
      </c>
      <c r="E523" t="s">
        <v>18185</v>
      </c>
      <c r="F523" t="s">
        <v>16996</v>
      </c>
      <c r="G523" t="b">
        <v>1</v>
      </c>
      <c r="H523">
        <v>1.63550737652155</v>
      </c>
      <c r="I523">
        <v>0.24324000000000001</v>
      </c>
      <c r="J523">
        <v>50662.0704699173</v>
      </c>
      <c r="K523">
        <v>6190.1926345745997</v>
      </c>
      <c r="L523">
        <v>30672.377824181702</v>
      </c>
      <c r="M523">
        <v>7162.9368482588297</v>
      </c>
      <c r="N523">
        <v>47064.984401251</v>
      </c>
      <c r="O523">
        <v>1737.2869316506101</v>
      </c>
      <c r="P523">
        <v>44471.877835342697</v>
      </c>
      <c r="Q523">
        <v>8.18424780304092</v>
      </c>
      <c r="S523">
        <v>0.91297877049198295</v>
      </c>
      <c r="T523" t="s">
        <v>18402</v>
      </c>
      <c r="U523" t="s">
        <v>21641</v>
      </c>
      <c r="V523" t="s">
        <v>21642</v>
      </c>
      <c r="W523" t="s">
        <v>21643</v>
      </c>
      <c r="Y523" t="s">
        <v>21650</v>
      </c>
    </row>
    <row r="524" spans="1:28" hidden="1" x14ac:dyDescent="0.3">
      <c r="A524">
        <v>229</v>
      </c>
      <c r="B524">
        <v>72</v>
      </c>
      <c r="C524" t="s">
        <v>133</v>
      </c>
      <c r="D524" t="s">
        <v>18185</v>
      </c>
      <c r="E524" t="s">
        <v>18185</v>
      </c>
      <c r="F524" t="s">
        <v>134</v>
      </c>
      <c r="G524" t="b">
        <v>1</v>
      </c>
      <c r="H524">
        <v>-1.36889267912471</v>
      </c>
      <c r="I524">
        <v>0.24298</v>
      </c>
      <c r="J524">
        <v>3162134.6410758002</v>
      </c>
      <c r="K524">
        <v>3556468.3934170599</v>
      </c>
      <c r="L524">
        <v>3332845.84855932</v>
      </c>
      <c r="M524">
        <v>3707348.97655856</v>
      </c>
      <c r="N524">
        <v>345636.69335761201</v>
      </c>
      <c r="O524">
        <v>359839.21240694798</v>
      </c>
      <c r="P524">
        <v>-394333.75234126602</v>
      </c>
      <c r="Q524">
        <v>0.88912209846397905</v>
      </c>
      <c r="S524">
        <v>-5.1038595556164003E-2</v>
      </c>
      <c r="T524" t="s">
        <v>1949</v>
      </c>
      <c r="U524" t="s">
        <v>3616</v>
      </c>
      <c r="V524" t="s">
        <v>3617</v>
      </c>
      <c r="W524" t="s">
        <v>3618</v>
      </c>
      <c r="X524" t="s">
        <v>3620</v>
      </c>
      <c r="Y524" t="s">
        <v>3628</v>
      </c>
      <c r="Z524" t="s">
        <v>3629</v>
      </c>
      <c r="AB524" t="s">
        <v>3621</v>
      </c>
    </row>
    <row r="525" spans="1:28" hidden="1" x14ac:dyDescent="0.3">
      <c r="A525">
        <v>228</v>
      </c>
      <c r="B525">
        <v>500</v>
      </c>
      <c r="C525" t="s">
        <v>16983</v>
      </c>
      <c r="D525" t="s">
        <v>18185</v>
      </c>
      <c r="E525" t="s">
        <v>18185</v>
      </c>
      <c r="F525" t="s">
        <v>16984</v>
      </c>
      <c r="G525" t="b">
        <v>1</v>
      </c>
      <c r="H525">
        <v>1.4498133708734</v>
      </c>
      <c r="I525">
        <v>0.24238000000000001</v>
      </c>
      <c r="J525">
        <v>19887.333268918701</v>
      </c>
      <c r="K525">
        <v>13510.0549119557</v>
      </c>
      <c r="L525">
        <v>19148.624137082199</v>
      </c>
      <c r="M525">
        <v>14167.1614390207</v>
      </c>
      <c r="N525">
        <v>3535.5191185261301</v>
      </c>
      <c r="O525">
        <v>6748.7408835837396</v>
      </c>
      <c r="P525">
        <v>6377.2783569629801</v>
      </c>
      <c r="Q525">
        <v>1.47203941053707</v>
      </c>
      <c r="S525">
        <v>0.167919437412932</v>
      </c>
      <c r="T525" t="s">
        <v>18310</v>
      </c>
      <c r="U525" t="s">
        <v>20298</v>
      </c>
      <c r="V525" t="s">
        <v>7174</v>
      </c>
      <c r="W525" t="s">
        <v>20299</v>
      </c>
      <c r="X525" t="s">
        <v>20301</v>
      </c>
      <c r="Y525" t="s">
        <v>20306</v>
      </c>
      <c r="AA525" t="s">
        <v>23945</v>
      </c>
    </row>
    <row r="526" spans="1:28" hidden="1" x14ac:dyDescent="0.3">
      <c r="A526">
        <v>227</v>
      </c>
      <c r="B526">
        <v>204</v>
      </c>
      <c r="C526" t="s">
        <v>16679</v>
      </c>
      <c r="D526" t="s">
        <v>18185</v>
      </c>
      <c r="E526" t="s">
        <v>18185</v>
      </c>
      <c r="F526" t="s">
        <v>16680</v>
      </c>
      <c r="G526" t="b">
        <v>1</v>
      </c>
      <c r="H526">
        <v>1.59107187976094</v>
      </c>
      <c r="I526">
        <v>0.24138999999999999</v>
      </c>
      <c r="J526">
        <v>181125.15863435101</v>
      </c>
      <c r="K526">
        <v>59942.699572062302</v>
      </c>
      <c r="L526">
        <v>169655.15771113301</v>
      </c>
      <c r="M526">
        <v>72357.704689935796</v>
      </c>
      <c r="N526">
        <v>128747.15417488301</v>
      </c>
      <c r="O526">
        <v>28758.517543843402</v>
      </c>
      <c r="P526">
        <v>121182.459062289</v>
      </c>
      <c r="Q526">
        <v>3.02163833006228</v>
      </c>
      <c r="S526">
        <v>0.48024248096328498</v>
      </c>
      <c r="T526" t="s">
        <v>18464</v>
      </c>
      <c r="U526" t="s">
        <v>22573</v>
      </c>
      <c r="V526" t="s">
        <v>22574</v>
      </c>
      <c r="W526" t="s">
        <v>22290</v>
      </c>
      <c r="Y526" t="s">
        <v>22580</v>
      </c>
    </row>
    <row r="527" spans="1:28" hidden="1" x14ac:dyDescent="0.3">
      <c r="A527">
        <v>226</v>
      </c>
      <c r="B527">
        <v>504</v>
      </c>
      <c r="C527" t="s">
        <v>16993</v>
      </c>
      <c r="D527" t="s">
        <v>18185</v>
      </c>
      <c r="E527" t="s">
        <v>18185</v>
      </c>
      <c r="F527" t="s">
        <v>16994</v>
      </c>
      <c r="G527" t="b">
        <v>1</v>
      </c>
      <c r="H527">
        <v>1.6196629078878599</v>
      </c>
      <c r="I527">
        <v>0.23821999999999999</v>
      </c>
      <c r="J527">
        <v>36410.926785255899</v>
      </c>
      <c r="K527">
        <v>19827.462557601099</v>
      </c>
      <c r="L527">
        <v>43435.761282038198</v>
      </c>
      <c r="M527">
        <v>21562.768631393999</v>
      </c>
      <c r="N527">
        <v>17415.297789160701</v>
      </c>
      <c r="O527">
        <v>3347.9458759792801</v>
      </c>
      <c r="P527">
        <v>16583.4642276548</v>
      </c>
      <c r="Q527">
        <v>1.8363886291288101</v>
      </c>
      <c r="S527">
        <v>0.263964594962039</v>
      </c>
      <c r="T527" t="s">
        <v>18218</v>
      </c>
      <c r="U527" t="s">
        <v>18932</v>
      </c>
      <c r="V527" t="s">
        <v>18933</v>
      </c>
      <c r="W527" t="s">
        <v>18934</v>
      </c>
      <c r="Y527" t="s">
        <v>16105</v>
      </c>
    </row>
    <row r="528" spans="1:28" hidden="1" x14ac:dyDescent="0.3">
      <c r="A528">
        <v>225</v>
      </c>
      <c r="B528">
        <v>237</v>
      </c>
      <c r="C528" t="s">
        <v>16693</v>
      </c>
      <c r="D528" t="s">
        <v>18185</v>
      </c>
      <c r="E528" t="s">
        <v>18185</v>
      </c>
      <c r="F528" t="s">
        <v>16694</v>
      </c>
      <c r="G528" t="b">
        <v>1</v>
      </c>
      <c r="H528">
        <v>-1.3922180159120701</v>
      </c>
      <c r="I528">
        <v>0.23633999999999999</v>
      </c>
      <c r="J528">
        <v>25643.584734813601</v>
      </c>
      <c r="K528">
        <v>42639.437715271699</v>
      </c>
      <c r="L528">
        <v>19963.3122230072</v>
      </c>
      <c r="M528">
        <v>51399.705720910199</v>
      </c>
      <c r="N528">
        <v>14703.4021968451</v>
      </c>
      <c r="O528">
        <v>15195.315988550699</v>
      </c>
      <c r="P528">
        <v>-16995.852980458101</v>
      </c>
      <c r="Q528">
        <v>0.60140532119702805</v>
      </c>
      <c r="S528">
        <v>-0.22083273360782801</v>
      </c>
      <c r="T528" t="s">
        <v>18502</v>
      </c>
      <c r="U528" t="s">
        <v>23121</v>
      </c>
      <c r="V528" t="s">
        <v>23122</v>
      </c>
      <c r="W528" t="s">
        <v>23123</v>
      </c>
      <c r="X528" t="s">
        <v>23125</v>
      </c>
      <c r="Y528" t="s">
        <v>23131</v>
      </c>
    </row>
    <row r="529" spans="1:28" hidden="1" x14ac:dyDescent="0.3">
      <c r="A529">
        <v>224</v>
      </c>
      <c r="B529">
        <v>689</v>
      </c>
      <c r="C529" t="s">
        <v>17281</v>
      </c>
      <c r="D529" t="s">
        <v>18185</v>
      </c>
      <c r="E529" t="s">
        <v>18185</v>
      </c>
      <c r="F529" t="s">
        <v>17282</v>
      </c>
      <c r="G529" t="b">
        <v>1</v>
      </c>
      <c r="H529">
        <v>-1.5735287999348799</v>
      </c>
      <c r="I529">
        <v>0.23516999999999999</v>
      </c>
      <c r="J529">
        <v>12720.684449265</v>
      </c>
      <c r="K529">
        <v>23407.008690488899</v>
      </c>
      <c r="L529">
        <v>12684.497698903</v>
      </c>
      <c r="M529">
        <v>22177.861165088601</v>
      </c>
      <c r="N529">
        <v>3593.8557199808201</v>
      </c>
      <c r="O529">
        <v>11200.443603096001</v>
      </c>
      <c r="P529">
        <v>-10686.3242412238</v>
      </c>
      <c r="Q529">
        <v>0.54345621935168198</v>
      </c>
      <c r="S529">
        <v>-0.264835436784359</v>
      </c>
      <c r="T529" t="s">
        <v>18234</v>
      </c>
      <c r="U529" t="s">
        <v>19170</v>
      </c>
      <c r="V529" t="s">
        <v>19171</v>
      </c>
      <c r="W529" t="s">
        <v>19172</v>
      </c>
      <c r="X529" t="s">
        <v>19174</v>
      </c>
      <c r="Y529" t="s">
        <v>4346</v>
      </c>
    </row>
    <row r="530" spans="1:28" hidden="1" x14ac:dyDescent="0.3">
      <c r="A530">
        <v>223</v>
      </c>
      <c r="B530">
        <v>643</v>
      </c>
      <c r="C530" t="s">
        <v>17207</v>
      </c>
      <c r="D530" t="s">
        <v>18185</v>
      </c>
      <c r="E530" t="s">
        <v>18185</v>
      </c>
      <c r="F530" t="s">
        <v>17208</v>
      </c>
      <c r="G530" t="b">
        <v>1</v>
      </c>
      <c r="H530">
        <v>1.6528289197916499</v>
      </c>
      <c r="I530">
        <v>0.23413</v>
      </c>
      <c r="J530">
        <v>23596.9124638543</v>
      </c>
      <c r="K530">
        <v>5393.6820276075096</v>
      </c>
      <c r="L530">
        <v>31387.0383787436</v>
      </c>
      <c r="M530">
        <v>7069.8826864185403</v>
      </c>
      <c r="N530">
        <v>18836.358141076998</v>
      </c>
      <c r="O530">
        <v>3012.4952793882599</v>
      </c>
      <c r="P530">
        <v>18203.230436246798</v>
      </c>
      <c r="Q530">
        <v>4.3749172352159</v>
      </c>
      <c r="S530">
        <v>0.64096984144312596</v>
      </c>
      <c r="T530" t="s">
        <v>18410</v>
      </c>
      <c r="U530" t="s">
        <v>21757</v>
      </c>
      <c r="V530" t="s">
        <v>21758</v>
      </c>
      <c r="W530" t="s">
        <v>21759</v>
      </c>
      <c r="X530" t="s">
        <v>21761</v>
      </c>
      <c r="Y530" t="s">
        <v>21767</v>
      </c>
    </row>
    <row r="531" spans="1:28" hidden="1" x14ac:dyDescent="0.3">
      <c r="A531">
        <v>222</v>
      </c>
      <c r="B531">
        <v>384</v>
      </c>
      <c r="C531" t="s">
        <v>519</v>
      </c>
      <c r="D531" t="s">
        <v>18185</v>
      </c>
      <c r="E531" t="s">
        <v>18185</v>
      </c>
      <c r="F531" t="s">
        <v>520</v>
      </c>
      <c r="G531" t="b">
        <v>1</v>
      </c>
      <c r="H531">
        <v>1.4546650251197</v>
      </c>
      <c r="I531">
        <v>0.23361000000000001</v>
      </c>
      <c r="J531">
        <v>460615.62650635699</v>
      </c>
      <c r="K531">
        <v>407739.14469872898</v>
      </c>
      <c r="L531">
        <v>467255.982132848</v>
      </c>
      <c r="M531">
        <v>398690.93027623597</v>
      </c>
      <c r="N531">
        <v>53754.6340735173</v>
      </c>
      <c r="O531">
        <v>32776.791764669302</v>
      </c>
      <c r="P531">
        <v>52876.481807628203</v>
      </c>
      <c r="Q531">
        <v>1.1296821325475099</v>
      </c>
      <c r="S531">
        <v>5.2956259854566798E-2</v>
      </c>
      <c r="T531" t="s">
        <v>2142</v>
      </c>
      <c r="U531" t="s">
        <v>6653</v>
      </c>
      <c r="V531" t="s">
        <v>6654</v>
      </c>
      <c r="W531" t="s">
        <v>6655</v>
      </c>
      <c r="X531" t="s">
        <v>6657</v>
      </c>
      <c r="Y531" t="s">
        <v>6663</v>
      </c>
      <c r="Z531" t="s">
        <v>4210</v>
      </c>
      <c r="AB531" t="s">
        <v>6658</v>
      </c>
    </row>
    <row r="532" spans="1:28" hidden="1" x14ac:dyDescent="0.3">
      <c r="A532">
        <v>221</v>
      </c>
      <c r="B532">
        <v>730</v>
      </c>
      <c r="C532" t="s">
        <v>17385</v>
      </c>
      <c r="D532" t="s">
        <v>18185</v>
      </c>
      <c r="E532" t="s">
        <v>18185</v>
      </c>
      <c r="F532" t="s">
        <v>17386</v>
      </c>
      <c r="G532" t="b">
        <v>1</v>
      </c>
      <c r="H532">
        <v>1.54882037616071</v>
      </c>
      <c r="I532">
        <v>0.22949</v>
      </c>
      <c r="J532">
        <v>18709.329664411802</v>
      </c>
      <c r="K532">
        <v>10553.365350746801</v>
      </c>
      <c r="L532">
        <v>17107.544393150401</v>
      </c>
      <c r="M532">
        <v>10283.981344227301</v>
      </c>
      <c r="N532">
        <v>3535.20647224307</v>
      </c>
      <c r="O532">
        <v>8407.8569180146696</v>
      </c>
      <c r="P532">
        <v>8155.9643136649802</v>
      </c>
      <c r="Q532">
        <v>1.77283066041941</v>
      </c>
      <c r="S532">
        <v>0.24866725406808801</v>
      </c>
      <c r="T532" t="s">
        <v>18468</v>
      </c>
      <c r="U532" t="s">
        <v>22632</v>
      </c>
      <c r="V532" t="s">
        <v>9253</v>
      </c>
    </row>
    <row r="533" spans="1:28" hidden="1" x14ac:dyDescent="0.3">
      <c r="A533">
        <v>220</v>
      </c>
      <c r="B533">
        <v>395</v>
      </c>
      <c r="C533" t="s">
        <v>455</v>
      </c>
      <c r="D533" t="s">
        <v>18185</v>
      </c>
      <c r="E533" t="s">
        <v>18185</v>
      </c>
      <c r="F533" t="s">
        <v>456</v>
      </c>
      <c r="G533" t="b">
        <v>1</v>
      </c>
      <c r="H533">
        <v>-1.4338766350858201</v>
      </c>
      <c r="I533">
        <v>0.22875999999999999</v>
      </c>
      <c r="J533">
        <v>571024.528350643</v>
      </c>
      <c r="K533">
        <v>672975.36950847495</v>
      </c>
      <c r="L533">
        <v>591164.73188421503</v>
      </c>
      <c r="M533">
        <v>655959.27613809495</v>
      </c>
      <c r="N533">
        <v>96893.989875386498</v>
      </c>
      <c r="O533">
        <v>76012.123747564896</v>
      </c>
      <c r="P533">
        <v>-101950.84115783199</v>
      </c>
      <c r="Q533">
        <v>0.84850732169842402</v>
      </c>
      <c r="S533">
        <v>-7.1344405839523201E-2</v>
      </c>
      <c r="T533" t="s">
        <v>2110</v>
      </c>
      <c r="U533" t="s">
        <v>6162</v>
      </c>
      <c r="V533" t="s">
        <v>6163</v>
      </c>
      <c r="Y533" t="s">
        <v>3628</v>
      </c>
      <c r="Z533" t="s">
        <v>6168</v>
      </c>
    </row>
    <row r="534" spans="1:28" hidden="1" x14ac:dyDescent="0.3">
      <c r="A534">
        <v>219</v>
      </c>
      <c r="B534">
        <v>285</v>
      </c>
      <c r="C534" t="s">
        <v>16735</v>
      </c>
      <c r="D534" t="s">
        <v>18185</v>
      </c>
      <c r="E534" t="s">
        <v>18185</v>
      </c>
      <c r="F534" t="s">
        <v>16736</v>
      </c>
      <c r="G534" t="b">
        <v>1</v>
      </c>
      <c r="H534">
        <v>-1.54526138745207</v>
      </c>
      <c r="I534">
        <v>0.22742000000000001</v>
      </c>
      <c r="J534">
        <v>24025.640270657299</v>
      </c>
      <c r="K534">
        <v>31329.918398279598</v>
      </c>
      <c r="L534">
        <v>22735.3796363816</v>
      </c>
      <c r="M534">
        <v>32885.959689636496</v>
      </c>
      <c r="N534">
        <v>7475.5179129894896</v>
      </c>
      <c r="O534">
        <v>3338.7203800821699</v>
      </c>
      <c r="P534">
        <v>-7304.2781276223404</v>
      </c>
      <c r="Q534">
        <v>0.76685933123836603</v>
      </c>
      <c r="S534">
        <v>-0.115284293508363</v>
      </c>
      <c r="T534" t="s">
        <v>18327</v>
      </c>
      <c r="U534" t="s">
        <v>20541</v>
      </c>
      <c r="V534" t="s">
        <v>20542</v>
      </c>
      <c r="W534" t="s">
        <v>20543</v>
      </c>
      <c r="X534" t="s">
        <v>20545</v>
      </c>
      <c r="Y534" t="s">
        <v>20550</v>
      </c>
    </row>
    <row r="535" spans="1:28" hidden="1" x14ac:dyDescent="0.3">
      <c r="A535">
        <v>218</v>
      </c>
      <c r="B535">
        <v>79</v>
      </c>
      <c r="C535" t="s">
        <v>153</v>
      </c>
      <c r="D535" t="s">
        <v>18185</v>
      </c>
      <c r="E535" t="s">
        <v>18185</v>
      </c>
      <c r="F535" t="s">
        <v>154</v>
      </c>
      <c r="G535" t="b">
        <v>1</v>
      </c>
      <c r="H535">
        <v>-1.4415512949562399</v>
      </c>
      <c r="I535">
        <v>0.22728999999999999</v>
      </c>
      <c r="J535">
        <v>2673636.5957678799</v>
      </c>
      <c r="K535">
        <v>3276721.6871466502</v>
      </c>
      <c r="L535">
        <v>2935684.3718137699</v>
      </c>
      <c r="M535">
        <v>3177965.2833937001</v>
      </c>
      <c r="N535">
        <v>573943.71958585503</v>
      </c>
      <c r="O535">
        <v>442334.55211676803</v>
      </c>
      <c r="P535">
        <v>-603085.09137877601</v>
      </c>
      <c r="Q535">
        <v>0.81594863740046897</v>
      </c>
      <c r="S535">
        <v>-8.83371784956683E-2</v>
      </c>
      <c r="T535" t="s">
        <v>1959</v>
      </c>
      <c r="U535" t="s">
        <v>3783</v>
      </c>
      <c r="V535" t="s">
        <v>3784</v>
      </c>
      <c r="W535" t="s">
        <v>3785</v>
      </c>
      <c r="Y535" t="s">
        <v>2939</v>
      </c>
      <c r="Z535" t="s">
        <v>3512</v>
      </c>
    </row>
    <row r="536" spans="1:28" hidden="1" x14ac:dyDescent="0.3">
      <c r="A536">
        <v>217</v>
      </c>
      <c r="B536">
        <v>55</v>
      </c>
      <c r="C536" t="s">
        <v>105</v>
      </c>
      <c r="D536" t="s">
        <v>18185</v>
      </c>
      <c r="E536" t="s">
        <v>18185</v>
      </c>
      <c r="F536" t="s">
        <v>106</v>
      </c>
      <c r="G536" t="b">
        <v>1</v>
      </c>
      <c r="H536">
        <v>-1.68426009623168</v>
      </c>
      <c r="I536">
        <v>0.22502</v>
      </c>
      <c r="J536">
        <v>2505151.48188646</v>
      </c>
      <c r="K536">
        <v>4170185.5400285898</v>
      </c>
      <c r="L536">
        <v>2502688.3260102998</v>
      </c>
      <c r="M536">
        <v>4491787.4319391102</v>
      </c>
      <c r="N536">
        <v>333372.08329486899</v>
      </c>
      <c r="O536">
        <v>1679512.7937566701</v>
      </c>
      <c r="P536">
        <v>-1665034.05814214</v>
      </c>
      <c r="Q536">
        <v>0.60072902220779401</v>
      </c>
      <c r="S536">
        <v>-0.22132138606458401</v>
      </c>
      <c r="T536" t="s">
        <v>1935</v>
      </c>
      <c r="U536" t="s">
        <v>3384</v>
      </c>
      <c r="V536" t="s">
        <v>3385</v>
      </c>
      <c r="W536" t="s">
        <v>3386</v>
      </c>
      <c r="Y536" t="s">
        <v>3392</v>
      </c>
      <c r="Z536" t="s">
        <v>3393</v>
      </c>
    </row>
    <row r="537" spans="1:28" hidden="1" x14ac:dyDescent="0.3">
      <c r="A537">
        <v>216</v>
      </c>
      <c r="B537">
        <v>419</v>
      </c>
      <c r="C537" t="s">
        <v>16881</v>
      </c>
      <c r="D537" t="s">
        <v>18185</v>
      </c>
      <c r="E537" t="s">
        <v>18185</v>
      </c>
      <c r="F537" t="s">
        <v>16882</v>
      </c>
      <c r="G537" t="b">
        <v>1</v>
      </c>
      <c r="H537">
        <v>1.4351626296833599</v>
      </c>
      <c r="I537">
        <v>0.22456999999999999</v>
      </c>
      <c r="J537">
        <v>19077.5670733808</v>
      </c>
      <c r="K537">
        <v>12636.9571870126</v>
      </c>
      <c r="L537">
        <v>19927.550357136301</v>
      </c>
      <c r="M537">
        <v>9736.1293688274509</v>
      </c>
      <c r="N537">
        <v>5486.5884490203098</v>
      </c>
      <c r="O537">
        <v>5506.0216394032695</v>
      </c>
      <c r="P537">
        <v>6440.60988636825</v>
      </c>
      <c r="Q537">
        <v>1.5096646123789601</v>
      </c>
      <c r="S537">
        <v>0.178880474994147</v>
      </c>
      <c r="T537" t="s">
        <v>18240</v>
      </c>
      <c r="V537" t="s">
        <v>19274</v>
      </c>
      <c r="X537" t="s">
        <v>19276</v>
      </c>
      <c r="Y537" t="s">
        <v>9156</v>
      </c>
      <c r="AB537" t="s">
        <v>19277</v>
      </c>
    </row>
    <row r="538" spans="1:28" hidden="1" x14ac:dyDescent="0.3">
      <c r="A538">
        <v>215</v>
      </c>
      <c r="B538">
        <v>665</v>
      </c>
      <c r="C538" t="s">
        <v>17247</v>
      </c>
      <c r="D538" t="s">
        <v>18185</v>
      </c>
      <c r="E538" t="s">
        <v>18185</v>
      </c>
      <c r="F538" t="s">
        <v>17248</v>
      </c>
      <c r="G538" t="b">
        <v>1</v>
      </c>
      <c r="H538">
        <v>-1.52166209734936</v>
      </c>
      <c r="I538">
        <v>0.22422</v>
      </c>
      <c r="J538">
        <v>29650.8329612569</v>
      </c>
      <c r="K538">
        <v>32740.790053407502</v>
      </c>
      <c r="L538">
        <v>28671.2686465402</v>
      </c>
      <c r="M538">
        <v>31825.468282560301</v>
      </c>
      <c r="N538">
        <v>3107.4713141317302</v>
      </c>
      <c r="O538">
        <v>1647.4804674449399</v>
      </c>
      <c r="P538">
        <v>-3089.9570921506502</v>
      </c>
      <c r="Q538">
        <v>0.90562362462511603</v>
      </c>
      <c r="S538">
        <v>-4.3052256749333898E-2</v>
      </c>
      <c r="T538" t="s">
        <v>18217</v>
      </c>
      <c r="U538" t="s">
        <v>18916</v>
      </c>
      <c r="V538" t="s">
        <v>18917</v>
      </c>
      <c r="W538" t="s">
        <v>18918</v>
      </c>
      <c r="X538" t="s">
        <v>18920</v>
      </c>
      <c r="Y538" t="s">
        <v>18925</v>
      </c>
      <c r="Z538" t="s">
        <v>3061</v>
      </c>
    </row>
    <row r="539" spans="1:28" hidden="1" x14ac:dyDescent="0.3">
      <c r="A539">
        <v>214</v>
      </c>
      <c r="B539">
        <v>26</v>
      </c>
      <c r="C539" t="s">
        <v>115</v>
      </c>
      <c r="D539" t="s">
        <v>18185</v>
      </c>
      <c r="E539" t="s">
        <v>18185</v>
      </c>
      <c r="F539" t="s">
        <v>116</v>
      </c>
      <c r="G539" t="b">
        <v>1</v>
      </c>
      <c r="H539">
        <v>1.49647233045782</v>
      </c>
      <c r="I539">
        <v>0.22345999999999999</v>
      </c>
      <c r="J539">
        <v>1548394.8562473999</v>
      </c>
      <c r="K539">
        <v>1101667.08814524</v>
      </c>
      <c r="L539">
        <v>1717155.4053017199</v>
      </c>
      <c r="M539">
        <v>1255733.4448856299</v>
      </c>
      <c r="N539">
        <v>442095.56412967399</v>
      </c>
      <c r="O539">
        <v>268132.61338612903</v>
      </c>
      <c r="P539">
        <v>446727.76810215903</v>
      </c>
      <c r="Q539">
        <v>1.4055016010819299</v>
      </c>
      <c r="S539">
        <v>0.147831344671777</v>
      </c>
      <c r="T539" t="s">
        <v>1940</v>
      </c>
      <c r="U539" t="s">
        <v>3471</v>
      </c>
      <c r="V539" t="s">
        <v>3472</v>
      </c>
      <c r="W539" t="s">
        <v>3473</v>
      </c>
      <c r="X539" t="s">
        <v>3475</v>
      </c>
    </row>
    <row r="540" spans="1:28" hidden="1" x14ac:dyDescent="0.3">
      <c r="A540">
        <v>213</v>
      </c>
      <c r="B540">
        <v>207</v>
      </c>
      <c r="C540" t="s">
        <v>317</v>
      </c>
      <c r="D540" t="s">
        <v>18185</v>
      </c>
      <c r="E540" t="s">
        <v>18185</v>
      </c>
      <c r="F540" t="s">
        <v>318</v>
      </c>
      <c r="G540" t="b">
        <v>1</v>
      </c>
      <c r="H540">
        <v>1.56459997692905</v>
      </c>
      <c r="I540">
        <v>0.22214</v>
      </c>
      <c r="J540">
        <v>413379.80417865497</v>
      </c>
      <c r="K540">
        <v>273887.57976196898</v>
      </c>
      <c r="L540">
        <v>408403.79929156101</v>
      </c>
      <c r="M540">
        <v>284851.41527030303</v>
      </c>
      <c r="N540">
        <v>140536.06304091</v>
      </c>
      <c r="O540">
        <v>63996.595498110197</v>
      </c>
      <c r="P540">
        <v>139492.22441668599</v>
      </c>
      <c r="Q540">
        <v>1.5093046736106699</v>
      </c>
      <c r="S540">
        <v>0.17877691685438299</v>
      </c>
      <c r="T540" t="s">
        <v>2041</v>
      </c>
      <c r="U540" t="s">
        <v>5086</v>
      </c>
      <c r="V540" t="s">
        <v>5087</v>
      </c>
      <c r="W540" t="s">
        <v>5088</v>
      </c>
      <c r="X540" t="s">
        <v>5090</v>
      </c>
      <c r="Y540" t="s">
        <v>5095</v>
      </c>
      <c r="Z540" t="s">
        <v>5096</v>
      </c>
    </row>
    <row r="541" spans="1:28" hidden="1" x14ac:dyDescent="0.3">
      <c r="A541">
        <v>212</v>
      </c>
      <c r="B541">
        <v>238</v>
      </c>
      <c r="C541" t="s">
        <v>475</v>
      </c>
      <c r="D541" t="s">
        <v>18185</v>
      </c>
      <c r="E541" t="s">
        <v>18185</v>
      </c>
      <c r="F541" t="s">
        <v>476</v>
      </c>
      <c r="G541" t="b">
        <v>1</v>
      </c>
      <c r="H541">
        <v>-1.73790070610471</v>
      </c>
      <c r="I541">
        <v>0.21829000000000001</v>
      </c>
      <c r="J541">
        <v>141156.612581425</v>
      </c>
      <c r="K541">
        <v>230926.06535623799</v>
      </c>
      <c r="L541">
        <v>136758.64923388901</v>
      </c>
      <c r="M541">
        <v>273211.79749422398</v>
      </c>
      <c r="N541">
        <v>14061.348803209899</v>
      </c>
      <c r="O541">
        <v>88355.379470474203</v>
      </c>
      <c r="P541">
        <v>-89769.452774812904</v>
      </c>
      <c r="Q541">
        <v>0.61126322991590398</v>
      </c>
      <c r="S541">
        <v>-0.21377172808542899</v>
      </c>
      <c r="T541" t="s">
        <v>2120</v>
      </c>
      <c r="U541" t="s">
        <v>6317</v>
      </c>
      <c r="V541" t="s">
        <v>6318</v>
      </c>
      <c r="W541" t="s">
        <v>6319</v>
      </c>
      <c r="Y541" t="s">
        <v>6325</v>
      </c>
      <c r="Z541" t="s">
        <v>6327</v>
      </c>
    </row>
    <row r="542" spans="1:28" hidden="1" x14ac:dyDescent="0.3">
      <c r="A542">
        <v>211</v>
      </c>
      <c r="B542">
        <v>574</v>
      </c>
      <c r="C542" t="s">
        <v>17099</v>
      </c>
      <c r="D542" t="s">
        <v>18185</v>
      </c>
      <c r="E542" t="s">
        <v>18185</v>
      </c>
      <c r="F542" t="s">
        <v>17100</v>
      </c>
      <c r="G542" t="b">
        <v>1</v>
      </c>
      <c r="H542">
        <v>-1.62906551734243</v>
      </c>
      <c r="I542">
        <v>0.21553</v>
      </c>
      <c r="J542">
        <v>19283.526332263798</v>
      </c>
      <c r="K542">
        <v>26184.725067985499</v>
      </c>
      <c r="L542">
        <v>15783.611341280999</v>
      </c>
      <c r="M542">
        <v>25057.1244123092</v>
      </c>
      <c r="N542">
        <v>6832.2817213500202</v>
      </c>
      <c r="O542">
        <v>2675.5298314788702</v>
      </c>
      <c r="P542">
        <v>-6901.1987357217904</v>
      </c>
      <c r="Q542">
        <v>0.73644181033775802</v>
      </c>
      <c r="S542">
        <v>-0.13286156307470501</v>
      </c>
      <c r="T542" t="s">
        <v>18374</v>
      </c>
      <c r="U542" t="s">
        <v>21229</v>
      </c>
      <c r="V542" t="s">
        <v>21230</v>
      </c>
      <c r="W542" t="s">
        <v>21231</v>
      </c>
      <c r="X542" t="s">
        <v>21233</v>
      </c>
      <c r="Y542" t="s">
        <v>21238</v>
      </c>
    </row>
    <row r="543" spans="1:28" hidden="1" x14ac:dyDescent="0.3">
      <c r="A543">
        <v>210</v>
      </c>
      <c r="B543">
        <v>275</v>
      </c>
      <c r="C543" t="s">
        <v>357</v>
      </c>
      <c r="D543" t="s">
        <v>18185</v>
      </c>
      <c r="E543" t="s">
        <v>18185</v>
      </c>
      <c r="F543" t="s">
        <v>358</v>
      </c>
      <c r="G543" t="b">
        <v>1</v>
      </c>
      <c r="H543">
        <v>-1.5109864262774599</v>
      </c>
      <c r="I543">
        <v>0.21362</v>
      </c>
      <c r="J543">
        <v>936566.40146923799</v>
      </c>
      <c r="K543">
        <v>1243863.2380162701</v>
      </c>
      <c r="L543">
        <v>786920.20003027795</v>
      </c>
      <c r="M543">
        <v>1156369.3248375701</v>
      </c>
      <c r="N543">
        <v>289069.00839336502</v>
      </c>
      <c r="O543">
        <v>201303.89398160699</v>
      </c>
      <c r="P543">
        <v>-307296.83654702897</v>
      </c>
      <c r="Q543">
        <v>0.75294965945202197</v>
      </c>
      <c r="S543">
        <v>-0.123234058796683</v>
      </c>
      <c r="T543" t="s">
        <v>2061</v>
      </c>
      <c r="U543" t="s">
        <v>5401</v>
      </c>
      <c r="V543" t="s">
        <v>5402</v>
      </c>
      <c r="W543" t="s">
        <v>5403</v>
      </c>
      <c r="X543" t="s">
        <v>4357</v>
      </c>
      <c r="Y543" t="s">
        <v>2939</v>
      </c>
      <c r="Z543" t="s">
        <v>5408</v>
      </c>
    </row>
    <row r="544" spans="1:28" hidden="1" x14ac:dyDescent="0.3">
      <c r="A544">
        <v>209</v>
      </c>
      <c r="B544">
        <v>254</v>
      </c>
      <c r="C544" t="s">
        <v>321</v>
      </c>
      <c r="D544" t="s">
        <v>18185</v>
      </c>
      <c r="E544" t="s">
        <v>18185</v>
      </c>
      <c r="F544" t="s">
        <v>322</v>
      </c>
      <c r="G544" t="b">
        <v>1</v>
      </c>
      <c r="H544">
        <v>-1.4787604419851901</v>
      </c>
      <c r="I544">
        <v>0.21334</v>
      </c>
      <c r="J544">
        <v>462392.77361877402</v>
      </c>
      <c r="K544">
        <v>517720.45056116203</v>
      </c>
      <c r="L544">
        <v>451318.13073260599</v>
      </c>
      <c r="M544">
        <v>541171.23336539196</v>
      </c>
      <c r="N544">
        <v>45209.122236433599</v>
      </c>
      <c r="O544">
        <v>46430.161857223298</v>
      </c>
      <c r="P544">
        <v>-55327.676942388302</v>
      </c>
      <c r="Q544">
        <v>0.89313213939604297</v>
      </c>
      <c r="S544">
        <v>-4.9084282247977298E-2</v>
      </c>
      <c r="T544" t="s">
        <v>2043</v>
      </c>
      <c r="U544" t="s">
        <v>5121</v>
      </c>
      <c r="V544" t="s">
        <v>5122</v>
      </c>
      <c r="W544" t="s">
        <v>5123</v>
      </c>
      <c r="X544" t="s">
        <v>5125</v>
      </c>
      <c r="Y544" t="s">
        <v>5132</v>
      </c>
      <c r="Z544" t="s">
        <v>5133</v>
      </c>
    </row>
    <row r="545" spans="1:28" hidden="1" x14ac:dyDescent="0.3">
      <c r="A545">
        <v>208</v>
      </c>
      <c r="B545">
        <v>302</v>
      </c>
      <c r="C545" t="s">
        <v>16751</v>
      </c>
      <c r="D545" t="s">
        <v>18185</v>
      </c>
      <c r="E545" t="s">
        <v>18185</v>
      </c>
      <c r="F545" t="s">
        <v>16752</v>
      </c>
      <c r="G545" t="b">
        <v>1</v>
      </c>
      <c r="H545">
        <v>1.57010680627985</v>
      </c>
      <c r="I545">
        <v>0.21242</v>
      </c>
      <c r="J545">
        <v>131124.306677354</v>
      </c>
      <c r="K545">
        <v>79660.9466309321</v>
      </c>
      <c r="L545">
        <v>139110.960187705</v>
      </c>
      <c r="M545">
        <v>67439.455037256805</v>
      </c>
      <c r="N545">
        <v>49995.475122251402</v>
      </c>
      <c r="O545">
        <v>26896.9106705452</v>
      </c>
      <c r="P545">
        <v>51463.360046422102</v>
      </c>
      <c r="Q545">
        <v>1.6460299836110499</v>
      </c>
      <c r="S545">
        <v>0.21643774193228199</v>
      </c>
      <c r="T545" t="s">
        <v>18490</v>
      </c>
      <c r="U545" t="s">
        <v>22950</v>
      </c>
      <c r="V545" t="s">
        <v>22951</v>
      </c>
      <c r="W545" t="s">
        <v>22952</v>
      </c>
      <c r="X545" t="s">
        <v>3191</v>
      </c>
      <c r="Y545" t="s">
        <v>22958</v>
      </c>
    </row>
    <row r="546" spans="1:28" hidden="1" x14ac:dyDescent="0.3">
      <c r="A546">
        <v>207</v>
      </c>
      <c r="B546">
        <v>529</v>
      </c>
      <c r="C546" t="s">
        <v>565</v>
      </c>
      <c r="D546" t="s">
        <v>18185</v>
      </c>
      <c r="E546" t="s">
        <v>18185</v>
      </c>
      <c r="F546" t="s">
        <v>566</v>
      </c>
      <c r="G546" t="b">
        <v>1</v>
      </c>
      <c r="H546">
        <v>1.6677702334553099</v>
      </c>
      <c r="I546">
        <v>0.21212</v>
      </c>
      <c r="J546">
        <v>5104459.5670896601</v>
      </c>
      <c r="K546">
        <v>3166818.0900872699</v>
      </c>
      <c r="L546">
        <v>4948702.5767939603</v>
      </c>
      <c r="M546">
        <v>2557932.8319519199</v>
      </c>
      <c r="N546">
        <v>670815.51771046896</v>
      </c>
      <c r="O546">
        <v>1897222.4479755401</v>
      </c>
      <c r="P546">
        <v>1937641.47700239</v>
      </c>
      <c r="Q546">
        <v>1.6118575244557201</v>
      </c>
      <c r="S546">
        <v>0.20732665094469399</v>
      </c>
      <c r="T546" t="s">
        <v>2165</v>
      </c>
      <c r="U546" t="s">
        <v>7014</v>
      </c>
      <c r="V546" t="s">
        <v>7015</v>
      </c>
      <c r="W546" t="s">
        <v>7016</v>
      </c>
      <c r="X546" t="s">
        <v>7018</v>
      </c>
      <c r="Y546" t="s">
        <v>2939</v>
      </c>
      <c r="Z546" t="s">
        <v>7023</v>
      </c>
    </row>
    <row r="547" spans="1:28" hidden="1" x14ac:dyDescent="0.3">
      <c r="A547">
        <v>206</v>
      </c>
      <c r="B547">
        <v>266</v>
      </c>
      <c r="C547" t="s">
        <v>405</v>
      </c>
      <c r="D547" t="s">
        <v>18185</v>
      </c>
      <c r="E547" t="s">
        <v>18185</v>
      </c>
      <c r="F547" t="s">
        <v>406</v>
      </c>
      <c r="G547" t="b">
        <v>1</v>
      </c>
      <c r="H547">
        <v>1.6113984389024301</v>
      </c>
      <c r="I547">
        <v>0.21004</v>
      </c>
      <c r="J547">
        <v>2508384.4062989899</v>
      </c>
      <c r="K547">
        <v>1720034.5267619099</v>
      </c>
      <c r="L547">
        <v>2784928.99159357</v>
      </c>
      <c r="M547">
        <v>1600693.41834863</v>
      </c>
      <c r="N547">
        <v>765761.12920729897</v>
      </c>
      <c r="O547">
        <v>362846.72702141001</v>
      </c>
      <c r="P547">
        <v>788349.87953707401</v>
      </c>
      <c r="Q547">
        <v>1.45833375276553</v>
      </c>
      <c r="S547">
        <v>0.16385692754636999</v>
      </c>
      <c r="T547" t="s">
        <v>2085</v>
      </c>
      <c r="U547" t="s">
        <v>5774</v>
      </c>
      <c r="V547" t="s">
        <v>5775</v>
      </c>
      <c r="W547" t="s">
        <v>5776</v>
      </c>
      <c r="Y547" t="s">
        <v>2939</v>
      </c>
      <c r="Z547" t="s">
        <v>3694</v>
      </c>
    </row>
    <row r="548" spans="1:28" hidden="1" x14ac:dyDescent="0.3">
      <c r="A548">
        <v>205</v>
      </c>
      <c r="B548">
        <v>718</v>
      </c>
      <c r="C548" t="s">
        <v>17361</v>
      </c>
      <c r="D548" t="s">
        <v>18185</v>
      </c>
      <c r="E548" t="s">
        <v>18185</v>
      </c>
      <c r="F548" t="s">
        <v>17362</v>
      </c>
      <c r="G548" t="b">
        <v>1</v>
      </c>
      <c r="H548">
        <v>-1.5010125090062301</v>
      </c>
      <c r="I548">
        <v>0.20794000000000001</v>
      </c>
      <c r="J548">
        <v>16113.465459414399</v>
      </c>
      <c r="K548">
        <v>21307.706470390502</v>
      </c>
      <c r="L548">
        <v>17722.714013835699</v>
      </c>
      <c r="M548">
        <v>21293.6919493891</v>
      </c>
      <c r="N548">
        <v>4126.3086747929401</v>
      </c>
      <c r="O548">
        <v>4347.2497901960196</v>
      </c>
      <c r="P548">
        <v>-5194.2410109760904</v>
      </c>
      <c r="Q548">
        <v>0.75622711819340604</v>
      </c>
      <c r="S548">
        <v>-0.121347752957896</v>
      </c>
      <c r="T548" t="s">
        <v>18226</v>
      </c>
      <c r="U548" t="s">
        <v>19059</v>
      </c>
      <c r="V548" t="s">
        <v>19060</v>
      </c>
      <c r="W548" t="s">
        <v>19061</v>
      </c>
      <c r="X548" t="s">
        <v>19063</v>
      </c>
      <c r="Y548" t="s">
        <v>19070</v>
      </c>
    </row>
    <row r="549" spans="1:28" hidden="1" x14ac:dyDescent="0.3">
      <c r="A549">
        <v>204</v>
      </c>
      <c r="B549">
        <v>366</v>
      </c>
      <c r="C549" t="s">
        <v>16823</v>
      </c>
      <c r="D549" t="s">
        <v>18185</v>
      </c>
      <c r="E549" t="s">
        <v>18185</v>
      </c>
      <c r="F549" t="s">
        <v>16824</v>
      </c>
      <c r="G549" t="b">
        <v>1</v>
      </c>
      <c r="H549">
        <v>1.8255536500251399</v>
      </c>
      <c r="I549">
        <v>0.20749999999999999</v>
      </c>
      <c r="J549">
        <v>104268.202684562</v>
      </c>
      <c r="K549">
        <v>31979.836964442999</v>
      </c>
      <c r="L549">
        <v>75879.812753903607</v>
      </c>
      <c r="M549">
        <v>35129.628861054502</v>
      </c>
      <c r="N549">
        <v>68317.906877538204</v>
      </c>
      <c r="O549">
        <v>6056.4364574413103</v>
      </c>
      <c r="P549">
        <v>72288.365720119094</v>
      </c>
      <c r="Q549">
        <v>3.2604357176834098</v>
      </c>
      <c r="S549">
        <v>0.51327564213569199</v>
      </c>
      <c r="T549" t="s">
        <v>18232</v>
      </c>
      <c r="U549" t="s">
        <v>19144</v>
      </c>
      <c r="V549" t="s">
        <v>19145</v>
      </c>
      <c r="X549" t="s">
        <v>19147</v>
      </c>
    </row>
    <row r="550" spans="1:28" hidden="1" x14ac:dyDescent="0.3">
      <c r="A550">
        <v>203</v>
      </c>
      <c r="B550">
        <v>192</v>
      </c>
      <c r="C550" t="s">
        <v>16669</v>
      </c>
      <c r="D550" t="s">
        <v>18185</v>
      </c>
      <c r="E550" t="s">
        <v>18185</v>
      </c>
      <c r="F550" t="s">
        <v>16670</v>
      </c>
      <c r="G550" t="b">
        <v>1</v>
      </c>
      <c r="H550">
        <v>1.50368507939947</v>
      </c>
      <c r="I550">
        <v>0.20718</v>
      </c>
      <c r="J550">
        <v>48549.515999091098</v>
      </c>
      <c r="K550">
        <v>30766.843008724001</v>
      </c>
      <c r="L550">
        <v>42662.634202451503</v>
      </c>
      <c r="M550">
        <v>27845.4332226845</v>
      </c>
      <c r="N550">
        <v>14729.295501934501</v>
      </c>
      <c r="O550">
        <v>14234.2924625573</v>
      </c>
      <c r="P550">
        <v>17782.6729903671</v>
      </c>
      <c r="Q550">
        <v>1.57798172484986</v>
      </c>
      <c r="S550">
        <v>0.19810196918847001</v>
      </c>
      <c r="T550" t="s">
        <v>18263</v>
      </c>
      <c r="U550" t="s">
        <v>19621</v>
      </c>
      <c r="V550" t="s">
        <v>19622</v>
      </c>
      <c r="W550" t="s">
        <v>19623</v>
      </c>
      <c r="X550" t="s">
        <v>19625</v>
      </c>
      <c r="Y550" t="s">
        <v>19631</v>
      </c>
      <c r="AB550" t="s">
        <v>19626</v>
      </c>
    </row>
    <row r="551" spans="1:28" hidden="1" x14ac:dyDescent="0.3">
      <c r="A551">
        <v>202</v>
      </c>
      <c r="B551">
        <v>610</v>
      </c>
      <c r="C551" t="s">
        <v>17153</v>
      </c>
      <c r="D551" t="s">
        <v>18185</v>
      </c>
      <c r="E551" t="s">
        <v>18185</v>
      </c>
      <c r="F551" t="s">
        <v>17154</v>
      </c>
      <c r="G551" t="b">
        <v>1</v>
      </c>
      <c r="H551">
        <v>-1.5256304975024599</v>
      </c>
      <c r="I551">
        <v>0.20680999999999999</v>
      </c>
      <c r="J551">
        <v>120798.966129797</v>
      </c>
      <c r="K551">
        <v>169226.19224168299</v>
      </c>
      <c r="L551">
        <v>97336.514850891195</v>
      </c>
      <c r="M551">
        <v>181922.00303065599</v>
      </c>
      <c r="N551">
        <v>43785.278532639699</v>
      </c>
      <c r="O551">
        <v>33250.501116491199</v>
      </c>
      <c r="P551">
        <v>-48427.226111885699</v>
      </c>
      <c r="Q551">
        <v>0.71383137875770597</v>
      </c>
      <c r="S551">
        <v>-0.14640436514780999</v>
      </c>
      <c r="T551" t="s">
        <v>18320</v>
      </c>
      <c r="U551" t="s">
        <v>20442</v>
      </c>
      <c r="V551" t="s">
        <v>20443</v>
      </c>
      <c r="W551" t="s">
        <v>20444</v>
      </c>
      <c r="Y551" t="s">
        <v>20451</v>
      </c>
      <c r="Z551" t="s">
        <v>20453</v>
      </c>
    </row>
    <row r="552" spans="1:28" hidden="1" x14ac:dyDescent="0.3">
      <c r="A552">
        <v>201</v>
      </c>
      <c r="B552">
        <v>655</v>
      </c>
      <c r="C552" t="s">
        <v>685</v>
      </c>
      <c r="D552" t="s">
        <v>18185</v>
      </c>
      <c r="E552" t="s">
        <v>18185</v>
      </c>
      <c r="F552" t="s">
        <v>686</v>
      </c>
      <c r="G552" t="b">
        <v>1</v>
      </c>
      <c r="H552">
        <v>-1.5116563875109299</v>
      </c>
      <c r="I552">
        <v>0.20598</v>
      </c>
      <c r="J552">
        <v>829731.89010326006</v>
      </c>
      <c r="K552">
        <v>915130.86765920895</v>
      </c>
      <c r="L552">
        <v>865252.32308848796</v>
      </c>
      <c r="M552">
        <v>935387.19660672301</v>
      </c>
      <c r="N552">
        <v>72853.646643307497</v>
      </c>
      <c r="O552">
        <v>65321.830591435202</v>
      </c>
      <c r="P552">
        <v>-85398.977555948499</v>
      </c>
      <c r="Q552">
        <v>0.90668113100109005</v>
      </c>
      <c r="S552">
        <v>-4.25454223062166E-2</v>
      </c>
      <c r="T552" t="s">
        <v>2225</v>
      </c>
      <c r="U552" t="s">
        <v>7942</v>
      </c>
      <c r="V552" t="s">
        <v>7943</v>
      </c>
      <c r="W552" t="s">
        <v>7944</v>
      </c>
      <c r="X552" t="s">
        <v>7946</v>
      </c>
      <c r="Y552" t="s">
        <v>2939</v>
      </c>
      <c r="Z552" t="s">
        <v>7952</v>
      </c>
    </row>
    <row r="553" spans="1:28" hidden="1" x14ac:dyDescent="0.3">
      <c r="A553">
        <v>200</v>
      </c>
      <c r="B553">
        <v>176</v>
      </c>
      <c r="C553" t="s">
        <v>373</v>
      </c>
      <c r="D553" t="s">
        <v>18185</v>
      </c>
      <c r="E553" t="s">
        <v>18185</v>
      </c>
      <c r="F553" t="s">
        <v>374</v>
      </c>
      <c r="G553" t="b">
        <v>1</v>
      </c>
      <c r="H553">
        <v>1.6522933532981701</v>
      </c>
      <c r="I553">
        <v>0.20397999999999999</v>
      </c>
      <c r="J553">
        <v>490190.88660770998</v>
      </c>
      <c r="K553">
        <v>419214.84869569499</v>
      </c>
      <c r="L553">
        <v>492274.72351193498</v>
      </c>
      <c r="M553">
        <v>443166.241362723</v>
      </c>
      <c r="N553">
        <v>30663.458850127201</v>
      </c>
      <c r="O553">
        <v>67789.568073924806</v>
      </c>
      <c r="P553">
        <v>70976.037912014595</v>
      </c>
      <c r="Q553">
        <v>1.1693070704266399</v>
      </c>
      <c r="S553">
        <v>6.7928575729576293E-2</v>
      </c>
      <c r="T553" t="s">
        <v>2069</v>
      </c>
      <c r="U553" t="s">
        <v>5520</v>
      </c>
      <c r="V553" t="s">
        <v>5521</v>
      </c>
      <c r="W553" t="s">
        <v>5522</v>
      </c>
      <c r="X553" t="s">
        <v>5524</v>
      </c>
      <c r="Y553" t="s">
        <v>4497</v>
      </c>
    </row>
    <row r="554" spans="1:28" hidden="1" x14ac:dyDescent="0.3">
      <c r="A554">
        <v>199</v>
      </c>
      <c r="B554">
        <v>83</v>
      </c>
      <c r="C554" t="s">
        <v>221</v>
      </c>
      <c r="D554" t="s">
        <v>18185</v>
      </c>
      <c r="E554" t="s">
        <v>18185</v>
      </c>
      <c r="F554" t="s">
        <v>222</v>
      </c>
      <c r="G554" t="b">
        <v>1</v>
      </c>
      <c r="H554">
        <v>-1.52082480601423</v>
      </c>
      <c r="I554">
        <v>0.20308999999999999</v>
      </c>
      <c r="J554">
        <v>2293984.9930277001</v>
      </c>
      <c r="K554">
        <v>3008241.1398809501</v>
      </c>
      <c r="L554">
        <v>2047350.2470390201</v>
      </c>
      <c r="M554">
        <v>2869912.9570653099</v>
      </c>
      <c r="N554">
        <v>562134.64901770302</v>
      </c>
      <c r="O554">
        <v>587979.11784304201</v>
      </c>
      <c r="P554">
        <v>-714256.14685324905</v>
      </c>
      <c r="Q554">
        <v>0.76256685762846899</v>
      </c>
      <c r="S554">
        <v>-0.11772207378284601</v>
      </c>
      <c r="T554" t="s">
        <v>1993</v>
      </c>
      <c r="U554" t="s">
        <v>4320</v>
      </c>
      <c r="V554" t="s">
        <v>4321</v>
      </c>
      <c r="W554" t="s">
        <v>4322</v>
      </c>
      <c r="X554" t="s">
        <v>4324</v>
      </c>
      <c r="Y554" t="s">
        <v>4331</v>
      </c>
      <c r="Z554" t="s">
        <v>3164</v>
      </c>
      <c r="AB554" t="s">
        <v>4325</v>
      </c>
    </row>
    <row r="555" spans="1:28" hidden="1" x14ac:dyDescent="0.3">
      <c r="A555">
        <v>198</v>
      </c>
      <c r="B555">
        <v>587</v>
      </c>
      <c r="C555" t="s">
        <v>617</v>
      </c>
      <c r="D555" t="s">
        <v>18185</v>
      </c>
      <c r="E555" t="s">
        <v>18185</v>
      </c>
      <c r="F555" t="s">
        <v>618</v>
      </c>
      <c r="G555" t="b">
        <v>1</v>
      </c>
      <c r="H555">
        <v>1.5249304683985601</v>
      </c>
      <c r="I555">
        <v>0.20274</v>
      </c>
      <c r="J555">
        <v>109356.733004947</v>
      </c>
      <c r="K555">
        <v>62863.409492313498</v>
      </c>
      <c r="L555">
        <v>104334.12101450399</v>
      </c>
      <c r="M555">
        <v>44276.623806747397</v>
      </c>
      <c r="N555">
        <v>39257.7160509842</v>
      </c>
      <c r="O555">
        <v>35320.466016217797</v>
      </c>
      <c r="P555">
        <v>46493.323512633302</v>
      </c>
      <c r="Q555">
        <v>1.73959277564031</v>
      </c>
      <c r="S555">
        <v>0.24044759541427699</v>
      </c>
      <c r="T555" t="s">
        <v>2191</v>
      </c>
      <c r="V555" t="s">
        <v>7416</v>
      </c>
      <c r="W555" t="s">
        <v>5455</v>
      </c>
      <c r="Y555" t="s">
        <v>3494</v>
      </c>
      <c r="Z555" t="s">
        <v>3446</v>
      </c>
    </row>
    <row r="556" spans="1:28" hidden="1" x14ac:dyDescent="0.3">
      <c r="A556">
        <v>197</v>
      </c>
      <c r="B556">
        <v>95</v>
      </c>
      <c r="C556" t="s">
        <v>181</v>
      </c>
      <c r="D556" t="s">
        <v>18185</v>
      </c>
      <c r="E556" t="s">
        <v>18185</v>
      </c>
      <c r="F556" t="s">
        <v>182</v>
      </c>
      <c r="G556" t="b">
        <v>1</v>
      </c>
      <c r="H556">
        <v>1.67434445049033</v>
      </c>
      <c r="I556">
        <v>0.20225000000000001</v>
      </c>
      <c r="J556">
        <v>17284330.9499368</v>
      </c>
      <c r="K556">
        <v>14111112.037804199</v>
      </c>
      <c r="L556">
        <v>16682704.857928099</v>
      </c>
      <c r="M556">
        <v>13629677.901869999</v>
      </c>
      <c r="N556">
        <v>1293583.5916907799</v>
      </c>
      <c r="O556">
        <v>3016952.0223435299</v>
      </c>
      <c r="P556">
        <v>3173218.91213251</v>
      </c>
      <c r="Q556">
        <v>1.2248737664070199</v>
      </c>
      <c r="S556">
        <v>8.8091333290161403E-2</v>
      </c>
      <c r="T556" t="s">
        <v>1973</v>
      </c>
      <c r="U556" t="s">
        <v>4012</v>
      </c>
      <c r="V556" t="s">
        <v>4013</v>
      </c>
      <c r="W556" t="s">
        <v>4014</v>
      </c>
      <c r="X556" t="s">
        <v>4016</v>
      </c>
      <c r="Y556" t="s">
        <v>2939</v>
      </c>
      <c r="Z556" t="s">
        <v>4023</v>
      </c>
      <c r="AB556" t="s">
        <v>4017</v>
      </c>
    </row>
    <row r="557" spans="1:28" hidden="1" x14ac:dyDescent="0.3">
      <c r="A557">
        <v>196</v>
      </c>
      <c r="B557">
        <v>338</v>
      </c>
      <c r="C557" t="s">
        <v>16789</v>
      </c>
      <c r="D557" t="s">
        <v>18185</v>
      </c>
      <c r="E557" t="s">
        <v>18185</v>
      </c>
      <c r="F557" t="s">
        <v>16790</v>
      </c>
      <c r="G557" t="b">
        <v>1</v>
      </c>
      <c r="H557">
        <v>-1.68655416439348</v>
      </c>
      <c r="I557">
        <v>0.20200000000000001</v>
      </c>
      <c r="J557">
        <v>17671.2444024902</v>
      </c>
      <c r="K557">
        <v>42038.481676356001</v>
      </c>
      <c r="L557">
        <v>21933.4800070243</v>
      </c>
      <c r="M557">
        <v>30793.0138839998</v>
      </c>
      <c r="N557">
        <v>9495.9315875296306</v>
      </c>
      <c r="O557">
        <v>23152.891708613301</v>
      </c>
      <c r="P557">
        <v>-24367.237273865801</v>
      </c>
      <c r="Q557">
        <v>0.42035876886650703</v>
      </c>
      <c r="S557">
        <v>-0.37637988858078902</v>
      </c>
      <c r="T557" t="s">
        <v>18328</v>
      </c>
      <c r="U557" t="s">
        <v>20557</v>
      </c>
      <c r="V557" t="s">
        <v>20558</v>
      </c>
      <c r="W557" t="s">
        <v>9332</v>
      </c>
      <c r="X557" t="s">
        <v>8935</v>
      </c>
      <c r="Y557" t="s">
        <v>20565</v>
      </c>
    </row>
    <row r="558" spans="1:28" hidden="1" x14ac:dyDescent="0.3">
      <c r="A558">
        <v>195</v>
      </c>
      <c r="B558">
        <v>509</v>
      </c>
      <c r="C558" t="s">
        <v>547</v>
      </c>
      <c r="D558" t="s">
        <v>18185</v>
      </c>
      <c r="E558" t="s">
        <v>18185</v>
      </c>
      <c r="F558" t="s">
        <v>548</v>
      </c>
      <c r="G558" t="b">
        <v>1</v>
      </c>
      <c r="H558">
        <v>1.84563615148847</v>
      </c>
      <c r="I558">
        <v>0.20136999999999999</v>
      </c>
      <c r="J558">
        <v>116305.54617904899</v>
      </c>
      <c r="K558">
        <v>87373.473575284894</v>
      </c>
      <c r="L558">
        <v>117598.455844992</v>
      </c>
      <c r="M558">
        <v>77490.788016007398</v>
      </c>
      <c r="N558">
        <v>3789.6217200102101</v>
      </c>
      <c r="O558">
        <v>26885.7507763916</v>
      </c>
      <c r="P558">
        <v>28932.072603764402</v>
      </c>
      <c r="Q558">
        <v>1.3311310792609801</v>
      </c>
      <c r="S558">
        <v>0.12422082346624599</v>
      </c>
      <c r="T558" t="s">
        <v>2156</v>
      </c>
      <c r="U558" t="s">
        <v>6868</v>
      </c>
      <c r="V558" t="s">
        <v>6869</v>
      </c>
      <c r="W558" t="s">
        <v>6870</v>
      </c>
      <c r="X558" t="s">
        <v>6872</v>
      </c>
      <c r="Y558" t="s">
        <v>6876</v>
      </c>
      <c r="Z558" t="s">
        <v>3299</v>
      </c>
    </row>
    <row r="559" spans="1:28" hidden="1" x14ac:dyDescent="0.3">
      <c r="A559">
        <v>194</v>
      </c>
      <c r="B559">
        <v>594</v>
      </c>
      <c r="C559" t="s">
        <v>17125</v>
      </c>
      <c r="D559" t="s">
        <v>18185</v>
      </c>
      <c r="E559" t="s">
        <v>18185</v>
      </c>
      <c r="F559" t="s">
        <v>17126</v>
      </c>
      <c r="G559" t="b">
        <v>1</v>
      </c>
      <c r="H559">
        <v>1.8123083838188601</v>
      </c>
      <c r="I559">
        <v>0.20133999999999999</v>
      </c>
      <c r="J559">
        <v>18813.779233847101</v>
      </c>
      <c r="K559">
        <v>8569.8418554434702</v>
      </c>
      <c r="L559">
        <v>17392.289999075601</v>
      </c>
      <c r="M559">
        <v>9003.0303626372806</v>
      </c>
      <c r="N559">
        <v>9581.9869544406592</v>
      </c>
      <c r="O559">
        <v>2008.7942100461501</v>
      </c>
      <c r="P559">
        <v>10243.9373784037</v>
      </c>
      <c r="Q559">
        <v>2.1953473064262901</v>
      </c>
      <c r="S559">
        <v>0.34150323589150899</v>
      </c>
      <c r="T559" t="s">
        <v>18398</v>
      </c>
      <c r="U559" t="s">
        <v>21577</v>
      </c>
      <c r="V559" t="s">
        <v>21578</v>
      </c>
      <c r="W559" t="s">
        <v>21579</v>
      </c>
      <c r="X559" t="s">
        <v>21581</v>
      </c>
      <c r="Y559" t="s">
        <v>21587</v>
      </c>
    </row>
    <row r="560" spans="1:28" hidden="1" x14ac:dyDescent="0.3">
      <c r="A560">
        <v>193</v>
      </c>
      <c r="B560">
        <v>644</v>
      </c>
      <c r="C560" t="s">
        <v>17209</v>
      </c>
      <c r="D560" t="s">
        <v>18185</v>
      </c>
      <c r="E560" t="s">
        <v>18185</v>
      </c>
      <c r="F560" t="s">
        <v>17210</v>
      </c>
      <c r="G560" t="b">
        <v>1</v>
      </c>
      <c r="H560">
        <v>1.58083122943359</v>
      </c>
      <c r="I560">
        <v>0.20058999999999999</v>
      </c>
      <c r="J560">
        <v>10441.364663636999</v>
      </c>
      <c r="K560">
        <v>6216.5198550066398</v>
      </c>
      <c r="L560">
        <v>8739.1525921184693</v>
      </c>
      <c r="M560">
        <v>5811.5567553411602</v>
      </c>
      <c r="N560">
        <v>3881.5227441873199</v>
      </c>
      <c r="O560">
        <v>2522.1605699167199</v>
      </c>
      <c r="P560">
        <v>4224.8448086303597</v>
      </c>
      <c r="Q560">
        <v>1.67961575080111</v>
      </c>
      <c r="S560">
        <v>0.22520993863435601</v>
      </c>
      <c r="T560" t="s">
        <v>18450</v>
      </c>
      <c r="U560" t="s">
        <v>22363</v>
      </c>
      <c r="V560" t="s">
        <v>22364</v>
      </c>
      <c r="W560" t="s">
        <v>12932</v>
      </c>
    </row>
    <row r="561" spans="1:28" hidden="1" x14ac:dyDescent="0.3">
      <c r="A561">
        <v>192</v>
      </c>
      <c r="B561">
        <v>651</v>
      </c>
      <c r="C561" t="s">
        <v>17217</v>
      </c>
      <c r="D561" t="s">
        <v>18185</v>
      </c>
      <c r="E561" t="s">
        <v>18185</v>
      </c>
      <c r="F561" t="s">
        <v>17218</v>
      </c>
      <c r="G561" t="b">
        <v>1</v>
      </c>
      <c r="H561">
        <v>1.7787434132401001</v>
      </c>
      <c r="I561">
        <v>0.20047999999999999</v>
      </c>
      <c r="J561">
        <v>18863.378917784099</v>
      </c>
      <c r="K561">
        <v>8607.9289302790894</v>
      </c>
      <c r="L561">
        <v>16877.466562415098</v>
      </c>
      <c r="M561">
        <v>10105.5199091246</v>
      </c>
      <c r="N561">
        <v>9628.1543754159702</v>
      </c>
      <c r="O561">
        <v>2650.2175348481401</v>
      </c>
      <c r="P561">
        <v>10255.449987505001</v>
      </c>
      <c r="Q561">
        <v>2.1913957550730498</v>
      </c>
      <c r="S561">
        <v>0.34072081604708698</v>
      </c>
      <c r="T561" t="s">
        <v>18325</v>
      </c>
      <c r="U561" t="s">
        <v>20513</v>
      </c>
      <c r="V561" t="s">
        <v>15543</v>
      </c>
      <c r="W561" t="s">
        <v>20514</v>
      </c>
      <c r="X561" t="s">
        <v>20516</v>
      </c>
      <c r="Y561" t="s">
        <v>20521</v>
      </c>
      <c r="AA561" t="s">
        <v>23952</v>
      </c>
      <c r="AB561" t="s">
        <v>20517</v>
      </c>
    </row>
    <row r="562" spans="1:28" hidden="1" x14ac:dyDescent="0.3">
      <c r="A562">
        <v>191</v>
      </c>
      <c r="B562">
        <v>748</v>
      </c>
      <c r="C562" t="s">
        <v>17425</v>
      </c>
      <c r="D562" t="s">
        <v>18185</v>
      </c>
      <c r="E562" t="s">
        <v>18185</v>
      </c>
      <c r="F562" t="s">
        <v>17426</v>
      </c>
      <c r="G562" t="b">
        <v>1</v>
      </c>
      <c r="H562">
        <v>1.8260728017094301</v>
      </c>
      <c r="I562">
        <v>0.20027</v>
      </c>
      <c r="J562">
        <v>41558.846811975898</v>
      </c>
      <c r="K562">
        <v>22671.213224981198</v>
      </c>
      <c r="L562">
        <v>31423.595833695599</v>
      </c>
      <c r="M562">
        <v>22481.734735267601</v>
      </c>
      <c r="N562">
        <v>17580.055473916898</v>
      </c>
      <c r="O562">
        <v>3448.7267808340998</v>
      </c>
      <c r="P562">
        <v>18887.633586994802</v>
      </c>
      <c r="Q562">
        <v>1.8331108441158599</v>
      </c>
      <c r="S562">
        <v>0.26318872657291698</v>
      </c>
      <c r="T562" t="s">
        <v>18210</v>
      </c>
      <c r="U562" t="s">
        <v>14268</v>
      </c>
      <c r="V562" t="s">
        <v>18807</v>
      </c>
      <c r="W562" t="s">
        <v>9332</v>
      </c>
      <c r="X562" t="s">
        <v>18809</v>
      </c>
      <c r="Y562" t="s">
        <v>18814</v>
      </c>
    </row>
    <row r="563" spans="1:28" hidden="1" x14ac:dyDescent="0.3">
      <c r="A563">
        <v>190</v>
      </c>
      <c r="B563">
        <v>433</v>
      </c>
      <c r="C563" t="s">
        <v>489</v>
      </c>
      <c r="D563" t="s">
        <v>18185</v>
      </c>
      <c r="E563" t="s">
        <v>18185</v>
      </c>
      <c r="F563" t="s">
        <v>490</v>
      </c>
      <c r="G563" t="b">
        <v>1</v>
      </c>
      <c r="H563">
        <v>-1.5413352789172099</v>
      </c>
      <c r="I563">
        <v>0.19847999999999999</v>
      </c>
      <c r="J563">
        <v>809764.71004222694</v>
      </c>
      <c r="K563">
        <v>979102.68085136602</v>
      </c>
      <c r="L563">
        <v>843092.40193607798</v>
      </c>
      <c r="M563">
        <v>949447.6322158</v>
      </c>
      <c r="N563">
        <v>129422.631635482</v>
      </c>
      <c r="O563">
        <v>139500.474169975</v>
      </c>
      <c r="P563">
        <v>-169337.97080914001</v>
      </c>
      <c r="Q563">
        <v>0.82704779169648102</v>
      </c>
      <c r="S563">
        <v>-8.2469393627189302E-2</v>
      </c>
      <c r="T563" t="s">
        <v>2127</v>
      </c>
      <c r="U563" t="s">
        <v>6429</v>
      </c>
      <c r="V563" t="s">
        <v>6430</v>
      </c>
      <c r="W563" t="s">
        <v>6431</v>
      </c>
      <c r="X563" t="s">
        <v>6433</v>
      </c>
      <c r="Y563" t="s">
        <v>2939</v>
      </c>
      <c r="Z563" t="s">
        <v>6439</v>
      </c>
    </row>
    <row r="564" spans="1:28" hidden="1" x14ac:dyDescent="0.3">
      <c r="A564">
        <v>189</v>
      </c>
      <c r="B564">
        <v>311</v>
      </c>
      <c r="C564" t="s">
        <v>447</v>
      </c>
      <c r="D564" t="s">
        <v>18185</v>
      </c>
      <c r="E564" t="s">
        <v>18185</v>
      </c>
      <c r="F564" t="s">
        <v>448</v>
      </c>
      <c r="G564" t="b">
        <v>1</v>
      </c>
      <c r="H564">
        <v>-1.83183310992147</v>
      </c>
      <c r="I564">
        <v>0.19714999999999999</v>
      </c>
      <c r="J564">
        <v>415066.448881132</v>
      </c>
      <c r="K564">
        <v>576431.04175456602</v>
      </c>
      <c r="L564">
        <v>402790.28144988802</v>
      </c>
      <c r="M564">
        <v>636191.591125582</v>
      </c>
      <c r="N564">
        <v>32819.2197348267</v>
      </c>
      <c r="O564">
        <v>149003.307252689</v>
      </c>
      <c r="P564">
        <v>-161364.59287343299</v>
      </c>
      <c r="Q564">
        <v>0.72006262469442195</v>
      </c>
      <c r="S564">
        <v>-0.14262973082361799</v>
      </c>
      <c r="T564" t="s">
        <v>2106</v>
      </c>
      <c r="U564" t="s">
        <v>6097</v>
      </c>
      <c r="V564" t="s">
        <v>6098</v>
      </c>
      <c r="W564" t="s">
        <v>6099</v>
      </c>
      <c r="X564" t="s">
        <v>6101</v>
      </c>
      <c r="Y564" t="s">
        <v>6106</v>
      </c>
      <c r="Z564" t="s">
        <v>6107</v>
      </c>
    </row>
    <row r="565" spans="1:28" hidden="1" x14ac:dyDescent="0.3">
      <c r="A565">
        <v>188</v>
      </c>
      <c r="B565">
        <v>633</v>
      </c>
      <c r="C565" t="s">
        <v>17189</v>
      </c>
      <c r="D565" t="s">
        <v>18185</v>
      </c>
      <c r="E565" t="s">
        <v>18185</v>
      </c>
      <c r="F565" t="s">
        <v>17190</v>
      </c>
      <c r="G565" t="b">
        <v>1</v>
      </c>
      <c r="H565">
        <v>1.8931426379011</v>
      </c>
      <c r="I565">
        <v>0.19489000000000001</v>
      </c>
      <c r="J565">
        <v>45238.093818840003</v>
      </c>
      <c r="K565">
        <v>26484.7775406041</v>
      </c>
      <c r="L565">
        <v>54429.367888555702</v>
      </c>
      <c r="M565">
        <v>26549.225639648499</v>
      </c>
      <c r="N565">
        <v>17021.264844753601</v>
      </c>
      <c r="O565">
        <v>2158.2850737668</v>
      </c>
      <c r="P565">
        <v>18753.3162782359</v>
      </c>
      <c r="Q565">
        <v>1.70807905595903</v>
      </c>
      <c r="S565">
        <v>0.23250796750767999</v>
      </c>
      <c r="T565" t="s">
        <v>18243</v>
      </c>
      <c r="U565" t="s">
        <v>19316</v>
      </c>
      <c r="V565" t="s">
        <v>19317</v>
      </c>
      <c r="W565" t="s">
        <v>19318</v>
      </c>
      <c r="Y565" t="s">
        <v>19324</v>
      </c>
    </row>
    <row r="566" spans="1:28" hidden="1" x14ac:dyDescent="0.3">
      <c r="A566">
        <v>187</v>
      </c>
      <c r="B566">
        <v>18</v>
      </c>
      <c r="C566" t="s">
        <v>149</v>
      </c>
      <c r="D566" t="s">
        <v>18185</v>
      </c>
      <c r="E566" t="s">
        <v>18185</v>
      </c>
      <c r="F566" t="s">
        <v>150</v>
      </c>
      <c r="G566" t="b">
        <v>1</v>
      </c>
      <c r="H566">
        <v>-1.85756981966322</v>
      </c>
      <c r="I566">
        <v>0.1948</v>
      </c>
      <c r="J566">
        <v>432537.95902570401</v>
      </c>
      <c r="K566">
        <v>508161.491304325</v>
      </c>
      <c r="L566">
        <v>432288.72576091299</v>
      </c>
      <c r="M566">
        <v>537230.52550066402</v>
      </c>
      <c r="N566">
        <v>13892.704047323599</v>
      </c>
      <c r="O566">
        <v>69131.3988271751</v>
      </c>
      <c r="P566">
        <v>-75623.532278620594</v>
      </c>
      <c r="Q566">
        <v>0.85118208763809799</v>
      </c>
      <c r="S566">
        <v>-6.9977524289845994E-2</v>
      </c>
      <c r="T566" t="s">
        <v>1957</v>
      </c>
      <c r="U566" t="s">
        <v>3750</v>
      </c>
      <c r="V566" t="s">
        <v>3751</v>
      </c>
      <c r="W566" t="s">
        <v>3752</v>
      </c>
      <c r="X566" t="s">
        <v>3754</v>
      </c>
      <c r="Y566" t="s">
        <v>3761</v>
      </c>
    </row>
    <row r="567" spans="1:28" hidden="1" x14ac:dyDescent="0.3">
      <c r="A567">
        <v>186</v>
      </c>
      <c r="B567">
        <v>362</v>
      </c>
      <c r="C567" t="s">
        <v>857</v>
      </c>
      <c r="D567" t="s">
        <v>18185</v>
      </c>
      <c r="E567" t="s">
        <v>18185</v>
      </c>
      <c r="F567" t="s">
        <v>858</v>
      </c>
      <c r="G567" t="b">
        <v>1</v>
      </c>
      <c r="H567">
        <v>1.6570526215691801</v>
      </c>
      <c r="I567">
        <v>0.19478000000000001</v>
      </c>
      <c r="J567">
        <v>205092.78915834599</v>
      </c>
      <c r="K567">
        <v>104433.801417169</v>
      </c>
      <c r="L567">
        <v>238286.858067772</v>
      </c>
      <c r="M567">
        <v>130118.513112627</v>
      </c>
      <c r="N567">
        <v>92938.532339748606</v>
      </c>
      <c r="O567">
        <v>49321.252942669598</v>
      </c>
      <c r="P567">
        <v>100658.987741177</v>
      </c>
      <c r="Q567">
        <v>1.9638544836559799</v>
      </c>
      <c r="S567">
        <v>0.293109304588132</v>
      </c>
      <c r="T567" t="s">
        <v>2311</v>
      </c>
      <c r="U567" t="s">
        <v>9208</v>
      </c>
      <c r="V567" t="s">
        <v>9209</v>
      </c>
      <c r="W567" t="s">
        <v>9210</v>
      </c>
      <c r="Y567" t="s">
        <v>7391</v>
      </c>
      <c r="Z567" t="s">
        <v>9216</v>
      </c>
    </row>
    <row r="568" spans="1:28" hidden="1" x14ac:dyDescent="0.3">
      <c r="A568">
        <v>185</v>
      </c>
      <c r="B568">
        <v>249</v>
      </c>
      <c r="C568" t="s">
        <v>441</v>
      </c>
      <c r="D568" t="s">
        <v>18185</v>
      </c>
      <c r="E568" t="s">
        <v>18185</v>
      </c>
      <c r="F568" t="s">
        <v>442</v>
      </c>
      <c r="G568" t="b">
        <v>1</v>
      </c>
      <c r="H568">
        <v>1.7326372239724299</v>
      </c>
      <c r="I568">
        <v>0.19259999999999999</v>
      </c>
      <c r="J568">
        <v>111867.36787392</v>
      </c>
      <c r="K568">
        <v>82032.529802102596</v>
      </c>
      <c r="L568">
        <v>114794.609177547</v>
      </c>
      <c r="M568">
        <v>69029.878895315996</v>
      </c>
      <c r="N568">
        <v>11473.7223774055</v>
      </c>
      <c r="O568">
        <v>27529.417601563899</v>
      </c>
      <c r="P568">
        <v>29834.838071817601</v>
      </c>
      <c r="Q568">
        <v>1.36369520900784</v>
      </c>
      <c r="S568">
        <v>0.13471731472118201</v>
      </c>
      <c r="T568" t="s">
        <v>2103</v>
      </c>
      <c r="U568" t="s">
        <v>6049</v>
      </c>
      <c r="V568" t="s">
        <v>6050</v>
      </c>
      <c r="W568" t="s">
        <v>6051</v>
      </c>
      <c r="X568" t="s">
        <v>6053</v>
      </c>
      <c r="Y568" t="s">
        <v>6058</v>
      </c>
      <c r="Z568" t="s">
        <v>6059</v>
      </c>
    </row>
    <row r="569" spans="1:28" hidden="1" x14ac:dyDescent="0.3">
      <c r="A569">
        <v>184</v>
      </c>
      <c r="B569">
        <v>414</v>
      </c>
      <c r="C569" t="s">
        <v>16875</v>
      </c>
      <c r="D569" t="s">
        <v>18185</v>
      </c>
      <c r="E569" t="s">
        <v>18185</v>
      </c>
      <c r="F569" t="s">
        <v>16876</v>
      </c>
      <c r="G569" t="b">
        <v>1</v>
      </c>
      <c r="H569">
        <v>1.85984347300555</v>
      </c>
      <c r="I569">
        <v>0.19231999999999999</v>
      </c>
      <c r="J569">
        <v>50289.851802956902</v>
      </c>
      <c r="K569">
        <v>28327.659260951899</v>
      </c>
      <c r="L569">
        <v>47755.0999717292</v>
      </c>
      <c r="M569">
        <v>26890.412779559199</v>
      </c>
      <c r="N569">
        <v>4470.1391472822897</v>
      </c>
      <c r="O569">
        <v>19958.674019738301</v>
      </c>
      <c r="P569">
        <v>21962.192542004999</v>
      </c>
      <c r="Q569">
        <v>1.77529146830281</v>
      </c>
      <c r="S569">
        <v>0.24926966594534</v>
      </c>
      <c r="T569" t="s">
        <v>18498</v>
      </c>
      <c r="U569" t="s">
        <v>23058</v>
      </c>
      <c r="V569" t="s">
        <v>23059</v>
      </c>
      <c r="W569" t="s">
        <v>23060</v>
      </c>
      <c r="X569" t="s">
        <v>23062</v>
      </c>
      <c r="Y569" t="s">
        <v>23067</v>
      </c>
    </row>
    <row r="570" spans="1:28" hidden="1" x14ac:dyDescent="0.3">
      <c r="A570">
        <v>183</v>
      </c>
      <c r="B570">
        <v>580</v>
      </c>
      <c r="C570" t="s">
        <v>611</v>
      </c>
      <c r="D570" t="s">
        <v>18185</v>
      </c>
      <c r="E570" t="s">
        <v>18185</v>
      </c>
      <c r="F570" t="s">
        <v>612</v>
      </c>
      <c r="G570" t="b">
        <v>1</v>
      </c>
      <c r="H570">
        <v>1.92396396610784</v>
      </c>
      <c r="I570">
        <v>0.19227</v>
      </c>
      <c r="J570">
        <v>153992.622879084</v>
      </c>
      <c r="K570">
        <v>98977.382233062104</v>
      </c>
      <c r="L570">
        <v>153800.31737187601</v>
      </c>
      <c r="M570">
        <v>78846.672999945993</v>
      </c>
      <c r="N570">
        <v>4391.7765487447796</v>
      </c>
      <c r="O570">
        <v>49332.433417389999</v>
      </c>
      <c r="P570">
        <v>55015.240646022401</v>
      </c>
      <c r="Q570">
        <v>1.55583648915343</v>
      </c>
      <c r="S570">
        <v>0.191963952814489</v>
      </c>
      <c r="T570" t="s">
        <v>2188</v>
      </c>
      <c r="U570" t="s">
        <v>7371</v>
      </c>
      <c r="V570" t="s">
        <v>7372</v>
      </c>
      <c r="W570" t="s">
        <v>5683</v>
      </c>
      <c r="X570" t="s">
        <v>7374</v>
      </c>
      <c r="Y570" t="s">
        <v>5690</v>
      </c>
      <c r="Z570" t="s">
        <v>3115</v>
      </c>
    </row>
    <row r="571" spans="1:28" hidden="1" x14ac:dyDescent="0.3">
      <c r="A571">
        <v>182</v>
      </c>
      <c r="B571">
        <v>663</v>
      </c>
      <c r="C571" t="s">
        <v>17241</v>
      </c>
      <c r="D571" t="s">
        <v>18185</v>
      </c>
      <c r="E571" t="s">
        <v>18185</v>
      </c>
      <c r="F571" t="s">
        <v>17242</v>
      </c>
      <c r="G571" t="b">
        <v>1</v>
      </c>
      <c r="H571">
        <v>1.9366264244255</v>
      </c>
      <c r="I571">
        <v>0.19034999999999999</v>
      </c>
      <c r="J571">
        <v>27796.215205743702</v>
      </c>
      <c r="K571">
        <v>4060.20737609139</v>
      </c>
      <c r="L571">
        <v>30768.635991431998</v>
      </c>
      <c r="M571">
        <v>2991.59375908927</v>
      </c>
      <c r="N571">
        <v>21142.127506600002</v>
      </c>
      <c r="O571">
        <v>1914.7267298772199</v>
      </c>
      <c r="P571">
        <v>23736.007829652299</v>
      </c>
      <c r="Q571">
        <v>6.8460087456178398</v>
      </c>
      <c r="S571">
        <v>0.83543744960336896</v>
      </c>
      <c r="T571" t="s">
        <v>18424</v>
      </c>
      <c r="U571" t="s">
        <v>21965</v>
      </c>
      <c r="V571" t="s">
        <v>21966</v>
      </c>
      <c r="W571" t="s">
        <v>21967</v>
      </c>
      <c r="X571" t="s">
        <v>21969</v>
      </c>
      <c r="Y571" t="s">
        <v>21975</v>
      </c>
    </row>
    <row r="572" spans="1:28" hidden="1" x14ac:dyDescent="0.3">
      <c r="A572">
        <v>181</v>
      </c>
      <c r="B572">
        <v>139</v>
      </c>
      <c r="C572" t="s">
        <v>16639</v>
      </c>
      <c r="D572" t="s">
        <v>18185</v>
      </c>
      <c r="E572" t="s">
        <v>18185</v>
      </c>
      <c r="F572" t="s">
        <v>16640</v>
      </c>
      <c r="G572" t="b">
        <v>1</v>
      </c>
      <c r="H572">
        <v>1.6200575637318899</v>
      </c>
      <c r="I572">
        <v>0.18833</v>
      </c>
      <c r="J572">
        <v>52742.517963324302</v>
      </c>
      <c r="K572">
        <v>32624.9745883551</v>
      </c>
      <c r="L572">
        <v>47083.489408536399</v>
      </c>
      <c r="M572">
        <v>42107.439651574801</v>
      </c>
      <c r="N572">
        <v>12425.418180283301</v>
      </c>
      <c r="O572">
        <v>17556.022083623098</v>
      </c>
      <c r="P572">
        <v>20117.5433749693</v>
      </c>
      <c r="Q572">
        <v>1.6166301622852399</v>
      </c>
      <c r="S572">
        <v>0.20861067738956501</v>
      </c>
      <c r="T572" t="s">
        <v>18330</v>
      </c>
      <c r="U572" t="s">
        <v>20584</v>
      </c>
      <c r="V572" t="s">
        <v>18865</v>
      </c>
      <c r="W572" t="s">
        <v>20585</v>
      </c>
      <c r="Y572" t="s">
        <v>4431</v>
      </c>
      <c r="AA572" t="s">
        <v>23955</v>
      </c>
    </row>
    <row r="573" spans="1:28" hidden="1" x14ac:dyDescent="0.3">
      <c r="A573">
        <v>180</v>
      </c>
      <c r="B573">
        <v>563</v>
      </c>
      <c r="C573" t="s">
        <v>17079</v>
      </c>
      <c r="D573" t="s">
        <v>18185</v>
      </c>
      <c r="E573" t="s">
        <v>18185</v>
      </c>
      <c r="F573" t="s">
        <v>17080</v>
      </c>
      <c r="G573" t="b">
        <v>1</v>
      </c>
      <c r="H573">
        <v>1.7434829204783799</v>
      </c>
      <c r="I573">
        <v>0.18828</v>
      </c>
      <c r="J573">
        <v>50687.076425760803</v>
      </c>
      <c r="K573">
        <v>41464.165297995802</v>
      </c>
      <c r="L573">
        <v>55368.631872357902</v>
      </c>
      <c r="M573">
        <v>42243.464687740401</v>
      </c>
      <c r="N573">
        <v>8394.3980422055502</v>
      </c>
      <c r="O573">
        <v>3672.0995177924801</v>
      </c>
      <c r="P573">
        <v>9222.9111277650409</v>
      </c>
      <c r="Q573">
        <v>1.2224308884908599</v>
      </c>
      <c r="S573">
        <v>8.7224315161303106E-2</v>
      </c>
      <c r="T573" t="s">
        <v>18481</v>
      </c>
      <c r="U573" t="s">
        <v>22812</v>
      </c>
      <c r="V573" t="s">
        <v>22813</v>
      </c>
      <c r="X573" t="s">
        <v>22815</v>
      </c>
      <c r="Y573" t="s">
        <v>22821</v>
      </c>
      <c r="Z573" t="s">
        <v>22822</v>
      </c>
    </row>
    <row r="574" spans="1:28" hidden="1" x14ac:dyDescent="0.3">
      <c r="A574">
        <v>179</v>
      </c>
      <c r="B574">
        <v>379</v>
      </c>
      <c r="C574" t="s">
        <v>16839</v>
      </c>
      <c r="D574" t="s">
        <v>18185</v>
      </c>
      <c r="E574" t="s">
        <v>18185</v>
      </c>
      <c r="F574" t="s">
        <v>16840</v>
      </c>
      <c r="G574" t="b">
        <v>1</v>
      </c>
      <c r="H574">
        <v>1.85718186005312</v>
      </c>
      <c r="I574">
        <v>0.18693000000000001</v>
      </c>
      <c r="J574">
        <v>95680.089428892199</v>
      </c>
      <c r="K574">
        <v>54153.755016143601</v>
      </c>
      <c r="L574">
        <v>112724.918225955</v>
      </c>
      <c r="M574">
        <v>59498.992198144399</v>
      </c>
      <c r="N574">
        <v>37285.851242911602</v>
      </c>
      <c r="O574">
        <v>10471.671052674899</v>
      </c>
      <c r="P574">
        <v>41526.334412748598</v>
      </c>
      <c r="Q574">
        <v>1.76682280666169</v>
      </c>
      <c r="S574">
        <v>0.24719299662178101</v>
      </c>
      <c r="T574" t="s">
        <v>18394</v>
      </c>
      <c r="U574" t="s">
        <v>21518</v>
      </c>
      <c r="V574" t="s">
        <v>21519</v>
      </c>
      <c r="W574" t="s">
        <v>21520</v>
      </c>
      <c r="X574" t="s">
        <v>21522</v>
      </c>
      <c r="Y574" t="s">
        <v>21528</v>
      </c>
      <c r="AA574" t="s">
        <v>23969</v>
      </c>
    </row>
    <row r="575" spans="1:28" hidden="1" x14ac:dyDescent="0.3">
      <c r="A575">
        <v>178</v>
      </c>
      <c r="B575">
        <v>121</v>
      </c>
      <c r="C575" t="s">
        <v>16633</v>
      </c>
      <c r="D575" t="s">
        <v>18185</v>
      </c>
      <c r="E575" t="s">
        <v>18185</v>
      </c>
      <c r="F575" t="s">
        <v>16634</v>
      </c>
      <c r="G575" t="b">
        <v>1</v>
      </c>
      <c r="H575">
        <v>1.9233424434776201</v>
      </c>
      <c r="I575">
        <v>0.18659999999999999</v>
      </c>
      <c r="J575">
        <v>134664.275335499</v>
      </c>
      <c r="K575">
        <v>99932.420043456004</v>
      </c>
      <c r="L575">
        <v>134520.94138393499</v>
      </c>
      <c r="M575">
        <v>110437.91200271501</v>
      </c>
      <c r="N575">
        <v>5525.8223129264197</v>
      </c>
      <c r="O575">
        <v>30785.5018255178</v>
      </c>
      <c r="P575">
        <v>34731.855292043103</v>
      </c>
      <c r="Q575">
        <v>1.34755342937697</v>
      </c>
      <c r="S575">
        <v>0.12954599361652999</v>
      </c>
      <c r="T575" t="s">
        <v>18486</v>
      </c>
      <c r="U575" t="s">
        <v>22886</v>
      </c>
      <c r="V575" t="s">
        <v>22887</v>
      </c>
      <c r="W575" t="s">
        <v>22888</v>
      </c>
      <c r="X575" t="s">
        <v>22890</v>
      </c>
      <c r="Y575" t="s">
        <v>22896</v>
      </c>
    </row>
    <row r="576" spans="1:28" hidden="1" x14ac:dyDescent="0.3">
      <c r="A576">
        <v>177</v>
      </c>
      <c r="B576">
        <v>495</v>
      </c>
      <c r="C576" t="s">
        <v>16971</v>
      </c>
      <c r="D576" t="s">
        <v>18185</v>
      </c>
      <c r="E576" t="s">
        <v>18185</v>
      </c>
      <c r="F576" t="s">
        <v>16972</v>
      </c>
      <c r="G576" t="b">
        <v>1</v>
      </c>
      <c r="H576">
        <v>-1.6894896830407999</v>
      </c>
      <c r="I576">
        <v>0.18540999999999999</v>
      </c>
      <c r="J576">
        <v>10042.036585780699</v>
      </c>
      <c r="K576">
        <v>17704.700401982602</v>
      </c>
      <c r="L576">
        <v>7623.8870794399199</v>
      </c>
      <c r="M576">
        <v>18628.5842026916</v>
      </c>
      <c r="N576">
        <v>6849.2588478813796</v>
      </c>
      <c r="O576">
        <v>3847.0333948232201</v>
      </c>
      <c r="P576">
        <v>-7662.6638162018498</v>
      </c>
      <c r="Q576">
        <v>0.56719607549282303</v>
      </c>
      <c r="S576">
        <v>-0.24626678275747901</v>
      </c>
      <c r="T576" t="s">
        <v>18454</v>
      </c>
      <c r="U576" t="s">
        <v>22423</v>
      </c>
      <c r="V576" t="s">
        <v>22424</v>
      </c>
      <c r="W576" t="s">
        <v>22425</v>
      </c>
      <c r="X576" t="s">
        <v>22427</v>
      </c>
      <c r="Y576" t="s">
        <v>22432</v>
      </c>
    </row>
    <row r="577" spans="1:27" hidden="1" x14ac:dyDescent="0.3">
      <c r="A577">
        <v>176</v>
      </c>
      <c r="B577">
        <v>652</v>
      </c>
      <c r="C577" t="s">
        <v>17219</v>
      </c>
      <c r="D577" t="s">
        <v>18185</v>
      </c>
      <c r="E577" t="s">
        <v>18185</v>
      </c>
      <c r="F577" t="s">
        <v>17220</v>
      </c>
      <c r="G577" t="b">
        <v>1</v>
      </c>
      <c r="H577">
        <v>1.9895364870766501</v>
      </c>
      <c r="I577">
        <v>0.18493000000000001</v>
      </c>
      <c r="J577">
        <v>452744.77646310598</v>
      </c>
      <c r="K577">
        <v>1278.5388955825599</v>
      </c>
      <c r="L577">
        <v>643852.73084499105</v>
      </c>
      <c r="M577">
        <v>448.86099087060899</v>
      </c>
      <c r="N577">
        <v>393034.08499151102</v>
      </c>
      <c r="O577">
        <v>1640.1532842721999</v>
      </c>
      <c r="P577">
        <v>451466.23756752402</v>
      </c>
      <c r="Q577">
        <v>354.11107008740299</v>
      </c>
      <c r="S577">
        <v>2.5491395037214701</v>
      </c>
      <c r="T577" t="s">
        <v>18471</v>
      </c>
      <c r="U577" t="s">
        <v>22670</v>
      </c>
      <c r="V577" t="s">
        <v>22671</v>
      </c>
      <c r="W577" t="s">
        <v>22672</v>
      </c>
      <c r="X577" t="s">
        <v>22674</v>
      </c>
      <c r="Y577" t="s">
        <v>22679</v>
      </c>
    </row>
    <row r="578" spans="1:27" hidden="1" x14ac:dyDescent="0.3">
      <c r="A578">
        <v>175</v>
      </c>
      <c r="B578">
        <v>699</v>
      </c>
      <c r="C578" t="s">
        <v>17307</v>
      </c>
      <c r="D578" t="s">
        <v>18185</v>
      </c>
      <c r="E578" t="s">
        <v>18185</v>
      </c>
      <c r="F578" t="s">
        <v>17308</v>
      </c>
      <c r="G578" t="b">
        <v>1</v>
      </c>
      <c r="H578">
        <v>1.8905700369520899</v>
      </c>
      <c r="I578">
        <v>0.18357000000000001</v>
      </c>
      <c r="J578">
        <v>23712.093974299401</v>
      </c>
      <c r="K578">
        <v>12639.514903605999</v>
      </c>
      <c r="L578">
        <v>24390.836793672599</v>
      </c>
      <c r="M578">
        <v>18233.675815182301</v>
      </c>
      <c r="N578">
        <v>2585.6079449341501</v>
      </c>
      <c r="O578">
        <v>9809.1221516240803</v>
      </c>
      <c r="P578">
        <v>11072.5790706934</v>
      </c>
      <c r="Q578">
        <v>1.8760287997709799</v>
      </c>
      <c r="S578">
        <v>0.27323950114625101</v>
      </c>
      <c r="T578" t="s">
        <v>18457</v>
      </c>
      <c r="U578" t="s">
        <v>22474</v>
      </c>
      <c r="V578" t="s">
        <v>22475</v>
      </c>
      <c r="W578" t="s">
        <v>22476</v>
      </c>
    </row>
    <row r="579" spans="1:27" hidden="1" x14ac:dyDescent="0.3">
      <c r="A579">
        <v>174</v>
      </c>
      <c r="B579">
        <v>15</v>
      </c>
      <c r="C579" t="s">
        <v>83</v>
      </c>
      <c r="D579" t="s">
        <v>18185</v>
      </c>
      <c r="E579" t="s">
        <v>18185</v>
      </c>
      <c r="F579" t="s">
        <v>84</v>
      </c>
      <c r="G579" t="b">
        <v>1</v>
      </c>
      <c r="H579">
        <v>1.6354600351990201</v>
      </c>
      <c r="I579">
        <v>0.18215999999999999</v>
      </c>
      <c r="J579">
        <v>2865209.83427082</v>
      </c>
      <c r="K579">
        <v>2375933.57918821</v>
      </c>
      <c r="L579">
        <v>3034586.0222692001</v>
      </c>
      <c r="M579">
        <v>2429866.5519481502</v>
      </c>
      <c r="N579">
        <v>314706.56200148299</v>
      </c>
      <c r="O579">
        <v>411658.962102558</v>
      </c>
      <c r="P579">
        <v>489276.25508261297</v>
      </c>
      <c r="Q579">
        <v>1.20593010653513</v>
      </c>
      <c r="S579">
        <v>8.1322137633536296E-2</v>
      </c>
      <c r="T579" t="s">
        <v>1924</v>
      </c>
      <c r="U579" t="s">
        <v>3205</v>
      </c>
      <c r="V579" t="s">
        <v>3206</v>
      </c>
      <c r="W579" t="s">
        <v>3207</v>
      </c>
      <c r="X579" t="s">
        <v>3209</v>
      </c>
      <c r="Y579" t="s">
        <v>3215</v>
      </c>
    </row>
    <row r="580" spans="1:27" hidden="1" x14ac:dyDescent="0.3">
      <c r="A580">
        <v>173</v>
      </c>
      <c r="B580">
        <v>3</v>
      </c>
      <c r="C580" t="s">
        <v>51</v>
      </c>
      <c r="D580" t="s">
        <v>18185</v>
      </c>
      <c r="E580" t="s">
        <v>18185</v>
      </c>
      <c r="F580" t="s">
        <v>52</v>
      </c>
      <c r="G580" t="b">
        <v>1</v>
      </c>
      <c r="H580">
        <v>-1.6209509780104701</v>
      </c>
      <c r="I580">
        <v>0.18062</v>
      </c>
      <c r="J580">
        <v>6744138.0481185</v>
      </c>
      <c r="K580">
        <v>8137936.6456798902</v>
      </c>
      <c r="L580">
        <v>6371216.1173920799</v>
      </c>
      <c r="M580">
        <v>8566037.9601608291</v>
      </c>
      <c r="N580">
        <v>1020063.8601300101</v>
      </c>
      <c r="O580">
        <v>1085159.8290572399</v>
      </c>
      <c r="P580">
        <v>-1393798.5975613899</v>
      </c>
      <c r="Q580">
        <v>0.82872825652909099</v>
      </c>
      <c r="S580">
        <v>-8.1587853088903997E-2</v>
      </c>
      <c r="T580" t="s">
        <v>1908</v>
      </c>
      <c r="U580" t="s">
        <v>2929</v>
      </c>
      <c r="V580" t="s">
        <v>2930</v>
      </c>
      <c r="W580" t="s">
        <v>2931</v>
      </c>
      <c r="X580" t="s">
        <v>2933</v>
      </c>
      <c r="Y580" t="s">
        <v>2939</v>
      </c>
      <c r="Z580" t="s">
        <v>2940</v>
      </c>
    </row>
    <row r="581" spans="1:27" hidden="1" x14ac:dyDescent="0.3">
      <c r="A581">
        <v>172</v>
      </c>
      <c r="B581">
        <v>638</v>
      </c>
      <c r="C581" t="s">
        <v>17199</v>
      </c>
      <c r="D581" t="s">
        <v>18185</v>
      </c>
      <c r="E581" t="s">
        <v>18185</v>
      </c>
      <c r="F581" t="s">
        <v>17200</v>
      </c>
      <c r="G581" t="b">
        <v>1</v>
      </c>
      <c r="H581">
        <v>1.6810052607635899</v>
      </c>
      <c r="I581">
        <v>0.18027000000000001</v>
      </c>
      <c r="J581">
        <v>14711.0843132011</v>
      </c>
      <c r="K581">
        <v>5193.5309416541504</v>
      </c>
      <c r="L581">
        <v>17492.644200872601</v>
      </c>
      <c r="M581">
        <v>2563.1843018861</v>
      </c>
      <c r="N581">
        <v>8251.1255774702495</v>
      </c>
      <c r="O581">
        <v>5299.7762247543997</v>
      </c>
      <c r="P581">
        <v>9517.5533715469792</v>
      </c>
      <c r="Q581">
        <v>2.8325785440522702</v>
      </c>
      <c r="S581">
        <v>0.45218196117464099</v>
      </c>
      <c r="T581" t="s">
        <v>18352</v>
      </c>
      <c r="U581" t="s">
        <v>20910</v>
      </c>
      <c r="V581" t="s">
        <v>20911</v>
      </c>
      <c r="W581" t="s">
        <v>20912</v>
      </c>
      <c r="X581" t="s">
        <v>20914</v>
      </c>
      <c r="Y581" t="s">
        <v>20919</v>
      </c>
    </row>
    <row r="582" spans="1:27" hidden="1" x14ac:dyDescent="0.3">
      <c r="A582">
        <v>171</v>
      </c>
      <c r="B582">
        <v>255</v>
      </c>
      <c r="C582" t="s">
        <v>399</v>
      </c>
      <c r="D582" t="s">
        <v>18185</v>
      </c>
      <c r="E582" t="s">
        <v>18185</v>
      </c>
      <c r="F582" t="s">
        <v>400</v>
      </c>
      <c r="G582" t="b">
        <v>1</v>
      </c>
      <c r="H582">
        <v>1.6528650771275399</v>
      </c>
      <c r="I582">
        <v>0.17934</v>
      </c>
      <c r="J582">
        <v>526872.38619728398</v>
      </c>
      <c r="K582">
        <v>496989.34111577499</v>
      </c>
      <c r="L582">
        <v>526655.53225666401</v>
      </c>
      <c r="M582">
        <v>491993.499647544</v>
      </c>
      <c r="N582">
        <v>18761.565181129601</v>
      </c>
      <c r="O582">
        <v>25072.161596857099</v>
      </c>
      <c r="P582">
        <v>29883.045081508801</v>
      </c>
      <c r="Q582">
        <v>1.06012814080563</v>
      </c>
      <c r="S582">
        <v>2.53583628886546E-2</v>
      </c>
      <c r="T582" t="s">
        <v>2082</v>
      </c>
      <c r="U582" t="s">
        <v>5730</v>
      </c>
      <c r="V582" t="s">
        <v>5731</v>
      </c>
      <c r="W582" t="s">
        <v>5732</v>
      </c>
      <c r="Y582" t="s">
        <v>5738</v>
      </c>
      <c r="Z582" t="s">
        <v>5739</v>
      </c>
    </row>
    <row r="583" spans="1:27" hidden="1" x14ac:dyDescent="0.3">
      <c r="A583">
        <v>170</v>
      </c>
      <c r="B583">
        <v>136</v>
      </c>
      <c r="C583" t="s">
        <v>459</v>
      </c>
      <c r="D583" t="s">
        <v>18185</v>
      </c>
      <c r="E583" t="s">
        <v>18185</v>
      </c>
      <c r="F583" t="s">
        <v>460</v>
      </c>
      <c r="G583" t="b">
        <v>1</v>
      </c>
      <c r="H583">
        <v>-1.6364451843362</v>
      </c>
      <c r="I583">
        <v>0.1792</v>
      </c>
      <c r="J583">
        <v>340088.60208210698</v>
      </c>
      <c r="K583">
        <v>402282.05386289902</v>
      </c>
      <c r="L583">
        <v>318986.01100612798</v>
      </c>
      <c r="M583">
        <v>377929.99787825497</v>
      </c>
      <c r="N583">
        <v>50398.648835697903</v>
      </c>
      <c r="O583">
        <v>42345.783694134298</v>
      </c>
      <c r="P583">
        <v>-62193.4517807925</v>
      </c>
      <c r="Q583">
        <v>0.84539839353114998</v>
      </c>
      <c r="S583">
        <v>-7.2938581774588798E-2</v>
      </c>
      <c r="T583" t="s">
        <v>2112</v>
      </c>
      <c r="U583" t="s">
        <v>6193</v>
      </c>
      <c r="V583" t="s">
        <v>6194</v>
      </c>
      <c r="W583" t="s">
        <v>6195</v>
      </c>
      <c r="Y583" t="s">
        <v>6201</v>
      </c>
    </row>
    <row r="584" spans="1:27" hidden="1" x14ac:dyDescent="0.3">
      <c r="A584">
        <v>169</v>
      </c>
      <c r="B584">
        <v>58</v>
      </c>
      <c r="C584" t="s">
        <v>1143</v>
      </c>
      <c r="D584" t="s">
        <v>18185</v>
      </c>
      <c r="E584" t="s">
        <v>18185</v>
      </c>
      <c r="F584" t="s">
        <v>1144</v>
      </c>
      <c r="G584" t="b">
        <v>1</v>
      </c>
      <c r="H584">
        <v>1.8113859712603899</v>
      </c>
      <c r="I584">
        <v>0.17768999999999999</v>
      </c>
      <c r="J584">
        <v>67688.679433371595</v>
      </c>
      <c r="K584">
        <v>49380.026192647798</v>
      </c>
      <c r="L584">
        <v>67134.879085567998</v>
      </c>
      <c r="M584">
        <v>43145.937297409699</v>
      </c>
      <c r="N584">
        <v>6872.0156410249401</v>
      </c>
      <c r="O584">
        <v>16101.627180147199</v>
      </c>
      <c r="P584">
        <v>18308.653240723801</v>
      </c>
      <c r="Q584">
        <v>1.37077042384092</v>
      </c>
      <c r="S584">
        <v>0.13696472538924601</v>
      </c>
      <c r="T584" t="s">
        <v>2454</v>
      </c>
      <c r="U584" t="s">
        <v>11240</v>
      </c>
      <c r="V584" t="s">
        <v>11241</v>
      </c>
      <c r="W584" t="s">
        <v>11242</v>
      </c>
      <c r="X584" t="s">
        <v>11244</v>
      </c>
      <c r="Y584" t="s">
        <v>11250</v>
      </c>
    </row>
    <row r="585" spans="1:27" hidden="1" x14ac:dyDescent="0.3">
      <c r="A585">
        <v>168</v>
      </c>
      <c r="B585">
        <v>431</v>
      </c>
      <c r="C585" t="s">
        <v>555</v>
      </c>
      <c r="D585" t="s">
        <v>18185</v>
      </c>
      <c r="E585" t="s">
        <v>18185</v>
      </c>
      <c r="F585" t="s">
        <v>556</v>
      </c>
      <c r="G585" t="b">
        <v>1</v>
      </c>
      <c r="H585">
        <v>-1.9041585393123199</v>
      </c>
      <c r="I585">
        <v>0.17666000000000001</v>
      </c>
      <c r="J585">
        <v>381270.87080049899</v>
      </c>
      <c r="K585">
        <v>410504.97714693099</v>
      </c>
      <c r="L585">
        <v>384374.75014441699</v>
      </c>
      <c r="M585">
        <v>406431.87805475801</v>
      </c>
      <c r="N585">
        <v>25412.8739153885</v>
      </c>
      <c r="O585">
        <v>7829.9677307048596</v>
      </c>
      <c r="P585">
        <v>-29234.106346431701</v>
      </c>
      <c r="Q585">
        <v>0.92878501364438304</v>
      </c>
      <c r="S585">
        <v>-3.2084800745857303E-2</v>
      </c>
      <c r="T585" t="s">
        <v>2160</v>
      </c>
      <c r="U585" t="s">
        <v>6931</v>
      </c>
      <c r="V585" t="s">
        <v>6932</v>
      </c>
      <c r="W585" t="s">
        <v>3553</v>
      </c>
      <c r="X585" t="s">
        <v>6934</v>
      </c>
      <c r="Y585" t="s">
        <v>2888</v>
      </c>
      <c r="Z585" t="s">
        <v>3694</v>
      </c>
    </row>
    <row r="586" spans="1:27" hidden="1" x14ac:dyDescent="0.3">
      <c r="A586">
        <v>167</v>
      </c>
      <c r="B586">
        <v>78</v>
      </c>
      <c r="C586" t="s">
        <v>151</v>
      </c>
      <c r="D586" t="s">
        <v>18185</v>
      </c>
      <c r="E586" t="s">
        <v>18185</v>
      </c>
      <c r="F586" t="s">
        <v>152</v>
      </c>
      <c r="G586" t="b">
        <v>1</v>
      </c>
      <c r="H586">
        <v>-1.9538848284599999</v>
      </c>
      <c r="I586">
        <v>0.17621999999999999</v>
      </c>
      <c r="J586">
        <v>787451.16546152101</v>
      </c>
      <c r="K586">
        <v>890383.59982395801</v>
      </c>
      <c r="L586">
        <v>790800.73215136898</v>
      </c>
      <c r="M586">
        <v>913587.38235843403</v>
      </c>
      <c r="N586">
        <v>21643.404268843798</v>
      </c>
      <c r="O586">
        <v>88641.967845333696</v>
      </c>
      <c r="P586">
        <v>-102932.43436243699</v>
      </c>
      <c r="Q586">
        <v>0.88439540622402801</v>
      </c>
      <c r="S586">
        <v>-5.3353521924098597E-2</v>
      </c>
      <c r="T586" t="s">
        <v>1958</v>
      </c>
      <c r="U586" t="s">
        <v>3769</v>
      </c>
      <c r="V586" t="s">
        <v>3770</v>
      </c>
      <c r="X586" t="s">
        <v>3772</v>
      </c>
      <c r="Y586" t="s">
        <v>3777</v>
      </c>
      <c r="Z586" t="s">
        <v>3446</v>
      </c>
    </row>
    <row r="587" spans="1:27" hidden="1" x14ac:dyDescent="0.3">
      <c r="A587">
        <v>166</v>
      </c>
      <c r="B587">
        <v>733</v>
      </c>
      <c r="C587" t="s">
        <v>833</v>
      </c>
      <c r="D587" t="s">
        <v>18185</v>
      </c>
      <c r="E587" t="s">
        <v>18185</v>
      </c>
      <c r="F587" t="s">
        <v>834</v>
      </c>
      <c r="G587" t="b">
        <v>1</v>
      </c>
      <c r="H587">
        <v>-1.7023813262546099</v>
      </c>
      <c r="I587">
        <v>0.1759</v>
      </c>
      <c r="J587">
        <v>299771.68825494603</v>
      </c>
      <c r="K587">
        <v>390693.555143504</v>
      </c>
      <c r="L587">
        <v>299323.70536264399</v>
      </c>
      <c r="M587">
        <v>371268.85348744399</v>
      </c>
      <c r="N587">
        <v>50167.755081020798</v>
      </c>
      <c r="O587">
        <v>77721.579895721996</v>
      </c>
      <c r="P587">
        <v>-90921.866888558303</v>
      </c>
      <c r="Q587">
        <v>0.76728086324546096</v>
      </c>
      <c r="S587">
        <v>-0.11504563340429701</v>
      </c>
      <c r="T587" t="s">
        <v>2299</v>
      </c>
      <c r="U587" t="s">
        <v>9029</v>
      </c>
      <c r="V587" t="s">
        <v>9030</v>
      </c>
      <c r="W587" t="s">
        <v>9031</v>
      </c>
      <c r="X587" t="s">
        <v>9033</v>
      </c>
      <c r="Y587" t="s">
        <v>9038</v>
      </c>
    </row>
    <row r="588" spans="1:27" hidden="1" x14ac:dyDescent="0.3">
      <c r="A588">
        <v>165</v>
      </c>
      <c r="B588">
        <v>233</v>
      </c>
      <c r="C588" t="s">
        <v>415</v>
      </c>
      <c r="D588" t="s">
        <v>18185</v>
      </c>
      <c r="E588" t="s">
        <v>18185</v>
      </c>
      <c r="F588" s="1" t="s">
        <v>416</v>
      </c>
      <c r="G588" t="b">
        <v>1</v>
      </c>
      <c r="H588">
        <v>-2.06005552360359</v>
      </c>
      <c r="I588">
        <v>0.17376</v>
      </c>
      <c r="J588">
        <v>135774.14412195599</v>
      </c>
      <c r="K588">
        <v>168099.329803973</v>
      </c>
      <c r="L588">
        <v>132715.453263175</v>
      </c>
      <c r="M588">
        <v>168617.430392476</v>
      </c>
      <c r="N588">
        <v>27081.309294182</v>
      </c>
      <c r="O588">
        <v>2294.3800710166402</v>
      </c>
      <c r="P588">
        <v>-32325.185682016399</v>
      </c>
      <c r="Q588">
        <v>0.80770187650532499</v>
      </c>
      <c r="S588">
        <v>-9.2748908136423905E-2</v>
      </c>
      <c r="T588" t="s">
        <v>2090</v>
      </c>
      <c r="U588" t="s">
        <v>5848</v>
      </c>
      <c r="V588" t="s">
        <v>3239</v>
      </c>
      <c r="W588" t="s">
        <v>5849</v>
      </c>
      <c r="Y588" t="s">
        <v>2939</v>
      </c>
      <c r="Z588" t="s">
        <v>5855</v>
      </c>
    </row>
    <row r="589" spans="1:27" hidden="1" x14ac:dyDescent="0.3">
      <c r="A589">
        <v>164</v>
      </c>
      <c r="B589">
        <v>33</v>
      </c>
      <c r="C589" t="s">
        <v>77</v>
      </c>
      <c r="D589" t="s">
        <v>18185</v>
      </c>
      <c r="E589" t="s">
        <v>18185</v>
      </c>
      <c r="F589" t="s">
        <v>78</v>
      </c>
      <c r="G589" t="b">
        <v>1</v>
      </c>
      <c r="H589">
        <v>-1.65279423426851</v>
      </c>
      <c r="I589">
        <v>0.17372000000000001</v>
      </c>
      <c r="J589">
        <v>1396765.42595374</v>
      </c>
      <c r="K589">
        <v>1560207.2826662599</v>
      </c>
      <c r="L589">
        <v>1397196.7991277799</v>
      </c>
      <c r="M589">
        <v>1595747.5601438801</v>
      </c>
      <c r="N589">
        <v>120639.799752362</v>
      </c>
      <c r="O589">
        <v>121584.006238035</v>
      </c>
      <c r="P589">
        <v>-163441.856712523</v>
      </c>
      <c r="Q589">
        <v>0.89524349839387096</v>
      </c>
      <c r="S589">
        <v>-4.8058824319877999E-2</v>
      </c>
      <c r="T589" t="s">
        <v>1921</v>
      </c>
      <c r="U589" t="s">
        <v>3156</v>
      </c>
      <c r="V589" t="s">
        <v>3157</v>
      </c>
      <c r="W589" t="s">
        <v>3158</v>
      </c>
      <c r="Y589" t="s">
        <v>2921</v>
      </c>
      <c r="Z589" t="s">
        <v>3164</v>
      </c>
    </row>
    <row r="590" spans="1:27" hidden="1" x14ac:dyDescent="0.3">
      <c r="A590">
        <v>163</v>
      </c>
      <c r="B590">
        <v>487</v>
      </c>
      <c r="C590" t="s">
        <v>16957</v>
      </c>
      <c r="D590" t="s">
        <v>18185</v>
      </c>
      <c r="E590" t="s">
        <v>18185</v>
      </c>
      <c r="F590" t="s">
        <v>16958</v>
      </c>
      <c r="G590" t="b">
        <v>1</v>
      </c>
      <c r="H590">
        <v>1.7355395100475901</v>
      </c>
      <c r="I590">
        <v>0.16805</v>
      </c>
      <c r="J590">
        <v>69724.485787248006</v>
      </c>
      <c r="K590">
        <v>49986.997470994102</v>
      </c>
      <c r="L590">
        <v>74261.492314397503</v>
      </c>
      <c r="M590">
        <v>45547.785885766301</v>
      </c>
      <c r="N590">
        <v>10945.0133978008</v>
      </c>
      <c r="O590">
        <v>16377.1339190538</v>
      </c>
      <c r="P590">
        <v>19737.488316253901</v>
      </c>
      <c r="Q590">
        <v>1.3948524479332201</v>
      </c>
      <c r="S590">
        <v>0.14452826894465101</v>
      </c>
      <c r="T590" t="s">
        <v>18271</v>
      </c>
      <c r="U590" t="s">
        <v>19742</v>
      </c>
      <c r="V590" t="s">
        <v>19743</v>
      </c>
      <c r="W590" t="s">
        <v>19744</v>
      </c>
      <c r="Y590" t="s">
        <v>19750</v>
      </c>
    </row>
    <row r="591" spans="1:27" hidden="1" x14ac:dyDescent="0.3">
      <c r="A591">
        <v>162</v>
      </c>
      <c r="B591">
        <v>572</v>
      </c>
      <c r="C591" t="s">
        <v>17095</v>
      </c>
      <c r="D591" t="s">
        <v>18185</v>
      </c>
      <c r="E591" t="s">
        <v>18185</v>
      </c>
      <c r="F591" t="s">
        <v>17096</v>
      </c>
      <c r="G591" t="b">
        <v>1</v>
      </c>
      <c r="H591">
        <v>1.7453502651394399</v>
      </c>
      <c r="I591">
        <v>0.16500999999999999</v>
      </c>
      <c r="J591">
        <v>11012.7393137901</v>
      </c>
      <c r="K591">
        <v>7455.0714333273199</v>
      </c>
      <c r="L591">
        <v>10337.6390313869</v>
      </c>
      <c r="M591">
        <v>7895.5474129883096</v>
      </c>
      <c r="N591">
        <v>2909.91340514784</v>
      </c>
      <c r="O591">
        <v>1999.3120206941701</v>
      </c>
      <c r="P591">
        <v>3557.66788046278</v>
      </c>
      <c r="Q591">
        <v>1.4772144589464999</v>
      </c>
      <c r="S591">
        <v>0.169443549865717</v>
      </c>
      <c r="T591" t="s">
        <v>18289</v>
      </c>
      <c r="U591" t="s">
        <v>19999</v>
      </c>
      <c r="V591" t="s">
        <v>20000</v>
      </c>
      <c r="W591" t="s">
        <v>20001</v>
      </c>
      <c r="X591" t="s">
        <v>20003</v>
      </c>
      <c r="Y591" t="s">
        <v>20008</v>
      </c>
    </row>
    <row r="592" spans="1:27" hidden="1" x14ac:dyDescent="0.3">
      <c r="A592">
        <v>161</v>
      </c>
      <c r="B592">
        <v>194</v>
      </c>
      <c r="C592" t="s">
        <v>731</v>
      </c>
      <c r="D592" t="s">
        <v>18185</v>
      </c>
      <c r="E592" t="s">
        <v>18185</v>
      </c>
      <c r="F592" t="s">
        <v>732</v>
      </c>
      <c r="G592" t="b">
        <v>1</v>
      </c>
      <c r="H592">
        <v>-1.8970050986528799</v>
      </c>
      <c r="I592">
        <v>0.16397</v>
      </c>
      <c r="J592">
        <v>53664.2718198652</v>
      </c>
      <c r="K592">
        <v>91969.384568074398</v>
      </c>
      <c r="L592">
        <v>52470.773672699303</v>
      </c>
      <c r="M592">
        <v>86974.949227352001</v>
      </c>
      <c r="N592">
        <v>13741.8732980449</v>
      </c>
      <c r="O592">
        <v>32161.493988225699</v>
      </c>
      <c r="P592">
        <v>-38305.112748209198</v>
      </c>
      <c r="Q592">
        <v>0.58350147793088403</v>
      </c>
      <c r="S592">
        <v>-0.23395803960761799</v>
      </c>
      <c r="T592" t="s">
        <v>2248</v>
      </c>
      <c r="U592" t="s">
        <v>8279</v>
      </c>
      <c r="V592" t="s">
        <v>8280</v>
      </c>
      <c r="W592" t="s">
        <v>8281</v>
      </c>
      <c r="Y592" t="s">
        <v>8288</v>
      </c>
      <c r="AA592" t="s">
        <v>23943</v>
      </c>
    </row>
    <row r="593" spans="1:28" hidden="1" x14ac:dyDescent="0.3">
      <c r="A593">
        <v>160</v>
      </c>
      <c r="B593">
        <v>549</v>
      </c>
      <c r="C593" t="s">
        <v>545</v>
      </c>
      <c r="D593" t="s">
        <v>18185</v>
      </c>
      <c r="E593" t="s">
        <v>18185</v>
      </c>
      <c r="F593" t="s">
        <v>546</v>
      </c>
      <c r="G593" t="b">
        <v>1</v>
      </c>
      <c r="H593">
        <v>-2.1106192965012101</v>
      </c>
      <c r="I593">
        <v>0.16384000000000001</v>
      </c>
      <c r="J593">
        <v>198013.57064858099</v>
      </c>
      <c r="K593">
        <v>271991.00142616499</v>
      </c>
      <c r="L593">
        <v>193733.53755622901</v>
      </c>
      <c r="M593">
        <v>288728.752315366</v>
      </c>
      <c r="N593">
        <v>8921.3439831352498</v>
      </c>
      <c r="O593">
        <v>60049.475302199498</v>
      </c>
      <c r="P593">
        <v>-73977.430777584101</v>
      </c>
      <c r="Q593">
        <v>0.72801515348048795</v>
      </c>
      <c r="S593">
        <v>-0.13785958084566499</v>
      </c>
      <c r="T593" t="s">
        <v>2155</v>
      </c>
      <c r="U593" t="s">
        <v>6853</v>
      </c>
      <c r="V593" t="s">
        <v>6854</v>
      </c>
      <c r="W593" t="s">
        <v>6855</v>
      </c>
      <c r="Y593" t="s">
        <v>6862</v>
      </c>
      <c r="Z593" t="s">
        <v>3745</v>
      </c>
    </row>
    <row r="594" spans="1:28" hidden="1" x14ac:dyDescent="0.3">
      <c r="A594">
        <v>159</v>
      </c>
      <c r="B594">
        <v>224</v>
      </c>
      <c r="C594" t="s">
        <v>333</v>
      </c>
      <c r="D594" t="s">
        <v>18185</v>
      </c>
      <c r="E594" t="s">
        <v>18185</v>
      </c>
      <c r="F594" t="s">
        <v>334</v>
      </c>
      <c r="G594" t="b">
        <v>1</v>
      </c>
      <c r="H594">
        <v>-1.76852623160426</v>
      </c>
      <c r="I594">
        <v>0.16187000000000001</v>
      </c>
      <c r="J594">
        <v>2043530.37778819</v>
      </c>
      <c r="K594">
        <v>2302316.6687892298</v>
      </c>
      <c r="L594">
        <v>2091749.42854374</v>
      </c>
      <c r="M594">
        <v>2314320.3087745002</v>
      </c>
      <c r="N594">
        <v>141311.291579351</v>
      </c>
      <c r="O594">
        <v>210398.32933980101</v>
      </c>
      <c r="P594">
        <v>-258786.29100103601</v>
      </c>
      <c r="Q594">
        <v>0.88759743848046302</v>
      </c>
      <c r="S594">
        <v>-5.1783959769688297E-2</v>
      </c>
      <c r="T594" t="s">
        <v>2049</v>
      </c>
      <c r="U594" t="s">
        <v>5214</v>
      </c>
      <c r="V594" t="s">
        <v>5215</v>
      </c>
      <c r="W594" t="s">
        <v>5216</v>
      </c>
      <c r="X594" t="s">
        <v>5218</v>
      </c>
      <c r="Y594" t="s">
        <v>3494</v>
      </c>
      <c r="Z594" t="s">
        <v>5223</v>
      </c>
    </row>
    <row r="595" spans="1:28" hidden="1" x14ac:dyDescent="0.3">
      <c r="A595">
        <v>158</v>
      </c>
      <c r="B595">
        <v>94</v>
      </c>
      <c r="C595" t="s">
        <v>185</v>
      </c>
      <c r="D595" t="s">
        <v>18185</v>
      </c>
      <c r="E595" t="s">
        <v>18185</v>
      </c>
      <c r="F595" t="s">
        <v>186</v>
      </c>
      <c r="G595" t="b">
        <v>1</v>
      </c>
      <c r="H595">
        <v>1.96660277146758</v>
      </c>
      <c r="I595">
        <v>0.16111</v>
      </c>
      <c r="J595">
        <v>2068203.3487353399</v>
      </c>
      <c r="K595">
        <v>775630.52710529999</v>
      </c>
      <c r="L595">
        <v>2057984.0432194001</v>
      </c>
      <c r="M595">
        <v>164913.16683637101</v>
      </c>
      <c r="N595">
        <v>389575.27258559898</v>
      </c>
      <c r="O595">
        <v>1069677.6225825499</v>
      </c>
      <c r="P595">
        <v>1292572.82163004</v>
      </c>
      <c r="Q595">
        <v>2.6664800784131</v>
      </c>
      <c r="S595">
        <v>0.42593834336576197</v>
      </c>
      <c r="T595" t="s">
        <v>1975</v>
      </c>
      <c r="U595" t="s">
        <v>4045</v>
      </c>
      <c r="V595" t="s">
        <v>4046</v>
      </c>
      <c r="W595" t="s">
        <v>4047</v>
      </c>
      <c r="X595" t="s">
        <v>4049</v>
      </c>
      <c r="Y595" t="s">
        <v>2921</v>
      </c>
      <c r="Z595" t="s">
        <v>3883</v>
      </c>
    </row>
    <row r="596" spans="1:28" hidden="1" x14ac:dyDescent="0.3">
      <c r="A596">
        <v>157</v>
      </c>
      <c r="B596">
        <v>252</v>
      </c>
      <c r="C596" t="s">
        <v>16707</v>
      </c>
      <c r="D596" t="s">
        <v>18185</v>
      </c>
      <c r="E596" t="s">
        <v>18185</v>
      </c>
      <c r="F596" t="s">
        <v>16708</v>
      </c>
      <c r="G596" t="b">
        <v>1</v>
      </c>
      <c r="H596">
        <v>1.74665922324305</v>
      </c>
      <c r="I596">
        <v>0.16089000000000001</v>
      </c>
      <c r="J596">
        <v>35821.986915663998</v>
      </c>
      <c r="K596">
        <v>26627.844559610301</v>
      </c>
      <c r="L596">
        <v>34732.557848584896</v>
      </c>
      <c r="M596">
        <v>24598.460664275499</v>
      </c>
      <c r="N596">
        <v>5501.3024575787103</v>
      </c>
      <c r="O596">
        <v>7270.4776048511503</v>
      </c>
      <c r="P596">
        <v>9194.1423560536896</v>
      </c>
      <c r="Q596">
        <v>1.3452830113782299</v>
      </c>
      <c r="S596">
        <v>0.12881365783319701</v>
      </c>
      <c r="T596" t="s">
        <v>18396</v>
      </c>
      <c r="U596" t="s">
        <v>21548</v>
      </c>
      <c r="V596" t="s">
        <v>21549</v>
      </c>
      <c r="W596" t="s">
        <v>21550</v>
      </c>
      <c r="Y596" t="s">
        <v>21556</v>
      </c>
    </row>
    <row r="597" spans="1:28" hidden="1" x14ac:dyDescent="0.3">
      <c r="A597">
        <v>156</v>
      </c>
      <c r="B597">
        <v>704</v>
      </c>
      <c r="C597" t="s">
        <v>17319</v>
      </c>
      <c r="D597" t="s">
        <v>18185</v>
      </c>
      <c r="E597" t="s">
        <v>18185</v>
      </c>
      <c r="F597" t="s">
        <v>17320</v>
      </c>
      <c r="G597" t="b">
        <v>1</v>
      </c>
      <c r="H597">
        <v>1.9140489077376099</v>
      </c>
      <c r="I597">
        <v>0.16017999999999999</v>
      </c>
      <c r="J597">
        <v>19233.286506957898</v>
      </c>
      <c r="K597">
        <v>8521.6580773881597</v>
      </c>
      <c r="L597">
        <v>23476.9597699673</v>
      </c>
      <c r="M597">
        <v>9911.7856525574098</v>
      </c>
      <c r="N597">
        <v>8878.6672693376004</v>
      </c>
      <c r="O597">
        <v>3889.16821200185</v>
      </c>
      <c r="P597">
        <v>10711.628429569701</v>
      </c>
      <c r="Q597">
        <v>2.2569887611417498</v>
      </c>
      <c r="S597">
        <v>0.35352939647861598</v>
      </c>
      <c r="T597" t="s">
        <v>18259</v>
      </c>
      <c r="U597" t="s">
        <v>19566</v>
      </c>
      <c r="V597" t="s">
        <v>19567</v>
      </c>
      <c r="W597" t="s">
        <v>19568</v>
      </c>
      <c r="X597" t="s">
        <v>19570</v>
      </c>
      <c r="AA597" t="s">
        <v>23944</v>
      </c>
    </row>
    <row r="598" spans="1:28" hidden="1" x14ac:dyDescent="0.3">
      <c r="A598">
        <v>155</v>
      </c>
      <c r="B598">
        <v>372</v>
      </c>
      <c r="C598" t="s">
        <v>429</v>
      </c>
      <c r="D598" t="s">
        <v>18185</v>
      </c>
      <c r="E598" t="s">
        <v>18185</v>
      </c>
      <c r="F598" t="s">
        <v>430</v>
      </c>
      <c r="G598" t="b">
        <v>1</v>
      </c>
      <c r="H598">
        <v>1.92046591837044</v>
      </c>
      <c r="I598">
        <v>0.15706000000000001</v>
      </c>
      <c r="J598">
        <v>444047.81090567302</v>
      </c>
      <c r="K598">
        <v>381998.585975683</v>
      </c>
      <c r="L598">
        <v>438351.83654292102</v>
      </c>
      <c r="M598">
        <v>371778.19979736599</v>
      </c>
      <c r="N598">
        <v>50894.2574633521</v>
      </c>
      <c r="O598">
        <v>23269.7012727488</v>
      </c>
      <c r="P598">
        <v>62049.224929989301</v>
      </c>
      <c r="Q598">
        <v>1.1624331272627799</v>
      </c>
      <c r="S598">
        <v>6.5367978081449396E-2</v>
      </c>
      <c r="T598" t="s">
        <v>2097</v>
      </c>
      <c r="U598" t="s">
        <v>5956</v>
      </c>
      <c r="V598" t="s">
        <v>5957</v>
      </c>
      <c r="W598" t="s">
        <v>5958</v>
      </c>
      <c r="X598" t="s">
        <v>5960</v>
      </c>
      <c r="Y598" t="s">
        <v>5967</v>
      </c>
      <c r="Z598" t="s">
        <v>3250</v>
      </c>
      <c r="AB598" t="s">
        <v>5961</v>
      </c>
    </row>
    <row r="599" spans="1:28" hidden="1" x14ac:dyDescent="0.3">
      <c r="A599">
        <v>154</v>
      </c>
      <c r="B599">
        <v>459</v>
      </c>
      <c r="C599" t="s">
        <v>16917</v>
      </c>
      <c r="D599" t="s">
        <v>18185</v>
      </c>
      <c r="E599" t="s">
        <v>18185</v>
      </c>
      <c r="F599" t="s">
        <v>16918</v>
      </c>
      <c r="G599" t="b">
        <v>1</v>
      </c>
      <c r="H599">
        <v>-2.1364933349452202</v>
      </c>
      <c r="I599">
        <v>0.15634000000000001</v>
      </c>
      <c r="J599">
        <v>1882.84973964549</v>
      </c>
      <c r="K599">
        <v>8449.0080370328906</v>
      </c>
      <c r="L599">
        <v>2024.5781711076099</v>
      </c>
      <c r="M599">
        <v>11401.4756830161</v>
      </c>
      <c r="N599">
        <v>1060.66306142598</v>
      </c>
      <c r="O599">
        <v>5216.4303364449697</v>
      </c>
      <c r="P599">
        <v>-6566.1582973874001</v>
      </c>
      <c r="Q599">
        <v>0.222848615055491</v>
      </c>
      <c r="S599">
        <v>-0.65199006059340703</v>
      </c>
      <c r="T599" t="s">
        <v>18291</v>
      </c>
      <c r="U599" t="s">
        <v>20033</v>
      </c>
      <c r="V599" t="s">
        <v>20034</v>
      </c>
      <c r="W599" t="s">
        <v>20035</v>
      </c>
      <c r="Y599" t="s">
        <v>20041</v>
      </c>
    </row>
    <row r="600" spans="1:28" hidden="1" x14ac:dyDescent="0.3">
      <c r="A600">
        <v>153</v>
      </c>
      <c r="B600">
        <v>488</v>
      </c>
      <c r="C600" t="s">
        <v>16959</v>
      </c>
      <c r="D600" t="s">
        <v>18185</v>
      </c>
      <c r="E600" t="s">
        <v>18185</v>
      </c>
      <c r="F600" t="s">
        <v>16960</v>
      </c>
      <c r="G600" t="b">
        <v>1</v>
      </c>
      <c r="H600">
        <v>1.80592075145329</v>
      </c>
      <c r="I600">
        <v>0.15545999999999999</v>
      </c>
      <c r="J600">
        <v>17192.511400717602</v>
      </c>
      <c r="K600">
        <v>6656.07468673314</v>
      </c>
      <c r="L600">
        <v>18281.459002036099</v>
      </c>
      <c r="M600">
        <v>4279.0485655894399</v>
      </c>
      <c r="N600">
        <v>8391.9721596644504</v>
      </c>
      <c r="O600">
        <v>5629.8262679893596</v>
      </c>
      <c r="P600">
        <v>10536.4367139845</v>
      </c>
      <c r="Q600">
        <v>2.58298054181778</v>
      </c>
      <c r="S600">
        <v>0.41212113454614202</v>
      </c>
      <c r="T600" t="s">
        <v>18209</v>
      </c>
      <c r="U600" t="s">
        <v>18794</v>
      </c>
      <c r="V600" t="s">
        <v>18795</v>
      </c>
      <c r="W600" t="s">
        <v>18796</v>
      </c>
      <c r="Y600" t="s">
        <v>9905</v>
      </c>
    </row>
    <row r="601" spans="1:28" hidden="1" x14ac:dyDescent="0.3">
      <c r="A601">
        <v>152</v>
      </c>
      <c r="B601">
        <v>92</v>
      </c>
      <c r="C601" t="s">
        <v>195</v>
      </c>
      <c r="D601" t="s">
        <v>18185</v>
      </c>
      <c r="E601" t="s">
        <v>18185</v>
      </c>
      <c r="F601" t="s">
        <v>196</v>
      </c>
      <c r="G601" t="b">
        <v>1</v>
      </c>
      <c r="H601">
        <v>2.2143920042995102</v>
      </c>
      <c r="I601">
        <v>0.15386</v>
      </c>
      <c r="J601">
        <v>402128.43090293201</v>
      </c>
      <c r="K601">
        <v>137178.913796015</v>
      </c>
      <c r="L601">
        <v>304966.42052232602</v>
      </c>
      <c r="M601">
        <v>125928.260440656</v>
      </c>
      <c r="N601">
        <v>205851.464218579</v>
      </c>
      <c r="O601">
        <v>23931.906756068802</v>
      </c>
      <c r="P601">
        <v>264949.517106916</v>
      </c>
      <c r="Q601">
        <v>2.9314157677388799</v>
      </c>
      <c r="S601">
        <v>0.46707741954016702</v>
      </c>
      <c r="T601" t="s">
        <v>1980</v>
      </c>
      <c r="U601" t="s">
        <v>4122</v>
      </c>
      <c r="V601" t="s">
        <v>4123</v>
      </c>
      <c r="W601" t="s">
        <v>4124</v>
      </c>
      <c r="X601" t="s">
        <v>4126</v>
      </c>
      <c r="Y601" t="s">
        <v>4131</v>
      </c>
      <c r="Z601" t="s">
        <v>4132</v>
      </c>
    </row>
    <row r="602" spans="1:28" hidden="1" x14ac:dyDescent="0.3">
      <c r="A602">
        <v>151</v>
      </c>
      <c r="B602">
        <v>524</v>
      </c>
      <c r="C602" t="s">
        <v>695</v>
      </c>
      <c r="D602" t="s">
        <v>18185</v>
      </c>
      <c r="E602" t="s">
        <v>18185</v>
      </c>
      <c r="F602" t="s">
        <v>696</v>
      </c>
      <c r="G602" t="b">
        <v>1</v>
      </c>
      <c r="H602">
        <v>1.7620032519878399</v>
      </c>
      <c r="I602">
        <v>0.15287000000000001</v>
      </c>
      <c r="J602">
        <v>28767.552207001201</v>
      </c>
      <c r="K602">
        <v>14838.577996623</v>
      </c>
      <c r="L602">
        <v>23927.247743707099</v>
      </c>
      <c r="M602">
        <v>17269.078095354598</v>
      </c>
      <c r="N602">
        <v>9740.9813022136605</v>
      </c>
      <c r="O602">
        <v>9622.3422456135795</v>
      </c>
      <c r="P602">
        <v>13928.974210378199</v>
      </c>
      <c r="Q602">
        <v>1.93870007042105</v>
      </c>
      <c r="S602">
        <v>0.28751062607899303</v>
      </c>
      <c r="T602" t="s">
        <v>2230</v>
      </c>
      <c r="U602" t="s">
        <v>8013</v>
      </c>
      <c r="V602" t="s">
        <v>8014</v>
      </c>
      <c r="W602" t="s">
        <v>8015</v>
      </c>
      <c r="X602" t="s">
        <v>8017</v>
      </c>
      <c r="Y602" t="s">
        <v>8022</v>
      </c>
      <c r="Z602" t="s">
        <v>6439</v>
      </c>
    </row>
    <row r="603" spans="1:28" hidden="1" x14ac:dyDescent="0.3">
      <c r="A603">
        <v>150</v>
      </c>
      <c r="B603">
        <v>401</v>
      </c>
      <c r="C603" t="s">
        <v>16861</v>
      </c>
      <c r="D603" t="s">
        <v>18185</v>
      </c>
      <c r="E603" t="s">
        <v>18185</v>
      </c>
      <c r="F603" t="s">
        <v>16862</v>
      </c>
      <c r="G603" t="b">
        <v>1</v>
      </c>
      <c r="H603">
        <v>2.2547745020360201</v>
      </c>
      <c r="I603">
        <v>0.15240999999999999</v>
      </c>
      <c r="J603">
        <v>160046.66155398401</v>
      </c>
      <c r="K603">
        <v>61078.924435676301</v>
      </c>
      <c r="L603">
        <v>178364.29562911301</v>
      </c>
      <c r="M603">
        <v>60211.866343548303</v>
      </c>
      <c r="N603">
        <v>75958.678920528997</v>
      </c>
      <c r="O603">
        <v>3152.6637222929799</v>
      </c>
      <c r="P603">
        <v>98967.737118307501</v>
      </c>
      <c r="Q603">
        <v>2.6203254728647498</v>
      </c>
      <c r="S603">
        <v>0.41835523875872899</v>
      </c>
      <c r="T603" t="s">
        <v>18196</v>
      </c>
      <c r="U603" t="s">
        <v>18613</v>
      </c>
      <c r="V603" t="s">
        <v>18614</v>
      </c>
      <c r="W603" t="s">
        <v>18615</v>
      </c>
      <c r="AA603" t="s">
        <v>23934</v>
      </c>
    </row>
    <row r="604" spans="1:28" hidden="1" x14ac:dyDescent="0.3">
      <c r="A604">
        <v>149</v>
      </c>
      <c r="B604">
        <v>310</v>
      </c>
      <c r="C604" t="s">
        <v>363</v>
      </c>
      <c r="D604" t="s">
        <v>18185</v>
      </c>
      <c r="E604" t="s">
        <v>18185</v>
      </c>
      <c r="F604" t="s">
        <v>364</v>
      </c>
      <c r="G604" t="b">
        <v>1</v>
      </c>
      <c r="H604">
        <v>-1.7985498453481099</v>
      </c>
      <c r="I604">
        <v>0.15215000000000001</v>
      </c>
      <c r="J604">
        <v>1988670.34855932</v>
      </c>
      <c r="K604">
        <v>2382376.7881588</v>
      </c>
      <c r="L604">
        <v>2109074.4803560199</v>
      </c>
      <c r="M604">
        <v>2435647.95492718</v>
      </c>
      <c r="N604">
        <v>303528.77674756001</v>
      </c>
      <c r="O604">
        <v>227210.791908263</v>
      </c>
      <c r="P604">
        <v>-393706.43959948397</v>
      </c>
      <c r="Q604">
        <v>0.83474216104004395</v>
      </c>
      <c r="S604">
        <v>-7.8447650659980106E-2</v>
      </c>
      <c r="T604" t="s">
        <v>2064</v>
      </c>
      <c r="U604" t="s">
        <v>5442</v>
      </c>
      <c r="V604" t="s">
        <v>3846</v>
      </c>
      <c r="W604" t="s">
        <v>4322</v>
      </c>
      <c r="X604" t="s">
        <v>4896</v>
      </c>
      <c r="Y604" t="s">
        <v>2939</v>
      </c>
      <c r="Z604" t="s">
        <v>5447</v>
      </c>
    </row>
    <row r="605" spans="1:28" hidden="1" x14ac:dyDescent="0.3">
      <c r="A605">
        <v>148</v>
      </c>
      <c r="B605">
        <v>719</v>
      </c>
      <c r="C605" t="s">
        <v>17363</v>
      </c>
      <c r="D605" t="s">
        <v>18185</v>
      </c>
      <c r="E605" t="s">
        <v>18185</v>
      </c>
      <c r="F605" t="s">
        <v>17364</v>
      </c>
      <c r="G605" t="b">
        <v>1</v>
      </c>
      <c r="H605">
        <v>1.8873201264246899</v>
      </c>
      <c r="I605">
        <v>0.152</v>
      </c>
      <c r="J605">
        <v>17032.904472032798</v>
      </c>
      <c r="K605">
        <v>9713.9499318684702</v>
      </c>
      <c r="L605">
        <v>17072.478271878099</v>
      </c>
      <c r="M605">
        <v>10318.3898224522</v>
      </c>
      <c r="N605">
        <v>3253.0815731716698</v>
      </c>
      <c r="O605">
        <v>5876.4966947794901</v>
      </c>
      <c r="P605">
        <v>7318.9545401643099</v>
      </c>
      <c r="Q605">
        <v>1.75344783445435</v>
      </c>
      <c r="S605">
        <v>0.24389285003182701</v>
      </c>
      <c r="T605" t="s">
        <v>18358</v>
      </c>
      <c r="U605" t="s">
        <v>20997</v>
      </c>
      <c r="V605" t="s">
        <v>20998</v>
      </c>
      <c r="W605" t="s">
        <v>20999</v>
      </c>
      <c r="X605" t="s">
        <v>21001</v>
      </c>
      <c r="Y605" t="s">
        <v>21006</v>
      </c>
    </row>
    <row r="606" spans="1:28" hidden="1" x14ac:dyDescent="0.3">
      <c r="A606">
        <v>147</v>
      </c>
      <c r="B606">
        <v>286</v>
      </c>
      <c r="C606" t="s">
        <v>887</v>
      </c>
      <c r="D606" t="s">
        <v>18185</v>
      </c>
      <c r="E606" t="s">
        <v>18185</v>
      </c>
      <c r="F606" t="s">
        <v>888</v>
      </c>
      <c r="G606" t="b">
        <v>1</v>
      </c>
      <c r="H606">
        <v>1.7915816850767601</v>
      </c>
      <c r="I606">
        <v>0.14879000000000001</v>
      </c>
      <c r="J606">
        <v>141769.98320044199</v>
      </c>
      <c r="K606">
        <v>110939.40884962901</v>
      </c>
      <c r="L606">
        <v>147873.56203578101</v>
      </c>
      <c r="M606">
        <v>107577.524825877</v>
      </c>
      <c r="N606">
        <v>19721.248398312699</v>
      </c>
      <c r="O606">
        <v>22349.002213785301</v>
      </c>
      <c r="P606">
        <v>30830.574350812902</v>
      </c>
      <c r="Q606">
        <v>1.27790462082416</v>
      </c>
      <c r="S606">
        <v>0.10649844052382799</v>
      </c>
      <c r="T606" t="s">
        <v>2326</v>
      </c>
      <c r="U606" t="s">
        <v>9409</v>
      </c>
      <c r="V606" t="s">
        <v>9410</v>
      </c>
      <c r="W606" t="s">
        <v>9411</v>
      </c>
      <c r="X606" t="s">
        <v>9413</v>
      </c>
      <c r="Y606" t="s">
        <v>9418</v>
      </c>
      <c r="Z606" t="s">
        <v>9419</v>
      </c>
    </row>
    <row r="607" spans="1:28" hidden="1" x14ac:dyDescent="0.3">
      <c r="A607">
        <v>146</v>
      </c>
      <c r="B607">
        <v>188</v>
      </c>
      <c r="C607" t="s">
        <v>16665</v>
      </c>
      <c r="D607" t="s">
        <v>18185</v>
      </c>
      <c r="E607" t="s">
        <v>18185</v>
      </c>
      <c r="F607" t="s">
        <v>16666</v>
      </c>
      <c r="G607" t="b">
        <v>1</v>
      </c>
      <c r="H607">
        <v>1.9762257541324599</v>
      </c>
      <c r="I607">
        <v>0.14856</v>
      </c>
      <c r="J607">
        <v>35521.823177192498</v>
      </c>
      <c r="K607">
        <v>26780.731279445801</v>
      </c>
      <c r="L607">
        <v>32856.235535403903</v>
      </c>
      <c r="M607">
        <v>27789.4799390685</v>
      </c>
      <c r="N607">
        <v>6955.4615045610699</v>
      </c>
      <c r="O607">
        <v>3211.4852511633198</v>
      </c>
      <c r="P607">
        <v>8741.0918977467009</v>
      </c>
      <c r="Q607">
        <v>1.3263948174729401</v>
      </c>
      <c r="S607">
        <v>0.122672816321926</v>
      </c>
      <c r="T607" t="s">
        <v>18340</v>
      </c>
      <c r="U607" t="s">
        <v>20734</v>
      </c>
      <c r="V607" t="s">
        <v>20735</v>
      </c>
      <c r="W607" t="s">
        <v>20736</v>
      </c>
      <c r="Y607" t="s">
        <v>20743</v>
      </c>
    </row>
    <row r="608" spans="1:28" hidden="1" x14ac:dyDescent="0.3">
      <c r="A608">
        <v>145</v>
      </c>
      <c r="B608">
        <v>446</v>
      </c>
      <c r="C608" t="s">
        <v>497</v>
      </c>
      <c r="D608" t="s">
        <v>18185</v>
      </c>
      <c r="E608" t="s">
        <v>18185</v>
      </c>
      <c r="F608" t="s">
        <v>498</v>
      </c>
      <c r="G608" t="b">
        <v>1</v>
      </c>
      <c r="H608">
        <v>-1.94927617168221</v>
      </c>
      <c r="I608">
        <v>0.14821000000000001</v>
      </c>
      <c r="J608">
        <v>210837.53450581199</v>
      </c>
      <c r="K608">
        <v>289633.33460560598</v>
      </c>
      <c r="L608">
        <v>213551.84211127201</v>
      </c>
      <c r="M608">
        <v>322323.11364172999</v>
      </c>
      <c r="N608">
        <v>31314.022844516301</v>
      </c>
      <c r="O608">
        <v>62621.9994596752</v>
      </c>
      <c r="P608">
        <v>-78795.8000997942</v>
      </c>
      <c r="Q608">
        <v>0.72794636982275995</v>
      </c>
      <c r="S608">
        <v>-0.13790061539574</v>
      </c>
      <c r="T608" t="s">
        <v>2131</v>
      </c>
      <c r="U608" t="s">
        <v>6491</v>
      </c>
      <c r="V608" t="s">
        <v>5976</v>
      </c>
      <c r="Y608" t="s">
        <v>3628</v>
      </c>
      <c r="Z608" t="s">
        <v>6497</v>
      </c>
    </row>
    <row r="609" spans="1:27" hidden="1" x14ac:dyDescent="0.3">
      <c r="A609">
        <v>144</v>
      </c>
      <c r="B609">
        <v>320</v>
      </c>
      <c r="C609" t="s">
        <v>1083</v>
      </c>
      <c r="D609" t="s">
        <v>18185</v>
      </c>
      <c r="E609" t="s">
        <v>18185</v>
      </c>
      <c r="F609" t="s">
        <v>1084</v>
      </c>
      <c r="G609" t="b">
        <v>1</v>
      </c>
      <c r="H609">
        <v>1.86719512124503</v>
      </c>
      <c r="I609">
        <v>0.14687</v>
      </c>
      <c r="J609">
        <v>85413.348493775396</v>
      </c>
      <c r="K609">
        <v>45109.218672420997</v>
      </c>
      <c r="L609">
        <v>85087.544799156094</v>
      </c>
      <c r="M609">
        <v>41594.460140139803</v>
      </c>
      <c r="N609">
        <v>31330.2846744245</v>
      </c>
      <c r="O609">
        <v>20400.982683140599</v>
      </c>
      <c r="P609">
        <v>40304.1298213544</v>
      </c>
      <c r="Q609">
        <v>1.8934787834397999</v>
      </c>
      <c r="S609">
        <v>0.27726044318452198</v>
      </c>
      <c r="T609" t="s">
        <v>2424</v>
      </c>
      <c r="U609" t="s">
        <v>10803</v>
      </c>
      <c r="V609" t="s">
        <v>10804</v>
      </c>
      <c r="W609" t="s">
        <v>10805</v>
      </c>
      <c r="X609" t="s">
        <v>10807</v>
      </c>
      <c r="Y609" t="s">
        <v>9156</v>
      </c>
    </row>
    <row r="610" spans="1:27" hidden="1" x14ac:dyDescent="0.3">
      <c r="A610">
        <v>143</v>
      </c>
      <c r="B610">
        <v>96</v>
      </c>
      <c r="C610" t="s">
        <v>171</v>
      </c>
      <c r="D610" t="s">
        <v>18185</v>
      </c>
      <c r="E610" t="s">
        <v>18185</v>
      </c>
      <c r="F610" s="16" t="s">
        <v>172</v>
      </c>
      <c r="G610" t="b">
        <v>1</v>
      </c>
      <c r="H610">
        <v>-1.81173155383985</v>
      </c>
      <c r="I610">
        <v>0.14557</v>
      </c>
      <c r="J610">
        <v>2295037.51249704</v>
      </c>
      <c r="K610">
        <v>2690666.88562871</v>
      </c>
      <c r="L610">
        <v>2246547.5862556901</v>
      </c>
      <c r="M610">
        <v>2636841.2091370998</v>
      </c>
      <c r="N610">
        <v>248641.365653513</v>
      </c>
      <c r="O610">
        <v>285017.48300308199</v>
      </c>
      <c r="P610">
        <v>-395629.37313166301</v>
      </c>
      <c r="Q610">
        <v>0.85296233612388594</v>
      </c>
      <c r="S610">
        <v>-6.9070145356154605E-2</v>
      </c>
      <c r="T610" t="s">
        <v>1968</v>
      </c>
      <c r="U610" t="s">
        <v>3923</v>
      </c>
      <c r="V610" t="s">
        <v>3924</v>
      </c>
      <c r="W610" t="s">
        <v>3925</v>
      </c>
      <c r="Y610" t="s">
        <v>3628</v>
      </c>
      <c r="Z610" t="s">
        <v>3932</v>
      </c>
    </row>
    <row r="611" spans="1:27" hidden="1" x14ac:dyDescent="0.3">
      <c r="A611">
        <v>142</v>
      </c>
      <c r="B611">
        <v>107</v>
      </c>
      <c r="C611" t="s">
        <v>581</v>
      </c>
      <c r="D611" t="s">
        <v>18185</v>
      </c>
      <c r="E611" t="s">
        <v>18185</v>
      </c>
      <c r="F611" t="s">
        <v>582</v>
      </c>
      <c r="G611" t="b">
        <v>1</v>
      </c>
      <c r="H611">
        <v>1.88935315977027</v>
      </c>
      <c r="I611">
        <v>0.14318</v>
      </c>
      <c r="J611">
        <v>135376.59642133999</v>
      </c>
      <c r="K611">
        <v>67568.591337261503</v>
      </c>
      <c r="L611">
        <v>129157.137166567</v>
      </c>
      <c r="M611">
        <v>49040.906112205303</v>
      </c>
      <c r="N611">
        <v>52009.178693459398</v>
      </c>
      <c r="O611">
        <v>34047.339901023202</v>
      </c>
      <c r="P611">
        <v>67808.005084079006</v>
      </c>
      <c r="Q611">
        <v>2.00354326976601</v>
      </c>
      <c r="S611">
        <v>0.30179872616362302</v>
      </c>
      <c r="T611" t="s">
        <v>2173</v>
      </c>
      <c r="U611" t="s">
        <v>7142</v>
      </c>
      <c r="V611" t="s">
        <v>7143</v>
      </c>
      <c r="W611" t="s">
        <v>7144</v>
      </c>
      <c r="X611" t="s">
        <v>7146</v>
      </c>
      <c r="Y611" t="s">
        <v>7151</v>
      </c>
    </row>
    <row r="612" spans="1:27" hidden="1" x14ac:dyDescent="0.3">
      <c r="A612">
        <v>141</v>
      </c>
      <c r="B612">
        <v>511</v>
      </c>
      <c r="C612" t="s">
        <v>549</v>
      </c>
      <c r="D612" t="s">
        <v>18185</v>
      </c>
      <c r="E612" t="s">
        <v>18185</v>
      </c>
      <c r="F612" t="s">
        <v>550</v>
      </c>
      <c r="G612" t="b">
        <v>1</v>
      </c>
      <c r="H612">
        <v>-2.2835716191465698</v>
      </c>
      <c r="I612">
        <v>0.14169000000000001</v>
      </c>
      <c r="J612">
        <v>1346318.7280405001</v>
      </c>
      <c r="K612">
        <v>1460794.5015316</v>
      </c>
      <c r="L612">
        <v>1328629.0998941299</v>
      </c>
      <c r="M612">
        <v>1468313.9369209399</v>
      </c>
      <c r="N612">
        <v>85377.2309352179</v>
      </c>
      <c r="O612">
        <v>15805.770140517099</v>
      </c>
      <c r="P612">
        <v>-114475.773491101</v>
      </c>
      <c r="Q612">
        <v>0.92163458079074301</v>
      </c>
      <c r="S612">
        <v>-3.5441238386091901E-2</v>
      </c>
      <c r="T612" t="s">
        <v>2157</v>
      </c>
      <c r="U612" t="s">
        <v>6884</v>
      </c>
      <c r="V612" t="s">
        <v>6885</v>
      </c>
      <c r="W612" t="s">
        <v>6886</v>
      </c>
      <c r="X612" t="s">
        <v>4896</v>
      </c>
      <c r="Y612" t="s">
        <v>2939</v>
      </c>
      <c r="Z612" t="s">
        <v>6892</v>
      </c>
    </row>
    <row r="613" spans="1:27" hidden="1" x14ac:dyDescent="0.3">
      <c r="A613">
        <v>140</v>
      </c>
      <c r="B613">
        <v>461</v>
      </c>
      <c r="C613" t="s">
        <v>16921</v>
      </c>
      <c r="D613" t="s">
        <v>18185</v>
      </c>
      <c r="E613" t="s">
        <v>18185</v>
      </c>
      <c r="F613" t="s">
        <v>16922</v>
      </c>
      <c r="G613" t="b">
        <v>1</v>
      </c>
      <c r="H613">
        <v>2.1166514176575602</v>
      </c>
      <c r="I613">
        <v>0.14132</v>
      </c>
      <c r="J613">
        <v>95829.720898186497</v>
      </c>
      <c r="K613">
        <v>38893.2500674248</v>
      </c>
      <c r="L613">
        <v>88008.324892860197</v>
      </c>
      <c r="M613">
        <v>43719.114349327101</v>
      </c>
      <c r="N613">
        <v>43746.0357858075</v>
      </c>
      <c r="O613">
        <v>16031.332214923001</v>
      </c>
      <c r="P613">
        <v>56936.470830761798</v>
      </c>
      <c r="Q613">
        <v>2.4639165081873502</v>
      </c>
      <c r="S613">
        <v>0.39162598732036602</v>
      </c>
      <c r="T613" t="s">
        <v>18455</v>
      </c>
      <c r="U613" t="s">
        <v>22440</v>
      </c>
      <c r="V613" t="s">
        <v>22441</v>
      </c>
      <c r="W613" t="s">
        <v>22442</v>
      </c>
      <c r="X613" t="s">
        <v>22444</v>
      </c>
      <c r="Y613" t="s">
        <v>22449</v>
      </c>
    </row>
    <row r="614" spans="1:27" hidden="1" x14ac:dyDescent="0.3">
      <c r="A614">
        <v>138</v>
      </c>
      <c r="B614">
        <v>182</v>
      </c>
      <c r="C614" t="s">
        <v>16661</v>
      </c>
      <c r="D614" t="s">
        <v>18185</v>
      </c>
      <c r="E614" t="s">
        <v>18185</v>
      </c>
      <c r="F614" t="s">
        <v>16662</v>
      </c>
      <c r="G614" t="b">
        <v>1</v>
      </c>
      <c r="H614">
        <v>2.16663270087406</v>
      </c>
      <c r="I614">
        <v>0.13994999999999999</v>
      </c>
      <c r="J614">
        <v>141334.65904562001</v>
      </c>
      <c r="K614">
        <v>54935.049546207701</v>
      </c>
      <c r="L614">
        <v>137041.18445899899</v>
      </c>
      <c r="M614">
        <v>45885.9658608229</v>
      </c>
      <c r="N614">
        <v>65639.514736921104</v>
      </c>
      <c r="O614">
        <v>21495.756259077702</v>
      </c>
      <c r="P614">
        <v>86399.609499412807</v>
      </c>
      <c r="Q614">
        <v>2.5727592896178102</v>
      </c>
      <c r="S614">
        <v>0.41039915500903501</v>
      </c>
      <c r="T614" t="s">
        <v>18350</v>
      </c>
      <c r="U614" t="s">
        <v>20881</v>
      </c>
      <c r="V614" t="s">
        <v>20882</v>
      </c>
      <c r="W614" t="s">
        <v>8403</v>
      </c>
      <c r="Y614" t="s">
        <v>4431</v>
      </c>
    </row>
    <row r="615" spans="1:27" hidden="1" x14ac:dyDescent="0.3">
      <c r="A615">
        <v>139</v>
      </c>
      <c r="B615">
        <v>342</v>
      </c>
      <c r="C615" t="s">
        <v>16795</v>
      </c>
      <c r="D615" t="s">
        <v>18185</v>
      </c>
      <c r="E615" t="s">
        <v>18185</v>
      </c>
      <c r="F615" t="s">
        <v>16796</v>
      </c>
      <c r="G615" t="b">
        <v>1</v>
      </c>
      <c r="H615">
        <v>1.9225327057033099</v>
      </c>
      <c r="I615">
        <v>0.13994999999999999</v>
      </c>
      <c r="J615">
        <v>136009.85919524301</v>
      </c>
      <c r="K615">
        <v>98480.553013156401</v>
      </c>
      <c r="L615">
        <v>128934.997049057</v>
      </c>
      <c r="M615">
        <v>106589.252412915</v>
      </c>
      <c r="N615">
        <v>28589.1531287504</v>
      </c>
      <c r="O615">
        <v>18051.064814899401</v>
      </c>
      <c r="P615">
        <v>37529.306182086497</v>
      </c>
      <c r="Q615">
        <v>1.38108342239988</v>
      </c>
      <c r="S615">
        <v>0.14021991231773701</v>
      </c>
      <c r="T615" t="s">
        <v>18475</v>
      </c>
      <c r="U615" t="s">
        <v>22731</v>
      </c>
      <c r="V615" t="s">
        <v>22732</v>
      </c>
      <c r="W615" t="s">
        <v>22733</v>
      </c>
      <c r="Y615" t="s">
        <v>22740</v>
      </c>
      <c r="AA615" t="s">
        <v>23954</v>
      </c>
    </row>
    <row r="616" spans="1:27" hidden="1" x14ac:dyDescent="0.3">
      <c r="A616">
        <v>137</v>
      </c>
      <c r="B616">
        <v>74</v>
      </c>
      <c r="C616" t="s">
        <v>16625</v>
      </c>
      <c r="D616" t="s">
        <v>18185</v>
      </c>
      <c r="E616" t="s">
        <v>18185</v>
      </c>
      <c r="F616" t="s">
        <v>16626</v>
      </c>
      <c r="G616" t="b">
        <v>1</v>
      </c>
      <c r="H616">
        <v>1.8399564321276201</v>
      </c>
      <c r="I616">
        <v>0.13979</v>
      </c>
      <c r="J616">
        <v>36683.749776979501</v>
      </c>
      <c r="K616">
        <v>23267.150464186499</v>
      </c>
      <c r="L616">
        <v>32143.2111396447</v>
      </c>
      <c r="M616">
        <v>25042.038296797102</v>
      </c>
      <c r="N616">
        <v>8702.5826902545796</v>
      </c>
      <c r="O616">
        <v>9152.9347836665802</v>
      </c>
      <c r="P616">
        <v>13416.599312793</v>
      </c>
      <c r="Q616">
        <v>1.57663267934095</v>
      </c>
      <c r="S616">
        <v>0.197730524072838</v>
      </c>
      <c r="T616" t="s">
        <v>18252</v>
      </c>
      <c r="U616" t="s">
        <v>19456</v>
      </c>
      <c r="V616" t="s">
        <v>19457</v>
      </c>
      <c r="W616" t="s">
        <v>19458</v>
      </c>
      <c r="X616" t="s">
        <v>19460</v>
      </c>
      <c r="Y616" t="s">
        <v>19465</v>
      </c>
    </row>
    <row r="617" spans="1:27" hidden="1" x14ac:dyDescent="0.3">
      <c r="A617">
        <v>136</v>
      </c>
      <c r="B617">
        <v>5</v>
      </c>
      <c r="C617" t="s">
        <v>47</v>
      </c>
      <c r="D617" t="s">
        <v>18185</v>
      </c>
      <c r="E617" t="s">
        <v>18185</v>
      </c>
      <c r="F617" t="s">
        <v>48</v>
      </c>
      <c r="G617" t="b">
        <v>1</v>
      </c>
      <c r="H617">
        <v>2.00346270025309</v>
      </c>
      <c r="I617">
        <v>0.13947000000000001</v>
      </c>
      <c r="J617">
        <v>1844903.7000008901</v>
      </c>
      <c r="K617">
        <v>1275675.39733296</v>
      </c>
      <c r="L617">
        <v>1785382.0345040199</v>
      </c>
      <c r="M617">
        <v>1387490.0397167201</v>
      </c>
      <c r="N617">
        <v>224152.78184462601</v>
      </c>
      <c r="O617">
        <v>438100.291954613</v>
      </c>
      <c r="P617">
        <v>569228.30266792804</v>
      </c>
      <c r="Q617">
        <v>1.4462171990288499</v>
      </c>
      <c r="S617">
        <v>0.160233522042906</v>
      </c>
      <c r="T617" t="s">
        <v>1906</v>
      </c>
      <c r="U617" t="s">
        <v>2896</v>
      </c>
      <c r="V617" t="s">
        <v>2897</v>
      </c>
      <c r="W617" t="s">
        <v>2898</v>
      </c>
      <c r="Y617" t="s">
        <v>2905</v>
      </c>
      <c r="Z617" t="s">
        <v>2906</v>
      </c>
    </row>
    <row r="618" spans="1:27" hidden="1" x14ac:dyDescent="0.3">
      <c r="A618">
        <v>135</v>
      </c>
      <c r="B618">
        <v>222</v>
      </c>
      <c r="C618" t="s">
        <v>16687</v>
      </c>
      <c r="D618" t="s">
        <v>18185</v>
      </c>
      <c r="E618" t="s">
        <v>18185</v>
      </c>
      <c r="F618" t="s">
        <v>16688</v>
      </c>
      <c r="G618" t="b">
        <v>1</v>
      </c>
      <c r="H618">
        <v>-1.86736400802144</v>
      </c>
      <c r="I618">
        <v>0.13600999999999999</v>
      </c>
      <c r="J618">
        <v>56154.250298887397</v>
      </c>
      <c r="K618">
        <v>69264.952063037606</v>
      </c>
      <c r="L618">
        <v>59635.868499580603</v>
      </c>
      <c r="M618">
        <v>69089.000288672207</v>
      </c>
      <c r="N618">
        <v>9033.7196275090391</v>
      </c>
      <c r="O618">
        <v>8140.8757533397402</v>
      </c>
      <c r="P618">
        <v>-13110.701764150201</v>
      </c>
      <c r="Q618">
        <v>0.81071665577393004</v>
      </c>
      <c r="S618">
        <v>-9.1130904525088596E-2</v>
      </c>
      <c r="T618" t="s">
        <v>18248</v>
      </c>
      <c r="U618" t="s">
        <v>19395</v>
      </c>
      <c r="V618" t="s">
        <v>19396</v>
      </c>
      <c r="W618" t="s">
        <v>19397</v>
      </c>
      <c r="Y618" t="s">
        <v>19404</v>
      </c>
    </row>
    <row r="619" spans="1:27" hidden="1" x14ac:dyDescent="0.3">
      <c r="A619">
        <v>134</v>
      </c>
      <c r="B619">
        <v>333</v>
      </c>
      <c r="C619" t="s">
        <v>375</v>
      </c>
      <c r="D619" t="s">
        <v>18185</v>
      </c>
      <c r="E619" t="s">
        <v>18185</v>
      </c>
      <c r="F619" t="s">
        <v>376</v>
      </c>
      <c r="G619" t="b">
        <v>1</v>
      </c>
      <c r="H619">
        <v>2.3696662595801898</v>
      </c>
      <c r="I619">
        <v>0.13574</v>
      </c>
      <c r="J619">
        <v>117765.224082745</v>
      </c>
      <c r="K619">
        <v>39196.313705068998</v>
      </c>
      <c r="L619">
        <v>144356.76030511199</v>
      </c>
      <c r="M619">
        <v>43683.239890415498</v>
      </c>
      <c r="N619">
        <v>56775.745700609397</v>
      </c>
      <c r="O619">
        <v>8631.1754214453995</v>
      </c>
      <c r="P619">
        <v>78568.910377676293</v>
      </c>
      <c r="Q619">
        <v>3.0044974374086499</v>
      </c>
      <c r="S619">
        <v>0.47777183793163103</v>
      </c>
      <c r="T619" t="s">
        <v>2070</v>
      </c>
      <c r="U619" t="s">
        <v>5535</v>
      </c>
      <c r="V619" t="s">
        <v>5536</v>
      </c>
      <c r="W619" t="s">
        <v>5537</v>
      </c>
      <c r="Y619" t="s">
        <v>5543</v>
      </c>
      <c r="Z619" t="s">
        <v>5544</v>
      </c>
    </row>
    <row r="620" spans="1:27" hidden="1" x14ac:dyDescent="0.3">
      <c r="A620">
        <v>133</v>
      </c>
      <c r="B620">
        <v>456</v>
      </c>
      <c r="C620" t="s">
        <v>16915</v>
      </c>
      <c r="D620" t="s">
        <v>18185</v>
      </c>
      <c r="E620" t="s">
        <v>18185</v>
      </c>
      <c r="F620" t="s">
        <v>16916</v>
      </c>
      <c r="G620" t="b">
        <v>1</v>
      </c>
      <c r="H620">
        <v>-2.3150843661204599</v>
      </c>
      <c r="I620">
        <v>0.13525999999999999</v>
      </c>
      <c r="J620">
        <v>132378.42832037099</v>
      </c>
      <c r="K620">
        <v>181352.99739331499</v>
      </c>
      <c r="L620">
        <v>136427.46816735799</v>
      </c>
      <c r="M620">
        <v>170454.264845445</v>
      </c>
      <c r="N620">
        <v>7937.1072244155403</v>
      </c>
      <c r="O620">
        <v>35770.761049842396</v>
      </c>
      <c r="P620">
        <v>-48974.569072944403</v>
      </c>
      <c r="Q620">
        <v>0.72994894059165005</v>
      </c>
      <c r="S620">
        <v>-0.136707517406714</v>
      </c>
      <c r="T620" t="s">
        <v>18283</v>
      </c>
      <c r="U620" t="s">
        <v>19918</v>
      </c>
      <c r="V620" t="s">
        <v>16340</v>
      </c>
      <c r="W620" t="s">
        <v>19919</v>
      </c>
      <c r="Y620" t="s">
        <v>9156</v>
      </c>
    </row>
    <row r="621" spans="1:27" hidden="1" x14ac:dyDescent="0.3">
      <c r="A621">
        <v>132</v>
      </c>
      <c r="B621">
        <v>669</v>
      </c>
      <c r="C621" t="s">
        <v>17257</v>
      </c>
      <c r="D621" t="s">
        <v>18185</v>
      </c>
      <c r="E621" t="s">
        <v>18185</v>
      </c>
      <c r="F621" t="s">
        <v>17258</v>
      </c>
      <c r="G621" t="b">
        <v>1</v>
      </c>
      <c r="H621">
        <v>1.87973737462819</v>
      </c>
      <c r="I621">
        <v>0.13336000000000001</v>
      </c>
      <c r="J621">
        <v>43837.896969771798</v>
      </c>
      <c r="K621">
        <v>22421.482345502602</v>
      </c>
      <c r="L621">
        <v>41679.508734435003</v>
      </c>
      <c r="M621">
        <v>17661.474415833101</v>
      </c>
      <c r="N621">
        <v>13795.976868129799</v>
      </c>
      <c r="O621">
        <v>14110.031131416399</v>
      </c>
      <c r="P621">
        <v>21416.4146242692</v>
      </c>
      <c r="Q621">
        <v>1.9551738950286199</v>
      </c>
      <c r="S621">
        <v>0.291185390014636</v>
      </c>
      <c r="T621" t="s">
        <v>18439</v>
      </c>
      <c r="U621" t="s">
        <v>22205</v>
      </c>
      <c r="V621" t="s">
        <v>22206</v>
      </c>
      <c r="W621" t="s">
        <v>22207</v>
      </c>
      <c r="X621" t="s">
        <v>22209</v>
      </c>
      <c r="Y621" t="s">
        <v>22214</v>
      </c>
    </row>
    <row r="622" spans="1:27" hidden="1" x14ac:dyDescent="0.3">
      <c r="A622">
        <v>131</v>
      </c>
      <c r="B622">
        <v>53</v>
      </c>
      <c r="C622" t="s">
        <v>193</v>
      </c>
      <c r="D622" t="s">
        <v>18185</v>
      </c>
      <c r="E622" t="s">
        <v>18185</v>
      </c>
      <c r="F622" t="s">
        <v>194</v>
      </c>
      <c r="G622" t="b">
        <v>1</v>
      </c>
      <c r="H622">
        <v>-2.18890651795114</v>
      </c>
      <c r="I622">
        <v>0.13270999999999999</v>
      </c>
      <c r="J622">
        <v>165013.59294743399</v>
      </c>
      <c r="K622">
        <v>282888.96989685699</v>
      </c>
      <c r="L622">
        <v>160831.30248598001</v>
      </c>
      <c r="M622">
        <v>282615.16160667897</v>
      </c>
      <c r="N622">
        <v>32278.071768738399</v>
      </c>
      <c r="O622">
        <v>87510.005867754298</v>
      </c>
      <c r="P622">
        <v>-117875.37694942299</v>
      </c>
      <c r="Q622">
        <v>0.583315754614253</v>
      </c>
      <c r="S622">
        <v>-0.23409629367175899</v>
      </c>
      <c r="T622" t="s">
        <v>1979</v>
      </c>
      <c r="U622" t="s">
        <v>4108</v>
      </c>
      <c r="V622" t="s">
        <v>4109</v>
      </c>
      <c r="W622" t="s">
        <v>4110</v>
      </c>
      <c r="Y622" t="s">
        <v>2888</v>
      </c>
      <c r="Z622" t="s">
        <v>4115</v>
      </c>
    </row>
    <row r="623" spans="1:27" hidden="1" x14ac:dyDescent="0.3">
      <c r="A623">
        <v>130</v>
      </c>
      <c r="B623">
        <v>732</v>
      </c>
      <c r="C623" t="s">
        <v>17391</v>
      </c>
      <c r="D623" t="s">
        <v>18185</v>
      </c>
      <c r="E623" t="s">
        <v>18185</v>
      </c>
      <c r="F623" t="s">
        <v>17392</v>
      </c>
      <c r="G623" t="b">
        <v>1</v>
      </c>
      <c r="H623">
        <v>-2.2796452426721099</v>
      </c>
      <c r="I623">
        <v>0.13247</v>
      </c>
      <c r="J623">
        <v>1590.8424216440601</v>
      </c>
      <c r="K623">
        <v>5550.9081431981804</v>
      </c>
      <c r="L623">
        <v>1922.6959672166599</v>
      </c>
      <c r="M623">
        <v>5080.3085585122299</v>
      </c>
      <c r="N623">
        <v>824.31895879689</v>
      </c>
      <c r="O623">
        <v>2893.69610100711</v>
      </c>
      <c r="P623">
        <v>-3960.06572155412</v>
      </c>
      <c r="Q623">
        <v>0.28659137939319002</v>
      </c>
      <c r="S623">
        <v>-0.54273687722644504</v>
      </c>
      <c r="T623" t="s">
        <v>18275</v>
      </c>
      <c r="U623" t="s">
        <v>19802</v>
      </c>
      <c r="V623" t="s">
        <v>19803</v>
      </c>
      <c r="W623" t="s">
        <v>12932</v>
      </c>
      <c r="X623" t="s">
        <v>19805</v>
      </c>
      <c r="Y623" t="s">
        <v>19811</v>
      </c>
    </row>
    <row r="624" spans="1:27" hidden="1" x14ac:dyDescent="0.3">
      <c r="A624">
        <v>129</v>
      </c>
      <c r="B624">
        <v>520</v>
      </c>
      <c r="C624" t="s">
        <v>17013</v>
      </c>
      <c r="D624" t="s">
        <v>18185</v>
      </c>
      <c r="E624" t="s">
        <v>18185</v>
      </c>
      <c r="F624" t="s">
        <v>17014</v>
      </c>
      <c r="G624" t="b">
        <v>1</v>
      </c>
      <c r="H624">
        <v>1.90767157558885</v>
      </c>
      <c r="I624">
        <v>0.13200999999999999</v>
      </c>
      <c r="J624">
        <v>23525.458224336799</v>
      </c>
      <c r="K624">
        <v>11384.675322311199</v>
      </c>
      <c r="L624">
        <v>19120.836095637402</v>
      </c>
      <c r="M624">
        <v>8599.5001026278005</v>
      </c>
      <c r="N624">
        <v>8547.5313734540905</v>
      </c>
      <c r="O624">
        <v>6960.4900123039897</v>
      </c>
      <c r="P624">
        <v>12140.782902025499</v>
      </c>
      <c r="Q624">
        <v>2.0664145053159801</v>
      </c>
      <c r="S624">
        <v>0.31521744173116201</v>
      </c>
      <c r="T624" t="s">
        <v>18404</v>
      </c>
      <c r="U624" t="s">
        <v>21671</v>
      </c>
      <c r="V624" t="s">
        <v>21672</v>
      </c>
      <c r="W624" t="s">
        <v>21673</v>
      </c>
      <c r="Y624" t="s">
        <v>21679</v>
      </c>
      <c r="Z624" t="s">
        <v>21680</v>
      </c>
    </row>
    <row r="625" spans="1:27" hidden="1" x14ac:dyDescent="0.3">
      <c r="A625">
        <v>128</v>
      </c>
      <c r="B625">
        <v>687</v>
      </c>
      <c r="C625" t="s">
        <v>807</v>
      </c>
      <c r="D625" t="s">
        <v>18185</v>
      </c>
      <c r="E625" t="s">
        <v>18185</v>
      </c>
      <c r="F625" t="s">
        <v>808</v>
      </c>
      <c r="G625" t="b">
        <v>1</v>
      </c>
      <c r="H625">
        <v>2.0145527819454001</v>
      </c>
      <c r="I625">
        <v>0.13181999999999999</v>
      </c>
      <c r="J625">
        <v>65062.740003630097</v>
      </c>
      <c r="K625">
        <v>39804.6428727659</v>
      </c>
      <c r="L625">
        <v>64024.348265547</v>
      </c>
      <c r="M625">
        <v>50140.5167841484</v>
      </c>
      <c r="N625">
        <v>10830.4885333571</v>
      </c>
      <c r="O625">
        <v>18822.6245792925</v>
      </c>
      <c r="P625">
        <v>25258.0971308642</v>
      </c>
      <c r="Q625">
        <v>1.6345515323828099</v>
      </c>
      <c r="S625">
        <v>0.21339861710158201</v>
      </c>
      <c r="T625" t="s">
        <v>2286</v>
      </c>
      <c r="U625" t="s">
        <v>8834</v>
      </c>
      <c r="V625" t="s">
        <v>8835</v>
      </c>
      <c r="W625" t="s">
        <v>5881</v>
      </c>
      <c r="Y625" t="s">
        <v>2939</v>
      </c>
      <c r="Z625" t="s">
        <v>3745</v>
      </c>
    </row>
    <row r="626" spans="1:27" hidden="1" x14ac:dyDescent="0.3">
      <c r="A626">
        <v>127</v>
      </c>
      <c r="B626">
        <v>744</v>
      </c>
      <c r="C626" t="s">
        <v>17417</v>
      </c>
      <c r="D626" t="s">
        <v>18185</v>
      </c>
      <c r="E626" t="s">
        <v>18185</v>
      </c>
      <c r="F626" t="s">
        <v>17418</v>
      </c>
      <c r="G626" t="b">
        <v>1</v>
      </c>
      <c r="H626">
        <v>1.94897545590065</v>
      </c>
      <c r="I626">
        <v>0.12972</v>
      </c>
      <c r="J626">
        <v>9094.7081511927499</v>
      </c>
      <c r="K626">
        <v>7331.8763537954901</v>
      </c>
      <c r="L626">
        <v>9118.0072210394901</v>
      </c>
      <c r="M626">
        <v>6946.7281394448401</v>
      </c>
      <c r="N626">
        <v>922.87135119514801</v>
      </c>
      <c r="O626">
        <v>1265.94757695008</v>
      </c>
      <c r="P626">
        <v>1762.8317973972601</v>
      </c>
      <c r="Q626">
        <v>1.2404339233687001</v>
      </c>
      <c r="S626">
        <v>9.3573634806805805E-2</v>
      </c>
      <c r="T626" t="s">
        <v>18264</v>
      </c>
      <c r="U626" t="s">
        <v>19639</v>
      </c>
      <c r="V626" t="s">
        <v>19640</v>
      </c>
      <c r="W626" t="s">
        <v>19641</v>
      </c>
      <c r="Y626" t="s">
        <v>19647</v>
      </c>
    </row>
    <row r="627" spans="1:27" hidden="1" x14ac:dyDescent="0.3">
      <c r="A627">
        <v>126</v>
      </c>
      <c r="B627">
        <v>435</v>
      </c>
      <c r="C627" t="s">
        <v>569</v>
      </c>
      <c r="D627" t="s">
        <v>18185</v>
      </c>
      <c r="E627" t="s">
        <v>18185</v>
      </c>
      <c r="F627" s="16" t="s">
        <v>570</v>
      </c>
      <c r="G627" t="b">
        <v>1</v>
      </c>
      <c r="H627">
        <v>-2.1106610024230701</v>
      </c>
      <c r="I627">
        <v>0.12476</v>
      </c>
      <c r="J627">
        <v>2340077.67859363</v>
      </c>
      <c r="K627">
        <v>3342711.58133402</v>
      </c>
      <c r="L627">
        <v>2181954.7436457002</v>
      </c>
      <c r="M627">
        <v>3540636.7272657598</v>
      </c>
      <c r="N627">
        <v>381260.15933872899</v>
      </c>
      <c r="O627">
        <v>729115.98200904101</v>
      </c>
      <c r="P627">
        <v>-1002633.90274039</v>
      </c>
      <c r="Q627">
        <v>0.70005372035709701</v>
      </c>
      <c r="S627">
        <v>-0.15486863204364301</v>
      </c>
      <c r="T627" t="s">
        <v>2167</v>
      </c>
      <c r="U627" t="s">
        <v>7046</v>
      </c>
      <c r="V627" t="s">
        <v>7047</v>
      </c>
      <c r="W627" t="s">
        <v>7048</v>
      </c>
      <c r="X627" t="s">
        <v>7050</v>
      </c>
      <c r="Y627" t="s">
        <v>7055</v>
      </c>
      <c r="Z627" t="s">
        <v>7056</v>
      </c>
    </row>
    <row r="628" spans="1:27" hidden="1" x14ac:dyDescent="0.3">
      <c r="A628">
        <v>125</v>
      </c>
      <c r="B628">
        <v>57</v>
      </c>
      <c r="C628" t="s">
        <v>161</v>
      </c>
      <c r="D628" t="s">
        <v>18185</v>
      </c>
      <c r="E628" t="s">
        <v>18185</v>
      </c>
      <c r="F628" t="s">
        <v>162</v>
      </c>
      <c r="G628" t="b">
        <v>1</v>
      </c>
      <c r="H628">
        <v>2.3560010308641699</v>
      </c>
      <c r="I628">
        <v>0.12317</v>
      </c>
      <c r="J628">
        <v>1338345.5060864</v>
      </c>
      <c r="K628">
        <v>713197.41042000195</v>
      </c>
      <c r="L628">
        <v>1270274.9872900499</v>
      </c>
      <c r="M628">
        <v>776823.48238758103</v>
      </c>
      <c r="N628">
        <v>440006.63513842202</v>
      </c>
      <c r="O628">
        <v>132720.34813207999</v>
      </c>
      <c r="P628">
        <v>625148.09566639399</v>
      </c>
      <c r="Q628">
        <v>1.87654285690444</v>
      </c>
      <c r="S628">
        <v>0.27335848737663498</v>
      </c>
      <c r="T628" t="s">
        <v>1963</v>
      </c>
      <c r="U628" t="s">
        <v>3845</v>
      </c>
      <c r="V628" t="s">
        <v>3846</v>
      </c>
      <c r="W628" t="s">
        <v>3847</v>
      </c>
      <c r="Y628" t="s">
        <v>2939</v>
      </c>
      <c r="Z628" t="s">
        <v>2922</v>
      </c>
    </row>
    <row r="629" spans="1:27" hidden="1" x14ac:dyDescent="0.3">
      <c r="A629">
        <v>124</v>
      </c>
      <c r="B629">
        <v>505</v>
      </c>
      <c r="C629" t="s">
        <v>543</v>
      </c>
      <c r="D629" t="s">
        <v>18185</v>
      </c>
      <c r="E629" t="s">
        <v>18185</v>
      </c>
      <c r="F629" t="s">
        <v>544</v>
      </c>
      <c r="G629" t="b">
        <v>1</v>
      </c>
      <c r="H629">
        <v>-1.96567149780898</v>
      </c>
      <c r="I629">
        <v>0.12129</v>
      </c>
      <c r="J629">
        <v>72725.446420689899</v>
      </c>
      <c r="K629">
        <v>85407.156857993599</v>
      </c>
      <c r="L629">
        <v>70674.404574480301</v>
      </c>
      <c r="M629">
        <v>84533.169851508996</v>
      </c>
      <c r="N629">
        <v>8233.0079410455091</v>
      </c>
      <c r="O629">
        <v>7555.5738906188199</v>
      </c>
      <c r="P629">
        <v>-12681.7104373038</v>
      </c>
      <c r="Q629">
        <v>0.85151466336258397</v>
      </c>
      <c r="S629">
        <v>-6.9807868943159698E-2</v>
      </c>
      <c r="T629" t="s">
        <v>2154</v>
      </c>
      <c r="U629" t="s">
        <v>6838</v>
      </c>
      <c r="V629" t="s">
        <v>6839</v>
      </c>
      <c r="W629" t="s">
        <v>6840</v>
      </c>
      <c r="Y629" t="s">
        <v>6847</v>
      </c>
      <c r="AA629" t="s">
        <v>23937</v>
      </c>
    </row>
    <row r="630" spans="1:27" hidden="1" x14ac:dyDescent="0.3">
      <c r="A630">
        <v>123</v>
      </c>
      <c r="B630">
        <v>38</v>
      </c>
      <c r="C630" t="s">
        <v>97</v>
      </c>
      <c r="D630" t="s">
        <v>18185</v>
      </c>
      <c r="E630" t="s">
        <v>18185</v>
      </c>
      <c r="F630" t="s">
        <v>98</v>
      </c>
      <c r="G630" t="b">
        <v>1</v>
      </c>
      <c r="H630">
        <v>1.9676356412036999</v>
      </c>
      <c r="I630">
        <v>0.12051000000000001</v>
      </c>
      <c r="J630">
        <v>1161182.5450766</v>
      </c>
      <c r="K630">
        <v>876463.27002699603</v>
      </c>
      <c r="L630">
        <v>1098590.59092524</v>
      </c>
      <c r="M630">
        <v>799561.00576388603</v>
      </c>
      <c r="N630">
        <v>178370.80596096301</v>
      </c>
      <c r="O630">
        <v>176065.85011506299</v>
      </c>
      <c r="P630">
        <v>284719.27504960401</v>
      </c>
      <c r="Q630">
        <v>1.32485020740325</v>
      </c>
      <c r="S630">
        <v>0.12216677806475899</v>
      </c>
      <c r="T630" t="s">
        <v>1931</v>
      </c>
      <c r="U630" t="s">
        <v>3322</v>
      </c>
      <c r="V630" t="s">
        <v>3323</v>
      </c>
      <c r="W630" t="s">
        <v>3324</v>
      </c>
      <c r="Y630" t="s">
        <v>3331</v>
      </c>
    </row>
    <row r="631" spans="1:27" hidden="1" x14ac:dyDescent="0.3">
      <c r="A631">
        <v>121</v>
      </c>
      <c r="B631">
        <v>327</v>
      </c>
      <c r="C631" t="s">
        <v>367</v>
      </c>
      <c r="D631" t="s">
        <v>18185</v>
      </c>
      <c r="E631" t="s">
        <v>18185</v>
      </c>
      <c r="F631" t="s">
        <v>368</v>
      </c>
      <c r="G631" t="b">
        <v>1</v>
      </c>
      <c r="H631">
        <v>-2.1959663722154201</v>
      </c>
      <c r="I631">
        <v>0.12039999999999999</v>
      </c>
      <c r="J631">
        <v>168514.35762570699</v>
      </c>
      <c r="K631">
        <v>255705.30928190099</v>
      </c>
      <c r="L631">
        <v>166932.95036156001</v>
      </c>
      <c r="M631">
        <v>264055.84712923499</v>
      </c>
      <c r="N631">
        <v>62204.109750579999</v>
      </c>
      <c r="O631">
        <v>29327.8263175375</v>
      </c>
      <c r="P631">
        <v>-87190.951656194098</v>
      </c>
      <c r="Q631">
        <v>0.65901782837027101</v>
      </c>
      <c r="S631">
        <v>-0.18110283630417401</v>
      </c>
      <c r="T631" t="s">
        <v>2066</v>
      </c>
      <c r="U631" t="s">
        <v>5467</v>
      </c>
      <c r="V631" t="s">
        <v>5468</v>
      </c>
      <c r="W631" t="s">
        <v>5469</v>
      </c>
      <c r="X631" t="s">
        <v>5471</v>
      </c>
      <c r="Y631" t="s">
        <v>5477</v>
      </c>
      <c r="Z631" t="s">
        <v>4101</v>
      </c>
    </row>
    <row r="632" spans="1:27" hidden="1" x14ac:dyDescent="0.3">
      <c r="A632">
        <v>122</v>
      </c>
      <c r="B632">
        <v>368</v>
      </c>
      <c r="C632" t="s">
        <v>16827</v>
      </c>
      <c r="D632" t="s">
        <v>18185</v>
      </c>
      <c r="E632" t="s">
        <v>18185</v>
      </c>
      <c r="F632" t="s">
        <v>16828</v>
      </c>
      <c r="G632" t="b">
        <v>1</v>
      </c>
      <c r="H632">
        <v>2.1712759908354</v>
      </c>
      <c r="I632">
        <v>0.12039999999999999</v>
      </c>
      <c r="J632">
        <v>102731.683591414</v>
      </c>
      <c r="K632">
        <v>63368.950857570802</v>
      </c>
      <c r="L632">
        <v>101078.874779094</v>
      </c>
      <c r="M632">
        <v>60854.992011996503</v>
      </c>
      <c r="N632">
        <v>28116.966352326199</v>
      </c>
      <c r="O632">
        <v>13978.6125596286</v>
      </c>
      <c r="P632">
        <v>39362.732733843099</v>
      </c>
      <c r="Q632">
        <v>1.6211674992428899</v>
      </c>
      <c r="S632">
        <v>0.209827888530701</v>
      </c>
      <c r="T632" t="s">
        <v>18306</v>
      </c>
      <c r="U632" t="s">
        <v>20245</v>
      </c>
      <c r="V632" t="s">
        <v>20246</v>
      </c>
      <c r="W632" t="s">
        <v>20247</v>
      </c>
      <c r="X632" t="s">
        <v>20249</v>
      </c>
      <c r="Y632" t="s">
        <v>20252</v>
      </c>
    </row>
    <row r="633" spans="1:27" hidden="1" x14ac:dyDescent="0.3">
      <c r="A633">
        <v>120</v>
      </c>
      <c r="B633">
        <v>210</v>
      </c>
      <c r="C633" t="s">
        <v>319</v>
      </c>
      <c r="D633" t="s">
        <v>18185</v>
      </c>
      <c r="E633" t="s">
        <v>18185</v>
      </c>
      <c r="F633" t="s">
        <v>320</v>
      </c>
      <c r="G633" t="b">
        <v>1</v>
      </c>
      <c r="H633">
        <v>-2.0148586476866899</v>
      </c>
      <c r="I633">
        <v>0.12035</v>
      </c>
      <c r="J633">
        <v>2789124.1787658399</v>
      </c>
      <c r="K633">
        <v>4225400.02684143</v>
      </c>
      <c r="L633">
        <v>3024908.2931646798</v>
      </c>
      <c r="M633">
        <v>4552754.6357839899</v>
      </c>
      <c r="N633">
        <v>994292.71810770303</v>
      </c>
      <c r="O633">
        <v>731992.553944599</v>
      </c>
      <c r="P633">
        <v>-1436275.8480756001</v>
      </c>
      <c r="Q633">
        <v>0.66008523714872003</v>
      </c>
      <c r="S633">
        <v>-0.18039998016546299</v>
      </c>
      <c r="T633" t="s">
        <v>2042</v>
      </c>
      <c r="U633" t="s">
        <v>5103</v>
      </c>
      <c r="V633" t="s">
        <v>5104</v>
      </c>
      <c r="W633" t="s">
        <v>5105</v>
      </c>
      <c r="X633" t="s">
        <v>5107</v>
      </c>
      <c r="Y633" t="s">
        <v>5113</v>
      </c>
      <c r="Z633" t="s">
        <v>5114</v>
      </c>
    </row>
    <row r="634" spans="1:27" hidden="1" x14ac:dyDescent="0.3">
      <c r="A634">
        <v>119</v>
      </c>
      <c r="B634">
        <v>466</v>
      </c>
      <c r="C634" t="s">
        <v>719</v>
      </c>
      <c r="D634" t="s">
        <v>18185</v>
      </c>
      <c r="E634" t="s">
        <v>18185</v>
      </c>
      <c r="F634" t="s">
        <v>720</v>
      </c>
      <c r="G634" t="b">
        <v>1</v>
      </c>
      <c r="H634">
        <v>2.3277403761656901</v>
      </c>
      <c r="I634">
        <v>0.11962</v>
      </c>
      <c r="J634">
        <v>332309.35854157299</v>
      </c>
      <c r="K634">
        <v>149466.22248431199</v>
      </c>
      <c r="L634">
        <v>355904.90683053702</v>
      </c>
      <c r="M634">
        <v>78599.254739540906</v>
      </c>
      <c r="N634">
        <v>45831.926578311803</v>
      </c>
      <c r="O634">
        <v>128099.827312209</v>
      </c>
      <c r="P634">
        <v>182843.136057261</v>
      </c>
      <c r="Q634">
        <v>2.2233074002820401</v>
      </c>
      <c r="S634">
        <v>0.34699951353867498</v>
      </c>
      <c r="T634" t="s">
        <v>2242</v>
      </c>
      <c r="U634" t="s">
        <v>8194</v>
      </c>
      <c r="V634" t="s">
        <v>8195</v>
      </c>
      <c r="W634" t="s">
        <v>8196</v>
      </c>
      <c r="Y634" t="s">
        <v>8204</v>
      </c>
    </row>
    <row r="635" spans="1:27" hidden="1" x14ac:dyDescent="0.3">
      <c r="A635">
        <v>118</v>
      </c>
      <c r="B635">
        <v>659</v>
      </c>
      <c r="C635" t="s">
        <v>17237</v>
      </c>
      <c r="D635" t="s">
        <v>18185</v>
      </c>
      <c r="E635" t="s">
        <v>18185</v>
      </c>
      <c r="F635" t="s">
        <v>17238</v>
      </c>
      <c r="G635" t="b">
        <v>1</v>
      </c>
      <c r="H635">
        <v>1.9973115772853201</v>
      </c>
      <c r="I635">
        <v>0.11812</v>
      </c>
      <c r="J635">
        <v>16082.6531886921</v>
      </c>
      <c r="K635">
        <v>12442.777539049899</v>
      </c>
      <c r="L635">
        <v>16947.082956914801</v>
      </c>
      <c r="M635">
        <v>13136.6260010798</v>
      </c>
      <c r="N635">
        <v>2054.1149660116398</v>
      </c>
      <c r="O635">
        <v>2396.6435474834202</v>
      </c>
      <c r="P635">
        <v>3639.8756496421902</v>
      </c>
      <c r="Q635">
        <v>1.2925291911889401</v>
      </c>
      <c r="S635">
        <v>0.111440360221777</v>
      </c>
      <c r="T635" t="s">
        <v>18388</v>
      </c>
      <c r="U635" t="s">
        <v>21427</v>
      </c>
      <c r="V635" t="s">
        <v>21428</v>
      </c>
      <c r="W635" t="s">
        <v>21429</v>
      </c>
      <c r="Y635" t="s">
        <v>21435</v>
      </c>
    </row>
    <row r="636" spans="1:27" hidden="1" x14ac:dyDescent="0.3">
      <c r="A636">
        <v>117</v>
      </c>
      <c r="B636">
        <v>156</v>
      </c>
      <c r="C636" t="s">
        <v>871</v>
      </c>
      <c r="D636" t="s">
        <v>18185</v>
      </c>
      <c r="E636" t="s">
        <v>18185</v>
      </c>
      <c r="F636" t="s">
        <v>872</v>
      </c>
      <c r="G636" t="b">
        <v>1</v>
      </c>
      <c r="H636">
        <v>-1.9945794740985401</v>
      </c>
      <c r="I636">
        <v>0.11808</v>
      </c>
      <c r="J636">
        <v>108975.52898936</v>
      </c>
      <c r="K636">
        <v>126331.441874162</v>
      </c>
      <c r="L636">
        <v>105529.22345154401</v>
      </c>
      <c r="M636">
        <v>125378.642939094</v>
      </c>
      <c r="N636">
        <v>11343.1572298298</v>
      </c>
      <c r="O636">
        <v>9923.8689099577005</v>
      </c>
      <c r="P636">
        <v>-17355.912884801899</v>
      </c>
      <c r="Q636">
        <v>0.86261604690548899</v>
      </c>
      <c r="S636">
        <v>-6.4182467106269903E-2</v>
      </c>
      <c r="T636" t="s">
        <v>2318</v>
      </c>
      <c r="U636" t="s">
        <v>9301</v>
      </c>
      <c r="V636" t="s">
        <v>9302</v>
      </c>
      <c r="W636" t="s">
        <v>9303</v>
      </c>
      <c r="Y636" t="s">
        <v>9309</v>
      </c>
      <c r="Z636" t="s">
        <v>8129</v>
      </c>
    </row>
    <row r="637" spans="1:27" hidden="1" x14ac:dyDescent="0.3">
      <c r="A637">
        <v>116</v>
      </c>
      <c r="B637">
        <v>399</v>
      </c>
      <c r="C637" t="s">
        <v>1169</v>
      </c>
      <c r="D637" t="s">
        <v>18185</v>
      </c>
      <c r="E637" t="s">
        <v>18185</v>
      </c>
      <c r="F637" t="s">
        <v>1170</v>
      </c>
      <c r="G637" t="b">
        <v>1</v>
      </c>
      <c r="H637">
        <v>2.0418820317288202</v>
      </c>
      <c r="I637">
        <v>0.11572</v>
      </c>
      <c r="J637">
        <v>55409.210186353201</v>
      </c>
      <c r="K637">
        <v>20590.476492645899</v>
      </c>
      <c r="L637">
        <v>53144.6026925595</v>
      </c>
      <c r="M637">
        <v>10744.4511548174</v>
      </c>
      <c r="N637">
        <v>17871.5637403775</v>
      </c>
      <c r="O637">
        <v>23514.834595023702</v>
      </c>
      <c r="P637">
        <v>34818.733693707298</v>
      </c>
      <c r="Q637">
        <v>2.6910115560532599</v>
      </c>
      <c r="S637">
        <v>0.42991556276538501</v>
      </c>
      <c r="T637" t="s">
        <v>2467</v>
      </c>
      <c r="U637" t="s">
        <v>11429</v>
      </c>
      <c r="V637" t="s">
        <v>11430</v>
      </c>
      <c r="W637" t="s">
        <v>11431</v>
      </c>
      <c r="Y637" t="s">
        <v>11437</v>
      </c>
    </row>
    <row r="638" spans="1:27" hidden="1" x14ac:dyDescent="0.3">
      <c r="A638">
        <v>115</v>
      </c>
      <c r="B638">
        <v>407</v>
      </c>
      <c r="C638" t="s">
        <v>16867</v>
      </c>
      <c r="D638" t="s">
        <v>18185</v>
      </c>
      <c r="E638" t="s">
        <v>18185</v>
      </c>
      <c r="F638" t="s">
        <v>16868</v>
      </c>
      <c r="G638" t="b">
        <v>1</v>
      </c>
      <c r="H638">
        <v>2.06997682511378</v>
      </c>
      <c r="I638">
        <v>0.1135</v>
      </c>
      <c r="J638">
        <v>22163.197561667701</v>
      </c>
      <c r="K638">
        <v>9690.8704653593904</v>
      </c>
      <c r="L638">
        <v>27017.907451683601</v>
      </c>
      <c r="M638">
        <v>12289.600128969199</v>
      </c>
      <c r="N638">
        <v>8414.5017697301191</v>
      </c>
      <c r="O638">
        <v>6173.3744569862001</v>
      </c>
      <c r="P638">
        <v>12472.3270963083</v>
      </c>
      <c r="Q638">
        <v>2.2870182447378098</v>
      </c>
      <c r="S638">
        <v>0.35926962921424699</v>
      </c>
      <c r="T638" t="s">
        <v>18211</v>
      </c>
      <c r="U638" t="s">
        <v>18820</v>
      </c>
      <c r="V638" t="s">
        <v>18821</v>
      </c>
      <c r="W638" t="s">
        <v>18822</v>
      </c>
      <c r="X638" t="s">
        <v>16083</v>
      </c>
      <c r="Y638" t="s">
        <v>16089</v>
      </c>
    </row>
    <row r="639" spans="1:27" hidden="1" x14ac:dyDescent="0.3">
      <c r="A639">
        <v>114</v>
      </c>
      <c r="B639">
        <v>458</v>
      </c>
      <c r="C639" t="s">
        <v>587</v>
      </c>
      <c r="D639" t="s">
        <v>18185</v>
      </c>
      <c r="E639" t="s">
        <v>18185</v>
      </c>
      <c r="F639" t="s">
        <v>588</v>
      </c>
      <c r="G639" t="b">
        <v>1</v>
      </c>
      <c r="H639">
        <v>-2.5174570316936302</v>
      </c>
      <c r="I639">
        <v>0.11343</v>
      </c>
      <c r="J639">
        <v>140258.05512713999</v>
      </c>
      <c r="K639">
        <v>194686.01475637499</v>
      </c>
      <c r="L639">
        <v>151024.71276857599</v>
      </c>
      <c r="M639">
        <v>192804.83589285301</v>
      </c>
      <c r="N639">
        <v>36245.9296920376</v>
      </c>
      <c r="O639">
        <v>9409.2260142095492</v>
      </c>
      <c r="P639">
        <v>-54427.9596292348</v>
      </c>
      <c r="Q639">
        <v>0.72043210347006903</v>
      </c>
      <c r="S639">
        <v>-0.142406942646993</v>
      </c>
      <c r="T639" t="s">
        <v>2176</v>
      </c>
      <c r="U639" t="s">
        <v>7186</v>
      </c>
      <c r="V639" t="s">
        <v>7187</v>
      </c>
      <c r="W639" t="s">
        <v>7188</v>
      </c>
      <c r="X639" t="s">
        <v>7190</v>
      </c>
      <c r="Y639" t="s">
        <v>7196</v>
      </c>
      <c r="Z639" t="s">
        <v>3446</v>
      </c>
    </row>
    <row r="640" spans="1:27" hidden="1" x14ac:dyDescent="0.3">
      <c r="A640">
        <v>113</v>
      </c>
      <c r="B640">
        <v>125</v>
      </c>
      <c r="C640" t="s">
        <v>339</v>
      </c>
      <c r="D640" t="s">
        <v>18185</v>
      </c>
      <c r="E640" t="s">
        <v>18185</v>
      </c>
      <c r="F640" t="s">
        <v>340</v>
      </c>
      <c r="G640" t="b">
        <v>1</v>
      </c>
      <c r="H640">
        <v>-2.53160429813191</v>
      </c>
      <c r="I640">
        <v>0.11294</v>
      </c>
      <c r="J640">
        <v>452321.23697572201</v>
      </c>
      <c r="K640">
        <v>552239.89681695099</v>
      </c>
      <c r="L640">
        <v>442368.52561943</v>
      </c>
      <c r="M640">
        <v>543855.58615718095</v>
      </c>
      <c r="N640">
        <v>66272.373226384894</v>
      </c>
      <c r="O640">
        <v>16770.9079605806</v>
      </c>
      <c r="P640">
        <v>-99918.659841229295</v>
      </c>
      <c r="Q640">
        <v>0.81906656795869104</v>
      </c>
      <c r="S640">
        <v>-8.6680800410161796E-2</v>
      </c>
      <c r="T640" t="s">
        <v>2052</v>
      </c>
      <c r="U640" t="s">
        <v>5256</v>
      </c>
      <c r="V640" t="s">
        <v>5257</v>
      </c>
      <c r="W640" t="s">
        <v>5258</v>
      </c>
      <c r="X640" t="s">
        <v>5260</v>
      </c>
      <c r="Y640" t="s">
        <v>5266</v>
      </c>
    </row>
    <row r="641" spans="1:28" hidden="1" x14ac:dyDescent="0.3">
      <c r="A641">
        <v>112</v>
      </c>
      <c r="B641">
        <v>426</v>
      </c>
      <c r="C641" t="s">
        <v>16885</v>
      </c>
      <c r="D641" t="s">
        <v>18185</v>
      </c>
      <c r="E641" t="s">
        <v>18185</v>
      </c>
      <c r="F641" t="s">
        <v>16886</v>
      </c>
      <c r="G641" t="b">
        <v>1</v>
      </c>
      <c r="H641">
        <v>-2.4219714783139001</v>
      </c>
      <c r="I641">
        <v>0.11094999999999999</v>
      </c>
      <c r="J641">
        <v>6753.7519573699601</v>
      </c>
      <c r="K641">
        <v>16523.164530272399</v>
      </c>
      <c r="L641">
        <v>4089.5962653875199</v>
      </c>
      <c r="M641">
        <v>16409.195832460598</v>
      </c>
      <c r="N641">
        <v>6577.6240027691601</v>
      </c>
      <c r="O641">
        <v>2355.0228107482699</v>
      </c>
      <c r="P641">
        <v>-9769.4125729023999</v>
      </c>
      <c r="Q641">
        <v>0.40874445963400602</v>
      </c>
      <c r="S641">
        <v>-0.38854812097798402</v>
      </c>
      <c r="T641" t="s">
        <v>18314</v>
      </c>
      <c r="U641" t="s">
        <v>20356</v>
      </c>
      <c r="V641" t="s">
        <v>20357</v>
      </c>
      <c r="W641" t="s">
        <v>19758</v>
      </c>
    </row>
    <row r="642" spans="1:28" hidden="1" x14ac:dyDescent="0.3">
      <c r="A642">
        <v>111</v>
      </c>
      <c r="B642">
        <v>330</v>
      </c>
      <c r="C642" t="s">
        <v>849</v>
      </c>
      <c r="D642" t="s">
        <v>18185</v>
      </c>
      <c r="E642" t="s">
        <v>18185</v>
      </c>
      <c r="F642" t="s">
        <v>850</v>
      </c>
      <c r="G642" t="b">
        <v>1</v>
      </c>
      <c r="H642">
        <v>2.0583224065961598</v>
      </c>
      <c r="I642">
        <v>0.10989</v>
      </c>
      <c r="J642">
        <v>120075.355722783</v>
      </c>
      <c r="K642">
        <v>99367.242646644503</v>
      </c>
      <c r="L642">
        <v>125890.595987382</v>
      </c>
      <c r="M642">
        <v>98482.831835471094</v>
      </c>
      <c r="N642">
        <v>11475.0343118031</v>
      </c>
      <c r="O642">
        <v>13113.929260668399</v>
      </c>
      <c r="P642">
        <v>20708.113076138899</v>
      </c>
      <c r="Q642">
        <v>1.2083997957936501</v>
      </c>
      <c r="S642">
        <v>8.2210643210231499E-2</v>
      </c>
      <c r="T642" t="s">
        <v>2307</v>
      </c>
      <c r="U642" t="s">
        <v>9148</v>
      </c>
      <c r="V642" t="s">
        <v>9149</v>
      </c>
      <c r="W642" t="s">
        <v>9150</v>
      </c>
      <c r="Y642" t="s">
        <v>9156</v>
      </c>
    </row>
    <row r="643" spans="1:28" hidden="1" x14ac:dyDescent="0.3">
      <c r="A643">
        <v>110</v>
      </c>
      <c r="B643">
        <v>503</v>
      </c>
      <c r="C643" t="s">
        <v>827</v>
      </c>
      <c r="D643" t="s">
        <v>18185</v>
      </c>
      <c r="E643" t="s">
        <v>18185</v>
      </c>
      <c r="F643" t="s">
        <v>828</v>
      </c>
      <c r="G643" t="b">
        <v>1</v>
      </c>
      <c r="H643">
        <v>2.4652291235612198</v>
      </c>
      <c r="I643">
        <v>0.10894</v>
      </c>
      <c r="J643">
        <v>43872.783278681498</v>
      </c>
      <c r="K643">
        <v>10235.089137528201</v>
      </c>
      <c r="L643">
        <v>46024.591289397402</v>
      </c>
      <c r="M643">
        <v>7346.5933817179402</v>
      </c>
      <c r="N643">
        <v>22357.513006683199</v>
      </c>
      <c r="O643">
        <v>7660.7978037136099</v>
      </c>
      <c r="P643">
        <v>33637.694141153297</v>
      </c>
      <c r="Q643">
        <v>4.2865071998070601</v>
      </c>
      <c r="S643">
        <v>0.63210355752358405</v>
      </c>
      <c r="T643" t="s">
        <v>2296</v>
      </c>
      <c r="U643" t="s">
        <v>8978</v>
      </c>
      <c r="V643" t="s">
        <v>8979</v>
      </c>
      <c r="W643" t="s">
        <v>8980</v>
      </c>
      <c r="Y643" t="s">
        <v>8986</v>
      </c>
      <c r="Z643" t="s">
        <v>8988</v>
      </c>
    </row>
    <row r="644" spans="1:28" hidden="1" x14ac:dyDescent="0.3">
      <c r="A644">
        <v>109</v>
      </c>
      <c r="B644">
        <v>552</v>
      </c>
      <c r="C644" t="s">
        <v>17065</v>
      </c>
      <c r="D644" t="s">
        <v>18185</v>
      </c>
      <c r="E644" t="s">
        <v>18185</v>
      </c>
      <c r="F644" t="s">
        <v>17066</v>
      </c>
      <c r="G644" t="b">
        <v>1</v>
      </c>
      <c r="H644">
        <v>-2.1164830970588202</v>
      </c>
      <c r="I644">
        <v>0.10604</v>
      </c>
      <c r="J644">
        <v>92706.724788481093</v>
      </c>
      <c r="K644">
        <v>148866.872161993</v>
      </c>
      <c r="L644">
        <v>97369.971026337706</v>
      </c>
      <c r="M644">
        <v>137197.101552662</v>
      </c>
      <c r="N644">
        <v>36326.148681090701</v>
      </c>
      <c r="O644">
        <v>28154.476785570299</v>
      </c>
      <c r="P644">
        <v>-56160.1473735123</v>
      </c>
      <c r="Q644">
        <v>0.62274919491557401</v>
      </c>
      <c r="S644">
        <v>-0.205686825243001</v>
      </c>
      <c r="T644" t="s">
        <v>18460</v>
      </c>
      <c r="U644" t="s">
        <v>22513</v>
      </c>
      <c r="V644" t="s">
        <v>22514</v>
      </c>
      <c r="W644" t="s">
        <v>22515</v>
      </c>
      <c r="Y644" t="s">
        <v>22521</v>
      </c>
    </row>
    <row r="645" spans="1:28" hidden="1" x14ac:dyDescent="0.3">
      <c r="A645">
        <v>108</v>
      </c>
      <c r="B645">
        <v>47</v>
      </c>
      <c r="C645" t="s">
        <v>89</v>
      </c>
      <c r="D645" t="s">
        <v>18185</v>
      </c>
      <c r="E645" t="s">
        <v>18185</v>
      </c>
      <c r="F645" t="s">
        <v>90</v>
      </c>
      <c r="G645" t="b">
        <v>1</v>
      </c>
      <c r="H645">
        <v>-2.1021921871087299</v>
      </c>
      <c r="I645">
        <v>0.10589</v>
      </c>
      <c r="J645">
        <v>536129.97835966595</v>
      </c>
      <c r="K645">
        <v>683080.80203736702</v>
      </c>
      <c r="L645">
        <v>529124.44689971197</v>
      </c>
      <c r="M645">
        <v>700335.15761559503</v>
      </c>
      <c r="N645">
        <v>93377.871916384698</v>
      </c>
      <c r="O645">
        <v>77072.156360364694</v>
      </c>
      <c r="P645">
        <v>-146950.82367770001</v>
      </c>
      <c r="Q645">
        <v>0.78487051130788199</v>
      </c>
      <c r="S645">
        <v>-0.105201987666408</v>
      </c>
      <c r="T645" t="s">
        <v>1927</v>
      </c>
      <c r="U645" t="s">
        <v>3257</v>
      </c>
      <c r="V645" t="s">
        <v>3258</v>
      </c>
      <c r="W645" t="s">
        <v>3259</v>
      </c>
      <c r="Y645" t="s">
        <v>3265</v>
      </c>
      <c r="Z645" t="s">
        <v>3266</v>
      </c>
    </row>
    <row r="646" spans="1:28" hidden="1" x14ac:dyDescent="0.3">
      <c r="A646">
        <v>107</v>
      </c>
      <c r="B646">
        <v>261</v>
      </c>
      <c r="C646" t="s">
        <v>951</v>
      </c>
      <c r="D646" t="s">
        <v>18185</v>
      </c>
      <c r="E646" t="s">
        <v>18185</v>
      </c>
      <c r="F646" t="s">
        <v>952</v>
      </c>
      <c r="G646" t="b">
        <v>1</v>
      </c>
      <c r="H646">
        <v>2.4297202546003902</v>
      </c>
      <c r="I646">
        <v>0.10413</v>
      </c>
      <c r="J646">
        <v>255859.83361404401</v>
      </c>
      <c r="K646">
        <v>149132.53103249599</v>
      </c>
      <c r="L646">
        <v>270945.78503128001</v>
      </c>
      <c r="M646">
        <v>134107.026242783</v>
      </c>
      <c r="N646">
        <v>29072.365665339999</v>
      </c>
      <c r="O646">
        <v>70307.994268129798</v>
      </c>
      <c r="P646">
        <v>106727.30258154801</v>
      </c>
      <c r="Q646">
        <v>1.7156540685163599</v>
      </c>
      <c r="S646">
        <v>0.23442972449189201</v>
      </c>
      <c r="T646" t="s">
        <v>2358</v>
      </c>
      <c r="U646" t="s">
        <v>9841</v>
      </c>
      <c r="V646" t="s">
        <v>9842</v>
      </c>
      <c r="W646" t="s">
        <v>5455</v>
      </c>
    </row>
    <row r="647" spans="1:28" hidden="1" x14ac:dyDescent="0.3">
      <c r="A647">
        <v>106</v>
      </c>
      <c r="B647">
        <v>613</v>
      </c>
      <c r="C647" t="s">
        <v>639</v>
      </c>
      <c r="D647" t="s">
        <v>18185</v>
      </c>
      <c r="E647" t="s">
        <v>18185</v>
      </c>
      <c r="F647" t="s">
        <v>640</v>
      </c>
      <c r="G647" t="b">
        <v>1</v>
      </c>
      <c r="H647">
        <v>-2.2040219388325499</v>
      </c>
      <c r="I647">
        <v>0.10215</v>
      </c>
      <c r="J647">
        <v>477673.665509179</v>
      </c>
      <c r="K647">
        <v>525224.83607594494</v>
      </c>
      <c r="L647">
        <v>478599.97996114503</v>
      </c>
      <c r="M647">
        <v>529900.12925376405</v>
      </c>
      <c r="N647">
        <v>31069.376538009801</v>
      </c>
      <c r="O647">
        <v>20762.955337084699</v>
      </c>
      <c r="P647">
        <v>-47551.1705667653</v>
      </c>
      <c r="Q647">
        <v>0.90946511417466602</v>
      </c>
      <c r="S647">
        <v>-4.1213955217337402E-2</v>
      </c>
      <c r="T647" t="s">
        <v>2202</v>
      </c>
      <c r="U647" t="s">
        <v>7594</v>
      </c>
      <c r="V647" t="s">
        <v>7595</v>
      </c>
      <c r="W647" t="s">
        <v>5763</v>
      </c>
      <c r="Y647" t="s">
        <v>2939</v>
      </c>
      <c r="Z647" t="s">
        <v>3164</v>
      </c>
    </row>
    <row r="648" spans="1:28" hidden="1" x14ac:dyDescent="0.3">
      <c r="A648">
        <v>105</v>
      </c>
      <c r="B648">
        <v>726</v>
      </c>
      <c r="C648" t="s">
        <v>813</v>
      </c>
      <c r="D648" t="s">
        <v>18185</v>
      </c>
      <c r="E648" t="s">
        <v>18185</v>
      </c>
      <c r="F648" t="s">
        <v>814</v>
      </c>
      <c r="G648" t="b">
        <v>1</v>
      </c>
      <c r="H648">
        <v>-2.38294879556797</v>
      </c>
      <c r="I648">
        <v>0.10145999999999999</v>
      </c>
      <c r="J648">
        <v>259045.057598771</v>
      </c>
      <c r="K648">
        <v>326457.76443576399</v>
      </c>
      <c r="L648">
        <v>247944.02529282501</v>
      </c>
      <c r="M648">
        <v>349624.46485070197</v>
      </c>
      <c r="N648">
        <v>21082.944166103302</v>
      </c>
      <c r="O648">
        <v>44231.398559511901</v>
      </c>
      <c r="P648">
        <v>-67412.706836992904</v>
      </c>
      <c r="Q648">
        <v>0.79350251646332803</v>
      </c>
      <c r="S648">
        <v>-0.100451691613097</v>
      </c>
      <c r="T648" t="s">
        <v>2289</v>
      </c>
      <c r="U648" t="s">
        <v>8874</v>
      </c>
      <c r="V648" t="s">
        <v>8875</v>
      </c>
      <c r="W648" t="s">
        <v>8876</v>
      </c>
      <c r="Y648" t="s">
        <v>8882</v>
      </c>
      <c r="Z648" t="s">
        <v>3115</v>
      </c>
    </row>
    <row r="649" spans="1:28" hidden="1" x14ac:dyDescent="0.3">
      <c r="A649">
        <v>104</v>
      </c>
      <c r="B649">
        <v>690</v>
      </c>
      <c r="C649" t="s">
        <v>723</v>
      </c>
      <c r="D649" t="s">
        <v>18185</v>
      </c>
      <c r="E649" t="s">
        <v>18185</v>
      </c>
      <c r="F649" t="s">
        <v>724</v>
      </c>
      <c r="G649" t="b">
        <v>1</v>
      </c>
      <c r="H649">
        <v>2.6742760121149902</v>
      </c>
      <c r="I649">
        <v>9.962E-2</v>
      </c>
      <c r="J649">
        <v>160276.07279111</v>
      </c>
      <c r="K649">
        <v>79090.469363829005</v>
      </c>
      <c r="L649">
        <v>155350.398535941</v>
      </c>
      <c r="M649">
        <v>53742.831698618</v>
      </c>
      <c r="N649">
        <v>14165.658849743801</v>
      </c>
      <c r="O649">
        <v>50637.476111338103</v>
      </c>
      <c r="P649">
        <v>81185.603427281094</v>
      </c>
      <c r="Q649">
        <v>2.0264903480824499</v>
      </c>
      <c r="S649">
        <v>0.30674453959287801</v>
      </c>
      <c r="T649" t="s">
        <v>2244</v>
      </c>
      <c r="U649" t="s">
        <v>8226</v>
      </c>
      <c r="V649" t="s">
        <v>6504</v>
      </c>
      <c r="W649" t="s">
        <v>6505</v>
      </c>
    </row>
    <row r="650" spans="1:28" hidden="1" x14ac:dyDescent="0.3">
      <c r="A650">
        <v>103</v>
      </c>
      <c r="B650">
        <v>64</v>
      </c>
      <c r="C650" t="s">
        <v>505</v>
      </c>
      <c r="D650" t="s">
        <v>18185</v>
      </c>
      <c r="E650" t="s">
        <v>18185</v>
      </c>
      <c r="F650" t="s">
        <v>506</v>
      </c>
      <c r="G650" t="b">
        <v>1</v>
      </c>
      <c r="H650">
        <v>2.2236929942244998</v>
      </c>
      <c r="I650">
        <v>9.8599999999999993E-2</v>
      </c>
      <c r="J650">
        <v>91110.088349131605</v>
      </c>
      <c r="K650">
        <v>50627.446575838498</v>
      </c>
      <c r="L650">
        <v>96353.8746605786</v>
      </c>
      <c r="M650">
        <v>44482.809094735298</v>
      </c>
      <c r="N650">
        <v>25926.784709193002</v>
      </c>
      <c r="O650">
        <v>17946.675936375101</v>
      </c>
      <c r="P650">
        <v>40482.641773292999</v>
      </c>
      <c r="Q650">
        <v>1.79961847794656</v>
      </c>
      <c r="S650">
        <v>0.25518044372282001</v>
      </c>
      <c r="T650" t="s">
        <v>2135</v>
      </c>
      <c r="U650" t="s">
        <v>6549</v>
      </c>
      <c r="V650" t="s">
        <v>6550</v>
      </c>
      <c r="W650" t="s">
        <v>6551</v>
      </c>
      <c r="X650" t="s">
        <v>6553</v>
      </c>
      <c r="Y650" t="s">
        <v>6558</v>
      </c>
      <c r="Z650" t="s">
        <v>6559</v>
      </c>
    </row>
    <row r="651" spans="1:28" hidden="1" x14ac:dyDescent="0.3">
      <c r="A651">
        <v>102</v>
      </c>
      <c r="B651">
        <v>36</v>
      </c>
      <c r="C651" t="s">
        <v>667</v>
      </c>
      <c r="D651" t="s">
        <v>18185</v>
      </c>
      <c r="E651" t="s">
        <v>18185</v>
      </c>
      <c r="F651" t="s">
        <v>668</v>
      </c>
      <c r="G651" t="b">
        <v>1</v>
      </c>
      <c r="H651">
        <v>2.16179124510534</v>
      </c>
      <c r="I651">
        <v>9.826E-2</v>
      </c>
      <c r="J651">
        <v>126272.207720387</v>
      </c>
      <c r="K651">
        <v>71983.069682455403</v>
      </c>
      <c r="L651">
        <v>126388.37902941401</v>
      </c>
      <c r="M651">
        <v>82578.083625093306</v>
      </c>
      <c r="N651">
        <v>33002.563551057698</v>
      </c>
      <c r="O651">
        <v>28334.1542793113</v>
      </c>
      <c r="P651">
        <v>54289.1380379318</v>
      </c>
      <c r="Q651">
        <v>1.75419314954783</v>
      </c>
      <c r="S651">
        <v>0.24407741067456201</v>
      </c>
      <c r="T651" t="s">
        <v>2216</v>
      </c>
      <c r="U651" t="s">
        <v>7800</v>
      </c>
      <c r="V651" t="s">
        <v>7801</v>
      </c>
      <c r="W651" t="s">
        <v>7802</v>
      </c>
      <c r="Y651" t="s">
        <v>7809</v>
      </c>
    </row>
    <row r="652" spans="1:28" hidden="1" x14ac:dyDescent="0.3">
      <c r="A652">
        <v>101</v>
      </c>
      <c r="B652">
        <v>183</v>
      </c>
      <c r="C652" t="s">
        <v>16663</v>
      </c>
      <c r="D652" t="s">
        <v>18185</v>
      </c>
      <c r="E652" t="s">
        <v>18185</v>
      </c>
      <c r="F652" t="s">
        <v>16664</v>
      </c>
      <c r="G652" t="b">
        <v>1</v>
      </c>
      <c r="H652">
        <v>2.22859399336317</v>
      </c>
      <c r="I652">
        <v>9.7390000000000004E-2</v>
      </c>
      <c r="J652">
        <v>18383.604951810099</v>
      </c>
      <c r="K652">
        <v>8439.5693950497098</v>
      </c>
      <c r="L652">
        <v>16835.0894037451</v>
      </c>
      <c r="M652">
        <v>8861.7340309561605</v>
      </c>
      <c r="N652">
        <v>6318.6536340636303</v>
      </c>
      <c r="O652">
        <v>4450.1167166202304</v>
      </c>
      <c r="P652">
        <v>9944.0355567604201</v>
      </c>
      <c r="Q652">
        <v>2.1782633794791901</v>
      </c>
      <c r="S652">
        <v>0.33811039026775103</v>
      </c>
      <c r="T652" t="s">
        <v>18233</v>
      </c>
      <c r="U652" t="s">
        <v>19156</v>
      </c>
      <c r="V652" t="s">
        <v>19157</v>
      </c>
      <c r="W652" t="s">
        <v>19158</v>
      </c>
      <c r="Y652" t="s">
        <v>19164</v>
      </c>
    </row>
    <row r="653" spans="1:28" hidden="1" x14ac:dyDescent="0.3">
      <c r="A653">
        <v>100</v>
      </c>
      <c r="B653">
        <v>30</v>
      </c>
      <c r="C653" t="s">
        <v>16617</v>
      </c>
      <c r="D653" t="s">
        <v>18185</v>
      </c>
      <c r="E653" t="s">
        <v>18185</v>
      </c>
      <c r="F653" t="s">
        <v>16618</v>
      </c>
      <c r="G653" t="b">
        <v>1</v>
      </c>
      <c r="H653">
        <v>2.8033184566432801</v>
      </c>
      <c r="I653">
        <v>9.7140000000000004E-2</v>
      </c>
      <c r="J653">
        <v>28766.3758831347</v>
      </c>
      <c r="K653">
        <v>15572.514030501399</v>
      </c>
      <c r="L653">
        <v>30745.976648239699</v>
      </c>
      <c r="M653">
        <v>14679.230351070901</v>
      </c>
      <c r="N653">
        <v>7970.1414748577599</v>
      </c>
      <c r="O653">
        <v>1711.9317107505899</v>
      </c>
      <c r="P653">
        <v>13193.861852633299</v>
      </c>
      <c r="Q653">
        <v>1.84725316842168</v>
      </c>
      <c r="S653">
        <v>0.26652642013640399</v>
      </c>
      <c r="T653" t="s">
        <v>18385</v>
      </c>
      <c r="U653" t="s">
        <v>21384</v>
      </c>
      <c r="V653" t="s">
        <v>21385</v>
      </c>
      <c r="W653" t="s">
        <v>21386</v>
      </c>
      <c r="Y653" t="s">
        <v>21391</v>
      </c>
      <c r="Z653" t="s">
        <v>3164</v>
      </c>
    </row>
    <row r="654" spans="1:28" hidden="1" x14ac:dyDescent="0.3">
      <c r="A654">
        <v>99</v>
      </c>
      <c r="B654">
        <v>332</v>
      </c>
      <c r="C654" t="s">
        <v>16781</v>
      </c>
      <c r="D654" t="s">
        <v>18185</v>
      </c>
      <c r="E654" t="s">
        <v>18185</v>
      </c>
      <c r="F654" t="s">
        <v>16782</v>
      </c>
      <c r="G654" t="b">
        <v>1</v>
      </c>
      <c r="H654">
        <v>2.7592184273796101</v>
      </c>
      <c r="I654">
        <v>9.6530000000000005E-2</v>
      </c>
      <c r="J654">
        <v>28464.304837303898</v>
      </c>
      <c r="K654">
        <v>9751.3498520619705</v>
      </c>
      <c r="L654">
        <v>32881.356532802602</v>
      </c>
      <c r="M654">
        <v>11068.0828827189</v>
      </c>
      <c r="N654">
        <v>11388.1067543462</v>
      </c>
      <c r="O654">
        <v>2880.3900713077201</v>
      </c>
      <c r="P654">
        <v>18712.954985241999</v>
      </c>
      <c r="Q654">
        <v>2.9190117541813998</v>
      </c>
      <c r="S654">
        <v>0.46523584379440103</v>
      </c>
      <c r="T654" t="s">
        <v>18363</v>
      </c>
      <c r="U654" t="s">
        <v>21066</v>
      </c>
      <c r="V654" t="s">
        <v>21067</v>
      </c>
      <c r="W654" t="s">
        <v>7915</v>
      </c>
      <c r="Y654" t="s">
        <v>7920</v>
      </c>
      <c r="AB654" t="s">
        <v>21069</v>
      </c>
    </row>
    <row r="655" spans="1:28" hidden="1" x14ac:dyDescent="0.3">
      <c r="A655">
        <v>98</v>
      </c>
      <c r="B655">
        <v>251</v>
      </c>
      <c r="C655" t="s">
        <v>371</v>
      </c>
      <c r="D655" t="s">
        <v>18185</v>
      </c>
      <c r="E655" t="s">
        <v>18185</v>
      </c>
      <c r="F655" t="s">
        <v>372</v>
      </c>
      <c r="G655" t="b">
        <v>1</v>
      </c>
      <c r="H655">
        <v>-2.4870875825567298</v>
      </c>
      <c r="I655">
        <v>9.6350000000000005E-2</v>
      </c>
      <c r="J655">
        <v>130869.447110115</v>
      </c>
      <c r="K655">
        <v>218583.864149042</v>
      </c>
      <c r="L655">
        <v>125019.724531685</v>
      </c>
      <c r="M655">
        <v>210433.14940928799</v>
      </c>
      <c r="N655">
        <v>55878.500488304802</v>
      </c>
      <c r="O655">
        <v>24679.3977792029</v>
      </c>
      <c r="P655">
        <v>-87714.417038926695</v>
      </c>
      <c r="Q655">
        <v>0.59871504065314496</v>
      </c>
      <c r="S655">
        <v>-0.22277983156432599</v>
      </c>
      <c r="T655" t="s">
        <v>2068</v>
      </c>
      <c r="U655" t="s">
        <v>5503</v>
      </c>
      <c r="V655" t="s">
        <v>5504</v>
      </c>
      <c r="W655" t="s">
        <v>5505</v>
      </c>
      <c r="X655" t="s">
        <v>5507</v>
      </c>
      <c r="Y655" t="s">
        <v>5513</v>
      </c>
      <c r="Z655" t="s">
        <v>3041</v>
      </c>
    </row>
    <row r="656" spans="1:28" hidden="1" x14ac:dyDescent="0.3">
      <c r="A656">
        <v>97</v>
      </c>
      <c r="B656">
        <v>573</v>
      </c>
      <c r="C656" t="s">
        <v>17097</v>
      </c>
      <c r="D656" t="s">
        <v>18185</v>
      </c>
      <c r="E656" t="s">
        <v>18185</v>
      </c>
      <c r="F656" t="s">
        <v>17098</v>
      </c>
      <c r="G656" t="b">
        <v>1</v>
      </c>
      <c r="H656">
        <v>2.8365751012370102</v>
      </c>
      <c r="I656">
        <v>9.5799999999999996E-2</v>
      </c>
      <c r="J656">
        <v>15413.9298976993</v>
      </c>
      <c r="K656">
        <v>5029.9490315867197</v>
      </c>
      <c r="L656">
        <v>12430.0773444919</v>
      </c>
      <c r="M656">
        <v>4541.0776769679896</v>
      </c>
      <c r="N656">
        <v>6210.0060685370599</v>
      </c>
      <c r="O656">
        <v>1280.2373864702799</v>
      </c>
      <c r="P656">
        <v>10383.980866112601</v>
      </c>
      <c r="Q656">
        <v>3.0644306335718299</v>
      </c>
      <c r="S656">
        <v>0.48634979511284998</v>
      </c>
      <c r="T656" t="s">
        <v>18411</v>
      </c>
      <c r="U656" t="s">
        <v>21773</v>
      </c>
      <c r="V656" t="s">
        <v>21774</v>
      </c>
      <c r="W656" t="s">
        <v>21775</v>
      </c>
      <c r="Y656" t="s">
        <v>9905</v>
      </c>
    </row>
    <row r="657" spans="1:26" hidden="1" x14ac:dyDescent="0.3">
      <c r="A657">
        <v>96</v>
      </c>
      <c r="B657">
        <v>68</v>
      </c>
      <c r="C657" t="s">
        <v>123</v>
      </c>
      <c r="D657" t="s">
        <v>18185</v>
      </c>
      <c r="E657" t="s">
        <v>18185</v>
      </c>
      <c r="F657" t="s">
        <v>124</v>
      </c>
      <c r="G657" t="b">
        <v>1</v>
      </c>
      <c r="H657">
        <v>-2.17158651688466</v>
      </c>
      <c r="I657">
        <v>9.5699999999999993E-2</v>
      </c>
      <c r="J657">
        <v>11027139.193372</v>
      </c>
      <c r="K657">
        <v>13250763.126595501</v>
      </c>
      <c r="L657">
        <v>11220542.2238377</v>
      </c>
      <c r="M657">
        <v>13728819.855660601</v>
      </c>
      <c r="N657">
        <v>1235996.95727031</v>
      </c>
      <c r="O657">
        <v>1271932.11958086</v>
      </c>
      <c r="P657">
        <v>-2223623.9332234301</v>
      </c>
      <c r="Q657">
        <v>0.83218899077892206</v>
      </c>
      <c r="S657">
        <v>-7.9778033887448002E-2</v>
      </c>
      <c r="T657" t="s">
        <v>1944</v>
      </c>
      <c r="U657" t="s">
        <v>3536</v>
      </c>
      <c r="V657" t="s">
        <v>3537</v>
      </c>
      <c r="W657" t="s">
        <v>3538</v>
      </c>
      <c r="Y657" t="s">
        <v>2939</v>
      </c>
      <c r="Z657" t="s">
        <v>3544</v>
      </c>
    </row>
    <row r="658" spans="1:26" hidden="1" x14ac:dyDescent="0.3">
      <c r="A658">
        <v>95</v>
      </c>
      <c r="B658">
        <v>614</v>
      </c>
      <c r="C658" t="s">
        <v>17163</v>
      </c>
      <c r="D658" t="s">
        <v>18185</v>
      </c>
      <c r="E658" t="s">
        <v>18185</v>
      </c>
      <c r="F658" t="s">
        <v>17164</v>
      </c>
      <c r="G658" t="b">
        <v>1</v>
      </c>
      <c r="H658">
        <v>2.1882112801512701</v>
      </c>
      <c r="I658">
        <v>9.3920000000000003E-2</v>
      </c>
      <c r="J658">
        <v>28418.331972311698</v>
      </c>
      <c r="K658">
        <v>21037.659969320699</v>
      </c>
      <c r="L658">
        <v>27213.8528334121</v>
      </c>
      <c r="M658">
        <v>21162.619437625301</v>
      </c>
      <c r="N658">
        <v>4082.4765534220801</v>
      </c>
      <c r="O658">
        <v>4178.90529494989</v>
      </c>
      <c r="P658">
        <v>7380.6720029910102</v>
      </c>
      <c r="Q658">
        <v>1.3508314144136899</v>
      </c>
      <c r="S658">
        <v>0.13060115186556301</v>
      </c>
      <c r="T658" t="s">
        <v>18372</v>
      </c>
      <c r="U658" t="s">
        <v>21200</v>
      </c>
      <c r="V658" t="s">
        <v>21201</v>
      </c>
      <c r="W658" t="s">
        <v>21202</v>
      </c>
      <c r="Y658" t="s">
        <v>21208</v>
      </c>
    </row>
    <row r="659" spans="1:26" hidden="1" x14ac:dyDescent="0.3">
      <c r="A659">
        <v>94</v>
      </c>
      <c r="B659">
        <v>546</v>
      </c>
      <c r="C659" t="s">
        <v>539</v>
      </c>
      <c r="D659" t="s">
        <v>18185</v>
      </c>
      <c r="E659" t="s">
        <v>18185</v>
      </c>
      <c r="F659" t="s">
        <v>540</v>
      </c>
      <c r="G659" t="b">
        <v>1</v>
      </c>
      <c r="H659">
        <v>-2.8753635664767501</v>
      </c>
      <c r="I659">
        <v>9.3520000000000006E-2</v>
      </c>
      <c r="J659">
        <v>73401.577463939495</v>
      </c>
      <c r="K659">
        <v>131701.31746711</v>
      </c>
      <c r="L659">
        <v>73684.696834308794</v>
      </c>
      <c r="M659">
        <v>128358.68987323</v>
      </c>
      <c r="N659">
        <v>34399.5182637127</v>
      </c>
      <c r="O659">
        <v>7069.2143092652996</v>
      </c>
      <c r="P659">
        <v>-58299.740003170802</v>
      </c>
      <c r="Q659">
        <v>0.55733366131489204</v>
      </c>
      <c r="S659">
        <v>-0.253884726041535</v>
      </c>
      <c r="T659" t="s">
        <v>2152</v>
      </c>
      <c r="U659" t="s">
        <v>6809</v>
      </c>
      <c r="V659" t="s">
        <v>4520</v>
      </c>
      <c r="W659" t="s">
        <v>6810</v>
      </c>
      <c r="X659" t="s">
        <v>6812</v>
      </c>
      <c r="Y659" t="s">
        <v>5640</v>
      </c>
      <c r="Z659" t="s">
        <v>6247</v>
      </c>
    </row>
    <row r="660" spans="1:26" hidden="1" x14ac:dyDescent="0.3">
      <c r="A660">
        <v>93</v>
      </c>
      <c r="B660">
        <v>191</v>
      </c>
      <c r="C660" t="s">
        <v>391</v>
      </c>
      <c r="D660" t="s">
        <v>18185</v>
      </c>
      <c r="E660" t="s">
        <v>18185</v>
      </c>
      <c r="F660" t="s">
        <v>392</v>
      </c>
      <c r="G660" t="b">
        <v>1</v>
      </c>
      <c r="H660">
        <v>-2.2175744807365101</v>
      </c>
      <c r="I660">
        <v>9.1660000000000005E-2</v>
      </c>
      <c r="J660">
        <v>93052.009475052197</v>
      </c>
      <c r="K660">
        <v>107604.260383239</v>
      </c>
      <c r="L660">
        <v>89612.770749273506</v>
      </c>
      <c r="M660">
        <v>111464.568974956</v>
      </c>
      <c r="N660">
        <v>8464.8837695125803</v>
      </c>
      <c r="O660">
        <v>7585.1588326993397</v>
      </c>
      <c r="P660">
        <v>-14552.250908186799</v>
      </c>
      <c r="Q660">
        <v>0.86476138717595297</v>
      </c>
      <c r="S660">
        <v>-6.3103710487211598E-2</v>
      </c>
      <c r="T660" t="s">
        <v>2078</v>
      </c>
      <c r="U660" t="s">
        <v>5665</v>
      </c>
      <c r="V660" t="s">
        <v>5666</v>
      </c>
      <c r="W660" t="s">
        <v>5667</v>
      </c>
      <c r="Y660" t="s">
        <v>5674</v>
      </c>
      <c r="Z660" t="s">
        <v>3745</v>
      </c>
    </row>
    <row r="661" spans="1:26" hidden="1" x14ac:dyDescent="0.3">
      <c r="A661">
        <v>92</v>
      </c>
      <c r="B661">
        <v>441</v>
      </c>
      <c r="C661" t="s">
        <v>491</v>
      </c>
      <c r="D661" t="s">
        <v>18185</v>
      </c>
      <c r="E661" t="s">
        <v>18185</v>
      </c>
      <c r="F661" t="s">
        <v>492</v>
      </c>
      <c r="G661" t="b">
        <v>1</v>
      </c>
      <c r="H661">
        <v>2.6345677581138802</v>
      </c>
      <c r="I661">
        <v>9.1069999999999998E-2</v>
      </c>
      <c r="J661">
        <v>868826.14534476202</v>
      </c>
      <c r="K661">
        <v>307742.587273443</v>
      </c>
      <c r="L661">
        <v>891828.39160421595</v>
      </c>
      <c r="M661">
        <v>123571.37611688901</v>
      </c>
      <c r="N661">
        <v>133261.69634026001</v>
      </c>
      <c r="O661">
        <v>343961.94463208399</v>
      </c>
      <c r="P661">
        <v>561083.55807131901</v>
      </c>
      <c r="Q661">
        <v>2.8232236332398499</v>
      </c>
      <c r="S661">
        <v>0.45074528085159299</v>
      </c>
      <c r="T661" t="s">
        <v>2128</v>
      </c>
      <c r="U661" t="s">
        <v>6446</v>
      </c>
      <c r="V661" t="s">
        <v>6447</v>
      </c>
      <c r="W661" t="s">
        <v>6448</v>
      </c>
      <c r="X661" t="s">
        <v>6450</v>
      </c>
      <c r="Y661" t="s">
        <v>6455</v>
      </c>
      <c r="Z661" t="s">
        <v>2889</v>
      </c>
    </row>
    <row r="662" spans="1:26" hidden="1" x14ac:dyDescent="0.3">
      <c r="A662">
        <v>91</v>
      </c>
      <c r="B662">
        <v>688</v>
      </c>
      <c r="C662" t="s">
        <v>17279</v>
      </c>
      <c r="D662" t="s">
        <v>18185</v>
      </c>
      <c r="E662" t="s">
        <v>18185</v>
      </c>
      <c r="F662" t="s">
        <v>17280</v>
      </c>
      <c r="G662" t="b">
        <v>1</v>
      </c>
      <c r="H662">
        <v>-2.8229056218184501</v>
      </c>
      <c r="I662">
        <v>8.9910000000000004E-2</v>
      </c>
      <c r="J662">
        <v>5125.6762440865105</v>
      </c>
      <c r="K662">
        <v>12549.3546169372</v>
      </c>
      <c r="L662">
        <v>5078.7126383692103</v>
      </c>
      <c r="M662">
        <v>11200.592150246001</v>
      </c>
      <c r="N662">
        <v>1229.0812835705999</v>
      </c>
      <c r="O662">
        <v>4385.99017900121</v>
      </c>
      <c r="P662">
        <v>-7423.6783728507298</v>
      </c>
      <c r="Q662">
        <v>0.408441421933256</v>
      </c>
      <c r="S662">
        <v>-0.38887022054002002</v>
      </c>
      <c r="T662" t="s">
        <v>18221</v>
      </c>
      <c r="U662" t="s">
        <v>18981</v>
      </c>
      <c r="V662" t="s">
        <v>18982</v>
      </c>
      <c r="W662" t="s">
        <v>18983</v>
      </c>
    </row>
    <row r="663" spans="1:26" hidden="1" x14ac:dyDescent="0.3">
      <c r="A663">
        <v>90</v>
      </c>
      <c r="B663">
        <v>745</v>
      </c>
      <c r="C663" t="s">
        <v>1445</v>
      </c>
      <c r="D663" t="s">
        <v>18185</v>
      </c>
      <c r="E663" t="s">
        <v>18185</v>
      </c>
      <c r="F663" t="s">
        <v>1446</v>
      </c>
      <c r="G663" t="b">
        <v>1</v>
      </c>
      <c r="H663">
        <v>-2.3683369668566798</v>
      </c>
      <c r="I663">
        <v>8.9870000000000005E-2</v>
      </c>
      <c r="J663">
        <v>123010.99641340401</v>
      </c>
      <c r="K663">
        <v>181707.30035233899</v>
      </c>
      <c r="L663">
        <v>115331.702604322</v>
      </c>
      <c r="M663">
        <v>196715.119249738</v>
      </c>
      <c r="N663">
        <v>22600.473154485499</v>
      </c>
      <c r="O663">
        <v>36495.526500647597</v>
      </c>
      <c r="P663">
        <v>-58696.303938934601</v>
      </c>
      <c r="Q663">
        <v>0.67697333114784097</v>
      </c>
      <c r="S663">
        <v>-0.16942843968038401</v>
      </c>
      <c r="T663" t="s">
        <v>2605</v>
      </c>
      <c r="U663" t="s">
        <v>13379</v>
      </c>
      <c r="V663" t="s">
        <v>13380</v>
      </c>
      <c r="W663" t="s">
        <v>13381</v>
      </c>
      <c r="X663" t="s">
        <v>13383</v>
      </c>
      <c r="Y663" t="s">
        <v>13389</v>
      </c>
      <c r="Z663" t="s">
        <v>3883</v>
      </c>
    </row>
    <row r="664" spans="1:26" hidden="1" x14ac:dyDescent="0.3">
      <c r="A664">
        <v>89</v>
      </c>
      <c r="B664">
        <v>523</v>
      </c>
      <c r="C664" t="s">
        <v>17015</v>
      </c>
      <c r="D664" t="s">
        <v>18185</v>
      </c>
      <c r="E664" t="s">
        <v>18185</v>
      </c>
      <c r="F664" t="s">
        <v>17016</v>
      </c>
      <c r="G664" t="b">
        <v>1</v>
      </c>
      <c r="H664">
        <v>2.8046915529531602</v>
      </c>
      <c r="I664">
        <v>8.7370000000000003E-2</v>
      </c>
      <c r="J664">
        <v>104910.078011102</v>
      </c>
      <c r="K664">
        <v>32171.415545991698</v>
      </c>
      <c r="L664">
        <v>115579.977320312</v>
      </c>
      <c r="M664">
        <v>39449.216845966701</v>
      </c>
      <c r="N664">
        <v>42823.795901221602</v>
      </c>
      <c r="O664">
        <v>13562.4105113113</v>
      </c>
      <c r="P664">
        <v>72738.662465110407</v>
      </c>
      <c r="Q664">
        <v>3.2609717735647799</v>
      </c>
      <c r="S664">
        <v>0.51334703964063599</v>
      </c>
      <c r="T664" t="s">
        <v>18427</v>
      </c>
      <c r="U664" t="s">
        <v>22012</v>
      </c>
      <c r="V664" t="s">
        <v>22013</v>
      </c>
      <c r="W664" t="s">
        <v>22014</v>
      </c>
      <c r="Y664" t="s">
        <v>22020</v>
      </c>
    </row>
    <row r="665" spans="1:26" hidden="1" x14ac:dyDescent="0.3">
      <c r="A665">
        <v>88</v>
      </c>
      <c r="B665">
        <v>346</v>
      </c>
      <c r="C665" t="s">
        <v>477</v>
      </c>
      <c r="D665" t="s">
        <v>18185</v>
      </c>
      <c r="E665" t="s">
        <v>18185</v>
      </c>
      <c r="F665" t="s">
        <v>478</v>
      </c>
      <c r="G665" t="b">
        <v>1</v>
      </c>
      <c r="H665">
        <v>2.4076195422136801</v>
      </c>
      <c r="I665">
        <v>8.7190000000000004E-2</v>
      </c>
      <c r="J665">
        <v>274590.50983495801</v>
      </c>
      <c r="K665">
        <v>164220.46757486899</v>
      </c>
      <c r="L665">
        <v>257640.686241505</v>
      </c>
      <c r="M665">
        <v>178692.244881224</v>
      </c>
      <c r="N665">
        <v>41368.5503777099</v>
      </c>
      <c r="O665">
        <v>67772.442041969305</v>
      </c>
      <c r="P665">
        <v>110370.042260088</v>
      </c>
      <c r="Q665">
        <v>1.6720845695422799</v>
      </c>
      <c r="S665">
        <v>0.22325823910582701</v>
      </c>
      <c r="T665" t="s">
        <v>2121</v>
      </c>
      <c r="U665" t="s">
        <v>6334</v>
      </c>
      <c r="V665" t="s">
        <v>6335</v>
      </c>
      <c r="W665" t="s">
        <v>6336</v>
      </c>
      <c r="X665" t="s">
        <v>4896</v>
      </c>
      <c r="Y665" t="s">
        <v>6342</v>
      </c>
      <c r="Z665" t="s">
        <v>6343</v>
      </c>
    </row>
    <row r="666" spans="1:26" hidden="1" x14ac:dyDescent="0.3">
      <c r="A666">
        <v>87</v>
      </c>
      <c r="B666">
        <v>440</v>
      </c>
      <c r="C666" t="s">
        <v>16899</v>
      </c>
      <c r="D666" t="s">
        <v>18185</v>
      </c>
      <c r="E666" t="s">
        <v>18185</v>
      </c>
      <c r="F666" t="s">
        <v>16900</v>
      </c>
      <c r="G666" t="b">
        <v>1</v>
      </c>
      <c r="H666">
        <v>2.2609378980432302</v>
      </c>
      <c r="I666">
        <v>8.6749999999999994E-2</v>
      </c>
      <c r="J666">
        <v>21048.7989160834</v>
      </c>
      <c r="K666">
        <v>12007.8470992118</v>
      </c>
      <c r="L666">
        <v>23668.941871896699</v>
      </c>
      <c r="M666">
        <v>13077.894564906601</v>
      </c>
      <c r="N666">
        <v>4774.8606799523304</v>
      </c>
      <c r="O666">
        <v>5017.0698912796797</v>
      </c>
      <c r="P666">
        <v>9040.9518168716604</v>
      </c>
      <c r="Q666">
        <v>1.75292029804953</v>
      </c>
      <c r="S666">
        <v>0.243762169998989</v>
      </c>
      <c r="T666" t="s">
        <v>18227</v>
      </c>
      <c r="U666" t="s">
        <v>19077</v>
      </c>
      <c r="V666" t="s">
        <v>15543</v>
      </c>
      <c r="W666" t="s">
        <v>19078</v>
      </c>
      <c r="X666" t="s">
        <v>19080</v>
      </c>
      <c r="Y666" t="s">
        <v>9156</v>
      </c>
    </row>
    <row r="667" spans="1:26" hidden="1" x14ac:dyDescent="0.3">
      <c r="A667">
        <v>86</v>
      </c>
      <c r="B667">
        <v>185</v>
      </c>
      <c r="C667" t="s">
        <v>305</v>
      </c>
      <c r="D667" t="s">
        <v>18185</v>
      </c>
      <c r="E667" t="s">
        <v>18185</v>
      </c>
      <c r="F667" t="s">
        <v>306</v>
      </c>
      <c r="G667" t="b">
        <v>1</v>
      </c>
      <c r="H667">
        <v>2.74736137187314</v>
      </c>
      <c r="I667">
        <v>8.6379999999999998E-2</v>
      </c>
      <c r="J667">
        <v>4081772.6682707798</v>
      </c>
      <c r="K667">
        <v>2072422.5181231699</v>
      </c>
      <c r="L667">
        <v>3512419.18561615</v>
      </c>
      <c r="M667">
        <v>1923459.48018025</v>
      </c>
      <c r="N667">
        <v>1191629.2394431201</v>
      </c>
      <c r="O667">
        <v>429820.76955268998</v>
      </c>
      <c r="P667">
        <v>2009350.1501476101</v>
      </c>
      <c r="Q667">
        <v>1.9695658740319599</v>
      </c>
      <c r="S667">
        <v>0.29437051078626397</v>
      </c>
      <c r="T667" t="s">
        <v>2035</v>
      </c>
      <c r="U667" t="s">
        <v>4989</v>
      </c>
      <c r="V667" t="s">
        <v>4990</v>
      </c>
      <c r="W667" t="s">
        <v>4991</v>
      </c>
      <c r="Y667" t="s">
        <v>2939</v>
      </c>
      <c r="Z667" t="s">
        <v>4997</v>
      </c>
    </row>
    <row r="668" spans="1:26" hidden="1" x14ac:dyDescent="0.3">
      <c r="A668">
        <v>85</v>
      </c>
      <c r="B668">
        <v>512</v>
      </c>
      <c r="C668" t="s">
        <v>557</v>
      </c>
      <c r="D668" t="s">
        <v>18185</v>
      </c>
      <c r="E668" t="s">
        <v>18185</v>
      </c>
      <c r="F668" t="s">
        <v>558</v>
      </c>
      <c r="G668" t="b">
        <v>1</v>
      </c>
      <c r="H668">
        <v>-2.3328987993896799</v>
      </c>
      <c r="I668">
        <v>8.1949999999999995E-2</v>
      </c>
      <c r="J668">
        <v>1036566.69721318</v>
      </c>
      <c r="K668">
        <v>1234923.4110084099</v>
      </c>
      <c r="L668">
        <v>1024275.1084752399</v>
      </c>
      <c r="M668">
        <v>1254845.7062164999</v>
      </c>
      <c r="N668">
        <v>112754.539538681</v>
      </c>
      <c r="O668">
        <v>94734.373884133296</v>
      </c>
      <c r="P668">
        <v>-198356.71379522799</v>
      </c>
      <c r="Q668">
        <v>0.83937731520268599</v>
      </c>
      <c r="S668">
        <v>-7.6042772097870096E-2</v>
      </c>
      <c r="T668" t="s">
        <v>2161</v>
      </c>
      <c r="U668" t="s">
        <v>6946</v>
      </c>
      <c r="V668" t="s">
        <v>6947</v>
      </c>
      <c r="W668" t="s">
        <v>6948</v>
      </c>
      <c r="X668" t="s">
        <v>6950</v>
      </c>
      <c r="Y668" t="s">
        <v>6955</v>
      </c>
      <c r="Z668" t="s">
        <v>2956</v>
      </c>
    </row>
    <row r="669" spans="1:26" hidden="1" x14ac:dyDescent="0.3">
      <c r="A669">
        <v>84</v>
      </c>
      <c r="B669">
        <v>402</v>
      </c>
      <c r="C669" t="s">
        <v>939</v>
      </c>
      <c r="D669" t="s">
        <v>18185</v>
      </c>
      <c r="E669" t="s">
        <v>18185</v>
      </c>
      <c r="F669" t="s">
        <v>940</v>
      </c>
      <c r="G669" t="b">
        <v>1</v>
      </c>
      <c r="H669">
        <v>2.42738946722866</v>
      </c>
      <c r="I669">
        <v>8.1390000000000004E-2</v>
      </c>
      <c r="J669">
        <v>144161.513986028</v>
      </c>
      <c r="K669">
        <v>80408.632229412804</v>
      </c>
      <c r="L669">
        <v>137908.44216664199</v>
      </c>
      <c r="M669">
        <v>83300.533235824405</v>
      </c>
      <c r="N669">
        <v>37781.174819339198</v>
      </c>
      <c r="O669">
        <v>25337.147326840401</v>
      </c>
      <c r="P669">
        <v>63752.881756615498</v>
      </c>
      <c r="Q669">
        <v>1.79286116414371</v>
      </c>
      <c r="S669">
        <v>0.25354665990194297</v>
      </c>
      <c r="T669" t="s">
        <v>2352</v>
      </c>
      <c r="U669" t="s">
        <v>9747</v>
      </c>
      <c r="V669" t="s">
        <v>9748</v>
      </c>
      <c r="W669" t="s">
        <v>9749</v>
      </c>
      <c r="X669" t="s">
        <v>9751</v>
      </c>
      <c r="Y669" t="s">
        <v>9755</v>
      </c>
      <c r="Z669" t="s">
        <v>3745</v>
      </c>
    </row>
    <row r="670" spans="1:26" hidden="1" x14ac:dyDescent="0.3">
      <c r="A670">
        <v>83</v>
      </c>
      <c r="B670">
        <v>383</v>
      </c>
      <c r="C670" t="s">
        <v>767</v>
      </c>
      <c r="D670" t="s">
        <v>18185</v>
      </c>
      <c r="E670" t="s">
        <v>18185</v>
      </c>
      <c r="F670" t="s">
        <v>768</v>
      </c>
      <c r="G670" t="b">
        <v>1</v>
      </c>
      <c r="H670">
        <v>-2.7771327799502101</v>
      </c>
      <c r="I670">
        <v>8.1030000000000005E-2</v>
      </c>
      <c r="J670">
        <v>61151.191026001303</v>
      </c>
      <c r="K670">
        <v>115535.077783895</v>
      </c>
      <c r="L670">
        <v>58448.1751742208</v>
      </c>
      <c r="M670">
        <v>128175.43455256701</v>
      </c>
      <c r="N670">
        <v>12447.997402667999</v>
      </c>
      <c r="O670">
        <v>31551.532804009199</v>
      </c>
      <c r="P670">
        <v>-54383.886757894201</v>
      </c>
      <c r="Q670">
        <v>0.52928679496267395</v>
      </c>
      <c r="S670">
        <v>-0.27630894097261299</v>
      </c>
      <c r="T670" t="s">
        <v>2266</v>
      </c>
      <c r="U670" t="s">
        <v>8547</v>
      </c>
      <c r="V670" t="s">
        <v>8548</v>
      </c>
      <c r="W670" t="s">
        <v>8549</v>
      </c>
      <c r="X670" t="s">
        <v>8551</v>
      </c>
      <c r="Y670" t="s">
        <v>8558</v>
      </c>
      <c r="Z670" t="s">
        <v>8559</v>
      </c>
    </row>
    <row r="671" spans="1:26" hidden="1" x14ac:dyDescent="0.3">
      <c r="A671">
        <v>82</v>
      </c>
      <c r="B671">
        <v>305</v>
      </c>
      <c r="C671" t="s">
        <v>16755</v>
      </c>
      <c r="D671" t="s">
        <v>18185</v>
      </c>
      <c r="E671" t="s">
        <v>18185</v>
      </c>
      <c r="F671" t="s">
        <v>16756</v>
      </c>
      <c r="G671" t="b">
        <v>1</v>
      </c>
      <c r="H671">
        <v>-2.74391473466381</v>
      </c>
      <c r="I671">
        <v>8.0589999999999995E-2</v>
      </c>
      <c r="J671">
        <v>147582.348573278</v>
      </c>
      <c r="K671">
        <v>249083.16595597699</v>
      </c>
      <c r="L671">
        <v>171571.48693198201</v>
      </c>
      <c r="M671">
        <v>244786.890600927</v>
      </c>
      <c r="N671">
        <v>59098.8505967073</v>
      </c>
      <c r="O671">
        <v>24746.355038826299</v>
      </c>
      <c r="P671">
        <v>-101500.8173827</v>
      </c>
      <c r="Q671">
        <v>0.59250229941015498</v>
      </c>
      <c r="S671">
        <v>-0.22730995988460201</v>
      </c>
      <c r="T671" t="s">
        <v>18470</v>
      </c>
      <c r="U671" t="s">
        <v>18932</v>
      </c>
      <c r="V671" t="s">
        <v>22657</v>
      </c>
      <c r="W671" t="s">
        <v>22658</v>
      </c>
      <c r="Y671" t="s">
        <v>16105</v>
      </c>
    </row>
    <row r="672" spans="1:26" hidden="1" x14ac:dyDescent="0.3">
      <c r="A672">
        <v>81</v>
      </c>
      <c r="B672">
        <v>14</v>
      </c>
      <c r="C672" t="s">
        <v>59</v>
      </c>
      <c r="D672" t="s">
        <v>18185</v>
      </c>
      <c r="E672" t="s">
        <v>18185</v>
      </c>
      <c r="F672" t="s">
        <v>60</v>
      </c>
      <c r="G672" t="b">
        <v>1</v>
      </c>
      <c r="H672">
        <v>-3.05999098901987</v>
      </c>
      <c r="I672">
        <v>7.8799999999999995E-2</v>
      </c>
      <c r="J672">
        <v>8661014.0776049308</v>
      </c>
      <c r="K672">
        <v>9633497.9912140407</v>
      </c>
      <c r="L672">
        <v>8423280.9651365001</v>
      </c>
      <c r="M672">
        <v>9636232.7464588806</v>
      </c>
      <c r="N672">
        <v>532745.26287735801</v>
      </c>
      <c r="O672">
        <v>138508.86564929</v>
      </c>
      <c r="P672">
        <v>-972483.913609104</v>
      </c>
      <c r="Q672">
        <v>0.89905183823196599</v>
      </c>
      <c r="S672">
        <v>-4.62152666549311E-2</v>
      </c>
      <c r="T672" t="s">
        <v>1912</v>
      </c>
      <c r="U672" t="s">
        <v>3000</v>
      </c>
      <c r="V672" t="s">
        <v>3001</v>
      </c>
      <c r="W672" t="s">
        <v>3002</v>
      </c>
      <c r="X672" t="s">
        <v>2967</v>
      </c>
      <c r="Y672" t="s">
        <v>2973</v>
      </c>
      <c r="Z672" t="s">
        <v>3009</v>
      </c>
    </row>
    <row r="673" spans="1:27" hidden="1" x14ac:dyDescent="0.3">
      <c r="A673">
        <v>80</v>
      </c>
      <c r="B673">
        <v>294</v>
      </c>
      <c r="C673" t="s">
        <v>16745</v>
      </c>
      <c r="D673" t="s">
        <v>18185</v>
      </c>
      <c r="E673" t="s">
        <v>18185</v>
      </c>
      <c r="F673" t="s">
        <v>16746</v>
      </c>
      <c r="G673" t="b">
        <v>1</v>
      </c>
      <c r="H673">
        <v>2.5577492959130699</v>
      </c>
      <c r="I673">
        <v>7.7759999999999996E-2</v>
      </c>
      <c r="J673">
        <v>53345.622170794501</v>
      </c>
      <c r="K673">
        <v>33727.358002146502</v>
      </c>
      <c r="L673">
        <v>54809.0912163135</v>
      </c>
      <c r="M673">
        <v>40266.190743482803</v>
      </c>
      <c r="N673">
        <v>6688.2266411871597</v>
      </c>
      <c r="O673">
        <v>11478.684994160099</v>
      </c>
      <c r="P673">
        <v>19618.264168647998</v>
      </c>
      <c r="Q673">
        <v>1.58167213000791</v>
      </c>
      <c r="S673">
        <v>0.199116462166847</v>
      </c>
      <c r="T673" t="s">
        <v>18501</v>
      </c>
      <c r="U673" t="s">
        <v>23106</v>
      </c>
      <c r="V673" t="s">
        <v>23107</v>
      </c>
      <c r="W673" t="s">
        <v>23108</v>
      </c>
      <c r="Y673" t="s">
        <v>23114</v>
      </c>
    </row>
    <row r="674" spans="1:27" hidden="1" x14ac:dyDescent="0.3">
      <c r="A674">
        <v>79</v>
      </c>
      <c r="B674">
        <v>344</v>
      </c>
      <c r="C674" t="s">
        <v>471</v>
      </c>
      <c r="D674" t="s">
        <v>18185</v>
      </c>
      <c r="E674" t="s">
        <v>18185</v>
      </c>
      <c r="F674" t="s">
        <v>472</v>
      </c>
      <c r="G674" t="b">
        <v>1</v>
      </c>
      <c r="H674">
        <v>-2.7885028968288301</v>
      </c>
      <c r="I674">
        <v>7.2249999999999995E-2</v>
      </c>
      <c r="J674">
        <v>146962.25580830101</v>
      </c>
      <c r="K674">
        <v>253970.753318395</v>
      </c>
      <c r="L674">
        <v>146009.67201065499</v>
      </c>
      <c r="M674">
        <v>268245.38503095601</v>
      </c>
      <c r="N674">
        <v>28582.652803128902</v>
      </c>
      <c r="O674">
        <v>60007.740892201</v>
      </c>
      <c r="P674">
        <v>-107008.49751009401</v>
      </c>
      <c r="Q674">
        <v>0.57865818755933196</v>
      </c>
      <c r="S674">
        <v>-0.23757789757130901</v>
      </c>
      <c r="T674" t="s">
        <v>2118</v>
      </c>
      <c r="U674" t="s">
        <v>6284</v>
      </c>
      <c r="V674" t="s">
        <v>6285</v>
      </c>
      <c r="W674" t="s">
        <v>6286</v>
      </c>
      <c r="Y674" t="s">
        <v>6293</v>
      </c>
      <c r="Z674" t="s">
        <v>6294</v>
      </c>
    </row>
    <row r="675" spans="1:27" hidden="1" x14ac:dyDescent="0.3">
      <c r="A675">
        <v>78</v>
      </c>
      <c r="B675">
        <v>19</v>
      </c>
      <c r="C675" t="s">
        <v>67</v>
      </c>
      <c r="D675" t="s">
        <v>18185</v>
      </c>
      <c r="E675" t="s">
        <v>18185</v>
      </c>
      <c r="F675" t="s">
        <v>68</v>
      </c>
      <c r="G675" t="b">
        <v>1</v>
      </c>
      <c r="H675">
        <v>-2.8956219023092298</v>
      </c>
      <c r="I675">
        <v>7.1660000000000001E-2</v>
      </c>
      <c r="J675">
        <v>2692748.7386911302</v>
      </c>
      <c r="K675">
        <v>3548586.56224145</v>
      </c>
      <c r="L675">
        <v>2685433.6666052402</v>
      </c>
      <c r="M675">
        <v>3478446.4277152498</v>
      </c>
      <c r="N675">
        <v>471923.07682330703</v>
      </c>
      <c r="O675">
        <v>198394.899026222</v>
      </c>
      <c r="P675">
        <v>-855837.82355032396</v>
      </c>
      <c r="Q675">
        <v>0.75882289792312796</v>
      </c>
      <c r="S675">
        <v>-0.11985957249658</v>
      </c>
      <c r="T675" t="s">
        <v>1916</v>
      </c>
      <c r="U675" t="s">
        <v>3068</v>
      </c>
      <c r="V675" t="s">
        <v>3069</v>
      </c>
      <c r="W675" t="s">
        <v>3070</v>
      </c>
      <c r="X675" t="s">
        <v>3072</v>
      </c>
      <c r="Y675" t="s">
        <v>3079</v>
      </c>
      <c r="Z675" t="s">
        <v>3080</v>
      </c>
    </row>
    <row r="676" spans="1:27" hidden="1" x14ac:dyDescent="0.3">
      <c r="A676">
        <v>77</v>
      </c>
      <c r="B676">
        <v>89</v>
      </c>
      <c r="C676" t="s">
        <v>283</v>
      </c>
      <c r="D676" t="s">
        <v>18185</v>
      </c>
      <c r="E676" t="s">
        <v>18185</v>
      </c>
      <c r="F676" t="s">
        <v>284</v>
      </c>
      <c r="G676" t="b">
        <v>1</v>
      </c>
      <c r="H676">
        <v>-3.22499259276678</v>
      </c>
      <c r="I676">
        <v>6.6299999999999998E-2</v>
      </c>
      <c r="J676">
        <v>159255.15129596699</v>
      </c>
      <c r="K676">
        <v>180240.384964472</v>
      </c>
      <c r="L676">
        <v>159237.69844328499</v>
      </c>
      <c r="M676">
        <v>179201.875450769</v>
      </c>
      <c r="N676">
        <v>10752.561349822799</v>
      </c>
      <c r="O676">
        <v>3377.5843116656101</v>
      </c>
      <c r="P676">
        <v>-20985.233668504599</v>
      </c>
      <c r="Q676">
        <v>0.88357085637249899</v>
      </c>
      <c r="S676">
        <v>-5.3758617297367597E-2</v>
      </c>
      <c r="T676" t="s">
        <v>2024</v>
      </c>
      <c r="U676" t="s">
        <v>4811</v>
      </c>
      <c r="V676" t="s">
        <v>4812</v>
      </c>
      <c r="W676" t="s">
        <v>4813</v>
      </c>
      <c r="X676" t="s">
        <v>4815</v>
      </c>
      <c r="Y676" t="s">
        <v>4497</v>
      </c>
      <c r="AA676" t="s">
        <v>23940</v>
      </c>
    </row>
    <row r="677" spans="1:27" hidden="1" x14ac:dyDescent="0.3">
      <c r="A677">
        <v>76</v>
      </c>
      <c r="B677">
        <v>202</v>
      </c>
      <c r="C677" t="s">
        <v>16675</v>
      </c>
      <c r="D677" t="s">
        <v>18185</v>
      </c>
      <c r="E677" t="s">
        <v>18185</v>
      </c>
      <c r="F677" t="s">
        <v>16676</v>
      </c>
      <c r="G677" t="b">
        <v>1</v>
      </c>
      <c r="H677">
        <v>2.56877712597921</v>
      </c>
      <c r="I677">
        <v>6.6220000000000001E-2</v>
      </c>
      <c r="J677">
        <v>52216.145052109299</v>
      </c>
      <c r="K677">
        <v>34592.957555246001</v>
      </c>
      <c r="L677">
        <v>49883.547267717498</v>
      </c>
      <c r="M677">
        <v>32246.0103566125</v>
      </c>
      <c r="N677">
        <v>7221.8073820940799</v>
      </c>
      <c r="O677">
        <v>9436.4375437172694</v>
      </c>
      <c r="P677">
        <v>17623.187496863298</v>
      </c>
      <c r="Q677">
        <v>1.50944437082948</v>
      </c>
      <c r="S677">
        <v>0.17881711213422699</v>
      </c>
      <c r="T677" t="s">
        <v>18493</v>
      </c>
      <c r="U677" t="s">
        <v>22997</v>
      </c>
      <c r="V677" t="s">
        <v>22998</v>
      </c>
      <c r="W677" t="s">
        <v>22999</v>
      </c>
      <c r="Y677" t="s">
        <v>23005</v>
      </c>
    </row>
    <row r="678" spans="1:27" hidden="1" x14ac:dyDescent="0.3">
      <c r="A678">
        <v>75</v>
      </c>
      <c r="B678">
        <v>686</v>
      </c>
      <c r="C678" t="s">
        <v>785</v>
      </c>
      <c r="D678" t="s">
        <v>18185</v>
      </c>
      <c r="E678" t="s">
        <v>18185</v>
      </c>
      <c r="F678" t="s">
        <v>786</v>
      </c>
      <c r="G678" t="b">
        <v>1</v>
      </c>
      <c r="H678">
        <v>3.2274294890058202</v>
      </c>
      <c r="I678">
        <v>6.5140000000000003E-2</v>
      </c>
      <c r="J678">
        <v>93773.274606267107</v>
      </c>
      <c r="K678">
        <v>79157.923113480094</v>
      </c>
      <c r="L678">
        <v>94922.944194569602</v>
      </c>
      <c r="M678">
        <v>81614.499662537797</v>
      </c>
      <c r="N678">
        <v>2427.8758718232398</v>
      </c>
      <c r="O678">
        <v>7458.3393296150798</v>
      </c>
      <c r="P678">
        <v>14615.351492787</v>
      </c>
      <c r="Q678">
        <v>1.1846353582550999</v>
      </c>
      <c r="S678">
        <v>7.3584691048391201E-2</v>
      </c>
      <c r="T678" t="s">
        <v>2275</v>
      </c>
      <c r="U678" t="s">
        <v>8677</v>
      </c>
      <c r="V678" t="s">
        <v>8678</v>
      </c>
      <c r="W678" t="s">
        <v>8679</v>
      </c>
      <c r="X678" t="s">
        <v>8681</v>
      </c>
      <c r="Y678" t="s">
        <v>8688</v>
      </c>
    </row>
    <row r="679" spans="1:27" hidden="1" x14ac:dyDescent="0.3">
      <c r="A679">
        <v>74</v>
      </c>
      <c r="B679">
        <v>343</v>
      </c>
      <c r="C679" t="s">
        <v>16797</v>
      </c>
      <c r="D679" t="s">
        <v>18185</v>
      </c>
      <c r="E679" t="s">
        <v>18185</v>
      </c>
      <c r="F679" t="s">
        <v>16798</v>
      </c>
      <c r="G679" t="b">
        <v>1</v>
      </c>
      <c r="H679">
        <v>2.6861014052327099</v>
      </c>
      <c r="I679">
        <v>6.4610000000000001E-2</v>
      </c>
      <c r="J679">
        <v>93588.664248058703</v>
      </c>
      <c r="K679">
        <v>75234.808955162094</v>
      </c>
      <c r="L679">
        <v>93376.479044837994</v>
      </c>
      <c r="M679">
        <v>72818.305859892207</v>
      </c>
      <c r="N679">
        <v>6444.6735409417397</v>
      </c>
      <c r="O679">
        <v>9926.3106619577193</v>
      </c>
      <c r="P679">
        <v>18353.855292896598</v>
      </c>
      <c r="Q679">
        <v>1.24395430184232</v>
      </c>
      <c r="S679">
        <v>9.4804426317619497E-2</v>
      </c>
      <c r="T679" t="s">
        <v>18293</v>
      </c>
      <c r="U679" t="s">
        <v>20061</v>
      </c>
      <c r="V679" t="s">
        <v>20062</v>
      </c>
      <c r="W679" t="s">
        <v>20063</v>
      </c>
      <c r="Y679" t="s">
        <v>20070</v>
      </c>
    </row>
    <row r="680" spans="1:27" hidden="1" x14ac:dyDescent="0.3">
      <c r="A680">
        <v>73</v>
      </c>
      <c r="B680">
        <v>575</v>
      </c>
      <c r="C680" t="s">
        <v>17101</v>
      </c>
      <c r="D680" t="s">
        <v>18185</v>
      </c>
      <c r="E680" t="s">
        <v>18185</v>
      </c>
      <c r="F680" t="s">
        <v>17102</v>
      </c>
      <c r="G680" t="b">
        <v>1</v>
      </c>
      <c r="H680">
        <v>-2.7271467335419901</v>
      </c>
      <c r="I680">
        <v>6.2839999999999993E-2</v>
      </c>
      <c r="J680">
        <v>5206.1325604391996</v>
      </c>
      <c r="K680">
        <v>10045.545520449899</v>
      </c>
      <c r="L680">
        <v>4344.3927581044099</v>
      </c>
      <c r="M680">
        <v>9792.4408332539806</v>
      </c>
      <c r="N680">
        <v>1654.69358777604</v>
      </c>
      <c r="O680">
        <v>2590.1535616236201</v>
      </c>
      <c r="P680">
        <v>-4839.4129600107199</v>
      </c>
      <c r="Q680">
        <v>0.51825284648215197</v>
      </c>
      <c r="S680">
        <v>-0.28545830388321602</v>
      </c>
      <c r="T680" t="s">
        <v>18304</v>
      </c>
      <c r="U680" t="s">
        <v>20217</v>
      </c>
      <c r="V680" t="s">
        <v>20218</v>
      </c>
      <c r="W680" t="s">
        <v>20219</v>
      </c>
      <c r="X680" t="s">
        <v>11865</v>
      </c>
      <c r="Y680" t="s">
        <v>20226</v>
      </c>
    </row>
    <row r="681" spans="1:27" hidden="1" x14ac:dyDescent="0.3">
      <c r="A681">
        <v>72</v>
      </c>
      <c r="B681">
        <v>731</v>
      </c>
      <c r="C681" t="s">
        <v>831</v>
      </c>
      <c r="D681" t="s">
        <v>18185</v>
      </c>
      <c r="E681" t="s">
        <v>18185</v>
      </c>
      <c r="F681" t="s">
        <v>832</v>
      </c>
      <c r="G681" t="b">
        <v>1</v>
      </c>
      <c r="H681">
        <v>-2.5780770712238898</v>
      </c>
      <c r="I681">
        <v>6.2129999999999998E-2</v>
      </c>
      <c r="J681">
        <v>124685.768473547</v>
      </c>
      <c r="K681">
        <v>152812.69757076399</v>
      </c>
      <c r="L681">
        <v>124948.90359751901</v>
      </c>
      <c r="M681">
        <v>150449.158644012</v>
      </c>
      <c r="N681">
        <v>12634.1842209282</v>
      </c>
      <c r="O681">
        <v>14052.2040142723</v>
      </c>
      <c r="P681">
        <v>-28126.929097216002</v>
      </c>
      <c r="Q681">
        <v>0.81593853426878205</v>
      </c>
      <c r="S681">
        <v>-8.8342555992860103E-2</v>
      </c>
      <c r="T681" t="s">
        <v>2298</v>
      </c>
      <c r="U681" t="s">
        <v>9012</v>
      </c>
      <c r="V681" t="s">
        <v>9013</v>
      </c>
      <c r="W681" t="s">
        <v>9014</v>
      </c>
      <c r="X681" t="s">
        <v>9016</v>
      </c>
      <c r="Y681" t="s">
        <v>9021</v>
      </c>
      <c r="Z681" t="s">
        <v>9022</v>
      </c>
    </row>
    <row r="682" spans="1:27" hidden="1" x14ac:dyDescent="0.3">
      <c r="A682">
        <v>71</v>
      </c>
      <c r="B682">
        <v>300</v>
      </c>
      <c r="C682" t="s">
        <v>349</v>
      </c>
      <c r="D682" t="s">
        <v>18185</v>
      </c>
      <c r="E682" t="s">
        <v>18185</v>
      </c>
      <c r="F682" t="s">
        <v>350</v>
      </c>
      <c r="G682" t="b">
        <v>1</v>
      </c>
      <c r="H682">
        <v>2.5828222145394002</v>
      </c>
      <c r="I682">
        <v>6.2059999999999997E-2</v>
      </c>
      <c r="J682">
        <v>436224.58221408201</v>
      </c>
      <c r="K682">
        <v>290962.72634241497</v>
      </c>
      <c r="L682">
        <v>465935.05353580602</v>
      </c>
      <c r="M682">
        <v>306048.10523531801</v>
      </c>
      <c r="N682">
        <v>64512.185382103104</v>
      </c>
      <c r="O682">
        <v>72989.758057468905</v>
      </c>
      <c r="P682">
        <v>145261.85587166599</v>
      </c>
      <c r="Q682">
        <v>1.49924558275109</v>
      </c>
      <c r="S682">
        <v>0.17587277794360001</v>
      </c>
      <c r="T682" t="s">
        <v>2057</v>
      </c>
      <c r="U682" t="s">
        <v>5333</v>
      </c>
      <c r="V682" t="s">
        <v>5334</v>
      </c>
      <c r="W682" t="s">
        <v>5335</v>
      </c>
      <c r="X682" t="s">
        <v>5337</v>
      </c>
    </row>
    <row r="683" spans="1:27" hidden="1" x14ac:dyDescent="0.3">
      <c r="A683">
        <v>70</v>
      </c>
      <c r="B683">
        <v>102</v>
      </c>
      <c r="C683" t="s">
        <v>517</v>
      </c>
      <c r="D683" t="s">
        <v>18185</v>
      </c>
      <c r="E683" t="s">
        <v>18185</v>
      </c>
      <c r="F683" t="s">
        <v>518</v>
      </c>
      <c r="G683" t="b">
        <v>1</v>
      </c>
      <c r="H683">
        <v>3.18238803326682</v>
      </c>
      <c r="I683">
        <v>5.9450000000000003E-2</v>
      </c>
      <c r="J683">
        <v>143632.682896932</v>
      </c>
      <c r="K683">
        <v>89103.515885111003</v>
      </c>
      <c r="L683">
        <v>145172.43097520099</v>
      </c>
      <c r="M683">
        <v>74522.974116635494</v>
      </c>
      <c r="N683">
        <v>11184.140214004299</v>
      </c>
      <c r="O683">
        <v>27490.101839769301</v>
      </c>
      <c r="P683">
        <v>54529.167011820602</v>
      </c>
      <c r="Q683">
        <v>1.6119754812159099</v>
      </c>
      <c r="S683">
        <v>0.20735843172861601</v>
      </c>
      <c r="T683" t="s">
        <v>2141</v>
      </c>
      <c r="U683" t="s">
        <v>6637</v>
      </c>
      <c r="V683" t="s">
        <v>6638</v>
      </c>
      <c r="W683" t="s">
        <v>6639</v>
      </c>
      <c r="Y683" t="s">
        <v>6645</v>
      </c>
      <c r="Z683" t="s">
        <v>6646</v>
      </c>
    </row>
    <row r="684" spans="1:27" hidden="1" x14ac:dyDescent="0.3">
      <c r="A684">
        <v>69</v>
      </c>
      <c r="B684">
        <v>316</v>
      </c>
      <c r="C684" t="s">
        <v>16769</v>
      </c>
      <c r="D684" t="s">
        <v>18185</v>
      </c>
      <c r="E684" t="s">
        <v>18185</v>
      </c>
      <c r="F684" t="s">
        <v>16770</v>
      </c>
      <c r="G684" t="b">
        <v>1</v>
      </c>
      <c r="H684">
        <v>3.0512662349633</v>
      </c>
      <c r="I684">
        <v>5.935E-2</v>
      </c>
      <c r="J684">
        <v>33469.936332661397</v>
      </c>
      <c r="K684">
        <v>24084.9207884801</v>
      </c>
      <c r="L684">
        <v>33812.446845656799</v>
      </c>
      <c r="M684">
        <v>26549.6626983604</v>
      </c>
      <c r="N684">
        <v>2268.1435069384202</v>
      </c>
      <c r="O684">
        <v>4820.45057748422</v>
      </c>
      <c r="P684">
        <v>9385.0155441813095</v>
      </c>
      <c r="Q684">
        <v>1.38966354203956</v>
      </c>
      <c r="S684">
        <v>0.14290966390639201</v>
      </c>
      <c r="T684" t="s">
        <v>18494</v>
      </c>
      <c r="U684" t="s">
        <v>23012</v>
      </c>
      <c r="V684" t="s">
        <v>23013</v>
      </c>
      <c r="W684" t="s">
        <v>23014</v>
      </c>
      <c r="Y684" t="s">
        <v>8204</v>
      </c>
    </row>
    <row r="685" spans="1:27" hidden="1" x14ac:dyDescent="0.3">
      <c r="A685">
        <v>68</v>
      </c>
      <c r="B685">
        <v>70</v>
      </c>
      <c r="C685" t="s">
        <v>201</v>
      </c>
      <c r="D685" t="s">
        <v>18185</v>
      </c>
      <c r="E685" t="s">
        <v>18185</v>
      </c>
      <c r="F685" t="s">
        <v>202</v>
      </c>
      <c r="G685" t="b">
        <v>1</v>
      </c>
      <c r="H685">
        <v>-3.3567328419728302</v>
      </c>
      <c r="I685">
        <v>5.8069999999999997E-2</v>
      </c>
      <c r="J685">
        <v>474103.844569017</v>
      </c>
      <c r="K685">
        <v>551277.055964845</v>
      </c>
      <c r="L685">
        <v>479528.94516743498</v>
      </c>
      <c r="M685">
        <v>546565.89850277302</v>
      </c>
      <c r="N685">
        <v>37613.882512267599</v>
      </c>
      <c r="O685">
        <v>13072.6883594313</v>
      </c>
      <c r="P685">
        <v>-77173.211395828097</v>
      </c>
      <c r="Q685">
        <v>0.86001011549309003</v>
      </c>
      <c r="S685">
        <v>-6.5496440527368902E-2</v>
      </c>
      <c r="T685" t="s">
        <v>1983</v>
      </c>
      <c r="U685" t="s">
        <v>4175</v>
      </c>
      <c r="V685" t="s">
        <v>4176</v>
      </c>
      <c r="W685" t="s">
        <v>4177</v>
      </c>
      <c r="Y685" t="s">
        <v>2973</v>
      </c>
      <c r="Z685" t="s">
        <v>4183</v>
      </c>
    </row>
    <row r="686" spans="1:27" hidden="1" x14ac:dyDescent="0.3">
      <c r="A686">
        <v>67</v>
      </c>
      <c r="B686">
        <v>418</v>
      </c>
      <c r="C686" t="s">
        <v>689</v>
      </c>
      <c r="D686" t="s">
        <v>18185</v>
      </c>
      <c r="E686" t="s">
        <v>18185</v>
      </c>
      <c r="F686" t="s">
        <v>690</v>
      </c>
      <c r="G686" t="b">
        <v>1</v>
      </c>
      <c r="H686">
        <v>2.747490193455</v>
      </c>
      <c r="I686">
        <v>5.7230000000000003E-2</v>
      </c>
      <c r="J686">
        <v>174106.405242607</v>
      </c>
      <c r="K686">
        <v>106072.805121486</v>
      </c>
      <c r="L686">
        <v>184407.64430159499</v>
      </c>
      <c r="M686">
        <v>95346.484035524205</v>
      </c>
      <c r="N686">
        <v>34796.383991308801</v>
      </c>
      <c r="O686">
        <v>25073.7911219095</v>
      </c>
      <c r="P686">
        <v>68033.600121120602</v>
      </c>
      <c r="Q686">
        <v>1.64138588626181</v>
      </c>
      <c r="S686">
        <v>0.215210694747659</v>
      </c>
      <c r="T686" t="s">
        <v>2227</v>
      </c>
      <c r="U686" t="s">
        <v>7971</v>
      </c>
      <c r="V686" t="s">
        <v>7972</v>
      </c>
      <c r="W686" t="s">
        <v>7973</v>
      </c>
      <c r="Y686" t="s">
        <v>7977</v>
      </c>
    </row>
    <row r="687" spans="1:27" hidden="1" x14ac:dyDescent="0.3">
      <c r="A687">
        <v>66</v>
      </c>
      <c r="B687">
        <v>720</v>
      </c>
      <c r="C687" t="s">
        <v>803</v>
      </c>
      <c r="D687" t="s">
        <v>18185</v>
      </c>
      <c r="E687" t="s">
        <v>18185</v>
      </c>
      <c r="F687" t="s">
        <v>804</v>
      </c>
      <c r="G687" t="b">
        <v>1</v>
      </c>
      <c r="H687">
        <v>-3.1979518379577101</v>
      </c>
      <c r="I687">
        <v>5.6959999999999997E-2</v>
      </c>
      <c r="J687">
        <v>138873.04126923499</v>
      </c>
      <c r="K687">
        <v>152224.82582398399</v>
      </c>
      <c r="L687">
        <v>139097.608703962</v>
      </c>
      <c r="M687">
        <v>155963.42831361701</v>
      </c>
      <c r="N687">
        <v>2841.9745606720699</v>
      </c>
      <c r="O687">
        <v>6649.6379356950401</v>
      </c>
      <c r="P687">
        <v>-13351.784554748399</v>
      </c>
      <c r="Q687">
        <v>0.91228904692466495</v>
      </c>
      <c r="S687">
        <v>-3.9867539307786401E-2</v>
      </c>
      <c r="T687" t="s">
        <v>2284</v>
      </c>
      <c r="U687" t="s">
        <v>8810</v>
      </c>
      <c r="V687" t="s">
        <v>8811</v>
      </c>
      <c r="W687" t="s">
        <v>8812</v>
      </c>
      <c r="Y687" t="s">
        <v>4497</v>
      </c>
    </row>
    <row r="688" spans="1:27" hidden="1" x14ac:dyDescent="0.3">
      <c r="A688">
        <v>65</v>
      </c>
      <c r="B688">
        <v>9</v>
      </c>
      <c r="C688" t="s">
        <v>61</v>
      </c>
      <c r="D688" t="s">
        <v>18185</v>
      </c>
      <c r="E688" t="s">
        <v>18185</v>
      </c>
      <c r="F688" t="s">
        <v>62</v>
      </c>
      <c r="G688" t="b">
        <v>1</v>
      </c>
      <c r="H688">
        <v>-3.5960727898006799</v>
      </c>
      <c r="I688">
        <v>5.0770000000000003E-2</v>
      </c>
      <c r="J688">
        <v>1656276.7091852</v>
      </c>
      <c r="K688">
        <v>2091648.5738091101</v>
      </c>
      <c r="L688">
        <v>1570618.9464143701</v>
      </c>
      <c r="M688">
        <v>2129293.9748641602</v>
      </c>
      <c r="N688">
        <v>198563.27786102399</v>
      </c>
      <c r="O688">
        <v>67420.445188047306</v>
      </c>
      <c r="P688">
        <v>-435371.86462390801</v>
      </c>
      <c r="Q688">
        <v>0.79185228815419495</v>
      </c>
      <c r="S688">
        <v>-0.101355823994437</v>
      </c>
      <c r="T688" t="s">
        <v>1913</v>
      </c>
      <c r="U688" t="s">
        <v>3016</v>
      </c>
      <c r="V688" t="s">
        <v>3017</v>
      </c>
      <c r="W688" t="s">
        <v>3018</v>
      </c>
      <c r="X688" t="s">
        <v>3020</v>
      </c>
      <c r="Y688" t="s">
        <v>3024</v>
      </c>
      <c r="Z688" t="s">
        <v>2889</v>
      </c>
    </row>
    <row r="689" spans="1:27" hidden="1" x14ac:dyDescent="0.3">
      <c r="A689">
        <v>64</v>
      </c>
      <c r="B689">
        <v>178</v>
      </c>
      <c r="C689" t="s">
        <v>325</v>
      </c>
      <c r="D689" t="s">
        <v>18185</v>
      </c>
      <c r="E689" t="s">
        <v>18185</v>
      </c>
      <c r="F689" t="s">
        <v>326</v>
      </c>
      <c r="G689" t="b">
        <v>1</v>
      </c>
      <c r="H689">
        <v>-3.4424474559923501</v>
      </c>
      <c r="I689">
        <v>5.0160000000000003E-2</v>
      </c>
      <c r="J689">
        <v>255965.724911464</v>
      </c>
      <c r="K689">
        <v>274980.16935603198</v>
      </c>
      <c r="L689">
        <v>256842.35509166599</v>
      </c>
      <c r="M689">
        <v>276351.79175651498</v>
      </c>
      <c r="N689">
        <v>3580.0636915540299</v>
      </c>
      <c r="O689">
        <v>8871.9292093373097</v>
      </c>
      <c r="P689">
        <v>-19014.444444568901</v>
      </c>
      <c r="Q689">
        <v>0.93085157926443096</v>
      </c>
      <c r="S689">
        <v>-3.1119560098141898E-2</v>
      </c>
      <c r="T689" t="s">
        <v>2045</v>
      </c>
      <c r="U689" t="s">
        <v>5155</v>
      </c>
      <c r="V689" t="s">
        <v>5156</v>
      </c>
      <c r="W689" t="s">
        <v>5157</v>
      </c>
      <c r="Y689" t="s">
        <v>5164</v>
      </c>
      <c r="Z689" t="s">
        <v>5165</v>
      </c>
    </row>
    <row r="690" spans="1:27" hidden="1" x14ac:dyDescent="0.3">
      <c r="A690">
        <v>63</v>
      </c>
      <c r="B690">
        <v>729</v>
      </c>
      <c r="C690" t="s">
        <v>17379</v>
      </c>
      <c r="D690" t="s">
        <v>18185</v>
      </c>
      <c r="E690" t="s">
        <v>18185</v>
      </c>
      <c r="F690" t="s">
        <v>17380</v>
      </c>
      <c r="G690" t="b">
        <v>1</v>
      </c>
      <c r="H690">
        <v>3.3645396937891401</v>
      </c>
      <c r="I690">
        <v>5.0139999999999997E-2</v>
      </c>
      <c r="J690">
        <v>33881.564898573299</v>
      </c>
      <c r="K690">
        <v>15509.4766971389</v>
      </c>
      <c r="L690">
        <v>31846.692373219299</v>
      </c>
      <c r="M690">
        <v>18428.5808450285</v>
      </c>
      <c r="N690">
        <v>3769.7041983621898</v>
      </c>
      <c r="O690">
        <v>8674.1396118320499</v>
      </c>
      <c r="P690">
        <v>18372.088201434399</v>
      </c>
      <c r="Q690">
        <v>2.1845717660366701</v>
      </c>
      <c r="S690">
        <v>0.33936631642107801</v>
      </c>
      <c r="T690" t="s">
        <v>18228</v>
      </c>
      <c r="U690" t="s">
        <v>19089</v>
      </c>
      <c r="V690" t="s">
        <v>19090</v>
      </c>
      <c r="W690" t="s">
        <v>19091</v>
      </c>
      <c r="Y690" t="s">
        <v>19097</v>
      </c>
      <c r="AA690" t="s">
        <v>23948</v>
      </c>
    </row>
    <row r="691" spans="1:27" x14ac:dyDescent="0.3">
      <c r="A691" s="1">
        <v>62</v>
      </c>
      <c r="B691" s="1">
        <v>329</v>
      </c>
      <c r="C691" s="1" t="s">
        <v>16777</v>
      </c>
      <c r="D691" s="1" t="s">
        <v>18185</v>
      </c>
      <c r="E691" s="1" t="s">
        <v>18185</v>
      </c>
      <c r="F691" s="1" t="s">
        <v>16778</v>
      </c>
      <c r="G691" s="1" t="b">
        <v>1</v>
      </c>
      <c r="H691" s="1">
        <v>-3.3300865422449499</v>
      </c>
      <c r="I691" s="1">
        <v>4.7960000000000003E-2</v>
      </c>
      <c r="J691" s="1">
        <v>67603.569575384696</v>
      </c>
      <c r="K691" s="1">
        <v>110514.357941642</v>
      </c>
      <c r="L691" s="1">
        <v>71733.057420417696</v>
      </c>
      <c r="M691" s="1">
        <v>106999.059670221</v>
      </c>
      <c r="N691" s="1">
        <v>9582.4261456776203</v>
      </c>
      <c r="O691" s="1">
        <v>20157.075354124201</v>
      </c>
      <c r="P691" s="1">
        <v>-42910.788366256798</v>
      </c>
      <c r="Q691" s="1">
        <v>0.61171752552807301</v>
      </c>
      <c r="R691" s="1">
        <f>1/Q691</f>
        <v>1.6347414587096178</v>
      </c>
      <c r="S691" s="1">
        <v>-0.21344907691415799</v>
      </c>
      <c r="T691" s="1" t="s">
        <v>18419</v>
      </c>
      <c r="U691" t="s">
        <v>21892</v>
      </c>
      <c r="V691" t="s">
        <v>21893</v>
      </c>
      <c r="W691" t="s">
        <v>8505</v>
      </c>
      <c r="Y691" t="s">
        <v>21898</v>
      </c>
    </row>
    <row r="692" spans="1:27" x14ac:dyDescent="0.3">
      <c r="A692">
        <v>61</v>
      </c>
      <c r="B692">
        <v>271</v>
      </c>
      <c r="C692" t="s">
        <v>329</v>
      </c>
      <c r="D692" t="s">
        <v>18185</v>
      </c>
      <c r="E692" t="s">
        <v>18185</v>
      </c>
      <c r="F692" t="s">
        <v>330</v>
      </c>
      <c r="G692" t="b">
        <v>1</v>
      </c>
      <c r="H692">
        <v>-4.1132770468102899</v>
      </c>
      <c r="I692">
        <v>4.7550000000000002E-2</v>
      </c>
      <c r="J692">
        <v>1182553.9421037501</v>
      </c>
      <c r="K692">
        <v>1847036.8951047999</v>
      </c>
      <c r="L692">
        <v>1161799.03859572</v>
      </c>
      <c r="M692">
        <v>1998166.30795654</v>
      </c>
      <c r="N692">
        <v>55076.345459104501</v>
      </c>
      <c r="O692">
        <v>274331.56673422502</v>
      </c>
      <c r="P692">
        <v>-664482.95300105005</v>
      </c>
      <c r="Q692">
        <v>0.64024381171695599</v>
      </c>
      <c r="R692" s="1">
        <f t="shared" ref="R692:R752" si="0">1/Q692</f>
        <v>1.5619049832254963</v>
      </c>
      <c r="S692">
        <v>-0.19365461051695801</v>
      </c>
      <c r="T692" t="s">
        <v>2047</v>
      </c>
      <c r="U692" t="s">
        <v>5184</v>
      </c>
      <c r="V692" t="s">
        <v>5185</v>
      </c>
      <c r="W692" t="s">
        <v>5186</v>
      </c>
      <c r="X692" t="s">
        <v>5188</v>
      </c>
      <c r="Y692" t="s">
        <v>5195</v>
      </c>
      <c r="Z692" t="s">
        <v>5196</v>
      </c>
    </row>
    <row r="693" spans="1:27" x14ac:dyDescent="0.3">
      <c r="A693">
        <v>60</v>
      </c>
      <c r="B693">
        <v>348</v>
      </c>
      <c r="C693" t="s">
        <v>395</v>
      </c>
      <c r="D693" t="s">
        <v>18185</v>
      </c>
      <c r="E693" t="s">
        <v>18185</v>
      </c>
      <c r="F693" t="s">
        <v>396</v>
      </c>
      <c r="G693" t="b">
        <v>1</v>
      </c>
      <c r="H693">
        <v>-2.8397423840290501</v>
      </c>
      <c r="I693">
        <v>4.6879999999999998E-2</v>
      </c>
      <c r="J693">
        <v>6952768.3728884002</v>
      </c>
      <c r="K693">
        <v>10184526.5537198</v>
      </c>
      <c r="L693">
        <v>7014836.3826975496</v>
      </c>
      <c r="M693">
        <v>10216967.4984286</v>
      </c>
      <c r="N693">
        <v>1390015.3769185401</v>
      </c>
      <c r="O693">
        <v>1397606.9106590301</v>
      </c>
      <c r="P693">
        <v>-3231758.1808313802</v>
      </c>
      <c r="Q693">
        <v>0.68267958615601898</v>
      </c>
      <c r="R693" s="1">
        <f t="shared" si="0"/>
        <v>1.4648160283079872</v>
      </c>
      <c r="S693">
        <v>-0.16578308345613901</v>
      </c>
      <c r="T693" t="s">
        <v>2080</v>
      </c>
      <c r="U693" t="s">
        <v>5698</v>
      </c>
      <c r="V693" t="s">
        <v>5699</v>
      </c>
      <c r="W693" t="s">
        <v>5700</v>
      </c>
      <c r="X693" t="s">
        <v>4896</v>
      </c>
      <c r="Y693" t="s">
        <v>2939</v>
      </c>
      <c r="Z693" t="s">
        <v>5706</v>
      </c>
    </row>
    <row r="694" spans="1:27" x14ac:dyDescent="0.3">
      <c r="A694">
        <v>59</v>
      </c>
      <c r="B694">
        <v>514</v>
      </c>
      <c r="C694" t="s">
        <v>567</v>
      </c>
      <c r="D694" t="s">
        <v>18185</v>
      </c>
      <c r="E694" t="s">
        <v>18185</v>
      </c>
      <c r="F694" t="s">
        <v>568</v>
      </c>
      <c r="G694" t="b">
        <v>1</v>
      </c>
      <c r="H694">
        <v>-3.0422671444020799</v>
      </c>
      <c r="I694">
        <v>4.6330000000000003E-2</v>
      </c>
      <c r="J694">
        <v>156687.07264053699</v>
      </c>
      <c r="K694">
        <v>180317.567925293</v>
      </c>
      <c r="L694">
        <v>153866.10088968201</v>
      </c>
      <c r="M694">
        <v>177086.79266809401</v>
      </c>
      <c r="N694">
        <v>11237.7603969228</v>
      </c>
      <c r="O694">
        <v>7396.62681170822</v>
      </c>
      <c r="P694">
        <v>-23630.4952847555</v>
      </c>
      <c r="Q694">
        <v>0.86895067653892799</v>
      </c>
      <c r="R694" s="1">
        <f t="shared" si="0"/>
        <v>1.1508133050578286</v>
      </c>
      <c r="S694">
        <v>-6.1004874316475298E-2</v>
      </c>
      <c r="T694" t="s">
        <v>2166</v>
      </c>
      <c r="U694" t="s">
        <v>7030</v>
      </c>
      <c r="V694" t="s">
        <v>7031</v>
      </c>
      <c r="W694" t="s">
        <v>7032</v>
      </c>
      <c r="X694" t="s">
        <v>7034</v>
      </c>
      <c r="Y694" t="s">
        <v>7039</v>
      </c>
      <c r="Z694" t="s">
        <v>3250</v>
      </c>
    </row>
    <row r="695" spans="1:27" x14ac:dyDescent="0.3">
      <c r="A695">
        <v>58</v>
      </c>
      <c r="B695">
        <v>206</v>
      </c>
      <c r="C695" t="s">
        <v>711</v>
      </c>
      <c r="D695" t="s">
        <v>18185</v>
      </c>
      <c r="E695" t="s">
        <v>18185</v>
      </c>
      <c r="F695" t="s">
        <v>712</v>
      </c>
      <c r="G695" t="b">
        <v>1</v>
      </c>
      <c r="H695">
        <v>-3.2979819053449102</v>
      </c>
      <c r="I695">
        <v>4.5069999999999999E-2</v>
      </c>
      <c r="J695">
        <v>119613.329122308</v>
      </c>
      <c r="K695">
        <v>134565.08074695599</v>
      </c>
      <c r="L695">
        <v>122808.543096108</v>
      </c>
      <c r="M695">
        <v>134205.12165963399</v>
      </c>
      <c r="N695">
        <v>6945.0703681778105</v>
      </c>
      <c r="O695">
        <v>3664.25388063323</v>
      </c>
      <c r="P695">
        <v>-14951.751624647801</v>
      </c>
      <c r="Q695">
        <v>0.88888832420972597</v>
      </c>
      <c r="R695" s="1">
        <f t="shared" si="0"/>
        <v>1.1250007146725196</v>
      </c>
      <c r="S695">
        <v>-5.1152798339143997E-2</v>
      </c>
      <c r="T695" t="s">
        <v>2238</v>
      </c>
      <c r="U695" t="s">
        <v>8135</v>
      </c>
      <c r="V695" t="s">
        <v>8136</v>
      </c>
      <c r="W695" t="s">
        <v>8137</v>
      </c>
      <c r="Y695" t="s">
        <v>4497</v>
      </c>
    </row>
    <row r="696" spans="1:27" x14ac:dyDescent="0.3">
      <c r="A696">
        <v>57</v>
      </c>
      <c r="B696">
        <v>605</v>
      </c>
      <c r="C696" t="s">
        <v>629</v>
      </c>
      <c r="D696" t="s">
        <v>18185</v>
      </c>
      <c r="E696" t="s">
        <v>18185</v>
      </c>
      <c r="F696" t="s">
        <v>630</v>
      </c>
      <c r="G696" t="b">
        <v>1</v>
      </c>
      <c r="H696">
        <v>-3.82986824664391</v>
      </c>
      <c r="I696">
        <v>4.4790000000000003E-2</v>
      </c>
      <c r="J696">
        <v>86824.640056851698</v>
      </c>
      <c r="K696">
        <v>99721.883444433304</v>
      </c>
      <c r="L696">
        <v>87066.339998944895</v>
      </c>
      <c r="M696">
        <v>97799.105116099003</v>
      </c>
      <c r="N696">
        <v>1844.82244156616</v>
      </c>
      <c r="O696">
        <v>5533.3221414804802</v>
      </c>
      <c r="P696">
        <v>-12897.2433875815</v>
      </c>
      <c r="Q696">
        <v>0.87066787206472995</v>
      </c>
      <c r="R696" s="1">
        <f t="shared" si="0"/>
        <v>1.1485435860043482</v>
      </c>
      <c r="S696">
        <v>-6.0147480856252898E-2</v>
      </c>
      <c r="T696" t="s">
        <v>2197</v>
      </c>
      <c r="U696" t="s">
        <v>7511</v>
      </c>
      <c r="V696" t="s">
        <v>7512</v>
      </c>
      <c r="W696" t="s">
        <v>7513</v>
      </c>
      <c r="Y696" t="s">
        <v>7520</v>
      </c>
      <c r="Z696" t="s">
        <v>7521</v>
      </c>
    </row>
    <row r="697" spans="1:27" x14ac:dyDescent="0.3">
      <c r="A697">
        <v>56</v>
      </c>
      <c r="B697">
        <v>179</v>
      </c>
      <c r="C697" t="s">
        <v>281</v>
      </c>
      <c r="D697" t="s">
        <v>18185</v>
      </c>
      <c r="E697" t="s">
        <v>18185</v>
      </c>
      <c r="F697" t="s">
        <v>282</v>
      </c>
      <c r="G697" t="b">
        <v>1</v>
      </c>
      <c r="H697">
        <v>-3.6531107493602999</v>
      </c>
      <c r="I697">
        <v>4.3490000000000001E-2</v>
      </c>
      <c r="J697">
        <v>24635356.821466599</v>
      </c>
      <c r="K697">
        <v>26567001.283749301</v>
      </c>
      <c r="L697">
        <v>24682855.4056895</v>
      </c>
      <c r="M697">
        <v>26492146.638964001</v>
      </c>
      <c r="N697">
        <v>848071.29649281304</v>
      </c>
      <c r="O697">
        <v>345772.67234720098</v>
      </c>
      <c r="P697">
        <v>-1931644.46228271</v>
      </c>
      <c r="Q697">
        <v>0.92729158847655602</v>
      </c>
      <c r="R697" s="1">
        <f t="shared" si="0"/>
        <v>1.0784094371468378</v>
      </c>
      <c r="S697">
        <v>-3.2783679713187797E-2</v>
      </c>
      <c r="T697" t="s">
        <v>2023</v>
      </c>
      <c r="U697" t="s">
        <v>4794</v>
      </c>
      <c r="V697" t="s">
        <v>4795</v>
      </c>
      <c r="W697" t="s">
        <v>4796</v>
      </c>
      <c r="X697" t="s">
        <v>4798</v>
      </c>
      <c r="Y697" t="s">
        <v>4803</v>
      </c>
      <c r="Z697" t="s">
        <v>4804</v>
      </c>
    </row>
    <row r="698" spans="1:27" x14ac:dyDescent="0.3">
      <c r="A698">
        <v>55</v>
      </c>
      <c r="B698">
        <v>317</v>
      </c>
      <c r="C698" t="s">
        <v>449</v>
      </c>
      <c r="D698" t="s">
        <v>18185</v>
      </c>
      <c r="E698" t="s">
        <v>18185</v>
      </c>
      <c r="F698" s="1" t="s">
        <v>450</v>
      </c>
      <c r="G698" t="b">
        <v>1</v>
      </c>
      <c r="H698">
        <v>-3.2095886922090502</v>
      </c>
      <c r="I698">
        <v>4.3069999999999997E-2</v>
      </c>
      <c r="J698">
        <v>912823.90309093101</v>
      </c>
      <c r="K698">
        <v>1011997.25287814</v>
      </c>
      <c r="L698">
        <v>908655.17453431198</v>
      </c>
      <c r="M698">
        <v>996691.01481327903</v>
      </c>
      <c r="N698">
        <v>27661.680049261398</v>
      </c>
      <c r="O698">
        <v>45815.844264545602</v>
      </c>
      <c r="P698">
        <v>-99173.349787212894</v>
      </c>
      <c r="Q698">
        <v>0.90200235276809104</v>
      </c>
      <c r="R698" s="1">
        <f t="shared" si="0"/>
        <v>1.1086445583331028</v>
      </c>
      <c r="S698">
        <v>-4.47923296500021E-2</v>
      </c>
      <c r="T698" t="s">
        <v>2107</v>
      </c>
      <c r="U698" t="s">
        <v>6114</v>
      </c>
      <c r="V698" t="s">
        <v>3239</v>
      </c>
      <c r="W698" t="s">
        <v>6115</v>
      </c>
      <c r="X698" t="s">
        <v>6117</v>
      </c>
      <c r="Y698" t="s">
        <v>6123</v>
      </c>
      <c r="Z698" t="s">
        <v>6124</v>
      </c>
    </row>
    <row r="699" spans="1:27" x14ac:dyDescent="0.3">
      <c r="A699">
        <v>54</v>
      </c>
      <c r="B699">
        <v>87</v>
      </c>
      <c r="C699" t="s">
        <v>397</v>
      </c>
      <c r="D699" t="s">
        <v>18185</v>
      </c>
      <c r="E699" t="s">
        <v>18185</v>
      </c>
      <c r="F699" t="s">
        <v>398</v>
      </c>
      <c r="G699" t="b">
        <v>1</v>
      </c>
      <c r="H699">
        <v>3.00513122324474</v>
      </c>
      <c r="I699">
        <v>4.2380000000000001E-2</v>
      </c>
      <c r="J699">
        <v>105150.187278506</v>
      </c>
      <c r="K699">
        <v>54817.995963456597</v>
      </c>
      <c r="L699">
        <v>105252.297584988</v>
      </c>
      <c r="M699">
        <v>55447.788555894498</v>
      </c>
      <c r="N699">
        <v>22719.691794887302</v>
      </c>
      <c r="O699">
        <v>18038.222632212899</v>
      </c>
      <c r="P699">
        <v>50332.191315048898</v>
      </c>
      <c r="Q699">
        <v>1.9181691236688401</v>
      </c>
      <c r="R699" s="1">
        <f t="shared" si="0"/>
        <v>0.52133046437913766</v>
      </c>
      <c r="S699">
        <v>0.28288689597231198</v>
      </c>
      <c r="T699" t="s">
        <v>2081</v>
      </c>
      <c r="U699" t="s">
        <v>5713</v>
      </c>
      <c r="V699" t="s">
        <v>5714</v>
      </c>
      <c r="W699" t="s">
        <v>5715</v>
      </c>
      <c r="X699" t="s">
        <v>5717</v>
      </c>
      <c r="Y699" t="s">
        <v>5723</v>
      </c>
    </row>
    <row r="700" spans="1:27" x14ac:dyDescent="0.3">
      <c r="A700">
        <v>53</v>
      </c>
      <c r="B700">
        <v>385</v>
      </c>
      <c r="C700" t="s">
        <v>16843</v>
      </c>
      <c r="D700" t="s">
        <v>18185</v>
      </c>
      <c r="E700" t="s">
        <v>18185</v>
      </c>
      <c r="F700" t="s">
        <v>16844</v>
      </c>
      <c r="G700" t="b">
        <v>1</v>
      </c>
      <c r="H700">
        <v>3.0636305475054102</v>
      </c>
      <c r="I700">
        <v>4.1709999999999997E-2</v>
      </c>
      <c r="J700">
        <v>105694.236955477</v>
      </c>
      <c r="K700">
        <v>64132.615855336902</v>
      </c>
      <c r="L700">
        <v>114043.36708177099</v>
      </c>
      <c r="M700">
        <v>66574.861154905098</v>
      </c>
      <c r="N700">
        <v>18861.753107045599</v>
      </c>
      <c r="O700">
        <v>14012.644531</v>
      </c>
      <c r="P700">
        <v>41561.621100140401</v>
      </c>
      <c r="Q700">
        <v>1.64805747505903</v>
      </c>
      <c r="R700" s="1">
        <f t="shared" si="0"/>
        <v>0.60677495483838151</v>
      </c>
      <c r="S700">
        <v>0.216972353396126</v>
      </c>
      <c r="T700" t="s">
        <v>18307</v>
      </c>
      <c r="U700" t="s">
        <v>20258</v>
      </c>
      <c r="V700" t="s">
        <v>9149</v>
      </c>
      <c r="W700" t="s">
        <v>20259</v>
      </c>
      <c r="Y700" t="s">
        <v>9156</v>
      </c>
      <c r="AA700" t="s">
        <v>23936</v>
      </c>
    </row>
    <row r="701" spans="1:27" x14ac:dyDescent="0.3">
      <c r="A701">
        <v>52</v>
      </c>
      <c r="B701">
        <v>120</v>
      </c>
      <c r="C701" t="s">
        <v>255</v>
      </c>
      <c r="D701" t="s">
        <v>18185</v>
      </c>
      <c r="E701" t="s">
        <v>18185</v>
      </c>
      <c r="F701" t="s">
        <v>256</v>
      </c>
      <c r="G701" t="b">
        <v>1</v>
      </c>
      <c r="H701">
        <v>3.1150719386882799</v>
      </c>
      <c r="I701">
        <v>3.6990000000000002E-2</v>
      </c>
      <c r="J701">
        <v>836249.189953355</v>
      </c>
      <c r="K701">
        <v>610428.869612774</v>
      </c>
      <c r="L701">
        <v>826962.10060924198</v>
      </c>
      <c r="M701">
        <v>625525.45071156498</v>
      </c>
      <c r="N701">
        <v>95737.684859826506</v>
      </c>
      <c r="O701">
        <v>81239.882467791002</v>
      </c>
      <c r="P701">
        <v>225820.32034058101</v>
      </c>
      <c r="Q701">
        <v>1.3699371566155301</v>
      </c>
      <c r="R701" s="1">
        <f t="shared" si="0"/>
        <v>0.72996049137796171</v>
      </c>
      <c r="S701">
        <v>0.13670064514101399</v>
      </c>
      <c r="T701" t="s">
        <v>2010</v>
      </c>
      <c r="U701" t="s">
        <v>4597</v>
      </c>
      <c r="V701" t="s">
        <v>4598</v>
      </c>
      <c r="W701" t="s">
        <v>4599</v>
      </c>
      <c r="X701" t="s">
        <v>4601</v>
      </c>
      <c r="Y701" t="s">
        <v>4346</v>
      </c>
    </row>
    <row r="702" spans="1:27" x14ac:dyDescent="0.3">
      <c r="A702">
        <v>51</v>
      </c>
      <c r="B702">
        <v>382</v>
      </c>
      <c r="C702" t="s">
        <v>439</v>
      </c>
      <c r="D702" t="s">
        <v>18185</v>
      </c>
      <c r="E702" t="s">
        <v>18185</v>
      </c>
      <c r="F702" t="s">
        <v>440</v>
      </c>
      <c r="G702" t="b">
        <v>1</v>
      </c>
      <c r="H702">
        <v>3.3149865081976002</v>
      </c>
      <c r="I702">
        <v>3.6450000000000003E-2</v>
      </c>
      <c r="J702">
        <v>238704.57679094301</v>
      </c>
      <c r="K702">
        <v>176185.995026274</v>
      </c>
      <c r="L702">
        <v>228383.62939811099</v>
      </c>
      <c r="M702">
        <v>185790.82238028399</v>
      </c>
      <c r="N702">
        <v>27229.110954841999</v>
      </c>
      <c r="O702">
        <v>18044.496912242201</v>
      </c>
      <c r="P702">
        <v>62518.581764668997</v>
      </c>
      <c r="Q702">
        <v>1.3548442187776899</v>
      </c>
      <c r="R702" s="1">
        <f t="shared" si="0"/>
        <v>0.73809223683456215</v>
      </c>
      <c r="S702">
        <v>0.13188936250592601</v>
      </c>
      <c r="T702" t="s">
        <v>2102</v>
      </c>
      <c r="U702" t="s">
        <v>6034</v>
      </c>
      <c r="V702" t="s">
        <v>6035</v>
      </c>
      <c r="W702" t="s">
        <v>6036</v>
      </c>
      <c r="X702" t="s">
        <v>6038</v>
      </c>
      <c r="Y702" t="s">
        <v>2921</v>
      </c>
      <c r="Z702" t="s">
        <v>3061</v>
      </c>
    </row>
    <row r="703" spans="1:27" x14ac:dyDescent="0.3">
      <c r="A703">
        <v>50</v>
      </c>
      <c r="B703">
        <v>159</v>
      </c>
      <c r="C703" t="s">
        <v>275</v>
      </c>
      <c r="D703" t="s">
        <v>18185</v>
      </c>
      <c r="E703" t="s">
        <v>18185</v>
      </c>
      <c r="F703" t="s">
        <v>276</v>
      </c>
      <c r="G703" t="b">
        <v>1</v>
      </c>
      <c r="H703">
        <v>4.7982565364379797</v>
      </c>
      <c r="I703">
        <v>3.6179999999999997E-2</v>
      </c>
      <c r="J703">
        <v>1445937.3474426901</v>
      </c>
      <c r="K703">
        <v>905916.95903485105</v>
      </c>
      <c r="L703">
        <v>1443463.3158960501</v>
      </c>
      <c r="M703">
        <v>924973.157984794</v>
      </c>
      <c r="N703">
        <v>191964.891577773</v>
      </c>
      <c r="O703">
        <v>33892.430316996797</v>
      </c>
      <c r="P703">
        <v>540020.388407839</v>
      </c>
      <c r="Q703">
        <v>1.59610363071596</v>
      </c>
      <c r="R703" s="1">
        <f t="shared" si="0"/>
        <v>0.62652573476788143</v>
      </c>
      <c r="S703">
        <v>0.20306108550280499</v>
      </c>
      <c r="T703" t="s">
        <v>2020</v>
      </c>
      <c r="U703" t="s">
        <v>4748</v>
      </c>
      <c r="V703" t="s">
        <v>4749</v>
      </c>
      <c r="W703" t="s">
        <v>4750</v>
      </c>
      <c r="X703" t="s">
        <v>4752</v>
      </c>
      <c r="Y703" t="s">
        <v>4757</v>
      </c>
    </row>
    <row r="704" spans="1:27" x14ac:dyDescent="0.3">
      <c r="A704">
        <v>49</v>
      </c>
      <c r="B704">
        <v>127</v>
      </c>
      <c r="C704" t="s">
        <v>179</v>
      </c>
      <c r="D704" t="s">
        <v>18185</v>
      </c>
      <c r="E704" t="s">
        <v>18185</v>
      </c>
      <c r="F704" t="s">
        <v>180</v>
      </c>
      <c r="G704" t="b">
        <v>1</v>
      </c>
      <c r="H704">
        <v>-3.26215312442692</v>
      </c>
      <c r="I704">
        <v>3.6130000000000002E-2</v>
      </c>
      <c r="J704">
        <v>722108.62196842197</v>
      </c>
      <c r="K704">
        <v>1130666.43889571</v>
      </c>
      <c r="L704">
        <v>670468.55641611596</v>
      </c>
      <c r="M704">
        <v>1033765.39367902</v>
      </c>
      <c r="N704">
        <v>125345.60411799399</v>
      </c>
      <c r="O704">
        <v>177045.13286841399</v>
      </c>
      <c r="P704">
        <v>-408557.816927284</v>
      </c>
      <c r="Q704">
        <v>0.63865751836915496</v>
      </c>
      <c r="R704" s="1">
        <f t="shared" si="0"/>
        <v>1.5657844325602739</v>
      </c>
      <c r="S704">
        <v>-0.19473197088045099</v>
      </c>
      <c r="T704" t="s">
        <v>1972</v>
      </c>
      <c r="U704" t="s">
        <v>3994</v>
      </c>
      <c r="V704" t="s">
        <v>3995</v>
      </c>
      <c r="W704" t="s">
        <v>3996</v>
      </c>
      <c r="X704" t="s">
        <v>3998</v>
      </c>
      <c r="Y704" t="s">
        <v>4003</v>
      </c>
      <c r="Z704" t="s">
        <v>3164</v>
      </c>
    </row>
    <row r="705" spans="1:28" x14ac:dyDescent="0.3">
      <c r="A705">
        <v>48</v>
      </c>
      <c r="B705">
        <v>477</v>
      </c>
      <c r="C705" t="s">
        <v>917</v>
      </c>
      <c r="D705" t="s">
        <v>18185</v>
      </c>
      <c r="E705" t="s">
        <v>18185</v>
      </c>
      <c r="F705" t="s">
        <v>918</v>
      </c>
      <c r="G705" t="b">
        <v>1</v>
      </c>
      <c r="H705">
        <v>4.3525955505888199</v>
      </c>
      <c r="I705">
        <v>3.4860000000000002E-2</v>
      </c>
      <c r="J705">
        <v>9046.4122681394892</v>
      </c>
      <c r="K705">
        <v>1143.63893029523</v>
      </c>
      <c r="L705">
        <v>10653.128950361401</v>
      </c>
      <c r="M705">
        <v>873.55597573406806</v>
      </c>
      <c r="N705">
        <v>2996.6651021626499</v>
      </c>
      <c r="O705">
        <v>953.78773909111601</v>
      </c>
      <c r="P705">
        <v>7902.7733378442699</v>
      </c>
      <c r="Q705">
        <v>7.9101996517416397</v>
      </c>
      <c r="R705" s="1">
        <f t="shared" si="0"/>
        <v>0.12641905944558851</v>
      </c>
      <c r="S705">
        <v>0.89818744513553295</v>
      </c>
      <c r="T705" t="s">
        <v>2341</v>
      </c>
      <c r="U705" t="s">
        <v>9596</v>
      </c>
      <c r="V705" t="s">
        <v>9597</v>
      </c>
      <c r="W705" t="s">
        <v>9598</v>
      </c>
      <c r="X705" t="s">
        <v>9600</v>
      </c>
      <c r="Y705" t="s">
        <v>9605</v>
      </c>
    </row>
    <row r="706" spans="1:28" x14ac:dyDescent="0.3">
      <c r="A706">
        <v>47</v>
      </c>
      <c r="B706">
        <v>195</v>
      </c>
      <c r="C706" t="s">
        <v>247</v>
      </c>
      <c r="D706" t="s">
        <v>18185</v>
      </c>
      <c r="E706" t="s">
        <v>18185</v>
      </c>
      <c r="F706" t="s">
        <v>248</v>
      </c>
      <c r="G706" t="b">
        <v>1</v>
      </c>
      <c r="H706">
        <v>-3.5586325392675802</v>
      </c>
      <c r="I706">
        <v>3.3430000000000001E-2</v>
      </c>
      <c r="J706">
        <v>973859.31280307099</v>
      </c>
      <c r="K706">
        <v>1078946.1712213999</v>
      </c>
      <c r="L706">
        <v>966887.01296501805</v>
      </c>
      <c r="M706">
        <v>1097817.40667162</v>
      </c>
      <c r="N706">
        <v>25967.258634170001</v>
      </c>
      <c r="O706">
        <v>44065.701661550796</v>
      </c>
      <c r="P706">
        <v>-105086.85841832899</v>
      </c>
      <c r="Q706">
        <v>0.90260231583252504</v>
      </c>
      <c r="R706" s="1">
        <f t="shared" si="0"/>
        <v>1.1079076382356046</v>
      </c>
      <c r="S706">
        <v>-4.45035565326952E-2</v>
      </c>
      <c r="T706" t="s">
        <v>2006</v>
      </c>
      <c r="U706" t="s">
        <v>4535</v>
      </c>
      <c r="V706" t="s">
        <v>3089</v>
      </c>
      <c r="W706" t="s">
        <v>4536</v>
      </c>
      <c r="X706" t="s">
        <v>4538</v>
      </c>
      <c r="Y706" t="s">
        <v>4544</v>
      </c>
      <c r="Z706" t="s">
        <v>3883</v>
      </c>
    </row>
    <row r="707" spans="1:28" x14ac:dyDescent="0.3">
      <c r="A707">
        <v>46</v>
      </c>
      <c r="B707">
        <v>443</v>
      </c>
      <c r="C707" t="s">
        <v>481</v>
      </c>
      <c r="D707" t="s">
        <v>18185</v>
      </c>
      <c r="E707" t="s">
        <v>18185</v>
      </c>
      <c r="F707" t="s">
        <v>482</v>
      </c>
      <c r="G707" t="b">
        <v>1</v>
      </c>
      <c r="H707">
        <v>-3.4172434378620902</v>
      </c>
      <c r="I707">
        <v>3.1730000000000001E-2</v>
      </c>
      <c r="J707">
        <v>7227743.7186896298</v>
      </c>
      <c r="K707">
        <v>8349885.4306071401</v>
      </c>
      <c r="L707">
        <v>7395305.0217010099</v>
      </c>
      <c r="M707">
        <v>8318864.9567165701</v>
      </c>
      <c r="N707">
        <v>464840.25434500701</v>
      </c>
      <c r="O707">
        <v>327744.55837149301</v>
      </c>
      <c r="P707">
        <v>-1122141.7119175</v>
      </c>
      <c r="Q707">
        <v>0.86560992707705797</v>
      </c>
      <c r="R707" s="1">
        <f t="shared" si="0"/>
        <v>1.155254773217242</v>
      </c>
      <c r="S707">
        <v>-6.2677771588168799E-2</v>
      </c>
      <c r="T707" t="s">
        <v>2123</v>
      </c>
      <c r="U707" t="s">
        <v>6365</v>
      </c>
      <c r="V707" t="s">
        <v>6366</v>
      </c>
      <c r="W707" t="s">
        <v>6367</v>
      </c>
      <c r="X707" t="s">
        <v>6369</v>
      </c>
    </row>
    <row r="708" spans="1:28" x14ac:dyDescent="0.3">
      <c r="A708">
        <v>45</v>
      </c>
      <c r="B708">
        <v>648</v>
      </c>
      <c r="C708" t="s">
        <v>911</v>
      </c>
      <c r="D708" t="s">
        <v>18185</v>
      </c>
      <c r="E708" t="s">
        <v>18185</v>
      </c>
      <c r="F708" t="s">
        <v>912</v>
      </c>
      <c r="G708" t="b">
        <v>1</v>
      </c>
      <c r="H708">
        <v>-3.4377109121715099</v>
      </c>
      <c r="I708">
        <v>3.1489999999999997E-2</v>
      </c>
      <c r="J708">
        <v>81058.189757418106</v>
      </c>
      <c r="K708">
        <v>152733.531090517</v>
      </c>
      <c r="L708">
        <v>86414.672624610597</v>
      </c>
      <c r="M708">
        <v>161075.68321603999</v>
      </c>
      <c r="N708">
        <v>20649.1637913265</v>
      </c>
      <c r="O708">
        <v>29626.772497723301</v>
      </c>
      <c r="P708">
        <v>-71675.341333099204</v>
      </c>
      <c r="Q708">
        <v>0.53071639985445695</v>
      </c>
      <c r="R708" s="1">
        <f t="shared" si="0"/>
        <v>1.8842455222304018</v>
      </c>
      <c r="S708">
        <v>-0.27513749187645897</v>
      </c>
      <c r="T708" t="s">
        <v>2338</v>
      </c>
      <c r="U708" t="s">
        <v>9556</v>
      </c>
      <c r="V708" t="s">
        <v>9557</v>
      </c>
      <c r="W708" t="s">
        <v>9558</v>
      </c>
      <c r="X708" t="s">
        <v>9560</v>
      </c>
      <c r="Y708" t="s">
        <v>9566</v>
      </c>
      <c r="Z708" t="s">
        <v>3694</v>
      </c>
      <c r="AB708" t="s">
        <v>9561</v>
      </c>
    </row>
    <row r="709" spans="1:28" x14ac:dyDescent="0.3">
      <c r="A709">
        <v>44</v>
      </c>
      <c r="B709">
        <v>44</v>
      </c>
      <c r="C709" t="s">
        <v>85</v>
      </c>
      <c r="D709" t="s">
        <v>18185</v>
      </c>
      <c r="E709" t="s">
        <v>18185</v>
      </c>
      <c r="F709" t="s">
        <v>86</v>
      </c>
      <c r="G709" t="b">
        <v>1</v>
      </c>
      <c r="H709">
        <v>-3.5129532259512399</v>
      </c>
      <c r="I709">
        <v>3.0099999999999998E-2</v>
      </c>
      <c r="J709">
        <v>1777359.2521025799</v>
      </c>
      <c r="K709">
        <v>1979359.28610843</v>
      </c>
      <c r="L709">
        <v>1775157.35785993</v>
      </c>
      <c r="M709">
        <v>1950525.1013245501</v>
      </c>
      <c r="N709">
        <v>82228.2296822137</v>
      </c>
      <c r="O709">
        <v>56194.138845852503</v>
      </c>
      <c r="P709">
        <v>-202000.03400585201</v>
      </c>
      <c r="Q709">
        <v>0.89794675710290095</v>
      </c>
      <c r="R709" s="1">
        <f t="shared" si="0"/>
        <v>1.1136517751078689</v>
      </c>
      <c r="S709">
        <v>-4.6749413646646802E-2</v>
      </c>
      <c r="T709" t="s">
        <v>1925</v>
      </c>
      <c r="U709" t="s">
        <v>3222</v>
      </c>
      <c r="V709" t="s">
        <v>3223</v>
      </c>
      <c r="W709" t="s">
        <v>3224</v>
      </c>
      <c r="Y709" t="s">
        <v>2888</v>
      </c>
      <c r="Z709" t="s">
        <v>3230</v>
      </c>
    </row>
    <row r="710" spans="1:28" x14ac:dyDescent="0.3">
      <c r="A710">
        <v>43</v>
      </c>
      <c r="B710">
        <v>268</v>
      </c>
      <c r="C710" t="s">
        <v>16719</v>
      </c>
      <c r="D710" t="s">
        <v>18185</v>
      </c>
      <c r="E710" t="s">
        <v>18185</v>
      </c>
      <c r="F710" t="s">
        <v>16720</v>
      </c>
      <c r="G710" t="b">
        <v>1</v>
      </c>
      <c r="H710">
        <v>3.84844859752699</v>
      </c>
      <c r="I710">
        <v>2.9399999999999999E-2</v>
      </c>
      <c r="J710">
        <v>32428.746464650299</v>
      </c>
      <c r="K710">
        <v>23630.783495263098</v>
      </c>
      <c r="L710">
        <v>32578.3688336208</v>
      </c>
      <c r="M710">
        <v>25329.790002966201</v>
      </c>
      <c r="N710">
        <v>1892.7112517349699</v>
      </c>
      <c r="O710">
        <v>3478.0010833430401</v>
      </c>
      <c r="P710">
        <v>8797.9629693871702</v>
      </c>
      <c r="Q710">
        <v>1.3723094061248899</v>
      </c>
      <c r="R710" s="1">
        <f t="shared" si="0"/>
        <v>0.72869864152850738</v>
      </c>
      <c r="S710">
        <v>0.13745204010498899</v>
      </c>
      <c r="T710" t="s">
        <v>18500</v>
      </c>
      <c r="U710" t="s">
        <v>23089</v>
      </c>
      <c r="V710" t="s">
        <v>23090</v>
      </c>
      <c r="W710" t="s">
        <v>23091</v>
      </c>
      <c r="Y710" t="s">
        <v>23099</v>
      </c>
    </row>
    <row r="711" spans="1:28" x14ac:dyDescent="0.3">
      <c r="A711">
        <v>42</v>
      </c>
      <c r="B711">
        <v>170</v>
      </c>
      <c r="C711" t="s">
        <v>295</v>
      </c>
      <c r="D711" t="s">
        <v>18185</v>
      </c>
      <c r="E711" t="s">
        <v>18185</v>
      </c>
      <c r="F711" t="s">
        <v>296</v>
      </c>
      <c r="G711" t="b">
        <v>1</v>
      </c>
      <c r="H711">
        <v>-3.3271590983325998</v>
      </c>
      <c r="I711">
        <v>2.937E-2</v>
      </c>
      <c r="J711">
        <v>867582.17569510697</v>
      </c>
      <c r="K711">
        <v>1174777.0321583899</v>
      </c>
      <c r="L711">
        <v>926984.58726633899</v>
      </c>
      <c r="M711">
        <v>1171100.6360698401</v>
      </c>
      <c r="N711">
        <v>109362.629809422</v>
      </c>
      <c r="O711">
        <v>116679.096988342</v>
      </c>
      <c r="P711">
        <v>-307194.85646328802</v>
      </c>
      <c r="Q711">
        <v>0.73850794827092903</v>
      </c>
      <c r="R711" s="1">
        <f t="shared" si="0"/>
        <v>1.354081567221183</v>
      </c>
      <c r="S711">
        <v>-0.13164482618598</v>
      </c>
      <c r="T711" t="s">
        <v>2030</v>
      </c>
      <c r="U711" t="s">
        <v>4908</v>
      </c>
      <c r="V711" t="s">
        <v>4909</v>
      </c>
      <c r="W711" t="s">
        <v>4910</v>
      </c>
      <c r="X711" t="s">
        <v>4912</v>
      </c>
      <c r="Y711" t="s">
        <v>4918</v>
      </c>
      <c r="Z711" t="s">
        <v>4919</v>
      </c>
    </row>
    <row r="712" spans="1:28" x14ac:dyDescent="0.3">
      <c r="A712">
        <v>41</v>
      </c>
      <c r="B712">
        <v>480</v>
      </c>
      <c r="C712" t="s">
        <v>16949</v>
      </c>
      <c r="D712" t="s">
        <v>18185</v>
      </c>
      <c r="E712" t="s">
        <v>18185</v>
      </c>
      <c r="F712" t="s">
        <v>16950</v>
      </c>
      <c r="G712" t="b">
        <v>1</v>
      </c>
      <c r="H712">
        <v>-3.4303123699584499</v>
      </c>
      <c r="I712">
        <v>2.877E-2</v>
      </c>
      <c r="J712">
        <v>48013.0804831676</v>
      </c>
      <c r="K712">
        <v>93494.681482538595</v>
      </c>
      <c r="L712">
        <v>43988.3810855337</v>
      </c>
      <c r="M712">
        <v>86206.374462554202</v>
      </c>
      <c r="N712">
        <v>14249.618663887701</v>
      </c>
      <c r="O712">
        <v>18009.177947573098</v>
      </c>
      <c r="P712">
        <v>-45481.600999371003</v>
      </c>
      <c r="Q712">
        <v>0.513538093523905</v>
      </c>
      <c r="R712" s="1">
        <f t="shared" si="0"/>
        <v>1.9472752121229939</v>
      </c>
      <c r="S712">
        <v>-0.28942733552606997</v>
      </c>
      <c r="T712" t="s">
        <v>18245</v>
      </c>
      <c r="U712" t="s">
        <v>19346</v>
      </c>
      <c r="V712" t="s">
        <v>19347</v>
      </c>
      <c r="W712" t="s">
        <v>19348</v>
      </c>
      <c r="Y712" t="s">
        <v>19355</v>
      </c>
    </row>
    <row r="713" spans="1:28" x14ac:dyDescent="0.3">
      <c r="A713">
        <v>40</v>
      </c>
      <c r="B713">
        <v>283</v>
      </c>
      <c r="C713" t="s">
        <v>479</v>
      </c>
      <c r="D713" t="s">
        <v>18185</v>
      </c>
      <c r="E713" t="s">
        <v>18185</v>
      </c>
      <c r="F713" t="s">
        <v>480</v>
      </c>
      <c r="G713" t="b">
        <v>1</v>
      </c>
      <c r="H713">
        <v>4.1814131418841196</v>
      </c>
      <c r="I713">
        <v>2.7609999999999999E-2</v>
      </c>
      <c r="J713">
        <v>346718.47946253099</v>
      </c>
      <c r="K713">
        <v>273787.59163733898</v>
      </c>
      <c r="L713">
        <v>340857.70016496099</v>
      </c>
      <c r="M713">
        <v>274511.65943580098</v>
      </c>
      <c r="N713">
        <v>12877.471646321001</v>
      </c>
      <c r="O713">
        <v>27327.7839308615</v>
      </c>
      <c r="P713">
        <v>72930.887825191705</v>
      </c>
      <c r="Q713">
        <v>1.2663776228463901</v>
      </c>
      <c r="R713" s="1">
        <f t="shared" si="0"/>
        <v>0.7896538772947812</v>
      </c>
      <c r="S713">
        <v>0.102563227849091</v>
      </c>
      <c r="T713" t="s">
        <v>2122</v>
      </c>
      <c r="U713" t="s">
        <v>6350</v>
      </c>
      <c r="V713" t="s">
        <v>6351</v>
      </c>
      <c r="W713" t="s">
        <v>6352</v>
      </c>
      <c r="X713" t="s">
        <v>6354</v>
      </c>
      <c r="Y713" t="s">
        <v>6359</v>
      </c>
      <c r="Z713" t="s">
        <v>4101</v>
      </c>
    </row>
    <row r="714" spans="1:28" x14ac:dyDescent="0.3">
      <c r="A714">
        <v>39</v>
      </c>
      <c r="B714">
        <v>232</v>
      </c>
      <c r="C714" t="s">
        <v>293</v>
      </c>
      <c r="D714" t="s">
        <v>18185</v>
      </c>
      <c r="E714" t="s">
        <v>18185</v>
      </c>
      <c r="F714" t="s">
        <v>294</v>
      </c>
      <c r="G714" t="b">
        <v>1</v>
      </c>
      <c r="H714">
        <v>-3.7598226810405602</v>
      </c>
      <c r="I714">
        <v>2.6679999999999999E-2</v>
      </c>
      <c r="J714">
        <v>2153722.4926782199</v>
      </c>
      <c r="K714">
        <v>2483049.6887857602</v>
      </c>
      <c r="L714">
        <v>2165107.54797955</v>
      </c>
      <c r="M714">
        <v>2469288.4901951598</v>
      </c>
      <c r="N714">
        <v>81181.507620919903</v>
      </c>
      <c r="O714">
        <v>128164.706567873</v>
      </c>
      <c r="P714">
        <v>-329327.19610755</v>
      </c>
      <c r="Q714">
        <v>0.86736987278390199</v>
      </c>
      <c r="R714" s="1">
        <f t="shared" si="0"/>
        <v>1.1529106917103422</v>
      </c>
      <c r="S714">
        <v>-6.1795666705282297E-2</v>
      </c>
      <c r="T714" t="s">
        <v>2029</v>
      </c>
      <c r="U714" t="s">
        <v>4892</v>
      </c>
      <c r="V714" t="s">
        <v>4893</v>
      </c>
      <c r="W714" t="s">
        <v>4894</v>
      </c>
      <c r="X714" t="s">
        <v>4896</v>
      </c>
      <c r="Y714" t="s">
        <v>3392</v>
      </c>
      <c r="Z714" t="s">
        <v>4101</v>
      </c>
    </row>
    <row r="715" spans="1:28" x14ac:dyDescent="0.3">
      <c r="A715">
        <v>38</v>
      </c>
      <c r="B715">
        <v>164</v>
      </c>
      <c r="C715" t="s">
        <v>16653</v>
      </c>
      <c r="D715" t="s">
        <v>18185</v>
      </c>
      <c r="E715" t="s">
        <v>18185</v>
      </c>
      <c r="F715" t="s">
        <v>16654</v>
      </c>
      <c r="G715" t="b">
        <v>1</v>
      </c>
      <c r="H715">
        <v>5.6323828030589898</v>
      </c>
      <c r="I715">
        <v>2.5829999999999999E-2</v>
      </c>
      <c r="J715">
        <v>74547.263000899198</v>
      </c>
      <c r="K715">
        <v>37154.287309233703</v>
      </c>
      <c r="L715">
        <v>74423.998461701107</v>
      </c>
      <c r="M715">
        <v>41928.808523528198</v>
      </c>
      <c r="N715">
        <v>2105.6259713428599</v>
      </c>
      <c r="O715">
        <v>11304.5290127261</v>
      </c>
      <c r="P715">
        <v>37392.975691665502</v>
      </c>
      <c r="Q715">
        <v>2.0064242487130799</v>
      </c>
      <c r="R715" s="1">
        <f t="shared" si="0"/>
        <v>0.49839908017529183</v>
      </c>
      <c r="S715">
        <v>0.30242276786406302</v>
      </c>
      <c r="T715" t="s">
        <v>18399</v>
      </c>
      <c r="U715" t="s">
        <v>21593</v>
      </c>
      <c r="V715" t="s">
        <v>21594</v>
      </c>
      <c r="W715" t="s">
        <v>21595</v>
      </c>
      <c r="X715" t="s">
        <v>21597</v>
      </c>
      <c r="Y715" t="s">
        <v>21602</v>
      </c>
    </row>
    <row r="716" spans="1:28" x14ac:dyDescent="0.3">
      <c r="A716">
        <v>37</v>
      </c>
      <c r="B716">
        <v>725</v>
      </c>
      <c r="C716" t="s">
        <v>815</v>
      </c>
      <c r="D716" t="s">
        <v>18185</v>
      </c>
      <c r="E716" t="s">
        <v>18185</v>
      </c>
      <c r="F716" t="s">
        <v>816</v>
      </c>
      <c r="G716" t="b">
        <v>1</v>
      </c>
      <c r="H716">
        <v>-5.5408414084857398</v>
      </c>
      <c r="I716">
        <v>2.5700000000000001E-2</v>
      </c>
      <c r="J716">
        <v>182014.113489524</v>
      </c>
      <c r="K716">
        <v>242211.94605249999</v>
      </c>
      <c r="L716">
        <v>179857.82109161501</v>
      </c>
      <c r="M716">
        <v>249576.18642162299</v>
      </c>
      <c r="N716">
        <v>3854.27846032363</v>
      </c>
      <c r="O716">
        <v>18418.716067285401</v>
      </c>
      <c r="P716">
        <v>-60197.832562976597</v>
      </c>
      <c r="Q716">
        <v>0.75146629411115595</v>
      </c>
      <c r="R716" s="1">
        <f t="shared" si="0"/>
        <v>1.3307316746425906</v>
      </c>
      <c r="S716">
        <v>-0.12409049426511901</v>
      </c>
      <c r="T716" t="s">
        <v>2290</v>
      </c>
      <c r="U716" t="s">
        <v>8889</v>
      </c>
      <c r="V716" t="s">
        <v>8890</v>
      </c>
      <c r="W716" t="s">
        <v>8891</v>
      </c>
      <c r="X716" t="s">
        <v>8893</v>
      </c>
      <c r="Z716" t="s">
        <v>8129</v>
      </c>
    </row>
    <row r="717" spans="1:28" x14ac:dyDescent="0.3">
      <c r="A717">
        <v>36</v>
      </c>
      <c r="B717">
        <v>636</v>
      </c>
      <c r="C717" t="s">
        <v>17195</v>
      </c>
      <c r="D717" t="s">
        <v>18185</v>
      </c>
      <c r="E717" t="s">
        <v>18185</v>
      </c>
      <c r="F717" t="s">
        <v>17196</v>
      </c>
      <c r="G717" t="b">
        <v>1</v>
      </c>
      <c r="H717">
        <v>3.84909857261498</v>
      </c>
      <c r="I717">
        <v>2.3990000000000001E-2</v>
      </c>
      <c r="J717">
        <v>84382.490451642501</v>
      </c>
      <c r="K717">
        <v>27222.2529592223</v>
      </c>
      <c r="L717">
        <v>87702.065800262804</v>
      </c>
      <c r="M717">
        <v>37761.934966982699</v>
      </c>
      <c r="N717">
        <v>14128.9053042101</v>
      </c>
      <c r="O717">
        <v>21493.4303131589</v>
      </c>
      <c r="P717">
        <v>57160.237492420201</v>
      </c>
      <c r="Q717">
        <v>3.0997614553815098</v>
      </c>
      <c r="R717" s="1">
        <f t="shared" si="0"/>
        <v>0.32260546961247472</v>
      </c>
      <c r="S717">
        <v>0.49132827364148102</v>
      </c>
      <c r="T717" t="s">
        <v>18324</v>
      </c>
      <c r="U717" t="s">
        <v>20502</v>
      </c>
      <c r="V717" t="s">
        <v>8237</v>
      </c>
      <c r="W717" t="s">
        <v>3473</v>
      </c>
      <c r="X717" t="s">
        <v>20504</v>
      </c>
    </row>
    <row r="718" spans="1:28" x14ac:dyDescent="0.3">
      <c r="A718">
        <v>35</v>
      </c>
      <c r="B718">
        <v>423</v>
      </c>
      <c r="C718" t="s">
        <v>607</v>
      </c>
      <c r="D718" t="s">
        <v>18185</v>
      </c>
      <c r="E718" t="s">
        <v>18185</v>
      </c>
      <c r="F718" t="s">
        <v>608</v>
      </c>
      <c r="G718" t="b">
        <v>1</v>
      </c>
      <c r="H718">
        <v>-5.7744457048147204</v>
      </c>
      <c r="I718">
        <v>2.3040000000000001E-2</v>
      </c>
      <c r="J718">
        <v>124249.15855886</v>
      </c>
      <c r="K718">
        <v>235871.58904829199</v>
      </c>
      <c r="L718">
        <v>122569.381459959</v>
      </c>
      <c r="M718">
        <v>247331.817036591</v>
      </c>
      <c r="N718">
        <v>7249.8956582607398</v>
      </c>
      <c r="O718">
        <v>32686.905902073398</v>
      </c>
      <c r="P718">
        <v>-111622.43048943199</v>
      </c>
      <c r="Q718">
        <v>0.52676610633856902</v>
      </c>
      <c r="R718" s="1">
        <f t="shared" si="0"/>
        <v>1.89837574583295</v>
      </c>
      <c r="S718">
        <v>-0.27838217657980402</v>
      </c>
      <c r="T718" t="s">
        <v>2186</v>
      </c>
      <c r="U718" t="s">
        <v>7338</v>
      </c>
      <c r="V718" t="s">
        <v>7339</v>
      </c>
      <c r="W718" t="s">
        <v>7340</v>
      </c>
      <c r="X718" t="s">
        <v>7342</v>
      </c>
      <c r="Y718" t="s">
        <v>7348</v>
      </c>
      <c r="AA718" t="s">
        <v>23933</v>
      </c>
    </row>
    <row r="719" spans="1:28" s="1" customFormat="1" x14ac:dyDescent="0.3">
      <c r="A719" s="1">
        <v>34</v>
      </c>
      <c r="B719" s="1">
        <v>653</v>
      </c>
      <c r="C719" s="1" t="s">
        <v>679</v>
      </c>
      <c r="D719" s="1" t="s">
        <v>18185</v>
      </c>
      <c r="E719" s="1" t="s">
        <v>18185</v>
      </c>
      <c r="F719" s="1" t="s">
        <v>680</v>
      </c>
      <c r="G719" s="1" t="b">
        <v>1</v>
      </c>
      <c r="H719" s="1">
        <v>6.2362660536754602</v>
      </c>
      <c r="I719" s="1">
        <v>2.1440000000000001E-2</v>
      </c>
      <c r="J719" s="1">
        <v>261552.06642654899</v>
      </c>
      <c r="K719" s="1">
        <v>45625.730100579</v>
      </c>
      <c r="L719" s="1">
        <v>283032.68053078098</v>
      </c>
      <c r="M719" s="1">
        <v>43783.053706494597</v>
      </c>
      <c r="N719" s="1">
        <v>59091.200413384897</v>
      </c>
      <c r="O719" s="1">
        <v>10235.044643183501</v>
      </c>
      <c r="P719" s="1">
        <v>215926.33632597001</v>
      </c>
      <c r="Q719" s="1">
        <v>5.7325562977287996</v>
      </c>
      <c r="R719" s="1">
        <f t="shared" si="0"/>
        <v>0.17444224671569181</v>
      </c>
      <c r="S719" s="1">
        <v>0.75834832849973599</v>
      </c>
      <c r="T719" s="1" t="s">
        <v>2222</v>
      </c>
      <c r="U719" s="1" t="s">
        <v>7895</v>
      </c>
      <c r="V719" s="1" t="s">
        <v>7896</v>
      </c>
      <c r="W719" s="1" t="s">
        <v>7897</v>
      </c>
      <c r="X719" s="1" t="s">
        <v>7899</v>
      </c>
      <c r="Y719" s="1" t="s">
        <v>7905</v>
      </c>
      <c r="Z719" s="1" t="s">
        <v>7906</v>
      </c>
    </row>
    <row r="720" spans="1:28" x14ac:dyDescent="0.3">
      <c r="A720">
        <v>32</v>
      </c>
      <c r="B720">
        <v>427</v>
      </c>
      <c r="C720" t="s">
        <v>16887</v>
      </c>
      <c r="D720" t="s">
        <v>18185</v>
      </c>
      <c r="E720" t="s">
        <v>18185</v>
      </c>
      <c r="F720" t="s">
        <v>16888</v>
      </c>
      <c r="G720" t="b">
        <v>1</v>
      </c>
      <c r="H720">
        <v>4.1472960645197503</v>
      </c>
      <c r="I720">
        <v>2.112E-2</v>
      </c>
      <c r="J720">
        <v>46661.911009498101</v>
      </c>
      <c r="K720">
        <v>15304.7840174091</v>
      </c>
      <c r="L720">
        <v>52915.307405542102</v>
      </c>
      <c r="M720">
        <v>18648.9468397487</v>
      </c>
      <c r="N720">
        <v>11191.6388246509</v>
      </c>
      <c r="O720">
        <v>6800.5187211570901</v>
      </c>
      <c r="P720">
        <v>31357.126992089001</v>
      </c>
      <c r="Q720">
        <v>3.0488447897350501</v>
      </c>
      <c r="R720" s="1">
        <f t="shared" si="0"/>
        <v>0.3279930822870461</v>
      </c>
      <c r="S720">
        <v>0.48413531591101999</v>
      </c>
      <c r="T720" t="s">
        <v>18266</v>
      </c>
      <c r="U720" t="s">
        <v>19670</v>
      </c>
      <c r="V720" t="s">
        <v>19671</v>
      </c>
      <c r="W720" t="s">
        <v>19672</v>
      </c>
      <c r="X720" t="s">
        <v>19674</v>
      </c>
      <c r="Y720" t="s">
        <v>19681</v>
      </c>
    </row>
    <row r="721" spans="1:28" x14ac:dyDescent="0.3">
      <c r="A721">
        <v>33</v>
      </c>
      <c r="B721">
        <v>481</v>
      </c>
      <c r="C721" t="s">
        <v>577</v>
      </c>
      <c r="D721" t="s">
        <v>18185</v>
      </c>
      <c r="E721" t="s">
        <v>18185</v>
      </c>
      <c r="F721" t="s">
        <v>578</v>
      </c>
      <c r="G721" t="b">
        <v>1</v>
      </c>
      <c r="H721">
        <v>-5.0772452962867103</v>
      </c>
      <c r="I721">
        <v>2.112E-2</v>
      </c>
      <c r="J721">
        <v>225332.182110113</v>
      </c>
      <c r="K721">
        <v>281792.76640867</v>
      </c>
      <c r="L721">
        <v>221510.96569406599</v>
      </c>
      <c r="M721">
        <v>285633.61143770098</v>
      </c>
      <c r="N721">
        <v>17981.330899639601</v>
      </c>
      <c r="O721">
        <v>6903.3457936981104</v>
      </c>
      <c r="P721">
        <v>-56460.584298556802</v>
      </c>
      <c r="Q721">
        <v>0.79963792180287996</v>
      </c>
      <c r="R721" s="1">
        <f t="shared" si="0"/>
        <v>1.2505660033548429</v>
      </c>
      <c r="S721">
        <v>-9.7106618206731901E-2</v>
      </c>
      <c r="T721" t="s">
        <v>2171</v>
      </c>
      <c r="U721" t="s">
        <v>7111</v>
      </c>
      <c r="V721" t="s">
        <v>7112</v>
      </c>
      <c r="W721" t="s">
        <v>7113</v>
      </c>
      <c r="X721" t="s">
        <v>7115</v>
      </c>
      <c r="Y721" t="s">
        <v>7119</v>
      </c>
      <c r="Z721" t="s">
        <v>4101</v>
      </c>
    </row>
    <row r="722" spans="1:28" x14ac:dyDescent="0.3">
      <c r="A722">
        <v>31</v>
      </c>
      <c r="B722">
        <v>751</v>
      </c>
      <c r="C722" t="s">
        <v>1131</v>
      </c>
      <c r="D722" t="s">
        <v>18185</v>
      </c>
      <c r="E722" t="s">
        <v>18185</v>
      </c>
      <c r="F722" t="s">
        <v>1132</v>
      </c>
      <c r="G722" t="b">
        <v>1</v>
      </c>
      <c r="H722">
        <v>-4.7432436109314198</v>
      </c>
      <c r="I722">
        <v>2.0889999999999999E-2</v>
      </c>
      <c r="J722">
        <v>205465.35603193799</v>
      </c>
      <c r="K722">
        <v>281102.91382375697</v>
      </c>
      <c r="L722">
        <v>200190.73882066499</v>
      </c>
      <c r="M722">
        <v>270387.11238137202</v>
      </c>
      <c r="N722">
        <v>11415.3917886005</v>
      </c>
      <c r="O722">
        <v>25150.542522330201</v>
      </c>
      <c r="P722">
        <v>-75637.557791819505</v>
      </c>
      <c r="Q722">
        <v>0.73092574259389598</v>
      </c>
      <c r="R722" s="1">
        <f t="shared" si="0"/>
        <v>1.3681280350740119</v>
      </c>
      <c r="S722">
        <v>-0.136126742357915</v>
      </c>
      <c r="T722" t="s">
        <v>2448</v>
      </c>
      <c r="U722" t="s">
        <v>11152</v>
      </c>
      <c r="V722" t="s">
        <v>11153</v>
      </c>
      <c r="X722" t="s">
        <v>11155</v>
      </c>
      <c r="Y722" t="s">
        <v>11160</v>
      </c>
      <c r="Z722" t="s">
        <v>3745</v>
      </c>
    </row>
    <row r="723" spans="1:28" x14ac:dyDescent="0.3">
      <c r="A723">
        <v>30</v>
      </c>
      <c r="B723">
        <v>172</v>
      </c>
      <c r="C723" t="s">
        <v>303</v>
      </c>
      <c r="D723" t="s">
        <v>18185</v>
      </c>
      <c r="E723" t="s">
        <v>18185</v>
      </c>
      <c r="F723" t="s">
        <v>304</v>
      </c>
      <c r="G723" t="b">
        <v>1</v>
      </c>
      <c r="H723">
        <v>4.3934570059437101</v>
      </c>
      <c r="I723">
        <v>2.0289999999999999E-2</v>
      </c>
      <c r="J723">
        <v>5980456.5930289002</v>
      </c>
      <c r="K723">
        <v>5335127.8259464698</v>
      </c>
      <c r="L723">
        <v>5993875.8559676697</v>
      </c>
      <c r="M723">
        <v>5268211.4164025905</v>
      </c>
      <c r="N723">
        <v>122614.351458426</v>
      </c>
      <c r="O723">
        <v>222913.64912097601</v>
      </c>
      <c r="P723">
        <v>645328.76708242903</v>
      </c>
      <c r="Q723">
        <v>1.1209584452586101</v>
      </c>
      <c r="R723" s="1">
        <f t="shared" si="0"/>
        <v>0.89209372945961041</v>
      </c>
      <c r="S723">
        <v>4.9589513282407197E-2</v>
      </c>
      <c r="T723" t="s">
        <v>2034</v>
      </c>
      <c r="U723" t="s">
        <v>4973</v>
      </c>
      <c r="V723" t="s">
        <v>4974</v>
      </c>
      <c r="W723" t="s">
        <v>4975</v>
      </c>
      <c r="X723" t="s">
        <v>4977</v>
      </c>
      <c r="Y723" t="s">
        <v>4981</v>
      </c>
      <c r="Z723" t="s">
        <v>4982</v>
      </c>
    </row>
    <row r="724" spans="1:28" s="1" customFormat="1" x14ac:dyDescent="0.3">
      <c r="A724" s="1">
        <v>29</v>
      </c>
      <c r="B724" s="1">
        <v>469</v>
      </c>
      <c r="C724" s="1" t="s">
        <v>16933</v>
      </c>
      <c r="D724" t="s">
        <v>18185</v>
      </c>
      <c r="E724" t="s">
        <v>18185</v>
      </c>
      <c r="F724" s="1" t="s">
        <v>16934</v>
      </c>
      <c r="G724" t="b">
        <v>1</v>
      </c>
      <c r="H724">
        <v>6.9574325072947296</v>
      </c>
      <c r="I724" s="1">
        <v>1.966E-2</v>
      </c>
      <c r="J724">
        <v>740228.43093177106</v>
      </c>
      <c r="K724">
        <v>23511.367971025498</v>
      </c>
      <c r="L724">
        <v>656524.01393608202</v>
      </c>
      <c r="M724">
        <v>18844.6574789392</v>
      </c>
      <c r="N724">
        <v>178099.54449199699</v>
      </c>
      <c r="O724">
        <v>10796.7598318286</v>
      </c>
      <c r="P724">
        <v>716717.062960746</v>
      </c>
      <c r="Q724" s="1">
        <v>31.483852060160899</v>
      </c>
      <c r="R724" s="1">
        <f t="shared" si="0"/>
        <v>3.1762314156766794E-2</v>
      </c>
      <c r="S724" s="1">
        <v>1.49808786301759</v>
      </c>
      <c r="T724" s="1" t="s">
        <v>18270</v>
      </c>
      <c r="U724" s="1" t="s">
        <v>19728</v>
      </c>
      <c r="V724" s="1" t="s">
        <v>15543</v>
      </c>
      <c r="W724" s="1" t="s">
        <v>19729</v>
      </c>
      <c r="Y724" s="1" t="s">
        <v>19735</v>
      </c>
    </row>
    <row r="725" spans="1:28" x14ac:dyDescent="0.3">
      <c r="A725">
        <v>28</v>
      </c>
      <c r="B725">
        <v>24</v>
      </c>
      <c r="C725" t="s">
        <v>63</v>
      </c>
      <c r="D725" t="s">
        <v>18185</v>
      </c>
      <c r="E725" t="s">
        <v>18185</v>
      </c>
      <c r="F725" s="8" t="s">
        <v>64</v>
      </c>
      <c r="G725" t="b">
        <v>1</v>
      </c>
      <c r="H725">
        <v>-3.9594767557933999</v>
      </c>
      <c r="I725">
        <v>1.7170000000000001E-2</v>
      </c>
      <c r="J725">
        <v>717637.43915320595</v>
      </c>
      <c r="K725">
        <v>919609.20414763002</v>
      </c>
      <c r="L725">
        <v>698255.75148333597</v>
      </c>
      <c r="M725">
        <v>917901.107041287</v>
      </c>
      <c r="N725">
        <v>66175.0107248321</v>
      </c>
      <c r="O725">
        <v>58539.215934058397</v>
      </c>
      <c r="P725">
        <v>-201971.76499442401</v>
      </c>
      <c r="Q725">
        <v>0.78037217974386397</v>
      </c>
      <c r="R725" s="1">
        <f t="shared" si="0"/>
        <v>1.2814398385245138</v>
      </c>
      <c r="S725">
        <v>-0.107698221593111</v>
      </c>
      <c r="T725" t="s">
        <v>1914</v>
      </c>
      <c r="U725" t="s">
        <v>3030</v>
      </c>
      <c r="V725" t="s">
        <v>3031</v>
      </c>
      <c r="W725" t="s">
        <v>3032</v>
      </c>
      <c r="X725" t="s">
        <v>3034</v>
      </c>
      <c r="Y725" t="s">
        <v>3040</v>
      </c>
      <c r="Z725" t="s">
        <v>3041</v>
      </c>
    </row>
    <row r="726" spans="1:28" x14ac:dyDescent="0.3">
      <c r="A726">
        <v>27</v>
      </c>
      <c r="B726">
        <v>219</v>
      </c>
      <c r="C726" t="s">
        <v>16683</v>
      </c>
      <c r="D726" t="s">
        <v>18185</v>
      </c>
      <c r="E726" t="s">
        <v>18185</v>
      </c>
      <c r="F726" t="s">
        <v>16684</v>
      </c>
      <c r="G726" t="b">
        <v>1</v>
      </c>
      <c r="H726">
        <v>3.9379214665085298</v>
      </c>
      <c r="I726">
        <v>1.7090000000000001E-2</v>
      </c>
      <c r="J726">
        <v>39945.031705973102</v>
      </c>
      <c r="K726">
        <v>18307.3688984615</v>
      </c>
      <c r="L726">
        <v>43798.127330003299</v>
      </c>
      <c r="M726">
        <v>14738.0575611447</v>
      </c>
      <c r="N726">
        <v>6910.6083189581896</v>
      </c>
      <c r="O726">
        <v>6543.5762383145402</v>
      </c>
      <c r="P726">
        <v>21637.6628075115</v>
      </c>
      <c r="Q726">
        <v>2.1819100236369802</v>
      </c>
      <c r="R726" s="1">
        <f t="shared" si="0"/>
        <v>0.45831404098557693</v>
      </c>
      <c r="S726">
        <v>0.33883683743304999</v>
      </c>
      <c r="T726" t="s">
        <v>18280</v>
      </c>
      <c r="U726" t="s">
        <v>19876</v>
      </c>
      <c r="V726" t="s">
        <v>19877</v>
      </c>
      <c r="W726" t="s">
        <v>19878</v>
      </c>
      <c r="Y726" t="s">
        <v>19886</v>
      </c>
    </row>
    <row r="727" spans="1:28" x14ac:dyDescent="0.3">
      <c r="A727">
        <v>26</v>
      </c>
      <c r="B727">
        <v>647</v>
      </c>
      <c r="C727" t="s">
        <v>675</v>
      </c>
      <c r="D727" t="s">
        <v>18185</v>
      </c>
      <c r="E727" t="s">
        <v>18185</v>
      </c>
      <c r="F727" t="s">
        <v>676</v>
      </c>
      <c r="G727" t="b">
        <v>1</v>
      </c>
      <c r="H727">
        <v>-3.9478699367807701</v>
      </c>
      <c r="I727">
        <v>1.6879999999999999E-2</v>
      </c>
      <c r="J727">
        <v>3287187.4959070501</v>
      </c>
      <c r="K727">
        <v>4037711.3310661502</v>
      </c>
      <c r="L727">
        <v>3304146.3311992302</v>
      </c>
      <c r="M727">
        <v>4137989.4311693599</v>
      </c>
      <c r="N727">
        <v>236488.284863904</v>
      </c>
      <c r="O727">
        <v>229122.402163055</v>
      </c>
      <c r="P727">
        <v>-750523.83515910001</v>
      </c>
      <c r="Q727">
        <v>0.81412147287881398</v>
      </c>
      <c r="R727" s="1">
        <f t="shared" si="0"/>
        <v>1.228317927131809</v>
      </c>
      <c r="S727">
        <v>-8.9310790362570405E-2</v>
      </c>
      <c r="T727" t="s">
        <v>2220</v>
      </c>
      <c r="U727" t="s">
        <v>7863</v>
      </c>
      <c r="V727" t="s">
        <v>7864</v>
      </c>
      <c r="W727" t="s">
        <v>7865</v>
      </c>
      <c r="X727" t="s">
        <v>7867</v>
      </c>
      <c r="Y727" t="s">
        <v>3392</v>
      </c>
      <c r="Z727" t="s">
        <v>7873</v>
      </c>
    </row>
    <row r="728" spans="1:28" x14ac:dyDescent="0.3">
      <c r="A728">
        <v>25</v>
      </c>
      <c r="B728">
        <v>273</v>
      </c>
      <c r="C728" t="s">
        <v>419</v>
      </c>
      <c r="D728" t="s">
        <v>18185</v>
      </c>
      <c r="E728" t="s">
        <v>18185</v>
      </c>
      <c r="F728" t="s">
        <v>420</v>
      </c>
      <c r="G728" t="b">
        <v>1</v>
      </c>
      <c r="H728">
        <v>-5.72089760873817</v>
      </c>
      <c r="I728">
        <v>1.3899999999999999E-2</v>
      </c>
      <c r="J728">
        <v>238764.57972904301</v>
      </c>
      <c r="K728">
        <v>349278.16472723102</v>
      </c>
      <c r="L728">
        <v>244877.17426516899</v>
      </c>
      <c r="M728">
        <v>344724.39022011898</v>
      </c>
      <c r="N728">
        <v>13179.8899429907</v>
      </c>
      <c r="O728">
        <v>30753.713051846498</v>
      </c>
      <c r="P728">
        <v>-110513.584998188</v>
      </c>
      <c r="Q728">
        <v>0.68359434926459495</v>
      </c>
      <c r="R728" s="1">
        <f t="shared" si="0"/>
        <v>1.4628558604613855</v>
      </c>
      <c r="S728">
        <v>-0.165201535906462</v>
      </c>
      <c r="T728" t="s">
        <v>2092</v>
      </c>
      <c r="U728" t="s">
        <v>5879</v>
      </c>
      <c r="V728" t="s">
        <v>5880</v>
      </c>
      <c r="W728" t="s">
        <v>5881</v>
      </c>
      <c r="X728" t="s">
        <v>5883</v>
      </c>
      <c r="Y728" t="s">
        <v>5888</v>
      </c>
      <c r="Z728" t="s">
        <v>5889</v>
      </c>
    </row>
    <row r="729" spans="1:28" x14ac:dyDescent="0.3">
      <c r="A729">
        <v>24</v>
      </c>
      <c r="B729">
        <v>75</v>
      </c>
      <c r="C729" t="s">
        <v>253</v>
      </c>
      <c r="D729" t="s">
        <v>18185</v>
      </c>
      <c r="E729" t="s">
        <v>18185</v>
      </c>
      <c r="F729" t="s">
        <v>254</v>
      </c>
      <c r="G729" t="b">
        <v>1</v>
      </c>
      <c r="H729">
        <v>4.2202500461216097</v>
      </c>
      <c r="I729">
        <v>1.363E-2</v>
      </c>
      <c r="J729">
        <v>35826.559352146098</v>
      </c>
      <c r="K729">
        <v>17473.2309271341</v>
      </c>
      <c r="L729">
        <v>35544.574905013898</v>
      </c>
      <c r="M729">
        <v>15563.3005335994</v>
      </c>
      <c r="N729">
        <v>5123.4952625515398</v>
      </c>
      <c r="O729">
        <v>5521.5818859882302</v>
      </c>
      <c r="P729">
        <v>18353.328425012001</v>
      </c>
      <c r="Q729">
        <v>2.0503683320816899</v>
      </c>
      <c r="R729" s="1">
        <f t="shared" si="0"/>
        <v>0.48771724784918224</v>
      </c>
      <c r="S729">
        <v>0.31183188555407299</v>
      </c>
      <c r="T729" t="s">
        <v>2009</v>
      </c>
      <c r="U729" t="s">
        <v>4582</v>
      </c>
      <c r="V729" t="s">
        <v>4583</v>
      </c>
      <c r="W729" t="s">
        <v>4584</v>
      </c>
      <c r="X729" t="s">
        <v>4586</v>
      </c>
      <c r="Y729" t="s">
        <v>2888</v>
      </c>
      <c r="Z729" t="s">
        <v>4590</v>
      </c>
    </row>
    <row r="730" spans="1:28" x14ac:dyDescent="0.3">
      <c r="A730">
        <v>23</v>
      </c>
      <c r="B730">
        <v>258</v>
      </c>
      <c r="C730" t="s">
        <v>16709</v>
      </c>
      <c r="D730" t="s">
        <v>18185</v>
      </c>
      <c r="E730" t="s">
        <v>18185</v>
      </c>
      <c r="F730" t="s">
        <v>16710</v>
      </c>
      <c r="G730" t="b">
        <v>1</v>
      </c>
      <c r="H730">
        <v>4.8615110896402003</v>
      </c>
      <c r="I730">
        <v>1.3610000000000001E-2</v>
      </c>
      <c r="J730">
        <v>28754.534079980702</v>
      </c>
      <c r="K730">
        <v>8885.1021060958992</v>
      </c>
      <c r="L730">
        <v>26739.404350628702</v>
      </c>
      <c r="M730">
        <v>11372.8061731707</v>
      </c>
      <c r="N730">
        <v>3631.1112139551901</v>
      </c>
      <c r="O730">
        <v>6076.8362136523901</v>
      </c>
      <c r="P730">
        <v>19869.431973884799</v>
      </c>
      <c r="Q730">
        <v>3.2362637746450602</v>
      </c>
      <c r="R730" s="1">
        <f t="shared" si="0"/>
        <v>0.30899829854248384</v>
      </c>
      <c r="S730">
        <v>0.51004391195265597</v>
      </c>
      <c r="T730" t="s">
        <v>18380</v>
      </c>
      <c r="U730" t="s">
        <v>21315</v>
      </c>
      <c r="V730" t="s">
        <v>21316</v>
      </c>
      <c r="W730" t="s">
        <v>20663</v>
      </c>
      <c r="Y730" t="s">
        <v>21322</v>
      </c>
    </row>
    <row r="731" spans="1:28" x14ac:dyDescent="0.3">
      <c r="A731">
        <v>22</v>
      </c>
      <c r="B731">
        <v>491</v>
      </c>
      <c r="C731" t="s">
        <v>1039</v>
      </c>
      <c r="D731" t="s">
        <v>18185</v>
      </c>
      <c r="E731" t="s">
        <v>18185</v>
      </c>
      <c r="F731" t="s">
        <v>1040</v>
      </c>
      <c r="G731" t="b">
        <v>1</v>
      </c>
      <c r="H731">
        <v>4.3210667537230503</v>
      </c>
      <c r="I731">
        <v>1.281E-2</v>
      </c>
      <c r="J731">
        <v>197046.68471916599</v>
      </c>
      <c r="K731">
        <v>156600.36829631799</v>
      </c>
      <c r="L731">
        <v>196240.54771432601</v>
      </c>
      <c r="M731">
        <v>159505.646123221</v>
      </c>
      <c r="N731">
        <v>12118.211818755901</v>
      </c>
      <c r="O731">
        <v>10769.9790990416</v>
      </c>
      <c r="P731">
        <v>40446.3164228479</v>
      </c>
      <c r="Q731">
        <v>1.25827727522528</v>
      </c>
      <c r="R731" s="1">
        <f t="shared" si="0"/>
        <v>0.79473739190033577</v>
      </c>
      <c r="S731">
        <v>9.9776353216957506E-2</v>
      </c>
      <c r="T731" t="s">
        <v>2402</v>
      </c>
      <c r="U731" t="s">
        <v>10482</v>
      </c>
      <c r="V731" t="s">
        <v>10483</v>
      </c>
      <c r="W731" t="s">
        <v>10484</v>
      </c>
      <c r="Y731" t="s">
        <v>10490</v>
      </c>
    </row>
    <row r="732" spans="1:28" x14ac:dyDescent="0.3">
      <c r="A732">
        <v>21</v>
      </c>
      <c r="B732">
        <v>677</v>
      </c>
      <c r="C732" t="s">
        <v>709</v>
      </c>
      <c r="D732" t="s">
        <v>18185</v>
      </c>
      <c r="E732" t="s">
        <v>18185</v>
      </c>
      <c r="F732" t="s">
        <v>710</v>
      </c>
      <c r="G732" t="b">
        <v>1</v>
      </c>
      <c r="H732">
        <v>-4.5995049769390199</v>
      </c>
      <c r="I732">
        <v>1.189E-2</v>
      </c>
      <c r="J732">
        <v>154510.98685541301</v>
      </c>
      <c r="K732">
        <v>216559.330511715</v>
      </c>
      <c r="L732">
        <v>161952.90491418401</v>
      </c>
      <c r="M732">
        <v>213404.367261015</v>
      </c>
      <c r="N732">
        <v>14074.592856082099</v>
      </c>
      <c r="O732">
        <v>18651.115577432902</v>
      </c>
      <c r="P732">
        <v>-62048.343656302597</v>
      </c>
      <c r="Q732">
        <v>0.71348108848652902</v>
      </c>
      <c r="R732" s="1">
        <f t="shared" si="0"/>
        <v>1.4015788450977011</v>
      </c>
      <c r="S732">
        <v>-0.14661753379641601</v>
      </c>
      <c r="T732" t="s">
        <v>2237</v>
      </c>
      <c r="U732" t="s">
        <v>6853</v>
      </c>
      <c r="V732" t="s">
        <v>8122</v>
      </c>
      <c r="W732" t="s">
        <v>8123</v>
      </c>
      <c r="Y732" t="s">
        <v>2939</v>
      </c>
      <c r="Z732" t="s">
        <v>8129</v>
      </c>
    </row>
    <row r="733" spans="1:28" x14ac:dyDescent="0.3">
      <c r="A733">
        <v>20</v>
      </c>
      <c r="B733">
        <v>65</v>
      </c>
      <c r="C733" t="s">
        <v>131</v>
      </c>
      <c r="D733" t="s">
        <v>18185</v>
      </c>
      <c r="E733" t="s">
        <v>18185</v>
      </c>
      <c r="F733" t="s">
        <v>132</v>
      </c>
      <c r="G733" t="b">
        <v>1</v>
      </c>
      <c r="H733">
        <v>-4.5758577314903999</v>
      </c>
      <c r="I733">
        <v>1.1849999999999999E-2</v>
      </c>
      <c r="J733">
        <v>1174735.5922051801</v>
      </c>
      <c r="K733">
        <v>1875533.93681152</v>
      </c>
      <c r="L733">
        <v>1113616.6529055</v>
      </c>
      <c r="M733">
        <v>1925276.0331403399</v>
      </c>
      <c r="N733">
        <v>161765.33176501401</v>
      </c>
      <c r="O733">
        <v>210232.95702793601</v>
      </c>
      <c r="P733">
        <v>-700798.34460634401</v>
      </c>
      <c r="Q733">
        <v>0.62634728657710803</v>
      </c>
      <c r="R733" s="1">
        <f t="shared" si="0"/>
        <v>1.5965583653516675</v>
      </c>
      <c r="S733">
        <v>-0.203184799660205</v>
      </c>
      <c r="T733" t="s">
        <v>1948</v>
      </c>
      <c r="U733" t="s">
        <v>3599</v>
      </c>
      <c r="V733" t="s">
        <v>3600</v>
      </c>
      <c r="W733" t="s">
        <v>3601</v>
      </c>
      <c r="Y733" t="s">
        <v>3608</v>
      </c>
      <c r="Z733" t="s">
        <v>3609</v>
      </c>
    </row>
    <row r="734" spans="1:28" s="1" customFormat="1" x14ac:dyDescent="0.3">
      <c r="A734" s="1">
        <v>19</v>
      </c>
      <c r="B734" s="1">
        <v>231</v>
      </c>
      <c r="C734" s="1" t="s">
        <v>16691</v>
      </c>
      <c r="D734" s="1" t="s">
        <v>18185</v>
      </c>
      <c r="E734" s="1" t="s">
        <v>18185</v>
      </c>
      <c r="F734" s="1" t="s">
        <v>16692</v>
      </c>
      <c r="G734" s="1" t="b">
        <v>1</v>
      </c>
      <c r="H734" s="1">
        <v>6.7105587171011898</v>
      </c>
      <c r="I734" s="1">
        <v>1.1769999999999999E-2</v>
      </c>
      <c r="J734" s="1">
        <v>427492.44546955102</v>
      </c>
      <c r="K734" s="1">
        <v>116483.210250752</v>
      </c>
      <c r="L734" s="1">
        <v>452161.88510218402</v>
      </c>
      <c r="M734" s="1">
        <v>114667.328766757</v>
      </c>
      <c r="N734" s="1">
        <v>75661.486810672402</v>
      </c>
      <c r="O734" s="1">
        <v>26819.101710420298</v>
      </c>
      <c r="P734" s="1">
        <v>311009.23521879897</v>
      </c>
      <c r="Q734" s="1">
        <v>3.6699919632133402</v>
      </c>
      <c r="R734" s="1">
        <f t="shared" si="0"/>
        <v>0.27248016072613646</v>
      </c>
      <c r="S734" s="1">
        <v>0.56466511320687895</v>
      </c>
      <c r="T734" s="1" t="s">
        <v>18285</v>
      </c>
      <c r="U734" s="1" t="s">
        <v>19944</v>
      </c>
      <c r="V734" s="1" t="s">
        <v>19945</v>
      </c>
      <c r="X734" s="1" t="s">
        <v>19947</v>
      </c>
      <c r="Y734" s="1" t="s">
        <v>3494</v>
      </c>
      <c r="Z734" s="1" t="s">
        <v>3115</v>
      </c>
      <c r="AB734" s="1" t="s">
        <v>19948</v>
      </c>
    </row>
    <row r="735" spans="1:28" x14ac:dyDescent="0.3">
      <c r="A735">
        <v>18</v>
      </c>
      <c r="B735">
        <v>714</v>
      </c>
      <c r="C735" t="s">
        <v>17351</v>
      </c>
      <c r="D735" t="s">
        <v>18185</v>
      </c>
      <c r="E735" t="s">
        <v>18185</v>
      </c>
      <c r="F735" t="s">
        <v>17352</v>
      </c>
      <c r="G735" t="b">
        <v>1</v>
      </c>
      <c r="H735">
        <v>-5.94135806926817</v>
      </c>
      <c r="I735">
        <v>9.8200000000000006E-3</v>
      </c>
      <c r="J735">
        <v>553697.49585168797</v>
      </c>
      <c r="K735">
        <v>1049664.78198139</v>
      </c>
      <c r="L735">
        <v>487081.02082509699</v>
      </c>
      <c r="M735">
        <v>1044751.77226388</v>
      </c>
      <c r="N735">
        <v>128901.308887366</v>
      </c>
      <c r="O735">
        <v>65496.004130487199</v>
      </c>
      <c r="P735">
        <v>-495967.28612970398</v>
      </c>
      <c r="Q735">
        <v>0.52749935537182202</v>
      </c>
      <c r="R735" s="1">
        <f t="shared" si="0"/>
        <v>1.8957369138302043</v>
      </c>
      <c r="S735">
        <v>-0.27777806675753303</v>
      </c>
      <c r="T735" t="s">
        <v>18207</v>
      </c>
      <c r="U735" t="s">
        <v>18763</v>
      </c>
      <c r="V735" t="s">
        <v>18764</v>
      </c>
      <c r="W735" t="s">
        <v>18765</v>
      </c>
      <c r="Y735" t="s">
        <v>18772</v>
      </c>
    </row>
    <row r="736" spans="1:28" x14ac:dyDescent="0.3">
      <c r="A736">
        <v>17</v>
      </c>
      <c r="B736">
        <v>601</v>
      </c>
      <c r="C736" t="s">
        <v>931</v>
      </c>
      <c r="D736" t="s">
        <v>18185</v>
      </c>
      <c r="E736" t="s">
        <v>18185</v>
      </c>
      <c r="F736" t="s">
        <v>932</v>
      </c>
      <c r="G736" t="b">
        <v>1</v>
      </c>
      <c r="H736">
        <v>-8.0598752854013007</v>
      </c>
      <c r="I736">
        <v>8.0999999999999996E-3</v>
      </c>
      <c r="J736">
        <v>130964.699210416</v>
      </c>
      <c r="K736">
        <v>241898.658041324</v>
      </c>
      <c r="L736">
        <v>122964.39318042601</v>
      </c>
      <c r="M736">
        <v>239225.730000301</v>
      </c>
      <c r="N736">
        <v>22602.954829788701</v>
      </c>
      <c r="O736">
        <v>7578.0830054973703</v>
      </c>
      <c r="P736">
        <v>-110933.958830908</v>
      </c>
      <c r="Q736">
        <v>0.54140316556879398</v>
      </c>
      <c r="R736" s="1">
        <f t="shared" si="0"/>
        <v>1.8470523698349783</v>
      </c>
      <c r="S736">
        <v>-0.26647920925069901</v>
      </c>
      <c r="T736" t="s">
        <v>2348</v>
      </c>
      <c r="V736" t="s">
        <v>7416</v>
      </c>
      <c r="W736" t="s">
        <v>5455</v>
      </c>
      <c r="Y736" t="s">
        <v>3494</v>
      </c>
      <c r="Z736" t="s">
        <v>2889</v>
      </c>
    </row>
    <row r="737" spans="1:28" x14ac:dyDescent="0.3">
      <c r="A737">
        <v>16</v>
      </c>
      <c r="B737">
        <v>522</v>
      </c>
      <c r="C737" t="s">
        <v>721</v>
      </c>
      <c r="D737" t="s">
        <v>18185</v>
      </c>
      <c r="E737" t="s">
        <v>18185</v>
      </c>
      <c r="F737" t="s">
        <v>722</v>
      </c>
      <c r="G737" t="b">
        <v>1</v>
      </c>
      <c r="H737">
        <v>-5.0026798226276696</v>
      </c>
      <c r="I737">
        <v>7.9600000000000001E-3</v>
      </c>
      <c r="J737">
        <v>19735.1099349535</v>
      </c>
      <c r="K737">
        <v>70779.113571102207</v>
      </c>
      <c r="L737">
        <v>15171.605638903</v>
      </c>
      <c r="M737">
        <v>74727.839722929202</v>
      </c>
      <c r="N737">
        <v>11476.4057226185</v>
      </c>
      <c r="O737">
        <v>13439.347815768901</v>
      </c>
      <c r="P737">
        <v>-51044.0036361487</v>
      </c>
      <c r="Q737">
        <v>0.27882674618591102</v>
      </c>
      <c r="R737" s="1">
        <f t="shared" si="0"/>
        <v>3.5864565135126534</v>
      </c>
      <c r="S737">
        <v>-0.554665569297766</v>
      </c>
      <c r="T737" t="s">
        <v>2243</v>
      </c>
      <c r="U737" t="s">
        <v>8211</v>
      </c>
      <c r="V737" t="s">
        <v>8212</v>
      </c>
      <c r="W737" t="s">
        <v>8213</v>
      </c>
      <c r="Y737" t="s">
        <v>8219</v>
      </c>
      <c r="Z737" t="s">
        <v>8220</v>
      </c>
    </row>
    <row r="738" spans="1:28" x14ac:dyDescent="0.3">
      <c r="A738">
        <v>15</v>
      </c>
      <c r="B738">
        <v>454</v>
      </c>
      <c r="C738" t="s">
        <v>509</v>
      </c>
      <c r="D738" t="s">
        <v>18185</v>
      </c>
      <c r="E738" t="s">
        <v>18185</v>
      </c>
      <c r="F738" t="s">
        <v>510</v>
      </c>
      <c r="G738" t="b">
        <v>1</v>
      </c>
      <c r="H738">
        <v>-5.2612075079660103</v>
      </c>
      <c r="I738">
        <v>7.0499999999999998E-3</v>
      </c>
      <c r="J738">
        <v>183796.54076922699</v>
      </c>
      <c r="K738">
        <v>228425.84964386799</v>
      </c>
      <c r="L738">
        <v>188710.84877284401</v>
      </c>
      <c r="M738">
        <v>230260.06265186801</v>
      </c>
      <c r="N738">
        <v>11434.039675193901</v>
      </c>
      <c r="O738">
        <v>9226.6978485959607</v>
      </c>
      <c r="P738">
        <v>-44629.308874641298</v>
      </c>
      <c r="Q738">
        <v>0.80462233611379097</v>
      </c>
      <c r="R738" s="1">
        <f t="shared" si="0"/>
        <v>1.2428190905435894</v>
      </c>
      <c r="S738">
        <v>-9.4407915691771496E-2</v>
      </c>
      <c r="T738" t="s">
        <v>2137</v>
      </c>
      <c r="U738" t="s">
        <v>6581</v>
      </c>
      <c r="V738" t="s">
        <v>3239</v>
      </c>
      <c r="W738" t="s">
        <v>6582</v>
      </c>
      <c r="Y738" t="s">
        <v>2939</v>
      </c>
      <c r="Z738" t="s">
        <v>6586</v>
      </c>
    </row>
    <row r="739" spans="1:28" x14ac:dyDescent="0.3">
      <c r="A739">
        <v>14</v>
      </c>
      <c r="B739">
        <v>77</v>
      </c>
      <c r="C739" t="s">
        <v>145</v>
      </c>
      <c r="D739" t="s">
        <v>18185</v>
      </c>
      <c r="E739" t="s">
        <v>18185</v>
      </c>
      <c r="F739" t="s">
        <v>146</v>
      </c>
      <c r="G739" t="b">
        <v>1</v>
      </c>
      <c r="H739">
        <v>-6.51184116739089</v>
      </c>
      <c r="I739">
        <v>6.77E-3</v>
      </c>
      <c r="J739">
        <v>7174023.63199169</v>
      </c>
      <c r="K739">
        <v>9365382.5733834207</v>
      </c>
      <c r="L739">
        <v>7100939.1455535498</v>
      </c>
      <c r="M739">
        <v>9483789.5370169599</v>
      </c>
      <c r="N739">
        <v>277721.86739633803</v>
      </c>
      <c r="O739">
        <v>512450.85833538399</v>
      </c>
      <c r="P739">
        <v>-2191358.94139174</v>
      </c>
      <c r="Q739">
        <v>0.76601501068203903</v>
      </c>
      <c r="R739" s="1">
        <f t="shared" si="0"/>
        <v>1.3054574467276132</v>
      </c>
      <c r="S739">
        <v>-0.11576271993331599</v>
      </c>
      <c r="T739" t="s">
        <v>1955</v>
      </c>
      <c r="U739" t="s">
        <v>3718</v>
      </c>
      <c r="V739" t="s">
        <v>3719</v>
      </c>
      <c r="W739" t="s">
        <v>3720</v>
      </c>
      <c r="X739" t="s">
        <v>3722</v>
      </c>
      <c r="Y739" t="s">
        <v>2921</v>
      </c>
      <c r="Z739" t="s">
        <v>3728</v>
      </c>
    </row>
    <row r="740" spans="1:28" x14ac:dyDescent="0.3">
      <c r="A740">
        <v>13</v>
      </c>
      <c r="B740">
        <v>143</v>
      </c>
      <c r="C740" t="s">
        <v>235</v>
      </c>
      <c r="D740" t="s">
        <v>18185</v>
      </c>
      <c r="E740" t="s">
        <v>18185</v>
      </c>
      <c r="F740" t="s">
        <v>236</v>
      </c>
      <c r="G740" t="b">
        <v>1</v>
      </c>
      <c r="H740">
        <v>-5.18133917063202</v>
      </c>
      <c r="I740">
        <v>6.6100000000000004E-3</v>
      </c>
      <c r="J740">
        <v>1406094.1294469601</v>
      </c>
      <c r="K740">
        <v>1625291.79255146</v>
      </c>
      <c r="L740">
        <v>1402865.8993489</v>
      </c>
      <c r="M740">
        <v>1654573.0573046</v>
      </c>
      <c r="N740">
        <v>51277.2578964106</v>
      </c>
      <c r="O740">
        <v>52343.445157032103</v>
      </c>
      <c r="P740">
        <v>-219197.66310449701</v>
      </c>
      <c r="Q740">
        <v>0.86513334768005501</v>
      </c>
      <c r="R740" s="1">
        <f t="shared" si="0"/>
        <v>1.1558911729406847</v>
      </c>
      <c r="S740">
        <v>-6.2916947219305894E-2</v>
      </c>
      <c r="T740" t="s">
        <v>2000</v>
      </c>
      <c r="U740" t="s">
        <v>4437</v>
      </c>
      <c r="V740" t="s">
        <v>4438</v>
      </c>
      <c r="W740" t="s">
        <v>4439</v>
      </c>
      <c r="Y740" t="s">
        <v>2939</v>
      </c>
      <c r="Z740" t="s">
        <v>4446</v>
      </c>
    </row>
    <row r="741" spans="1:28" x14ac:dyDescent="0.3">
      <c r="A741">
        <v>12</v>
      </c>
      <c r="B741">
        <v>561</v>
      </c>
      <c r="C741" t="s">
        <v>759</v>
      </c>
      <c r="D741" t="s">
        <v>18185</v>
      </c>
      <c r="E741" t="s">
        <v>18185</v>
      </c>
      <c r="F741" t="s">
        <v>760</v>
      </c>
      <c r="G741" t="b">
        <v>1</v>
      </c>
      <c r="H741">
        <v>7.0858145434657498</v>
      </c>
      <c r="I741">
        <v>5.11E-3</v>
      </c>
      <c r="J741">
        <v>105348.16943740701</v>
      </c>
      <c r="K741">
        <v>30317.675176885201</v>
      </c>
      <c r="L741">
        <v>109784.43160939599</v>
      </c>
      <c r="M741">
        <v>32219.796077741201</v>
      </c>
      <c r="N741">
        <v>16060.6496913889</v>
      </c>
      <c r="O741">
        <v>8855.8213249356595</v>
      </c>
      <c r="P741">
        <v>75030.494260521795</v>
      </c>
      <c r="Q741">
        <v>3.4748102822120899</v>
      </c>
      <c r="R741" s="1">
        <f t="shared" si="0"/>
        <v>0.28778549583529855</v>
      </c>
      <c r="S741">
        <v>0.54093109795127703</v>
      </c>
      <c r="T741" t="s">
        <v>2262</v>
      </c>
      <c r="U741" t="s">
        <v>8489</v>
      </c>
      <c r="V741" t="s">
        <v>3239</v>
      </c>
      <c r="W741" t="s">
        <v>6810</v>
      </c>
      <c r="X741" t="s">
        <v>8491</v>
      </c>
      <c r="Y741" t="s">
        <v>3392</v>
      </c>
      <c r="Z741" t="s">
        <v>8497</v>
      </c>
    </row>
    <row r="742" spans="1:28" x14ac:dyDescent="0.3">
      <c r="A742">
        <v>11</v>
      </c>
      <c r="B742">
        <v>468</v>
      </c>
      <c r="C742" t="s">
        <v>16931</v>
      </c>
      <c r="D742" t="s">
        <v>18185</v>
      </c>
      <c r="E742" t="s">
        <v>18185</v>
      </c>
      <c r="F742" t="s">
        <v>16932</v>
      </c>
      <c r="G742" t="b">
        <v>1</v>
      </c>
      <c r="H742">
        <v>5.58554667628158</v>
      </c>
      <c r="I742">
        <v>5.0499999999999998E-3</v>
      </c>
      <c r="J742">
        <v>163105.71760847201</v>
      </c>
      <c r="K742">
        <v>92078.434478216994</v>
      </c>
      <c r="L742">
        <v>160871.61574442999</v>
      </c>
      <c r="M742">
        <v>98041.051932355505</v>
      </c>
      <c r="N742">
        <v>15804.411343294099</v>
      </c>
      <c r="O742">
        <v>15340.4905921146</v>
      </c>
      <c r="P742">
        <v>71027.283130254698</v>
      </c>
      <c r="Q742">
        <v>1.7713780488639601</v>
      </c>
      <c r="R742" s="1">
        <f t="shared" si="0"/>
        <v>0.56453222994455143</v>
      </c>
      <c r="S742">
        <v>0.24831125854414901</v>
      </c>
      <c r="T742" t="s">
        <v>18229</v>
      </c>
      <c r="U742" t="s">
        <v>19105</v>
      </c>
      <c r="V742" t="s">
        <v>19106</v>
      </c>
      <c r="W742" t="s">
        <v>19107</v>
      </c>
      <c r="Y742" t="s">
        <v>9156</v>
      </c>
    </row>
    <row r="743" spans="1:28" x14ac:dyDescent="0.3">
      <c r="A743">
        <v>10</v>
      </c>
      <c r="B743">
        <v>31</v>
      </c>
      <c r="C743" t="s">
        <v>99</v>
      </c>
      <c r="D743" t="s">
        <v>18185</v>
      </c>
      <c r="E743" t="s">
        <v>18185</v>
      </c>
      <c r="F743" t="s">
        <v>100</v>
      </c>
      <c r="G743" t="b">
        <v>1</v>
      </c>
      <c r="H743">
        <v>-5.8249896236027299</v>
      </c>
      <c r="I743">
        <v>4.6100000000000004E-3</v>
      </c>
      <c r="J743">
        <v>1428945.6117348999</v>
      </c>
      <c r="K743">
        <v>1803548.49433568</v>
      </c>
      <c r="L743">
        <v>1408606.91473094</v>
      </c>
      <c r="M743">
        <v>1814270.89015368</v>
      </c>
      <c r="N743">
        <v>84271.454595782096</v>
      </c>
      <c r="O743">
        <v>72838.894155384405</v>
      </c>
      <c r="P743">
        <v>-374602.88260077999</v>
      </c>
      <c r="Q743">
        <v>0.79229675066831995</v>
      </c>
      <c r="R743" s="1">
        <f t="shared" si="0"/>
        <v>1.2621533524610289</v>
      </c>
      <c r="S743">
        <v>-0.101112125178692</v>
      </c>
      <c r="T743" t="s">
        <v>1932</v>
      </c>
      <c r="U743" t="s">
        <v>3338</v>
      </c>
      <c r="V743" t="s">
        <v>3339</v>
      </c>
      <c r="W743" t="s">
        <v>3340</v>
      </c>
      <c r="Y743" t="s">
        <v>2973</v>
      </c>
      <c r="Z743" t="s">
        <v>3299</v>
      </c>
    </row>
    <row r="744" spans="1:28" x14ac:dyDescent="0.3">
      <c r="A744">
        <v>9</v>
      </c>
      <c r="B744">
        <v>318</v>
      </c>
      <c r="C744" t="s">
        <v>341</v>
      </c>
      <c r="D744" t="s">
        <v>18185</v>
      </c>
      <c r="E744" t="s">
        <v>18185</v>
      </c>
      <c r="F744" s="1" t="s">
        <v>342</v>
      </c>
      <c r="G744" t="b">
        <v>1</v>
      </c>
      <c r="H744">
        <v>-8.1155426358620009</v>
      </c>
      <c r="I744">
        <v>4.0899999999999999E-3</v>
      </c>
      <c r="J744">
        <v>1315327.6572356201</v>
      </c>
      <c r="K744">
        <v>1472339.2347995201</v>
      </c>
      <c r="L744">
        <v>1317918.8313130499</v>
      </c>
      <c r="M744">
        <v>1487586.8884088199</v>
      </c>
      <c r="N744">
        <v>15145.546914759099</v>
      </c>
      <c r="O744">
        <v>29892.041201282998</v>
      </c>
      <c r="P744">
        <v>-157011.57756390001</v>
      </c>
      <c r="Q744">
        <v>0.89335910240463101</v>
      </c>
      <c r="R744" s="1">
        <f t="shared" si="0"/>
        <v>1.119370695735149</v>
      </c>
      <c r="S744">
        <v>-4.8973933223644003E-2</v>
      </c>
      <c r="T744" t="s">
        <v>2053</v>
      </c>
      <c r="U744" t="s">
        <v>5273</v>
      </c>
      <c r="V744" t="s">
        <v>3239</v>
      </c>
      <c r="W744" t="s">
        <v>5274</v>
      </c>
      <c r="Y744" t="s">
        <v>2939</v>
      </c>
      <c r="Z744" t="s">
        <v>5280</v>
      </c>
    </row>
    <row r="745" spans="1:28" x14ac:dyDescent="0.3">
      <c r="A745">
        <v>8</v>
      </c>
      <c r="B745">
        <v>518</v>
      </c>
      <c r="C745" t="s">
        <v>17009</v>
      </c>
      <c r="D745" t="s">
        <v>18185</v>
      </c>
      <c r="E745" t="s">
        <v>18185</v>
      </c>
      <c r="F745" t="s">
        <v>17010</v>
      </c>
      <c r="G745" t="b">
        <v>1</v>
      </c>
      <c r="H745">
        <v>6.97565485140976</v>
      </c>
      <c r="I745">
        <v>3.5000000000000001E-3</v>
      </c>
      <c r="J745">
        <v>46913.294710923103</v>
      </c>
      <c r="K745">
        <v>18115.600950617401</v>
      </c>
      <c r="L745">
        <v>44748.164918257098</v>
      </c>
      <c r="M745">
        <v>16123.8934787541</v>
      </c>
      <c r="N745">
        <v>4024.88548652503</v>
      </c>
      <c r="O745">
        <v>5910.0953376770904</v>
      </c>
      <c r="P745">
        <v>28797.693760305701</v>
      </c>
      <c r="Q745">
        <v>2.5896626249831498</v>
      </c>
      <c r="R745" s="1">
        <f t="shared" si="0"/>
        <v>0.38615068632984834</v>
      </c>
      <c r="S745">
        <v>0.41324318892608602</v>
      </c>
      <c r="T745" t="s">
        <v>18273</v>
      </c>
      <c r="U745" t="s">
        <v>19770</v>
      </c>
      <c r="V745" t="s">
        <v>19771</v>
      </c>
      <c r="W745" t="s">
        <v>19772</v>
      </c>
      <c r="X745" t="s">
        <v>19774</v>
      </c>
      <c r="Y745" t="s">
        <v>19779</v>
      </c>
    </row>
    <row r="746" spans="1:28" x14ac:dyDescent="0.3">
      <c r="A746">
        <v>7</v>
      </c>
      <c r="B746">
        <v>62</v>
      </c>
      <c r="C746" t="s">
        <v>109</v>
      </c>
      <c r="D746" t="s">
        <v>18185</v>
      </c>
      <c r="E746" t="s">
        <v>18185</v>
      </c>
      <c r="F746" t="s">
        <v>110</v>
      </c>
      <c r="G746" t="b">
        <v>1</v>
      </c>
      <c r="H746">
        <v>-9.3777411364512702</v>
      </c>
      <c r="I746">
        <v>3.3800000000000002E-3</v>
      </c>
      <c r="J746">
        <v>2012434.00858919</v>
      </c>
      <c r="K746">
        <v>3057454.9713483499</v>
      </c>
      <c r="L746">
        <v>2044864.03487311</v>
      </c>
      <c r="M746">
        <v>3057599.7645773198</v>
      </c>
      <c r="N746">
        <v>175561.294995167</v>
      </c>
      <c r="O746">
        <v>80202.194407980307</v>
      </c>
      <c r="P746">
        <v>-1045020.96275916</v>
      </c>
      <c r="Q746">
        <v>0.65820560807857198</v>
      </c>
      <c r="R746" s="1">
        <f t="shared" si="0"/>
        <v>1.5192821023193515</v>
      </c>
      <c r="S746">
        <v>-0.181638421726844</v>
      </c>
      <c r="T746" t="s">
        <v>1937</v>
      </c>
      <c r="U746" t="s">
        <v>3417</v>
      </c>
      <c r="V746" t="s">
        <v>3418</v>
      </c>
      <c r="W746" t="s">
        <v>3419</v>
      </c>
      <c r="X746" t="s">
        <v>3421</v>
      </c>
      <c r="Y746" t="s">
        <v>3428</v>
      </c>
      <c r="Z746" t="s">
        <v>3429</v>
      </c>
      <c r="AB746" t="s">
        <v>3422</v>
      </c>
    </row>
    <row r="747" spans="1:28" x14ac:dyDescent="0.3">
      <c r="A747">
        <v>6</v>
      </c>
      <c r="B747">
        <v>569</v>
      </c>
      <c r="C747" t="s">
        <v>17087</v>
      </c>
      <c r="D747" t="s">
        <v>18185</v>
      </c>
      <c r="E747" t="s">
        <v>18185</v>
      </c>
      <c r="F747" t="s">
        <v>17088</v>
      </c>
      <c r="G747" t="b">
        <v>1</v>
      </c>
      <c r="H747">
        <v>-9.8125162406833706</v>
      </c>
      <c r="I747">
        <v>2.7899999999999999E-3</v>
      </c>
      <c r="J747">
        <v>37354.608887402203</v>
      </c>
      <c r="K747">
        <v>79130.129591306002</v>
      </c>
      <c r="L747">
        <v>36423.4840121698</v>
      </c>
      <c r="M747">
        <v>76132.867005006396</v>
      </c>
      <c r="N747">
        <v>3144.6451429889999</v>
      </c>
      <c r="O747">
        <v>6669.84458866978</v>
      </c>
      <c r="P747">
        <v>-41775.5207039038</v>
      </c>
      <c r="Q747">
        <v>0.472065559355616</v>
      </c>
      <c r="R747" s="1">
        <f t="shared" si="0"/>
        <v>2.1183498354868986</v>
      </c>
      <c r="S747">
        <v>-0.32599768338027102</v>
      </c>
      <c r="T747" t="s">
        <v>18441</v>
      </c>
      <c r="U747" t="s">
        <v>22234</v>
      </c>
      <c r="V747" t="s">
        <v>22235</v>
      </c>
      <c r="W747" t="s">
        <v>22236</v>
      </c>
      <c r="Y747" t="s">
        <v>22242</v>
      </c>
      <c r="Z747" t="s">
        <v>22243</v>
      </c>
      <c r="AA747" t="s">
        <v>23942</v>
      </c>
    </row>
    <row r="748" spans="1:28" x14ac:dyDescent="0.3">
      <c r="A748">
        <v>5</v>
      </c>
      <c r="B748">
        <v>489</v>
      </c>
      <c r="C748" t="s">
        <v>523</v>
      </c>
      <c r="D748" t="s">
        <v>18185</v>
      </c>
      <c r="E748" t="s">
        <v>18185</v>
      </c>
      <c r="F748" t="s">
        <v>524</v>
      </c>
      <c r="G748" t="b">
        <v>1</v>
      </c>
      <c r="H748">
        <v>-7.6375990390905502</v>
      </c>
      <c r="I748">
        <v>2.2000000000000001E-3</v>
      </c>
      <c r="J748">
        <v>138118.588654555</v>
      </c>
      <c r="K748">
        <v>231680.22629611401</v>
      </c>
      <c r="L748">
        <v>145020.013644511</v>
      </c>
      <c r="M748">
        <v>237350.70698415599</v>
      </c>
      <c r="N748">
        <v>17076.091361461698</v>
      </c>
      <c r="O748">
        <v>12593.8359063108</v>
      </c>
      <c r="P748">
        <v>-93561.637641558598</v>
      </c>
      <c r="Q748">
        <v>0.59616045297721698</v>
      </c>
      <c r="R748" s="1">
        <f t="shared" si="0"/>
        <v>1.6774007651899987</v>
      </c>
      <c r="S748">
        <v>-0.22463683679621199</v>
      </c>
      <c r="T748" t="s">
        <v>2144</v>
      </c>
      <c r="U748" t="s">
        <v>6688</v>
      </c>
      <c r="V748" t="s">
        <v>6689</v>
      </c>
      <c r="W748" t="s">
        <v>6690</v>
      </c>
      <c r="X748" t="s">
        <v>6692</v>
      </c>
      <c r="Y748" t="s">
        <v>6699</v>
      </c>
      <c r="Z748" t="s">
        <v>6700</v>
      </c>
      <c r="AB748" t="s">
        <v>6693</v>
      </c>
    </row>
    <row r="749" spans="1:28" x14ac:dyDescent="0.3">
      <c r="A749">
        <v>4</v>
      </c>
      <c r="B749">
        <v>11</v>
      </c>
      <c r="C749" t="s">
        <v>227</v>
      </c>
      <c r="D749" t="s">
        <v>18185</v>
      </c>
      <c r="E749" t="s">
        <v>18185</v>
      </c>
      <c r="F749" t="s">
        <v>228</v>
      </c>
      <c r="G749" t="b">
        <v>1</v>
      </c>
      <c r="H749">
        <v>10.761260505704699</v>
      </c>
      <c r="I749">
        <v>1.23E-3</v>
      </c>
      <c r="J749">
        <v>412624.242149895</v>
      </c>
      <c r="K749">
        <v>174905.42566821101</v>
      </c>
      <c r="L749">
        <v>418931.57766803802</v>
      </c>
      <c r="M749">
        <v>169737.86160809599</v>
      </c>
      <c r="N749">
        <v>19313.591783091601</v>
      </c>
      <c r="O749">
        <v>33029.095496102302</v>
      </c>
      <c r="P749">
        <v>237718.81648168401</v>
      </c>
      <c r="Q749">
        <v>2.3591277433132798</v>
      </c>
      <c r="R749" s="1">
        <f t="shared" si="0"/>
        <v>0.42388548175672286</v>
      </c>
      <c r="S749">
        <v>0.37275145793264802</v>
      </c>
      <c r="T749" t="s">
        <v>1996</v>
      </c>
      <c r="U749" t="s">
        <v>4370</v>
      </c>
      <c r="V749" t="s">
        <v>4371</v>
      </c>
      <c r="W749" t="s">
        <v>4372</v>
      </c>
      <c r="X749" t="s">
        <v>4374</v>
      </c>
      <c r="AB749" t="s">
        <v>4375</v>
      </c>
    </row>
    <row r="750" spans="1:28" x14ac:dyDescent="0.3">
      <c r="A750">
        <v>3</v>
      </c>
      <c r="B750">
        <v>603</v>
      </c>
      <c r="C750" t="s">
        <v>17145</v>
      </c>
      <c r="D750" t="s">
        <v>18185</v>
      </c>
      <c r="E750" t="s">
        <v>18185</v>
      </c>
      <c r="F750" t="s">
        <v>17146</v>
      </c>
      <c r="G750" t="b">
        <v>1</v>
      </c>
      <c r="H750">
        <v>-12.209387303290701</v>
      </c>
      <c r="I750">
        <v>7.6000000000000004E-4</v>
      </c>
      <c r="J750">
        <v>1491.60053627863</v>
      </c>
      <c r="K750">
        <v>22745.620625146599</v>
      </c>
      <c r="L750">
        <v>0</v>
      </c>
      <c r="M750">
        <v>22014.761377134899</v>
      </c>
      <c r="N750">
        <v>2583.5279134315801</v>
      </c>
      <c r="O750">
        <v>1554.49923324313</v>
      </c>
      <c r="P750">
        <v>-21254.020088868001</v>
      </c>
      <c r="Q750">
        <v>6.5577482402462306E-2</v>
      </c>
      <c r="R750" s="1">
        <f t="shared" si="0"/>
        <v>15.249136797640343</v>
      </c>
      <c r="S750">
        <v>-1.1832452604282599</v>
      </c>
      <c r="T750" t="s">
        <v>18392</v>
      </c>
      <c r="V750" t="s">
        <v>21493</v>
      </c>
      <c r="W750" t="s">
        <v>21494</v>
      </c>
      <c r="X750" t="s">
        <v>3191</v>
      </c>
    </row>
    <row r="751" spans="1:28" x14ac:dyDescent="0.3">
      <c r="A751">
        <v>2</v>
      </c>
      <c r="B751">
        <v>352</v>
      </c>
      <c r="C751" t="s">
        <v>16805</v>
      </c>
      <c r="D751" t="s">
        <v>18185</v>
      </c>
      <c r="E751" t="s">
        <v>18185</v>
      </c>
      <c r="F751" t="s">
        <v>16806</v>
      </c>
      <c r="G751" t="b">
        <v>1</v>
      </c>
      <c r="H751">
        <v>-10.985513405636301</v>
      </c>
      <c r="I751">
        <v>6.6E-4</v>
      </c>
      <c r="J751">
        <v>3706.4262430232502</v>
      </c>
      <c r="K751">
        <v>25553.204757937801</v>
      </c>
      <c r="L751">
        <v>3997.0133249835499</v>
      </c>
      <c r="M751">
        <v>26676.172615394</v>
      </c>
      <c r="N751">
        <v>1997.5373979789199</v>
      </c>
      <c r="O751">
        <v>2806.1549793005101</v>
      </c>
      <c r="P751">
        <v>-21846.7785149146</v>
      </c>
      <c r="Q751">
        <v>0.14504741296184701</v>
      </c>
      <c r="R751" s="1">
        <f t="shared" si="0"/>
        <v>6.8942973858005869</v>
      </c>
      <c r="S751">
        <v>-0.838490012786265</v>
      </c>
      <c r="T751" t="s">
        <v>18503</v>
      </c>
      <c r="U751" t="s">
        <v>11068</v>
      </c>
      <c r="V751" t="s">
        <v>23138</v>
      </c>
      <c r="W751" t="s">
        <v>12932</v>
      </c>
      <c r="Y751" t="s">
        <v>4497</v>
      </c>
    </row>
    <row r="752" spans="1:28" x14ac:dyDescent="0.3">
      <c r="A752">
        <v>1</v>
      </c>
      <c r="B752">
        <v>685</v>
      </c>
      <c r="C752" t="s">
        <v>17277</v>
      </c>
      <c r="D752" t="s">
        <v>18185</v>
      </c>
      <c r="E752" t="s">
        <v>18185</v>
      </c>
      <c r="F752" t="s">
        <v>17278</v>
      </c>
      <c r="G752" t="b">
        <v>1</v>
      </c>
      <c r="H752">
        <v>-14.9400625218538</v>
      </c>
      <c r="I752">
        <v>2.0000000000000001E-4</v>
      </c>
      <c r="J752">
        <v>44385.024576643104</v>
      </c>
      <c r="K752">
        <v>60000.026004181702</v>
      </c>
      <c r="L752">
        <v>44735.063573775798</v>
      </c>
      <c r="M752">
        <v>60454.573076385503</v>
      </c>
      <c r="N752">
        <v>1458.23162676372</v>
      </c>
      <c r="O752">
        <v>1072.72639720557</v>
      </c>
      <c r="P752">
        <v>-15615.0014275386</v>
      </c>
      <c r="Q752">
        <v>0.73975008900078898</v>
      </c>
      <c r="R752" s="1">
        <f t="shared" si="0"/>
        <v>1.3518078806191713</v>
      </c>
      <c r="S752">
        <v>-0.130914973916502</v>
      </c>
      <c r="T752" t="s">
        <v>18361</v>
      </c>
      <c r="U752" t="s">
        <v>21037</v>
      </c>
      <c r="V752" t="s">
        <v>21038</v>
      </c>
      <c r="W752" t="s">
        <v>12932</v>
      </c>
      <c r="Y752" t="s">
        <v>21045</v>
      </c>
    </row>
  </sheetData>
  <autoFilter ref="A1:AF752" xr:uid="{00000000-0009-0000-0000-000008000000}">
    <filterColumn colId="8">
      <customFilters>
        <customFilter operator="lessThanOrEqual" val="0.05"/>
      </customFilters>
    </filterColumn>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791"/>
  <sheetViews>
    <sheetView workbookViewId="0">
      <selection activeCell="F6" sqref="F6"/>
    </sheetView>
  </sheetViews>
  <sheetFormatPr defaultRowHeight="14.4" x14ac:dyDescent="0.3"/>
  <cols>
    <col min="3" max="3" width="32" customWidth="1"/>
    <col min="4" max="5" width="0" hidden="1" customWidth="1"/>
    <col min="6" max="6" width="79.5546875" customWidth="1"/>
    <col min="7" max="8" width="0" hidden="1" customWidth="1"/>
    <col min="10" max="16" width="0" hidden="1" customWidth="1"/>
    <col min="18" max="18" width="0" hidden="1" customWidth="1"/>
    <col min="20" max="20" width="13.5546875" hidden="1" customWidth="1"/>
    <col min="21" max="24" width="0" hidden="1" customWidth="1"/>
    <col min="25" max="40" width="37" customWidth="1"/>
  </cols>
  <sheetData>
    <row r="1" spans="1:44" s="9" customFormat="1" x14ac:dyDescent="0.3">
      <c r="A1" s="9" t="s">
        <v>18168</v>
      </c>
      <c r="B1" s="9" t="s">
        <v>18169</v>
      </c>
      <c r="C1" s="9" t="s">
        <v>18170</v>
      </c>
      <c r="D1" s="9" t="s">
        <v>18171</v>
      </c>
      <c r="E1" s="9" t="s">
        <v>18172</v>
      </c>
      <c r="F1" s="9" t="s">
        <v>18152</v>
      </c>
      <c r="G1" s="9" t="s">
        <v>18173</v>
      </c>
      <c r="H1" s="9" t="s">
        <v>18174</v>
      </c>
      <c r="I1" s="9" t="s">
        <v>18175</v>
      </c>
      <c r="J1" s="9" t="s">
        <v>18176</v>
      </c>
      <c r="K1" s="9" t="s">
        <v>18177</v>
      </c>
      <c r="L1" s="9" t="s">
        <v>18178</v>
      </c>
      <c r="M1" s="9" t="s">
        <v>18179</v>
      </c>
      <c r="N1" s="9" t="s">
        <v>18180</v>
      </c>
      <c r="O1" s="9" t="s">
        <v>18181</v>
      </c>
      <c r="P1" s="9" t="s">
        <v>18182</v>
      </c>
      <c r="Q1" s="9" t="s">
        <v>18183</v>
      </c>
      <c r="R1" s="9" t="s">
        <v>18184</v>
      </c>
      <c r="T1" s="9" t="s">
        <v>18170</v>
      </c>
      <c r="U1" s="10" t="s">
        <v>18512</v>
      </c>
      <c r="V1" s="10" t="s">
        <v>2834</v>
      </c>
      <c r="W1" s="10" t="s">
        <v>2835</v>
      </c>
      <c r="X1" s="10" t="s">
        <v>2836</v>
      </c>
      <c r="Y1" s="10" t="s">
        <v>2837</v>
      </c>
      <c r="Z1" s="10" t="s">
        <v>2838</v>
      </c>
      <c r="AA1" s="10" t="s">
        <v>2839</v>
      </c>
      <c r="AB1" s="10" t="s">
        <v>2840</v>
      </c>
      <c r="AC1" s="10" t="s">
        <v>2841</v>
      </c>
      <c r="AD1" s="10" t="s">
        <v>2842</v>
      </c>
      <c r="AE1" s="10" t="s">
        <v>2843</v>
      </c>
      <c r="AF1" s="10" t="s">
        <v>2844</v>
      </c>
      <c r="AG1" s="10" t="s">
        <v>2845</v>
      </c>
      <c r="AH1" s="10" t="s">
        <v>2846</v>
      </c>
      <c r="AI1" s="10" t="s">
        <v>2847</v>
      </c>
      <c r="AJ1" s="10" t="s">
        <v>2848</v>
      </c>
      <c r="AK1" s="10" t="s">
        <v>2849</v>
      </c>
      <c r="AL1" s="10" t="s">
        <v>2850</v>
      </c>
      <c r="AM1" s="10" t="s">
        <v>2851</v>
      </c>
      <c r="AN1" s="10" t="s">
        <v>2852</v>
      </c>
      <c r="AO1" s="10" t="s">
        <v>2853</v>
      </c>
      <c r="AP1" s="10" t="s">
        <v>2854</v>
      </c>
      <c r="AQ1" s="10" t="s">
        <v>2855</v>
      </c>
      <c r="AR1" s="10" t="s">
        <v>2856</v>
      </c>
    </row>
    <row r="2" spans="1:44" x14ac:dyDescent="0.3">
      <c r="A2">
        <v>1</v>
      </c>
      <c r="B2">
        <v>44</v>
      </c>
      <c r="C2" t="s">
        <v>85</v>
      </c>
      <c r="D2" t="s">
        <v>18185</v>
      </c>
      <c r="E2" t="s">
        <v>18185</v>
      </c>
      <c r="F2" t="s">
        <v>86</v>
      </c>
      <c r="G2" t="b">
        <v>1</v>
      </c>
      <c r="H2">
        <v>15.612894718750301</v>
      </c>
      <c r="I2" s="7">
        <v>1.0828E-6</v>
      </c>
      <c r="J2">
        <v>1878359.2691055001</v>
      </c>
      <c r="K2">
        <v>928982.69280589803</v>
      </c>
      <c r="L2">
        <v>1902050.8105921701</v>
      </c>
      <c r="M2">
        <v>947017.99859284295</v>
      </c>
      <c r="N2">
        <v>127314.21491895099</v>
      </c>
      <c r="O2">
        <v>54663.478673603102</v>
      </c>
      <c r="P2">
        <v>949376.57629960496</v>
      </c>
      <c r="Q2">
        <v>2.02195292081504</v>
      </c>
      <c r="R2">
        <v>0.30577103925286803</v>
      </c>
      <c r="T2" t="s">
        <v>1925</v>
      </c>
      <c r="U2" s="5" t="s">
        <v>1925</v>
      </c>
      <c r="V2" s="5" t="s">
        <v>1925</v>
      </c>
      <c r="W2" s="5" t="s">
        <v>3220</v>
      </c>
      <c r="X2" s="5" t="s">
        <v>3221</v>
      </c>
      <c r="Y2" s="5" t="s">
        <v>3222</v>
      </c>
      <c r="Z2" s="5" t="s">
        <v>3223</v>
      </c>
      <c r="AA2" s="5" t="s">
        <v>3224</v>
      </c>
      <c r="AB2" s="5" t="s">
        <v>3225</v>
      </c>
      <c r="AC2" s="5"/>
      <c r="AD2" s="5"/>
      <c r="AE2" s="5" t="s">
        <v>1964</v>
      </c>
      <c r="AF2" s="5" t="s">
        <v>3226</v>
      </c>
      <c r="AG2" s="5" t="s">
        <v>3227</v>
      </c>
      <c r="AH2" s="5" t="s">
        <v>3228</v>
      </c>
      <c r="AI2" s="5"/>
      <c r="AJ2" s="5" t="s">
        <v>3229</v>
      </c>
      <c r="AK2" s="5" t="s">
        <v>2888</v>
      </c>
      <c r="AL2" s="5"/>
      <c r="AM2" s="5" t="s">
        <v>3230</v>
      </c>
      <c r="AN2" s="5" t="s">
        <v>3231</v>
      </c>
      <c r="AO2" s="5" t="s">
        <v>3232</v>
      </c>
      <c r="AP2" s="5" t="s">
        <v>3233</v>
      </c>
      <c r="AQ2" s="5" t="s">
        <v>3234</v>
      </c>
      <c r="AR2" s="5" t="s">
        <v>3235</v>
      </c>
    </row>
    <row r="3" spans="1:44" x14ac:dyDescent="0.3">
      <c r="A3">
        <v>2</v>
      </c>
      <c r="B3">
        <v>195</v>
      </c>
      <c r="C3" t="s">
        <v>247</v>
      </c>
      <c r="D3" t="s">
        <v>18185</v>
      </c>
      <c r="E3" t="s">
        <v>18185</v>
      </c>
      <c r="F3" t="s">
        <v>248</v>
      </c>
      <c r="G3" t="b">
        <v>1</v>
      </c>
      <c r="H3">
        <v>18.542264918034299</v>
      </c>
      <c r="I3" s="7">
        <v>6.2994000000000002E-6</v>
      </c>
      <c r="J3">
        <v>1026402.74201224</v>
      </c>
      <c r="K3">
        <v>522358.00893152901</v>
      </c>
      <c r="L3">
        <v>1015594.23433627</v>
      </c>
      <c r="M3">
        <v>520634.14183419797</v>
      </c>
      <c r="N3">
        <v>66025.814476076703</v>
      </c>
      <c r="O3">
        <v>6093.71653672703</v>
      </c>
      <c r="P3">
        <v>504044.73308070598</v>
      </c>
      <c r="Q3">
        <v>1.9649411408694899</v>
      </c>
      <c r="R3">
        <v>0.29334954576567501</v>
      </c>
      <c r="T3" t="s">
        <v>2006</v>
      </c>
      <c r="U3" s="5" t="s">
        <v>2006</v>
      </c>
      <c r="V3" s="5" t="s">
        <v>2006</v>
      </c>
      <c r="W3" s="5" t="s">
        <v>4533</v>
      </c>
      <c r="X3" s="5" t="s">
        <v>4534</v>
      </c>
      <c r="Y3" s="5" t="s">
        <v>4535</v>
      </c>
      <c r="Z3" s="5" t="s">
        <v>3089</v>
      </c>
      <c r="AA3" s="5" t="s">
        <v>4536</v>
      </c>
      <c r="AB3" s="5" t="s">
        <v>4537</v>
      </c>
      <c r="AC3" s="5" t="s">
        <v>4538</v>
      </c>
      <c r="AD3" s="5"/>
      <c r="AE3" s="5" t="s">
        <v>4539</v>
      </c>
      <c r="AF3" s="5" t="s">
        <v>4540</v>
      </c>
      <c r="AG3" s="5" t="s">
        <v>4541</v>
      </c>
      <c r="AH3" s="5" t="s">
        <v>4542</v>
      </c>
      <c r="AI3" s="5"/>
      <c r="AJ3" s="5" t="s">
        <v>4543</v>
      </c>
      <c r="AK3" s="5" t="s">
        <v>4544</v>
      </c>
      <c r="AL3" s="5"/>
      <c r="AM3" s="5" t="s">
        <v>3883</v>
      </c>
      <c r="AN3" s="5"/>
      <c r="AO3" s="5" t="s">
        <v>4545</v>
      </c>
      <c r="AP3" s="5" t="s">
        <v>4546</v>
      </c>
      <c r="AQ3" s="5" t="s">
        <v>4547</v>
      </c>
      <c r="AR3" s="5" t="s">
        <v>4548</v>
      </c>
    </row>
    <row r="4" spans="1:44" x14ac:dyDescent="0.3">
      <c r="A4">
        <v>3</v>
      </c>
      <c r="B4">
        <v>382</v>
      </c>
      <c r="C4" t="s">
        <v>439</v>
      </c>
      <c r="D4" t="s">
        <v>18185</v>
      </c>
      <c r="E4" t="s">
        <v>18185</v>
      </c>
      <c r="F4" t="s">
        <v>440</v>
      </c>
      <c r="G4" t="b">
        <v>1</v>
      </c>
      <c r="H4">
        <v>-12.687787917213999</v>
      </c>
      <c r="I4" s="7">
        <v>6.3266999999999999E-6</v>
      </c>
      <c r="J4">
        <v>207445.28590860899</v>
      </c>
      <c r="K4">
        <v>437346.95434669103</v>
      </c>
      <c r="L4">
        <v>202770.64524526999</v>
      </c>
      <c r="M4">
        <v>437323.49305607902</v>
      </c>
      <c r="N4">
        <v>39992.2900149829</v>
      </c>
      <c r="O4">
        <v>13612.589180442301</v>
      </c>
      <c r="P4">
        <v>-229901.66843808201</v>
      </c>
      <c r="Q4">
        <v>0.47432658178331299</v>
      </c>
      <c r="R4">
        <v>-0.32392253632572099</v>
      </c>
      <c r="T4" t="s">
        <v>2102</v>
      </c>
      <c r="U4" s="5" t="s">
        <v>2102</v>
      </c>
      <c r="V4" s="5" t="s">
        <v>2102</v>
      </c>
      <c r="W4" s="5" t="s">
        <v>6032</v>
      </c>
      <c r="X4" s="5" t="s">
        <v>6033</v>
      </c>
      <c r="Y4" s="5" t="s">
        <v>6034</v>
      </c>
      <c r="Z4" s="5" t="s">
        <v>6035</v>
      </c>
      <c r="AA4" s="5" t="s">
        <v>6036</v>
      </c>
      <c r="AB4" s="5" t="s">
        <v>6037</v>
      </c>
      <c r="AC4" s="5" t="s">
        <v>6038</v>
      </c>
      <c r="AD4" s="5"/>
      <c r="AE4" s="5" t="s">
        <v>6039</v>
      </c>
      <c r="AF4" s="5" t="s">
        <v>6040</v>
      </c>
      <c r="AG4" s="5" t="s">
        <v>6041</v>
      </c>
      <c r="AH4" s="5" t="s">
        <v>6042</v>
      </c>
      <c r="AI4" s="5"/>
      <c r="AJ4" s="5"/>
      <c r="AK4" s="5" t="s">
        <v>2921</v>
      </c>
      <c r="AL4" s="5"/>
      <c r="AM4" s="5" t="s">
        <v>3061</v>
      </c>
      <c r="AN4" s="5"/>
      <c r="AO4" s="5" t="s">
        <v>6043</v>
      </c>
      <c r="AP4" s="5" t="s">
        <v>6044</v>
      </c>
      <c r="AQ4" s="5" t="s">
        <v>6045</v>
      </c>
      <c r="AR4" s="5" t="s">
        <v>6046</v>
      </c>
    </row>
    <row r="5" spans="1:44" x14ac:dyDescent="0.3">
      <c r="A5">
        <v>4</v>
      </c>
      <c r="B5">
        <v>28</v>
      </c>
      <c r="C5" t="s">
        <v>87</v>
      </c>
      <c r="D5" t="s">
        <v>18185</v>
      </c>
      <c r="E5" t="s">
        <v>18185</v>
      </c>
      <c r="F5" t="s">
        <v>88</v>
      </c>
      <c r="G5" t="b">
        <v>1</v>
      </c>
      <c r="H5">
        <v>9.4068006296825892</v>
      </c>
      <c r="I5" s="7">
        <v>5.3038999999999998E-5</v>
      </c>
      <c r="J5">
        <v>623822.12069984304</v>
      </c>
      <c r="K5">
        <v>302923.65526337503</v>
      </c>
      <c r="L5">
        <v>612051.12027009099</v>
      </c>
      <c r="M5">
        <v>311446.07816320501</v>
      </c>
      <c r="N5">
        <v>76852.757859561607</v>
      </c>
      <c r="O5">
        <v>23195.0456359862</v>
      </c>
      <c r="P5">
        <v>320898.46543646802</v>
      </c>
      <c r="Q5">
        <v>2.05933775676074</v>
      </c>
      <c r="R5">
        <v>0.31372758210497198</v>
      </c>
      <c r="T5" t="s">
        <v>1926</v>
      </c>
      <c r="U5" s="5" t="s">
        <v>1926</v>
      </c>
      <c r="V5" s="5" t="s">
        <v>1926</v>
      </c>
      <c r="W5" s="5" t="s">
        <v>3236</v>
      </c>
      <c r="X5" s="5" t="s">
        <v>3237</v>
      </c>
      <c r="Y5" s="5" t="s">
        <v>3238</v>
      </c>
      <c r="Z5" s="5" t="s">
        <v>3239</v>
      </c>
      <c r="AA5" s="5" t="s">
        <v>3240</v>
      </c>
      <c r="AB5" s="5" t="s">
        <v>3241</v>
      </c>
      <c r="AC5" s="5" t="s">
        <v>3242</v>
      </c>
      <c r="AD5" s="5" t="s">
        <v>3243</v>
      </c>
      <c r="AE5" s="5" t="s">
        <v>3244</v>
      </c>
      <c r="AF5" s="5" t="s">
        <v>3245</v>
      </c>
      <c r="AG5" s="5" t="s">
        <v>3246</v>
      </c>
      <c r="AH5" s="5" t="s">
        <v>3247</v>
      </c>
      <c r="AI5" s="5" t="s">
        <v>3248</v>
      </c>
      <c r="AJ5" s="5"/>
      <c r="AK5" s="5" t="s">
        <v>3249</v>
      </c>
      <c r="AL5" s="5"/>
      <c r="AM5" s="5" t="s">
        <v>3250</v>
      </c>
      <c r="AN5" s="5"/>
      <c r="AO5" s="5" t="s">
        <v>3251</v>
      </c>
      <c r="AP5" s="5" t="s">
        <v>3252</v>
      </c>
      <c r="AQ5" s="5" t="s">
        <v>3253</v>
      </c>
      <c r="AR5" s="5" t="s">
        <v>3254</v>
      </c>
    </row>
    <row r="6" spans="1:44" x14ac:dyDescent="0.3">
      <c r="A6">
        <v>5</v>
      </c>
      <c r="B6">
        <v>113</v>
      </c>
      <c r="C6" t="s">
        <v>209</v>
      </c>
      <c r="D6" t="s">
        <v>18185</v>
      </c>
      <c r="E6" t="s">
        <v>18185</v>
      </c>
      <c r="F6" t="s">
        <v>210</v>
      </c>
      <c r="G6" t="b">
        <v>1</v>
      </c>
      <c r="H6">
        <v>10.518339190408099</v>
      </c>
      <c r="I6" s="7">
        <v>5.9641E-5</v>
      </c>
      <c r="J6">
        <v>1340713.95998515</v>
      </c>
      <c r="K6">
        <v>499321.382343059</v>
      </c>
      <c r="L6">
        <v>1315681.01999821</v>
      </c>
      <c r="M6">
        <v>543238.12614285899</v>
      </c>
      <c r="N6">
        <v>138482.16729823701</v>
      </c>
      <c r="O6">
        <v>98020.112306263298</v>
      </c>
      <c r="P6">
        <v>841392.57764208806</v>
      </c>
      <c r="Q6">
        <v>2.68507219477336</v>
      </c>
      <c r="R6">
        <v>0.42895596726841501</v>
      </c>
      <c r="T6" t="s">
        <v>1987</v>
      </c>
      <c r="U6" s="5" t="s">
        <v>1987</v>
      </c>
      <c r="V6" s="5" t="s">
        <v>1987</v>
      </c>
      <c r="W6" s="5" t="s">
        <v>4232</v>
      </c>
      <c r="X6" s="5" t="s">
        <v>4233</v>
      </c>
      <c r="Y6" s="5" t="s">
        <v>4234</v>
      </c>
      <c r="Z6" s="5" t="s">
        <v>4235</v>
      </c>
      <c r="AA6" s="5" t="s">
        <v>4236</v>
      </c>
      <c r="AB6" s="5" t="s">
        <v>4237</v>
      </c>
      <c r="AC6" s="5" t="s">
        <v>4238</v>
      </c>
      <c r="AD6" s="5"/>
      <c r="AE6" s="5" t="s">
        <v>4239</v>
      </c>
      <c r="AF6" s="5" t="s">
        <v>4240</v>
      </c>
      <c r="AG6" s="5" t="s">
        <v>4241</v>
      </c>
      <c r="AH6" s="5" t="s">
        <v>4242</v>
      </c>
      <c r="AI6" s="5"/>
      <c r="AJ6" s="5"/>
      <c r="AK6" s="5" t="s">
        <v>4243</v>
      </c>
      <c r="AL6" s="5"/>
      <c r="AM6" s="5" t="s">
        <v>3061</v>
      </c>
      <c r="AN6" s="5"/>
      <c r="AO6" s="5" t="s">
        <v>4244</v>
      </c>
      <c r="AP6" s="5" t="s">
        <v>4245</v>
      </c>
      <c r="AQ6" s="5" t="s">
        <v>4246</v>
      </c>
      <c r="AR6" s="5" t="s">
        <v>4247</v>
      </c>
    </row>
    <row r="7" spans="1:44" x14ac:dyDescent="0.3">
      <c r="A7">
        <v>6</v>
      </c>
      <c r="B7">
        <v>137</v>
      </c>
      <c r="C7" t="s">
        <v>211</v>
      </c>
      <c r="D7" t="s">
        <v>18185</v>
      </c>
      <c r="E7" t="s">
        <v>18185</v>
      </c>
      <c r="F7" t="s">
        <v>212</v>
      </c>
      <c r="G7" t="b">
        <v>1</v>
      </c>
      <c r="H7">
        <v>8.7202662364483601</v>
      </c>
      <c r="I7" s="7">
        <v>6.9818000000000001E-5</v>
      </c>
      <c r="J7">
        <v>1311591.55598505</v>
      </c>
      <c r="K7">
        <v>923237.10576242697</v>
      </c>
      <c r="L7">
        <v>1315476.84113057</v>
      </c>
      <c r="M7">
        <v>921114.31999812694</v>
      </c>
      <c r="N7">
        <v>98544.281332752493</v>
      </c>
      <c r="O7">
        <v>33083.698561682402</v>
      </c>
      <c r="P7">
        <v>388354.45022261899</v>
      </c>
      <c r="Q7">
        <v>1.42064432614188</v>
      </c>
      <c r="R7">
        <v>0.152485361158575</v>
      </c>
      <c r="T7" t="s">
        <v>1988</v>
      </c>
      <c r="U7" s="5" t="s">
        <v>1988</v>
      </c>
      <c r="V7" s="5" t="s">
        <v>1988</v>
      </c>
      <c r="W7" s="5" t="s">
        <v>4248</v>
      </c>
      <c r="X7" s="5" t="s">
        <v>4249</v>
      </c>
      <c r="Y7" s="5" t="s">
        <v>4250</v>
      </c>
      <c r="Z7" s="5" t="s">
        <v>4251</v>
      </c>
      <c r="AA7" s="5" t="s">
        <v>4252</v>
      </c>
      <c r="AB7" s="5" t="s">
        <v>4253</v>
      </c>
      <c r="AC7" s="5"/>
      <c r="AD7" s="5"/>
      <c r="AE7" s="5" t="s">
        <v>4254</v>
      </c>
      <c r="AF7" s="5" t="s">
        <v>4255</v>
      </c>
      <c r="AG7" s="5" t="s">
        <v>4256</v>
      </c>
      <c r="AH7" s="5" t="s">
        <v>4257</v>
      </c>
      <c r="AI7" s="5"/>
      <c r="AJ7" s="5"/>
      <c r="AK7" s="5" t="s">
        <v>3628</v>
      </c>
      <c r="AL7" s="5"/>
      <c r="AM7" s="5" t="s">
        <v>2889</v>
      </c>
      <c r="AN7" s="5"/>
      <c r="AO7" s="5" t="s">
        <v>4258</v>
      </c>
      <c r="AP7" s="5" t="s">
        <v>4259</v>
      </c>
      <c r="AQ7" s="5" t="s">
        <v>4260</v>
      </c>
      <c r="AR7" s="5"/>
    </row>
    <row r="8" spans="1:44" x14ac:dyDescent="0.3">
      <c r="A8">
        <v>7</v>
      </c>
      <c r="B8">
        <v>29</v>
      </c>
      <c r="C8" t="s">
        <v>79</v>
      </c>
      <c r="D8" t="s">
        <v>18185</v>
      </c>
      <c r="E8" t="s">
        <v>18185</v>
      </c>
      <c r="F8" t="s">
        <v>80</v>
      </c>
      <c r="G8" t="b">
        <v>1</v>
      </c>
      <c r="H8">
        <v>8.0482036223363895</v>
      </c>
      <c r="I8" s="7">
        <v>8.7730000000000002E-5</v>
      </c>
      <c r="J8">
        <v>1350098.3291372501</v>
      </c>
      <c r="K8">
        <v>912507.20391215605</v>
      </c>
      <c r="L8">
        <v>1345554.80457127</v>
      </c>
      <c r="M8">
        <v>905203.34343257605</v>
      </c>
      <c r="N8">
        <v>112739.876608918</v>
      </c>
      <c r="O8">
        <v>50135.497172903102</v>
      </c>
      <c r="P8">
        <v>437591.12522509199</v>
      </c>
      <c r="Q8">
        <v>1.47954813216709</v>
      </c>
      <c r="R8">
        <v>0.17012909804991599</v>
      </c>
      <c r="T8" t="s">
        <v>1922</v>
      </c>
      <c r="U8" s="5" t="s">
        <v>1922</v>
      </c>
      <c r="V8" s="5" t="s">
        <v>1922</v>
      </c>
      <c r="W8" s="5" t="s">
        <v>3167</v>
      </c>
      <c r="X8" s="5" t="s">
        <v>3168</v>
      </c>
      <c r="Y8" s="5" t="s">
        <v>3169</v>
      </c>
      <c r="Z8" s="5" t="s">
        <v>3170</v>
      </c>
      <c r="AA8" s="5" t="s">
        <v>3171</v>
      </c>
      <c r="AB8" s="5" t="s">
        <v>3172</v>
      </c>
      <c r="AC8" s="5" t="s">
        <v>3173</v>
      </c>
      <c r="AD8" s="5"/>
      <c r="AE8" s="5" t="s">
        <v>3174</v>
      </c>
      <c r="AF8" s="5" t="s">
        <v>3175</v>
      </c>
      <c r="AG8" s="5" t="s">
        <v>3176</v>
      </c>
      <c r="AH8" s="5" t="s">
        <v>3177</v>
      </c>
      <c r="AI8" s="5"/>
      <c r="AJ8" s="5" t="s">
        <v>3178</v>
      </c>
      <c r="AK8" s="5" t="s">
        <v>3179</v>
      </c>
      <c r="AL8" s="5"/>
      <c r="AM8" s="5" t="s">
        <v>3180</v>
      </c>
      <c r="AN8" s="5"/>
      <c r="AO8" s="5" t="s">
        <v>3181</v>
      </c>
      <c r="AP8" s="5" t="s">
        <v>3182</v>
      </c>
      <c r="AQ8" s="5" t="s">
        <v>3183</v>
      </c>
      <c r="AR8" s="5" t="s">
        <v>3184</v>
      </c>
    </row>
    <row r="9" spans="1:44" x14ac:dyDescent="0.3">
      <c r="A9">
        <v>8</v>
      </c>
      <c r="B9">
        <v>233</v>
      </c>
      <c r="C9" t="s">
        <v>415</v>
      </c>
      <c r="D9" t="s">
        <v>18185</v>
      </c>
      <c r="E9" t="s">
        <v>18185</v>
      </c>
      <c r="F9" t="s">
        <v>416</v>
      </c>
      <c r="G9" t="b">
        <v>1</v>
      </c>
      <c r="H9">
        <v>-7.8729935594342004</v>
      </c>
      <c r="I9">
        <v>1.1E-4</v>
      </c>
      <c r="J9">
        <v>151936.73696296499</v>
      </c>
      <c r="K9">
        <v>241944.978226426</v>
      </c>
      <c r="L9">
        <v>164922.56933352599</v>
      </c>
      <c r="M9">
        <v>241460.44029414901</v>
      </c>
      <c r="N9">
        <v>24676.7073575877</v>
      </c>
      <c r="O9">
        <v>9361.5350056919597</v>
      </c>
      <c r="P9">
        <v>-90008.241263461197</v>
      </c>
      <c r="Q9">
        <v>0.62798053539583498</v>
      </c>
      <c r="R9">
        <v>-0.20205381725195701</v>
      </c>
      <c r="T9" t="s">
        <v>2090</v>
      </c>
      <c r="U9" s="5" t="s">
        <v>2090</v>
      </c>
      <c r="V9" s="5" t="s">
        <v>2090</v>
      </c>
      <c r="W9" s="5" t="s">
        <v>5846</v>
      </c>
      <c r="X9" s="5" t="s">
        <v>5847</v>
      </c>
      <c r="Y9" s="5" t="s">
        <v>5848</v>
      </c>
      <c r="Z9" s="5" t="s">
        <v>3239</v>
      </c>
      <c r="AA9" s="5" t="s">
        <v>5849</v>
      </c>
      <c r="AB9" s="5" t="s">
        <v>5850</v>
      </c>
      <c r="AC9" s="5"/>
      <c r="AD9" s="5"/>
      <c r="AE9" s="5" t="s">
        <v>5851</v>
      </c>
      <c r="AF9" s="5" t="s">
        <v>5852</v>
      </c>
      <c r="AG9" s="5" t="s">
        <v>5853</v>
      </c>
      <c r="AH9" s="5" t="s">
        <v>5854</v>
      </c>
      <c r="AI9" s="5"/>
      <c r="AJ9" s="5"/>
      <c r="AK9" s="5" t="s">
        <v>2939</v>
      </c>
      <c r="AL9" s="5"/>
      <c r="AM9" s="5" t="s">
        <v>5855</v>
      </c>
      <c r="AN9" s="5"/>
      <c r="AO9" s="5" t="s">
        <v>5856</v>
      </c>
      <c r="AP9" s="5" t="s">
        <v>5857</v>
      </c>
      <c r="AQ9" s="5" t="s">
        <v>5858</v>
      </c>
      <c r="AR9" s="5" t="s">
        <v>5284</v>
      </c>
    </row>
    <row r="10" spans="1:44" x14ac:dyDescent="0.3">
      <c r="A10">
        <v>9</v>
      </c>
      <c r="B10">
        <v>9</v>
      </c>
      <c r="C10" t="s">
        <v>61</v>
      </c>
      <c r="D10" t="s">
        <v>18185</v>
      </c>
      <c r="E10" t="s">
        <v>18185</v>
      </c>
      <c r="F10" s="1" t="s">
        <v>62</v>
      </c>
      <c r="G10" t="b">
        <v>1</v>
      </c>
      <c r="H10">
        <v>7.6703644976969798</v>
      </c>
      <c r="I10">
        <v>1.2999999999999999E-4</v>
      </c>
      <c r="J10">
        <v>1873962.6414971501</v>
      </c>
      <c r="K10">
        <v>828850.32123383903</v>
      </c>
      <c r="L10">
        <v>1948551.7447444701</v>
      </c>
      <c r="M10">
        <v>885132.24638117303</v>
      </c>
      <c r="N10">
        <v>272862.153567578</v>
      </c>
      <c r="O10">
        <v>135896.98806198599</v>
      </c>
      <c r="P10">
        <v>1045112.32026331</v>
      </c>
      <c r="Q10" s="1">
        <v>2.26091803729719</v>
      </c>
      <c r="R10">
        <v>0.354284818605971</v>
      </c>
      <c r="T10" t="s">
        <v>1913</v>
      </c>
      <c r="U10" s="5" t="s">
        <v>1913</v>
      </c>
      <c r="V10" s="5" t="s">
        <v>1913</v>
      </c>
      <c r="W10" s="5" t="s">
        <v>3014</v>
      </c>
      <c r="X10" s="5" t="s">
        <v>3015</v>
      </c>
      <c r="Y10" s="5" t="s">
        <v>3016</v>
      </c>
      <c r="Z10" s="5" t="s">
        <v>3017</v>
      </c>
      <c r="AA10" s="5" t="s">
        <v>3018</v>
      </c>
      <c r="AB10" s="5" t="s">
        <v>3019</v>
      </c>
      <c r="AC10" s="5" t="s">
        <v>3020</v>
      </c>
      <c r="AD10" s="5"/>
      <c r="AE10" s="5" t="s">
        <v>1920</v>
      </c>
      <c r="AF10" s="5" t="s">
        <v>3021</v>
      </c>
      <c r="AG10" s="5" t="s">
        <v>3022</v>
      </c>
      <c r="AH10" s="5" t="s">
        <v>3023</v>
      </c>
      <c r="AI10" s="5"/>
      <c r="AJ10" s="5"/>
      <c r="AK10" s="5" t="s">
        <v>3024</v>
      </c>
      <c r="AL10" s="5"/>
      <c r="AM10" s="5" t="s">
        <v>2889</v>
      </c>
      <c r="AN10" s="5"/>
      <c r="AO10" s="5" t="s">
        <v>3025</v>
      </c>
      <c r="AP10" s="5" t="s">
        <v>3026</v>
      </c>
      <c r="AQ10" s="5" t="s">
        <v>3027</v>
      </c>
      <c r="AR10" s="5"/>
    </row>
    <row r="11" spans="1:44" x14ac:dyDescent="0.3">
      <c r="A11">
        <v>10</v>
      </c>
      <c r="B11">
        <v>122</v>
      </c>
      <c r="C11" t="s">
        <v>173</v>
      </c>
      <c r="D11" t="s">
        <v>18185</v>
      </c>
      <c r="E11" t="s">
        <v>18185</v>
      </c>
      <c r="F11" t="s">
        <v>174</v>
      </c>
      <c r="G11" t="b">
        <v>1</v>
      </c>
      <c r="H11">
        <v>7.8540751155878201</v>
      </c>
      <c r="I11">
        <v>1.4999999999999999E-4</v>
      </c>
      <c r="J11">
        <v>1279689.2620608499</v>
      </c>
      <c r="K11">
        <v>779757.54411748005</v>
      </c>
      <c r="L11">
        <v>1279779.3468206001</v>
      </c>
      <c r="M11">
        <v>759992.25073669304</v>
      </c>
      <c r="N11">
        <v>119995.997270062</v>
      </c>
      <c r="O11">
        <v>70394.690096341001</v>
      </c>
      <c r="P11">
        <v>499931.717943369</v>
      </c>
      <c r="Q11">
        <v>1.6411373916352201</v>
      </c>
      <c r="R11">
        <v>0.21514494054811301</v>
      </c>
      <c r="T11" t="s">
        <v>1969</v>
      </c>
      <c r="U11" s="5" t="s">
        <v>1969</v>
      </c>
      <c r="V11" s="5" t="s">
        <v>1969</v>
      </c>
      <c r="W11" s="5" t="s">
        <v>3937</v>
      </c>
      <c r="X11" s="5" t="s">
        <v>3938</v>
      </c>
      <c r="Y11" s="5" t="s">
        <v>3939</v>
      </c>
      <c r="Z11" s="5" t="s">
        <v>3940</v>
      </c>
      <c r="AA11" s="5" t="s">
        <v>3941</v>
      </c>
      <c r="AB11" s="5" t="s">
        <v>3942</v>
      </c>
      <c r="AC11" s="5" t="s">
        <v>3943</v>
      </c>
      <c r="AD11" s="5"/>
      <c r="AE11" s="5" t="s">
        <v>3944</v>
      </c>
      <c r="AF11" s="5" t="s">
        <v>3945</v>
      </c>
      <c r="AG11" s="5" t="s">
        <v>3946</v>
      </c>
      <c r="AH11" s="5" t="s">
        <v>3947</v>
      </c>
      <c r="AI11" s="5"/>
      <c r="AJ11" s="5" t="s">
        <v>3948</v>
      </c>
      <c r="AK11" s="5" t="s">
        <v>3949</v>
      </c>
      <c r="AL11" s="5"/>
      <c r="AM11" s="5" t="s">
        <v>3745</v>
      </c>
      <c r="AN11" s="5"/>
      <c r="AO11" s="5" t="s">
        <v>3950</v>
      </c>
      <c r="AP11" s="5" t="s">
        <v>3951</v>
      </c>
      <c r="AQ11" s="5" t="s">
        <v>3952</v>
      </c>
      <c r="AR11" s="5" t="s">
        <v>3953</v>
      </c>
    </row>
    <row r="12" spans="1:44" x14ac:dyDescent="0.3">
      <c r="A12">
        <v>11</v>
      </c>
      <c r="B12">
        <v>283</v>
      </c>
      <c r="C12" t="s">
        <v>479</v>
      </c>
      <c r="D12" t="s">
        <v>18185</v>
      </c>
      <c r="E12" t="s">
        <v>18185</v>
      </c>
      <c r="F12" t="s">
        <v>480</v>
      </c>
      <c r="G12" t="b">
        <v>1</v>
      </c>
      <c r="H12">
        <v>-7.9997871097118196</v>
      </c>
      <c r="I12">
        <v>2.2000000000000001E-4</v>
      </c>
      <c r="J12">
        <v>310253.03554993501</v>
      </c>
      <c r="K12">
        <v>462137.83501837001</v>
      </c>
      <c r="L12">
        <v>319279.99722035602</v>
      </c>
      <c r="M12">
        <v>456755.523691774</v>
      </c>
      <c r="N12">
        <v>44280.121272650402</v>
      </c>
      <c r="O12">
        <v>10052.462362828899</v>
      </c>
      <c r="P12">
        <v>-151884.799468435</v>
      </c>
      <c r="Q12">
        <v>0.67134307568131102</v>
      </c>
      <c r="R12">
        <v>-0.17305548609302501</v>
      </c>
      <c r="T12" t="s">
        <v>2122</v>
      </c>
      <c r="U12" s="5" t="s">
        <v>2122</v>
      </c>
      <c r="V12" s="5" t="s">
        <v>2122</v>
      </c>
      <c r="W12" s="5" t="s">
        <v>6348</v>
      </c>
      <c r="X12" s="5" t="s">
        <v>6349</v>
      </c>
      <c r="Y12" s="5" t="s">
        <v>6350</v>
      </c>
      <c r="Z12" s="5" t="s">
        <v>6351</v>
      </c>
      <c r="AA12" s="5" t="s">
        <v>6352</v>
      </c>
      <c r="AB12" s="5" t="s">
        <v>6353</v>
      </c>
      <c r="AC12" s="5" t="s">
        <v>6354</v>
      </c>
      <c r="AD12" s="5"/>
      <c r="AE12" s="5" t="s">
        <v>6355</v>
      </c>
      <c r="AF12" s="5" t="s">
        <v>6356</v>
      </c>
      <c r="AG12" s="5" t="s">
        <v>6357</v>
      </c>
      <c r="AH12" s="5" t="s">
        <v>6358</v>
      </c>
      <c r="AI12" s="5"/>
      <c r="AJ12" s="5"/>
      <c r="AK12" s="5" t="s">
        <v>6359</v>
      </c>
      <c r="AL12" s="5"/>
      <c r="AM12" s="5" t="s">
        <v>4101</v>
      </c>
      <c r="AN12" s="5"/>
      <c r="AO12" s="5" t="s">
        <v>6360</v>
      </c>
      <c r="AP12" s="5" t="s">
        <v>6361</v>
      </c>
      <c r="AQ12" s="5" t="s">
        <v>6362</v>
      </c>
      <c r="AR12" s="5" t="s">
        <v>3414</v>
      </c>
    </row>
    <row r="13" spans="1:44" x14ac:dyDescent="0.3">
      <c r="A13">
        <v>12</v>
      </c>
      <c r="B13">
        <v>507</v>
      </c>
      <c r="C13" t="s">
        <v>16997</v>
      </c>
      <c r="D13" t="s">
        <v>18185</v>
      </c>
      <c r="E13" t="s">
        <v>18185</v>
      </c>
      <c r="F13" t="s">
        <v>16998</v>
      </c>
      <c r="G13" t="b">
        <v>1</v>
      </c>
      <c r="H13">
        <v>9.4215532095451504</v>
      </c>
      <c r="I13">
        <v>3.4000000000000002E-4</v>
      </c>
      <c r="J13">
        <v>983423.10083603696</v>
      </c>
      <c r="K13">
        <v>341747.97354848997</v>
      </c>
      <c r="L13">
        <v>973164.62135849299</v>
      </c>
      <c r="M13">
        <v>379000.48373661301</v>
      </c>
      <c r="N13">
        <v>104248.11412862</v>
      </c>
      <c r="O13">
        <v>92097.321042053198</v>
      </c>
      <c r="P13">
        <v>641675.12728754699</v>
      </c>
      <c r="Q13">
        <v>2.8776267218933498</v>
      </c>
      <c r="R13">
        <v>0.459034457725712</v>
      </c>
      <c r="T13" t="s">
        <v>18189</v>
      </c>
      <c r="U13" s="5" t="s">
        <v>18189</v>
      </c>
      <c r="V13" s="5" t="s">
        <v>18189</v>
      </c>
      <c r="W13" s="5" t="s">
        <v>18513</v>
      </c>
      <c r="X13" s="5" t="s">
        <v>18514</v>
      </c>
      <c r="Y13" s="5" t="s">
        <v>18515</v>
      </c>
      <c r="Z13" s="5" t="s">
        <v>18516</v>
      </c>
      <c r="AA13" s="5" t="s">
        <v>18517</v>
      </c>
      <c r="AB13" s="5" t="s">
        <v>18518</v>
      </c>
      <c r="AC13" s="5"/>
      <c r="AD13" s="5"/>
      <c r="AE13" s="5"/>
      <c r="AF13" s="5" t="s">
        <v>18519</v>
      </c>
      <c r="AG13" s="5" t="s">
        <v>18520</v>
      </c>
      <c r="AH13" s="5" t="s">
        <v>18521</v>
      </c>
      <c r="AI13" s="5"/>
      <c r="AJ13" s="5" t="s">
        <v>18522</v>
      </c>
      <c r="AK13" s="5" t="s">
        <v>3392</v>
      </c>
      <c r="AL13" s="5"/>
      <c r="AM13" s="5" t="s">
        <v>18523</v>
      </c>
      <c r="AN13" s="5"/>
      <c r="AO13" s="5" t="s">
        <v>18524</v>
      </c>
      <c r="AP13" s="5" t="s">
        <v>18525</v>
      </c>
      <c r="AQ13" s="5" t="s">
        <v>18526</v>
      </c>
      <c r="AR13" s="5" t="s">
        <v>18527</v>
      </c>
    </row>
    <row r="14" spans="1:44" x14ac:dyDescent="0.3">
      <c r="A14">
        <v>13</v>
      </c>
      <c r="B14">
        <v>655</v>
      </c>
      <c r="C14" t="s">
        <v>685</v>
      </c>
      <c r="D14" t="s">
        <v>18185</v>
      </c>
      <c r="E14" t="s">
        <v>18185</v>
      </c>
      <c r="F14" t="s">
        <v>686</v>
      </c>
      <c r="G14" t="b">
        <v>1</v>
      </c>
      <c r="H14">
        <v>6.8122993637998199</v>
      </c>
      <c r="I14">
        <v>3.6999999999999999E-4</v>
      </c>
      <c r="J14">
        <v>872431.37888123502</v>
      </c>
      <c r="K14">
        <v>588860.91281018197</v>
      </c>
      <c r="L14">
        <v>871632.36312509002</v>
      </c>
      <c r="M14">
        <v>586456.06428398995</v>
      </c>
      <c r="N14">
        <v>77574.053411550194</v>
      </c>
      <c r="O14">
        <v>46790.670089567298</v>
      </c>
      <c r="P14">
        <v>283570.466071053</v>
      </c>
      <c r="Q14">
        <v>1.4815576308466301</v>
      </c>
      <c r="R14">
        <v>0.17071854968841299</v>
      </c>
      <c r="T14" t="s">
        <v>2225</v>
      </c>
      <c r="U14" s="5" t="s">
        <v>2225</v>
      </c>
      <c r="V14" s="5" t="s">
        <v>2225</v>
      </c>
      <c r="W14" s="5" t="s">
        <v>7940</v>
      </c>
      <c r="X14" s="5" t="s">
        <v>7941</v>
      </c>
      <c r="Y14" s="5" t="s">
        <v>7942</v>
      </c>
      <c r="Z14" s="5" t="s">
        <v>7943</v>
      </c>
      <c r="AA14" s="5" t="s">
        <v>7944</v>
      </c>
      <c r="AB14" s="5" t="s">
        <v>7945</v>
      </c>
      <c r="AC14" s="5" t="s">
        <v>7946</v>
      </c>
      <c r="AD14" s="5"/>
      <c r="AE14" s="5" t="s">
        <v>7947</v>
      </c>
      <c r="AF14" s="5" t="s">
        <v>7948</v>
      </c>
      <c r="AG14" s="5" t="s">
        <v>7949</v>
      </c>
      <c r="AH14" s="5" t="s">
        <v>7950</v>
      </c>
      <c r="AI14" s="5"/>
      <c r="AJ14" s="5" t="s">
        <v>7951</v>
      </c>
      <c r="AK14" s="5" t="s">
        <v>2939</v>
      </c>
      <c r="AL14" s="5"/>
      <c r="AM14" s="5" t="s">
        <v>7952</v>
      </c>
      <c r="AN14" s="5"/>
      <c r="AO14" s="5" t="s">
        <v>7953</v>
      </c>
      <c r="AP14" s="5" t="s">
        <v>7954</v>
      </c>
      <c r="AQ14" s="5" t="s">
        <v>7955</v>
      </c>
      <c r="AR14" s="5" t="s">
        <v>7956</v>
      </c>
    </row>
    <row r="15" spans="1:44" x14ac:dyDescent="0.3">
      <c r="A15">
        <v>14</v>
      </c>
      <c r="B15">
        <v>328</v>
      </c>
      <c r="C15" t="s">
        <v>369</v>
      </c>
      <c r="D15" t="s">
        <v>18185</v>
      </c>
      <c r="E15" t="s">
        <v>18185</v>
      </c>
      <c r="F15" t="s">
        <v>370</v>
      </c>
      <c r="G15" t="b">
        <v>1</v>
      </c>
      <c r="H15">
        <v>6.8834551613570198</v>
      </c>
      <c r="I15">
        <v>4.6000000000000001E-4</v>
      </c>
      <c r="J15">
        <v>1021548.7547972701</v>
      </c>
      <c r="K15">
        <v>613999.75016004604</v>
      </c>
      <c r="L15">
        <v>1069351.0371986099</v>
      </c>
      <c r="M15">
        <v>614255.16564797005</v>
      </c>
      <c r="N15">
        <v>137320.160092354</v>
      </c>
      <c r="O15">
        <v>32984.959452917297</v>
      </c>
      <c r="P15">
        <v>407549.00463722</v>
      </c>
      <c r="Q15">
        <v>1.66376086395962</v>
      </c>
      <c r="R15">
        <v>0.22109090433085099</v>
      </c>
      <c r="T15" t="s">
        <v>2067</v>
      </c>
      <c r="U15" s="5" t="s">
        <v>2067</v>
      </c>
      <c r="V15" s="5" t="s">
        <v>2067</v>
      </c>
      <c r="W15" s="5" t="s">
        <v>5482</v>
      </c>
      <c r="X15" s="5" t="s">
        <v>5483</v>
      </c>
      <c r="Y15" s="5" t="s">
        <v>5484</v>
      </c>
      <c r="Z15" s="5" t="s">
        <v>5485</v>
      </c>
      <c r="AA15" s="5" t="s">
        <v>5486</v>
      </c>
      <c r="AB15" s="5" t="s">
        <v>5487</v>
      </c>
      <c r="AC15" s="5" t="s">
        <v>5488</v>
      </c>
      <c r="AD15" s="5" t="s">
        <v>5489</v>
      </c>
      <c r="AE15" s="5" t="s">
        <v>5490</v>
      </c>
      <c r="AF15" s="5" t="s">
        <v>5491</v>
      </c>
      <c r="AG15" s="5" t="s">
        <v>5492</v>
      </c>
      <c r="AH15" s="5" t="s">
        <v>5493</v>
      </c>
      <c r="AI15" s="5"/>
      <c r="AJ15" s="5" t="s">
        <v>5494</v>
      </c>
      <c r="AK15" s="5" t="s">
        <v>5495</v>
      </c>
      <c r="AL15" s="5"/>
      <c r="AM15" s="5" t="s">
        <v>5496</v>
      </c>
      <c r="AN15" s="5"/>
      <c r="AO15" s="5" t="s">
        <v>5497</v>
      </c>
      <c r="AP15" s="5" t="s">
        <v>5498</v>
      </c>
      <c r="AQ15" s="5" t="s">
        <v>5499</v>
      </c>
      <c r="AR15" s="5" t="s">
        <v>5500</v>
      </c>
    </row>
    <row r="16" spans="1:44" x14ac:dyDescent="0.3">
      <c r="A16">
        <v>15</v>
      </c>
      <c r="B16">
        <v>185</v>
      </c>
      <c r="C16" t="s">
        <v>305</v>
      </c>
      <c r="D16" t="s">
        <v>18185</v>
      </c>
      <c r="E16" t="s">
        <v>18185</v>
      </c>
      <c r="F16" t="s">
        <v>306</v>
      </c>
      <c r="G16" t="b">
        <v>1</v>
      </c>
      <c r="H16">
        <v>-7.5978556638436103</v>
      </c>
      <c r="I16">
        <v>4.8999999999999998E-4</v>
      </c>
      <c r="J16">
        <v>3077097.5931969802</v>
      </c>
      <c r="K16">
        <v>7359628.8656560602</v>
      </c>
      <c r="L16">
        <v>2919263.4361210898</v>
      </c>
      <c r="M16">
        <v>7345930.5830975799</v>
      </c>
      <c r="N16">
        <v>1361299.69626946</v>
      </c>
      <c r="O16">
        <v>162897.21824714</v>
      </c>
      <c r="P16">
        <v>-4282531.2724590804</v>
      </c>
      <c r="Q16">
        <v>0.41810499542393398</v>
      </c>
      <c r="R16">
        <v>-0.37871464356633</v>
      </c>
      <c r="T16" t="s">
        <v>2035</v>
      </c>
      <c r="U16" s="5" t="s">
        <v>2035</v>
      </c>
      <c r="V16" s="5" t="s">
        <v>2035</v>
      </c>
      <c r="W16" s="5" t="s">
        <v>4987</v>
      </c>
      <c r="X16" s="5" t="s">
        <v>4988</v>
      </c>
      <c r="Y16" s="5" t="s">
        <v>4989</v>
      </c>
      <c r="Z16" s="5" t="s">
        <v>4990</v>
      </c>
      <c r="AA16" s="5" t="s">
        <v>4991</v>
      </c>
      <c r="AB16" s="5" t="s">
        <v>4992</v>
      </c>
      <c r="AC16" s="5"/>
      <c r="AD16" s="5"/>
      <c r="AE16" s="5" t="s">
        <v>4993</v>
      </c>
      <c r="AF16" s="5" t="s">
        <v>4994</v>
      </c>
      <c r="AG16" s="5" t="s">
        <v>4995</v>
      </c>
      <c r="AH16" s="5" t="s">
        <v>4996</v>
      </c>
      <c r="AI16" s="5"/>
      <c r="AJ16" s="5"/>
      <c r="AK16" s="5" t="s">
        <v>2939</v>
      </c>
      <c r="AL16" s="5"/>
      <c r="AM16" s="5" t="s">
        <v>4997</v>
      </c>
      <c r="AN16" s="5"/>
      <c r="AO16" s="5" t="s">
        <v>4998</v>
      </c>
      <c r="AP16" s="5" t="s">
        <v>4999</v>
      </c>
      <c r="AQ16" s="5" t="s">
        <v>5000</v>
      </c>
      <c r="AR16" s="5" t="s">
        <v>5001</v>
      </c>
    </row>
    <row r="17" spans="1:44" x14ac:dyDescent="0.3">
      <c r="A17">
        <v>16</v>
      </c>
      <c r="B17">
        <v>335</v>
      </c>
      <c r="C17" t="s">
        <v>16783</v>
      </c>
      <c r="D17" t="s">
        <v>18185</v>
      </c>
      <c r="E17" t="s">
        <v>18185</v>
      </c>
      <c r="F17" t="s">
        <v>16784</v>
      </c>
      <c r="G17" t="b">
        <v>1</v>
      </c>
      <c r="H17">
        <v>6.0451357479100301</v>
      </c>
      <c r="I17">
        <v>5.1999999999999995E-4</v>
      </c>
      <c r="J17">
        <v>69881.405365949104</v>
      </c>
      <c r="K17">
        <v>49190.106100230703</v>
      </c>
      <c r="L17">
        <v>68498.4133256348</v>
      </c>
      <c r="M17">
        <v>49482.906543784899</v>
      </c>
      <c r="N17">
        <v>7042.2257528416603</v>
      </c>
      <c r="O17">
        <v>3217.1784304974499</v>
      </c>
      <c r="P17">
        <v>20691.299265718499</v>
      </c>
      <c r="Q17">
        <v>1.4206394518352401</v>
      </c>
      <c r="R17">
        <v>0.152483871068431</v>
      </c>
      <c r="T17" t="s">
        <v>18190</v>
      </c>
      <c r="U17" s="5" t="s">
        <v>18190</v>
      </c>
      <c r="V17" s="5" t="s">
        <v>18190</v>
      </c>
      <c r="W17" s="5" t="s">
        <v>18528</v>
      </c>
      <c r="X17" s="5" t="s">
        <v>18529</v>
      </c>
      <c r="Y17" s="5" t="s">
        <v>18530</v>
      </c>
      <c r="Z17" s="5" t="s">
        <v>18531</v>
      </c>
      <c r="AA17" s="5" t="s">
        <v>10180</v>
      </c>
      <c r="AB17" s="5" t="s">
        <v>18532</v>
      </c>
      <c r="AC17" s="5"/>
      <c r="AD17" s="5"/>
      <c r="AE17" s="5" t="s">
        <v>18533</v>
      </c>
      <c r="AF17" s="5" t="s">
        <v>18534</v>
      </c>
      <c r="AG17" s="5" t="s">
        <v>18535</v>
      </c>
      <c r="AH17" s="5" t="s">
        <v>18536</v>
      </c>
      <c r="AI17" s="5"/>
      <c r="AJ17" s="5"/>
      <c r="AK17" s="5"/>
      <c r="AL17" s="5"/>
      <c r="AM17" s="5"/>
      <c r="AN17" s="5"/>
      <c r="AO17" s="5" t="s">
        <v>18537</v>
      </c>
      <c r="AP17" s="5" t="s">
        <v>18538</v>
      </c>
      <c r="AQ17" s="5" t="s">
        <v>18539</v>
      </c>
      <c r="AR17" s="5" t="s">
        <v>18540</v>
      </c>
    </row>
    <row r="18" spans="1:44" x14ac:dyDescent="0.3">
      <c r="A18">
        <v>17</v>
      </c>
      <c r="B18">
        <v>310</v>
      </c>
      <c r="C18" t="s">
        <v>363</v>
      </c>
      <c r="D18" t="s">
        <v>18185</v>
      </c>
      <c r="E18" t="s">
        <v>18185</v>
      </c>
      <c r="F18" t="s">
        <v>364</v>
      </c>
      <c r="G18" t="b">
        <v>1</v>
      </c>
      <c r="H18">
        <v>6.01294369891587</v>
      </c>
      <c r="I18">
        <v>6.6E-4</v>
      </c>
      <c r="J18">
        <v>2185523.5683590602</v>
      </c>
      <c r="K18">
        <v>1311538.7111531401</v>
      </c>
      <c r="L18">
        <v>2173393.77067375</v>
      </c>
      <c r="M18">
        <v>1297379.8696601901</v>
      </c>
      <c r="N18">
        <v>322495.29156874702</v>
      </c>
      <c r="O18">
        <v>106671.30458087999</v>
      </c>
      <c r="P18">
        <v>873984.857205924</v>
      </c>
      <c r="Q18">
        <v>1.6663812892243901</v>
      </c>
      <c r="R18">
        <v>0.22177438054013399</v>
      </c>
      <c r="T18" t="s">
        <v>2064</v>
      </c>
      <c r="U18" s="5" t="s">
        <v>2064</v>
      </c>
      <c r="V18" s="5" t="s">
        <v>2064</v>
      </c>
      <c r="W18" s="5" t="s">
        <v>5440</v>
      </c>
      <c r="X18" s="5" t="s">
        <v>5441</v>
      </c>
      <c r="Y18" s="5" t="s">
        <v>5442</v>
      </c>
      <c r="Z18" s="5" t="s">
        <v>3846</v>
      </c>
      <c r="AA18" s="5" t="s">
        <v>4322</v>
      </c>
      <c r="AB18" s="5" t="s">
        <v>5443</v>
      </c>
      <c r="AC18" s="5" t="s">
        <v>4896</v>
      </c>
      <c r="AD18" s="5"/>
      <c r="AE18" s="5"/>
      <c r="AF18" s="5" t="s">
        <v>5444</v>
      </c>
      <c r="AG18" s="5" t="s">
        <v>5445</v>
      </c>
      <c r="AH18" s="5" t="s">
        <v>5446</v>
      </c>
      <c r="AI18" s="5"/>
      <c r="AJ18" s="5"/>
      <c r="AK18" s="5" t="s">
        <v>2939</v>
      </c>
      <c r="AL18" s="5"/>
      <c r="AM18" s="5" t="s">
        <v>5447</v>
      </c>
      <c r="AN18" s="5"/>
      <c r="AO18" s="5" t="s">
        <v>5448</v>
      </c>
      <c r="AP18" s="5" t="s">
        <v>5449</v>
      </c>
      <c r="AQ18" s="5" t="s">
        <v>5450</v>
      </c>
      <c r="AR18" s="5"/>
    </row>
    <row r="19" spans="1:44" x14ac:dyDescent="0.3">
      <c r="A19">
        <v>18</v>
      </c>
      <c r="B19">
        <v>56</v>
      </c>
      <c r="C19" t="s">
        <v>117</v>
      </c>
      <c r="D19" t="s">
        <v>18185</v>
      </c>
      <c r="E19" t="s">
        <v>18185</v>
      </c>
      <c r="F19" t="s">
        <v>118</v>
      </c>
      <c r="G19" t="b">
        <v>1</v>
      </c>
      <c r="H19">
        <v>5.6082502499098004</v>
      </c>
      <c r="I19">
        <v>8.1999999999999998E-4</v>
      </c>
      <c r="J19">
        <v>4596910.6821779702</v>
      </c>
      <c r="K19">
        <v>2530178.9944860502</v>
      </c>
      <c r="L19">
        <v>4417332.4892373001</v>
      </c>
      <c r="M19">
        <v>2663562.0855384199</v>
      </c>
      <c r="N19">
        <v>747194.70105050097</v>
      </c>
      <c r="O19">
        <v>358138.034260938</v>
      </c>
      <c r="P19">
        <v>2066731.68769193</v>
      </c>
      <c r="Q19">
        <v>1.8168322052297099</v>
      </c>
      <c r="R19">
        <v>0.25931481959872599</v>
      </c>
      <c r="T19" t="s">
        <v>1941</v>
      </c>
      <c r="U19" s="5" t="s">
        <v>1941</v>
      </c>
      <c r="V19" s="5" t="s">
        <v>1941</v>
      </c>
      <c r="W19" s="5" t="s">
        <v>3484</v>
      </c>
      <c r="X19" s="5" t="s">
        <v>3485</v>
      </c>
      <c r="Y19" s="5" t="s">
        <v>3486</v>
      </c>
      <c r="Z19" s="5" t="s">
        <v>3487</v>
      </c>
      <c r="AA19" s="5" t="s">
        <v>3107</v>
      </c>
      <c r="AB19" s="5" t="s">
        <v>3488</v>
      </c>
      <c r="AC19" s="5" t="s">
        <v>3489</v>
      </c>
      <c r="AD19" s="5"/>
      <c r="AE19" s="5" t="s">
        <v>3490</v>
      </c>
      <c r="AF19" s="5" t="s">
        <v>3491</v>
      </c>
      <c r="AG19" s="5" t="s">
        <v>3492</v>
      </c>
      <c r="AH19" s="5" t="s">
        <v>3493</v>
      </c>
      <c r="AI19" s="5"/>
      <c r="AJ19" s="5"/>
      <c r="AK19" s="5" t="s">
        <v>3494</v>
      </c>
      <c r="AL19" s="5"/>
      <c r="AM19" s="5" t="s">
        <v>3495</v>
      </c>
      <c r="AN19" s="5"/>
      <c r="AO19" s="5" t="s">
        <v>3496</v>
      </c>
      <c r="AP19" s="5" t="s">
        <v>3497</v>
      </c>
      <c r="AQ19" s="5" t="s">
        <v>3498</v>
      </c>
      <c r="AR19" s="5" t="s">
        <v>3499</v>
      </c>
    </row>
    <row r="20" spans="1:44" x14ac:dyDescent="0.3">
      <c r="A20">
        <v>19</v>
      </c>
      <c r="B20">
        <v>7</v>
      </c>
      <c r="C20" t="s">
        <v>53</v>
      </c>
      <c r="D20" t="s">
        <v>18185</v>
      </c>
      <c r="E20" t="s">
        <v>18185</v>
      </c>
      <c r="F20" s="16" t="s">
        <v>54</v>
      </c>
      <c r="G20" t="b">
        <v>1</v>
      </c>
      <c r="H20">
        <v>5.4478497953870999</v>
      </c>
      <c r="I20">
        <v>9.6000000000000002E-4</v>
      </c>
      <c r="J20">
        <v>22566038.270786699</v>
      </c>
      <c r="K20">
        <v>11210805.4717442</v>
      </c>
      <c r="L20">
        <v>23862129.251519699</v>
      </c>
      <c r="M20">
        <v>10464867.7057385</v>
      </c>
      <c r="N20">
        <v>4356296.4892409602</v>
      </c>
      <c r="O20">
        <v>1882790.87122254</v>
      </c>
      <c r="P20">
        <v>11355232.799042501</v>
      </c>
      <c r="Q20">
        <v>2.0128828680207</v>
      </c>
      <c r="R20">
        <v>0.30381850352634998</v>
      </c>
      <c r="T20" t="s">
        <v>1909</v>
      </c>
      <c r="U20" s="5" t="s">
        <v>1909</v>
      </c>
      <c r="V20" s="5" t="s">
        <v>1909</v>
      </c>
      <c r="W20" s="5" t="s">
        <v>2945</v>
      </c>
      <c r="X20" s="5" t="s">
        <v>2946</v>
      </c>
      <c r="Y20" s="5" t="s">
        <v>2947</v>
      </c>
      <c r="Z20" s="5" t="s">
        <v>2948</v>
      </c>
      <c r="AA20" s="5" t="s">
        <v>2949</v>
      </c>
      <c r="AB20" s="5" t="s">
        <v>2950</v>
      </c>
      <c r="AC20" s="5"/>
      <c r="AD20" s="5"/>
      <c r="AE20" s="5" t="s">
        <v>2951</v>
      </c>
      <c r="AF20" s="5" t="s">
        <v>2952</v>
      </c>
      <c r="AG20" s="5" t="s">
        <v>2953</v>
      </c>
      <c r="AH20" s="5" t="s">
        <v>2954</v>
      </c>
      <c r="AI20" s="5"/>
      <c r="AJ20" s="5"/>
      <c r="AK20" s="5" t="s">
        <v>2955</v>
      </c>
      <c r="AL20" s="5"/>
      <c r="AM20" s="5" t="s">
        <v>2956</v>
      </c>
      <c r="AN20" s="5"/>
      <c r="AO20" s="5" t="s">
        <v>2957</v>
      </c>
      <c r="AP20" s="5" t="s">
        <v>2958</v>
      </c>
      <c r="AQ20" s="5" t="s">
        <v>2959</v>
      </c>
      <c r="AR20" s="5" t="s">
        <v>2960</v>
      </c>
    </row>
    <row r="21" spans="1:44" x14ac:dyDescent="0.3">
      <c r="A21">
        <v>20</v>
      </c>
      <c r="B21">
        <v>18</v>
      </c>
      <c r="C21" t="s">
        <v>149</v>
      </c>
      <c r="D21" t="s">
        <v>18185</v>
      </c>
      <c r="E21" t="s">
        <v>18185</v>
      </c>
      <c r="F21" t="s">
        <v>150</v>
      </c>
      <c r="G21" t="b">
        <v>1</v>
      </c>
      <c r="H21">
        <v>5.5471703885816801</v>
      </c>
      <c r="I21">
        <v>1.14E-3</v>
      </c>
      <c r="J21">
        <v>470349.72516501398</v>
      </c>
      <c r="K21">
        <v>320510.826573634</v>
      </c>
      <c r="L21">
        <v>439421.16433038702</v>
      </c>
      <c r="M21">
        <v>322440.79756757902</v>
      </c>
      <c r="N21">
        <v>60864.920948836399</v>
      </c>
      <c r="O21">
        <v>18347.699732669302</v>
      </c>
      <c r="P21">
        <v>149838.89859138001</v>
      </c>
      <c r="Q21">
        <v>1.4675002719665</v>
      </c>
      <c r="R21">
        <v>0.16657819040587801</v>
      </c>
      <c r="T21" t="s">
        <v>1957</v>
      </c>
      <c r="U21" s="5" t="s">
        <v>1957</v>
      </c>
      <c r="V21" s="5" t="s">
        <v>1957</v>
      </c>
      <c r="W21" s="5" t="s">
        <v>3748</v>
      </c>
      <c r="X21" s="5" t="s">
        <v>3749</v>
      </c>
      <c r="Y21" s="5" t="s">
        <v>3750</v>
      </c>
      <c r="Z21" s="5" t="s">
        <v>3751</v>
      </c>
      <c r="AA21" s="5" t="s">
        <v>3752</v>
      </c>
      <c r="AB21" s="5" t="s">
        <v>3753</v>
      </c>
      <c r="AC21" s="5" t="s">
        <v>3754</v>
      </c>
      <c r="AD21" s="5"/>
      <c r="AE21" s="5" t="s">
        <v>3755</v>
      </c>
      <c r="AF21" s="5" t="s">
        <v>3756</v>
      </c>
      <c r="AG21" s="5" t="s">
        <v>3757</v>
      </c>
      <c r="AH21" s="5" t="s">
        <v>3758</v>
      </c>
      <c r="AI21" s="5" t="s">
        <v>3759</v>
      </c>
      <c r="AJ21" s="5" t="s">
        <v>3760</v>
      </c>
      <c r="AK21" s="5" t="s">
        <v>3761</v>
      </c>
      <c r="AL21" s="5"/>
      <c r="AM21" s="5"/>
      <c r="AN21" s="5" t="s">
        <v>3762</v>
      </c>
      <c r="AO21" s="5" t="s">
        <v>3763</v>
      </c>
      <c r="AP21" s="5" t="s">
        <v>3764</v>
      </c>
      <c r="AQ21" s="5" t="s">
        <v>3765</v>
      </c>
      <c r="AR21" s="5" t="s">
        <v>3766</v>
      </c>
    </row>
    <row r="22" spans="1:44" x14ac:dyDescent="0.3">
      <c r="A22">
        <v>21</v>
      </c>
      <c r="B22">
        <v>325</v>
      </c>
      <c r="C22" t="s">
        <v>16775</v>
      </c>
      <c r="D22" t="s">
        <v>18185</v>
      </c>
      <c r="E22" t="s">
        <v>18185</v>
      </c>
      <c r="F22" t="s">
        <v>16776</v>
      </c>
      <c r="G22" t="b">
        <v>1</v>
      </c>
      <c r="H22">
        <v>-5.29316477664287</v>
      </c>
      <c r="I22">
        <v>1.14E-3</v>
      </c>
      <c r="J22">
        <v>9374.8999663110008</v>
      </c>
      <c r="K22">
        <v>18596.166059951702</v>
      </c>
      <c r="L22">
        <v>8843.6154186952499</v>
      </c>
      <c r="M22">
        <v>18562.315117690701</v>
      </c>
      <c r="N22">
        <v>3674.6205469462002</v>
      </c>
      <c r="O22">
        <v>1534.0813263023899</v>
      </c>
      <c r="P22">
        <v>-9221.2660936406592</v>
      </c>
      <c r="Q22">
        <v>0.504130794277031</v>
      </c>
      <c r="R22">
        <v>-0.29745677334915499</v>
      </c>
      <c r="T22" t="s">
        <v>18191</v>
      </c>
      <c r="U22" s="5" t="s">
        <v>18191</v>
      </c>
      <c r="V22" s="5" t="s">
        <v>18191</v>
      </c>
      <c r="W22" s="5" t="s">
        <v>18541</v>
      </c>
      <c r="X22" s="5" t="s">
        <v>18542</v>
      </c>
      <c r="Y22" s="5" t="s">
        <v>18543</v>
      </c>
      <c r="Z22" s="5" t="s">
        <v>18544</v>
      </c>
      <c r="AA22" s="5" t="s">
        <v>18545</v>
      </c>
      <c r="AB22" s="5" t="s">
        <v>18546</v>
      </c>
      <c r="AC22" s="5" t="s">
        <v>3191</v>
      </c>
      <c r="AD22" s="5"/>
      <c r="AE22" s="5" t="s">
        <v>18547</v>
      </c>
      <c r="AF22" s="5" t="s">
        <v>18548</v>
      </c>
      <c r="AG22" s="5" t="s">
        <v>18549</v>
      </c>
      <c r="AH22" s="5" t="s">
        <v>18550</v>
      </c>
      <c r="AI22" s="5"/>
      <c r="AJ22" s="5"/>
      <c r="AK22" s="5" t="s">
        <v>18551</v>
      </c>
      <c r="AL22" s="5"/>
      <c r="AM22" s="5"/>
      <c r="AN22" s="5"/>
      <c r="AO22" s="5" t="s">
        <v>18552</v>
      </c>
      <c r="AP22" s="5" t="s">
        <v>18553</v>
      </c>
      <c r="AQ22" s="5" t="s">
        <v>18554</v>
      </c>
      <c r="AR22" s="5" t="s">
        <v>18555</v>
      </c>
    </row>
    <row r="23" spans="1:44" x14ac:dyDescent="0.3">
      <c r="A23">
        <v>22</v>
      </c>
      <c r="B23">
        <v>161</v>
      </c>
      <c r="C23" t="s">
        <v>351</v>
      </c>
      <c r="D23" t="s">
        <v>18185</v>
      </c>
      <c r="E23" t="s">
        <v>18185</v>
      </c>
      <c r="F23" t="s">
        <v>352</v>
      </c>
      <c r="G23" t="b">
        <v>1</v>
      </c>
      <c r="H23">
        <v>7.3789928827289</v>
      </c>
      <c r="I23">
        <v>1.25E-3</v>
      </c>
      <c r="J23">
        <v>279108.03461094602</v>
      </c>
      <c r="K23">
        <v>166364.22502016099</v>
      </c>
      <c r="L23">
        <v>277552.058604714</v>
      </c>
      <c r="M23">
        <v>164321.36824894001</v>
      </c>
      <c r="N23">
        <v>22608.321451993001</v>
      </c>
      <c r="O23">
        <v>21089.7516988198</v>
      </c>
      <c r="P23">
        <v>112743.809590786</v>
      </c>
      <c r="Q23">
        <v>1.6776926323981201</v>
      </c>
      <c r="R23">
        <v>0.224712397326566</v>
      </c>
      <c r="T23" t="s">
        <v>2058</v>
      </c>
      <c r="U23" s="5" t="s">
        <v>2058</v>
      </c>
      <c r="V23" s="5" t="s">
        <v>2058</v>
      </c>
      <c r="W23" s="5" t="s">
        <v>5347</v>
      </c>
      <c r="X23" s="5" t="s">
        <v>5348</v>
      </c>
      <c r="Y23" s="5" t="s">
        <v>5349</v>
      </c>
      <c r="Z23" s="5" t="s">
        <v>5350</v>
      </c>
      <c r="AA23" s="5" t="s">
        <v>5351</v>
      </c>
      <c r="AB23" s="5" t="s">
        <v>5352</v>
      </c>
      <c r="AC23" s="5"/>
      <c r="AD23" s="5"/>
      <c r="AE23" s="5" t="s">
        <v>5353</v>
      </c>
      <c r="AF23" s="5" t="s">
        <v>5354</v>
      </c>
      <c r="AG23" s="5" t="s">
        <v>5355</v>
      </c>
      <c r="AH23" s="5" t="s">
        <v>5356</v>
      </c>
      <c r="AI23" s="5"/>
      <c r="AJ23" s="5"/>
      <c r="AK23" s="5" t="s">
        <v>5357</v>
      </c>
      <c r="AL23" s="5"/>
      <c r="AM23" s="5"/>
      <c r="AN23" s="5"/>
      <c r="AO23" s="5" t="s">
        <v>5358</v>
      </c>
      <c r="AP23" s="5" t="s">
        <v>5359</v>
      </c>
      <c r="AQ23" s="5" t="s">
        <v>5360</v>
      </c>
      <c r="AR23" s="5" t="s">
        <v>5361</v>
      </c>
    </row>
    <row r="24" spans="1:44" x14ac:dyDescent="0.3">
      <c r="A24">
        <v>23</v>
      </c>
      <c r="B24">
        <v>721</v>
      </c>
      <c r="C24" t="s">
        <v>17367</v>
      </c>
      <c r="D24" t="s">
        <v>18185</v>
      </c>
      <c r="E24" t="s">
        <v>18185</v>
      </c>
      <c r="F24" t="s">
        <v>17368</v>
      </c>
      <c r="G24" t="b">
        <v>1</v>
      </c>
      <c r="H24">
        <v>-6.5778335009527398</v>
      </c>
      <c r="I24">
        <v>1.32E-3</v>
      </c>
      <c r="J24">
        <v>15943.283057895</v>
      </c>
      <c r="K24">
        <v>57471.190869261503</v>
      </c>
      <c r="L24">
        <v>13903.514727375899</v>
      </c>
      <c r="M24">
        <v>53506.813059208398</v>
      </c>
      <c r="N24">
        <v>9999.5149503382108</v>
      </c>
      <c r="O24">
        <v>8341.3747786969707</v>
      </c>
      <c r="P24">
        <v>-41527.907811366502</v>
      </c>
      <c r="Q24">
        <v>0.277413479984496</v>
      </c>
      <c r="R24">
        <v>-0.55687243965550404</v>
      </c>
      <c r="T24" t="s">
        <v>18192</v>
      </c>
      <c r="U24" s="5" t="s">
        <v>18192</v>
      </c>
      <c r="V24" s="5" t="s">
        <v>18192</v>
      </c>
      <c r="W24" s="5" t="s">
        <v>18556</v>
      </c>
      <c r="X24" s="5" t="s">
        <v>18557</v>
      </c>
      <c r="Y24" s="5" t="s">
        <v>18558</v>
      </c>
      <c r="Z24" s="5" t="s">
        <v>4423</v>
      </c>
      <c r="AA24" s="5" t="s">
        <v>11098</v>
      </c>
      <c r="AB24" s="5" t="s">
        <v>18559</v>
      </c>
      <c r="AC24" s="5" t="s">
        <v>18560</v>
      </c>
      <c r="AD24" s="5"/>
      <c r="AE24" s="5"/>
      <c r="AF24" s="5" t="s">
        <v>18561</v>
      </c>
      <c r="AG24" s="5" t="s">
        <v>18562</v>
      </c>
      <c r="AH24" s="5" t="s">
        <v>18563</v>
      </c>
      <c r="AI24" s="5"/>
      <c r="AJ24" s="5"/>
      <c r="AK24" s="5" t="s">
        <v>4431</v>
      </c>
      <c r="AL24" s="5"/>
      <c r="AM24" s="5"/>
      <c r="AN24" s="5"/>
      <c r="AO24" s="5" t="s">
        <v>18564</v>
      </c>
      <c r="AP24" s="5" t="s">
        <v>18565</v>
      </c>
      <c r="AQ24" s="5" t="s">
        <v>18566</v>
      </c>
      <c r="AR24" s="5"/>
    </row>
    <row r="25" spans="1:44" x14ac:dyDescent="0.3">
      <c r="A25">
        <v>24</v>
      </c>
      <c r="B25">
        <v>51</v>
      </c>
      <c r="C25" t="s">
        <v>219</v>
      </c>
      <c r="D25" t="s">
        <v>18185</v>
      </c>
      <c r="E25" t="s">
        <v>18185</v>
      </c>
      <c r="F25" t="s">
        <v>220</v>
      </c>
      <c r="G25" t="b">
        <v>1</v>
      </c>
      <c r="H25">
        <v>5.6285439939464101</v>
      </c>
      <c r="I25">
        <v>1.4599999999999999E-3</v>
      </c>
      <c r="J25">
        <v>663414.07575987</v>
      </c>
      <c r="K25">
        <v>511066.70591226901</v>
      </c>
      <c r="L25">
        <v>647802.09125641896</v>
      </c>
      <c r="M25">
        <v>511486.688778551</v>
      </c>
      <c r="N25">
        <v>63391.896794957203</v>
      </c>
      <c r="O25">
        <v>13732.762208554699</v>
      </c>
      <c r="P25">
        <v>152347.36984760099</v>
      </c>
      <c r="Q25">
        <v>1.2980968395811601</v>
      </c>
      <c r="R25">
        <v>0.11330709256214699</v>
      </c>
      <c r="T25" t="s">
        <v>1992</v>
      </c>
      <c r="U25" s="5" t="s">
        <v>1992</v>
      </c>
      <c r="V25" s="5" t="s">
        <v>1992</v>
      </c>
      <c r="W25" s="5" t="s">
        <v>4302</v>
      </c>
      <c r="X25" s="5" t="s">
        <v>4303</v>
      </c>
      <c r="Y25" s="5" t="s">
        <v>4304</v>
      </c>
      <c r="Z25" s="5" t="s">
        <v>4305</v>
      </c>
      <c r="AA25" s="5" t="s">
        <v>4306</v>
      </c>
      <c r="AB25" s="5" t="s">
        <v>4307</v>
      </c>
      <c r="AC25" s="5"/>
      <c r="AD25" s="5"/>
      <c r="AE25" s="5" t="s">
        <v>4308</v>
      </c>
      <c r="AF25" s="5" t="s">
        <v>4309</v>
      </c>
      <c r="AG25" s="5" t="s">
        <v>4310</v>
      </c>
      <c r="AH25" s="5" t="s">
        <v>4311</v>
      </c>
      <c r="AI25" s="5"/>
      <c r="AJ25" s="5" t="s">
        <v>4312</v>
      </c>
      <c r="AK25" s="5" t="s">
        <v>4313</v>
      </c>
      <c r="AL25" s="5"/>
      <c r="AM25" s="5"/>
      <c r="AN25" s="5"/>
      <c r="AO25" s="5" t="s">
        <v>4314</v>
      </c>
      <c r="AP25" s="5" t="s">
        <v>4315</v>
      </c>
      <c r="AQ25" s="5" t="s">
        <v>4316</v>
      </c>
      <c r="AR25" s="5" t="s">
        <v>4317</v>
      </c>
    </row>
    <row r="26" spans="1:44" x14ac:dyDescent="0.3">
      <c r="A26">
        <v>25</v>
      </c>
      <c r="B26">
        <v>751</v>
      </c>
      <c r="C26" t="s">
        <v>1131</v>
      </c>
      <c r="D26" t="s">
        <v>18185</v>
      </c>
      <c r="E26" t="s">
        <v>18185</v>
      </c>
      <c r="F26" t="s">
        <v>1132</v>
      </c>
      <c r="G26" t="b">
        <v>1</v>
      </c>
      <c r="H26">
        <v>5.0649240003199498</v>
      </c>
      <c r="I26">
        <v>1.5100000000000001E-3</v>
      </c>
      <c r="J26">
        <v>243284.13492784699</v>
      </c>
      <c r="K26">
        <v>136873.20128260701</v>
      </c>
      <c r="L26">
        <v>240824.63237013001</v>
      </c>
      <c r="M26">
        <v>126792.32207605201</v>
      </c>
      <c r="N26">
        <v>44960.609739584099</v>
      </c>
      <c r="O26">
        <v>17704.644697070598</v>
      </c>
      <c r="P26">
        <v>106410.93364524101</v>
      </c>
      <c r="Q26">
        <v>1.77744169529235</v>
      </c>
      <c r="R26">
        <v>0.249795363647598</v>
      </c>
      <c r="T26" t="s">
        <v>2448</v>
      </c>
      <c r="U26" s="5" t="s">
        <v>2448</v>
      </c>
      <c r="V26" s="5" t="s">
        <v>2448</v>
      </c>
      <c r="W26" s="5" t="s">
        <v>11150</v>
      </c>
      <c r="X26" s="5" t="s">
        <v>11151</v>
      </c>
      <c r="Y26" s="5" t="s">
        <v>11152</v>
      </c>
      <c r="Z26" s="5" t="s">
        <v>11153</v>
      </c>
      <c r="AA26" s="5"/>
      <c r="AB26" s="5" t="s">
        <v>11154</v>
      </c>
      <c r="AC26" s="5" t="s">
        <v>11155</v>
      </c>
      <c r="AD26" s="5"/>
      <c r="AE26" s="5" t="s">
        <v>11156</v>
      </c>
      <c r="AF26" s="5" t="s">
        <v>11157</v>
      </c>
      <c r="AG26" s="5" t="s">
        <v>11158</v>
      </c>
      <c r="AH26" s="5" t="s">
        <v>11159</v>
      </c>
      <c r="AI26" s="5"/>
      <c r="AJ26" s="5"/>
      <c r="AK26" s="5" t="s">
        <v>11160</v>
      </c>
      <c r="AL26" s="5"/>
      <c r="AM26" s="5" t="s">
        <v>3745</v>
      </c>
      <c r="AN26" s="5"/>
      <c r="AO26" s="5" t="s">
        <v>11161</v>
      </c>
      <c r="AP26" s="5" t="s">
        <v>11162</v>
      </c>
      <c r="AQ26" s="5" t="s">
        <v>11163</v>
      </c>
      <c r="AR26" s="5"/>
    </row>
    <row r="27" spans="1:44" x14ac:dyDescent="0.3">
      <c r="A27">
        <v>26</v>
      </c>
      <c r="B27">
        <v>123</v>
      </c>
      <c r="C27" t="s">
        <v>177</v>
      </c>
      <c r="D27" t="s">
        <v>18185</v>
      </c>
      <c r="E27" t="s">
        <v>18185</v>
      </c>
      <c r="F27" t="s">
        <v>178</v>
      </c>
      <c r="G27" t="b">
        <v>1</v>
      </c>
      <c r="H27">
        <v>10.2241928056392</v>
      </c>
      <c r="I27">
        <v>1.5499999999999999E-3</v>
      </c>
      <c r="J27">
        <v>3086621.3413414899</v>
      </c>
      <c r="K27">
        <v>1596840.15547227</v>
      </c>
      <c r="L27">
        <v>3029276.47517263</v>
      </c>
      <c r="M27">
        <v>1531035.7480953</v>
      </c>
      <c r="N27">
        <v>166842.32236426999</v>
      </c>
      <c r="O27">
        <v>223108.12093049099</v>
      </c>
      <c r="P27">
        <v>1489781.18586923</v>
      </c>
      <c r="Q27">
        <v>1.93295573809554</v>
      </c>
      <c r="R27">
        <v>0.28622190942381998</v>
      </c>
      <c r="T27" t="s">
        <v>1971</v>
      </c>
      <c r="U27" s="5" t="s">
        <v>1971</v>
      </c>
      <c r="V27" s="5" t="s">
        <v>1971</v>
      </c>
      <c r="W27" s="5" t="s">
        <v>3972</v>
      </c>
      <c r="X27" s="5" t="s">
        <v>3973</v>
      </c>
      <c r="Y27" s="5" t="s">
        <v>3974</v>
      </c>
      <c r="Z27" s="5" t="s">
        <v>3975</v>
      </c>
      <c r="AA27" s="5" t="s">
        <v>3976</v>
      </c>
      <c r="AB27" s="5" t="s">
        <v>3977</v>
      </c>
      <c r="AC27" s="5" t="s">
        <v>3978</v>
      </c>
      <c r="AD27" s="5" t="s">
        <v>3979</v>
      </c>
      <c r="AE27" s="5" t="s">
        <v>3980</v>
      </c>
      <c r="AF27" s="5" t="s">
        <v>3981</v>
      </c>
      <c r="AG27" s="5" t="s">
        <v>3982</v>
      </c>
      <c r="AH27" s="5" t="s">
        <v>3983</v>
      </c>
      <c r="AI27" s="5" t="s">
        <v>3984</v>
      </c>
      <c r="AJ27" s="5"/>
      <c r="AK27" s="5" t="s">
        <v>3985</v>
      </c>
      <c r="AL27" s="5"/>
      <c r="AM27" s="5" t="s">
        <v>3986</v>
      </c>
      <c r="AN27" s="5" t="s">
        <v>3987</v>
      </c>
      <c r="AO27" s="5" t="s">
        <v>3988</v>
      </c>
      <c r="AP27" s="5" t="s">
        <v>3989</v>
      </c>
      <c r="AQ27" s="5" t="s">
        <v>3990</v>
      </c>
      <c r="AR27" s="5" t="s">
        <v>3991</v>
      </c>
    </row>
    <row r="28" spans="1:44" x14ac:dyDescent="0.3">
      <c r="A28">
        <v>27</v>
      </c>
      <c r="B28">
        <v>45</v>
      </c>
      <c r="C28" t="s">
        <v>91</v>
      </c>
      <c r="D28" t="s">
        <v>18185</v>
      </c>
      <c r="E28" t="s">
        <v>18185</v>
      </c>
      <c r="F28" t="s">
        <v>92</v>
      </c>
      <c r="G28" t="b">
        <v>1</v>
      </c>
      <c r="H28">
        <v>-6.6273795519294803</v>
      </c>
      <c r="I28">
        <v>1.6199999999999999E-3</v>
      </c>
      <c r="J28">
        <v>2144544.60302159</v>
      </c>
      <c r="K28">
        <v>2893622.72679892</v>
      </c>
      <c r="L28">
        <v>2160346.9104899</v>
      </c>
      <c r="M28">
        <v>2893876.9371044999</v>
      </c>
      <c r="N28">
        <v>172333.19189795299</v>
      </c>
      <c r="O28">
        <v>153220.3821746</v>
      </c>
      <c r="P28">
        <v>-749078.12377732596</v>
      </c>
      <c r="Q28">
        <v>0.74112792354033097</v>
      </c>
      <c r="R28">
        <v>-0.13010682347453401</v>
      </c>
      <c r="T28" t="s">
        <v>1928</v>
      </c>
      <c r="U28" s="5" t="s">
        <v>1928</v>
      </c>
      <c r="V28" s="5" t="s">
        <v>1928</v>
      </c>
      <c r="W28" s="5" t="s">
        <v>3271</v>
      </c>
      <c r="X28" s="5" t="s">
        <v>3272</v>
      </c>
      <c r="Y28" s="5" t="s">
        <v>3273</v>
      </c>
      <c r="Z28" s="5" t="s">
        <v>3274</v>
      </c>
      <c r="AA28" s="5" t="s">
        <v>3275</v>
      </c>
      <c r="AB28" s="5" t="s">
        <v>3276</v>
      </c>
      <c r="AC28" s="5"/>
      <c r="AD28" s="5"/>
      <c r="AE28" s="5" t="s">
        <v>3277</v>
      </c>
      <c r="AF28" s="5" t="s">
        <v>3278</v>
      </c>
      <c r="AG28" s="5" t="s">
        <v>3279</v>
      </c>
      <c r="AH28" s="5" t="s">
        <v>3280</v>
      </c>
      <c r="AI28" s="5"/>
      <c r="AJ28" s="5" t="s">
        <v>3281</v>
      </c>
      <c r="AK28" s="5"/>
      <c r="AL28" s="5"/>
      <c r="AM28" s="5" t="s">
        <v>3282</v>
      </c>
      <c r="AN28" s="5"/>
      <c r="AO28" s="5" t="s">
        <v>3283</v>
      </c>
      <c r="AP28" s="5" t="s">
        <v>3284</v>
      </c>
      <c r="AQ28" s="5" t="s">
        <v>3285</v>
      </c>
      <c r="AR28" s="5" t="s">
        <v>3134</v>
      </c>
    </row>
    <row r="29" spans="1:44" x14ac:dyDescent="0.3">
      <c r="A29">
        <v>28</v>
      </c>
      <c r="B29">
        <v>127</v>
      </c>
      <c r="C29" t="s">
        <v>179</v>
      </c>
      <c r="D29" t="s">
        <v>18185</v>
      </c>
      <c r="E29" t="s">
        <v>18185</v>
      </c>
      <c r="F29" t="s">
        <v>180</v>
      </c>
      <c r="G29" t="b">
        <v>1</v>
      </c>
      <c r="H29">
        <v>4.9313603481834498</v>
      </c>
      <c r="I29">
        <v>1.6999999999999999E-3</v>
      </c>
      <c r="J29">
        <v>926387.53043206397</v>
      </c>
      <c r="K29">
        <v>292591.41223265498</v>
      </c>
      <c r="L29">
        <v>944124.37396042398</v>
      </c>
      <c r="M29">
        <v>258659.906747106</v>
      </c>
      <c r="N29">
        <v>262485.13624461897</v>
      </c>
      <c r="O29">
        <v>122905.30287328</v>
      </c>
      <c r="P29">
        <v>633796.11819940899</v>
      </c>
      <c r="Q29">
        <v>3.16614737036589</v>
      </c>
      <c r="R29">
        <v>0.50053112551280898</v>
      </c>
      <c r="T29" t="s">
        <v>1972</v>
      </c>
      <c r="U29" s="5" t="s">
        <v>1972</v>
      </c>
      <c r="V29" s="5" t="s">
        <v>1972</v>
      </c>
      <c r="W29" s="5" t="s">
        <v>3992</v>
      </c>
      <c r="X29" s="5" t="s">
        <v>3993</v>
      </c>
      <c r="Y29" s="5" t="s">
        <v>3994</v>
      </c>
      <c r="Z29" s="5" t="s">
        <v>3995</v>
      </c>
      <c r="AA29" s="5" t="s">
        <v>3996</v>
      </c>
      <c r="AB29" s="5" t="s">
        <v>3997</v>
      </c>
      <c r="AC29" s="5" t="s">
        <v>3998</v>
      </c>
      <c r="AD29" s="5"/>
      <c r="AE29" s="5" t="s">
        <v>1941</v>
      </c>
      <c r="AF29" s="5" t="s">
        <v>3999</v>
      </c>
      <c r="AG29" s="5" t="s">
        <v>4000</v>
      </c>
      <c r="AH29" s="5" t="s">
        <v>4001</v>
      </c>
      <c r="AI29" s="5" t="s">
        <v>4002</v>
      </c>
      <c r="AJ29" s="5"/>
      <c r="AK29" s="5" t="s">
        <v>4003</v>
      </c>
      <c r="AL29" s="5" t="s">
        <v>4004</v>
      </c>
      <c r="AM29" s="5" t="s">
        <v>3164</v>
      </c>
      <c r="AN29" s="5" t="s">
        <v>4005</v>
      </c>
      <c r="AO29" s="5" t="s">
        <v>4006</v>
      </c>
      <c r="AP29" s="5" t="s">
        <v>4007</v>
      </c>
      <c r="AQ29" s="5" t="s">
        <v>4008</v>
      </c>
      <c r="AR29" s="5" t="s">
        <v>4009</v>
      </c>
    </row>
    <row r="30" spans="1:44" x14ac:dyDescent="0.3">
      <c r="A30">
        <v>29</v>
      </c>
      <c r="B30">
        <v>489</v>
      </c>
      <c r="C30" t="s">
        <v>523</v>
      </c>
      <c r="D30" t="s">
        <v>18185</v>
      </c>
      <c r="E30" t="s">
        <v>18185</v>
      </c>
      <c r="F30" t="s">
        <v>524</v>
      </c>
      <c r="G30" t="b">
        <v>1</v>
      </c>
      <c r="H30">
        <v>4.8432826100462503</v>
      </c>
      <c r="I30">
        <v>1.91E-3</v>
      </c>
      <c r="J30">
        <v>184899.407475335</v>
      </c>
      <c r="K30">
        <v>64200.555907429603</v>
      </c>
      <c r="L30">
        <v>183955.94132493201</v>
      </c>
      <c r="M30">
        <v>57946.035653678897</v>
      </c>
      <c r="N30">
        <v>52973.701504228702</v>
      </c>
      <c r="O30">
        <v>21448.632777211598</v>
      </c>
      <c r="P30">
        <v>120698.851567905</v>
      </c>
      <c r="Q30">
        <v>2.8800281377927699</v>
      </c>
      <c r="R30">
        <v>0.45939673082465998</v>
      </c>
      <c r="T30" t="s">
        <v>2144</v>
      </c>
      <c r="U30" s="5" t="s">
        <v>2144</v>
      </c>
      <c r="V30" s="5" t="s">
        <v>2144</v>
      </c>
      <c r="W30" s="5" t="s">
        <v>6686</v>
      </c>
      <c r="X30" s="5" t="s">
        <v>6687</v>
      </c>
      <c r="Y30" s="5" t="s">
        <v>6688</v>
      </c>
      <c r="Z30" s="5" t="s">
        <v>6689</v>
      </c>
      <c r="AA30" s="5" t="s">
        <v>6690</v>
      </c>
      <c r="AB30" s="5" t="s">
        <v>6691</v>
      </c>
      <c r="AC30" s="5" t="s">
        <v>6692</v>
      </c>
      <c r="AD30" s="5" t="s">
        <v>6693</v>
      </c>
      <c r="AE30" s="5" t="s">
        <v>6694</v>
      </c>
      <c r="AF30" s="5" t="s">
        <v>6695</v>
      </c>
      <c r="AG30" s="5" t="s">
        <v>6696</v>
      </c>
      <c r="AH30" s="5" t="s">
        <v>6697</v>
      </c>
      <c r="AI30" s="5" t="s">
        <v>6698</v>
      </c>
      <c r="AJ30" s="5"/>
      <c r="AK30" s="5" t="s">
        <v>6699</v>
      </c>
      <c r="AL30" s="5"/>
      <c r="AM30" s="5" t="s">
        <v>6700</v>
      </c>
      <c r="AN30" s="5" t="s">
        <v>6701</v>
      </c>
      <c r="AO30" s="5" t="s">
        <v>6702</v>
      </c>
      <c r="AP30" s="5" t="s">
        <v>6703</v>
      </c>
      <c r="AQ30" s="5" t="s">
        <v>6704</v>
      </c>
      <c r="AR30" s="5" t="s">
        <v>6705</v>
      </c>
    </row>
    <row r="31" spans="1:44" x14ac:dyDescent="0.3">
      <c r="A31">
        <v>30</v>
      </c>
      <c r="B31">
        <v>512</v>
      </c>
      <c r="C31" t="s">
        <v>557</v>
      </c>
      <c r="D31" t="s">
        <v>18185</v>
      </c>
      <c r="E31" t="s">
        <v>18185</v>
      </c>
      <c r="F31" t="s">
        <v>558</v>
      </c>
      <c r="G31" t="b">
        <v>1</v>
      </c>
      <c r="H31">
        <v>5.0455804654436598</v>
      </c>
      <c r="I31">
        <v>1.91E-3</v>
      </c>
      <c r="J31">
        <v>1135745.0541107899</v>
      </c>
      <c r="K31">
        <v>748658.88298443798</v>
      </c>
      <c r="L31">
        <v>1143387.83281411</v>
      </c>
      <c r="M31">
        <v>767552.468149391</v>
      </c>
      <c r="N31">
        <v>143104.475419227</v>
      </c>
      <c r="O31">
        <v>86124.606891941803</v>
      </c>
      <c r="P31">
        <v>387086.17112635501</v>
      </c>
      <c r="Q31">
        <v>1.51703944202636</v>
      </c>
      <c r="R31">
        <v>0.18099687230401801</v>
      </c>
      <c r="T31" t="s">
        <v>2161</v>
      </c>
      <c r="U31" s="5" t="s">
        <v>2161</v>
      </c>
      <c r="V31" s="5" t="s">
        <v>2161</v>
      </c>
      <c r="W31" s="5" t="s">
        <v>6944</v>
      </c>
      <c r="X31" s="5" t="s">
        <v>6945</v>
      </c>
      <c r="Y31" s="5" t="s">
        <v>6946</v>
      </c>
      <c r="Z31" s="5" t="s">
        <v>6947</v>
      </c>
      <c r="AA31" s="5" t="s">
        <v>6948</v>
      </c>
      <c r="AB31" s="5" t="s">
        <v>6949</v>
      </c>
      <c r="AC31" s="5" t="s">
        <v>6950</v>
      </c>
      <c r="AD31" s="5"/>
      <c r="AE31" s="5"/>
      <c r="AF31" s="5" t="s">
        <v>6951</v>
      </c>
      <c r="AG31" s="5" t="s">
        <v>6952</v>
      </c>
      <c r="AH31" s="5" t="s">
        <v>6953</v>
      </c>
      <c r="AI31" s="5"/>
      <c r="AJ31" s="5" t="s">
        <v>6954</v>
      </c>
      <c r="AK31" s="5" t="s">
        <v>6955</v>
      </c>
      <c r="AL31" s="5"/>
      <c r="AM31" s="5" t="s">
        <v>2956</v>
      </c>
      <c r="AN31" s="5"/>
      <c r="AO31" s="5" t="s">
        <v>6956</v>
      </c>
      <c r="AP31" s="5" t="s">
        <v>6957</v>
      </c>
      <c r="AQ31" s="5" t="s">
        <v>6958</v>
      </c>
      <c r="AR31" s="5" t="s">
        <v>2997</v>
      </c>
    </row>
    <row r="32" spans="1:44" x14ac:dyDescent="0.3">
      <c r="A32">
        <v>31</v>
      </c>
      <c r="B32">
        <v>570</v>
      </c>
      <c r="C32" t="s">
        <v>17091</v>
      </c>
      <c r="D32" t="s">
        <v>18185</v>
      </c>
      <c r="E32" t="s">
        <v>18185</v>
      </c>
      <c r="F32" t="s">
        <v>17092</v>
      </c>
      <c r="G32" t="b">
        <v>1</v>
      </c>
      <c r="H32">
        <v>-4.9319451402361496</v>
      </c>
      <c r="I32">
        <v>1.98E-3</v>
      </c>
      <c r="J32">
        <v>153097.61218307001</v>
      </c>
      <c r="K32">
        <v>375821.40525655699</v>
      </c>
      <c r="L32">
        <v>187745.388421827</v>
      </c>
      <c r="M32">
        <v>375863.71083833103</v>
      </c>
      <c r="N32">
        <v>100315.24499012499</v>
      </c>
      <c r="O32">
        <v>32962.798176030003</v>
      </c>
      <c r="P32">
        <v>-222723.793073487</v>
      </c>
      <c r="Q32">
        <v>0.40736799458923101</v>
      </c>
      <c r="R32">
        <v>-0.390013094921768</v>
      </c>
      <c r="T32" t="s">
        <v>18193</v>
      </c>
      <c r="U32" s="5" t="s">
        <v>18193</v>
      </c>
      <c r="V32" s="5" t="s">
        <v>18193</v>
      </c>
      <c r="W32" s="5" t="s">
        <v>18567</v>
      </c>
      <c r="X32" s="5" t="s">
        <v>18568</v>
      </c>
      <c r="Y32" s="5" t="s">
        <v>18569</v>
      </c>
      <c r="Z32" s="5" t="s">
        <v>18570</v>
      </c>
      <c r="AA32" s="5" t="s">
        <v>18571</v>
      </c>
      <c r="AB32" s="5" t="s">
        <v>18572</v>
      </c>
      <c r="AC32" s="5" t="s">
        <v>18573</v>
      </c>
      <c r="AD32" s="5"/>
      <c r="AE32" s="5" t="s">
        <v>18574</v>
      </c>
      <c r="AF32" s="5" t="s">
        <v>18575</v>
      </c>
      <c r="AG32" s="5" t="s">
        <v>18576</v>
      </c>
      <c r="AH32" s="5" t="s">
        <v>18577</v>
      </c>
      <c r="AI32" s="5"/>
      <c r="AJ32" s="5"/>
      <c r="AK32" s="5"/>
      <c r="AL32" s="5"/>
      <c r="AM32" s="5"/>
      <c r="AN32" s="5"/>
      <c r="AO32" s="5" t="s">
        <v>18578</v>
      </c>
      <c r="AP32" s="5" t="s">
        <v>18579</v>
      </c>
      <c r="AQ32" s="5" t="s">
        <v>18580</v>
      </c>
      <c r="AR32" s="5" t="s">
        <v>18581</v>
      </c>
    </row>
    <row r="33" spans="1:44" x14ac:dyDescent="0.3">
      <c r="A33">
        <v>32</v>
      </c>
      <c r="B33">
        <v>478</v>
      </c>
      <c r="C33" t="s">
        <v>16945</v>
      </c>
      <c r="D33" t="s">
        <v>18185</v>
      </c>
      <c r="E33" t="s">
        <v>18185</v>
      </c>
      <c r="F33" t="s">
        <v>16946</v>
      </c>
      <c r="G33" t="b">
        <v>1</v>
      </c>
      <c r="H33">
        <v>-4.65213801942655</v>
      </c>
      <c r="I33">
        <v>2.3400000000000001E-3</v>
      </c>
      <c r="J33">
        <v>51974.342291139001</v>
      </c>
      <c r="K33">
        <v>102240.822985076</v>
      </c>
      <c r="L33">
        <v>57264.838225631</v>
      </c>
      <c r="M33">
        <v>107449.776132238</v>
      </c>
      <c r="N33">
        <v>22396.451785235498</v>
      </c>
      <c r="O33">
        <v>9972.2290332861303</v>
      </c>
      <c r="P33">
        <v>-50266.480693937097</v>
      </c>
      <c r="Q33">
        <v>0.50835215106519305</v>
      </c>
      <c r="R33">
        <v>-0.29383533440896298</v>
      </c>
      <c r="T33" t="s">
        <v>18194</v>
      </c>
      <c r="U33" s="5" t="s">
        <v>18194</v>
      </c>
      <c r="V33" s="5" t="s">
        <v>18194</v>
      </c>
      <c r="W33" s="5" t="s">
        <v>18582</v>
      </c>
      <c r="X33" s="5" t="s">
        <v>18583</v>
      </c>
      <c r="Y33" s="5" t="s">
        <v>18584</v>
      </c>
      <c r="Z33" s="5" t="s">
        <v>18585</v>
      </c>
      <c r="AA33" s="5" t="s">
        <v>18586</v>
      </c>
      <c r="AB33" s="5" t="s">
        <v>18587</v>
      </c>
      <c r="AC33" s="5" t="s">
        <v>18588</v>
      </c>
      <c r="AD33" s="5"/>
      <c r="AE33" s="5" t="s">
        <v>18589</v>
      </c>
      <c r="AF33" s="5" t="s">
        <v>18590</v>
      </c>
      <c r="AG33" s="5" t="s">
        <v>18591</v>
      </c>
      <c r="AH33" s="5" t="s">
        <v>18592</v>
      </c>
      <c r="AI33" s="5"/>
      <c r="AJ33" s="5"/>
      <c r="AK33" s="5" t="s">
        <v>18593</v>
      </c>
      <c r="AL33" s="5"/>
      <c r="AM33" s="5"/>
      <c r="AN33" s="5"/>
      <c r="AO33" s="5" t="s">
        <v>18594</v>
      </c>
      <c r="AP33" s="5" t="s">
        <v>18595</v>
      </c>
      <c r="AQ33" s="5" t="s">
        <v>18596</v>
      </c>
      <c r="AR33" s="5" t="s">
        <v>3795</v>
      </c>
    </row>
    <row r="34" spans="1:44" x14ac:dyDescent="0.3">
      <c r="A34">
        <v>33</v>
      </c>
      <c r="B34">
        <v>319</v>
      </c>
      <c r="C34" t="s">
        <v>361</v>
      </c>
      <c r="D34" t="s">
        <v>18185</v>
      </c>
      <c r="E34" t="s">
        <v>18185</v>
      </c>
      <c r="F34" t="s">
        <v>362</v>
      </c>
      <c r="G34" t="b">
        <v>1</v>
      </c>
      <c r="H34">
        <v>-4.4439417115795399</v>
      </c>
      <c r="I34">
        <v>3.0100000000000001E-3</v>
      </c>
      <c r="J34">
        <v>140449.35729110101</v>
      </c>
      <c r="K34">
        <v>185656.26644217499</v>
      </c>
      <c r="L34">
        <v>140645.93611083299</v>
      </c>
      <c r="M34">
        <v>187186.33888922899</v>
      </c>
      <c r="N34">
        <v>21331.6202061576</v>
      </c>
      <c r="O34">
        <v>9106.7439626836604</v>
      </c>
      <c r="P34">
        <v>-45206.909151073698</v>
      </c>
      <c r="Q34">
        <v>0.75650210996161604</v>
      </c>
      <c r="R34">
        <v>-0.12118985634745801</v>
      </c>
      <c r="T34" t="s">
        <v>2063</v>
      </c>
      <c r="U34" s="5" t="s">
        <v>2063</v>
      </c>
      <c r="V34" s="5" t="s">
        <v>2063</v>
      </c>
      <c r="W34" s="5" t="s">
        <v>5428</v>
      </c>
      <c r="X34" s="5" t="s">
        <v>5429</v>
      </c>
      <c r="Y34" s="5"/>
      <c r="Z34" s="5" t="s">
        <v>5430</v>
      </c>
      <c r="AA34" s="5"/>
      <c r="AB34" s="5" t="s">
        <v>5431</v>
      </c>
      <c r="AC34" s="5" t="s">
        <v>5432</v>
      </c>
      <c r="AD34" s="5"/>
      <c r="AE34" s="5"/>
      <c r="AF34" s="5" t="s">
        <v>5433</v>
      </c>
      <c r="AG34" s="5" t="s">
        <v>5434</v>
      </c>
      <c r="AH34" s="5" t="s">
        <v>5435</v>
      </c>
      <c r="AI34" s="5"/>
      <c r="AJ34" s="5" t="s">
        <v>5436</v>
      </c>
      <c r="AK34" s="5" t="s">
        <v>3494</v>
      </c>
      <c r="AL34" s="5"/>
      <c r="AM34" s="5" t="s">
        <v>5437</v>
      </c>
      <c r="AN34" s="5"/>
      <c r="AO34" s="5" t="s">
        <v>5438</v>
      </c>
      <c r="AP34" s="5" t="s">
        <v>5439</v>
      </c>
      <c r="AQ34" s="5"/>
      <c r="AR34" s="5"/>
    </row>
    <row r="35" spans="1:44" x14ac:dyDescent="0.3">
      <c r="A35">
        <v>34</v>
      </c>
      <c r="B35">
        <v>435</v>
      </c>
      <c r="C35" t="s">
        <v>569</v>
      </c>
      <c r="D35" t="s">
        <v>18185</v>
      </c>
      <c r="E35" t="s">
        <v>18185</v>
      </c>
      <c r="F35" s="16" t="s">
        <v>570</v>
      </c>
      <c r="G35" t="b">
        <v>1</v>
      </c>
      <c r="H35">
        <v>5.0637465210214598</v>
      </c>
      <c r="I35">
        <v>3.0699999999999998E-3</v>
      </c>
      <c r="J35">
        <v>2841394.6299638301</v>
      </c>
      <c r="K35">
        <v>1242471.11679311</v>
      </c>
      <c r="L35">
        <v>2655012.8725819401</v>
      </c>
      <c r="M35">
        <v>1295595.0104032401</v>
      </c>
      <c r="N35">
        <v>756551.51351730595</v>
      </c>
      <c r="O35">
        <v>113693.15173417699</v>
      </c>
      <c r="P35">
        <v>1598923.5131707101</v>
      </c>
      <c r="Q35">
        <v>2.2868898854547401</v>
      </c>
      <c r="R35">
        <v>0.35924525367946702</v>
      </c>
      <c r="T35" t="s">
        <v>2167</v>
      </c>
      <c r="U35" s="5" t="s">
        <v>2167</v>
      </c>
      <c r="V35" s="5" t="s">
        <v>2167</v>
      </c>
      <c r="W35" s="5" t="s">
        <v>7044</v>
      </c>
      <c r="X35" s="5" t="s">
        <v>7045</v>
      </c>
      <c r="Y35" s="5" t="s">
        <v>7046</v>
      </c>
      <c r="Z35" s="5" t="s">
        <v>7047</v>
      </c>
      <c r="AA35" s="5" t="s">
        <v>7048</v>
      </c>
      <c r="AB35" s="5" t="s">
        <v>7049</v>
      </c>
      <c r="AC35" s="5" t="s">
        <v>7050</v>
      </c>
      <c r="AD35" s="5"/>
      <c r="AE35" s="5" t="s">
        <v>7051</v>
      </c>
      <c r="AF35" s="5" t="s">
        <v>7052</v>
      </c>
      <c r="AG35" s="5" t="s">
        <v>7053</v>
      </c>
      <c r="AH35" s="5" t="s">
        <v>7054</v>
      </c>
      <c r="AI35" s="5"/>
      <c r="AJ35" s="5"/>
      <c r="AK35" s="5" t="s">
        <v>7055</v>
      </c>
      <c r="AL35" s="5"/>
      <c r="AM35" s="5" t="s">
        <v>7056</v>
      </c>
      <c r="AN35" s="5" t="s">
        <v>7057</v>
      </c>
      <c r="AO35" s="5" t="s">
        <v>7058</v>
      </c>
      <c r="AP35" s="5" t="s">
        <v>7059</v>
      </c>
      <c r="AQ35" s="5" t="s">
        <v>7060</v>
      </c>
      <c r="AR35" s="5" t="s">
        <v>7061</v>
      </c>
    </row>
    <row r="36" spans="1:44" x14ac:dyDescent="0.3">
      <c r="A36">
        <v>35</v>
      </c>
      <c r="B36">
        <v>31</v>
      </c>
      <c r="C36" t="s">
        <v>99</v>
      </c>
      <c r="D36" t="s">
        <v>18185</v>
      </c>
      <c r="E36" t="s">
        <v>18185</v>
      </c>
      <c r="F36" t="s">
        <v>100</v>
      </c>
      <c r="G36" t="b">
        <v>1</v>
      </c>
      <c r="H36">
        <v>5.0151423568677798</v>
      </c>
      <c r="I36">
        <v>3.1900000000000001E-3</v>
      </c>
      <c r="J36">
        <v>1616247.05303529</v>
      </c>
      <c r="K36">
        <v>1161892.6129922799</v>
      </c>
      <c r="L36">
        <v>1623733.91564135</v>
      </c>
      <c r="M36">
        <v>1174946.2313828201</v>
      </c>
      <c r="N36">
        <v>216935.63312750499</v>
      </c>
      <c r="O36">
        <v>33055.307115902098</v>
      </c>
      <c r="P36">
        <v>454354.440043015</v>
      </c>
      <c r="Q36">
        <v>1.39104684457275</v>
      </c>
      <c r="R36">
        <v>0.143341755439129</v>
      </c>
      <c r="T36" t="s">
        <v>1932</v>
      </c>
      <c r="U36" s="5" t="s">
        <v>1932</v>
      </c>
      <c r="V36" s="5" t="s">
        <v>1932</v>
      </c>
      <c r="W36" s="5" t="s">
        <v>3336</v>
      </c>
      <c r="X36" s="5" t="s">
        <v>3337</v>
      </c>
      <c r="Y36" s="5" t="s">
        <v>3338</v>
      </c>
      <c r="Z36" s="5" t="s">
        <v>3339</v>
      </c>
      <c r="AA36" s="5" t="s">
        <v>3340</v>
      </c>
      <c r="AB36" s="5" t="s">
        <v>3341</v>
      </c>
      <c r="AC36" s="5"/>
      <c r="AD36" s="5"/>
      <c r="AE36" s="5" t="s">
        <v>3342</v>
      </c>
      <c r="AF36" s="5" t="s">
        <v>3343</v>
      </c>
      <c r="AG36" s="5" t="s">
        <v>3344</v>
      </c>
      <c r="AH36" s="5" t="s">
        <v>3345</v>
      </c>
      <c r="AI36" s="5"/>
      <c r="AJ36" s="5" t="s">
        <v>3346</v>
      </c>
      <c r="AK36" s="5" t="s">
        <v>2973</v>
      </c>
      <c r="AL36" s="5"/>
      <c r="AM36" s="5" t="s">
        <v>3299</v>
      </c>
      <c r="AN36" s="5" t="s">
        <v>3347</v>
      </c>
      <c r="AO36" s="5" t="s">
        <v>3348</v>
      </c>
      <c r="AP36" s="5" t="s">
        <v>3349</v>
      </c>
      <c r="AQ36" s="5" t="s">
        <v>3350</v>
      </c>
      <c r="AR36" s="5" t="s">
        <v>3351</v>
      </c>
    </row>
    <row r="37" spans="1:44" x14ac:dyDescent="0.3">
      <c r="A37">
        <v>36</v>
      </c>
      <c r="B37">
        <v>627</v>
      </c>
      <c r="C37" t="s">
        <v>17183</v>
      </c>
      <c r="D37" t="s">
        <v>18185</v>
      </c>
      <c r="E37" t="s">
        <v>18185</v>
      </c>
      <c r="F37" t="s">
        <v>17184</v>
      </c>
      <c r="G37" t="b">
        <v>1</v>
      </c>
      <c r="H37">
        <v>4.5765888432302697</v>
      </c>
      <c r="I37">
        <v>3.1900000000000001E-3</v>
      </c>
      <c r="J37">
        <v>87012.551982353194</v>
      </c>
      <c r="K37">
        <v>64591.3779084095</v>
      </c>
      <c r="L37">
        <v>91211.913982667102</v>
      </c>
      <c r="M37">
        <v>61948.838588266299</v>
      </c>
      <c r="N37">
        <v>9121.0435473407597</v>
      </c>
      <c r="O37">
        <v>5514.24283198582</v>
      </c>
      <c r="P37">
        <v>22421.174073943799</v>
      </c>
      <c r="Q37">
        <v>1.3471233282209401</v>
      </c>
      <c r="R37">
        <v>0.12940735690636901</v>
      </c>
      <c r="T37" t="s">
        <v>18195</v>
      </c>
      <c r="U37" s="5" t="s">
        <v>18195</v>
      </c>
      <c r="V37" s="5" t="s">
        <v>18195</v>
      </c>
      <c r="W37" s="5" t="s">
        <v>18597</v>
      </c>
      <c r="X37" s="5" t="s">
        <v>18598</v>
      </c>
      <c r="Y37" s="5" t="s">
        <v>18599</v>
      </c>
      <c r="Z37" s="5" t="s">
        <v>18600</v>
      </c>
      <c r="AA37" s="5" t="s">
        <v>18601</v>
      </c>
      <c r="AB37" s="5" t="s">
        <v>18602</v>
      </c>
      <c r="AC37" s="5"/>
      <c r="AD37" s="5"/>
      <c r="AE37" s="5" t="s">
        <v>18603</v>
      </c>
      <c r="AF37" s="5" t="s">
        <v>18604</v>
      </c>
      <c r="AG37" s="5" t="s">
        <v>18605</v>
      </c>
      <c r="AH37" s="5" t="s">
        <v>18606</v>
      </c>
      <c r="AI37" s="5"/>
      <c r="AJ37" s="5" t="s">
        <v>18607</v>
      </c>
      <c r="AK37" s="5" t="s">
        <v>9309</v>
      </c>
      <c r="AL37" s="5"/>
      <c r="AM37" s="5" t="s">
        <v>3061</v>
      </c>
      <c r="AN37" s="5"/>
      <c r="AO37" s="5" t="s">
        <v>18608</v>
      </c>
      <c r="AP37" s="5" t="s">
        <v>18609</v>
      </c>
      <c r="AQ37" s="5" t="s">
        <v>18610</v>
      </c>
      <c r="AR37" s="5"/>
    </row>
    <row r="38" spans="1:44" x14ac:dyDescent="0.3">
      <c r="A38">
        <v>37</v>
      </c>
      <c r="B38">
        <v>600</v>
      </c>
      <c r="C38" t="s">
        <v>811</v>
      </c>
      <c r="D38" t="s">
        <v>18185</v>
      </c>
      <c r="E38" t="s">
        <v>18185</v>
      </c>
      <c r="F38" t="s">
        <v>812</v>
      </c>
      <c r="G38" t="b">
        <v>1</v>
      </c>
      <c r="H38">
        <v>4.5685363241805899</v>
      </c>
      <c r="I38">
        <v>3.6600000000000001E-3</v>
      </c>
      <c r="J38">
        <v>159330.214040363</v>
      </c>
      <c r="K38">
        <v>54052.789670822</v>
      </c>
      <c r="L38">
        <v>156377.42819057801</v>
      </c>
      <c r="M38">
        <v>58322.298865071003</v>
      </c>
      <c r="N38">
        <v>41508.543295217998</v>
      </c>
      <c r="O38">
        <v>27048.1134941665</v>
      </c>
      <c r="P38">
        <v>105277.424369541</v>
      </c>
      <c r="Q38">
        <v>2.94767790914536</v>
      </c>
      <c r="R38">
        <v>0.46948002670296202</v>
      </c>
      <c r="T38" t="s">
        <v>2288</v>
      </c>
      <c r="U38" s="5" t="s">
        <v>2288</v>
      </c>
      <c r="V38" s="5" t="s">
        <v>2288</v>
      </c>
      <c r="W38" s="5" t="s">
        <v>8859</v>
      </c>
      <c r="X38" s="5" t="s">
        <v>8860</v>
      </c>
      <c r="Y38" s="5" t="s">
        <v>8861</v>
      </c>
      <c r="Z38" s="5" t="s">
        <v>8862</v>
      </c>
      <c r="AA38" s="5" t="s">
        <v>8863</v>
      </c>
      <c r="AB38" s="5" t="s">
        <v>8864</v>
      </c>
      <c r="AC38" s="5"/>
      <c r="AD38" s="5"/>
      <c r="AE38" s="5"/>
      <c r="AF38" s="5" t="s">
        <v>8865</v>
      </c>
      <c r="AG38" s="5" t="s">
        <v>8866</v>
      </c>
      <c r="AH38" s="5" t="s">
        <v>8867</v>
      </c>
      <c r="AI38" s="5"/>
      <c r="AJ38" s="5" t="s">
        <v>8868</v>
      </c>
      <c r="AK38" s="5" t="s">
        <v>2939</v>
      </c>
      <c r="AL38" s="5"/>
      <c r="AM38" s="5" t="s">
        <v>3164</v>
      </c>
      <c r="AN38" s="5"/>
      <c r="AO38" s="5" t="s">
        <v>8869</v>
      </c>
      <c r="AP38" s="5" t="s">
        <v>8870</v>
      </c>
      <c r="AQ38" s="5" t="s">
        <v>8871</v>
      </c>
      <c r="AR38" s="5"/>
    </row>
    <row r="39" spans="1:44" x14ac:dyDescent="0.3">
      <c r="A39">
        <v>38</v>
      </c>
      <c r="B39">
        <v>401</v>
      </c>
      <c r="C39" t="s">
        <v>16861</v>
      </c>
      <c r="D39" t="s">
        <v>18185</v>
      </c>
      <c r="E39" t="s">
        <v>18185</v>
      </c>
      <c r="F39" t="s">
        <v>16862</v>
      </c>
      <c r="G39" t="b">
        <v>1</v>
      </c>
      <c r="H39">
        <v>-5.5018179690248203</v>
      </c>
      <c r="I39">
        <v>4.0299999999999997E-3</v>
      </c>
      <c r="J39">
        <v>110562.79299483</v>
      </c>
      <c r="K39">
        <v>379452.82245821098</v>
      </c>
      <c r="L39">
        <v>70589.263060256795</v>
      </c>
      <c r="M39">
        <v>344686.86179641198</v>
      </c>
      <c r="N39">
        <v>72458.594892908804</v>
      </c>
      <c r="O39">
        <v>67383.7468334226</v>
      </c>
      <c r="P39">
        <v>-268890.02946338098</v>
      </c>
      <c r="Q39">
        <v>0.291374280150482</v>
      </c>
      <c r="R39">
        <v>-0.535548786408508</v>
      </c>
      <c r="T39" t="s">
        <v>18196</v>
      </c>
      <c r="U39" s="5" t="s">
        <v>18196</v>
      </c>
      <c r="V39" s="5" t="s">
        <v>18196</v>
      </c>
      <c r="W39" s="5" t="s">
        <v>18611</v>
      </c>
      <c r="X39" s="5" t="s">
        <v>18612</v>
      </c>
      <c r="Y39" s="5" t="s">
        <v>18613</v>
      </c>
      <c r="Z39" s="5" t="s">
        <v>18614</v>
      </c>
      <c r="AA39" s="5" t="s">
        <v>18615</v>
      </c>
      <c r="AB39" s="5" t="s">
        <v>18616</v>
      </c>
      <c r="AC39" s="5"/>
      <c r="AD39" s="5"/>
      <c r="AE39" s="5" t="s">
        <v>18617</v>
      </c>
      <c r="AF39" s="5" t="s">
        <v>18618</v>
      </c>
      <c r="AG39" s="5" t="s">
        <v>18619</v>
      </c>
      <c r="AH39" s="5" t="s">
        <v>18620</v>
      </c>
      <c r="AI39" s="5"/>
      <c r="AJ39" s="5"/>
      <c r="AK39" s="5"/>
      <c r="AL39" s="5"/>
      <c r="AM39" s="5"/>
      <c r="AN39" s="5"/>
      <c r="AO39" s="5" t="s">
        <v>18621</v>
      </c>
      <c r="AP39" s="5" t="s">
        <v>18622</v>
      </c>
      <c r="AQ39" s="5" t="s">
        <v>18623</v>
      </c>
      <c r="AR39" s="5" t="s">
        <v>4500</v>
      </c>
    </row>
    <row r="40" spans="1:44" x14ac:dyDescent="0.3">
      <c r="A40">
        <v>39</v>
      </c>
      <c r="B40">
        <v>126</v>
      </c>
      <c r="C40" t="s">
        <v>213</v>
      </c>
      <c r="D40" t="s">
        <v>18185</v>
      </c>
      <c r="E40" t="s">
        <v>18185</v>
      </c>
      <c r="F40" t="s">
        <v>214</v>
      </c>
      <c r="G40" t="b">
        <v>1</v>
      </c>
      <c r="H40">
        <v>4.6791200921762197</v>
      </c>
      <c r="I40">
        <v>4.2900000000000004E-3</v>
      </c>
      <c r="J40">
        <v>4306552.9556603897</v>
      </c>
      <c r="K40">
        <v>2601022.3767842799</v>
      </c>
      <c r="L40">
        <v>4126685.09466543</v>
      </c>
      <c r="M40">
        <v>2479686.9199957</v>
      </c>
      <c r="N40">
        <v>616718.10492118797</v>
      </c>
      <c r="O40">
        <v>456515.14286710398</v>
      </c>
      <c r="P40">
        <v>1705530.57887611</v>
      </c>
      <c r="Q40">
        <v>1.6557154579287801</v>
      </c>
      <c r="R40">
        <v>0.21898570342153501</v>
      </c>
      <c r="T40" t="s">
        <v>1989</v>
      </c>
      <c r="U40" s="5" t="s">
        <v>1989</v>
      </c>
      <c r="V40" s="5" t="s">
        <v>1989</v>
      </c>
      <c r="W40" s="5" t="s">
        <v>4261</v>
      </c>
      <c r="X40" s="5" t="s">
        <v>4262</v>
      </c>
      <c r="Y40" s="5" t="s">
        <v>4263</v>
      </c>
      <c r="Z40" s="5" t="s">
        <v>4264</v>
      </c>
      <c r="AA40" s="5" t="s">
        <v>3834</v>
      </c>
      <c r="AB40" s="5" t="s">
        <v>4265</v>
      </c>
      <c r="AC40" s="5"/>
      <c r="AD40" s="5"/>
      <c r="AE40" s="5"/>
      <c r="AF40" s="5" t="s">
        <v>4266</v>
      </c>
      <c r="AG40" s="5" t="s">
        <v>4267</v>
      </c>
      <c r="AH40" s="5" t="s">
        <v>4268</v>
      </c>
      <c r="AI40" s="5"/>
      <c r="AJ40" s="5"/>
      <c r="AK40" s="5" t="s">
        <v>2939</v>
      </c>
      <c r="AL40" s="5"/>
      <c r="AM40" s="5" t="s">
        <v>3745</v>
      </c>
      <c r="AN40" s="5"/>
      <c r="AO40" s="5" t="s">
        <v>4269</v>
      </c>
      <c r="AP40" s="5" t="s">
        <v>4270</v>
      </c>
      <c r="AQ40" s="5" t="s">
        <v>3841</v>
      </c>
      <c r="AR40" s="5" t="s">
        <v>3414</v>
      </c>
    </row>
    <row r="41" spans="1:44" x14ac:dyDescent="0.3">
      <c r="A41">
        <v>40</v>
      </c>
      <c r="B41">
        <v>750</v>
      </c>
      <c r="C41" t="s">
        <v>17433</v>
      </c>
      <c r="D41" t="s">
        <v>18185</v>
      </c>
      <c r="E41" t="s">
        <v>18185</v>
      </c>
      <c r="F41" t="s">
        <v>17434</v>
      </c>
      <c r="G41" t="b">
        <v>1</v>
      </c>
      <c r="H41">
        <v>-4.4885459650603599</v>
      </c>
      <c r="I41">
        <v>4.4999999999999997E-3</v>
      </c>
      <c r="J41">
        <v>55350.728538864998</v>
      </c>
      <c r="K41">
        <v>107039.49678467801</v>
      </c>
      <c r="L41">
        <v>50195.081987564998</v>
      </c>
      <c r="M41">
        <v>109610.52276808899</v>
      </c>
      <c r="N41">
        <v>27038.1982941352</v>
      </c>
      <c r="O41">
        <v>5683.5073480968804</v>
      </c>
      <c r="P41">
        <v>-51688.768245813502</v>
      </c>
      <c r="Q41">
        <v>0.51710564979774698</v>
      </c>
      <c r="R41">
        <v>-0.28642071718329398</v>
      </c>
      <c r="T41" t="s">
        <v>18197</v>
      </c>
      <c r="U41" s="5" t="s">
        <v>18197</v>
      </c>
      <c r="V41" s="5" t="s">
        <v>18197</v>
      </c>
      <c r="W41" s="5" t="s">
        <v>18624</v>
      </c>
      <c r="X41" s="5" t="s">
        <v>18625</v>
      </c>
      <c r="Y41" s="5" t="s">
        <v>18626</v>
      </c>
      <c r="Z41" s="5" t="s">
        <v>18627</v>
      </c>
      <c r="AA41" s="5" t="s">
        <v>18628</v>
      </c>
      <c r="AB41" s="5" t="s">
        <v>18629</v>
      </c>
      <c r="AC41" s="5" t="s">
        <v>3191</v>
      </c>
      <c r="AD41" s="5"/>
      <c r="AE41" s="5"/>
      <c r="AF41" s="5" t="s">
        <v>18630</v>
      </c>
      <c r="AG41" s="5" t="s">
        <v>18631</v>
      </c>
      <c r="AH41" s="5" t="s">
        <v>18632</v>
      </c>
      <c r="AI41" s="5"/>
      <c r="AJ41" s="5"/>
      <c r="AK41" s="5" t="s">
        <v>18633</v>
      </c>
      <c r="AL41" s="5"/>
      <c r="AM41" s="5" t="s">
        <v>18634</v>
      </c>
      <c r="AN41" s="5"/>
      <c r="AO41" s="5" t="s">
        <v>18635</v>
      </c>
      <c r="AP41" s="5" t="s">
        <v>18636</v>
      </c>
      <c r="AQ41" s="5" t="s">
        <v>18637</v>
      </c>
      <c r="AR41" s="5" t="s">
        <v>18638</v>
      </c>
    </row>
    <row r="42" spans="1:44" x14ac:dyDescent="0.3">
      <c r="A42">
        <v>41</v>
      </c>
      <c r="B42">
        <v>27</v>
      </c>
      <c r="C42" t="s">
        <v>93</v>
      </c>
      <c r="D42" t="s">
        <v>18185</v>
      </c>
      <c r="E42" t="s">
        <v>18185</v>
      </c>
      <c r="F42" t="s">
        <v>94</v>
      </c>
      <c r="G42" t="b">
        <v>1</v>
      </c>
      <c r="H42">
        <v>4.1218351181038697</v>
      </c>
      <c r="I42">
        <v>4.5199999999999997E-3</v>
      </c>
      <c r="J42">
        <v>11222435.202222001</v>
      </c>
      <c r="K42">
        <v>6992939.8949379399</v>
      </c>
      <c r="L42">
        <v>11756270.518433001</v>
      </c>
      <c r="M42">
        <v>7148329.7133632004</v>
      </c>
      <c r="N42">
        <v>2180947.5628939499</v>
      </c>
      <c r="O42">
        <v>883457.65294039599</v>
      </c>
      <c r="P42">
        <v>4229495.3072840301</v>
      </c>
      <c r="Q42">
        <v>1.6048236322388101</v>
      </c>
      <c r="R42">
        <v>0.20542731103734799</v>
      </c>
      <c r="T42" t="s">
        <v>1929</v>
      </c>
      <c r="U42" s="5" t="s">
        <v>1929</v>
      </c>
      <c r="V42" s="5" t="s">
        <v>1929</v>
      </c>
      <c r="W42" s="5" t="s">
        <v>3286</v>
      </c>
      <c r="X42" s="5" t="s">
        <v>3287</v>
      </c>
      <c r="Y42" s="5" t="s">
        <v>3288</v>
      </c>
      <c r="Z42" s="5" t="s">
        <v>3289</v>
      </c>
      <c r="AA42" s="5" t="s">
        <v>3290</v>
      </c>
      <c r="AB42" s="5" t="s">
        <v>3291</v>
      </c>
      <c r="AC42" s="5" t="s">
        <v>3292</v>
      </c>
      <c r="AD42" s="5"/>
      <c r="AE42" s="5" t="s">
        <v>3293</v>
      </c>
      <c r="AF42" s="5" t="s">
        <v>3294</v>
      </c>
      <c r="AG42" s="5" t="s">
        <v>3295</v>
      </c>
      <c r="AH42" s="5" t="s">
        <v>3296</v>
      </c>
      <c r="AI42" s="5"/>
      <c r="AJ42" s="5" t="s">
        <v>3297</v>
      </c>
      <c r="AK42" s="5" t="s">
        <v>3298</v>
      </c>
      <c r="AL42" s="5"/>
      <c r="AM42" s="5" t="s">
        <v>3299</v>
      </c>
      <c r="AN42" s="5"/>
      <c r="AO42" s="5" t="s">
        <v>3300</v>
      </c>
      <c r="AP42" s="5" t="s">
        <v>3301</v>
      </c>
      <c r="AQ42" s="5" t="s">
        <v>3302</v>
      </c>
      <c r="AR42" s="5" t="s">
        <v>3303</v>
      </c>
    </row>
    <row r="43" spans="1:44" x14ac:dyDescent="0.3">
      <c r="A43">
        <v>42</v>
      </c>
      <c r="B43">
        <v>210</v>
      </c>
      <c r="C43" t="s">
        <v>319</v>
      </c>
      <c r="D43" t="s">
        <v>18185</v>
      </c>
      <c r="E43" t="s">
        <v>18185</v>
      </c>
      <c r="F43" t="s">
        <v>320</v>
      </c>
      <c r="G43" t="b">
        <v>1</v>
      </c>
      <c r="H43">
        <v>4.3688545817689004</v>
      </c>
      <c r="I43">
        <v>4.5500000000000002E-3</v>
      </c>
      <c r="J43">
        <v>3507262.1028036298</v>
      </c>
      <c r="K43">
        <v>1409381.3555393701</v>
      </c>
      <c r="L43">
        <v>3515594.7769490499</v>
      </c>
      <c r="M43">
        <v>1501956.8430318299</v>
      </c>
      <c r="N43">
        <v>1108439.86614273</v>
      </c>
      <c r="O43">
        <v>278259.13633280701</v>
      </c>
      <c r="P43">
        <v>2097880.7472642702</v>
      </c>
      <c r="Q43">
        <v>2.4885117778937902</v>
      </c>
      <c r="R43">
        <v>0.39593970056012201</v>
      </c>
      <c r="T43" t="s">
        <v>2042</v>
      </c>
      <c r="U43" s="5" t="s">
        <v>2042</v>
      </c>
      <c r="V43" s="5" t="s">
        <v>2042</v>
      </c>
      <c r="W43" s="5" t="s">
        <v>5101</v>
      </c>
      <c r="X43" s="5" t="s">
        <v>5102</v>
      </c>
      <c r="Y43" s="5" t="s">
        <v>5103</v>
      </c>
      <c r="Z43" s="5" t="s">
        <v>5104</v>
      </c>
      <c r="AA43" s="5" t="s">
        <v>5105</v>
      </c>
      <c r="AB43" s="5" t="s">
        <v>5106</v>
      </c>
      <c r="AC43" s="5" t="s">
        <v>5107</v>
      </c>
      <c r="AD43" s="5"/>
      <c r="AE43" s="5" t="s">
        <v>5108</v>
      </c>
      <c r="AF43" s="5" t="s">
        <v>5109</v>
      </c>
      <c r="AG43" s="5" t="s">
        <v>5110</v>
      </c>
      <c r="AH43" s="5" t="s">
        <v>5111</v>
      </c>
      <c r="AI43" s="5"/>
      <c r="AJ43" s="5" t="s">
        <v>5112</v>
      </c>
      <c r="AK43" s="5" t="s">
        <v>5113</v>
      </c>
      <c r="AL43" s="5"/>
      <c r="AM43" s="5" t="s">
        <v>5114</v>
      </c>
      <c r="AN43" s="5"/>
      <c r="AO43" s="5" t="s">
        <v>5115</v>
      </c>
      <c r="AP43" s="5" t="s">
        <v>5116</v>
      </c>
      <c r="AQ43" s="5" t="s">
        <v>5117</v>
      </c>
      <c r="AR43" s="5" t="s">
        <v>5118</v>
      </c>
    </row>
    <row r="44" spans="1:44" x14ac:dyDescent="0.3">
      <c r="A44">
        <v>43</v>
      </c>
      <c r="B44">
        <v>286</v>
      </c>
      <c r="C44" t="s">
        <v>887</v>
      </c>
      <c r="D44" t="s">
        <v>18185</v>
      </c>
      <c r="E44" t="s">
        <v>18185</v>
      </c>
      <c r="F44" t="s">
        <v>888</v>
      </c>
      <c r="G44" t="b">
        <v>1</v>
      </c>
      <c r="H44">
        <v>-4.1048129081951199</v>
      </c>
      <c r="I44">
        <v>4.5599999999999998E-3</v>
      </c>
      <c r="J44">
        <v>126354.696025036</v>
      </c>
      <c r="K44">
        <v>177051.26461836099</v>
      </c>
      <c r="L44">
        <v>127248.711806438</v>
      </c>
      <c r="M44">
        <v>178925.90475287099</v>
      </c>
      <c r="N44">
        <v>25308.486912026001</v>
      </c>
      <c r="O44">
        <v>11719.4787333519</v>
      </c>
      <c r="P44">
        <v>-50696.568593324802</v>
      </c>
      <c r="Q44">
        <v>0.71366164086654305</v>
      </c>
      <c r="R44">
        <v>-0.14650764583477</v>
      </c>
      <c r="T44" t="s">
        <v>2326</v>
      </c>
      <c r="U44" s="5" t="s">
        <v>2326</v>
      </c>
      <c r="V44" s="5" t="s">
        <v>2326</v>
      </c>
      <c r="W44" s="5" t="s">
        <v>9407</v>
      </c>
      <c r="X44" s="5" t="s">
        <v>9408</v>
      </c>
      <c r="Y44" s="5" t="s">
        <v>9409</v>
      </c>
      <c r="Z44" s="5" t="s">
        <v>9410</v>
      </c>
      <c r="AA44" s="5" t="s">
        <v>9411</v>
      </c>
      <c r="AB44" s="5" t="s">
        <v>9412</v>
      </c>
      <c r="AC44" s="5" t="s">
        <v>9413</v>
      </c>
      <c r="AD44" s="5"/>
      <c r="AE44" s="5" t="s">
        <v>9414</v>
      </c>
      <c r="AF44" s="5" t="s">
        <v>9415</v>
      </c>
      <c r="AG44" s="5" t="s">
        <v>9416</v>
      </c>
      <c r="AH44" s="5" t="s">
        <v>9417</v>
      </c>
      <c r="AI44" s="5"/>
      <c r="AJ44" s="5"/>
      <c r="AK44" s="5" t="s">
        <v>9418</v>
      </c>
      <c r="AL44" s="5"/>
      <c r="AM44" s="5" t="s">
        <v>9419</v>
      </c>
      <c r="AN44" s="5"/>
      <c r="AO44" s="5" t="s">
        <v>9420</v>
      </c>
      <c r="AP44" s="5" t="s">
        <v>9421</v>
      </c>
      <c r="AQ44" s="5" t="s">
        <v>9422</v>
      </c>
      <c r="AR44" s="5" t="s">
        <v>9423</v>
      </c>
    </row>
    <row r="45" spans="1:44" x14ac:dyDescent="0.3">
      <c r="A45">
        <v>44</v>
      </c>
      <c r="B45">
        <v>490</v>
      </c>
      <c r="C45" t="s">
        <v>16961</v>
      </c>
      <c r="D45" t="s">
        <v>18185</v>
      </c>
      <c r="E45" t="s">
        <v>18185</v>
      </c>
      <c r="F45" t="s">
        <v>16962</v>
      </c>
      <c r="G45" t="b">
        <v>1</v>
      </c>
      <c r="H45">
        <v>4.1442236907869097</v>
      </c>
      <c r="I45">
        <v>5.1999999999999998E-3</v>
      </c>
      <c r="J45">
        <v>75480.755409064994</v>
      </c>
      <c r="K45">
        <v>64069.980226334097</v>
      </c>
      <c r="L45">
        <v>75709.345666592097</v>
      </c>
      <c r="M45">
        <v>64267.488556347897</v>
      </c>
      <c r="N45">
        <v>6211.9783458961701</v>
      </c>
      <c r="O45">
        <v>1857.3031352451801</v>
      </c>
      <c r="P45">
        <v>11410.7751827309</v>
      </c>
      <c r="Q45">
        <v>1.1780986218884599</v>
      </c>
      <c r="R45">
        <v>7.1181647963098005E-2</v>
      </c>
      <c r="T45" t="s">
        <v>18198</v>
      </c>
      <c r="U45" s="5" t="s">
        <v>18198</v>
      </c>
      <c r="V45" s="5" t="s">
        <v>18198</v>
      </c>
      <c r="W45" s="5" t="s">
        <v>18639</v>
      </c>
      <c r="X45" s="5" t="s">
        <v>18640</v>
      </c>
      <c r="Y45" s="5" t="s">
        <v>18641</v>
      </c>
      <c r="Z45" s="5" t="s">
        <v>18642</v>
      </c>
      <c r="AA45" s="5" t="s">
        <v>18643</v>
      </c>
      <c r="AB45" s="5" t="s">
        <v>18644</v>
      </c>
      <c r="AC45" s="5" t="s">
        <v>18645</v>
      </c>
      <c r="AD45" s="5"/>
      <c r="AE45" s="5"/>
      <c r="AF45" s="5" t="s">
        <v>18646</v>
      </c>
      <c r="AG45" s="5" t="s">
        <v>18647</v>
      </c>
      <c r="AH45" s="5" t="s">
        <v>18648</v>
      </c>
      <c r="AI45" s="5"/>
      <c r="AJ45" s="5"/>
      <c r="AK45" s="5" t="s">
        <v>18649</v>
      </c>
      <c r="AL45" s="5"/>
      <c r="AM45" s="5" t="s">
        <v>18650</v>
      </c>
      <c r="AN45" s="5"/>
      <c r="AO45" s="5" t="s">
        <v>18651</v>
      </c>
      <c r="AP45" s="5" t="s">
        <v>18652</v>
      </c>
      <c r="AQ45" s="5" t="s">
        <v>18653</v>
      </c>
      <c r="AR45" s="5"/>
    </row>
    <row r="46" spans="1:44" x14ac:dyDescent="0.3">
      <c r="A46">
        <v>45</v>
      </c>
      <c r="B46">
        <v>189</v>
      </c>
      <c r="C46" t="s">
        <v>16667</v>
      </c>
      <c r="D46" t="s">
        <v>18185</v>
      </c>
      <c r="E46" t="s">
        <v>18185</v>
      </c>
      <c r="F46" t="s">
        <v>16668</v>
      </c>
      <c r="G46" t="b">
        <v>1</v>
      </c>
      <c r="H46">
        <v>4.0795768320365298</v>
      </c>
      <c r="I46">
        <v>5.5799999999999999E-3</v>
      </c>
      <c r="J46">
        <v>214473.30548861399</v>
      </c>
      <c r="K46">
        <v>66174.920032754802</v>
      </c>
      <c r="L46">
        <v>191493.79519553701</v>
      </c>
      <c r="M46">
        <v>54345.280814155798</v>
      </c>
      <c r="N46">
        <v>81891.384385613506</v>
      </c>
      <c r="O46">
        <v>24721.982777150799</v>
      </c>
      <c r="P46">
        <v>148298.38545586</v>
      </c>
      <c r="Q46">
        <v>3.2410058883706401</v>
      </c>
      <c r="R46">
        <v>0.51067982007403401</v>
      </c>
      <c r="T46" t="s">
        <v>18199</v>
      </c>
      <c r="U46" s="5" t="s">
        <v>18199</v>
      </c>
      <c r="V46" s="5" t="s">
        <v>18199</v>
      </c>
      <c r="W46" s="5" t="s">
        <v>18654</v>
      </c>
      <c r="X46" s="5" t="s">
        <v>18655</v>
      </c>
      <c r="Y46" s="5" t="s">
        <v>18656</v>
      </c>
      <c r="Z46" s="5" t="s">
        <v>18657</v>
      </c>
      <c r="AA46" s="5" t="s">
        <v>18658</v>
      </c>
      <c r="AB46" s="5" t="s">
        <v>18659</v>
      </c>
      <c r="AC46" s="5"/>
      <c r="AD46" s="5"/>
      <c r="AE46" s="5" t="s">
        <v>18660</v>
      </c>
      <c r="AF46" s="5" t="s">
        <v>18661</v>
      </c>
      <c r="AG46" s="5" t="s">
        <v>18662</v>
      </c>
      <c r="AH46" s="5" t="s">
        <v>18663</v>
      </c>
      <c r="AI46" s="5"/>
      <c r="AJ46" s="5" t="s">
        <v>18664</v>
      </c>
      <c r="AK46" s="5" t="s">
        <v>7920</v>
      </c>
      <c r="AL46" s="5"/>
      <c r="AM46" s="5"/>
      <c r="AN46" s="5"/>
      <c r="AO46" s="5" t="s">
        <v>18665</v>
      </c>
      <c r="AP46" s="5" t="s">
        <v>18666</v>
      </c>
      <c r="AQ46" s="5" t="s">
        <v>7923</v>
      </c>
      <c r="AR46" s="5" t="s">
        <v>18667</v>
      </c>
    </row>
    <row r="47" spans="1:44" x14ac:dyDescent="0.3">
      <c r="A47">
        <v>46</v>
      </c>
      <c r="B47">
        <v>443</v>
      </c>
      <c r="C47" t="s">
        <v>481</v>
      </c>
      <c r="D47" t="s">
        <v>18185</v>
      </c>
      <c r="E47" t="s">
        <v>18185</v>
      </c>
      <c r="F47" t="s">
        <v>482</v>
      </c>
      <c r="G47" t="b">
        <v>1</v>
      </c>
      <c r="H47">
        <v>5.1457074804641803</v>
      </c>
      <c r="I47">
        <v>5.7499999999999999E-3</v>
      </c>
      <c r="J47">
        <v>7788814.5746483803</v>
      </c>
      <c r="K47">
        <v>5261575.1764502097</v>
      </c>
      <c r="L47">
        <v>7812163.2267867401</v>
      </c>
      <c r="M47">
        <v>5048350.3639667397</v>
      </c>
      <c r="N47">
        <v>712150.11727037805</v>
      </c>
      <c r="O47">
        <v>685611.56526980398</v>
      </c>
      <c r="P47">
        <v>2527239.3981981701</v>
      </c>
      <c r="Q47">
        <v>1.4803199257723401</v>
      </c>
      <c r="R47">
        <v>0.17035558497768699</v>
      </c>
      <c r="T47" t="s">
        <v>2123</v>
      </c>
      <c r="U47" s="5" t="s">
        <v>2123</v>
      </c>
      <c r="V47" s="5" t="s">
        <v>2123</v>
      </c>
      <c r="W47" s="5" t="s">
        <v>6363</v>
      </c>
      <c r="X47" s="5" t="s">
        <v>6364</v>
      </c>
      <c r="Y47" s="5" t="s">
        <v>6365</v>
      </c>
      <c r="Z47" s="5" t="s">
        <v>6366</v>
      </c>
      <c r="AA47" s="5" t="s">
        <v>6367</v>
      </c>
      <c r="AB47" s="5" t="s">
        <v>6368</v>
      </c>
      <c r="AC47" s="5" t="s">
        <v>6369</v>
      </c>
      <c r="AD47" s="5"/>
      <c r="AE47" s="5" t="s">
        <v>6370</v>
      </c>
      <c r="AF47" s="5" t="s">
        <v>6371</v>
      </c>
      <c r="AG47" s="5" t="s">
        <v>6372</v>
      </c>
      <c r="AH47" s="5" t="s">
        <v>6373</v>
      </c>
      <c r="AI47" s="5"/>
      <c r="AJ47" s="5" t="s">
        <v>6374</v>
      </c>
      <c r="AK47" s="5"/>
      <c r="AL47" s="5"/>
      <c r="AM47" s="5"/>
      <c r="AN47" s="5"/>
      <c r="AO47" s="5" t="s">
        <v>6375</v>
      </c>
      <c r="AP47" s="5" t="s">
        <v>6376</v>
      </c>
      <c r="AQ47" s="5" t="s">
        <v>6377</v>
      </c>
      <c r="AR47" s="5" t="s">
        <v>6378</v>
      </c>
    </row>
    <row r="48" spans="1:44" x14ac:dyDescent="0.3">
      <c r="A48">
        <v>47</v>
      </c>
      <c r="B48">
        <v>679</v>
      </c>
      <c r="C48" t="s">
        <v>713</v>
      </c>
      <c r="D48" t="s">
        <v>18185</v>
      </c>
      <c r="E48" t="s">
        <v>18185</v>
      </c>
      <c r="F48" t="s">
        <v>714</v>
      </c>
      <c r="G48" t="b">
        <v>1</v>
      </c>
      <c r="H48">
        <v>3.8804920816543098</v>
      </c>
      <c r="I48">
        <v>6.0699999999999999E-3</v>
      </c>
      <c r="J48">
        <v>105120.940327028</v>
      </c>
      <c r="K48">
        <v>70284.169053494596</v>
      </c>
      <c r="L48">
        <v>102077.02044352501</v>
      </c>
      <c r="M48">
        <v>74826.901832248303</v>
      </c>
      <c r="N48">
        <v>18352.424186550699</v>
      </c>
      <c r="O48">
        <v>8565.9776902191097</v>
      </c>
      <c r="P48">
        <v>34836.771273533603</v>
      </c>
      <c r="Q48">
        <v>1.4956560167485</v>
      </c>
      <c r="R48">
        <v>0.174831722401673</v>
      </c>
      <c r="T48" t="s">
        <v>2239</v>
      </c>
      <c r="U48" s="5" t="s">
        <v>2239</v>
      </c>
      <c r="V48" s="5" t="s">
        <v>2239</v>
      </c>
      <c r="W48" s="5" t="s">
        <v>8147</v>
      </c>
      <c r="X48" s="5" t="s">
        <v>8148</v>
      </c>
      <c r="Y48" s="5" t="s">
        <v>8149</v>
      </c>
      <c r="Z48" s="5" t="s">
        <v>8150</v>
      </c>
      <c r="AA48" s="5" t="s">
        <v>8151</v>
      </c>
      <c r="AB48" s="5" t="s">
        <v>8152</v>
      </c>
      <c r="AC48" s="5"/>
      <c r="AD48" s="5"/>
      <c r="AE48" s="5" t="s">
        <v>8153</v>
      </c>
      <c r="AF48" s="5" t="s">
        <v>8154</v>
      </c>
      <c r="AG48" s="5" t="s">
        <v>8155</v>
      </c>
      <c r="AH48" s="5" t="s">
        <v>8156</v>
      </c>
      <c r="AI48" s="5"/>
      <c r="AJ48" s="5" t="s">
        <v>8157</v>
      </c>
      <c r="AK48" s="5"/>
      <c r="AL48" s="5"/>
      <c r="AM48" s="5"/>
      <c r="AN48" s="5"/>
      <c r="AO48" s="5" t="s">
        <v>8158</v>
      </c>
      <c r="AP48" s="5" t="s">
        <v>8159</v>
      </c>
      <c r="AQ48" s="5" t="s">
        <v>8160</v>
      </c>
      <c r="AR48" s="5"/>
    </row>
    <row r="49" spans="1:44" x14ac:dyDescent="0.3">
      <c r="A49">
        <v>48</v>
      </c>
      <c r="B49">
        <v>742</v>
      </c>
      <c r="C49" t="s">
        <v>845</v>
      </c>
      <c r="D49" t="s">
        <v>18185</v>
      </c>
      <c r="E49" t="s">
        <v>18185</v>
      </c>
      <c r="F49" t="s">
        <v>846</v>
      </c>
      <c r="G49" t="b">
        <v>1</v>
      </c>
      <c r="H49">
        <v>-3.98247935261409</v>
      </c>
      <c r="I49">
        <v>6.0699999999999999E-3</v>
      </c>
      <c r="J49">
        <v>83554.045583774103</v>
      </c>
      <c r="K49">
        <v>129394.45652680199</v>
      </c>
      <c r="L49">
        <v>85468.634457144697</v>
      </c>
      <c r="M49">
        <v>133717.45135858</v>
      </c>
      <c r="N49">
        <v>21766.900008350702</v>
      </c>
      <c r="O49">
        <v>12671.9095221237</v>
      </c>
      <c r="P49">
        <v>-45840.410943027498</v>
      </c>
      <c r="Q49">
        <v>0.64573126103333101</v>
      </c>
      <c r="R49">
        <v>-0.189948188093715</v>
      </c>
      <c r="T49" t="s">
        <v>2305</v>
      </c>
      <c r="U49" s="5" t="s">
        <v>2305</v>
      </c>
      <c r="V49" s="5" t="s">
        <v>2305</v>
      </c>
      <c r="W49" s="5" t="s">
        <v>9116</v>
      </c>
      <c r="X49" s="5" t="s">
        <v>9117</v>
      </c>
      <c r="Y49" s="5"/>
      <c r="Z49" s="5" t="s">
        <v>9118</v>
      </c>
      <c r="AA49" s="5" t="s">
        <v>9119</v>
      </c>
      <c r="AB49" s="5" t="s">
        <v>9120</v>
      </c>
      <c r="AC49" s="5" t="s">
        <v>9121</v>
      </c>
      <c r="AD49" s="5"/>
      <c r="AE49" s="5" t="s">
        <v>9122</v>
      </c>
      <c r="AF49" s="5" t="s">
        <v>9123</v>
      </c>
      <c r="AG49" s="5" t="s">
        <v>9124</v>
      </c>
      <c r="AH49" s="5" t="s">
        <v>9125</v>
      </c>
      <c r="AI49" s="5"/>
      <c r="AJ49" s="5"/>
      <c r="AK49" s="5" t="s">
        <v>9126</v>
      </c>
      <c r="AL49" s="5"/>
      <c r="AM49" s="5"/>
      <c r="AN49" s="5" t="s">
        <v>9127</v>
      </c>
      <c r="AO49" s="5" t="s">
        <v>9128</v>
      </c>
      <c r="AP49" s="5" t="s">
        <v>9129</v>
      </c>
      <c r="AQ49" s="5" t="s">
        <v>9130</v>
      </c>
      <c r="AR49" s="5"/>
    </row>
    <row r="50" spans="1:44" x14ac:dyDescent="0.3">
      <c r="A50">
        <v>49</v>
      </c>
      <c r="B50">
        <v>63</v>
      </c>
      <c r="C50" t="s">
        <v>107</v>
      </c>
      <c r="D50" t="s">
        <v>18185</v>
      </c>
      <c r="E50" t="s">
        <v>18185</v>
      </c>
      <c r="F50" t="s">
        <v>108</v>
      </c>
      <c r="G50" t="b">
        <v>1</v>
      </c>
      <c r="H50">
        <v>4.1363802848776601</v>
      </c>
      <c r="I50">
        <v>6.2100000000000002E-3</v>
      </c>
      <c r="J50">
        <v>3864238.1479307599</v>
      </c>
      <c r="K50">
        <v>1756063.86238925</v>
      </c>
      <c r="L50">
        <v>3713012.53108567</v>
      </c>
      <c r="M50">
        <v>1828778.1475831601</v>
      </c>
      <c r="N50">
        <v>1187004.6829327899</v>
      </c>
      <c r="O50">
        <v>273476.93544056499</v>
      </c>
      <c r="P50">
        <v>2108174.2855415102</v>
      </c>
      <c r="Q50">
        <v>2.2005111719987198</v>
      </c>
      <c r="R50">
        <v>0.34252357781833598</v>
      </c>
      <c r="T50" t="s">
        <v>1936</v>
      </c>
      <c r="U50" s="5" t="s">
        <v>1936</v>
      </c>
      <c r="V50" s="5" t="s">
        <v>1936</v>
      </c>
      <c r="W50" s="5" t="s">
        <v>3398</v>
      </c>
      <c r="X50" s="5" t="s">
        <v>3399</v>
      </c>
      <c r="Y50" s="5" t="s">
        <v>3400</v>
      </c>
      <c r="Z50" s="5" t="s">
        <v>3401</v>
      </c>
      <c r="AA50" s="5" t="s">
        <v>3402</v>
      </c>
      <c r="AB50" s="5" t="s">
        <v>3403</v>
      </c>
      <c r="AC50" s="5" t="s">
        <v>3404</v>
      </c>
      <c r="AD50" s="5"/>
      <c r="AE50" s="5" t="s">
        <v>3405</v>
      </c>
      <c r="AF50" s="5" t="s">
        <v>3406</v>
      </c>
      <c r="AG50" s="5" t="s">
        <v>3407</v>
      </c>
      <c r="AH50" s="5" t="s">
        <v>3408</v>
      </c>
      <c r="AI50" s="5"/>
      <c r="AJ50" s="5"/>
      <c r="AK50" s="5" t="s">
        <v>3409</v>
      </c>
      <c r="AL50" s="5"/>
      <c r="AM50" s="5" t="s">
        <v>3410</v>
      </c>
      <c r="AN50" s="5"/>
      <c r="AO50" s="5" t="s">
        <v>3411</v>
      </c>
      <c r="AP50" s="5" t="s">
        <v>3412</v>
      </c>
      <c r="AQ50" s="5" t="s">
        <v>3413</v>
      </c>
      <c r="AR50" s="5" t="s">
        <v>3414</v>
      </c>
    </row>
    <row r="51" spans="1:44" x14ac:dyDescent="0.3">
      <c r="A51">
        <v>50</v>
      </c>
      <c r="B51">
        <v>543</v>
      </c>
      <c r="C51" t="s">
        <v>17055</v>
      </c>
      <c r="D51" t="s">
        <v>18185</v>
      </c>
      <c r="E51" t="s">
        <v>18185</v>
      </c>
      <c r="F51" t="s">
        <v>17056</v>
      </c>
      <c r="G51" t="b">
        <v>1</v>
      </c>
      <c r="H51">
        <v>3.9190251596221999</v>
      </c>
      <c r="I51">
        <v>6.3899999999999998E-3</v>
      </c>
      <c r="J51">
        <v>68055.174680534095</v>
      </c>
      <c r="K51">
        <v>36579.150574926098</v>
      </c>
      <c r="L51">
        <v>68690.131866391093</v>
      </c>
      <c r="M51">
        <v>35517.0817938334</v>
      </c>
      <c r="N51">
        <v>17810.111333246899</v>
      </c>
      <c r="O51">
        <v>5909.27550460987</v>
      </c>
      <c r="P51">
        <v>31476.024105608001</v>
      </c>
      <c r="Q51">
        <v>1.8604908427584901</v>
      </c>
      <c r="R51">
        <v>0.26962753678741502</v>
      </c>
      <c r="T51" t="s">
        <v>18200</v>
      </c>
      <c r="U51" s="5" t="s">
        <v>18200</v>
      </c>
      <c r="V51" s="5" t="s">
        <v>18200</v>
      </c>
      <c r="W51" s="5" t="s">
        <v>18668</v>
      </c>
      <c r="X51" s="5" t="s">
        <v>18669</v>
      </c>
      <c r="Y51" s="5" t="s">
        <v>18670</v>
      </c>
      <c r="Z51" s="5"/>
      <c r="AA51" s="5"/>
      <c r="AB51" s="5" t="s">
        <v>18671</v>
      </c>
      <c r="AC51" s="5"/>
      <c r="AD51" s="5"/>
      <c r="AE51" s="5"/>
      <c r="AF51" s="5" t="s">
        <v>18672</v>
      </c>
      <c r="AG51" s="5" t="s">
        <v>18673</v>
      </c>
      <c r="AH51" s="5" t="s">
        <v>18674</v>
      </c>
      <c r="AI51" s="5"/>
      <c r="AJ51" s="5"/>
      <c r="AK51" s="5"/>
      <c r="AL51" s="5"/>
      <c r="AM51" s="5"/>
      <c r="AN51" s="5"/>
      <c r="AO51" s="5" t="s">
        <v>18675</v>
      </c>
      <c r="AP51" s="5" t="s">
        <v>18676</v>
      </c>
      <c r="AQ51" s="5"/>
      <c r="AR51" s="5"/>
    </row>
    <row r="52" spans="1:44" x14ac:dyDescent="0.3">
      <c r="A52">
        <v>51</v>
      </c>
      <c r="B52">
        <v>118</v>
      </c>
      <c r="C52" t="s">
        <v>483</v>
      </c>
      <c r="D52" t="s">
        <v>18185</v>
      </c>
      <c r="E52" t="s">
        <v>18185</v>
      </c>
      <c r="F52" t="s">
        <v>484</v>
      </c>
      <c r="G52" t="b">
        <v>1</v>
      </c>
      <c r="H52">
        <v>3.9693568112151398</v>
      </c>
      <c r="I52">
        <v>6.6100000000000004E-3</v>
      </c>
      <c r="J52">
        <v>150025.35047608</v>
      </c>
      <c r="K52">
        <v>51847.751915739304</v>
      </c>
      <c r="L52">
        <v>177516.012465515</v>
      </c>
      <c r="M52">
        <v>46626.674551483004</v>
      </c>
      <c r="N52">
        <v>56219.663929393799</v>
      </c>
      <c r="O52">
        <v>15967.757663366599</v>
      </c>
      <c r="P52">
        <v>98177.598560340906</v>
      </c>
      <c r="Q52">
        <v>2.8935748404269299</v>
      </c>
      <c r="R52">
        <v>0.46143471958849003</v>
      </c>
      <c r="T52" t="s">
        <v>2124</v>
      </c>
      <c r="U52" s="5" t="s">
        <v>2124</v>
      </c>
      <c r="V52" s="5" t="s">
        <v>2124</v>
      </c>
      <c r="W52" s="5" t="s">
        <v>6379</v>
      </c>
      <c r="X52" s="5" t="s">
        <v>6380</v>
      </c>
      <c r="Y52" s="5" t="s">
        <v>6381</v>
      </c>
      <c r="Z52" s="5" t="s">
        <v>6382</v>
      </c>
      <c r="AA52" s="5" t="s">
        <v>6383</v>
      </c>
      <c r="AB52" s="5" t="s">
        <v>6384</v>
      </c>
      <c r="AC52" s="5" t="s">
        <v>6385</v>
      </c>
      <c r="AD52" s="5"/>
      <c r="AE52" s="5" t="s">
        <v>6386</v>
      </c>
      <c r="AF52" s="5" t="s">
        <v>6387</v>
      </c>
      <c r="AG52" s="5" t="s">
        <v>6388</v>
      </c>
      <c r="AH52" s="5" t="s">
        <v>6389</v>
      </c>
      <c r="AI52" s="5"/>
      <c r="AJ52" s="5" t="s">
        <v>6390</v>
      </c>
      <c r="AK52" s="5" t="s">
        <v>6391</v>
      </c>
      <c r="AL52" s="5"/>
      <c r="AM52" s="5"/>
      <c r="AN52" s="5"/>
      <c r="AO52" s="5" t="s">
        <v>6392</v>
      </c>
      <c r="AP52" s="5" t="s">
        <v>6393</v>
      </c>
      <c r="AQ52" s="5" t="s">
        <v>6394</v>
      </c>
      <c r="AR52" s="5" t="s">
        <v>6395</v>
      </c>
    </row>
    <row r="53" spans="1:44" x14ac:dyDescent="0.3">
      <c r="A53">
        <v>52</v>
      </c>
      <c r="B53">
        <v>14</v>
      </c>
      <c r="C53" t="s">
        <v>59</v>
      </c>
      <c r="D53" t="s">
        <v>18185</v>
      </c>
      <c r="E53" t="s">
        <v>18185</v>
      </c>
      <c r="F53" t="s">
        <v>60</v>
      </c>
      <c r="G53" t="b">
        <v>1</v>
      </c>
      <c r="H53">
        <v>7.3352845294939799</v>
      </c>
      <c r="I53">
        <v>7.6E-3</v>
      </c>
      <c r="J53">
        <v>9147256.0344094895</v>
      </c>
      <c r="K53">
        <v>4064749.7419776702</v>
      </c>
      <c r="L53">
        <v>9382438.8181287795</v>
      </c>
      <c r="M53">
        <v>4186356.2720054402</v>
      </c>
      <c r="N53">
        <v>636331.97079922399</v>
      </c>
      <c r="O53">
        <v>1112568.36252563</v>
      </c>
      <c r="P53">
        <v>5082506.2924318202</v>
      </c>
      <c r="Q53">
        <v>2.2503860299057301</v>
      </c>
      <c r="R53">
        <v>0.352257023123691</v>
      </c>
      <c r="T53" t="s">
        <v>1912</v>
      </c>
      <c r="U53" s="5" t="s">
        <v>1912</v>
      </c>
      <c r="V53" s="5" t="s">
        <v>1912</v>
      </c>
      <c r="W53" s="5" t="s">
        <v>2998</v>
      </c>
      <c r="X53" s="5" t="s">
        <v>2999</v>
      </c>
      <c r="Y53" s="5" t="s">
        <v>3000</v>
      </c>
      <c r="Z53" s="5" t="s">
        <v>3001</v>
      </c>
      <c r="AA53" s="5" t="s">
        <v>3002</v>
      </c>
      <c r="AB53" s="5" t="s">
        <v>3003</v>
      </c>
      <c r="AC53" s="5" t="s">
        <v>2967</v>
      </c>
      <c r="AD53" s="5"/>
      <c r="AE53" s="5" t="s">
        <v>3004</v>
      </c>
      <c r="AF53" s="5" t="s">
        <v>3005</v>
      </c>
      <c r="AG53" s="5" t="s">
        <v>3006</v>
      </c>
      <c r="AH53" s="5" t="s">
        <v>3007</v>
      </c>
      <c r="AI53" s="5"/>
      <c r="AJ53" s="5" t="s">
        <v>3008</v>
      </c>
      <c r="AK53" s="5" t="s">
        <v>2973</v>
      </c>
      <c r="AL53" s="5"/>
      <c r="AM53" s="5" t="s">
        <v>3009</v>
      </c>
      <c r="AN53" s="5" t="s">
        <v>3010</v>
      </c>
      <c r="AO53" s="5" t="s">
        <v>3011</v>
      </c>
      <c r="AP53" s="5" t="s">
        <v>3012</v>
      </c>
      <c r="AQ53" s="5" t="s">
        <v>2978</v>
      </c>
      <c r="AR53" s="5" t="s">
        <v>3013</v>
      </c>
    </row>
    <row r="54" spans="1:44" x14ac:dyDescent="0.3">
      <c r="A54">
        <v>53</v>
      </c>
      <c r="B54">
        <v>47</v>
      </c>
      <c r="C54" t="s">
        <v>89</v>
      </c>
      <c r="D54" t="s">
        <v>18185</v>
      </c>
      <c r="E54" t="s">
        <v>18185</v>
      </c>
      <c r="F54" t="s">
        <v>90</v>
      </c>
      <c r="G54" t="b">
        <v>1</v>
      </c>
      <c r="H54">
        <v>3.70334199874278</v>
      </c>
      <c r="I54">
        <v>7.6600000000000001E-3</v>
      </c>
      <c r="J54">
        <v>609605.39019851596</v>
      </c>
      <c r="K54">
        <v>407279.82649024902</v>
      </c>
      <c r="L54">
        <v>615828.60008548095</v>
      </c>
      <c r="M54">
        <v>399423.59543935303</v>
      </c>
      <c r="N54">
        <v>111095.36927223401</v>
      </c>
      <c r="O54">
        <v>52756.814237288301</v>
      </c>
      <c r="P54">
        <v>202325.56370826799</v>
      </c>
      <c r="Q54">
        <v>1.49677285872914</v>
      </c>
      <c r="R54">
        <v>0.17515589941776999</v>
      </c>
      <c r="T54" t="s">
        <v>1927</v>
      </c>
      <c r="U54" s="5" t="s">
        <v>1927</v>
      </c>
      <c r="V54" s="5" t="s">
        <v>1927</v>
      </c>
      <c r="W54" s="5" t="s">
        <v>3255</v>
      </c>
      <c r="X54" s="5" t="s">
        <v>3256</v>
      </c>
      <c r="Y54" s="5" t="s">
        <v>3257</v>
      </c>
      <c r="Z54" s="5" t="s">
        <v>3258</v>
      </c>
      <c r="AA54" s="5" t="s">
        <v>3259</v>
      </c>
      <c r="AB54" s="5" t="s">
        <v>3260</v>
      </c>
      <c r="AC54" s="5"/>
      <c r="AD54" s="5"/>
      <c r="AE54" s="5" t="s">
        <v>2795</v>
      </c>
      <c r="AF54" s="5" t="s">
        <v>3261</v>
      </c>
      <c r="AG54" s="5" t="s">
        <v>3262</v>
      </c>
      <c r="AH54" s="5" t="s">
        <v>3263</v>
      </c>
      <c r="AI54" s="5"/>
      <c r="AJ54" s="5" t="s">
        <v>3264</v>
      </c>
      <c r="AK54" s="5" t="s">
        <v>3265</v>
      </c>
      <c r="AL54" s="5"/>
      <c r="AM54" s="5" t="s">
        <v>3266</v>
      </c>
      <c r="AN54" s="5"/>
      <c r="AO54" s="5" t="s">
        <v>3267</v>
      </c>
      <c r="AP54" s="5" t="s">
        <v>3268</v>
      </c>
      <c r="AQ54" s="5" t="s">
        <v>3269</v>
      </c>
      <c r="AR54" s="5" t="s">
        <v>3270</v>
      </c>
    </row>
    <row r="55" spans="1:44" x14ac:dyDescent="0.3">
      <c r="A55">
        <v>54</v>
      </c>
      <c r="B55">
        <v>95</v>
      </c>
      <c r="C55" t="s">
        <v>181</v>
      </c>
      <c r="D55" t="s">
        <v>18185</v>
      </c>
      <c r="E55" t="s">
        <v>18185</v>
      </c>
      <c r="F55" t="s">
        <v>182</v>
      </c>
      <c r="G55" t="b">
        <v>1</v>
      </c>
      <c r="H55">
        <v>3.6931883038409601</v>
      </c>
      <c r="I55">
        <v>8.1600000000000006E-3</v>
      </c>
      <c r="J55">
        <v>15697721.4938705</v>
      </c>
      <c r="K55">
        <v>10570174.3019745</v>
      </c>
      <c r="L55">
        <v>16541916.6054592</v>
      </c>
      <c r="M55">
        <v>10735117.695046701</v>
      </c>
      <c r="N55">
        <v>2707570.62416112</v>
      </c>
      <c r="O55">
        <v>1455102.79871062</v>
      </c>
      <c r="P55">
        <v>5127547.1918959599</v>
      </c>
      <c r="Q55">
        <v>1.48509580309741</v>
      </c>
      <c r="R55">
        <v>0.17175447076737699</v>
      </c>
      <c r="T55" t="s">
        <v>1973</v>
      </c>
      <c r="U55" s="5" t="s">
        <v>1973</v>
      </c>
      <c r="V55" s="5" t="s">
        <v>1973</v>
      </c>
      <c r="W55" s="5" t="s">
        <v>4010</v>
      </c>
      <c r="X55" s="5" t="s">
        <v>4011</v>
      </c>
      <c r="Y55" s="5" t="s">
        <v>4012</v>
      </c>
      <c r="Z55" s="5" t="s">
        <v>4013</v>
      </c>
      <c r="AA55" s="5" t="s">
        <v>4014</v>
      </c>
      <c r="AB55" s="5" t="s">
        <v>4015</v>
      </c>
      <c r="AC55" s="5" t="s">
        <v>4016</v>
      </c>
      <c r="AD55" s="5" t="s">
        <v>4017</v>
      </c>
      <c r="AE55" s="5" t="s">
        <v>4018</v>
      </c>
      <c r="AF55" s="5" t="s">
        <v>4019</v>
      </c>
      <c r="AG55" s="5" t="s">
        <v>4020</v>
      </c>
      <c r="AH55" s="5" t="s">
        <v>4021</v>
      </c>
      <c r="AI55" s="5"/>
      <c r="AJ55" s="5" t="s">
        <v>4022</v>
      </c>
      <c r="AK55" s="5" t="s">
        <v>2939</v>
      </c>
      <c r="AL55" s="5"/>
      <c r="AM55" s="5" t="s">
        <v>4023</v>
      </c>
      <c r="AN55" s="5"/>
      <c r="AO55" s="5" t="s">
        <v>4024</v>
      </c>
      <c r="AP55" s="5" t="s">
        <v>4025</v>
      </c>
      <c r="AQ55" s="5" t="s">
        <v>4026</v>
      </c>
      <c r="AR55" s="5" t="s">
        <v>3842</v>
      </c>
    </row>
    <row r="56" spans="1:44" x14ac:dyDescent="0.3">
      <c r="A56">
        <v>55</v>
      </c>
      <c r="B56">
        <v>165</v>
      </c>
      <c r="C56" t="s">
        <v>327</v>
      </c>
      <c r="D56" t="s">
        <v>18185</v>
      </c>
      <c r="E56" t="s">
        <v>18185</v>
      </c>
      <c r="F56" t="s">
        <v>328</v>
      </c>
      <c r="G56" t="b">
        <v>1</v>
      </c>
      <c r="H56">
        <v>3.7123205761836502</v>
      </c>
      <c r="I56">
        <v>8.2400000000000008E-3</v>
      </c>
      <c r="J56">
        <v>577919.63032621401</v>
      </c>
      <c r="K56">
        <v>436254.83152239298</v>
      </c>
      <c r="L56">
        <v>597793.92226216395</v>
      </c>
      <c r="M56">
        <v>453571.90087466902</v>
      </c>
      <c r="N56">
        <v>73117.377728230495</v>
      </c>
      <c r="O56">
        <v>41178.204293989802</v>
      </c>
      <c r="P56">
        <v>141664.798803821</v>
      </c>
      <c r="Q56">
        <v>1.3247294667418501</v>
      </c>
      <c r="R56">
        <v>0.122127196689994</v>
      </c>
      <c r="T56" t="s">
        <v>2046</v>
      </c>
      <c r="U56" s="5" t="s">
        <v>2046</v>
      </c>
      <c r="V56" s="5" t="s">
        <v>2046</v>
      </c>
      <c r="W56" s="5" t="s">
        <v>5169</v>
      </c>
      <c r="X56" s="5" t="s">
        <v>5170</v>
      </c>
      <c r="Y56" s="5" t="s">
        <v>5171</v>
      </c>
      <c r="Z56" s="5" t="s">
        <v>5172</v>
      </c>
      <c r="AA56" s="5"/>
      <c r="AB56" s="5" t="s">
        <v>5173</v>
      </c>
      <c r="AC56" s="5"/>
      <c r="AD56" s="5"/>
      <c r="AE56" s="5"/>
      <c r="AF56" s="5" t="s">
        <v>5174</v>
      </c>
      <c r="AG56" s="5" t="s">
        <v>5175</v>
      </c>
      <c r="AH56" s="5" t="s">
        <v>5176</v>
      </c>
      <c r="AI56" s="5"/>
      <c r="AJ56" s="5" t="s">
        <v>5177</v>
      </c>
      <c r="AK56" s="5" t="s">
        <v>2939</v>
      </c>
      <c r="AL56" s="5"/>
      <c r="AM56" s="5" t="s">
        <v>3009</v>
      </c>
      <c r="AN56" s="5"/>
      <c r="AO56" s="5" t="s">
        <v>5178</v>
      </c>
      <c r="AP56" s="5" t="s">
        <v>5179</v>
      </c>
      <c r="AQ56" s="5" t="s">
        <v>5180</v>
      </c>
      <c r="AR56" s="5" t="s">
        <v>5181</v>
      </c>
    </row>
    <row r="57" spans="1:44" x14ac:dyDescent="0.3">
      <c r="A57">
        <v>56</v>
      </c>
      <c r="B57">
        <v>141</v>
      </c>
      <c r="C57" t="s">
        <v>231</v>
      </c>
      <c r="D57" t="s">
        <v>18185</v>
      </c>
      <c r="E57" t="s">
        <v>18185</v>
      </c>
      <c r="F57" t="s">
        <v>232</v>
      </c>
      <c r="G57" t="b">
        <v>1</v>
      </c>
      <c r="H57">
        <v>3.7124230069469801</v>
      </c>
      <c r="I57">
        <v>8.3300000000000006E-3</v>
      </c>
      <c r="J57">
        <v>828298.75804613205</v>
      </c>
      <c r="K57">
        <v>509950.71541792603</v>
      </c>
      <c r="L57">
        <v>801018.24753329402</v>
      </c>
      <c r="M57">
        <v>490466.64032355102</v>
      </c>
      <c r="N57">
        <v>163505.16727467699</v>
      </c>
      <c r="O57">
        <v>93237.838106058596</v>
      </c>
      <c r="P57">
        <v>318348.04262820602</v>
      </c>
      <c r="Q57">
        <v>1.62427217572841</v>
      </c>
      <c r="R57">
        <v>0.210658804777554</v>
      </c>
      <c r="T57" t="s">
        <v>1998</v>
      </c>
      <c r="U57" s="5" t="s">
        <v>1998</v>
      </c>
      <c r="V57" s="5" t="s">
        <v>1998</v>
      </c>
      <c r="W57" s="5" t="s">
        <v>4404</v>
      </c>
      <c r="X57" s="5" t="s">
        <v>4405</v>
      </c>
      <c r="Y57" s="5" t="s">
        <v>4406</v>
      </c>
      <c r="Z57" s="5" t="s">
        <v>4407</v>
      </c>
      <c r="AA57" s="5" t="s">
        <v>4408</v>
      </c>
      <c r="AB57" s="5" t="s">
        <v>4409</v>
      </c>
      <c r="AC57" s="5" t="s">
        <v>4410</v>
      </c>
      <c r="AD57" s="5"/>
      <c r="AE57" s="5"/>
      <c r="AF57" s="5" t="s">
        <v>4411</v>
      </c>
      <c r="AG57" s="5" t="s">
        <v>4412</v>
      </c>
      <c r="AH57" s="5" t="s">
        <v>4413</v>
      </c>
      <c r="AI57" s="5"/>
      <c r="AJ57" s="5" t="s">
        <v>4414</v>
      </c>
      <c r="AK57" s="5" t="s">
        <v>4415</v>
      </c>
      <c r="AL57" s="5"/>
      <c r="AM57" s="5" t="s">
        <v>3164</v>
      </c>
      <c r="AN57" s="5"/>
      <c r="AO57" s="5" t="s">
        <v>4416</v>
      </c>
      <c r="AP57" s="5" t="s">
        <v>4417</v>
      </c>
      <c r="AQ57" s="5" t="s">
        <v>4418</v>
      </c>
      <c r="AR57" s="5" t="s">
        <v>4419</v>
      </c>
    </row>
    <row r="58" spans="1:44" x14ac:dyDescent="0.3">
      <c r="A58">
        <v>57</v>
      </c>
      <c r="B58">
        <v>348</v>
      </c>
      <c r="C58" t="s">
        <v>395</v>
      </c>
      <c r="D58" t="s">
        <v>18185</v>
      </c>
      <c r="E58" t="s">
        <v>18185</v>
      </c>
      <c r="F58" t="s">
        <v>396</v>
      </c>
      <c r="G58" t="b">
        <v>1</v>
      </c>
      <c r="H58">
        <v>3.6603920660956901</v>
      </c>
      <c r="I58">
        <v>8.8699999999999994E-3</v>
      </c>
      <c r="J58">
        <v>8568647.4633040894</v>
      </c>
      <c r="K58">
        <v>4417444.2011027001</v>
      </c>
      <c r="L58">
        <v>8540845.8097877707</v>
      </c>
      <c r="M58">
        <v>3711383.7859571599</v>
      </c>
      <c r="N58">
        <v>2165053.6740986099</v>
      </c>
      <c r="O58">
        <v>1230744.34639712</v>
      </c>
      <c r="P58">
        <v>4151203.2622013902</v>
      </c>
      <c r="Q58">
        <v>1.9397296430286901</v>
      </c>
      <c r="R58">
        <v>0.287741202753449</v>
      </c>
      <c r="T58" t="s">
        <v>2080</v>
      </c>
      <c r="U58" s="5" t="s">
        <v>2080</v>
      </c>
      <c r="V58" s="5" t="s">
        <v>2080</v>
      </c>
      <c r="W58" s="5" t="s">
        <v>5696</v>
      </c>
      <c r="X58" s="5" t="s">
        <v>5697</v>
      </c>
      <c r="Y58" s="5" t="s">
        <v>5698</v>
      </c>
      <c r="Z58" s="5" t="s">
        <v>5699</v>
      </c>
      <c r="AA58" s="5" t="s">
        <v>5700</v>
      </c>
      <c r="AB58" s="5" t="s">
        <v>5701</v>
      </c>
      <c r="AC58" s="5" t="s">
        <v>4896</v>
      </c>
      <c r="AD58" s="5"/>
      <c r="AE58" s="5"/>
      <c r="AF58" s="5" t="s">
        <v>5702</v>
      </c>
      <c r="AG58" s="5" t="s">
        <v>5703</v>
      </c>
      <c r="AH58" s="5" t="s">
        <v>5704</v>
      </c>
      <c r="AI58" s="5"/>
      <c r="AJ58" s="5" t="s">
        <v>5705</v>
      </c>
      <c r="AK58" s="5" t="s">
        <v>2939</v>
      </c>
      <c r="AL58" s="5"/>
      <c r="AM58" s="5" t="s">
        <v>5706</v>
      </c>
      <c r="AN58" s="5"/>
      <c r="AO58" s="5" t="s">
        <v>5707</v>
      </c>
      <c r="AP58" s="5" t="s">
        <v>5708</v>
      </c>
      <c r="AQ58" s="5" t="s">
        <v>5709</v>
      </c>
      <c r="AR58" s="5" t="s">
        <v>5710</v>
      </c>
    </row>
    <row r="59" spans="1:44" x14ac:dyDescent="0.3">
      <c r="A59">
        <v>58</v>
      </c>
      <c r="B59">
        <v>700</v>
      </c>
      <c r="C59" t="s">
        <v>17309</v>
      </c>
      <c r="D59" t="s">
        <v>18185</v>
      </c>
      <c r="E59" t="s">
        <v>18185</v>
      </c>
      <c r="F59" t="s">
        <v>17310</v>
      </c>
      <c r="G59" t="b">
        <v>1</v>
      </c>
      <c r="H59">
        <v>-5.9199262821588103</v>
      </c>
      <c r="I59">
        <v>9.2599999999999991E-3</v>
      </c>
      <c r="J59">
        <v>31886.155527511899</v>
      </c>
      <c r="K59">
        <v>103941.56362966</v>
      </c>
      <c r="L59">
        <v>35783.127364599401</v>
      </c>
      <c r="M59">
        <v>110604.033715217</v>
      </c>
      <c r="N59">
        <v>13300.470157777199</v>
      </c>
      <c r="O59">
        <v>18867.899527890298</v>
      </c>
      <c r="P59">
        <v>-72055.408102147994</v>
      </c>
      <c r="Q59">
        <v>0.30677001974995399</v>
      </c>
      <c r="R59">
        <v>-0.51318708570534799</v>
      </c>
      <c r="T59" t="s">
        <v>18201</v>
      </c>
      <c r="U59" s="5" t="s">
        <v>18201</v>
      </c>
      <c r="V59" s="5" t="s">
        <v>18201</v>
      </c>
      <c r="W59" s="5" t="s">
        <v>18677</v>
      </c>
      <c r="X59" s="5" t="s">
        <v>18678</v>
      </c>
      <c r="Y59" s="5" t="s">
        <v>18679</v>
      </c>
      <c r="Z59" s="5" t="s">
        <v>18680</v>
      </c>
      <c r="AA59" s="5" t="s">
        <v>12932</v>
      </c>
      <c r="AB59" s="5" t="s">
        <v>18681</v>
      </c>
      <c r="AC59" s="5"/>
      <c r="AD59" s="5"/>
      <c r="AE59" s="5" t="s">
        <v>18682</v>
      </c>
      <c r="AF59" s="5" t="s">
        <v>18683</v>
      </c>
      <c r="AG59" s="5" t="s">
        <v>18684</v>
      </c>
      <c r="AH59" s="5" t="s">
        <v>18685</v>
      </c>
      <c r="AI59" s="5"/>
      <c r="AJ59" s="5"/>
      <c r="AK59" s="5"/>
      <c r="AL59" s="5"/>
      <c r="AM59" s="5"/>
      <c r="AN59" s="5"/>
      <c r="AO59" s="5" t="s">
        <v>18686</v>
      </c>
      <c r="AP59" s="5" t="s">
        <v>18687</v>
      </c>
      <c r="AQ59" s="5"/>
      <c r="AR59" s="5" t="s">
        <v>18540</v>
      </c>
    </row>
    <row r="60" spans="1:44" x14ac:dyDescent="0.3">
      <c r="A60">
        <v>59</v>
      </c>
      <c r="B60">
        <v>98</v>
      </c>
      <c r="C60" t="s">
        <v>141</v>
      </c>
      <c r="D60" t="s">
        <v>18185</v>
      </c>
      <c r="E60" t="s">
        <v>18185</v>
      </c>
      <c r="F60" t="s">
        <v>142</v>
      </c>
      <c r="G60" t="b">
        <v>1</v>
      </c>
      <c r="H60">
        <v>6.4559492340359901</v>
      </c>
      <c r="I60">
        <v>9.2800000000000001E-3</v>
      </c>
      <c r="J60">
        <v>392209.01034306199</v>
      </c>
      <c r="K60">
        <v>137402.391405164</v>
      </c>
      <c r="L60">
        <v>401853.015832067</v>
      </c>
      <c r="M60">
        <v>162475.55170440199</v>
      </c>
      <c r="N60">
        <v>38768.525788576597</v>
      </c>
      <c r="O60">
        <v>62624.178151149201</v>
      </c>
      <c r="P60">
        <v>254806.61893789799</v>
      </c>
      <c r="Q60">
        <v>2.8544554889626301</v>
      </c>
      <c r="R60">
        <v>0.45552327521145902</v>
      </c>
      <c r="T60" t="s">
        <v>1953</v>
      </c>
      <c r="U60" s="5" t="s">
        <v>1953</v>
      </c>
      <c r="V60" s="5" t="s">
        <v>1953</v>
      </c>
      <c r="W60" s="5" t="s">
        <v>3682</v>
      </c>
      <c r="X60" s="5" t="s">
        <v>3683</v>
      </c>
      <c r="Y60" s="5" t="s">
        <v>3684</v>
      </c>
      <c r="Z60" s="5" t="s">
        <v>3685</v>
      </c>
      <c r="AA60" s="5" t="s">
        <v>3686</v>
      </c>
      <c r="AB60" s="5" t="s">
        <v>3687</v>
      </c>
      <c r="AC60" s="5" t="s">
        <v>3688</v>
      </c>
      <c r="AD60" s="5" t="s">
        <v>3689</v>
      </c>
      <c r="AE60" s="5" t="s">
        <v>3690</v>
      </c>
      <c r="AF60" s="5" t="s">
        <v>3691</v>
      </c>
      <c r="AG60" s="5" t="s">
        <v>3692</v>
      </c>
      <c r="AH60" s="5" t="s">
        <v>3693</v>
      </c>
      <c r="AI60" s="5"/>
      <c r="AJ60" s="5"/>
      <c r="AK60" s="5" t="s">
        <v>3628</v>
      </c>
      <c r="AL60" s="5"/>
      <c r="AM60" s="5" t="s">
        <v>3694</v>
      </c>
      <c r="AN60" s="5"/>
      <c r="AO60" s="5" t="s">
        <v>3695</v>
      </c>
      <c r="AP60" s="5" t="s">
        <v>3696</v>
      </c>
      <c r="AQ60" s="5" t="s">
        <v>3697</v>
      </c>
      <c r="AR60" s="5" t="s">
        <v>3102</v>
      </c>
    </row>
    <row r="61" spans="1:44" x14ac:dyDescent="0.3">
      <c r="A61">
        <v>60</v>
      </c>
      <c r="B61">
        <v>539</v>
      </c>
      <c r="C61" t="s">
        <v>17045</v>
      </c>
      <c r="D61" t="s">
        <v>18185</v>
      </c>
      <c r="E61" t="s">
        <v>18185</v>
      </c>
      <c r="F61" t="s">
        <v>17046</v>
      </c>
      <c r="G61" t="b">
        <v>1</v>
      </c>
      <c r="H61">
        <v>-3.7855325242643598</v>
      </c>
      <c r="I61">
        <v>9.4400000000000005E-3</v>
      </c>
      <c r="J61">
        <v>34084.235364173699</v>
      </c>
      <c r="K61">
        <v>70264.470857744294</v>
      </c>
      <c r="L61">
        <v>27631.718968507001</v>
      </c>
      <c r="M61">
        <v>74200.128228131507</v>
      </c>
      <c r="N61">
        <v>16852.632888054701</v>
      </c>
      <c r="O61">
        <v>11490.5147082275</v>
      </c>
      <c r="P61">
        <v>-36180.235493570697</v>
      </c>
      <c r="Q61">
        <v>0.48508492198254399</v>
      </c>
      <c r="R61">
        <v>-0.31418222444948601</v>
      </c>
      <c r="T61" t="s">
        <v>18202</v>
      </c>
      <c r="U61" s="5" t="s">
        <v>18202</v>
      </c>
      <c r="V61" s="5" t="s">
        <v>18202</v>
      </c>
      <c r="W61" s="5" t="s">
        <v>18688</v>
      </c>
      <c r="X61" s="5" t="s">
        <v>18689</v>
      </c>
      <c r="Y61" s="5" t="s">
        <v>18690</v>
      </c>
      <c r="Z61" s="5" t="s">
        <v>18691</v>
      </c>
      <c r="AA61" s="5" t="s">
        <v>18692</v>
      </c>
      <c r="AB61" s="5" t="s">
        <v>18693</v>
      </c>
      <c r="AC61" s="5"/>
      <c r="AD61" s="5"/>
      <c r="AE61" s="5" t="s">
        <v>18694</v>
      </c>
      <c r="AF61" s="5" t="s">
        <v>18695</v>
      </c>
      <c r="AG61" s="5" t="s">
        <v>18696</v>
      </c>
      <c r="AH61" s="5" t="s">
        <v>18697</v>
      </c>
      <c r="AI61" s="5"/>
      <c r="AJ61" s="5"/>
      <c r="AK61" s="5" t="s">
        <v>18698</v>
      </c>
      <c r="AL61" s="5"/>
      <c r="AM61" s="5"/>
      <c r="AN61" s="5"/>
      <c r="AO61" s="5" t="s">
        <v>18699</v>
      </c>
      <c r="AP61" s="5" t="s">
        <v>18700</v>
      </c>
      <c r="AQ61" s="5" t="s">
        <v>18701</v>
      </c>
      <c r="AR61" s="5" t="s">
        <v>18702</v>
      </c>
    </row>
    <row r="62" spans="1:44" x14ac:dyDescent="0.3">
      <c r="A62">
        <v>61</v>
      </c>
      <c r="B62">
        <v>217</v>
      </c>
      <c r="C62" t="s">
        <v>393</v>
      </c>
      <c r="D62" t="s">
        <v>18185</v>
      </c>
      <c r="E62" t="s">
        <v>18185</v>
      </c>
      <c r="F62" t="s">
        <v>394</v>
      </c>
      <c r="G62" t="b">
        <v>1</v>
      </c>
      <c r="H62">
        <v>3.81354229897849</v>
      </c>
      <c r="I62">
        <v>9.6200000000000001E-3</v>
      </c>
      <c r="J62">
        <v>444807.188647073</v>
      </c>
      <c r="K62">
        <v>375715.807476905</v>
      </c>
      <c r="L62">
        <v>430904.62823185901</v>
      </c>
      <c r="M62">
        <v>378526.75892156502</v>
      </c>
      <c r="N62">
        <v>42719.597989728398</v>
      </c>
      <c r="O62">
        <v>8499.1737504104894</v>
      </c>
      <c r="P62">
        <v>69091.381170167602</v>
      </c>
      <c r="Q62">
        <v>1.1838926651347099</v>
      </c>
      <c r="R62">
        <v>7.3312329876119797E-2</v>
      </c>
      <c r="T62" t="s">
        <v>2079</v>
      </c>
      <c r="U62" s="5" t="s">
        <v>2079</v>
      </c>
      <c r="V62" s="5" t="s">
        <v>2079</v>
      </c>
      <c r="W62" s="5" t="s">
        <v>5679</v>
      </c>
      <c r="X62" s="5" t="s">
        <v>5680</v>
      </c>
      <c r="Y62" s="5" t="s">
        <v>5681</v>
      </c>
      <c r="Z62" s="5" t="s">
        <v>5682</v>
      </c>
      <c r="AA62" s="5" t="s">
        <v>5683</v>
      </c>
      <c r="AB62" s="5" t="s">
        <v>5684</v>
      </c>
      <c r="AC62" s="5" t="s">
        <v>5685</v>
      </c>
      <c r="AD62" s="5"/>
      <c r="AE62" s="5"/>
      <c r="AF62" s="5" t="s">
        <v>5686</v>
      </c>
      <c r="AG62" s="5" t="s">
        <v>5687</v>
      </c>
      <c r="AH62" s="5" t="s">
        <v>5688</v>
      </c>
      <c r="AI62" s="5"/>
      <c r="AJ62" s="5" t="s">
        <v>5689</v>
      </c>
      <c r="AK62" s="5" t="s">
        <v>5690</v>
      </c>
      <c r="AL62" s="5"/>
      <c r="AM62" s="5" t="s">
        <v>3250</v>
      </c>
      <c r="AN62" s="5" t="s">
        <v>5691</v>
      </c>
      <c r="AO62" s="5" t="s">
        <v>5692</v>
      </c>
      <c r="AP62" s="5" t="s">
        <v>5693</v>
      </c>
      <c r="AQ62" s="5" t="s">
        <v>5694</v>
      </c>
      <c r="AR62" s="5" t="s">
        <v>5695</v>
      </c>
    </row>
    <row r="63" spans="1:44" x14ac:dyDescent="0.3">
      <c r="A63">
        <v>62</v>
      </c>
      <c r="B63">
        <v>151</v>
      </c>
      <c r="C63" t="s">
        <v>16645</v>
      </c>
      <c r="D63" t="s">
        <v>18185</v>
      </c>
      <c r="E63" t="s">
        <v>18185</v>
      </c>
      <c r="F63" t="s">
        <v>16646</v>
      </c>
      <c r="G63" t="b">
        <v>1</v>
      </c>
      <c r="H63">
        <v>-3.60086854612114</v>
      </c>
      <c r="I63">
        <v>9.9900000000000006E-3</v>
      </c>
      <c r="J63">
        <v>148511.71810810099</v>
      </c>
      <c r="K63">
        <v>265984.12698053999</v>
      </c>
      <c r="L63">
        <v>130830.16756913401</v>
      </c>
      <c r="M63">
        <v>246917.16919796701</v>
      </c>
      <c r="N63">
        <v>61105.466567123702</v>
      </c>
      <c r="O63">
        <v>36413.055816129701</v>
      </c>
      <c r="P63">
        <v>-117472.408872439</v>
      </c>
      <c r="Q63">
        <v>0.55834804803583804</v>
      </c>
      <c r="R63">
        <v>-0.25309499780072298</v>
      </c>
      <c r="T63" t="s">
        <v>18203</v>
      </c>
      <c r="U63" s="5" t="s">
        <v>18203</v>
      </c>
      <c r="V63" s="5" t="s">
        <v>18203</v>
      </c>
      <c r="W63" s="5" t="s">
        <v>18703</v>
      </c>
      <c r="X63" s="5" t="s">
        <v>18704</v>
      </c>
      <c r="Y63" s="5" t="s">
        <v>18705</v>
      </c>
      <c r="Z63" s="5" t="s">
        <v>18706</v>
      </c>
      <c r="AA63" s="5" t="s">
        <v>18707</v>
      </c>
      <c r="AB63" s="5" t="s">
        <v>18708</v>
      </c>
      <c r="AC63" s="5"/>
      <c r="AD63" s="5"/>
      <c r="AE63" s="5" t="s">
        <v>18709</v>
      </c>
      <c r="AF63" s="5" t="s">
        <v>18710</v>
      </c>
      <c r="AG63" s="5" t="s">
        <v>18711</v>
      </c>
      <c r="AH63" s="5" t="s">
        <v>18712</v>
      </c>
      <c r="AI63" s="5"/>
      <c r="AJ63" s="5" t="s">
        <v>18713</v>
      </c>
      <c r="AK63" s="5" t="s">
        <v>18714</v>
      </c>
      <c r="AL63" s="5"/>
      <c r="AM63" s="5"/>
      <c r="AN63" s="5" t="s">
        <v>18715</v>
      </c>
      <c r="AO63" s="5" t="s">
        <v>18716</v>
      </c>
      <c r="AP63" s="5" t="s">
        <v>18717</v>
      </c>
      <c r="AQ63" s="5" t="s">
        <v>18718</v>
      </c>
      <c r="AR63" s="5" t="s">
        <v>18719</v>
      </c>
    </row>
    <row r="64" spans="1:44" x14ac:dyDescent="0.3">
      <c r="A64">
        <v>63</v>
      </c>
      <c r="B64">
        <v>661</v>
      </c>
      <c r="C64" t="s">
        <v>687</v>
      </c>
      <c r="D64" t="s">
        <v>18185</v>
      </c>
      <c r="E64" t="s">
        <v>18185</v>
      </c>
      <c r="F64" t="s">
        <v>688</v>
      </c>
      <c r="G64" t="b">
        <v>1</v>
      </c>
      <c r="H64">
        <v>4.58622053031156</v>
      </c>
      <c r="I64">
        <v>1.01E-2</v>
      </c>
      <c r="J64">
        <v>99770.765948565095</v>
      </c>
      <c r="K64">
        <v>51522.557580995599</v>
      </c>
      <c r="L64">
        <v>104680.386467919</v>
      </c>
      <c r="M64">
        <v>45277.9311426649</v>
      </c>
      <c r="N64">
        <v>14664.012129683</v>
      </c>
      <c r="O64">
        <v>14983.6796154854</v>
      </c>
      <c r="P64">
        <v>48248.208367569503</v>
      </c>
      <c r="Q64">
        <v>1.93644824001063</v>
      </c>
      <c r="R64">
        <v>0.28700589307103402</v>
      </c>
      <c r="T64" t="s">
        <v>2226</v>
      </c>
      <c r="U64" s="5" t="s">
        <v>2226</v>
      </c>
      <c r="V64" s="5" t="s">
        <v>2226</v>
      </c>
      <c r="W64" s="5" t="s">
        <v>7957</v>
      </c>
      <c r="X64" s="5" t="s">
        <v>7958</v>
      </c>
      <c r="Y64" s="5" t="s">
        <v>7959</v>
      </c>
      <c r="Z64" s="5" t="s">
        <v>7960</v>
      </c>
      <c r="AA64" s="5" t="s">
        <v>3107</v>
      </c>
      <c r="AB64" s="5" t="s">
        <v>7961</v>
      </c>
      <c r="AC64" s="5"/>
      <c r="AD64" s="5"/>
      <c r="AE64" s="5" t="s">
        <v>7962</v>
      </c>
      <c r="AF64" s="5" t="s">
        <v>7963</v>
      </c>
      <c r="AG64" s="5" t="s">
        <v>7964</v>
      </c>
      <c r="AH64" s="5" t="s">
        <v>7965</v>
      </c>
      <c r="AI64" s="5"/>
      <c r="AJ64" s="5"/>
      <c r="AK64" s="5"/>
      <c r="AL64" s="5"/>
      <c r="AM64" s="5" t="s">
        <v>3250</v>
      </c>
      <c r="AN64" s="5"/>
      <c r="AO64" s="5" t="s">
        <v>7966</v>
      </c>
      <c r="AP64" s="5" t="s">
        <v>7967</v>
      </c>
      <c r="AQ64" s="5" t="s">
        <v>7968</v>
      </c>
      <c r="AR64" s="5" t="s">
        <v>4697</v>
      </c>
    </row>
    <row r="65" spans="1:44" x14ac:dyDescent="0.3">
      <c r="A65">
        <v>64</v>
      </c>
      <c r="B65">
        <v>341</v>
      </c>
      <c r="C65" t="s">
        <v>16793</v>
      </c>
      <c r="D65" t="s">
        <v>18185</v>
      </c>
      <c r="E65" t="s">
        <v>18185</v>
      </c>
      <c r="F65" t="s">
        <v>16794</v>
      </c>
      <c r="G65" t="b">
        <v>1</v>
      </c>
      <c r="H65">
        <v>-3.9064338093461699</v>
      </c>
      <c r="I65">
        <v>1.0319999999999999E-2</v>
      </c>
      <c r="J65">
        <v>109585.317027208</v>
      </c>
      <c r="K65">
        <v>160648.35674209701</v>
      </c>
      <c r="L65">
        <v>108972.289099715</v>
      </c>
      <c r="M65">
        <v>160685.78836449501</v>
      </c>
      <c r="N65">
        <v>21550.403446646498</v>
      </c>
      <c r="O65">
        <v>16744.676851108899</v>
      </c>
      <c r="P65">
        <v>-51063.039714889099</v>
      </c>
      <c r="Q65">
        <v>0.68214402717567102</v>
      </c>
      <c r="R65">
        <v>-0.16612391917961999</v>
      </c>
      <c r="T65" t="s">
        <v>18204</v>
      </c>
      <c r="U65" s="5" t="s">
        <v>18204</v>
      </c>
      <c r="V65" s="5" t="s">
        <v>18204</v>
      </c>
      <c r="W65" s="5" t="s">
        <v>18720</v>
      </c>
      <c r="X65" s="5" t="s">
        <v>18721</v>
      </c>
      <c r="Y65" s="5" t="s">
        <v>18722</v>
      </c>
      <c r="Z65" s="5" t="s">
        <v>9968</v>
      </c>
      <c r="AA65" s="5" t="s">
        <v>5455</v>
      </c>
      <c r="AB65" s="5" t="s">
        <v>18723</v>
      </c>
      <c r="AC65" s="5" t="s">
        <v>18724</v>
      </c>
      <c r="AD65" s="5"/>
      <c r="AE65" s="5"/>
      <c r="AF65" s="5" t="s">
        <v>18725</v>
      </c>
      <c r="AG65" s="5" t="s">
        <v>18726</v>
      </c>
      <c r="AH65" s="5" t="s">
        <v>18727</v>
      </c>
      <c r="AI65" s="5"/>
      <c r="AJ65" s="5"/>
      <c r="AK65" s="5" t="s">
        <v>13811</v>
      </c>
      <c r="AL65" s="5"/>
      <c r="AM65" s="5" t="s">
        <v>3115</v>
      </c>
      <c r="AN65" s="5"/>
      <c r="AO65" s="5" t="s">
        <v>18728</v>
      </c>
      <c r="AP65" s="5" t="s">
        <v>18729</v>
      </c>
      <c r="AQ65" s="5" t="s">
        <v>18730</v>
      </c>
      <c r="AR65" s="5"/>
    </row>
    <row r="66" spans="1:44" x14ac:dyDescent="0.3">
      <c r="A66">
        <v>65</v>
      </c>
      <c r="B66">
        <v>96</v>
      </c>
      <c r="C66" t="s">
        <v>171</v>
      </c>
      <c r="D66" t="s">
        <v>18185</v>
      </c>
      <c r="E66" t="s">
        <v>18185</v>
      </c>
      <c r="F66" s="16" t="s">
        <v>172</v>
      </c>
      <c r="G66" t="b">
        <v>1</v>
      </c>
      <c r="H66">
        <v>3.5018697321116798</v>
      </c>
      <c r="I66">
        <v>1.146E-2</v>
      </c>
      <c r="J66">
        <v>2492852.1990628699</v>
      </c>
      <c r="K66">
        <v>1886224.0849429199</v>
      </c>
      <c r="L66">
        <v>2500375.97922906</v>
      </c>
      <c r="M66">
        <v>1852519.09236132</v>
      </c>
      <c r="N66">
        <v>322768.92353191099</v>
      </c>
      <c r="O66">
        <v>194771.09210071299</v>
      </c>
      <c r="P66">
        <v>606628.11411995196</v>
      </c>
      <c r="Q66">
        <v>1.32160978059948</v>
      </c>
      <c r="R66">
        <v>0.121103243993156</v>
      </c>
      <c r="T66" t="s">
        <v>1968</v>
      </c>
      <c r="U66" s="5" t="s">
        <v>1968</v>
      </c>
      <c r="V66" s="5" t="s">
        <v>1968</v>
      </c>
      <c r="W66" s="5" t="s">
        <v>3921</v>
      </c>
      <c r="X66" s="5" t="s">
        <v>3922</v>
      </c>
      <c r="Y66" s="5" t="s">
        <v>3923</v>
      </c>
      <c r="Z66" s="5" t="s">
        <v>3924</v>
      </c>
      <c r="AA66" s="5" t="s">
        <v>3925</v>
      </c>
      <c r="AB66" s="5" t="s">
        <v>3926</v>
      </c>
      <c r="AC66" s="5"/>
      <c r="AD66" s="5"/>
      <c r="AE66" s="5" t="s">
        <v>3927</v>
      </c>
      <c r="AF66" s="5" t="s">
        <v>3928</v>
      </c>
      <c r="AG66" s="5" t="s">
        <v>3929</v>
      </c>
      <c r="AH66" s="5" t="s">
        <v>3930</v>
      </c>
      <c r="AI66" s="5"/>
      <c r="AJ66" s="5" t="s">
        <v>3931</v>
      </c>
      <c r="AK66" s="5" t="s">
        <v>3628</v>
      </c>
      <c r="AL66" s="5"/>
      <c r="AM66" s="5" t="s">
        <v>3932</v>
      </c>
      <c r="AN66" s="5"/>
      <c r="AO66" s="5" t="s">
        <v>3933</v>
      </c>
      <c r="AP66" s="5" t="s">
        <v>3934</v>
      </c>
      <c r="AQ66" s="5" t="s">
        <v>3935</v>
      </c>
      <c r="AR66" s="5" t="s">
        <v>3936</v>
      </c>
    </row>
    <row r="67" spans="1:44" x14ac:dyDescent="0.3">
      <c r="A67">
        <v>66</v>
      </c>
      <c r="B67">
        <v>608</v>
      </c>
      <c r="C67" t="s">
        <v>771</v>
      </c>
      <c r="D67" t="s">
        <v>18185</v>
      </c>
      <c r="E67" t="s">
        <v>18185</v>
      </c>
      <c r="F67" t="s">
        <v>772</v>
      </c>
      <c r="G67" t="b">
        <v>1</v>
      </c>
      <c r="H67">
        <v>-3.41649885102838</v>
      </c>
      <c r="I67">
        <v>1.153E-2</v>
      </c>
      <c r="J67">
        <v>24274.909052482701</v>
      </c>
      <c r="K67">
        <v>27492.0827964485</v>
      </c>
      <c r="L67">
        <v>24119.809872452999</v>
      </c>
      <c r="M67">
        <v>27412.836929557601</v>
      </c>
      <c r="N67">
        <v>2034.01698843077</v>
      </c>
      <c r="O67">
        <v>769.12109382904703</v>
      </c>
      <c r="P67">
        <v>-3217.17374396576</v>
      </c>
      <c r="Q67">
        <v>0.88297817346958596</v>
      </c>
      <c r="R67">
        <v>-5.4050031709945802E-2</v>
      </c>
      <c r="T67" t="s">
        <v>2268</v>
      </c>
      <c r="U67" s="5" t="s">
        <v>2268</v>
      </c>
      <c r="V67" s="5" t="s">
        <v>2268</v>
      </c>
      <c r="W67" s="5" t="s">
        <v>8576</v>
      </c>
      <c r="X67" s="5" t="s">
        <v>8577</v>
      </c>
      <c r="Y67" s="5" t="s">
        <v>8578</v>
      </c>
      <c r="Z67" s="5" t="s">
        <v>8579</v>
      </c>
      <c r="AA67" s="5"/>
      <c r="AB67" s="5" t="s">
        <v>8580</v>
      </c>
      <c r="AC67" s="5" t="s">
        <v>8581</v>
      </c>
      <c r="AD67" s="5"/>
      <c r="AE67" s="5"/>
      <c r="AF67" s="5" t="s">
        <v>8582</v>
      </c>
      <c r="AG67" s="5" t="s">
        <v>8583</v>
      </c>
      <c r="AH67" s="5" t="s">
        <v>8584</v>
      </c>
      <c r="AI67" s="5"/>
      <c r="AJ67" s="5"/>
      <c r="AK67" s="5" t="s">
        <v>2921</v>
      </c>
      <c r="AL67" s="5"/>
      <c r="AM67" s="5" t="s">
        <v>3745</v>
      </c>
      <c r="AN67" s="5"/>
      <c r="AO67" s="5" t="s">
        <v>8585</v>
      </c>
      <c r="AP67" s="5" t="s">
        <v>8586</v>
      </c>
      <c r="AQ67" s="5" t="s">
        <v>8587</v>
      </c>
      <c r="AR67" s="5" t="s">
        <v>8588</v>
      </c>
    </row>
    <row r="68" spans="1:44" x14ac:dyDescent="0.3">
      <c r="A68">
        <v>67</v>
      </c>
      <c r="B68">
        <v>423</v>
      </c>
      <c r="C68" t="s">
        <v>607</v>
      </c>
      <c r="D68" t="s">
        <v>18185</v>
      </c>
      <c r="E68" t="s">
        <v>18185</v>
      </c>
      <c r="F68" t="s">
        <v>608</v>
      </c>
      <c r="G68" t="b">
        <v>1</v>
      </c>
      <c r="H68">
        <v>-3.3939213134804298</v>
      </c>
      <c r="I68">
        <v>1.159E-2</v>
      </c>
      <c r="J68">
        <v>180060.37380357599</v>
      </c>
      <c r="K68">
        <v>288042.35004251997</v>
      </c>
      <c r="L68">
        <v>165594.62519706</v>
      </c>
      <c r="M68">
        <v>295996.29402686801</v>
      </c>
      <c r="N68">
        <v>64701.375706495499</v>
      </c>
      <c r="O68">
        <v>30719.610029923999</v>
      </c>
      <c r="P68">
        <v>-107981.976238944</v>
      </c>
      <c r="Q68">
        <v>0.62511770847931103</v>
      </c>
      <c r="R68">
        <v>-0.204038198128208</v>
      </c>
      <c r="T68" t="s">
        <v>2186</v>
      </c>
      <c r="U68" s="5" t="s">
        <v>2186</v>
      </c>
      <c r="V68" s="5" t="s">
        <v>2186</v>
      </c>
      <c r="W68" s="5" t="s">
        <v>7336</v>
      </c>
      <c r="X68" s="5" t="s">
        <v>7337</v>
      </c>
      <c r="Y68" s="5" t="s">
        <v>7338</v>
      </c>
      <c r="Z68" s="5" t="s">
        <v>7339</v>
      </c>
      <c r="AA68" s="5" t="s">
        <v>7340</v>
      </c>
      <c r="AB68" s="5" t="s">
        <v>7341</v>
      </c>
      <c r="AC68" s="5" t="s">
        <v>7342</v>
      </c>
      <c r="AD68" s="5"/>
      <c r="AE68" s="5" t="s">
        <v>7343</v>
      </c>
      <c r="AF68" s="5" t="s">
        <v>7344</v>
      </c>
      <c r="AG68" s="5" t="s">
        <v>7345</v>
      </c>
      <c r="AH68" s="5" t="s">
        <v>7346</v>
      </c>
      <c r="AI68" s="5"/>
      <c r="AJ68" s="5" t="s">
        <v>7347</v>
      </c>
      <c r="AK68" s="5" t="s">
        <v>7348</v>
      </c>
      <c r="AL68" s="5"/>
      <c r="AM68" s="5"/>
      <c r="AN68" s="5"/>
      <c r="AO68" s="5" t="s">
        <v>7349</v>
      </c>
      <c r="AP68" s="5" t="s">
        <v>7350</v>
      </c>
      <c r="AQ68" s="5" t="s">
        <v>7351</v>
      </c>
      <c r="AR68" s="5" t="s">
        <v>7352</v>
      </c>
    </row>
    <row r="69" spans="1:44" x14ac:dyDescent="0.3">
      <c r="A69">
        <v>68</v>
      </c>
      <c r="B69">
        <v>62</v>
      </c>
      <c r="C69" t="s">
        <v>109</v>
      </c>
      <c r="D69" t="s">
        <v>18185</v>
      </c>
      <c r="E69" t="s">
        <v>18185</v>
      </c>
      <c r="F69" t="s">
        <v>110</v>
      </c>
      <c r="G69" t="b">
        <v>1</v>
      </c>
      <c r="H69">
        <v>3.3254057997371498</v>
      </c>
      <c r="I69">
        <v>1.2670000000000001E-2</v>
      </c>
      <c r="J69">
        <v>2534944.4899687702</v>
      </c>
      <c r="K69">
        <v>1590944.22008029</v>
      </c>
      <c r="L69">
        <v>2573349.8787731202</v>
      </c>
      <c r="M69">
        <v>1465200.66333191</v>
      </c>
      <c r="N69">
        <v>585254.05414838204</v>
      </c>
      <c r="O69">
        <v>265507.53414428298</v>
      </c>
      <c r="P69">
        <v>944000.26988847996</v>
      </c>
      <c r="Q69">
        <v>1.59335849615195</v>
      </c>
      <c r="R69">
        <v>0.202313500461694</v>
      </c>
      <c r="T69" t="s">
        <v>1937</v>
      </c>
      <c r="U69" s="5" t="s">
        <v>1937</v>
      </c>
      <c r="V69" s="5" t="s">
        <v>1937</v>
      </c>
      <c r="W69" s="5" t="s">
        <v>3415</v>
      </c>
      <c r="X69" s="5" t="s">
        <v>3416</v>
      </c>
      <c r="Y69" s="5" t="s">
        <v>3417</v>
      </c>
      <c r="Z69" s="5" t="s">
        <v>3418</v>
      </c>
      <c r="AA69" s="5" t="s">
        <v>3419</v>
      </c>
      <c r="AB69" s="5" t="s">
        <v>3420</v>
      </c>
      <c r="AC69" s="5" t="s">
        <v>3421</v>
      </c>
      <c r="AD69" s="5" t="s">
        <v>3422</v>
      </c>
      <c r="AE69" s="5" t="s">
        <v>3423</v>
      </c>
      <c r="AF69" s="5" t="s">
        <v>3424</v>
      </c>
      <c r="AG69" s="5" t="s">
        <v>3425</v>
      </c>
      <c r="AH69" s="5" t="s">
        <v>3426</v>
      </c>
      <c r="AI69" s="5"/>
      <c r="AJ69" s="5" t="s">
        <v>3427</v>
      </c>
      <c r="AK69" s="5" t="s">
        <v>3428</v>
      </c>
      <c r="AL69" s="5"/>
      <c r="AM69" s="5" t="s">
        <v>3429</v>
      </c>
      <c r="AN69" s="5"/>
      <c r="AO69" s="5" t="s">
        <v>3430</v>
      </c>
      <c r="AP69" s="5" t="s">
        <v>3431</v>
      </c>
      <c r="AQ69" s="5" t="s">
        <v>3432</v>
      </c>
      <c r="AR69" s="5" t="s">
        <v>3433</v>
      </c>
    </row>
    <row r="70" spans="1:44" x14ac:dyDescent="0.3">
      <c r="A70">
        <v>69</v>
      </c>
      <c r="B70">
        <v>722</v>
      </c>
      <c r="C70" t="s">
        <v>17369</v>
      </c>
      <c r="D70" t="s">
        <v>18185</v>
      </c>
      <c r="E70" t="s">
        <v>18185</v>
      </c>
      <c r="F70" t="s">
        <v>17370</v>
      </c>
      <c r="G70" t="b">
        <v>1</v>
      </c>
      <c r="H70">
        <v>-3.3590109733103799</v>
      </c>
      <c r="I70">
        <v>1.2970000000000001E-2</v>
      </c>
      <c r="J70">
        <v>18382.702636304999</v>
      </c>
      <c r="K70">
        <v>34106.5976050967</v>
      </c>
      <c r="L70">
        <v>16647.4309394585</v>
      </c>
      <c r="M70">
        <v>33533.093555488398</v>
      </c>
      <c r="N70">
        <v>8995.2948074072192</v>
      </c>
      <c r="O70">
        <v>5027.9883934596801</v>
      </c>
      <c r="P70">
        <v>-15723.894968791699</v>
      </c>
      <c r="Q70">
        <v>0.53897790829648695</v>
      </c>
      <c r="R70">
        <v>-0.26842903537273299</v>
      </c>
      <c r="T70" t="s">
        <v>18205</v>
      </c>
      <c r="U70" s="5" t="s">
        <v>18205</v>
      </c>
      <c r="V70" s="5" t="s">
        <v>18205</v>
      </c>
      <c r="W70" s="5" t="s">
        <v>18731</v>
      </c>
      <c r="X70" s="5" t="s">
        <v>18732</v>
      </c>
      <c r="Y70" s="5" t="s">
        <v>18733</v>
      </c>
      <c r="Z70" s="5" t="s">
        <v>18734</v>
      </c>
      <c r="AA70" s="5" t="s">
        <v>18735</v>
      </c>
      <c r="AB70" s="5" t="s">
        <v>18736</v>
      </c>
      <c r="AC70" s="5"/>
      <c r="AD70" s="5"/>
      <c r="AE70" s="5" t="s">
        <v>18737</v>
      </c>
      <c r="AF70" s="5" t="s">
        <v>18738</v>
      </c>
      <c r="AG70" s="5" t="s">
        <v>18739</v>
      </c>
      <c r="AH70" s="5" t="s">
        <v>18740</v>
      </c>
      <c r="AI70" s="5"/>
      <c r="AJ70" s="5"/>
      <c r="AK70" s="5"/>
      <c r="AL70" s="5"/>
      <c r="AM70" s="5"/>
      <c r="AN70" s="5"/>
      <c r="AO70" s="5" t="s">
        <v>18741</v>
      </c>
      <c r="AP70" s="5" t="s">
        <v>18742</v>
      </c>
      <c r="AQ70" s="5" t="s">
        <v>18743</v>
      </c>
      <c r="AR70" s="5" t="s">
        <v>18744</v>
      </c>
    </row>
    <row r="71" spans="1:44" x14ac:dyDescent="0.3">
      <c r="A71">
        <v>70</v>
      </c>
      <c r="B71">
        <v>19</v>
      </c>
      <c r="C71" t="s">
        <v>67</v>
      </c>
      <c r="D71" t="s">
        <v>18185</v>
      </c>
      <c r="E71" t="s">
        <v>18185</v>
      </c>
      <c r="F71" s="16" t="s">
        <v>68</v>
      </c>
      <c r="G71" t="b">
        <v>1</v>
      </c>
      <c r="H71">
        <v>3.9434520205846399</v>
      </c>
      <c r="I71">
        <v>1.321E-2</v>
      </c>
      <c r="J71">
        <v>3120667.6504662898</v>
      </c>
      <c r="K71">
        <v>1636253.86119232</v>
      </c>
      <c r="L71">
        <v>3281538.14543232</v>
      </c>
      <c r="M71">
        <v>1875350.62359123</v>
      </c>
      <c r="N71">
        <v>569707.192007442</v>
      </c>
      <c r="O71">
        <v>512644.243865875</v>
      </c>
      <c r="P71">
        <v>1484413.7892739701</v>
      </c>
      <c r="Q71">
        <v>1.90720261964259</v>
      </c>
      <c r="R71">
        <v>0.28039683458674602</v>
      </c>
      <c r="T71" t="s">
        <v>1916</v>
      </c>
      <c r="U71" s="5" t="s">
        <v>1916</v>
      </c>
      <c r="V71" s="5" t="s">
        <v>1916</v>
      </c>
      <c r="W71" s="5" t="s">
        <v>3066</v>
      </c>
      <c r="X71" s="5" t="s">
        <v>3067</v>
      </c>
      <c r="Y71" s="5" t="s">
        <v>3068</v>
      </c>
      <c r="Z71" s="5" t="s">
        <v>3069</v>
      </c>
      <c r="AA71" s="5" t="s">
        <v>3070</v>
      </c>
      <c r="AB71" s="5" t="s">
        <v>3071</v>
      </c>
      <c r="AC71" s="5" t="s">
        <v>3072</v>
      </c>
      <c r="AD71" s="5"/>
      <c r="AE71" s="5" t="s">
        <v>3073</v>
      </c>
      <c r="AF71" s="5" t="s">
        <v>3074</v>
      </c>
      <c r="AG71" s="5" t="s">
        <v>3075</v>
      </c>
      <c r="AH71" s="5" t="s">
        <v>3076</v>
      </c>
      <c r="AI71" s="5" t="s">
        <v>3077</v>
      </c>
      <c r="AJ71" s="5" t="s">
        <v>3078</v>
      </c>
      <c r="AK71" s="5" t="s">
        <v>3079</v>
      </c>
      <c r="AL71" s="5"/>
      <c r="AM71" s="5" t="s">
        <v>3080</v>
      </c>
      <c r="AN71" s="5" t="s">
        <v>3081</v>
      </c>
      <c r="AO71" s="5" t="s">
        <v>3082</v>
      </c>
      <c r="AP71" s="5" t="s">
        <v>3083</v>
      </c>
      <c r="AQ71" s="5" t="s">
        <v>3084</v>
      </c>
      <c r="AR71" s="5" t="s">
        <v>3085</v>
      </c>
    </row>
    <row r="72" spans="1:44" x14ac:dyDescent="0.3">
      <c r="A72">
        <v>71</v>
      </c>
      <c r="B72">
        <v>77</v>
      </c>
      <c r="C72" t="s">
        <v>145</v>
      </c>
      <c r="D72" t="s">
        <v>18185</v>
      </c>
      <c r="E72" t="s">
        <v>18185</v>
      </c>
      <c r="F72" t="s">
        <v>146</v>
      </c>
      <c r="G72" t="b">
        <v>1</v>
      </c>
      <c r="H72">
        <v>4.2649680153247704</v>
      </c>
      <c r="I72">
        <v>1.345E-2</v>
      </c>
      <c r="J72">
        <v>8269703.10268756</v>
      </c>
      <c r="K72">
        <v>4380147.6217844998</v>
      </c>
      <c r="L72">
        <v>8142536.01759113</v>
      </c>
      <c r="M72">
        <v>4236482.7647222001</v>
      </c>
      <c r="N72">
        <v>1255591.62554581</v>
      </c>
      <c r="O72">
        <v>1306466.4184505499</v>
      </c>
      <c r="P72">
        <v>3889555.4809030499</v>
      </c>
      <c r="Q72">
        <v>1.8879964368229301</v>
      </c>
      <c r="R72">
        <v>0.27600117032772697</v>
      </c>
      <c r="T72" t="s">
        <v>1955</v>
      </c>
      <c r="U72" s="5" t="s">
        <v>1955</v>
      </c>
      <c r="V72" s="5" t="s">
        <v>1955</v>
      </c>
      <c r="W72" s="5" t="s">
        <v>3716</v>
      </c>
      <c r="X72" s="5" t="s">
        <v>3717</v>
      </c>
      <c r="Y72" s="5" t="s">
        <v>3718</v>
      </c>
      <c r="Z72" s="5" t="s">
        <v>3719</v>
      </c>
      <c r="AA72" s="5" t="s">
        <v>3720</v>
      </c>
      <c r="AB72" s="5" t="s">
        <v>3721</v>
      </c>
      <c r="AC72" s="5" t="s">
        <v>3722</v>
      </c>
      <c r="AD72" s="5"/>
      <c r="AE72" s="5" t="s">
        <v>3723</v>
      </c>
      <c r="AF72" s="5" t="s">
        <v>3724</v>
      </c>
      <c r="AG72" s="5" t="s">
        <v>3725</v>
      </c>
      <c r="AH72" s="5" t="s">
        <v>3726</v>
      </c>
      <c r="AI72" s="5"/>
      <c r="AJ72" s="5" t="s">
        <v>3727</v>
      </c>
      <c r="AK72" s="5" t="s">
        <v>2921</v>
      </c>
      <c r="AL72" s="5"/>
      <c r="AM72" s="5" t="s">
        <v>3728</v>
      </c>
      <c r="AN72" s="5"/>
      <c r="AO72" s="5" t="s">
        <v>3729</v>
      </c>
      <c r="AP72" s="5" t="s">
        <v>3730</v>
      </c>
      <c r="AQ72" s="5" t="s">
        <v>3731</v>
      </c>
      <c r="AR72" s="5" t="s">
        <v>3732</v>
      </c>
    </row>
    <row r="73" spans="1:44" x14ac:dyDescent="0.3">
      <c r="A73">
        <v>72</v>
      </c>
      <c r="B73">
        <v>392</v>
      </c>
      <c r="C73" t="s">
        <v>16851</v>
      </c>
      <c r="D73" t="s">
        <v>18185</v>
      </c>
      <c r="E73" t="s">
        <v>18185</v>
      </c>
      <c r="F73" t="s">
        <v>16852</v>
      </c>
      <c r="G73" t="b">
        <v>1</v>
      </c>
      <c r="H73">
        <v>-3.3059669410677799</v>
      </c>
      <c r="I73">
        <v>1.371E-2</v>
      </c>
      <c r="J73">
        <v>18371.280984781599</v>
      </c>
      <c r="K73">
        <v>25364.686035354101</v>
      </c>
      <c r="L73">
        <v>17520.520042433101</v>
      </c>
      <c r="M73">
        <v>25042.746469925001</v>
      </c>
      <c r="N73">
        <v>4104.3641617625199</v>
      </c>
      <c r="O73">
        <v>2236.4492489317699</v>
      </c>
      <c r="P73">
        <v>-6993.40505057255</v>
      </c>
      <c r="Q73">
        <v>0.7242857632527</v>
      </c>
      <c r="R73">
        <v>-0.14009005131945401</v>
      </c>
      <c r="T73" t="s">
        <v>18206</v>
      </c>
      <c r="U73" s="5" t="s">
        <v>18206</v>
      </c>
      <c r="V73" s="5" t="s">
        <v>18206</v>
      </c>
      <c r="W73" s="5" t="s">
        <v>18745</v>
      </c>
      <c r="X73" s="5" t="s">
        <v>18746</v>
      </c>
      <c r="Y73" s="5" t="s">
        <v>18747</v>
      </c>
      <c r="Z73" s="5" t="s">
        <v>18748</v>
      </c>
      <c r="AA73" s="5" t="s">
        <v>18749</v>
      </c>
      <c r="AB73" s="5" t="s">
        <v>18750</v>
      </c>
      <c r="AC73" s="5" t="s">
        <v>18751</v>
      </c>
      <c r="AD73" s="5"/>
      <c r="AE73" s="5" t="s">
        <v>18752</v>
      </c>
      <c r="AF73" s="5" t="s">
        <v>18753</v>
      </c>
      <c r="AG73" s="5" t="s">
        <v>18754</v>
      </c>
      <c r="AH73" s="5" t="s">
        <v>18755</v>
      </c>
      <c r="AI73" s="5"/>
      <c r="AJ73" s="5" t="s">
        <v>18756</v>
      </c>
      <c r="AK73" s="5" t="s">
        <v>18757</v>
      </c>
      <c r="AL73" s="5"/>
      <c r="AM73" s="5"/>
      <c r="AN73" s="5"/>
      <c r="AO73" s="5" t="s">
        <v>18758</v>
      </c>
      <c r="AP73" s="5" t="s">
        <v>18759</v>
      </c>
      <c r="AQ73" s="5" t="s">
        <v>18760</v>
      </c>
      <c r="AR73" s="5"/>
    </row>
    <row r="74" spans="1:44" x14ac:dyDescent="0.3">
      <c r="A74">
        <v>73</v>
      </c>
      <c r="B74">
        <v>172</v>
      </c>
      <c r="C74" t="s">
        <v>303</v>
      </c>
      <c r="D74" t="s">
        <v>18185</v>
      </c>
      <c r="E74" t="s">
        <v>18185</v>
      </c>
      <c r="F74" t="s">
        <v>304</v>
      </c>
      <c r="G74" t="b">
        <v>1</v>
      </c>
      <c r="H74">
        <v>-3.8745856480301502</v>
      </c>
      <c r="I74">
        <v>1.389E-2</v>
      </c>
      <c r="J74">
        <v>5657792.2094876897</v>
      </c>
      <c r="K74">
        <v>6647387.2788365101</v>
      </c>
      <c r="L74">
        <v>5717759.8220065702</v>
      </c>
      <c r="M74">
        <v>6605609.9777327003</v>
      </c>
      <c r="N74">
        <v>388361.52608935098</v>
      </c>
      <c r="O74">
        <v>346821.83333803102</v>
      </c>
      <c r="P74">
        <v>-989595.06934882898</v>
      </c>
      <c r="Q74">
        <v>0.85113022186936005</v>
      </c>
      <c r="R74">
        <v>-7.00039883141539E-2</v>
      </c>
      <c r="T74" t="s">
        <v>2034</v>
      </c>
      <c r="U74" s="5" t="s">
        <v>2034</v>
      </c>
      <c r="V74" s="5" t="s">
        <v>2034</v>
      </c>
      <c r="W74" s="5" t="s">
        <v>4971</v>
      </c>
      <c r="X74" s="5" t="s">
        <v>4972</v>
      </c>
      <c r="Y74" s="5" t="s">
        <v>4973</v>
      </c>
      <c r="Z74" s="5" t="s">
        <v>4974</v>
      </c>
      <c r="AA74" s="5" t="s">
        <v>4975</v>
      </c>
      <c r="AB74" s="5" t="s">
        <v>4976</v>
      </c>
      <c r="AC74" s="5" t="s">
        <v>4977</v>
      </c>
      <c r="AD74" s="5"/>
      <c r="AE74" s="5"/>
      <c r="AF74" s="5" t="s">
        <v>4978</v>
      </c>
      <c r="AG74" s="5" t="s">
        <v>4979</v>
      </c>
      <c r="AH74" s="5" t="s">
        <v>4980</v>
      </c>
      <c r="AI74" s="5"/>
      <c r="AJ74" s="5"/>
      <c r="AK74" s="5" t="s">
        <v>4981</v>
      </c>
      <c r="AL74" s="5"/>
      <c r="AM74" s="5" t="s">
        <v>4982</v>
      </c>
      <c r="AN74" s="5"/>
      <c r="AO74" s="5" t="s">
        <v>4983</v>
      </c>
      <c r="AP74" s="5" t="s">
        <v>4984</v>
      </c>
      <c r="AQ74" s="5" t="s">
        <v>4985</v>
      </c>
      <c r="AR74" s="5" t="s">
        <v>4986</v>
      </c>
    </row>
    <row r="75" spans="1:44" x14ac:dyDescent="0.3">
      <c r="A75">
        <v>74</v>
      </c>
      <c r="B75">
        <v>115</v>
      </c>
      <c r="C75" t="s">
        <v>199</v>
      </c>
      <c r="D75" t="s">
        <v>18185</v>
      </c>
      <c r="E75" t="s">
        <v>18185</v>
      </c>
      <c r="F75" t="s">
        <v>200</v>
      </c>
      <c r="G75" t="b">
        <v>1</v>
      </c>
      <c r="H75">
        <v>3.2866876692545302</v>
      </c>
      <c r="I75">
        <v>1.4149999999999999E-2</v>
      </c>
      <c r="J75">
        <v>4718856.6384279002</v>
      </c>
      <c r="K75">
        <v>3012668.7928096899</v>
      </c>
      <c r="L75">
        <v>4434408.6790124103</v>
      </c>
      <c r="M75">
        <v>2972076.85847671</v>
      </c>
      <c r="N75">
        <v>1141209.5988170099</v>
      </c>
      <c r="O75">
        <v>396584.74339957198</v>
      </c>
      <c r="P75">
        <v>1706187.84561821</v>
      </c>
      <c r="Q75">
        <v>1.5663376769760899</v>
      </c>
      <c r="R75">
        <v>0.19488539465579</v>
      </c>
      <c r="T75" t="s">
        <v>1982</v>
      </c>
      <c r="U75" s="5" t="s">
        <v>1982</v>
      </c>
      <c r="V75" s="5" t="s">
        <v>1982</v>
      </c>
      <c r="W75" s="5" t="s">
        <v>4156</v>
      </c>
      <c r="X75" s="5" t="s">
        <v>4157</v>
      </c>
      <c r="Y75" s="5" t="s">
        <v>4158</v>
      </c>
      <c r="Z75" s="5" t="s">
        <v>4159</v>
      </c>
      <c r="AA75" s="5" t="s">
        <v>4160</v>
      </c>
      <c r="AB75" s="5" t="s">
        <v>4161</v>
      </c>
      <c r="AC75" s="5" t="s">
        <v>4162</v>
      </c>
      <c r="AD75" s="5"/>
      <c r="AE75" s="5" t="s">
        <v>4163</v>
      </c>
      <c r="AF75" s="5" t="s">
        <v>4164</v>
      </c>
      <c r="AG75" s="5" t="s">
        <v>4165</v>
      </c>
      <c r="AH75" s="5" t="s">
        <v>4166</v>
      </c>
      <c r="AI75" s="5"/>
      <c r="AJ75" s="5"/>
      <c r="AK75" s="5" t="s">
        <v>4167</v>
      </c>
      <c r="AL75" s="5"/>
      <c r="AM75" s="5" t="s">
        <v>4168</v>
      </c>
      <c r="AN75" s="5"/>
      <c r="AO75" s="5" t="s">
        <v>4169</v>
      </c>
      <c r="AP75" s="5" t="s">
        <v>4170</v>
      </c>
      <c r="AQ75" s="5" t="s">
        <v>4171</v>
      </c>
      <c r="AR75" s="5" t="s">
        <v>4172</v>
      </c>
    </row>
    <row r="76" spans="1:44" x14ac:dyDescent="0.3">
      <c r="A76">
        <v>75</v>
      </c>
      <c r="B76">
        <v>714</v>
      </c>
      <c r="C76" t="s">
        <v>17351</v>
      </c>
      <c r="D76" t="s">
        <v>18185</v>
      </c>
      <c r="E76" t="s">
        <v>18185</v>
      </c>
      <c r="F76" t="s">
        <v>17352</v>
      </c>
      <c r="G76" t="b">
        <v>1</v>
      </c>
      <c r="H76">
        <v>3.3511052093687201</v>
      </c>
      <c r="I76">
        <v>1.44E-2</v>
      </c>
      <c r="J76">
        <v>801681.13891653996</v>
      </c>
      <c r="K76">
        <v>277880.93935374299</v>
      </c>
      <c r="L76">
        <v>844519.80849825405</v>
      </c>
      <c r="M76">
        <v>214380.67596021399</v>
      </c>
      <c r="N76">
        <v>286630.72806179302</v>
      </c>
      <c r="O76">
        <v>179490.29801368099</v>
      </c>
      <c r="P76">
        <v>523800.19956279697</v>
      </c>
      <c r="Q76">
        <v>2.8849806711499499</v>
      </c>
      <c r="R76">
        <v>0.46014290780681499</v>
      </c>
      <c r="T76" t="s">
        <v>18207</v>
      </c>
      <c r="U76" s="5" t="s">
        <v>18207</v>
      </c>
      <c r="V76" s="5" t="s">
        <v>18207</v>
      </c>
      <c r="W76" s="5" t="s">
        <v>18761</v>
      </c>
      <c r="X76" s="5" t="s">
        <v>18762</v>
      </c>
      <c r="Y76" s="5" t="s">
        <v>18763</v>
      </c>
      <c r="Z76" s="5" t="s">
        <v>18764</v>
      </c>
      <c r="AA76" s="5" t="s">
        <v>18765</v>
      </c>
      <c r="AB76" s="5" t="s">
        <v>18766</v>
      </c>
      <c r="AC76" s="5"/>
      <c r="AD76" s="5"/>
      <c r="AE76" s="5" t="s">
        <v>18767</v>
      </c>
      <c r="AF76" s="5" t="s">
        <v>18768</v>
      </c>
      <c r="AG76" s="5" t="s">
        <v>18769</v>
      </c>
      <c r="AH76" s="5" t="s">
        <v>18770</v>
      </c>
      <c r="AI76" s="5"/>
      <c r="AJ76" s="5" t="s">
        <v>18771</v>
      </c>
      <c r="AK76" s="5" t="s">
        <v>18772</v>
      </c>
      <c r="AL76" s="5"/>
      <c r="AM76" s="5"/>
      <c r="AN76" s="5"/>
      <c r="AO76" s="5" t="s">
        <v>18773</v>
      </c>
      <c r="AP76" s="5" t="s">
        <v>18774</v>
      </c>
      <c r="AQ76" s="5" t="s">
        <v>18775</v>
      </c>
      <c r="AR76" s="5" t="s">
        <v>13685</v>
      </c>
    </row>
    <row r="77" spans="1:44" x14ac:dyDescent="0.3">
      <c r="A77">
        <v>76</v>
      </c>
      <c r="B77">
        <v>605</v>
      </c>
      <c r="C77" t="s">
        <v>629</v>
      </c>
      <c r="D77" t="s">
        <v>18185</v>
      </c>
      <c r="E77" t="s">
        <v>18185</v>
      </c>
      <c r="F77" t="s">
        <v>630</v>
      </c>
      <c r="G77" t="b">
        <v>1</v>
      </c>
      <c r="H77">
        <v>4.2982040291391401</v>
      </c>
      <c r="I77">
        <v>1.5129999999999999E-2</v>
      </c>
      <c r="J77">
        <v>93273.261750642501</v>
      </c>
      <c r="K77">
        <v>67102.169479755597</v>
      </c>
      <c r="L77">
        <v>91971.575070547799</v>
      </c>
      <c r="M77">
        <v>65614.164888638494</v>
      </c>
      <c r="N77">
        <v>7969.3208998305099</v>
      </c>
      <c r="O77">
        <v>8914.4272308607706</v>
      </c>
      <c r="P77">
        <v>26171.0922708869</v>
      </c>
      <c r="Q77">
        <v>1.3900185712890001</v>
      </c>
      <c r="R77">
        <v>0.14302060266737401</v>
      </c>
      <c r="T77" t="s">
        <v>2197</v>
      </c>
      <c r="U77" s="5" t="s">
        <v>2197</v>
      </c>
      <c r="V77" s="5" t="s">
        <v>2197</v>
      </c>
      <c r="W77" s="5" t="s">
        <v>7509</v>
      </c>
      <c r="X77" s="5" t="s">
        <v>7510</v>
      </c>
      <c r="Y77" s="5" t="s">
        <v>7511</v>
      </c>
      <c r="Z77" s="5" t="s">
        <v>7512</v>
      </c>
      <c r="AA77" s="5" t="s">
        <v>7513</v>
      </c>
      <c r="AB77" s="5" t="s">
        <v>7514</v>
      </c>
      <c r="AC77" s="5"/>
      <c r="AD77" s="5"/>
      <c r="AE77" s="5" t="s">
        <v>7515</v>
      </c>
      <c r="AF77" s="5" t="s">
        <v>7516</v>
      </c>
      <c r="AG77" s="5" t="s">
        <v>7517</v>
      </c>
      <c r="AH77" s="5" t="s">
        <v>7518</v>
      </c>
      <c r="AI77" s="5"/>
      <c r="AJ77" s="5" t="s">
        <v>7519</v>
      </c>
      <c r="AK77" s="5" t="s">
        <v>7520</v>
      </c>
      <c r="AL77" s="5"/>
      <c r="AM77" s="5" t="s">
        <v>7521</v>
      </c>
      <c r="AN77" s="5"/>
      <c r="AO77" s="5" t="s">
        <v>7522</v>
      </c>
      <c r="AP77" s="5" t="s">
        <v>7523</v>
      </c>
      <c r="AQ77" s="5" t="s">
        <v>7524</v>
      </c>
      <c r="AR77" s="5" t="s">
        <v>7525</v>
      </c>
    </row>
    <row r="78" spans="1:44" x14ac:dyDescent="0.3">
      <c r="A78">
        <v>77</v>
      </c>
      <c r="B78">
        <v>327</v>
      </c>
      <c r="C78" t="s">
        <v>367</v>
      </c>
      <c r="D78" t="s">
        <v>18185</v>
      </c>
      <c r="E78" t="s">
        <v>18185</v>
      </c>
      <c r="F78" t="s">
        <v>368</v>
      </c>
      <c r="G78" t="b">
        <v>1</v>
      </c>
      <c r="H78">
        <v>3.4765715110782098</v>
      </c>
      <c r="I78">
        <v>1.5980000000000001E-2</v>
      </c>
      <c r="J78">
        <v>212109.83345380399</v>
      </c>
      <c r="K78">
        <v>118890.09802731901</v>
      </c>
      <c r="L78">
        <v>227300.95481944599</v>
      </c>
      <c r="M78">
        <v>123305.09483170199</v>
      </c>
      <c r="N78">
        <v>64594.6412774571</v>
      </c>
      <c r="O78">
        <v>8407.6878387820198</v>
      </c>
      <c r="P78">
        <v>93219.735426484505</v>
      </c>
      <c r="Q78">
        <v>1.78408325817903</v>
      </c>
      <c r="R78">
        <v>0.251415117822617</v>
      </c>
      <c r="T78" t="s">
        <v>2066</v>
      </c>
      <c r="U78" s="5" t="s">
        <v>2066</v>
      </c>
      <c r="V78" s="5" t="s">
        <v>2066</v>
      </c>
      <c r="W78" s="5" t="s">
        <v>5465</v>
      </c>
      <c r="X78" s="5" t="s">
        <v>5466</v>
      </c>
      <c r="Y78" s="5" t="s">
        <v>5467</v>
      </c>
      <c r="Z78" s="5" t="s">
        <v>5468</v>
      </c>
      <c r="AA78" s="5" t="s">
        <v>5469</v>
      </c>
      <c r="AB78" s="5" t="s">
        <v>5470</v>
      </c>
      <c r="AC78" s="5" t="s">
        <v>5471</v>
      </c>
      <c r="AD78" s="5"/>
      <c r="AE78" s="5" t="s">
        <v>5472</v>
      </c>
      <c r="AF78" s="5" t="s">
        <v>5473</v>
      </c>
      <c r="AG78" s="5" t="s">
        <v>5474</v>
      </c>
      <c r="AH78" s="5" t="s">
        <v>5475</v>
      </c>
      <c r="AI78" s="5"/>
      <c r="AJ78" s="5" t="s">
        <v>5476</v>
      </c>
      <c r="AK78" s="5" t="s">
        <v>5477</v>
      </c>
      <c r="AL78" s="5"/>
      <c r="AM78" s="5" t="s">
        <v>4101</v>
      </c>
      <c r="AN78" s="5" t="s">
        <v>5478</v>
      </c>
      <c r="AO78" s="5" t="s">
        <v>5479</v>
      </c>
      <c r="AP78" s="5" t="s">
        <v>5480</v>
      </c>
      <c r="AQ78" s="5" t="s">
        <v>5481</v>
      </c>
      <c r="AR78" s="5" t="s">
        <v>3270</v>
      </c>
    </row>
    <row r="79" spans="1:44" x14ac:dyDescent="0.3">
      <c r="A79">
        <v>78</v>
      </c>
      <c r="B79">
        <v>486</v>
      </c>
      <c r="C79" t="s">
        <v>16955</v>
      </c>
      <c r="D79" t="s">
        <v>18185</v>
      </c>
      <c r="E79" t="s">
        <v>18185</v>
      </c>
      <c r="F79" t="s">
        <v>16956</v>
      </c>
      <c r="G79" t="b">
        <v>1</v>
      </c>
      <c r="H79">
        <v>-3.7364436312226599</v>
      </c>
      <c r="I79">
        <v>1.686E-2</v>
      </c>
      <c r="J79">
        <v>108234.89395881799</v>
      </c>
      <c r="K79">
        <v>131857.637417727</v>
      </c>
      <c r="L79">
        <v>108293.312227694</v>
      </c>
      <c r="M79">
        <v>135043.039049224</v>
      </c>
      <c r="N79">
        <v>9410.3911816948494</v>
      </c>
      <c r="O79">
        <v>8696.8346621831206</v>
      </c>
      <c r="P79">
        <v>-23622.743458909099</v>
      </c>
      <c r="Q79">
        <v>0.82084660455372904</v>
      </c>
      <c r="R79">
        <v>-8.5737993940437102E-2</v>
      </c>
      <c r="T79" t="s">
        <v>18208</v>
      </c>
      <c r="U79" s="5" t="s">
        <v>18208</v>
      </c>
      <c r="V79" s="5" t="s">
        <v>18208</v>
      </c>
      <c r="W79" s="5" t="s">
        <v>18776</v>
      </c>
      <c r="X79" s="5" t="s">
        <v>18777</v>
      </c>
      <c r="Y79" s="5" t="s">
        <v>18778</v>
      </c>
      <c r="Z79" s="5" t="s">
        <v>18779</v>
      </c>
      <c r="AA79" s="5" t="s">
        <v>18780</v>
      </c>
      <c r="AB79" s="5" t="s">
        <v>18781</v>
      </c>
      <c r="AC79" s="5"/>
      <c r="AD79" s="5"/>
      <c r="AE79" s="5" t="s">
        <v>18782</v>
      </c>
      <c r="AF79" s="5" t="s">
        <v>18783</v>
      </c>
      <c r="AG79" s="5" t="s">
        <v>18784</v>
      </c>
      <c r="AH79" s="5" t="s">
        <v>18785</v>
      </c>
      <c r="AI79" s="5"/>
      <c r="AJ79" s="5"/>
      <c r="AK79" s="5" t="s">
        <v>18786</v>
      </c>
      <c r="AL79" s="5" t="s">
        <v>18787</v>
      </c>
      <c r="AM79" s="5"/>
      <c r="AN79" s="5"/>
      <c r="AO79" s="5" t="s">
        <v>18788</v>
      </c>
      <c r="AP79" s="5" t="s">
        <v>18789</v>
      </c>
      <c r="AQ79" s="5" t="s">
        <v>18790</v>
      </c>
      <c r="AR79" s="5" t="s">
        <v>18791</v>
      </c>
    </row>
    <row r="80" spans="1:44" x14ac:dyDescent="0.3">
      <c r="A80">
        <v>79</v>
      </c>
      <c r="B80">
        <v>20</v>
      </c>
      <c r="C80" t="s">
        <v>75</v>
      </c>
      <c r="D80" t="s">
        <v>18185</v>
      </c>
      <c r="E80" t="s">
        <v>18185</v>
      </c>
      <c r="F80" t="s">
        <v>76</v>
      </c>
      <c r="G80" t="b">
        <v>1</v>
      </c>
      <c r="H80">
        <v>3.7967136602918599</v>
      </c>
      <c r="I80">
        <v>1.6879999999999999E-2</v>
      </c>
      <c r="J80">
        <v>2941257.7284461702</v>
      </c>
      <c r="K80">
        <v>1622606.9724667601</v>
      </c>
      <c r="L80">
        <v>2909664.1824331302</v>
      </c>
      <c r="M80">
        <v>1869427.56457742</v>
      </c>
      <c r="N80">
        <v>506670.53594653303</v>
      </c>
      <c r="O80">
        <v>483242.123843699</v>
      </c>
      <c r="P80">
        <v>1318650.7559794099</v>
      </c>
      <c r="Q80">
        <v>1.8126741585331201</v>
      </c>
      <c r="R80">
        <v>0.25831974349478498</v>
      </c>
      <c r="T80" t="s">
        <v>1920</v>
      </c>
      <c r="U80" s="5" t="s">
        <v>1920</v>
      </c>
      <c r="V80" s="5" t="s">
        <v>1920</v>
      </c>
      <c r="W80" s="5" t="s">
        <v>3135</v>
      </c>
      <c r="X80" s="5" t="s">
        <v>3136</v>
      </c>
      <c r="Y80" s="5" t="s">
        <v>3137</v>
      </c>
      <c r="Z80" s="5" t="s">
        <v>3138</v>
      </c>
      <c r="AA80" s="5" t="s">
        <v>3139</v>
      </c>
      <c r="AB80" s="5" t="s">
        <v>3140</v>
      </c>
      <c r="AC80" s="5" t="s">
        <v>3141</v>
      </c>
      <c r="AD80" s="5"/>
      <c r="AE80" s="5" t="s">
        <v>3142</v>
      </c>
      <c r="AF80" s="5" t="s">
        <v>3143</v>
      </c>
      <c r="AG80" s="5" t="s">
        <v>3144</v>
      </c>
      <c r="AH80" s="5" t="s">
        <v>3145</v>
      </c>
      <c r="AI80" s="5" t="s">
        <v>3146</v>
      </c>
      <c r="AJ80" s="5" t="s">
        <v>3147</v>
      </c>
      <c r="AK80" s="5" t="s">
        <v>3148</v>
      </c>
      <c r="AL80" s="5"/>
      <c r="AM80" s="5" t="s">
        <v>3149</v>
      </c>
      <c r="AN80" s="5"/>
      <c r="AO80" s="5" t="s">
        <v>3150</v>
      </c>
      <c r="AP80" s="5" t="s">
        <v>3151</v>
      </c>
      <c r="AQ80" s="5" t="s">
        <v>3152</v>
      </c>
      <c r="AR80" s="5" t="s">
        <v>3153</v>
      </c>
    </row>
    <row r="81" spans="1:44" x14ac:dyDescent="0.3">
      <c r="A81">
        <v>80</v>
      </c>
      <c r="B81">
        <v>488</v>
      </c>
      <c r="C81" t="s">
        <v>16959</v>
      </c>
      <c r="D81" t="s">
        <v>18185</v>
      </c>
      <c r="E81" t="s">
        <v>18185</v>
      </c>
      <c r="F81" t="s">
        <v>16960</v>
      </c>
      <c r="G81" t="b">
        <v>1</v>
      </c>
      <c r="H81">
        <v>-4.4358069860032501</v>
      </c>
      <c r="I81">
        <v>1.6979999999999999E-2</v>
      </c>
      <c r="J81">
        <v>11924.2930437254</v>
      </c>
      <c r="K81">
        <v>43696.047747924298</v>
      </c>
      <c r="L81">
        <v>10696.88848344</v>
      </c>
      <c r="M81">
        <v>45435.3559258764</v>
      </c>
      <c r="N81">
        <v>8611.2139563983892</v>
      </c>
      <c r="O81">
        <v>10808.815753492299</v>
      </c>
      <c r="P81">
        <v>-31771.754704198898</v>
      </c>
      <c r="Q81">
        <v>0.27289179818995901</v>
      </c>
      <c r="R81">
        <v>-0.56400951692948098</v>
      </c>
      <c r="T81" t="s">
        <v>18209</v>
      </c>
      <c r="U81" s="5" t="s">
        <v>18209</v>
      </c>
      <c r="V81" s="5" t="s">
        <v>18209</v>
      </c>
      <c r="W81" s="5" t="s">
        <v>18792</v>
      </c>
      <c r="X81" s="5" t="s">
        <v>18793</v>
      </c>
      <c r="Y81" s="5" t="s">
        <v>18794</v>
      </c>
      <c r="Z81" s="5" t="s">
        <v>18795</v>
      </c>
      <c r="AA81" s="5" t="s">
        <v>18796</v>
      </c>
      <c r="AB81" s="5" t="s">
        <v>18797</v>
      </c>
      <c r="AC81" s="5"/>
      <c r="AD81" s="5"/>
      <c r="AE81" s="5" t="s">
        <v>18798</v>
      </c>
      <c r="AF81" s="5" t="s">
        <v>18799</v>
      </c>
      <c r="AG81" s="5" t="s">
        <v>18800</v>
      </c>
      <c r="AH81" s="5" t="s">
        <v>18801</v>
      </c>
      <c r="AI81" s="5"/>
      <c r="AJ81" s="5"/>
      <c r="AK81" s="5" t="s">
        <v>9905</v>
      </c>
      <c r="AL81" s="5"/>
      <c r="AM81" s="5"/>
      <c r="AN81" s="5"/>
      <c r="AO81" s="5" t="s">
        <v>18802</v>
      </c>
      <c r="AP81" s="5" t="s">
        <v>18803</v>
      </c>
      <c r="AQ81" s="5" t="s">
        <v>18804</v>
      </c>
      <c r="AR81" s="5"/>
    </row>
    <row r="82" spans="1:44" x14ac:dyDescent="0.3">
      <c r="A82">
        <v>81</v>
      </c>
      <c r="B82">
        <v>6</v>
      </c>
      <c r="C82" t="s">
        <v>55</v>
      </c>
      <c r="D82" t="s">
        <v>18185</v>
      </c>
      <c r="E82" t="s">
        <v>18185</v>
      </c>
      <c r="F82" t="s">
        <v>56</v>
      </c>
      <c r="G82" t="b">
        <v>1</v>
      </c>
      <c r="H82">
        <v>3.5362834611532201</v>
      </c>
      <c r="I82">
        <v>1.8089999999999998E-2</v>
      </c>
      <c r="J82">
        <v>9167214.4033685699</v>
      </c>
      <c r="K82">
        <v>5805346.0780725796</v>
      </c>
      <c r="L82">
        <v>9273723.7125376891</v>
      </c>
      <c r="M82">
        <v>6323372.70584046</v>
      </c>
      <c r="N82">
        <v>1479682.77507597</v>
      </c>
      <c r="O82">
        <v>1271470.69944409</v>
      </c>
      <c r="P82">
        <v>3361868.3252959899</v>
      </c>
      <c r="Q82">
        <v>1.5790986928400601</v>
      </c>
      <c r="R82">
        <v>0.19840927403387701</v>
      </c>
      <c r="T82" t="s">
        <v>1910</v>
      </c>
      <c r="U82" s="5" t="s">
        <v>1910</v>
      </c>
      <c r="V82" s="5" t="s">
        <v>1910</v>
      </c>
      <c r="W82" s="5" t="s">
        <v>2961</v>
      </c>
      <c r="X82" s="5" t="s">
        <v>2962</v>
      </c>
      <c r="Y82" s="5" t="s">
        <v>2963</v>
      </c>
      <c r="Z82" s="5" t="s">
        <v>2964</v>
      </c>
      <c r="AA82" s="5" t="s">
        <v>2965</v>
      </c>
      <c r="AB82" s="5" t="s">
        <v>2966</v>
      </c>
      <c r="AC82" s="5" t="s">
        <v>2967</v>
      </c>
      <c r="AD82" s="5"/>
      <c r="AE82" s="5" t="s">
        <v>2968</v>
      </c>
      <c r="AF82" s="5" t="s">
        <v>2969</v>
      </c>
      <c r="AG82" s="5" t="s">
        <v>2970</v>
      </c>
      <c r="AH82" s="5" t="s">
        <v>2971</v>
      </c>
      <c r="AI82" s="5"/>
      <c r="AJ82" s="5" t="s">
        <v>2972</v>
      </c>
      <c r="AK82" s="5" t="s">
        <v>2973</v>
      </c>
      <c r="AL82" s="5"/>
      <c r="AM82" s="5" t="s">
        <v>2974</v>
      </c>
      <c r="AN82" s="5" t="s">
        <v>2975</v>
      </c>
      <c r="AO82" s="5" t="s">
        <v>2976</v>
      </c>
      <c r="AP82" s="5" t="s">
        <v>2977</v>
      </c>
      <c r="AQ82" s="5" t="s">
        <v>2978</v>
      </c>
      <c r="AR82" s="5" t="s">
        <v>2979</v>
      </c>
    </row>
    <row r="83" spans="1:44" x14ac:dyDescent="0.3">
      <c r="A83">
        <v>82</v>
      </c>
      <c r="B83">
        <v>748</v>
      </c>
      <c r="C83" t="s">
        <v>17425</v>
      </c>
      <c r="D83" t="s">
        <v>18185</v>
      </c>
      <c r="E83" t="s">
        <v>18185</v>
      </c>
      <c r="F83" t="s">
        <v>17426</v>
      </c>
      <c r="G83" t="b">
        <v>1</v>
      </c>
      <c r="H83">
        <v>-3.0623935110061402</v>
      </c>
      <c r="I83">
        <v>1.831E-2</v>
      </c>
      <c r="J83">
        <v>32115.030018478501</v>
      </c>
      <c r="K83">
        <v>54481.9426571847</v>
      </c>
      <c r="L83">
        <v>28802.589230842099</v>
      </c>
      <c r="M83">
        <v>51308.025714364499</v>
      </c>
      <c r="N83">
        <v>15342.869272235501</v>
      </c>
      <c r="O83">
        <v>6506.2926669933804</v>
      </c>
      <c r="P83">
        <v>-22366.912638706101</v>
      </c>
      <c r="Q83">
        <v>0.58946191072067899</v>
      </c>
      <c r="R83">
        <v>-0.22954425248282501</v>
      </c>
      <c r="T83" t="s">
        <v>18210</v>
      </c>
      <c r="U83" s="5" t="s">
        <v>18210</v>
      </c>
      <c r="V83" s="5" t="s">
        <v>18210</v>
      </c>
      <c r="W83" s="5" t="s">
        <v>18805</v>
      </c>
      <c r="X83" s="5" t="s">
        <v>18806</v>
      </c>
      <c r="Y83" s="5" t="s">
        <v>14268</v>
      </c>
      <c r="Z83" s="5" t="s">
        <v>18807</v>
      </c>
      <c r="AA83" s="5" t="s">
        <v>9332</v>
      </c>
      <c r="AB83" s="5" t="s">
        <v>18808</v>
      </c>
      <c r="AC83" s="5" t="s">
        <v>18809</v>
      </c>
      <c r="AD83" s="5"/>
      <c r="AE83" s="5" t="s">
        <v>18810</v>
      </c>
      <c r="AF83" s="5" t="s">
        <v>18811</v>
      </c>
      <c r="AG83" s="5" t="s">
        <v>18812</v>
      </c>
      <c r="AH83" s="5" t="s">
        <v>18813</v>
      </c>
      <c r="AI83" s="5"/>
      <c r="AJ83" s="5"/>
      <c r="AK83" s="5" t="s">
        <v>18814</v>
      </c>
      <c r="AL83" s="5"/>
      <c r="AM83" s="5"/>
      <c r="AN83" s="5"/>
      <c r="AO83" s="5" t="s">
        <v>18815</v>
      </c>
      <c r="AP83" s="5" t="s">
        <v>18816</v>
      </c>
      <c r="AQ83" s="5" t="s">
        <v>18817</v>
      </c>
      <c r="AR83" s="5"/>
    </row>
    <row r="84" spans="1:44" x14ac:dyDescent="0.3">
      <c r="A84">
        <v>83</v>
      </c>
      <c r="B84">
        <v>3</v>
      </c>
      <c r="C84" t="s">
        <v>51</v>
      </c>
      <c r="D84" t="s">
        <v>18185</v>
      </c>
      <c r="E84" t="s">
        <v>18185</v>
      </c>
      <c r="F84" t="s">
        <v>52</v>
      </c>
      <c r="G84" t="b">
        <v>1</v>
      </c>
      <c r="H84">
        <v>4.2213227742254098</v>
      </c>
      <c r="I84">
        <v>1.8380000000000001E-2</v>
      </c>
      <c r="J84">
        <v>7441037.34689919</v>
      </c>
      <c r="K84">
        <v>3306883.1492503402</v>
      </c>
      <c r="L84">
        <v>7401105.5985760102</v>
      </c>
      <c r="M84">
        <v>2494971.2816909198</v>
      </c>
      <c r="N84">
        <v>1212453.3857045299</v>
      </c>
      <c r="O84">
        <v>1463680.3208149699</v>
      </c>
      <c r="P84">
        <v>4134154.1976488498</v>
      </c>
      <c r="Q84">
        <v>2.2501663987087199</v>
      </c>
      <c r="R84">
        <v>0.35221463516421098</v>
      </c>
      <c r="T84" t="s">
        <v>1908</v>
      </c>
      <c r="U84" s="5" t="s">
        <v>1908</v>
      </c>
      <c r="V84" s="5" t="s">
        <v>1908</v>
      </c>
      <c r="W84" s="5" t="s">
        <v>2927</v>
      </c>
      <c r="X84" s="5" t="s">
        <v>2928</v>
      </c>
      <c r="Y84" s="5" t="s">
        <v>2929</v>
      </c>
      <c r="Z84" s="5" t="s">
        <v>2930</v>
      </c>
      <c r="AA84" s="5" t="s">
        <v>2931</v>
      </c>
      <c r="AB84" s="5" t="s">
        <v>2932</v>
      </c>
      <c r="AC84" s="5" t="s">
        <v>2933</v>
      </c>
      <c r="AD84" s="5"/>
      <c r="AE84" s="5" t="s">
        <v>2934</v>
      </c>
      <c r="AF84" s="5" t="s">
        <v>2935</v>
      </c>
      <c r="AG84" s="5" t="s">
        <v>2936</v>
      </c>
      <c r="AH84" s="5" t="s">
        <v>2937</v>
      </c>
      <c r="AI84" s="5"/>
      <c r="AJ84" s="5" t="s">
        <v>2938</v>
      </c>
      <c r="AK84" s="5" t="s">
        <v>2939</v>
      </c>
      <c r="AL84" s="5"/>
      <c r="AM84" s="5" t="s">
        <v>2940</v>
      </c>
      <c r="AN84" s="5"/>
      <c r="AO84" s="5" t="s">
        <v>2941</v>
      </c>
      <c r="AP84" s="5" t="s">
        <v>2942</v>
      </c>
      <c r="AQ84" s="5" t="s">
        <v>2943</v>
      </c>
      <c r="AR84" s="5" t="s">
        <v>2944</v>
      </c>
    </row>
    <row r="85" spans="1:44" x14ac:dyDescent="0.3">
      <c r="A85">
        <v>84</v>
      </c>
      <c r="B85">
        <v>407</v>
      </c>
      <c r="C85" t="s">
        <v>16867</v>
      </c>
      <c r="D85" t="s">
        <v>18185</v>
      </c>
      <c r="E85" t="s">
        <v>18185</v>
      </c>
      <c r="F85" t="s">
        <v>16868</v>
      </c>
      <c r="G85" t="b">
        <v>1</v>
      </c>
      <c r="H85">
        <v>-5.2962183577090798</v>
      </c>
      <c r="I85">
        <v>1.864E-2</v>
      </c>
      <c r="J85">
        <v>15927.034013513599</v>
      </c>
      <c r="K85">
        <v>73541.218124474501</v>
      </c>
      <c r="L85">
        <v>13293.4981379081</v>
      </c>
      <c r="M85">
        <v>69328.287713519196</v>
      </c>
      <c r="N85">
        <v>9499.1283730022496</v>
      </c>
      <c r="O85">
        <v>17603.965566428298</v>
      </c>
      <c r="P85">
        <v>-57614.184110961003</v>
      </c>
      <c r="Q85">
        <v>0.21657288823467299</v>
      </c>
      <c r="R85">
        <v>-0.66439591163979606</v>
      </c>
      <c r="T85" t="s">
        <v>18211</v>
      </c>
      <c r="U85" s="5" t="s">
        <v>18211</v>
      </c>
      <c r="V85" s="5" t="s">
        <v>18211</v>
      </c>
      <c r="W85" s="5" t="s">
        <v>18818</v>
      </c>
      <c r="X85" s="5" t="s">
        <v>18819</v>
      </c>
      <c r="Y85" s="5" t="s">
        <v>18820</v>
      </c>
      <c r="Z85" s="5" t="s">
        <v>18821</v>
      </c>
      <c r="AA85" s="5" t="s">
        <v>18822</v>
      </c>
      <c r="AB85" s="5" t="s">
        <v>18823</v>
      </c>
      <c r="AC85" s="5" t="s">
        <v>16083</v>
      </c>
      <c r="AD85" s="5"/>
      <c r="AE85" s="5" t="s">
        <v>18824</v>
      </c>
      <c r="AF85" s="5" t="s">
        <v>18825</v>
      </c>
      <c r="AG85" s="5" t="s">
        <v>18826</v>
      </c>
      <c r="AH85" s="5" t="s">
        <v>18827</v>
      </c>
      <c r="AI85" s="5" t="s">
        <v>18828</v>
      </c>
      <c r="AJ85" s="5"/>
      <c r="AK85" s="5" t="s">
        <v>16089</v>
      </c>
      <c r="AL85" s="5"/>
      <c r="AM85" s="5"/>
      <c r="AN85" s="5" t="s">
        <v>18829</v>
      </c>
      <c r="AO85" s="5" t="s">
        <v>18830</v>
      </c>
      <c r="AP85" s="5" t="s">
        <v>18831</v>
      </c>
      <c r="AQ85" s="5" t="s">
        <v>18832</v>
      </c>
      <c r="AR85" s="5" t="s">
        <v>16530</v>
      </c>
    </row>
    <row r="86" spans="1:44" x14ac:dyDescent="0.3">
      <c r="A86">
        <v>85</v>
      </c>
      <c r="B86">
        <v>682</v>
      </c>
      <c r="C86" t="s">
        <v>17271</v>
      </c>
      <c r="D86" t="s">
        <v>18185</v>
      </c>
      <c r="E86" t="s">
        <v>18185</v>
      </c>
      <c r="F86" t="s">
        <v>17272</v>
      </c>
      <c r="G86" t="b">
        <v>1</v>
      </c>
      <c r="H86">
        <v>-4.1075458359364099</v>
      </c>
      <c r="I86">
        <v>1.864E-2</v>
      </c>
      <c r="J86">
        <v>22934.0771047952</v>
      </c>
      <c r="K86">
        <v>110242.67400332401</v>
      </c>
      <c r="L86">
        <v>12460.898641506101</v>
      </c>
      <c r="M86">
        <v>96358.598179773704</v>
      </c>
      <c r="N86">
        <v>27089.3412613293</v>
      </c>
      <c r="O86">
        <v>31440.3087694633</v>
      </c>
      <c r="P86">
        <v>-87308.5968985293</v>
      </c>
      <c r="Q86">
        <v>0.20803266350472899</v>
      </c>
      <c r="R86">
        <v>-0.68186847048841004</v>
      </c>
      <c r="T86" t="s">
        <v>18212</v>
      </c>
      <c r="U86" s="5" t="s">
        <v>18212</v>
      </c>
      <c r="V86" s="5" t="s">
        <v>18212</v>
      </c>
      <c r="W86" s="5" t="s">
        <v>18833</v>
      </c>
      <c r="X86" s="5" t="s">
        <v>18834</v>
      </c>
      <c r="Y86" s="5" t="s">
        <v>18835</v>
      </c>
      <c r="Z86" s="5" t="s">
        <v>18836</v>
      </c>
      <c r="AA86" s="5" t="s">
        <v>8610</v>
      </c>
      <c r="AB86" s="5" t="s">
        <v>18837</v>
      </c>
      <c r="AC86" s="5"/>
      <c r="AD86" s="5"/>
      <c r="AE86" s="5" t="s">
        <v>18838</v>
      </c>
      <c r="AF86" s="5" t="s">
        <v>18839</v>
      </c>
      <c r="AG86" s="5" t="s">
        <v>18840</v>
      </c>
      <c r="AH86" s="5" t="s">
        <v>18841</v>
      </c>
      <c r="AI86" s="5"/>
      <c r="AJ86" s="5"/>
      <c r="AK86" s="5" t="s">
        <v>18842</v>
      </c>
      <c r="AL86" s="5" t="s">
        <v>18843</v>
      </c>
      <c r="AM86" s="5"/>
      <c r="AN86" s="5"/>
      <c r="AO86" s="5" t="s">
        <v>18844</v>
      </c>
      <c r="AP86" s="5" t="s">
        <v>18845</v>
      </c>
      <c r="AQ86" s="5" t="s">
        <v>18846</v>
      </c>
      <c r="AR86" s="5" t="s">
        <v>18847</v>
      </c>
    </row>
    <row r="87" spans="1:44" x14ac:dyDescent="0.3">
      <c r="A87">
        <v>86</v>
      </c>
      <c r="B87">
        <v>290</v>
      </c>
      <c r="C87" t="s">
        <v>379</v>
      </c>
      <c r="D87" t="s">
        <v>18185</v>
      </c>
      <c r="E87" t="s">
        <v>18185</v>
      </c>
      <c r="F87" t="s">
        <v>380</v>
      </c>
      <c r="G87" t="b">
        <v>1</v>
      </c>
      <c r="H87">
        <v>-3.0788506088521999</v>
      </c>
      <c r="I87">
        <v>1.8870000000000001E-2</v>
      </c>
      <c r="J87">
        <v>521522.14495277201</v>
      </c>
      <c r="K87">
        <v>631861.65399609599</v>
      </c>
      <c r="L87">
        <v>541781.71748633997</v>
      </c>
      <c r="M87">
        <v>645858.77309414104</v>
      </c>
      <c r="N87">
        <v>69003.670667218496</v>
      </c>
      <c r="O87">
        <v>38370.688917779698</v>
      </c>
      <c r="P87">
        <v>-110339.509043325</v>
      </c>
      <c r="Q87">
        <v>0.825373943258778</v>
      </c>
      <c r="R87">
        <v>-8.3349245753675305E-2</v>
      </c>
      <c r="T87" t="s">
        <v>2072</v>
      </c>
      <c r="U87" s="5" t="s">
        <v>2072</v>
      </c>
      <c r="V87" s="5" t="s">
        <v>2072</v>
      </c>
      <c r="W87" s="5" t="s">
        <v>5568</v>
      </c>
      <c r="X87" s="5" t="s">
        <v>5569</v>
      </c>
      <c r="Y87" s="5" t="s">
        <v>5570</v>
      </c>
      <c r="Z87" s="5" t="s">
        <v>5571</v>
      </c>
      <c r="AA87" s="5" t="s">
        <v>5572</v>
      </c>
      <c r="AB87" s="5" t="s">
        <v>5573</v>
      </c>
      <c r="AC87" s="5" t="s">
        <v>5574</v>
      </c>
      <c r="AD87" s="5"/>
      <c r="AE87" s="5"/>
      <c r="AF87" s="5" t="s">
        <v>5575</v>
      </c>
      <c r="AG87" s="5" t="s">
        <v>5576</v>
      </c>
      <c r="AH87" s="5" t="s">
        <v>5577</v>
      </c>
      <c r="AI87" s="5"/>
      <c r="AJ87" s="5" t="s">
        <v>5578</v>
      </c>
      <c r="AK87" s="5" t="s">
        <v>2921</v>
      </c>
      <c r="AL87" s="5"/>
      <c r="AM87" s="5" t="s">
        <v>5579</v>
      </c>
      <c r="AN87" s="5"/>
      <c r="AO87" s="5" t="s">
        <v>5580</v>
      </c>
      <c r="AP87" s="5" t="s">
        <v>5581</v>
      </c>
      <c r="AQ87" s="5" t="s">
        <v>5582</v>
      </c>
      <c r="AR87" s="5"/>
    </row>
    <row r="88" spans="1:44" x14ac:dyDescent="0.3">
      <c r="A88">
        <v>87</v>
      </c>
      <c r="B88">
        <v>143</v>
      </c>
      <c r="C88" t="s">
        <v>235</v>
      </c>
      <c r="D88" t="s">
        <v>18185</v>
      </c>
      <c r="E88" t="s">
        <v>18185</v>
      </c>
      <c r="F88" t="s">
        <v>236</v>
      </c>
      <c r="G88" t="b">
        <v>1</v>
      </c>
      <c r="H88">
        <v>3.7224715396037</v>
      </c>
      <c r="I88">
        <v>2.0449999999999999E-2</v>
      </c>
      <c r="J88">
        <v>1515692.9609992099</v>
      </c>
      <c r="K88">
        <v>1171496.73005861</v>
      </c>
      <c r="L88">
        <v>1511884.8256872201</v>
      </c>
      <c r="M88">
        <v>1122365.6645079199</v>
      </c>
      <c r="N88">
        <v>128693.2866332</v>
      </c>
      <c r="O88">
        <v>131787.83968336001</v>
      </c>
      <c r="P88">
        <v>344196.23094059899</v>
      </c>
      <c r="Q88">
        <v>1.2938089557649699</v>
      </c>
      <c r="R88">
        <v>0.111870153007783</v>
      </c>
      <c r="T88" t="s">
        <v>2000</v>
      </c>
      <c r="U88" s="5" t="s">
        <v>2000</v>
      </c>
      <c r="V88" s="5" t="s">
        <v>2000</v>
      </c>
      <c r="W88" s="5" t="s">
        <v>4435</v>
      </c>
      <c r="X88" s="5" t="s">
        <v>4436</v>
      </c>
      <c r="Y88" s="5" t="s">
        <v>4437</v>
      </c>
      <c r="Z88" s="5" t="s">
        <v>4438</v>
      </c>
      <c r="AA88" s="5" t="s">
        <v>4439</v>
      </c>
      <c r="AB88" s="5" t="s">
        <v>4440</v>
      </c>
      <c r="AC88" s="5"/>
      <c r="AD88" s="5"/>
      <c r="AE88" s="5" t="s">
        <v>4441</v>
      </c>
      <c r="AF88" s="5" t="s">
        <v>4442</v>
      </c>
      <c r="AG88" s="5" t="s">
        <v>4443</v>
      </c>
      <c r="AH88" s="5" t="s">
        <v>4444</v>
      </c>
      <c r="AI88" s="5" t="s">
        <v>4445</v>
      </c>
      <c r="AJ88" s="5"/>
      <c r="AK88" s="5" t="s">
        <v>2939</v>
      </c>
      <c r="AL88" s="5"/>
      <c r="AM88" s="5" t="s">
        <v>4446</v>
      </c>
      <c r="AN88" s="5"/>
      <c r="AO88" s="5" t="s">
        <v>4447</v>
      </c>
      <c r="AP88" s="5" t="s">
        <v>4448</v>
      </c>
      <c r="AQ88" s="5" t="s">
        <v>4449</v>
      </c>
      <c r="AR88" s="5" t="s">
        <v>3842</v>
      </c>
    </row>
    <row r="89" spans="1:44" x14ac:dyDescent="0.3">
      <c r="A89">
        <v>88</v>
      </c>
      <c r="B89">
        <v>405</v>
      </c>
      <c r="C89" t="s">
        <v>16865</v>
      </c>
      <c r="D89" t="s">
        <v>18185</v>
      </c>
      <c r="E89" t="s">
        <v>18185</v>
      </c>
      <c r="F89" t="s">
        <v>16866</v>
      </c>
      <c r="G89" t="b">
        <v>1</v>
      </c>
      <c r="H89">
        <v>-3.6863978898968499</v>
      </c>
      <c r="I89">
        <v>2.102E-2</v>
      </c>
      <c r="J89">
        <v>18878.452072822802</v>
      </c>
      <c r="K89">
        <v>31338.271845937499</v>
      </c>
      <c r="L89">
        <v>20079.4363492882</v>
      </c>
      <c r="M89">
        <v>33332.141722091103</v>
      </c>
      <c r="N89">
        <v>4711.60536398777</v>
      </c>
      <c r="O89">
        <v>4813.7780554943402</v>
      </c>
      <c r="P89">
        <v>-12459.819773114699</v>
      </c>
      <c r="Q89">
        <v>0.60240884263278405</v>
      </c>
      <c r="R89">
        <v>-0.22010866184314901</v>
      </c>
      <c r="T89" t="s">
        <v>18213</v>
      </c>
      <c r="U89" s="5" t="s">
        <v>18213</v>
      </c>
      <c r="V89" s="5" t="s">
        <v>18213</v>
      </c>
      <c r="W89" s="5" t="s">
        <v>18848</v>
      </c>
      <c r="X89" s="5" t="s">
        <v>18849</v>
      </c>
      <c r="Y89" s="5" t="s">
        <v>18850</v>
      </c>
      <c r="Z89" s="5" t="s">
        <v>18851</v>
      </c>
      <c r="AA89" s="5" t="s">
        <v>18852</v>
      </c>
      <c r="AB89" s="5" t="s">
        <v>18853</v>
      </c>
      <c r="AC89" s="5"/>
      <c r="AD89" s="5"/>
      <c r="AE89" s="5" t="s">
        <v>18854</v>
      </c>
      <c r="AF89" s="5" t="s">
        <v>18855</v>
      </c>
      <c r="AG89" s="5" t="s">
        <v>18856</v>
      </c>
      <c r="AH89" s="5" t="s">
        <v>18857</v>
      </c>
      <c r="AI89" s="5" t="s">
        <v>5265</v>
      </c>
      <c r="AJ89" s="5"/>
      <c r="AK89" s="5"/>
      <c r="AL89" s="5"/>
      <c r="AM89" s="5"/>
      <c r="AN89" s="5"/>
      <c r="AO89" s="5" t="s">
        <v>18858</v>
      </c>
      <c r="AP89" s="5" t="s">
        <v>18859</v>
      </c>
      <c r="AQ89" s="5" t="s">
        <v>18860</v>
      </c>
      <c r="AR89" s="5" t="s">
        <v>18861</v>
      </c>
    </row>
    <row r="90" spans="1:44" x14ac:dyDescent="0.3">
      <c r="A90">
        <v>89</v>
      </c>
      <c r="B90">
        <v>691</v>
      </c>
      <c r="C90" t="s">
        <v>17289</v>
      </c>
      <c r="D90" t="s">
        <v>18185</v>
      </c>
      <c r="E90" t="s">
        <v>18185</v>
      </c>
      <c r="F90" t="s">
        <v>17290</v>
      </c>
      <c r="G90" t="b">
        <v>1</v>
      </c>
      <c r="H90">
        <v>2.9526449505082302</v>
      </c>
      <c r="I90">
        <v>2.1409999999999998E-2</v>
      </c>
      <c r="J90">
        <v>30199.550966447499</v>
      </c>
      <c r="K90">
        <v>9621.0181788359096</v>
      </c>
      <c r="L90">
        <v>33637.338579542498</v>
      </c>
      <c r="M90">
        <v>8748.0451137623095</v>
      </c>
      <c r="N90">
        <v>14156.425921498099</v>
      </c>
      <c r="O90">
        <v>6746.8984418421296</v>
      </c>
      <c r="P90">
        <v>20578.532787611599</v>
      </c>
      <c r="Q90">
        <v>3.1389142401663599</v>
      </c>
      <c r="R90">
        <v>0.49677945028707399</v>
      </c>
      <c r="T90" t="s">
        <v>18214</v>
      </c>
      <c r="U90" s="5" t="s">
        <v>18214</v>
      </c>
      <c r="V90" s="5" t="s">
        <v>18214</v>
      </c>
      <c r="W90" s="5" t="s">
        <v>18862</v>
      </c>
      <c r="X90" s="5" t="s">
        <v>18863</v>
      </c>
      <c r="Y90" s="5" t="s">
        <v>18864</v>
      </c>
      <c r="Z90" s="5" t="s">
        <v>18865</v>
      </c>
      <c r="AA90" s="5" t="s">
        <v>18866</v>
      </c>
      <c r="AB90" s="5" t="s">
        <v>18867</v>
      </c>
      <c r="AC90" s="5" t="s">
        <v>18868</v>
      </c>
      <c r="AD90" s="5"/>
      <c r="AE90" s="5"/>
      <c r="AF90" s="5" t="s">
        <v>18869</v>
      </c>
      <c r="AG90" s="5" t="s">
        <v>18870</v>
      </c>
      <c r="AH90" s="5" t="s">
        <v>18871</v>
      </c>
      <c r="AI90" s="5"/>
      <c r="AJ90" s="5"/>
      <c r="AK90" s="5" t="s">
        <v>18872</v>
      </c>
      <c r="AL90" s="5"/>
      <c r="AM90" s="5"/>
      <c r="AN90" s="5"/>
      <c r="AO90" s="5" t="s">
        <v>18873</v>
      </c>
      <c r="AP90" s="5" t="s">
        <v>18874</v>
      </c>
      <c r="AQ90" s="5" t="s">
        <v>18875</v>
      </c>
      <c r="AR90" s="5" t="s">
        <v>18876</v>
      </c>
    </row>
    <row r="91" spans="1:44" x14ac:dyDescent="0.3">
      <c r="A91">
        <v>90</v>
      </c>
      <c r="B91">
        <v>146</v>
      </c>
      <c r="C91" t="s">
        <v>243</v>
      </c>
      <c r="D91" t="s">
        <v>18185</v>
      </c>
      <c r="E91" t="s">
        <v>18185</v>
      </c>
      <c r="F91" t="s">
        <v>244</v>
      </c>
      <c r="G91" t="b">
        <v>1</v>
      </c>
      <c r="H91">
        <v>3.3528584047401901</v>
      </c>
      <c r="I91">
        <v>2.4109999999999999E-2</v>
      </c>
      <c r="J91">
        <v>638711.18174316804</v>
      </c>
      <c r="K91">
        <v>458650.95601803</v>
      </c>
      <c r="L91">
        <v>644810.44241045404</v>
      </c>
      <c r="M91">
        <v>471054.48884793901</v>
      </c>
      <c r="N91">
        <v>80405.015149200495</v>
      </c>
      <c r="O91">
        <v>73618.706635411101</v>
      </c>
      <c r="P91">
        <v>180060.22572513801</v>
      </c>
      <c r="Q91">
        <v>1.39258661376923</v>
      </c>
      <c r="R91">
        <v>0.14382221620642999</v>
      </c>
      <c r="T91" t="s">
        <v>2004</v>
      </c>
      <c r="U91" s="5" t="s">
        <v>2004</v>
      </c>
      <c r="V91" s="5" t="s">
        <v>2004</v>
      </c>
      <c r="W91" s="5" t="s">
        <v>4501</v>
      </c>
      <c r="X91" s="5" t="s">
        <v>4502</v>
      </c>
      <c r="Y91" s="5" t="s">
        <v>4503</v>
      </c>
      <c r="Z91" s="5" t="s">
        <v>4504</v>
      </c>
      <c r="AA91" s="5" t="s">
        <v>4505</v>
      </c>
      <c r="AB91" s="5" t="s">
        <v>4506</v>
      </c>
      <c r="AC91" s="5"/>
      <c r="AD91" s="5"/>
      <c r="AE91" s="5" t="s">
        <v>4507</v>
      </c>
      <c r="AF91" s="5" t="s">
        <v>4508</v>
      </c>
      <c r="AG91" s="5" t="s">
        <v>4509</v>
      </c>
      <c r="AH91" s="5" t="s">
        <v>4510</v>
      </c>
      <c r="AI91" s="5"/>
      <c r="AJ91" s="5" t="s">
        <v>4511</v>
      </c>
      <c r="AK91" s="5" t="s">
        <v>4512</v>
      </c>
      <c r="AL91" s="5"/>
      <c r="AM91" s="5" t="s">
        <v>4513</v>
      </c>
      <c r="AN91" s="5"/>
      <c r="AO91" s="5" t="s">
        <v>4514</v>
      </c>
      <c r="AP91" s="5" t="s">
        <v>4515</v>
      </c>
      <c r="AQ91" s="5" t="s">
        <v>4516</v>
      </c>
      <c r="AR91" s="5" t="s">
        <v>3102</v>
      </c>
    </row>
    <row r="92" spans="1:44" x14ac:dyDescent="0.3">
      <c r="A92">
        <v>91</v>
      </c>
      <c r="B92">
        <v>355</v>
      </c>
      <c r="C92" t="s">
        <v>16809</v>
      </c>
      <c r="D92" t="s">
        <v>18185</v>
      </c>
      <c r="E92" t="s">
        <v>18185</v>
      </c>
      <c r="F92" t="s">
        <v>16810</v>
      </c>
      <c r="G92" t="b">
        <v>1</v>
      </c>
      <c r="H92">
        <v>-2.9063394527616899</v>
      </c>
      <c r="I92">
        <v>2.4629999999999999E-2</v>
      </c>
      <c r="J92">
        <v>22816.506400500399</v>
      </c>
      <c r="K92">
        <v>36632.057129111701</v>
      </c>
      <c r="L92">
        <v>25713.6682800579</v>
      </c>
      <c r="M92">
        <v>38481.8001003666</v>
      </c>
      <c r="N92">
        <v>8964.5792005696694</v>
      </c>
      <c r="O92">
        <v>5254.3371022744104</v>
      </c>
      <c r="P92">
        <v>-13815.550728611301</v>
      </c>
      <c r="Q92">
        <v>0.622856268215633</v>
      </c>
      <c r="R92">
        <v>-0.20561216060019799</v>
      </c>
      <c r="T92" t="s">
        <v>18215</v>
      </c>
      <c r="U92" s="5" t="s">
        <v>18215</v>
      </c>
      <c r="V92" s="5" t="s">
        <v>18215</v>
      </c>
      <c r="W92" s="5" t="s">
        <v>18877</v>
      </c>
      <c r="X92" s="5" t="s">
        <v>18878</v>
      </c>
      <c r="Y92" s="5" t="s">
        <v>18679</v>
      </c>
      <c r="Z92" s="5" t="s">
        <v>18879</v>
      </c>
      <c r="AA92" s="5" t="s">
        <v>12932</v>
      </c>
      <c r="AB92" s="5" t="s">
        <v>18880</v>
      </c>
      <c r="AC92" s="5"/>
      <c r="AD92" s="5"/>
      <c r="AE92" s="5" t="s">
        <v>18881</v>
      </c>
      <c r="AF92" s="5" t="s">
        <v>18882</v>
      </c>
      <c r="AG92" s="5" t="s">
        <v>18883</v>
      </c>
      <c r="AH92" s="5" t="s">
        <v>18884</v>
      </c>
      <c r="AI92" s="5"/>
      <c r="AJ92" s="5"/>
      <c r="AK92" s="5"/>
      <c r="AL92" s="5"/>
      <c r="AM92" s="5"/>
      <c r="AN92" s="5"/>
      <c r="AO92" s="5" t="s">
        <v>18885</v>
      </c>
      <c r="AP92" s="5" t="s">
        <v>18886</v>
      </c>
      <c r="AQ92" s="5"/>
      <c r="AR92" s="5" t="s">
        <v>18540</v>
      </c>
    </row>
    <row r="93" spans="1:44" x14ac:dyDescent="0.3">
      <c r="A93">
        <v>92</v>
      </c>
      <c r="B93">
        <v>248</v>
      </c>
      <c r="C93" t="s">
        <v>16705</v>
      </c>
      <c r="D93" t="s">
        <v>18185</v>
      </c>
      <c r="E93" t="s">
        <v>18185</v>
      </c>
      <c r="F93" t="s">
        <v>16706</v>
      </c>
      <c r="G93" t="b">
        <v>1</v>
      </c>
      <c r="H93">
        <v>-5.0829802978983496</v>
      </c>
      <c r="I93">
        <v>2.5340000000000001E-2</v>
      </c>
      <c r="J93">
        <v>87492.697947476103</v>
      </c>
      <c r="K93">
        <v>176408.78183762101</v>
      </c>
      <c r="L93">
        <v>86396.812849334601</v>
      </c>
      <c r="M93">
        <v>190337.00239794201</v>
      </c>
      <c r="N93">
        <v>12401.2723961751</v>
      </c>
      <c r="O93">
        <v>29001.883404724998</v>
      </c>
      <c r="P93">
        <v>-88916.083890144801</v>
      </c>
      <c r="Q93">
        <v>0.49596566019037902</v>
      </c>
      <c r="R93">
        <v>-0.30454839227212499</v>
      </c>
      <c r="T93" t="s">
        <v>10762</v>
      </c>
      <c r="U93" s="5" t="s">
        <v>10762</v>
      </c>
      <c r="V93" s="5" t="s">
        <v>10762</v>
      </c>
      <c r="W93" s="5" t="s">
        <v>18887</v>
      </c>
      <c r="X93" s="5" t="s">
        <v>18888</v>
      </c>
      <c r="Y93" s="5" t="s">
        <v>18889</v>
      </c>
      <c r="Z93" s="5" t="s">
        <v>18890</v>
      </c>
      <c r="AA93" s="5" t="s">
        <v>18891</v>
      </c>
      <c r="AB93" s="5" t="s">
        <v>18892</v>
      </c>
      <c r="AC93" s="5" t="s">
        <v>18893</v>
      </c>
      <c r="AD93" s="5"/>
      <c r="AE93" s="5" t="s">
        <v>18894</v>
      </c>
      <c r="AF93" s="5" t="s">
        <v>18895</v>
      </c>
      <c r="AG93" s="5" t="s">
        <v>18896</v>
      </c>
      <c r="AH93" s="5" t="s">
        <v>18897</v>
      </c>
      <c r="AI93" s="5"/>
      <c r="AJ93" s="5"/>
      <c r="AK93" s="5" t="s">
        <v>18898</v>
      </c>
      <c r="AL93" s="5"/>
      <c r="AM93" s="5"/>
      <c r="AN93" s="5"/>
      <c r="AO93" s="5" t="s">
        <v>18899</v>
      </c>
      <c r="AP93" s="5" t="s">
        <v>18900</v>
      </c>
      <c r="AQ93" s="5" t="s">
        <v>18580</v>
      </c>
      <c r="AR93" s="5" t="s">
        <v>18901</v>
      </c>
    </row>
    <row r="94" spans="1:44" x14ac:dyDescent="0.3">
      <c r="A94">
        <v>93</v>
      </c>
      <c r="B94">
        <v>207</v>
      </c>
      <c r="C94" t="s">
        <v>317</v>
      </c>
      <c r="D94" t="s">
        <v>18185</v>
      </c>
      <c r="E94" t="s">
        <v>18185</v>
      </c>
      <c r="F94" t="s">
        <v>318</v>
      </c>
      <c r="G94" t="b">
        <v>1</v>
      </c>
      <c r="H94">
        <v>-2.8845779567176302</v>
      </c>
      <c r="I94">
        <v>2.5360000000000001E-2</v>
      </c>
      <c r="J94">
        <v>343633.69197031198</v>
      </c>
      <c r="K94">
        <v>503401.88068121899</v>
      </c>
      <c r="L94">
        <v>308272.69279332901</v>
      </c>
      <c r="M94">
        <v>513154.67344936699</v>
      </c>
      <c r="N94">
        <v>123999.20927961401</v>
      </c>
      <c r="O94">
        <v>38926.409465825702</v>
      </c>
      <c r="P94">
        <v>-159768.18871090701</v>
      </c>
      <c r="Q94">
        <v>0.68262298008361899</v>
      </c>
      <c r="R94">
        <v>-0.16581909555412799</v>
      </c>
      <c r="T94" t="s">
        <v>2041</v>
      </c>
      <c r="U94" s="5" t="s">
        <v>2041</v>
      </c>
      <c r="V94" s="5" t="s">
        <v>2041</v>
      </c>
      <c r="W94" s="5" t="s">
        <v>5084</v>
      </c>
      <c r="X94" s="5" t="s">
        <v>5085</v>
      </c>
      <c r="Y94" s="5" t="s">
        <v>5086</v>
      </c>
      <c r="Z94" s="5" t="s">
        <v>5087</v>
      </c>
      <c r="AA94" s="5" t="s">
        <v>5088</v>
      </c>
      <c r="AB94" s="5" t="s">
        <v>5089</v>
      </c>
      <c r="AC94" s="5" t="s">
        <v>5090</v>
      </c>
      <c r="AD94" s="5"/>
      <c r="AE94" s="5" t="s">
        <v>5091</v>
      </c>
      <c r="AF94" s="5" t="s">
        <v>5092</v>
      </c>
      <c r="AG94" s="5" t="s">
        <v>5093</v>
      </c>
      <c r="AH94" s="5" t="s">
        <v>5094</v>
      </c>
      <c r="AI94" s="5"/>
      <c r="AJ94" s="5"/>
      <c r="AK94" s="5" t="s">
        <v>5095</v>
      </c>
      <c r="AL94" s="5"/>
      <c r="AM94" s="5" t="s">
        <v>5096</v>
      </c>
      <c r="AN94" s="5"/>
      <c r="AO94" s="5" t="s">
        <v>5097</v>
      </c>
      <c r="AP94" s="5" t="s">
        <v>5098</v>
      </c>
      <c r="AQ94" s="5" t="s">
        <v>5099</v>
      </c>
      <c r="AR94" s="5" t="s">
        <v>5100</v>
      </c>
    </row>
    <row r="95" spans="1:44" x14ac:dyDescent="0.3">
      <c r="A95">
        <v>94</v>
      </c>
      <c r="B95">
        <v>496</v>
      </c>
      <c r="C95" t="s">
        <v>16973</v>
      </c>
      <c r="D95" t="s">
        <v>18185</v>
      </c>
      <c r="E95" t="s">
        <v>18185</v>
      </c>
      <c r="F95" t="s">
        <v>16974</v>
      </c>
      <c r="G95" t="b">
        <v>1</v>
      </c>
      <c r="H95">
        <v>-2.88831298091123</v>
      </c>
      <c r="I95">
        <v>2.571E-2</v>
      </c>
      <c r="J95">
        <v>10882.028200274701</v>
      </c>
      <c r="K95">
        <v>16607.926061909599</v>
      </c>
      <c r="L95">
        <v>10184.244068391599</v>
      </c>
      <c r="M95">
        <v>16552.707778608899</v>
      </c>
      <c r="N95">
        <v>4476.3962596388501</v>
      </c>
      <c r="O95">
        <v>1330.8286610657201</v>
      </c>
      <c r="P95">
        <v>-5725.8978616348204</v>
      </c>
      <c r="Q95">
        <v>0.65523101197041</v>
      </c>
      <c r="R95">
        <v>-0.183605555678514</v>
      </c>
      <c r="T95" t="s">
        <v>18216</v>
      </c>
      <c r="U95" s="5" t="s">
        <v>18216</v>
      </c>
      <c r="V95" s="5" t="s">
        <v>18216</v>
      </c>
      <c r="W95" s="5" t="s">
        <v>18902</v>
      </c>
      <c r="X95" s="5" t="s">
        <v>18903</v>
      </c>
      <c r="Y95" s="5" t="s">
        <v>18904</v>
      </c>
      <c r="Z95" s="5" t="s">
        <v>18905</v>
      </c>
      <c r="AA95" s="5" t="s">
        <v>18906</v>
      </c>
      <c r="AB95" s="5" t="s">
        <v>18907</v>
      </c>
      <c r="AC95" s="5"/>
      <c r="AD95" s="5"/>
      <c r="AE95" s="5"/>
      <c r="AF95" s="5" t="s">
        <v>18908</v>
      </c>
      <c r="AG95" s="5" t="s">
        <v>18909</v>
      </c>
      <c r="AH95" s="5" t="s">
        <v>18910</v>
      </c>
      <c r="AI95" s="5"/>
      <c r="AJ95" s="5"/>
      <c r="AK95" s="5" t="s">
        <v>8204</v>
      </c>
      <c r="AL95" s="5"/>
      <c r="AM95" s="5"/>
      <c r="AN95" s="5"/>
      <c r="AO95" s="5" t="s">
        <v>18911</v>
      </c>
      <c r="AP95" s="5" t="s">
        <v>18912</v>
      </c>
      <c r="AQ95" s="5"/>
      <c r="AR95" s="5" t="s">
        <v>18913</v>
      </c>
    </row>
    <row r="96" spans="1:44" x14ac:dyDescent="0.3">
      <c r="A96">
        <v>95</v>
      </c>
      <c r="B96">
        <v>227</v>
      </c>
      <c r="C96" t="s">
        <v>337</v>
      </c>
      <c r="D96" t="s">
        <v>18185</v>
      </c>
      <c r="E96" t="s">
        <v>18185</v>
      </c>
      <c r="F96" t="s">
        <v>338</v>
      </c>
      <c r="G96" t="b">
        <v>1</v>
      </c>
      <c r="H96">
        <v>2.8223293808382199</v>
      </c>
      <c r="I96">
        <v>2.5850000000000001E-2</v>
      </c>
      <c r="J96">
        <v>754203.42682380998</v>
      </c>
      <c r="K96">
        <v>376711.34179804602</v>
      </c>
      <c r="L96">
        <v>744561.38083612896</v>
      </c>
      <c r="M96">
        <v>343556.16165118001</v>
      </c>
      <c r="N96">
        <v>269967.60753672</v>
      </c>
      <c r="O96">
        <v>131253.59212697801</v>
      </c>
      <c r="P96">
        <v>377492.08502576401</v>
      </c>
      <c r="Q96">
        <v>2.0020725238162198</v>
      </c>
      <c r="R96">
        <v>0.301479805472327</v>
      </c>
      <c r="T96" t="s">
        <v>2051</v>
      </c>
      <c r="U96" s="5" t="s">
        <v>2051</v>
      </c>
      <c r="V96" s="5" t="s">
        <v>2051</v>
      </c>
      <c r="W96" s="5" t="s">
        <v>5241</v>
      </c>
      <c r="X96" s="5" t="s">
        <v>5242</v>
      </c>
      <c r="Y96" s="5" t="s">
        <v>5243</v>
      </c>
      <c r="Z96" s="5" t="s">
        <v>5244</v>
      </c>
      <c r="AA96" s="5" t="s">
        <v>5245</v>
      </c>
      <c r="AB96" s="5" t="s">
        <v>5246</v>
      </c>
      <c r="AC96" s="5" t="s">
        <v>5247</v>
      </c>
      <c r="AD96" s="5"/>
      <c r="AE96" s="5"/>
      <c r="AF96" s="5" t="s">
        <v>5248</v>
      </c>
      <c r="AG96" s="5" t="s">
        <v>5249</v>
      </c>
      <c r="AH96" s="5" t="s">
        <v>5250</v>
      </c>
      <c r="AI96" s="5"/>
      <c r="AJ96" s="5"/>
      <c r="AK96" s="5" t="s">
        <v>3494</v>
      </c>
      <c r="AL96" s="5"/>
      <c r="AM96" s="5" t="s">
        <v>4101</v>
      </c>
      <c r="AN96" s="5"/>
      <c r="AO96" s="5" t="s">
        <v>5251</v>
      </c>
      <c r="AP96" s="5" t="s">
        <v>5252</v>
      </c>
      <c r="AQ96" s="5" t="s">
        <v>5253</v>
      </c>
      <c r="AR96" s="5" t="s">
        <v>3842</v>
      </c>
    </row>
    <row r="97" spans="1:44" x14ac:dyDescent="0.3">
      <c r="A97">
        <v>96</v>
      </c>
      <c r="B97">
        <v>665</v>
      </c>
      <c r="C97" t="s">
        <v>17247</v>
      </c>
      <c r="D97" t="s">
        <v>18185</v>
      </c>
      <c r="E97" t="s">
        <v>18185</v>
      </c>
      <c r="F97" t="s">
        <v>17248</v>
      </c>
      <c r="G97" t="b">
        <v>1</v>
      </c>
      <c r="H97">
        <v>4.1664037968688401</v>
      </c>
      <c r="I97">
        <v>2.7980000000000001E-2</v>
      </c>
      <c r="J97">
        <v>31195.811507332201</v>
      </c>
      <c r="K97">
        <v>19581.826175444501</v>
      </c>
      <c r="L97">
        <v>31789.839220374099</v>
      </c>
      <c r="M97">
        <v>19655.198269083401</v>
      </c>
      <c r="N97">
        <v>2795.09899518876</v>
      </c>
      <c r="O97">
        <v>4405.0789402402097</v>
      </c>
      <c r="P97">
        <v>11613.985331887699</v>
      </c>
      <c r="Q97">
        <v>1.5931002158752501</v>
      </c>
      <c r="R97">
        <v>0.20224309647448499</v>
      </c>
      <c r="T97" t="s">
        <v>18217</v>
      </c>
      <c r="U97" s="5" t="s">
        <v>18217</v>
      </c>
      <c r="V97" s="5" t="s">
        <v>18217</v>
      </c>
      <c r="W97" s="5" t="s">
        <v>18914</v>
      </c>
      <c r="X97" s="5" t="s">
        <v>18915</v>
      </c>
      <c r="Y97" s="5" t="s">
        <v>18916</v>
      </c>
      <c r="Z97" s="5" t="s">
        <v>18917</v>
      </c>
      <c r="AA97" s="5" t="s">
        <v>18918</v>
      </c>
      <c r="AB97" s="5" t="s">
        <v>18919</v>
      </c>
      <c r="AC97" s="5" t="s">
        <v>18920</v>
      </c>
      <c r="AD97" s="5"/>
      <c r="AE97" s="5" t="s">
        <v>18921</v>
      </c>
      <c r="AF97" s="5" t="s">
        <v>18922</v>
      </c>
      <c r="AG97" s="5" t="s">
        <v>18923</v>
      </c>
      <c r="AH97" s="5" t="s">
        <v>18924</v>
      </c>
      <c r="AI97" s="5"/>
      <c r="AJ97" s="5"/>
      <c r="AK97" s="5" t="s">
        <v>18925</v>
      </c>
      <c r="AL97" s="5"/>
      <c r="AM97" s="5" t="s">
        <v>3061</v>
      </c>
      <c r="AN97" s="5"/>
      <c r="AO97" s="5" t="s">
        <v>18926</v>
      </c>
      <c r="AP97" s="5" t="s">
        <v>18927</v>
      </c>
      <c r="AQ97" s="5" t="s">
        <v>18928</v>
      </c>
      <c r="AR97" s="5" t="s">
        <v>18929</v>
      </c>
    </row>
    <row r="98" spans="1:44" x14ac:dyDescent="0.3">
      <c r="A98">
        <v>97</v>
      </c>
      <c r="B98">
        <v>504</v>
      </c>
      <c r="C98" t="s">
        <v>16993</v>
      </c>
      <c r="D98" t="s">
        <v>18185</v>
      </c>
      <c r="E98" t="s">
        <v>18185</v>
      </c>
      <c r="F98" t="s">
        <v>16994</v>
      </c>
      <c r="G98" t="b">
        <v>1</v>
      </c>
      <c r="H98">
        <v>-3.3516096182257602</v>
      </c>
      <c r="I98">
        <v>2.811E-2</v>
      </c>
      <c r="J98">
        <v>28119.1946714285</v>
      </c>
      <c r="K98">
        <v>62631.187047508298</v>
      </c>
      <c r="L98">
        <v>21757.139687840201</v>
      </c>
      <c r="M98">
        <v>59252.651223358698</v>
      </c>
      <c r="N98">
        <v>14432.737827814401</v>
      </c>
      <c r="O98">
        <v>14626.732235092701</v>
      </c>
      <c r="P98">
        <v>-34511.992376079703</v>
      </c>
      <c r="Q98">
        <v>0.44896474100193901</v>
      </c>
      <c r="R98">
        <v>-0.34778776454137</v>
      </c>
      <c r="T98" t="s">
        <v>18218</v>
      </c>
      <c r="U98" s="5" t="s">
        <v>18218</v>
      </c>
      <c r="V98" s="5" t="s">
        <v>18218</v>
      </c>
      <c r="W98" s="5" t="s">
        <v>18930</v>
      </c>
      <c r="X98" s="5" t="s">
        <v>18931</v>
      </c>
      <c r="Y98" s="5" t="s">
        <v>18932</v>
      </c>
      <c r="Z98" s="5" t="s">
        <v>18933</v>
      </c>
      <c r="AA98" s="5" t="s">
        <v>18934</v>
      </c>
      <c r="AB98" s="5" t="s">
        <v>18935</v>
      </c>
      <c r="AC98" s="5"/>
      <c r="AD98" s="5"/>
      <c r="AE98" s="5" t="s">
        <v>18936</v>
      </c>
      <c r="AF98" s="5" t="s">
        <v>18937</v>
      </c>
      <c r="AG98" s="5" t="s">
        <v>18938</v>
      </c>
      <c r="AH98" s="5" t="s">
        <v>18939</v>
      </c>
      <c r="AI98" s="5" t="s">
        <v>18940</v>
      </c>
      <c r="AJ98" s="5"/>
      <c r="AK98" s="5" t="s">
        <v>16105</v>
      </c>
      <c r="AL98" s="5"/>
      <c r="AM98" s="5"/>
      <c r="AN98" s="5"/>
      <c r="AO98" s="5" t="s">
        <v>18941</v>
      </c>
      <c r="AP98" s="5" t="s">
        <v>18942</v>
      </c>
      <c r="AQ98" s="5" t="s">
        <v>18943</v>
      </c>
      <c r="AR98" s="5" t="s">
        <v>10053</v>
      </c>
    </row>
    <row r="99" spans="1:44" x14ac:dyDescent="0.3">
      <c r="A99">
        <v>98</v>
      </c>
      <c r="B99">
        <v>49</v>
      </c>
      <c r="C99" t="s">
        <v>119</v>
      </c>
      <c r="D99" t="s">
        <v>18185</v>
      </c>
      <c r="E99" t="s">
        <v>18185</v>
      </c>
      <c r="F99" t="s">
        <v>120</v>
      </c>
      <c r="G99" t="b">
        <v>1</v>
      </c>
      <c r="H99">
        <v>2.8884032942609901</v>
      </c>
      <c r="I99">
        <v>2.8670000000000001E-2</v>
      </c>
      <c r="J99">
        <v>4533162.9194515701</v>
      </c>
      <c r="K99">
        <v>2201197.7354317801</v>
      </c>
      <c r="L99">
        <v>4042760.1684238599</v>
      </c>
      <c r="M99">
        <v>1746347.7921422599</v>
      </c>
      <c r="N99">
        <v>1414947.7274919201</v>
      </c>
      <c r="O99">
        <v>976946.76022979105</v>
      </c>
      <c r="P99">
        <v>2331965.18401979</v>
      </c>
      <c r="Q99">
        <v>2.0594074064692598</v>
      </c>
      <c r="R99">
        <v>0.31374227030872298</v>
      </c>
      <c r="T99" t="s">
        <v>1942</v>
      </c>
      <c r="U99" s="5" t="s">
        <v>1942</v>
      </c>
      <c r="V99" s="5" t="s">
        <v>1942</v>
      </c>
      <c r="W99" s="5" t="s">
        <v>3500</v>
      </c>
      <c r="X99" s="5" t="s">
        <v>3501</v>
      </c>
      <c r="Y99" s="5" t="s">
        <v>3502</v>
      </c>
      <c r="Z99" s="5" t="s">
        <v>3089</v>
      </c>
      <c r="AA99" s="5" t="s">
        <v>3503</v>
      </c>
      <c r="AB99" s="5" t="s">
        <v>3504</v>
      </c>
      <c r="AC99" s="5" t="s">
        <v>3505</v>
      </c>
      <c r="AD99" s="5"/>
      <c r="AE99" s="5" t="s">
        <v>3506</v>
      </c>
      <c r="AF99" s="5" t="s">
        <v>3507</v>
      </c>
      <c r="AG99" s="5" t="s">
        <v>3508</v>
      </c>
      <c r="AH99" s="5" t="s">
        <v>3509</v>
      </c>
      <c r="AI99" s="5"/>
      <c r="AJ99" s="5" t="s">
        <v>3510</v>
      </c>
      <c r="AK99" s="5" t="s">
        <v>3511</v>
      </c>
      <c r="AL99" s="5"/>
      <c r="AM99" s="5" t="s">
        <v>3512</v>
      </c>
      <c r="AN99" s="5"/>
      <c r="AO99" s="5" t="s">
        <v>3513</v>
      </c>
      <c r="AP99" s="5" t="s">
        <v>3514</v>
      </c>
      <c r="AQ99" s="5" t="s">
        <v>3515</v>
      </c>
      <c r="AR99" s="5" t="s">
        <v>3102</v>
      </c>
    </row>
    <row r="100" spans="1:44" x14ac:dyDescent="0.3">
      <c r="A100">
        <v>99</v>
      </c>
      <c r="B100">
        <v>370</v>
      </c>
      <c r="C100" t="s">
        <v>591</v>
      </c>
      <c r="D100" t="s">
        <v>18185</v>
      </c>
      <c r="E100" t="s">
        <v>18185</v>
      </c>
      <c r="F100" t="s">
        <v>592</v>
      </c>
      <c r="G100" t="b">
        <v>1</v>
      </c>
      <c r="H100">
        <v>2.8958163835946298</v>
      </c>
      <c r="I100">
        <v>2.9010000000000001E-2</v>
      </c>
      <c r="J100">
        <v>114049.160984154</v>
      </c>
      <c r="K100">
        <v>42822.049269858398</v>
      </c>
      <c r="L100">
        <v>86228.859749228403</v>
      </c>
      <c r="M100">
        <v>47184.3208697925</v>
      </c>
      <c r="N100">
        <v>58025.8246795257</v>
      </c>
      <c r="O100">
        <v>11466.195166172</v>
      </c>
      <c r="P100">
        <v>71227.111714295694</v>
      </c>
      <c r="Q100">
        <v>2.66332795671297</v>
      </c>
      <c r="R100">
        <v>0.42542464785881801</v>
      </c>
      <c r="T100" t="s">
        <v>2178</v>
      </c>
      <c r="U100" s="5" t="s">
        <v>2178</v>
      </c>
      <c r="V100" s="5" t="s">
        <v>2178</v>
      </c>
      <c r="W100" s="5" t="s">
        <v>7218</v>
      </c>
      <c r="X100" s="5" t="s">
        <v>7219</v>
      </c>
      <c r="Y100" s="5" t="s">
        <v>7220</v>
      </c>
      <c r="Z100" s="5" t="s">
        <v>7221</v>
      </c>
      <c r="AA100" s="5" t="s">
        <v>7222</v>
      </c>
      <c r="AB100" s="5" t="s">
        <v>7223</v>
      </c>
      <c r="AC100" s="5" t="s">
        <v>7224</v>
      </c>
      <c r="AD100" s="5"/>
      <c r="AE100" s="5" t="s">
        <v>7225</v>
      </c>
      <c r="AF100" s="5" t="s">
        <v>7226</v>
      </c>
      <c r="AG100" s="5" t="s">
        <v>7227</v>
      </c>
      <c r="AH100" s="5" t="s">
        <v>7228</v>
      </c>
      <c r="AI100" s="5"/>
      <c r="AJ100" s="5"/>
      <c r="AK100" s="5" t="s">
        <v>7229</v>
      </c>
      <c r="AL100" s="5"/>
      <c r="AM100" s="5"/>
      <c r="AN100" s="5"/>
      <c r="AO100" s="5" t="s">
        <v>7230</v>
      </c>
      <c r="AP100" s="5" t="s">
        <v>7231</v>
      </c>
      <c r="AQ100" s="5" t="s">
        <v>7232</v>
      </c>
      <c r="AR100" s="5" t="s">
        <v>3795</v>
      </c>
    </row>
    <row r="101" spans="1:44" x14ac:dyDescent="0.3">
      <c r="A101">
        <v>100</v>
      </c>
      <c r="B101">
        <v>564</v>
      </c>
      <c r="C101" t="s">
        <v>17081</v>
      </c>
      <c r="D101" t="s">
        <v>18185</v>
      </c>
      <c r="E101" t="s">
        <v>18185</v>
      </c>
      <c r="F101" t="s">
        <v>17082</v>
      </c>
      <c r="G101" t="b">
        <v>1</v>
      </c>
      <c r="H101">
        <v>-4.2203713432977104</v>
      </c>
      <c r="I101">
        <v>3.007E-2</v>
      </c>
      <c r="J101">
        <v>66478.883827043202</v>
      </c>
      <c r="K101">
        <v>77384.811720932499</v>
      </c>
      <c r="L101">
        <v>66012.046566459903</v>
      </c>
      <c r="M101">
        <v>75323.022136468397</v>
      </c>
      <c r="N101">
        <v>2390.1305584688198</v>
      </c>
      <c r="O101">
        <v>4144.4661873533296</v>
      </c>
      <c r="P101">
        <v>-10905.9278938893</v>
      </c>
      <c r="Q101">
        <v>0.85906888378538004</v>
      </c>
      <c r="R101">
        <v>-6.5972011199652694E-2</v>
      </c>
      <c r="T101" t="s">
        <v>18219</v>
      </c>
      <c r="U101" s="5" t="s">
        <v>18219</v>
      </c>
      <c r="V101" s="5" t="s">
        <v>18219</v>
      </c>
      <c r="W101" s="5" t="s">
        <v>18944</v>
      </c>
      <c r="X101" s="5" t="s">
        <v>18945</v>
      </c>
      <c r="Y101" s="5" t="s">
        <v>18946</v>
      </c>
      <c r="Z101" s="5" t="s">
        <v>18947</v>
      </c>
      <c r="AA101" s="5" t="s">
        <v>18948</v>
      </c>
      <c r="AB101" s="5" t="s">
        <v>18949</v>
      </c>
      <c r="AC101" s="5"/>
      <c r="AD101" s="5"/>
      <c r="AE101" s="5" t="s">
        <v>18950</v>
      </c>
      <c r="AF101" s="5" t="s">
        <v>18951</v>
      </c>
      <c r="AG101" s="5" t="s">
        <v>18952</v>
      </c>
      <c r="AH101" s="5" t="s">
        <v>18953</v>
      </c>
      <c r="AI101" s="5" t="s">
        <v>18954</v>
      </c>
      <c r="AJ101" s="5"/>
      <c r="AK101" s="5" t="s">
        <v>18955</v>
      </c>
      <c r="AL101" s="5" t="s">
        <v>18956</v>
      </c>
      <c r="AM101" s="5"/>
      <c r="AN101" s="5"/>
      <c r="AO101" s="5" t="s">
        <v>18957</v>
      </c>
      <c r="AP101" s="5" t="s">
        <v>18958</v>
      </c>
      <c r="AQ101" s="5" t="s">
        <v>18959</v>
      </c>
      <c r="AR101" s="5" t="s">
        <v>18960</v>
      </c>
    </row>
    <row r="102" spans="1:44" x14ac:dyDescent="0.3">
      <c r="A102">
        <v>101</v>
      </c>
      <c r="B102">
        <v>253</v>
      </c>
      <c r="C102" t="s">
        <v>313</v>
      </c>
      <c r="D102" t="s">
        <v>18185</v>
      </c>
      <c r="E102" t="s">
        <v>18185</v>
      </c>
      <c r="F102" t="s">
        <v>314</v>
      </c>
      <c r="G102" t="b">
        <v>1</v>
      </c>
      <c r="H102">
        <v>-4.2471499219059003</v>
      </c>
      <c r="I102">
        <v>3.0380000000000001E-2</v>
      </c>
      <c r="J102">
        <v>3840702.3789765402</v>
      </c>
      <c r="K102">
        <v>5168556.8349447502</v>
      </c>
      <c r="L102">
        <v>3787540.9939816901</v>
      </c>
      <c r="M102">
        <v>5064297.7301679002</v>
      </c>
      <c r="N102">
        <v>282914.11705976998</v>
      </c>
      <c r="O102">
        <v>503212.05730902299</v>
      </c>
      <c r="P102">
        <v>-1327854.45596821</v>
      </c>
      <c r="Q102">
        <v>0.74308989948788995</v>
      </c>
      <c r="R102">
        <v>-0.128958641838743</v>
      </c>
      <c r="T102" t="s">
        <v>2039</v>
      </c>
      <c r="U102" s="5" t="s">
        <v>2039</v>
      </c>
      <c r="V102" s="5" t="s">
        <v>2039</v>
      </c>
      <c r="W102" s="5" t="s">
        <v>5053</v>
      </c>
      <c r="X102" s="5" t="s">
        <v>5054</v>
      </c>
      <c r="Y102" s="5" t="s">
        <v>5055</v>
      </c>
      <c r="Z102" s="5" t="s">
        <v>5056</v>
      </c>
      <c r="AA102" s="5" t="s">
        <v>5057</v>
      </c>
      <c r="AB102" s="5" t="s">
        <v>5058</v>
      </c>
      <c r="AC102" s="5" t="s">
        <v>4896</v>
      </c>
      <c r="AD102" s="5"/>
      <c r="AE102" s="5" t="s">
        <v>5059</v>
      </c>
      <c r="AF102" s="5" t="s">
        <v>5060</v>
      </c>
      <c r="AG102" s="5" t="s">
        <v>5061</v>
      </c>
      <c r="AH102" s="5" t="s">
        <v>5062</v>
      </c>
      <c r="AI102" s="5"/>
      <c r="AJ102" s="5" t="s">
        <v>5063</v>
      </c>
      <c r="AK102" s="5" t="s">
        <v>2939</v>
      </c>
      <c r="AL102" s="5"/>
      <c r="AM102" s="5" t="s">
        <v>5064</v>
      </c>
      <c r="AN102" s="5" t="s">
        <v>5065</v>
      </c>
      <c r="AO102" s="5" t="s">
        <v>5066</v>
      </c>
      <c r="AP102" s="5" t="s">
        <v>5067</v>
      </c>
      <c r="AQ102" s="5" t="s">
        <v>5068</v>
      </c>
      <c r="AR102" s="5" t="s">
        <v>5069</v>
      </c>
    </row>
    <row r="103" spans="1:44" x14ac:dyDescent="0.3">
      <c r="A103">
        <v>102</v>
      </c>
      <c r="B103">
        <v>436</v>
      </c>
      <c r="C103" t="s">
        <v>573</v>
      </c>
      <c r="D103" t="s">
        <v>18185</v>
      </c>
      <c r="E103" t="s">
        <v>18185</v>
      </c>
      <c r="F103" t="s">
        <v>574</v>
      </c>
      <c r="G103" t="b">
        <v>1</v>
      </c>
      <c r="H103">
        <v>4.79037772283852</v>
      </c>
      <c r="I103">
        <v>3.159E-2</v>
      </c>
      <c r="J103">
        <v>927643.46723610396</v>
      </c>
      <c r="K103">
        <v>718736.87587281899</v>
      </c>
      <c r="L103">
        <v>938161.60886181099</v>
      </c>
      <c r="M103">
        <v>721263.76116948202</v>
      </c>
      <c r="N103">
        <v>26845.176427438699</v>
      </c>
      <c r="O103">
        <v>73109.966918624807</v>
      </c>
      <c r="P103">
        <v>208906.591363285</v>
      </c>
      <c r="Q103">
        <v>1.2906579561673299</v>
      </c>
      <c r="R103">
        <v>0.110811162924006</v>
      </c>
      <c r="T103" t="s">
        <v>2169</v>
      </c>
      <c r="U103" s="5" t="s">
        <v>2169</v>
      </c>
      <c r="V103" s="5" t="s">
        <v>2169</v>
      </c>
      <c r="W103" s="5" t="s">
        <v>7077</v>
      </c>
      <c r="X103" s="5" t="s">
        <v>7078</v>
      </c>
      <c r="Y103" s="5" t="s">
        <v>7079</v>
      </c>
      <c r="Z103" s="5" t="s">
        <v>7080</v>
      </c>
      <c r="AA103" s="5" t="s">
        <v>7081</v>
      </c>
      <c r="AB103" s="5" t="s">
        <v>7082</v>
      </c>
      <c r="AC103" s="5"/>
      <c r="AD103" s="5"/>
      <c r="AE103" s="5" t="s">
        <v>7083</v>
      </c>
      <c r="AF103" s="5" t="s">
        <v>7084</v>
      </c>
      <c r="AG103" s="5" t="s">
        <v>7085</v>
      </c>
      <c r="AH103" s="5" t="s">
        <v>7086</v>
      </c>
      <c r="AI103" s="5" t="s">
        <v>7087</v>
      </c>
      <c r="AJ103" s="5" t="s">
        <v>7088</v>
      </c>
      <c r="AK103" s="5" t="s">
        <v>7089</v>
      </c>
      <c r="AL103" s="5"/>
      <c r="AM103" s="5"/>
      <c r="AN103" s="5"/>
      <c r="AO103" s="5" t="s">
        <v>7090</v>
      </c>
      <c r="AP103" s="5" t="s">
        <v>7091</v>
      </c>
      <c r="AQ103" s="5" t="s">
        <v>7092</v>
      </c>
      <c r="AR103" s="5" t="s">
        <v>7093</v>
      </c>
    </row>
    <row r="104" spans="1:44" x14ac:dyDescent="0.3">
      <c r="A104">
        <v>103</v>
      </c>
      <c r="B104">
        <v>725</v>
      </c>
      <c r="C104" t="s">
        <v>815</v>
      </c>
      <c r="D104" t="s">
        <v>18185</v>
      </c>
      <c r="E104" t="s">
        <v>18185</v>
      </c>
      <c r="F104" t="s">
        <v>816</v>
      </c>
      <c r="G104" t="b">
        <v>1</v>
      </c>
      <c r="H104">
        <v>3.9259387232946201</v>
      </c>
      <c r="I104">
        <v>3.1649999999999998E-2</v>
      </c>
      <c r="J104">
        <v>212113.02977101199</v>
      </c>
      <c r="K104">
        <v>77460.546668413197</v>
      </c>
      <c r="L104">
        <v>203857.223123053</v>
      </c>
      <c r="M104">
        <v>98166.115028705797</v>
      </c>
      <c r="N104">
        <v>35053.894779194598</v>
      </c>
      <c r="O104">
        <v>53987.998855734797</v>
      </c>
      <c r="P104">
        <v>134652.48310259901</v>
      </c>
      <c r="Q104">
        <v>2.7383363388720698</v>
      </c>
      <c r="R104">
        <v>0.43748678972390997</v>
      </c>
      <c r="T104" t="s">
        <v>2290</v>
      </c>
      <c r="U104" s="5" t="s">
        <v>2290</v>
      </c>
      <c r="V104" s="5" t="s">
        <v>2290</v>
      </c>
      <c r="W104" s="5" t="s">
        <v>8887</v>
      </c>
      <c r="X104" s="5" t="s">
        <v>8888</v>
      </c>
      <c r="Y104" s="5" t="s">
        <v>8889</v>
      </c>
      <c r="Z104" s="5" t="s">
        <v>8890</v>
      </c>
      <c r="AA104" s="5" t="s">
        <v>8891</v>
      </c>
      <c r="AB104" s="5" t="s">
        <v>8892</v>
      </c>
      <c r="AC104" s="5" t="s">
        <v>8893</v>
      </c>
      <c r="AD104" s="5"/>
      <c r="AE104" s="5" t="s">
        <v>8894</v>
      </c>
      <c r="AF104" s="5" t="s">
        <v>8895</v>
      </c>
      <c r="AG104" s="5" t="s">
        <v>8896</v>
      </c>
      <c r="AH104" s="5" t="s">
        <v>8897</v>
      </c>
      <c r="AI104" s="5"/>
      <c r="AJ104" s="5"/>
      <c r="AK104" s="5"/>
      <c r="AL104" s="5"/>
      <c r="AM104" s="5" t="s">
        <v>8129</v>
      </c>
      <c r="AN104" s="5"/>
      <c r="AO104" s="5" t="s">
        <v>8898</v>
      </c>
      <c r="AP104" s="5" t="s">
        <v>8899</v>
      </c>
      <c r="AQ104" s="5" t="s">
        <v>8900</v>
      </c>
      <c r="AR104" s="5"/>
    </row>
    <row r="105" spans="1:44" x14ac:dyDescent="0.3">
      <c r="A105">
        <v>104</v>
      </c>
      <c r="B105">
        <v>351</v>
      </c>
      <c r="C105" t="s">
        <v>16803</v>
      </c>
      <c r="D105" t="s">
        <v>18185</v>
      </c>
      <c r="E105" t="s">
        <v>18185</v>
      </c>
      <c r="F105" t="s">
        <v>16804</v>
      </c>
      <c r="G105" t="b">
        <v>1</v>
      </c>
      <c r="H105">
        <v>2.82927379177878</v>
      </c>
      <c r="I105">
        <v>3.2820000000000002E-2</v>
      </c>
      <c r="J105">
        <v>57617.045311411799</v>
      </c>
      <c r="K105">
        <v>39426.523778712399</v>
      </c>
      <c r="L105">
        <v>55189.242192550002</v>
      </c>
      <c r="M105">
        <v>40527.903072809502</v>
      </c>
      <c r="N105">
        <v>15330.3035219141</v>
      </c>
      <c r="O105">
        <v>2549.9597688960698</v>
      </c>
      <c r="P105">
        <v>18190.521532699298</v>
      </c>
      <c r="Q105">
        <v>1.4613777677889299</v>
      </c>
      <c r="R105">
        <v>0.16476249605693699</v>
      </c>
      <c r="T105" t="s">
        <v>18220</v>
      </c>
      <c r="U105" s="5" t="s">
        <v>18220</v>
      </c>
      <c r="V105" s="5" t="s">
        <v>18220</v>
      </c>
      <c r="W105" s="5" t="s">
        <v>18961</v>
      </c>
      <c r="X105" s="5" t="s">
        <v>18962</v>
      </c>
      <c r="Y105" s="5" t="s">
        <v>18963</v>
      </c>
      <c r="Z105" s="5" t="s">
        <v>18964</v>
      </c>
      <c r="AA105" s="5" t="s">
        <v>18965</v>
      </c>
      <c r="AB105" s="5" t="s">
        <v>18966</v>
      </c>
      <c r="AC105" s="5"/>
      <c r="AD105" s="5"/>
      <c r="AE105" s="5" t="s">
        <v>18967</v>
      </c>
      <c r="AF105" s="5" t="s">
        <v>18968</v>
      </c>
      <c r="AG105" s="5" t="s">
        <v>18969</v>
      </c>
      <c r="AH105" s="5" t="s">
        <v>18970</v>
      </c>
      <c r="AI105" s="5" t="s">
        <v>18971</v>
      </c>
      <c r="AJ105" s="5" t="s">
        <v>18972</v>
      </c>
      <c r="AK105" s="5" t="s">
        <v>18973</v>
      </c>
      <c r="AL105" s="5" t="s">
        <v>18974</v>
      </c>
      <c r="AM105" s="5"/>
      <c r="AN105" s="5"/>
      <c r="AO105" s="5" t="s">
        <v>18975</v>
      </c>
      <c r="AP105" s="5" t="s">
        <v>18976</v>
      </c>
      <c r="AQ105" s="5" t="s">
        <v>18977</v>
      </c>
      <c r="AR105" s="5" t="s">
        <v>18978</v>
      </c>
    </row>
    <row r="106" spans="1:44" x14ac:dyDescent="0.3">
      <c r="A106">
        <v>105</v>
      </c>
      <c r="B106">
        <v>246</v>
      </c>
      <c r="C106" t="s">
        <v>473</v>
      </c>
      <c r="D106" t="s">
        <v>18185</v>
      </c>
      <c r="E106" t="s">
        <v>18185</v>
      </c>
      <c r="F106" t="s">
        <v>474</v>
      </c>
      <c r="G106" t="b">
        <v>1</v>
      </c>
      <c r="H106">
        <v>2.7832884171085999</v>
      </c>
      <c r="I106">
        <v>3.3590000000000002E-2</v>
      </c>
      <c r="J106">
        <v>380245.76091949199</v>
      </c>
      <c r="K106">
        <v>294051.50545708701</v>
      </c>
      <c r="L106">
        <v>380801.54691471398</v>
      </c>
      <c r="M106">
        <v>294613.42509242898</v>
      </c>
      <c r="N106">
        <v>53599.765112104797</v>
      </c>
      <c r="O106">
        <v>37956.2349742718</v>
      </c>
      <c r="P106">
        <v>86194.255462405301</v>
      </c>
      <c r="Q106">
        <v>1.2931263872579799</v>
      </c>
      <c r="R106">
        <v>0.111640973918489</v>
      </c>
      <c r="T106" t="s">
        <v>2119</v>
      </c>
      <c r="U106" s="5" t="s">
        <v>2119</v>
      </c>
      <c r="V106" s="5" t="s">
        <v>2119</v>
      </c>
      <c r="W106" s="5" t="s">
        <v>6299</v>
      </c>
      <c r="X106" s="5" t="s">
        <v>6300</v>
      </c>
      <c r="Y106" s="5" t="s">
        <v>6301</v>
      </c>
      <c r="Z106" s="5" t="s">
        <v>6302</v>
      </c>
      <c r="AA106" s="5" t="s">
        <v>6303</v>
      </c>
      <c r="AB106" s="5" t="s">
        <v>6304</v>
      </c>
      <c r="AC106" s="5"/>
      <c r="AD106" s="5"/>
      <c r="AE106" s="5" t="s">
        <v>6305</v>
      </c>
      <c r="AF106" s="5" t="s">
        <v>6306</v>
      </c>
      <c r="AG106" s="5" t="s">
        <v>6307</v>
      </c>
      <c r="AH106" s="5" t="s">
        <v>6308</v>
      </c>
      <c r="AI106" s="5" t="s">
        <v>6309</v>
      </c>
      <c r="AJ106" s="5"/>
      <c r="AK106" s="5" t="s">
        <v>6310</v>
      </c>
      <c r="AL106" s="5"/>
      <c r="AM106" s="5"/>
      <c r="AN106" s="5"/>
      <c r="AO106" s="5" t="s">
        <v>6311</v>
      </c>
      <c r="AP106" s="5" t="s">
        <v>6312</v>
      </c>
      <c r="AQ106" s="5" t="s">
        <v>6313</v>
      </c>
      <c r="AR106" s="5" t="s">
        <v>6314</v>
      </c>
    </row>
    <row r="107" spans="1:44" x14ac:dyDescent="0.3">
      <c r="A107">
        <v>106</v>
      </c>
      <c r="B107">
        <v>209</v>
      </c>
      <c r="C107" t="s">
        <v>279</v>
      </c>
      <c r="D107" t="s">
        <v>18185</v>
      </c>
      <c r="E107" t="s">
        <v>18185</v>
      </c>
      <c r="F107" t="s">
        <v>280</v>
      </c>
      <c r="G107" t="b">
        <v>1</v>
      </c>
      <c r="H107">
        <v>-2.90819406997859</v>
      </c>
      <c r="I107">
        <v>3.3689999999999998E-2</v>
      </c>
      <c r="J107">
        <v>849588.75412390998</v>
      </c>
      <c r="K107">
        <v>1068976.5396952699</v>
      </c>
      <c r="L107">
        <v>817752.28610701696</v>
      </c>
      <c r="M107">
        <v>1057639.71915634</v>
      </c>
      <c r="N107">
        <v>120579.99740870199</v>
      </c>
      <c r="O107">
        <v>99009.194988660005</v>
      </c>
      <c r="P107">
        <v>-219387.785571363</v>
      </c>
      <c r="Q107">
        <v>0.79476838132116301</v>
      </c>
      <c r="R107">
        <v>-9.9759418979044806E-2</v>
      </c>
      <c r="T107" t="s">
        <v>2022</v>
      </c>
      <c r="U107" s="5" t="s">
        <v>2022</v>
      </c>
      <c r="V107" s="5" t="s">
        <v>2022</v>
      </c>
      <c r="W107" s="5" t="s">
        <v>4776</v>
      </c>
      <c r="X107" s="5" t="s">
        <v>4777</v>
      </c>
      <c r="Y107" s="5" t="s">
        <v>4778</v>
      </c>
      <c r="Z107" s="5" t="s">
        <v>4779</v>
      </c>
      <c r="AA107" s="5" t="s">
        <v>4780</v>
      </c>
      <c r="AB107" s="5" t="s">
        <v>4781</v>
      </c>
      <c r="AC107" s="5" t="s">
        <v>4782</v>
      </c>
      <c r="AD107" s="5"/>
      <c r="AE107" s="5"/>
      <c r="AF107" s="5" t="s">
        <v>4783</v>
      </c>
      <c r="AG107" s="5" t="s">
        <v>4784</v>
      </c>
      <c r="AH107" s="5" t="s">
        <v>4785</v>
      </c>
      <c r="AI107" s="5"/>
      <c r="AJ107" s="5" t="s">
        <v>4786</v>
      </c>
      <c r="AK107" s="5" t="s">
        <v>4787</v>
      </c>
      <c r="AL107" s="5"/>
      <c r="AM107" s="5"/>
      <c r="AN107" s="5"/>
      <c r="AO107" s="5" t="s">
        <v>4788</v>
      </c>
      <c r="AP107" s="5" t="s">
        <v>4789</v>
      </c>
      <c r="AQ107" s="5" t="s">
        <v>4790</v>
      </c>
      <c r="AR107" s="5" t="s">
        <v>4791</v>
      </c>
    </row>
    <row r="108" spans="1:44" x14ac:dyDescent="0.3">
      <c r="A108">
        <v>107</v>
      </c>
      <c r="B108">
        <v>166</v>
      </c>
      <c r="C108" t="s">
        <v>835</v>
      </c>
      <c r="D108" t="s">
        <v>18185</v>
      </c>
      <c r="E108" t="s">
        <v>18185</v>
      </c>
      <c r="F108" t="s">
        <v>836</v>
      </c>
      <c r="G108" t="b">
        <v>1</v>
      </c>
      <c r="H108">
        <v>2.6466454292781201</v>
      </c>
      <c r="I108">
        <v>3.372E-2</v>
      </c>
      <c r="J108">
        <v>93913.926757352107</v>
      </c>
      <c r="K108">
        <v>51825.046879831003</v>
      </c>
      <c r="L108">
        <v>94220.425548953004</v>
      </c>
      <c r="M108">
        <v>57891.741202402103</v>
      </c>
      <c r="N108">
        <v>34376.113840403697</v>
      </c>
      <c r="O108">
        <v>12954.9829073617</v>
      </c>
      <c r="P108">
        <v>42088.879877521103</v>
      </c>
      <c r="Q108">
        <v>1.8121339470297899</v>
      </c>
      <c r="R108">
        <v>0.258190296158616</v>
      </c>
      <c r="T108" t="s">
        <v>2300</v>
      </c>
      <c r="U108" s="5" t="s">
        <v>2300</v>
      </c>
      <c r="V108" s="5" t="s">
        <v>2300</v>
      </c>
      <c r="W108" s="5" t="s">
        <v>9043</v>
      </c>
      <c r="X108" s="5" t="s">
        <v>9044</v>
      </c>
      <c r="Y108" s="5" t="s">
        <v>9045</v>
      </c>
      <c r="Z108" s="5" t="s">
        <v>9046</v>
      </c>
      <c r="AA108" s="5" t="s">
        <v>9047</v>
      </c>
      <c r="AB108" s="5" t="s">
        <v>9048</v>
      </c>
      <c r="AC108" s="5" t="s">
        <v>9049</v>
      </c>
      <c r="AD108" s="5"/>
      <c r="AE108" s="5"/>
      <c r="AF108" s="5" t="s">
        <v>9050</v>
      </c>
      <c r="AG108" s="5" t="s">
        <v>9051</v>
      </c>
      <c r="AH108" s="5" t="s">
        <v>9052</v>
      </c>
      <c r="AI108" s="5"/>
      <c r="AJ108" s="5" t="s">
        <v>9053</v>
      </c>
      <c r="AK108" s="5" t="s">
        <v>3462</v>
      </c>
      <c r="AL108" s="5"/>
      <c r="AM108" s="5" t="s">
        <v>3250</v>
      </c>
      <c r="AN108" s="5" t="s">
        <v>9054</v>
      </c>
      <c r="AO108" s="5" t="s">
        <v>9055</v>
      </c>
      <c r="AP108" s="5" t="s">
        <v>9056</v>
      </c>
      <c r="AQ108" s="5" t="s">
        <v>3562</v>
      </c>
      <c r="AR108" s="5" t="s">
        <v>9057</v>
      </c>
    </row>
    <row r="109" spans="1:44" x14ac:dyDescent="0.3">
      <c r="A109">
        <v>108</v>
      </c>
      <c r="B109">
        <v>688</v>
      </c>
      <c r="C109" t="s">
        <v>17279</v>
      </c>
      <c r="D109" t="s">
        <v>18185</v>
      </c>
      <c r="E109" t="s">
        <v>18185</v>
      </c>
      <c r="F109" t="s">
        <v>17280</v>
      </c>
      <c r="G109" t="b">
        <v>1</v>
      </c>
      <c r="H109">
        <v>-3.82340781214234</v>
      </c>
      <c r="I109">
        <v>3.3869999999999997E-2</v>
      </c>
      <c r="J109">
        <v>8837.5154305118795</v>
      </c>
      <c r="K109">
        <v>27500.536676575099</v>
      </c>
      <c r="L109">
        <v>7686.8546999618202</v>
      </c>
      <c r="M109">
        <v>31433.809387985599</v>
      </c>
      <c r="N109">
        <v>4983.20383245828</v>
      </c>
      <c r="O109">
        <v>7685.2934453498201</v>
      </c>
      <c r="P109">
        <v>-18663.021246063301</v>
      </c>
      <c r="Q109">
        <v>0.32135792600875501</v>
      </c>
      <c r="R109">
        <v>-0.49301098413255801</v>
      </c>
      <c r="T109" t="s">
        <v>18221</v>
      </c>
      <c r="U109" s="5" t="s">
        <v>18221</v>
      </c>
      <c r="V109" s="5" t="s">
        <v>18221</v>
      </c>
      <c r="W109" s="5" t="s">
        <v>18979</v>
      </c>
      <c r="X109" s="5" t="s">
        <v>18980</v>
      </c>
      <c r="Y109" s="5" t="s">
        <v>18981</v>
      </c>
      <c r="Z109" s="5" t="s">
        <v>18982</v>
      </c>
      <c r="AA109" s="5" t="s">
        <v>18983</v>
      </c>
      <c r="AB109" s="5" t="s">
        <v>18984</v>
      </c>
      <c r="AC109" s="5"/>
      <c r="AD109" s="5"/>
      <c r="AE109" s="5" t="s">
        <v>18985</v>
      </c>
      <c r="AF109" s="5" t="s">
        <v>18986</v>
      </c>
      <c r="AG109" s="5" t="s">
        <v>18987</v>
      </c>
      <c r="AH109" s="5" t="s">
        <v>18988</v>
      </c>
      <c r="AI109" s="5"/>
      <c r="AJ109" s="5"/>
      <c r="AK109" s="5"/>
      <c r="AL109" s="5"/>
      <c r="AM109" s="5"/>
      <c r="AN109" s="5"/>
      <c r="AO109" s="5" t="s">
        <v>18989</v>
      </c>
      <c r="AP109" s="5" t="s">
        <v>18990</v>
      </c>
      <c r="AQ109" s="5"/>
      <c r="AR109" s="5" t="s">
        <v>18540</v>
      </c>
    </row>
    <row r="110" spans="1:44" x14ac:dyDescent="0.3">
      <c r="A110">
        <v>109</v>
      </c>
      <c r="B110">
        <v>577</v>
      </c>
      <c r="C110" t="s">
        <v>17103</v>
      </c>
      <c r="D110" t="s">
        <v>18185</v>
      </c>
      <c r="E110" t="s">
        <v>18185</v>
      </c>
      <c r="F110" t="s">
        <v>17104</v>
      </c>
      <c r="G110" t="b">
        <v>1</v>
      </c>
      <c r="H110">
        <v>-3.1094760970894399</v>
      </c>
      <c r="I110">
        <v>3.3959999999999997E-2</v>
      </c>
      <c r="J110">
        <v>36651.087589467403</v>
      </c>
      <c r="K110">
        <v>55526.566344216502</v>
      </c>
      <c r="L110">
        <v>37900.020883919198</v>
      </c>
      <c r="M110">
        <v>55643.421763629201</v>
      </c>
      <c r="N110">
        <v>8692.14125667792</v>
      </c>
      <c r="O110">
        <v>8530.4906675833208</v>
      </c>
      <c r="P110">
        <v>-18875.4787547491</v>
      </c>
      <c r="Q110">
        <v>0.66006400183765201</v>
      </c>
      <c r="R110">
        <v>-0.18041395188645701</v>
      </c>
      <c r="T110" t="s">
        <v>18222</v>
      </c>
      <c r="U110" s="5" t="s">
        <v>18222</v>
      </c>
      <c r="V110" s="5" t="s">
        <v>18222</v>
      </c>
      <c r="W110" s="5" t="s">
        <v>18991</v>
      </c>
      <c r="X110" s="5" t="s">
        <v>18992</v>
      </c>
      <c r="Y110" s="5" t="s">
        <v>18993</v>
      </c>
      <c r="Z110" s="5" t="s">
        <v>18994</v>
      </c>
      <c r="AA110" s="5" t="s">
        <v>18995</v>
      </c>
      <c r="AB110" s="5" t="s">
        <v>18996</v>
      </c>
      <c r="AC110" s="5"/>
      <c r="AD110" s="5"/>
      <c r="AE110" s="5" t="s">
        <v>18997</v>
      </c>
      <c r="AF110" s="5" t="s">
        <v>18998</v>
      </c>
      <c r="AG110" s="5" t="s">
        <v>18999</v>
      </c>
      <c r="AH110" s="5" t="s">
        <v>19000</v>
      </c>
      <c r="AI110" s="5" t="s">
        <v>19001</v>
      </c>
      <c r="AJ110" s="5"/>
      <c r="AK110" s="5" t="s">
        <v>19002</v>
      </c>
      <c r="AL110" s="5"/>
      <c r="AM110" s="5" t="s">
        <v>3745</v>
      </c>
      <c r="AN110" s="5" t="s">
        <v>19003</v>
      </c>
      <c r="AO110" s="5" t="s">
        <v>19004</v>
      </c>
      <c r="AP110" s="5" t="s">
        <v>19005</v>
      </c>
      <c r="AQ110" s="5" t="s">
        <v>19006</v>
      </c>
      <c r="AR110" s="5" t="s">
        <v>19007</v>
      </c>
    </row>
    <row r="111" spans="1:44" x14ac:dyDescent="0.3">
      <c r="A111">
        <v>110</v>
      </c>
      <c r="B111">
        <v>149</v>
      </c>
      <c r="C111" t="s">
        <v>205</v>
      </c>
      <c r="D111" t="s">
        <v>18185</v>
      </c>
      <c r="E111" t="s">
        <v>18185</v>
      </c>
      <c r="F111" t="s">
        <v>206</v>
      </c>
      <c r="G111" t="b">
        <v>1</v>
      </c>
      <c r="H111">
        <v>3.7414680981938599</v>
      </c>
      <c r="I111">
        <v>3.4130000000000001E-2</v>
      </c>
      <c r="J111">
        <v>689109.85472329904</v>
      </c>
      <c r="K111">
        <v>403862.77990618901</v>
      </c>
      <c r="L111">
        <v>691662.63087065204</v>
      </c>
      <c r="M111">
        <v>400501.873889693</v>
      </c>
      <c r="N111">
        <v>80575.123669676104</v>
      </c>
      <c r="O111">
        <v>119126.56133844399</v>
      </c>
      <c r="P111">
        <v>285247.07481711003</v>
      </c>
      <c r="Q111">
        <v>1.7062970122757299</v>
      </c>
      <c r="R111">
        <v>0.232054630328074</v>
      </c>
      <c r="T111" t="s">
        <v>1985</v>
      </c>
      <c r="U111" s="5" t="s">
        <v>1985</v>
      </c>
      <c r="V111" s="5" t="s">
        <v>1985</v>
      </c>
      <c r="W111" s="5" t="s">
        <v>4200</v>
      </c>
      <c r="X111" s="5" t="s">
        <v>4201</v>
      </c>
      <c r="Y111" s="5" t="s">
        <v>4202</v>
      </c>
      <c r="Z111" s="5" t="s">
        <v>4203</v>
      </c>
      <c r="AA111" s="5" t="s">
        <v>4204</v>
      </c>
      <c r="AB111" s="5" t="s">
        <v>4205</v>
      </c>
      <c r="AC111" s="5"/>
      <c r="AD111" s="5"/>
      <c r="AE111" s="5" t="s">
        <v>4206</v>
      </c>
      <c r="AF111" s="5" t="s">
        <v>4207</v>
      </c>
      <c r="AG111" s="5" t="s">
        <v>4208</v>
      </c>
      <c r="AH111" s="5" t="s">
        <v>4209</v>
      </c>
      <c r="AI111" s="5"/>
      <c r="AJ111" s="5"/>
      <c r="AK111" s="5" t="s">
        <v>2939</v>
      </c>
      <c r="AL111" s="5"/>
      <c r="AM111" s="5" t="s">
        <v>4210</v>
      </c>
      <c r="AN111" s="5"/>
      <c r="AO111" s="5" t="s">
        <v>4211</v>
      </c>
      <c r="AP111" s="5" t="s">
        <v>4212</v>
      </c>
      <c r="AQ111" s="5" t="s">
        <v>4213</v>
      </c>
      <c r="AR111" s="5" t="s">
        <v>4214</v>
      </c>
    </row>
    <row r="112" spans="1:44" x14ac:dyDescent="0.3">
      <c r="A112">
        <v>111</v>
      </c>
      <c r="B112">
        <v>701</v>
      </c>
      <c r="C112" t="s">
        <v>799</v>
      </c>
      <c r="D112" t="s">
        <v>18185</v>
      </c>
      <c r="E112" t="s">
        <v>18185</v>
      </c>
      <c r="F112" t="s">
        <v>800</v>
      </c>
      <c r="G112" t="b">
        <v>1</v>
      </c>
      <c r="H112">
        <v>-3.7388721763480799</v>
      </c>
      <c r="I112">
        <v>3.4369999999999998E-2</v>
      </c>
      <c r="J112">
        <v>427112.1736335</v>
      </c>
      <c r="K112">
        <v>540431.05871973</v>
      </c>
      <c r="L112">
        <v>431829.31725228601</v>
      </c>
      <c r="M112">
        <v>547788.14594854903</v>
      </c>
      <c r="N112">
        <v>31907.979991071501</v>
      </c>
      <c r="O112">
        <v>47399.586428148999</v>
      </c>
      <c r="P112">
        <v>-113318.885086229</v>
      </c>
      <c r="Q112">
        <v>0.79031759322885797</v>
      </c>
      <c r="R112">
        <v>-0.102198350140786</v>
      </c>
      <c r="T112" t="s">
        <v>2282</v>
      </c>
      <c r="U112" s="5" t="s">
        <v>2282</v>
      </c>
      <c r="V112" s="5" t="s">
        <v>2282</v>
      </c>
      <c r="W112" s="5" t="s">
        <v>8780</v>
      </c>
      <c r="X112" s="5" t="s">
        <v>8781</v>
      </c>
      <c r="Y112" s="5" t="s">
        <v>8782</v>
      </c>
      <c r="Z112" s="5" t="s">
        <v>8783</v>
      </c>
      <c r="AA112" s="5"/>
      <c r="AB112" s="5" t="s">
        <v>8784</v>
      </c>
      <c r="AC112" s="5"/>
      <c r="AD112" s="5"/>
      <c r="AE112" s="5" t="s">
        <v>8785</v>
      </c>
      <c r="AF112" s="5" t="s">
        <v>8786</v>
      </c>
      <c r="AG112" s="5" t="s">
        <v>8787</v>
      </c>
      <c r="AH112" s="5" t="s">
        <v>8788</v>
      </c>
      <c r="AI112" s="5"/>
      <c r="AJ112" s="5"/>
      <c r="AK112" s="5" t="s">
        <v>8789</v>
      </c>
      <c r="AL112" s="5"/>
      <c r="AM112" s="5"/>
      <c r="AN112" s="5"/>
      <c r="AO112" s="5" t="s">
        <v>8790</v>
      </c>
      <c r="AP112" s="5" t="s">
        <v>8791</v>
      </c>
      <c r="AQ112" s="5" t="s">
        <v>8792</v>
      </c>
      <c r="AR112" s="5" t="s">
        <v>8793</v>
      </c>
    </row>
    <row r="113" spans="1:44" x14ac:dyDescent="0.3">
      <c r="A113">
        <v>112</v>
      </c>
      <c r="B113">
        <v>589</v>
      </c>
      <c r="C113" t="s">
        <v>647</v>
      </c>
      <c r="D113" t="s">
        <v>18185</v>
      </c>
      <c r="E113" t="s">
        <v>18185</v>
      </c>
      <c r="F113" t="s">
        <v>648</v>
      </c>
      <c r="G113" t="b">
        <v>1</v>
      </c>
      <c r="H113">
        <v>4.4262386924761499</v>
      </c>
      <c r="I113">
        <v>3.4889999999999997E-2</v>
      </c>
      <c r="J113">
        <v>11669802.2177941</v>
      </c>
      <c r="K113">
        <v>7964948.4299889402</v>
      </c>
      <c r="L113">
        <v>11595088.507299701</v>
      </c>
      <c r="M113">
        <v>7652252.4017736102</v>
      </c>
      <c r="N113">
        <v>579238.73202471505</v>
      </c>
      <c r="O113">
        <v>1390702.2083968199</v>
      </c>
      <c r="P113">
        <v>3704853.7878051298</v>
      </c>
      <c r="Q113">
        <v>1.46514473010973</v>
      </c>
      <c r="R113">
        <v>0.16588052734092701</v>
      </c>
      <c r="T113" t="s">
        <v>2206</v>
      </c>
      <c r="U113" s="5" t="s">
        <v>2206</v>
      </c>
      <c r="V113" s="5" t="s">
        <v>2206</v>
      </c>
      <c r="W113" s="5" t="s">
        <v>7656</v>
      </c>
      <c r="X113" s="5" t="s">
        <v>7657</v>
      </c>
      <c r="Y113" s="5" t="s">
        <v>7658</v>
      </c>
      <c r="Z113" s="5" t="s">
        <v>7659</v>
      </c>
      <c r="AA113" s="5" t="s">
        <v>7660</v>
      </c>
      <c r="AB113" s="5" t="s">
        <v>7661</v>
      </c>
      <c r="AC113" s="5" t="s">
        <v>7662</v>
      </c>
      <c r="AD113" s="5"/>
      <c r="AE113" s="5"/>
      <c r="AF113" s="5" t="s">
        <v>7663</v>
      </c>
      <c r="AG113" s="5" t="s">
        <v>7664</v>
      </c>
      <c r="AH113" s="5" t="s">
        <v>7665</v>
      </c>
      <c r="AI113" s="5"/>
      <c r="AJ113" s="5"/>
      <c r="AK113" s="5" t="s">
        <v>2939</v>
      </c>
      <c r="AL113" s="5"/>
      <c r="AM113" s="5" t="s">
        <v>3230</v>
      </c>
      <c r="AN113" s="5"/>
      <c r="AO113" s="5" t="s">
        <v>7666</v>
      </c>
      <c r="AP113" s="5" t="s">
        <v>7667</v>
      </c>
      <c r="AQ113" s="5" t="s">
        <v>7668</v>
      </c>
      <c r="AR113" s="5"/>
    </row>
    <row r="114" spans="1:44" x14ac:dyDescent="0.3">
      <c r="A114">
        <v>113</v>
      </c>
      <c r="B114">
        <v>179</v>
      </c>
      <c r="C114" t="s">
        <v>281</v>
      </c>
      <c r="D114" t="s">
        <v>18185</v>
      </c>
      <c r="E114" t="s">
        <v>18185</v>
      </c>
      <c r="F114" t="s">
        <v>282</v>
      </c>
      <c r="G114" t="b">
        <v>1</v>
      </c>
      <c r="H114">
        <v>4.5723329932970698</v>
      </c>
      <c r="I114">
        <v>3.517E-2</v>
      </c>
      <c r="J114">
        <v>25601179.052607901</v>
      </c>
      <c r="K114">
        <v>16476846.8155377</v>
      </c>
      <c r="L114">
        <v>25861733.883346502</v>
      </c>
      <c r="M114">
        <v>17692892.664553199</v>
      </c>
      <c r="N114">
        <v>1206187.6158173301</v>
      </c>
      <c r="O114">
        <v>3349514.8177045798</v>
      </c>
      <c r="P114">
        <v>9124332.2370702401</v>
      </c>
      <c r="Q114">
        <v>1.5537668911545599</v>
      </c>
      <c r="R114">
        <v>0.19138586293391399</v>
      </c>
      <c r="T114" t="s">
        <v>2023</v>
      </c>
      <c r="U114" s="5" t="s">
        <v>2023</v>
      </c>
      <c r="V114" s="5" t="s">
        <v>2023</v>
      </c>
      <c r="W114" s="5" t="s">
        <v>4792</v>
      </c>
      <c r="X114" s="5" t="s">
        <v>4793</v>
      </c>
      <c r="Y114" s="5" t="s">
        <v>4794</v>
      </c>
      <c r="Z114" s="5" t="s">
        <v>4795</v>
      </c>
      <c r="AA114" s="5" t="s">
        <v>4796</v>
      </c>
      <c r="AB114" s="5" t="s">
        <v>4797</v>
      </c>
      <c r="AC114" s="5" t="s">
        <v>4798</v>
      </c>
      <c r="AD114" s="5"/>
      <c r="AE114" s="5" t="s">
        <v>4799</v>
      </c>
      <c r="AF114" s="5" t="s">
        <v>4800</v>
      </c>
      <c r="AG114" s="5" t="s">
        <v>4801</v>
      </c>
      <c r="AH114" s="5" t="s">
        <v>4802</v>
      </c>
      <c r="AI114" s="5"/>
      <c r="AJ114" s="5"/>
      <c r="AK114" s="5" t="s">
        <v>4803</v>
      </c>
      <c r="AL114" s="5"/>
      <c r="AM114" s="5" t="s">
        <v>4804</v>
      </c>
      <c r="AN114" s="5"/>
      <c r="AO114" s="5" t="s">
        <v>4805</v>
      </c>
      <c r="AP114" s="5" t="s">
        <v>4806</v>
      </c>
      <c r="AQ114" s="5" t="s">
        <v>4807</v>
      </c>
      <c r="AR114" s="5" t="s">
        <v>4808</v>
      </c>
    </row>
    <row r="115" spans="1:44" x14ac:dyDescent="0.3">
      <c r="A115">
        <v>114</v>
      </c>
      <c r="B115">
        <v>373</v>
      </c>
      <c r="C115" t="s">
        <v>16831</v>
      </c>
      <c r="D115" t="s">
        <v>18185</v>
      </c>
      <c r="E115" t="s">
        <v>18185</v>
      </c>
      <c r="F115" t="s">
        <v>16832</v>
      </c>
      <c r="G115" t="b">
        <v>1</v>
      </c>
      <c r="H115">
        <v>3.9129239325423302</v>
      </c>
      <c r="I115">
        <v>3.5499999999999997E-2</v>
      </c>
      <c r="J115">
        <v>111232.182205858</v>
      </c>
      <c r="K115">
        <v>84091.819124387301</v>
      </c>
      <c r="L115">
        <v>112084.052919529</v>
      </c>
      <c r="M115">
        <v>87466.477443531607</v>
      </c>
      <c r="N115">
        <v>6503.0359636577296</v>
      </c>
      <c r="O115">
        <v>11098.782887157</v>
      </c>
      <c r="P115">
        <v>27140.363081470801</v>
      </c>
      <c r="Q115">
        <v>1.3227467708996199</v>
      </c>
      <c r="R115">
        <v>0.1214767100021</v>
      </c>
      <c r="T115" t="s">
        <v>18223</v>
      </c>
      <c r="U115" s="5" t="s">
        <v>18223</v>
      </c>
      <c r="V115" s="5" t="s">
        <v>18223</v>
      </c>
      <c r="W115" s="5" t="s">
        <v>19008</v>
      </c>
      <c r="X115" s="5" t="s">
        <v>19009</v>
      </c>
      <c r="Y115" s="5" t="s">
        <v>19010</v>
      </c>
      <c r="Z115" s="5" t="s">
        <v>19011</v>
      </c>
      <c r="AA115" s="5" t="s">
        <v>19012</v>
      </c>
      <c r="AB115" s="5" t="s">
        <v>19013</v>
      </c>
      <c r="AC115" s="5" t="s">
        <v>19014</v>
      </c>
      <c r="AD115" s="5"/>
      <c r="AE115" s="5" t="s">
        <v>2321</v>
      </c>
      <c r="AF115" s="5" t="s">
        <v>19015</v>
      </c>
      <c r="AG115" s="5" t="s">
        <v>19016</v>
      </c>
      <c r="AH115" s="5" t="s">
        <v>19017</v>
      </c>
      <c r="AI115" s="5"/>
      <c r="AJ115" s="5"/>
      <c r="AK115" s="5" t="s">
        <v>19018</v>
      </c>
      <c r="AL115" s="5"/>
      <c r="AM115" s="5"/>
      <c r="AN115" s="5"/>
      <c r="AO115" s="5" t="s">
        <v>19019</v>
      </c>
      <c r="AP115" s="5" t="s">
        <v>19020</v>
      </c>
      <c r="AQ115" s="5" t="s">
        <v>19021</v>
      </c>
      <c r="AR115" s="5" t="s">
        <v>19022</v>
      </c>
    </row>
    <row r="116" spans="1:44" x14ac:dyDescent="0.3">
      <c r="A116">
        <v>115</v>
      </c>
      <c r="B116">
        <v>674</v>
      </c>
      <c r="C116" t="s">
        <v>17261</v>
      </c>
      <c r="D116" t="s">
        <v>18185</v>
      </c>
      <c r="E116" t="s">
        <v>18185</v>
      </c>
      <c r="F116" t="s">
        <v>17262</v>
      </c>
      <c r="G116" t="b">
        <v>1</v>
      </c>
      <c r="H116">
        <v>-3.0936218819195198</v>
      </c>
      <c r="I116">
        <v>3.576E-2</v>
      </c>
      <c r="J116">
        <v>21322.729533361799</v>
      </c>
      <c r="K116">
        <v>40315.488743811104</v>
      </c>
      <c r="L116">
        <v>24594.1650627907</v>
      </c>
      <c r="M116">
        <v>38173.985985851403</v>
      </c>
      <c r="N116">
        <v>8632.4842506738205</v>
      </c>
      <c r="O116">
        <v>8707.1321317375005</v>
      </c>
      <c r="P116">
        <v>-18992.759210449301</v>
      </c>
      <c r="Q116">
        <v>0.52889671433377095</v>
      </c>
      <c r="R116">
        <v>-0.276629130941206</v>
      </c>
      <c r="T116" t="s">
        <v>18224</v>
      </c>
      <c r="U116" s="5" t="s">
        <v>18224</v>
      </c>
      <c r="V116" s="5" t="s">
        <v>18224</v>
      </c>
      <c r="W116" s="5" t="s">
        <v>19023</v>
      </c>
      <c r="X116" s="5" t="s">
        <v>19024</v>
      </c>
      <c r="Y116" s="5" t="s">
        <v>19025</v>
      </c>
      <c r="Z116" s="5" t="s">
        <v>19026</v>
      </c>
      <c r="AA116" s="5" t="s">
        <v>19027</v>
      </c>
      <c r="AB116" s="5" t="s">
        <v>19028</v>
      </c>
      <c r="AC116" s="5"/>
      <c r="AD116" s="5"/>
      <c r="AE116" s="5" t="s">
        <v>19029</v>
      </c>
      <c r="AF116" s="5" t="s">
        <v>19030</v>
      </c>
      <c r="AG116" s="5" t="s">
        <v>19031</v>
      </c>
      <c r="AH116" s="5" t="s">
        <v>19032</v>
      </c>
      <c r="AI116" s="5" t="s">
        <v>19033</v>
      </c>
      <c r="AJ116" s="5" t="s">
        <v>19034</v>
      </c>
      <c r="AK116" s="5" t="s">
        <v>4497</v>
      </c>
      <c r="AL116" s="5"/>
      <c r="AM116" s="5"/>
      <c r="AN116" s="5"/>
      <c r="AO116" s="5" t="s">
        <v>19035</v>
      </c>
      <c r="AP116" s="5" t="s">
        <v>19036</v>
      </c>
      <c r="AQ116" s="5" t="s">
        <v>19037</v>
      </c>
      <c r="AR116" s="5" t="s">
        <v>19038</v>
      </c>
    </row>
    <row r="117" spans="1:44" x14ac:dyDescent="0.3">
      <c r="A117">
        <v>116</v>
      </c>
      <c r="B117">
        <v>250</v>
      </c>
      <c r="C117" t="s">
        <v>387</v>
      </c>
      <c r="D117" t="s">
        <v>18185</v>
      </c>
      <c r="E117" t="s">
        <v>18185</v>
      </c>
      <c r="F117" t="s">
        <v>388</v>
      </c>
      <c r="G117" t="b">
        <v>1</v>
      </c>
      <c r="H117">
        <v>2.7616061010231201</v>
      </c>
      <c r="I117">
        <v>3.5799999999999998E-2</v>
      </c>
      <c r="J117">
        <v>280550.08241331502</v>
      </c>
      <c r="K117">
        <v>157006.250253782</v>
      </c>
      <c r="L117">
        <v>250598.19434350499</v>
      </c>
      <c r="M117">
        <v>152330.55571473399</v>
      </c>
      <c r="N117">
        <v>106728.721977188</v>
      </c>
      <c r="O117">
        <v>17563.583343156999</v>
      </c>
      <c r="P117">
        <v>123543.832159532</v>
      </c>
      <c r="Q117">
        <v>1.78687206375439</v>
      </c>
      <c r="R117">
        <v>0.252093459055999</v>
      </c>
      <c r="T117" t="s">
        <v>2076</v>
      </c>
      <c r="U117" s="5" t="s">
        <v>2076</v>
      </c>
      <c r="V117" s="5" t="s">
        <v>2076</v>
      </c>
      <c r="W117" s="5" t="s">
        <v>5630</v>
      </c>
      <c r="X117" s="5" t="s">
        <v>5631</v>
      </c>
      <c r="Y117" s="5" t="s">
        <v>5632</v>
      </c>
      <c r="Z117" s="5" t="s">
        <v>5633</v>
      </c>
      <c r="AA117" s="5" t="s">
        <v>5634</v>
      </c>
      <c r="AB117" s="5" t="s">
        <v>5635</v>
      </c>
      <c r="AC117" s="5" t="s">
        <v>3310</v>
      </c>
      <c r="AD117" s="5"/>
      <c r="AE117" s="5"/>
      <c r="AF117" s="5" t="s">
        <v>5636</v>
      </c>
      <c r="AG117" s="5" t="s">
        <v>5637</v>
      </c>
      <c r="AH117" s="5" t="s">
        <v>5638</v>
      </c>
      <c r="AI117" s="5"/>
      <c r="AJ117" s="5" t="s">
        <v>5639</v>
      </c>
      <c r="AK117" s="5" t="s">
        <v>5640</v>
      </c>
      <c r="AL117" s="5"/>
      <c r="AM117" s="5" t="s">
        <v>4115</v>
      </c>
      <c r="AN117" s="5" t="s">
        <v>5641</v>
      </c>
      <c r="AO117" s="5" t="s">
        <v>5642</v>
      </c>
      <c r="AP117" s="5" t="s">
        <v>5643</v>
      </c>
      <c r="AQ117" s="5" t="s">
        <v>5644</v>
      </c>
      <c r="AR117" s="5" t="s">
        <v>5645</v>
      </c>
    </row>
    <row r="118" spans="1:44" x14ac:dyDescent="0.3">
      <c r="A118">
        <v>117</v>
      </c>
      <c r="B118">
        <v>389</v>
      </c>
      <c r="C118" t="s">
        <v>16847</v>
      </c>
      <c r="D118" t="s">
        <v>18185</v>
      </c>
      <c r="E118" t="s">
        <v>18185</v>
      </c>
      <c r="F118" t="s">
        <v>16848</v>
      </c>
      <c r="G118" t="b">
        <v>1</v>
      </c>
      <c r="H118">
        <v>-4.4475404883937601</v>
      </c>
      <c r="I118">
        <v>3.6159999999999998E-2</v>
      </c>
      <c r="J118">
        <v>269288.92254908499</v>
      </c>
      <c r="K118">
        <v>722456.31446889299</v>
      </c>
      <c r="L118">
        <v>258428.229417922</v>
      </c>
      <c r="M118">
        <v>798827.33821554994</v>
      </c>
      <c r="N118">
        <v>65293.975944994199</v>
      </c>
      <c r="O118">
        <v>170335.241270775</v>
      </c>
      <c r="P118">
        <v>-453167.391919808</v>
      </c>
      <c r="Q118">
        <v>0.37274076944991502</v>
      </c>
      <c r="R118">
        <v>-0.428593102607639</v>
      </c>
      <c r="T118" t="s">
        <v>18225</v>
      </c>
      <c r="U118" s="5" t="s">
        <v>18225</v>
      </c>
      <c r="V118" s="5" t="s">
        <v>18225</v>
      </c>
      <c r="W118" s="5" t="s">
        <v>19039</v>
      </c>
      <c r="X118" s="5" t="s">
        <v>19040</v>
      </c>
      <c r="Y118" s="5" t="s">
        <v>19041</v>
      </c>
      <c r="Z118" s="5" t="s">
        <v>19042</v>
      </c>
      <c r="AA118" s="5" t="s">
        <v>19043</v>
      </c>
      <c r="AB118" s="5" t="s">
        <v>19044</v>
      </c>
      <c r="AC118" s="5"/>
      <c r="AD118" s="5"/>
      <c r="AE118" s="5" t="s">
        <v>19045</v>
      </c>
      <c r="AF118" s="5" t="s">
        <v>19046</v>
      </c>
      <c r="AG118" s="5" t="s">
        <v>19047</v>
      </c>
      <c r="AH118" s="5" t="s">
        <v>19048</v>
      </c>
      <c r="AI118" s="5" t="s">
        <v>19049</v>
      </c>
      <c r="AJ118" s="5" t="s">
        <v>19050</v>
      </c>
      <c r="AK118" s="5" t="s">
        <v>19051</v>
      </c>
      <c r="AL118" s="5" t="s">
        <v>19052</v>
      </c>
      <c r="AM118" s="5"/>
      <c r="AN118" s="5"/>
      <c r="AO118" s="5" t="s">
        <v>19053</v>
      </c>
      <c r="AP118" s="5" t="s">
        <v>19054</v>
      </c>
      <c r="AQ118" s="5" t="s">
        <v>19055</v>
      </c>
      <c r="AR118" s="5" t="s">
        <v>19056</v>
      </c>
    </row>
    <row r="119" spans="1:44" x14ac:dyDescent="0.3">
      <c r="A119">
        <v>118</v>
      </c>
      <c r="B119">
        <v>395</v>
      </c>
      <c r="C119" t="s">
        <v>455</v>
      </c>
      <c r="D119" t="s">
        <v>18185</v>
      </c>
      <c r="E119" t="s">
        <v>18185</v>
      </c>
      <c r="F119" t="s">
        <v>456</v>
      </c>
      <c r="G119" t="b">
        <v>1</v>
      </c>
      <c r="H119">
        <v>2.5931534793441999</v>
      </c>
      <c r="I119">
        <v>3.628E-2</v>
      </c>
      <c r="J119">
        <v>621999.94892955897</v>
      </c>
      <c r="K119">
        <v>496855.57486683899</v>
      </c>
      <c r="L119">
        <v>631436.354609548</v>
      </c>
      <c r="M119">
        <v>472297.317639035</v>
      </c>
      <c r="N119">
        <v>95836.879624034002</v>
      </c>
      <c r="O119">
        <v>48934.585129271603</v>
      </c>
      <c r="P119">
        <v>125144.374062719</v>
      </c>
      <c r="Q119">
        <v>1.25187273806127</v>
      </c>
      <c r="R119">
        <v>9.7560181935988505E-2</v>
      </c>
      <c r="T119" t="s">
        <v>2110</v>
      </c>
      <c r="U119" s="5" t="s">
        <v>2110</v>
      </c>
      <c r="V119" s="5" t="s">
        <v>2110</v>
      </c>
      <c r="W119" s="5" t="s">
        <v>6160</v>
      </c>
      <c r="X119" s="5" t="s">
        <v>6161</v>
      </c>
      <c r="Y119" s="5" t="s">
        <v>6162</v>
      </c>
      <c r="Z119" s="5" t="s">
        <v>6163</v>
      </c>
      <c r="AA119" s="5"/>
      <c r="AB119" s="5" t="s">
        <v>6164</v>
      </c>
      <c r="AC119" s="5"/>
      <c r="AD119" s="5"/>
      <c r="AE119" s="5"/>
      <c r="AF119" s="5" t="s">
        <v>6165</v>
      </c>
      <c r="AG119" s="5" t="s">
        <v>6166</v>
      </c>
      <c r="AH119" s="5" t="s">
        <v>6167</v>
      </c>
      <c r="AI119" s="5"/>
      <c r="AJ119" s="5"/>
      <c r="AK119" s="5" t="s">
        <v>3628</v>
      </c>
      <c r="AL119" s="5"/>
      <c r="AM119" s="5" t="s">
        <v>6168</v>
      </c>
      <c r="AN119" s="5"/>
      <c r="AO119" s="5" t="s">
        <v>6169</v>
      </c>
      <c r="AP119" s="5" t="s">
        <v>6170</v>
      </c>
      <c r="AQ119" s="5" t="s">
        <v>6171</v>
      </c>
      <c r="AR119" s="5" t="s">
        <v>6172</v>
      </c>
    </row>
    <row r="120" spans="1:44" x14ac:dyDescent="0.3">
      <c r="A120">
        <v>119</v>
      </c>
      <c r="B120">
        <v>718</v>
      </c>
      <c r="C120" t="s">
        <v>17361</v>
      </c>
      <c r="D120" t="s">
        <v>18185</v>
      </c>
      <c r="E120" t="s">
        <v>18185</v>
      </c>
      <c r="F120" t="s">
        <v>17362</v>
      </c>
      <c r="G120" t="b">
        <v>1</v>
      </c>
      <c r="H120">
        <v>2.7100111726813099</v>
      </c>
      <c r="I120">
        <v>3.6940000000000001E-2</v>
      </c>
      <c r="J120">
        <v>18710.585964902399</v>
      </c>
      <c r="K120">
        <v>11286.808192276199</v>
      </c>
      <c r="L120">
        <v>18457.694344255298</v>
      </c>
      <c r="M120">
        <v>12188.6330208379</v>
      </c>
      <c r="N120">
        <v>4739.6248281107701</v>
      </c>
      <c r="O120">
        <v>3358.6831609676701</v>
      </c>
      <c r="P120">
        <v>7423.7777726262102</v>
      </c>
      <c r="Q120">
        <v>1.6577393401357201</v>
      </c>
      <c r="R120">
        <v>0.21951624392223401</v>
      </c>
      <c r="T120" t="s">
        <v>18226</v>
      </c>
      <c r="U120" s="5" t="s">
        <v>18226</v>
      </c>
      <c r="V120" s="5" t="s">
        <v>18226</v>
      </c>
      <c r="W120" s="5" t="s">
        <v>19057</v>
      </c>
      <c r="X120" s="5" t="s">
        <v>19058</v>
      </c>
      <c r="Y120" s="5" t="s">
        <v>19059</v>
      </c>
      <c r="Z120" s="5" t="s">
        <v>19060</v>
      </c>
      <c r="AA120" s="5" t="s">
        <v>19061</v>
      </c>
      <c r="AB120" s="5" t="s">
        <v>19062</v>
      </c>
      <c r="AC120" s="5" t="s">
        <v>19063</v>
      </c>
      <c r="AD120" s="5"/>
      <c r="AE120" s="5" t="s">
        <v>19064</v>
      </c>
      <c r="AF120" s="5" t="s">
        <v>19065</v>
      </c>
      <c r="AG120" s="5" t="s">
        <v>19066</v>
      </c>
      <c r="AH120" s="5" t="s">
        <v>19067</v>
      </c>
      <c r="AI120" s="5" t="s">
        <v>19068</v>
      </c>
      <c r="AJ120" s="5" t="s">
        <v>19069</v>
      </c>
      <c r="AK120" s="5" t="s">
        <v>19070</v>
      </c>
      <c r="AL120" s="5"/>
      <c r="AM120" s="5"/>
      <c r="AN120" s="5"/>
      <c r="AO120" s="5" t="s">
        <v>19071</v>
      </c>
      <c r="AP120" s="5" t="s">
        <v>19072</v>
      </c>
      <c r="AQ120" s="5" t="s">
        <v>19073</v>
      </c>
      <c r="AR120" s="5" t="s">
        <v>19074</v>
      </c>
    </row>
    <row r="121" spans="1:44" x14ac:dyDescent="0.3">
      <c r="A121">
        <v>120</v>
      </c>
      <c r="B121">
        <v>440</v>
      </c>
      <c r="C121" t="s">
        <v>16899</v>
      </c>
      <c r="D121" t="s">
        <v>18185</v>
      </c>
      <c r="E121" t="s">
        <v>18185</v>
      </c>
      <c r="F121" t="s">
        <v>16900</v>
      </c>
      <c r="G121" t="b">
        <v>1</v>
      </c>
      <c r="H121">
        <v>-3.0226004346541901</v>
      </c>
      <c r="I121">
        <v>3.6999999999999998E-2</v>
      </c>
      <c r="J121">
        <v>16528.323007647599</v>
      </c>
      <c r="K121">
        <v>30472.034833626702</v>
      </c>
      <c r="L121">
        <v>15970.526638850801</v>
      </c>
      <c r="M121">
        <v>27986.001949319401</v>
      </c>
      <c r="N121">
        <v>6611.3354815252396</v>
      </c>
      <c r="O121">
        <v>6479.8614517921196</v>
      </c>
      <c r="P121">
        <v>-13943.711825979201</v>
      </c>
      <c r="Q121">
        <v>0.54240956004054297</v>
      </c>
      <c r="R121">
        <v>-0.26567266457560601</v>
      </c>
      <c r="T121" t="s">
        <v>18227</v>
      </c>
      <c r="U121" s="5" t="s">
        <v>18227</v>
      </c>
      <c r="V121" s="5" t="s">
        <v>18227</v>
      </c>
      <c r="W121" s="5" t="s">
        <v>19075</v>
      </c>
      <c r="X121" s="5" t="s">
        <v>19076</v>
      </c>
      <c r="Y121" s="5" t="s">
        <v>19077</v>
      </c>
      <c r="Z121" s="5" t="s">
        <v>15543</v>
      </c>
      <c r="AA121" s="5" t="s">
        <v>19078</v>
      </c>
      <c r="AB121" s="5" t="s">
        <v>19079</v>
      </c>
      <c r="AC121" s="5" t="s">
        <v>19080</v>
      </c>
      <c r="AD121" s="5"/>
      <c r="AE121" s="5"/>
      <c r="AF121" s="5" t="s">
        <v>19081</v>
      </c>
      <c r="AG121" s="5" t="s">
        <v>19082</v>
      </c>
      <c r="AH121" s="5" t="s">
        <v>19083</v>
      </c>
      <c r="AI121" s="5"/>
      <c r="AJ121" s="5"/>
      <c r="AK121" s="5" t="s">
        <v>9156</v>
      </c>
      <c r="AL121" s="5"/>
      <c r="AM121" s="5"/>
      <c r="AN121" s="5"/>
      <c r="AO121" s="5" t="s">
        <v>19084</v>
      </c>
      <c r="AP121" s="5" t="s">
        <v>19085</v>
      </c>
      <c r="AQ121" s="5"/>
      <c r="AR121" s="5" t="s">
        <v>19086</v>
      </c>
    </row>
    <row r="122" spans="1:44" x14ac:dyDescent="0.3">
      <c r="A122">
        <v>121</v>
      </c>
      <c r="B122">
        <v>729</v>
      </c>
      <c r="C122" t="s">
        <v>17379</v>
      </c>
      <c r="D122" t="s">
        <v>18185</v>
      </c>
      <c r="E122" t="s">
        <v>18185</v>
      </c>
      <c r="F122" t="s">
        <v>17380</v>
      </c>
      <c r="G122" t="b">
        <v>1</v>
      </c>
      <c r="H122">
        <v>-2.56253356945783</v>
      </c>
      <c r="I122">
        <v>3.7780000000000001E-2</v>
      </c>
      <c r="J122">
        <v>24695.520797856101</v>
      </c>
      <c r="K122">
        <v>38719.266843936603</v>
      </c>
      <c r="L122">
        <v>26957.033731523701</v>
      </c>
      <c r="M122">
        <v>38186.805623704597</v>
      </c>
      <c r="N122">
        <v>11706.435604566699</v>
      </c>
      <c r="O122">
        <v>4618.2305283157903</v>
      </c>
      <c r="P122">
        <v>-14023.7460460805</v>
      </c>
      <c r="Q122">
        <v>0.63780961807450698</v>
      </c>
      <c r="R122">
        <v>-0.19530893594726201</v>
      </c>
      <c r="T122" t="s">
        <v>18228</v>
      </c>
      <c r="U122" s="5" t="s">
        <v>18228</v>
      </c>
      <c r="V122" s="5" t="s">
        <v>18228</v>
      </c>
      <c r="W122" s="5" t="s">
        <v>19087</v>
      </c>
      <c r="X122" s="5" t="s">
        <v>19088</v>
      </c>
      <c r="Y122" s="5" t="s">
        <v>19089</v>
      </c>
      <c r="Z122" s="5" t="s">
        <v>19090</v>
      </c>
      <c r="AA122" s="5" t="s">
        <v>19091</v>
      </c>
      <c r="AB122" s="5" t="s">
        <v>19092</v>
      </c>
      <c r="AC122" s="5"/>
      <c r="AD122" s="5"/>
      <c r="AE122" s="5" t="s">
        <v>19093</v>
      </c>
      <c r="AF122" s="5" t="s">
        <v>19094</v>
      </c>
      <c r="AG122" s="5" t="s">
        <v>19095</v>
      </c>
      <c r="AH122" s="5" t="s">
        <v>19096</v>
      </c>
      <c r="AI122" s="5"/>
      <c r="AJ122" s="5"/>
      <c r="AK122" s="5" t="s">
        <v>19097</v>
      </c>
      <c r="AL122" s="5"/>
      <c r="AM122" s="5"/>
      <c r="AN122" s="5" t="s">
        <v>19098</v>
      </c>
      <c r="AO122" s="5" t="s">
        <v>19099</v>
      </c>
      <c r="AP122" s="5" t="s">
        <v>19100</v>
      </c>
      <c r="AQ122" s="5" t="s">
        <v>19101</v>
      </c>
      <c r="AR122" s="5" t="s">
        <v>19102</v>
      </c>
    </row>
    <row r="123" spans="1:44" x14ac:dyDescent="0.3">
      <c r="A123">
        <v>122</v>
      </c>
      <c r="B123">
        <v>462</v>
      </c>
      <c r="C123" t="s">
        <v>513</v>
      </c>
      <c r="D123" t="s">
        <v>18185</v>
      </c>
      <c r="E123" t="s">
        <v>18185</v>
      </c>
      <c r="F123" t="s">
        <v>514</v>
      </c>
      <c r="G123" t="b">
        <v>1</v>
      </c>
      <c r="H123">
        <v>2.7622514685513702</v>
      </c>
      <c r="I123">
        <v>3.8890000000000001E-2</v>
      </c>
      <c r="J123">
        <v>2128705.0002696002</v>
      </c>
      <c r="K123">
        <v>792792.76224995998</v>
      </c>
      <c r="L123">
        <v>2336153.28955471</v>
      </c>
      <c r="M123">
        <v>827813.73885862005</v>
      </c>
      <c r="N123">
        <v>1178745.8706294801</v>
      </c>
      <c r="O123">
        <v>83533.2722999908</v>
      </c>
      <c r="P123">
        <v>1335912.2380196401</v>
      </c>
      <c r="Q123">
        <v>2.68507118332955</v>
      </c>
      <c r="R123">
        <v>0.42895580367335401</v>
      </c>
      <c r="T123" t="s">
        <v>2139</v>
      </c>
      <c r="U123" s="5" t="s">
        <v>2139</v>
      </c>
      <c r="V123" s="5" t="s">
        <v>2139</v>
      </c>
      <c r="W123" s="5" t="s">
        <v>6605</v>
      </c>
      <c r="X123" s="5" t="s">
        <v>6606</v>
      </c>
      <c r="Y123" s="5" t="s">
        <v>6607</v>
      </c>
      <c r="Z123" s="5" t="s">
        <v>3487</v>
      </c>
      <c r="AA123" s="5" t="s">
        <v>6608</v>
      </c>
      <c r="AB123" s="5" t="s">
        <v>6609</v>
      </c>
      <c r="AC123" s="5" t="s">
        <v>6610</v>
      </c>
      <c r="AD123" s="5"/>
      <c r="AE123" s="5"/>
      <c r="AF123" s="5" t="s">
        <v>6611</v>
      </c>
      <c r="AG123" s="5" t="s">
        <v>6612</v>
      </c>
      <c r="AH123" s="5" t="s">
        <v>6613</v>
      </c>
      <c r="AI123" s="5"/>
      <c r="AJ123" s="5" t="s">
        <v>6614</v>
      </c>
      <c r="AK123" s="5"/>
      <c r="AL123" s="5"/>
      <c r="AM123" s="5" t="s">
        <v>6615</v>
      </c>
      <c r="AN123" s="5" t="s">
        <v>6616</v>
      </c>
      <c r="AO123" s="5" t="s">
        <v>6617</v>
      </c>
      <c r="AP123" s="5" t="s">
        <v>6618</v>
      </c>
      <c r="AQ123" s="5" t="s">
        <v>6619</v>
      </c>
      <c r="AR123" s="5" t="s">
        <v>4367</v>
      </c>
    </row>
    <row r="124" spans="1:44" x14ac:dyDescent="0.3">
      <c r="A124">
        <v>123</v>
      </c>
      <c r="B124">
        <v>613</v>
      </c>
      <c r="C124" t="s">
        <v>639</v>
      </c>
      <c r="D124" t="s">
        <v>18185</v>
      </c>
      <c r="E124" t="s">
        <v>18185</v>
      </c>
      <c r="F124" t="s">
        <v>640</v>
      </c>
      <c r="G124" t="b">
        <v>1</v>
      </c>
      <c r="H124">
        <v>3.7056859087203899</v>
      </c>
      <c r="I124">
        <v>3.9129999999999998E-2</v>
      </c>
      <c r="J124">
        <v>501449.25079256197</v>
      </c>
      <c r="K124">
        <v>366477.955125993</v>
      </c>
      <c r="L124">
        <v>505396.185603983</v>
      </c>
      <c r="M124">
        <v>335977.86221419502</v>
      </c>
      <c r="N124">
        <v>35169.542729427398</v>
      </c>
      <c r="O124">
        <v>57977.609591898203</v>
      </c>
      <c r="P124">
        <v>134971.295666569</v>
      </c>
      <c r="Q124">
        <v>1.3682930822405599</v>
      </c>
      <c r="R124">
        <v>0.13617913127811401</v>
      </c>
      <c r="T124" t="s">
        <v>2202</v>
      </c>
      <c r="U124" s="5" t="s">
        <v>2202</v>
      </c>
      <c r="V124" s="5" t="s">
        <v>2202</v>
      </c>
      <c r="W124" s="5" t="s">
        <v>7592</v>
      </c>
      <c r="X124" s="5" t="s">
        <v>7593</v>
      </c>
      <c r="Y124" s="5" t="s">
        <v>7594</v>
      </c>
      <c r="Z124" s="5" t="s">
        <v>7595</v>
      </c>
      <c r="AA124" s="5" t="s">
        <v>5763</v>
      </c>
      <c r="AB124" s="5" t="s">
        <v>7596</v>
      </c>
      <c r="AC124" s="5"/>
      <c r="AD124" s="5"/>
      <c r="AE124" s="5" t="s">
        <v>7597</v>
      </c>
      <c r="AF124" s="5" t="s">
        <v>7598</v>
      </c>
      <c r="AG124" s="5" t="s">
        <v>7599</v>
      </c>
      <c r="AH124" s="5" t="s">
        <v>7600</v>
      </c>
      <c r="AI124" s="5"/>
      <c r="AJ124" s="5" t="s">
        <v>7601</v>
      </c>
      <c r="AK124" s="5" t="s">
        <v>2939</v>
      </c>
      <c r="AL124" s="5"/>
      <c r="AM124" s="5" t="s">
        <v>3164</v>
      </c>
      <c r="AN124" s="5"/>
      <c r="AO124" s="5" t="s">
        <v>7602</v>
      </c>
      <c r="AP124" s="5" t="s">
        <v>7603</v>
      </c>
      <c r="AQ124" s="5" t="s">
        <v>7604</v>
      </c>
      <c r="AR124" s="5" t="s">
        <v>7605</v>
      </c>
    </row>
    <row r="125" spans="1:44" x14ac:dyDescent="0.3">
      <c r="A125">
        <v>124</v>
      </c>
      <c r="B125">
        <v>1</v>
      </c>
      <c r="C125" t="s">
        <v>42</v>
      </c>
      <c r="D125" t="s">
        <v>18185</v>
      </c>
      <c r="E125" t="s">
        <v>18185</v>
      </c>
      <c r="F125" s="16" t="s">
        <v>44</v>
      </c>
      <c r="G125" t="b">
        <v>1</v>
      </c>
      <c r="H125">
        <v>2.5524910699898999</v>
      </c>
      <c r="I125">
        <v>4.0230000000000002E-2</v>
      </c>
      <c r="J125">
        <v>11945374.489636</v>
      </c>
      <c r="K125">
        <v>4144596.65167613</v>
      </c>
      <c r="L125">
        <v>13208213.325818799</v>
      </c>
      <c r="M125">
        <v>2763904.3997616898</v>
      </c>
      <c r="N125">
        <v>5770675.0336274104</v>
      </c>
      <c r="O125">
        <v>3371896.47124945</v>
      </c>
      <c r="P125">
        <v>7800777.83795988</v>
      </c>
      <c r="Q125">
        <v>2.8821560922714</v>
      </c>
      <c r="R125">
        <v>0.45971749770504</v>
      </c>
      <c r="T125" t="s">
        <v>1904</v>
      </c>
      <c r="U125" s="5" t="s">
        <v>1904</v>
      </c>
      <c r="V125" s="5" t="s">
        <v>1904</v>
      </c>
      <c r="W125" s="5" t="s">
        <v>2857</v>
      </c>
      <c r="X125" s="5" t="s">
        <v>2858</v>
      </c>
      <c r="Y125" s="5" t="s">
        <v>2859</v>
      </c>
      <c r="Z125" s="5" t="s">
        <v>2860</v>
      </c>
      <c r="AA125" s="5" t="s">
        <v>2861</v>
      </c>
      <c r="AB125" s="5" t="s">
        <v>2862</v>
      </c>
      <c r="AC125" s="5" t="s">
        <v>2863</v>
      </c>
      <c r="AD125" s="5" t="s">
        <v>2864</v>
      </c>
      <c r="AE125" s="5" t="s">
        <v>2865</v>
      </c>
      <c r="AF125" s="5" t="s">
        <v>2866</v>
      </c>
      <c r="AG125" s="5" t="s">
        <v>2867</v>
      </c>
      <c r="AH125" s="5" t="s">
        <v>2868</v>
      </c>
      <c r="AI125" s="5"/>
      <c r="AJ125" s="5" t="s">
        <v>2869</v>
      </c>
      <c r="AK125" s="5" t="s">
        <v>2870</v>
      </c>
      <c r="AL125" s="5"/>
      <c r="AM125" s="5" t="s">
        <v>2871</v>
      </c>
      <c r="AN125" s="5"/>
      <c r="AO125" s="5" t="s">
        <v>2872</v>
      </c>
      <c r="AP125" s="5" t="s">
        <v>2873</v>
      </c>
      <c r="AQ125" s="5" t="s">
        <v>2874</v>
      </c>
      <c r="AR125" s="5" t="s">
        <v>2875</v>
      </c>
    </row>
    <row r="126" spans="1:44" x14ac:dyDescent="0.3">
      <c r="A126">
        <v>125</v>
      </c>
      <c r="B126">
        <v>93</v>
      </c>
      <c r="C126" t="s">
        <v>147</v>
      </c>
      <c r="D126" t="s">
        <v>18185</v>
      </c>
      <c r="E126" t="s">
        <v>18185</v>
      </c>
      <c r="F126" t="s">
        <v>148</v>
      </c>
      <c r="G126" t="b">
        <v>1</v>
      </c>
      <c r="H126">
        <v>-3.7446297517607401</v>
      </c>
      <c r="I126">
        <v>4.0480000000000002E-2</v>
      </c>
      <c r="J126">
        <v>818322.44854143204</v>
      </c>
      <c r="K126">
        <v>1422947.7127178099</v>
      </c>
      <c r="L126">
        <v>813699.55971872003</v>
      </c>
      <c r="M126">
        <v>1527005.1326115199</v>
      </c>
      <c r="N126">
        <v>147483.577766192</v>
      </c>
      <c r="O126">
        <v>259493.312307905</v>
      </c>
      <c r="P126">
        <v>-604625.26417637896</v>
      </c>
      <c r="Q126">
        <v>0.57508961237827005</v>
      </c>
      <c r="R126">
        <v>-0.240264476825053</v>
      </c>
      <c r="T126" t="s">
        <v>1956</v>
      </c>
      <c r="U126" s="5" t="s">
        <v>1956</v>
      </c>
      <c r="V126" s="5" t="s">
        <v>1956</v>
      </c>
      <c r="W126" s="5" t="s">
        <v>3733</v>
      </c>
      <c r="X126" s="5" t="s">
        <v>3734</v>
      </c>
      <c r="Y126" s="5" t="s">
        <v>3735</v>
      </c>
      <c r="Z126" s="5" t="s">
        <v>3736</v>
      </c>
      <c r="AA126" s="5" t="s">
        <v>3737</v>
      </c>
      <c r="AB126" s="5" t="s">
        <v>3738</v>
      </c>
      <c r="AC126" s="5"/>
      <c r="AD126" s="5"/>
      <c r="AE126" s="5" t="s">
        <v>3739</v>
      </c>
      <c r="AF126" s="5" t="s">
        <v>3740</v>
      </c>
      <c r="AG126" s="5" t="s">
        <v>3741</v>
      </c>
      <c r="AH126" s="5" t="s">
        <v>3742</v>
      </c>
      <c r="AI126" s="5"/>
      <c r="AJ126" s="5" t="s">
        <v>3743</v>
      </c>
      <c r="AK126" s="5" t="s">
        <v>3744</v>
      </c>
      <c r="AL126" s="5"/>
      <c r="AM126" s="5" t="s">
        <v>3745</v>
      </c>
      <c r="AN126" s="5"/>
      <c r="AO126" s="5" t="s">
        <v>3746</v>
      </c>
      <c r="AP126" s="5" t="s">
        <v>3747</v>
      </c>
      <c r="AQ126" s="5" t="s">
        <v>2925</v>
      </c>
      <c r="AR126" s="5" t="s">
        <v>2926</v>
      </c>
    </row>
    <row r="127" spans="1:44" x14ac:dyDescent="0.3">
      <c r="A127">
        <v>126</v>
      </c>
      <c r="B127">
        <v>15</v>
      </c>
      <c r="C127" t="s">
        <v>83</v>
      </c>
      <c r="D127" t="s">
        <v>18185</v>
      </c>
      <c r="E127" t="s">
        <v>18185</v>
      </c>
      <c r="F127" t="s">
        <v>84</v>
      </c>
      <c r="G127" t="b">
        <v>1</v>
      </c>
      <c r="H127">
        <v>2.5209007483610399</v>
      </c>
      <c r="I127">
        <v>4.138E-2</v>
      </c>
      <c r="J127">
        <v>2620571.7067295099</v>
      </c>
      <c r="K127">
        <v>2137986.47076804</v>
      </c>
      <c r="L127">
        <v>2630029.0782437501</v>
      </c>
      <c r="M127">
        <v>2062816.1419216199</v>
      </c>
      <c r="N127">
        <v>423342.30196704803</v>
      </c>
      <c r="O127">
        <v>142587.43546048299</v>
      </c>
      <c r="P127">
        <v>482585.23596147599</v>
      </c>
      <c r="Q127">
        <v>1.2257194994260701</v>
      </c>
      <c r="R127">
        <v>8.8391095150311697E-2</v>
      </c>
      <c r="T127" t="s">
        <v>1924</v>
      </c>
      <c r="U127" s="5" t="s">
        <v>1924</v>
      </c>
      <c r="V127" s="5" t="s">
        <v>1924</v>
      </c>
      <c r="W127" s="5" t="s">
        <v>3203</v>
      </c>
      <c r="X127" s="5" t="s">
        <v>3204</v>
      </c>
      <c r="Y127" s="5" t="s">
        <v>3205</v>
      </c>
      <c r="Z127" s="5" t="s">
        <v>3206</v>
      </c>
      <c r="AA127" s="5" t="s">
        <v>3207</v>
      </c>
      <c r="AB127" s="5" t="s">
        <v>3208</v>
      </c>
      <c r="AC127" s="5" t="s">
        <v>3209</v>
      </c>
      <c r="AD127" s="5"/>
      <c r="AE127" s="5" t="s">
        <v>3210</v>
      </c>
      <c r="AF127" s="5" t="s">
        <v>3211</v>
      </c>
      <c r="AG127" s="5" t="s">
        <v>3212</v>
      </c>
      <c r="AH127" s="5" t="s">
        <v>3213</v>
      </c>
      <c r="AI127" s="5"/>
      <c r="AJ127" s="5" t="s">
        <v>3214</v>
      </c>
      <c r="AK127" s="5" t="s">
        <v>3215</v>
      </c>
      <c r="AL127" s="5"/>
      <c r="AM127" s="5"/>
      <c r="AN127" s="5"/>
      <c r="AO127" s="5" t="s">
        <v>3216</v>
      </c>
      <c r="AP127" s="5" t="s">
        <v>3217</v>
      </c>
      <c r="AQ127" s="5" t="s">
        <v>3218</v>
      </c>
      <c r="AR127" s="5" t="s">
        <v>3219</v>
      </c>
    </row>
    <row r="128" spans="1:44" x14ac:dyDescent="0.3">
      <c r="A128">
        <v>127</v>
      </c>
      <c r="B128">
        <v>601</v>
      </c>
      <c r="C128" t="s">
        <v>931</v>
      </c>
      <c r="D128" t="s">
        <v>18185</v>
      </c>
      <c r="E128" t="s">
        <v>18185</v>
      </c>
      <c r="F128" t="s">
        <v>932</v>
      </c>
      <c r="G128" t="b">
        <v>1</v>
      </c>
      <c r="H128">
        <v>2.7604201165324098</v>
      </c>
      <c r="I128">
        <v>4.1689999999999998E-2</v>
      </c>
      <c r="J128">
        <v>186431.67862587</v>
      </c>
      <c r="K128">
        <v>75930.5084769073</v>
      </c>
      <c r="L128">
        <v>196249.48487172701</v>
      </c>
      <c r="M128">
        <v>56081.9331332773</v>
      </c>
      <c r="N128">
        <v>62603.764505016203</v>
      </c>
      <c r="O128">
        <v>53364.052975427498</v>
      </c>
      <c r="P128">
        <v>110501.170148962</v>
      </c>
      <c r="Q128">
        <v>2.4552934303418898</v>
      </c>
      <c r="R128">
        <v>0.39010340178003</v>
      </c>
      <c r="T128" t="s">
        <v>2348</v>
      </c>
      <c r="U128" s="5" t="s">
        <v>2348</v>
      </c>
      <c r="V128" s="5" t="s">
        <v>2348</v>
      </c>
      <c r="W128" s="5" t="s">
        <v>9692</v>
      </c>
      <c r="X128" s="5" t="s">
        <v>9693</v>
      </c>
      <c r="Y128" s="5"/>
      <c r="Z128" s="5" t="s">
        <v>7416</v>
      </c>
      <c r="AA128" s="5" t="s">
        <v>5455</v>
      </c>
      <c r="AB128" s="5" t="s">
        <v>9694</v>
      </c>
      <c r="AC128" s="5"/>
      <c r="AD128" s="5"/>
      <c r="AE128" s="5"/>
      <c r="AF128" s="5" t="s">
        <v>9695</v>
      </c>
      <c r="AG128" s="5" t="s">
        <v>9696</v>
      </c>
      <c r="AH128" s="5" t="s">
        <v>9697</v>
      </c>
      <c r="AI128" s="5" t="s">
        <v>9698</v>
      </c>
      <c r="AJ128" s="5"/>
      <c r="AK128" s="5" t="s">
        <v>3494</v>
      </c>
      <c r="AL128" s="5"/>
      <c r="AM128" s="5" t="s">
        <v>2889</v>
      </c>
      <c r="AN128" s="5"/>
      <c r="AO128" s="5" t="s">
        <v>9699</v>
      </c>
      <c r="AP128" s="5" t="s">
        <v>9700</v>
      </c>
      <c r="AQ128" s="5" t="s">
        <v>9701</v>
      </c>
      <c r="AR128" s="5"/>
    </row>
    <row r="129" spans="1:44" x14ac:dyDescent="0.3">
      <c r="A129">
        <v>128</v>
      </c>
      <c r="B129">
        <v>70</v>
      </c>
      <c r="C129" t="s">
        <v>201</v>
      </c>
      <c r="D129" t="s">
        <v>18185</v>
      </c>
      <c r="E129" t="s">
        <v>18185</v>
      </c>
      <c r="F129" t="s">
        <v>202</v>
      </c>
      <c r="G129" t="b">
        <v>1</v>
      </c>
      <c r="H129">
        <v>2.7650539825762999</v>
      </c>
      <c r="I129">
        <v>4.1770000000000002E-2</v>
      </c>
      <c r="J129">
        <v>512690.45026693097</v>
      </c>
      <c r="K129">
        <v>425347.16626224999</v>
      </c>
      <c r="L129">
        <v>524961.76635683596</v>
      </c>
      <c r="M129">
        <v>431658.64037924301</v>
      </c>
      <c r="N129">
        <v>49203.567986267997</v>
      </c>
      <c r="O129">
        <v>42225.131052154698</v>
      </c>
      <c r="P129">
        <v>87343.2840046809</v>
      </c>
      <c r="Q129">
        <v>1.20534587022693</v>
      </c>
      <c r="R129">
        <v>8.1111684236921805E-2</v>
      </c>
      <c r="T129" t="s">
        <v>1983</v>
      </c>
      <c r="U129" s="5" t="s">
        <v>1983</v>
      </c>
      <c r="V129" s="5" t="s">
        <v>1983</v>
      </c>
      <c r="W129" s="5" t="s">
        <v>4173</v>
      </c>
      <c r="X129" s="5" t="s">
        <v>4174</v>
      </c>
      <c r="Y129" s="5" t="s">
        <v>4175</v>
      </c>
      <c r="Z129" s="5" t="s">
        <v>4176</v>
      </c>
      <c r="AA129" s="5" t="s">
        <v>4177</v>
      </c>
      <c r="AB129" s="5" t="s">
        <v>4178</v>
      </c>
      <c r="AC129" s="5"/>
      <c r="AD129" s="5"/>
      <c r="AE129" s="5"/>
      <c r="AF129" s="5" t="s">
        <v>4179</v>
      </c>
      <c r="AG129" s="5" t="s">
        <v>4180</v>
      </c>
      <c r="AH129" s="5" t="s">
        <v>4181</v>
      </c>
      <c r="AI129" s="5"/>
      <c r="AJ129" s="5" t="s">
        <v>4182</v>
      </c>
      <c r="AK129" s="5" t="s">
        <v>2973</v>
      </c>
      <c r="AL129" s="5"/>
      <c r="AM129" s="5" t="s">
        <v>4183</v>
      </c>
      <c r="AN129" s="5" t="s">
        <v>3010</v>
      </c>
      <c r="AO129" s="5" t="s">
        <v>4184</v>
      </c>
      <c r="AP129" s="5" t="s">
        <v>4185</v>
      </c>
      <c r="AQ129" s="5" t="s">
        <v>4186</v>
      </c>
      <c r="AR129" s="5" t="s">
        <v>3665</v>
      </c>
    </row>
    <row r="130" spans="1:44" x14ac:dyDescent="0.3">
      <c r="A130">
        <v>129</v>
      </c>
      <c r="B130">
        <v>24</v>
      </c>
      <c r="C130" t="s">
        <v>63</v>
      </c>
      <c r="D130" t="s">
        <v>18185</v>
      </c>
      <c r="E130" t="s">
        <v>18185</v>
      </c>
      <c r="F130" t="s">
        <v>64</v>
      </c>
      <c r="G130" t="b">
        <v>1</v>
      </c>
      <c r="H130">
        <v>2.5393767793872999</v>
      </c>
      <c r="I130">
        <v>4.1799999999999997E-2</v>
      </c>
      <c r="J130">
        <v>818623.32165041799</v>
      </c>
      <c r="K130">
        <v>679607.68900708901</v>
      </c>
      <c r="L130">
        <v>826640.95388541499</v>
      </c>
      <c r="M130">
        <v>687982.98875767901</v>
      </c>
      <c r="N130">
        <v>123936.140391458</v>
      </c>
      <c r="O130">
        <v>36202.650414461903</v>
      </c>
      <c r="P130">
        <v>139015.63264332901</v>
      </c>
      <c r="Q130">
        <v>1.20455276609132</v>
      </c>
      <c r="R130">
        <v>8.0825829257865203E-2</v>
      </c>
      <c r="T130" t="s">
        <v>1914</v>
      </c>
      <c r="U130" s="5" t="s">
        <v>1914</v>
      </c>
      <c r="V130" s="5" t="s">
        <v>1914</v>
      </c>
      <c r="W130" s="5" t="s">
        <v>3028</v>
      </c>
      <c r="X130" s="5" t="s">
        <v>3029</v>
      </c>
      <c r="Y130" s="5" t="s">
        <v>3030</v>
      </c>
      <c r="Z130" s="5" t="s">
        <v>3031</v>
      </c>
      <c r="AA130" s="5" t="s">
        <v>3032</v>
      </c>
      <c r="AB130" s="5" t="s">
        <v>3033</v>
      </c>
      <c r="AC130" s="5" t="s">
        <v>3034</v>
      </c>
      <c r="AD130" s="5"/>
      <c r="AE130" s="5" t="s">
        <v>3035</v>
      </c>
      <c r="AF130" s="5" t="s">
        <v>3036</v>
      </c>
      <c r="AG130" s="5" t="s">
        <v>3037</v>
      </c>
      <c r="AH130" s="5" t="s">
        <v>3038</v>
      </c>
      <c r="AI130" s="5"/>
      <c r="AJ130" s="5" t="s">
        <v>3039</v>
      </c>
      <c r="AK130" s="5" t="s">
        <v>3040</v>
      </c>
      <c r="AL130" s="5"/>
      <c r="AM130" s="5" t="s">
        <v>3041</v>
      </c>
      <c r="AN130" s="5" t="s">
        <v>3042</v>
      </c>
      <c r="AO130" s="5" t="s">
        <v>3043</v>
      </c>
      <c r="AP130" s="5" t="s">
        <v>3044</v>
      </c>
      <c r="AQ130" s="5" t="s">
        <v>3045</v>
      </c>
      <c r="AR130" s="5" t="s">
        <v>3046</v>
      </c>
    </row>
    <row r="131" spans="1:44" x14ac:dyDescent="0.3">
      <c r="A131">
        <v>130</v>
      </c>
      <c r="B131">
        <v>468</v>
      </c>
      <c r="C131" t="s">
        <v>16931</v>
      </c>
      <c r="D131" t="s">
        <v>18185</v>
      </c>
      <c r="E131" t="s">
        <v>18185</v>
      </c>
      <c r="F131" t="s">
        <v>16932</v>
      </c>
      <c r="G131" t="b">
        <v>1</v>
      </c>
      <c r="H131">
        <v>-2.6588089455150699</v>
      </c>
      <c r="I131">
        <v>4.1869999999999997E-2</v>
      </c>
      <c r="J131">
        <v>127592.076043344</v>
      </c>
      <c r="K131">
        <v>193339.77029431399</v>
      </c>
      <c r="L131">
        <v>126039.818450561</v>
      </c>
      <c r="M131">
        <v>176479.77539091499</v>
      </c>
      <c r="N131">
        <v>41321.985824322699</v>
      </c>
      <c r="O131">
        <v>31316.224172747599</v>
      </c>
      <c r="P131">
        <v>-65747.694250969304</v>
      </c>
      <c r="Q131">
        <v>0.65993704166047096</v>
      </c>
      <c r="R131">
        <v>-0.18049749440305299</v>
      </c>
      <c r="T131" t="s">
        <v>18229</v>
      </c>
      <c r="U131" s="5" t="s">
        <v>18229</v>
      </c>
      <c r="V131" s="5" t="s">
        <v>18229</v>
      </c>
      <c r="W131" s="5" t="s">
        <v>19103</v>
      </c>
      <c r="X131" s="5" t="s">
        <v>19104</v>
      </c>
      <c r="Y131" s="5" t="s">
        <v>19105</v>
      </c>
      <c r="Z131" s="5" t="s">
        <v>19106</v>
      </c>
      <c r="AA131" s="5" t="s">
        <v>19107</v>
      </c>
      <c r="AB131" s="5" t="s">
        <v>19108</v>
      </c>
      <c r="AC131" s="5"/>
      <c r="AD131" s="5"/>
      <c r="AE131" s="5"/>
      <c r="AF131" s="5" t="s">
        <v>19109</v>
      </c>
      <c r="AG131" s="5" t="s">
        <v>19110</v>
      </c>
      <c r="AH131" s="5" t="s">
        <v>19111</v>
      </c>
      <c r="AI131" s="5"/>
      <c r="AJ131" s="5"/>
      <c r="AK131" s="5" t="s">
        <v>9156</v>
      </c>
      <c r="AL131" s="5"/>
      <c r="AM131" s="5"/>
      <c r="AN131" s="5"/>
      <c r="AO131" s="5" t="s">
        <v>19112</v>
      </c>
      <c r="AP131" s="5" t="s">
        <v>19113</v>
      </c>
      <c r="AQ131" s="5" t="s">
        <v>19114</v>
      </c>
      <c r="AR131" s="5"/>
    </row>
    <row r="132" spans="1:44" x14ac:dyDescent="0.3">
      <c r="A132">
        <v>131</v>
      </c>
      <c r="B132">
        <v>88</v>
      </c>
      <c r="C132" t="s">
        <v>187</v>
      </c>
      <c r="D132" t="s">
        <v>18185</v>
      </c>
      <c r="E132" t="s">
        <v>18185</v>
      </c>
      <c r="F132" t="s">
        <v>188</v>
      </c>
      <c r="G132" t="b">
        <v>1</v>
      </c>
      <c r="H132">
        <v>3.33736560508195</v>
      </c>
      <c r="I132">
        <v>4.2389999999999997E-2</v>
      </c>
      <c r="J132">
        <v>611286.46948238101</v>
      </c>
      <c r="K132">
        <v>297953.55659722001</v>
      </c>
      <c r="L132">
        <v>613707.99355320097</v>
      </c>
      <c r="M132">
        <v>323696.13700646203</v>
      </c>
      <c r="N132">
        <v>104734.617751176</v>
      </c>
      <c r="O132">
        <v>144773.07298308</v>
      </c>
      <c r="P132">
        <v>313332.91288516001</v>
      </c>
      <c r="Q132">
        <v>2.0516166226158901</v>
      </c>
      <c r="R132">
        <v>0.31209620915034902</v>
      </c>
      <c r="T132" t="s">
        <v>1976</v>
      </c>
      <c r="U132" s="5" t="s">
        <v>1976</v>
      </c>
      <c r="V132" s="5" t="s">
        <v>1976</v>
      </c>
      <c r="W132" s="5" t="s">
        <v>4058</v>
      </c>
      <c r="X132" s="5" t="s">
        <v>4059</v>
      </c>
      <c r="Y132" s="5" t="s">
        <v>4060</v>
      </c>
      <c r="Z132" s="5" t="s">
        <v>4061</v>
      </c>
      <c r="AA132" s="5" t="s">
        <v>4062</v>
      </c>
      <c r="AB132" s="5" t="s">
        <v>4063</v>
      </c>
      <c r="AC132" s="5"/>
      <c r="AD132" s="5"/>
      <c r="AE132" s="5" t="s">
        <v>4064</v>
      </c>
      <c r="AF132" s="5" t="s">
        <v>4065</v>
      </c>
      <c r="AG132" s="5" t="s">
        <v>4066</v>
      </c>
      <c r="AH132" s="5" t="s">
        <v>4067</v>
      </c>
      <c r="AI132" s="5"/>
      <c r="AJ132" s="5"/>
      <c r="AK132" s="5" t="s">
        <v>4068</v>
      </c>
      <c r="AL132" s="5"/>
      <c r="AM132" s="5"/>
      <c r="AN132" s="5" t="s">
        <v>4069</v>
      </c>
      <c r="AO132" s="5" t="s">
        <v>4070</v>
      </c>
      <c r="AP132" s="5" t="s">
        <v>4071</v>
      </c>
      <c r="AQ132" s="5" t="s">
        <v>4072</v>
      </c>
      <c r="AR132" s="5" t="s">
        <v>4073</v>
      </c>
    </row>
    <row r="133" spans="1:44" x14ac:dyDescent="0.3">
      <c r="A133">
        <v>132</v>
      </c>
      <c r="B133">
        <v>38</v>
      </c>
      <c r="C133" t="s">
        <v>97</v>
      </c>
      <c r="D133" t="s">
        <v>18185</v>
      </c>
      <c r="E133" t="s">
        <v>18185</v>
      </c>
      <c r="F133" t="s">
        <v>98</v>
      </c>
      <c r="G133" t="b">
        <v>1</v>
      </c>
      <c r="H133">
        <v>2.5208865542343299</v>
      </c>
      <c r="I133">
        <v>4.2439999999999999E-2</v>
      </c>
      <c r="J133">
        <v>1018822.9075518</v>
      </c>
      <c r="K133">
        <v>719578.18008145003</v>
      </c>
      <c r="L133">
        <v>1050220.9651345101</v>
      </c>
      <c r="M133">
        <v>648166.00693152298</v>
      </c>
      <c r="N133">
        <v>222363.780489973</v>
      </c>
      <c r="O133">
        <v>132478.76014601</v>
      </c>
      <c r="P133">
        <v>299244.72747034801</v>
      </c>
      <c r="Q133">
        <v>1.4158613139665699</v>
      </c>
      <c r="R133">
        <v>0.15102071555093799</v>
      </c>
      <c r="T133" t="s">
        <v>1931</v>
      </c>
      <c r="U133" s="5" t="s">
        <v>1931</v>
      </c>
      <c r="V133" s="5" t="s">
        <v>1931</v>
      </c>
      <c r="W133" s="5" t="s">
        <v>3320</v>
      </c>
      <c r="X133" s="5" t="s">
        <v>3321</v>
      </c>
      <c r="Y133" s="5" t="s">
        <v>3322</v>
      </c>
      <c r="Z133" s="5" t="s">
        <v>3323</v>
      </c>
      <c r="AA133" s="5" t="s">
        <v>3324</v>
      </c>
      <c r="AB133" s="5" t="s">
        <v>3325</v>
      </c>
      <c r="AC133" s="5"/>
      <c r="AD133" s="5"/>
      <c r="AE133" s="5" t="s">
        <v>3326</v>
      </c>
      <c r="AF133" s="5" t="s">
        <v>3327</v>
      </c>
      <c r="AG133" s="5" t="s">
        <v>3328</v>
      </c>
      <c r="AH133" s="5" t="s">
        <v>3329</v>
      </c>
      <c r="AI133" s="5"/>
      <c r="AJ133" s="5" t="s">
        <v>3330</v>
      </c>
      <c r="AK133" s="5" t="s">
        <v>3331</v>
      </c>
      <c r="AL133" s="5"/>
      <c r="AM133" s="5"/>
      <c r="AN133" s="5"/>
      <c r="AO133" s="5" t="s">
        <v>3332</v>
      </c>
      <c r="AP133" s="5" t="s">
        <v>3333</v>
      </c>
      <c r="AQ133" s="5" t="s">
        <v>3334</v>
      </c>
      <c r="AR133" s="5" t="s">
        <v>3335</v>
      </c>
    </row>
    <row r="134" spans="1:44" x14ac:dyDescent="0.3">
      <c r="A134">
        <v>133</v>
      </c>
      <c r="B134">
        <v>417</v>
      </c>
      <c r="C134" t="s">
        <v>789</v>
      </c>
      <c r="D134" t="s">
        <v>18185</v>
      </c>
      <c r="E134" t="s">
        <v>18185</v>
      </c>
      <c r="F134" t="s">
        <v>790</v>
      </c>
      <c r="G134" t="b">
        <v>1</v>
      </c>
      <c r="H134">
        <v>2.6537404696052902</v>
      </c>
      <c r="I134">
        <v>4.2610000000000002E-2</v>
      </c>
      <c r="J134">
        <v>188172.88206897699</v>
      </c>
      <c r="K134">
        <v>131701.46192550499</v>
      </c>
      <c r="L134">
        <v>172708.960904106</v>
      </c>
      <c r="M134">
        <v>128147.244509229</v>
      </c>
      <c r="N134">
        <v>51315.1401229002</v>
      </c>
      <c r="O134">
        <v>6471.8527999560501</v>
      </c>
      <c r="P134">
        <v>56471.4201434719</v>
      </c>
      <c r="Q134">
        <v>1.4287835481690701</v>
      </c>
      <c r="R134">
        <v>0.15496644085821401</v>
      </c>
      <c r="T134" t="s">
        <v>2277</v>
      </c>
      <c r="U134" s="5" t="s">
        <v>2277</v>
      </c>
      <c r="V134" s="5" t="s">
        <v>2277</v>
      </c>
      <c r="W134" s="5" t="s">
        <v>8701</v>
      </c>
      <c r="X134" s="5" t="s">
        <v>8702</v>
      </c>
      <c r="Y134" s="5" t="s">
        <v>8703</v>
      </c>
      <c r="Z134" s="5" t="s">
        <v>8704</v>
      </c>
      <c r="AA134" s="5"/>
      <c r="AB134" s="5" t="s">
        <v>8705</v>
      </c>
      <c r="AC134" s="5"/>
      <c r="AD134" s="5"/>
      <c r="AE134" s="5" t="s">
        <v>8706</v>
      </c>
      <c r="AF134" s="5" t="s">
        <v>8707</v>
      </c>
      <c r="AG134" s="5" t="s">
        <v>8708</v>
      </c>
      <c r="AH134" s="5" t="s">
        <v>8709</v>
      </c>
      <c r="AI134" s="5" t="s">
        <v>8710</v>
      </c>
      <c r="AJ134" s="5"/>
      <c r="AK134" s="5" t="s">
        <v>8711</v>
      </c>
      <c r="AL134" s="5"/>
      <c r="AM134" s="5" t="s">
        <v>8712</v>
      </c>
      <c r="AN134" s="5"/>
      <c r="AO134" s="5" t="s">
        <v>8713</v>
      </c>
      <c r="AP134" s="5" t="s">
        <v>8714</v>
      </c>
      <c r="AQ134" s="5" t="s">
        <v>8715</v>
      </c>
      <c r="AR134" s="5" t="s">
        <v>3414</v>
      </c>
    </row>
    <row r="135" spans="1:44" x14ac:dyDescent="0.3">
      <c r="A135">
        <v>134</v>
      </c>
      <c r="B135">
        <v>66</v>
      </c>
      <c r="C135" t="s">
        <v>111</v>
      </c>
      <c r="D135" t="s">
        <v>18185</v>
      </c>
      <c r="E135" t="s">
        <v>18185</v>
      </c>
      <c r="F135" t="s">
        <v>112</v>
      </c>
      <c r="G135" t="b">
        <v>1</v>
      </c>
      <c r="H135">
        <v>2.5017144093136299</v>
      </c>
      <c r="I135">
        <v>4.4069999999999998E-2</v>
      </c>
      <c r="J135">
        <v>957169.42810103903</v>
      </c>
      <c r="K135">
        <v>730768.45415225497</v>
      </c>
      <c r="L135">
        <v>931194.70788640599</v>
      </c>
      <c r="M135">
        <v>735942.65241557802</v>
      </c>
      <c r="N135">
        <v>204912.48305638801</v>
      </c>
      <c r="O135">
        <v>59793.643959534696</v>
      </c>
      <c r="P135">
        <v>226400.973948784</v>
      </c>
      <c r="Q135">
        <v>1.3098121883373099</v>
      </c>
      <c r="R135">
        <v>0.117209027399096</v>
      </c>
      <c r="T135" t="s">
        <v>1938</v>
      </c>
      <c r="U135" s="5" t="s">
        <v>1938</v>
      </c>
      <c r="V135" s="5" t="s">
        <v>1938</v>
      </c>
      <c r="W135" s="5" t="s">
        <v>3434</v>
      </c>
      <c r="X135" s="5" t="s">
        <v>3435</v>
      </c>
      <c r="Y135" s="5" t="s">
        <v>3436</v>
      </c>
      <c r="Z135" s="5" t="s">
        <v>3437</v>
      </c>
      <c r="AA135" s="5" t="s">
        <v>3438</v>
      </c>
      <c r="AB135" s="5" t="s">
        <v>3439</v>
      </c>
      <c r="AC135" s="5" t="s">
        <v>3440</v>
      </c>
      <c r="AD135" s="5"/>
      <c r="AE135" s="5" t="s">
        <v>3441</v>
      </c>
      <c r="AF135" s="5" t="s">
        <v>3442</v>
      </c>
      <c r="AG135" s="5" t="s">
        <v>3443</v>
      </c>
      <c r="AH135" s="5" t="s">
        <v>3444</v>
      </c>
      <c r="AI135" s="5"/>
      <c r="AJ135" s="5"/>
      <c r="AK135" s="5" t="s">
        <v>3445</v>
      </c>
      <c r="AL135" s="5"/>
      <c r="AM135" s="5" t="s">
        <v>3446</v>
      </c>
      <c r="AN135" s="5"/>
      <c r="AO135" s="5" t="s">
        <v>3447</v>
      </c>
      <c r="AP135" s="5" t="s">
        <v>3448</v>
      </c>
      <c r="AQ135" s="5" t="s">
        <v>3449</v>
      </c>
      <c r="AR135" s="5" t="s">
        <v>3450</v>
      </c>
    </row>
    <row r="136" spans="1:44" x14ac:dyDescent="0.3">
      <c r="A136">
        <v>135</v>
      </c>
      <c r="B136">
        <v>236</v>
      </c>
      <c r="C136" t="s">
        <v>457</v>
      </c>
      <c r="D136" t="s">
        <v>18185</v>
      </c>
      <c r="E136" t="s">
        <v>18185</v>
      </c>
      <c r="F136" t="s">
        <v>458</v>
      </c>
      <c r="G136" t="b">
        <v>1</v>
      </c>
      <c r="H136">
        <v>-2.7340479735521899</v>
      </c>
      <c r="I136">
        <v>4.4429999999999997E-2</v>
      </c>
      <c r="J136">
        <v>164817.12382140799</v>
      </c>
      <c r="K136">
        <v>215740.845320689</v>
      </c>
      <c r="L136">
        <v>170295.428678861</v>
      </c>
      <c r="M136">
        <v>222162.16114932101</v>
      </c>
      <c r="N136">
        <v>28586.0287595064</v>
      </c>
      <c r="O136">
        <v>25143.1161817828</v>
      </c>
      <c r="P136">
        <v>-50923.721499281601</v>
      </c>
      <c r="Q136">
        <v>0.76395883021786803</v>
      </c>
      <c r="R136">
        <v>-0.116930044946515</v>
      </c>
      <c r="T136" t="s">
        <v>2111</v>
      </c>
      <c r="U136" s="5" t="s">
        <v>2111</v>
      </c>
      <c r="V136" s="5" t="s">
        <v>2111</v>
      </c>
      <c r="W136" s="5" t="s">
        <v>6173</v>
      </c>
      <c r="X136" s="5" t="s">
        <v>6174</v>
      </c>
      <c r="Y136" s="5" t="s">
        <v>6175</v>
      </c>
      <c r="Z136" s="5" t="s">
        <v>6176</v>
      </c>
      <c r="AA136" s="5" t="s">
        <v>6177</v>
      </c>
      <c r="AB136" s="5" t="s">
        <v>6178</v>
      </c>
      <c r="AC136" s="5" t="s">
        <v>6179</v>
      </c>
      <c r="AD136" s="5"/>
      <c r="AE136" s="5" t="s">
        <v>6180</v>
      </c>
      <c r="AF136" s="5" t="s">
        <v>6181</v>
      </c>
      <c r="AG136" s="5" t="s">
        <v>6182</v>
      </c>
      <c r="AH136" s="5" t="s">
        <v>6183</v>
      </c>
      <c r="AI136" s="5"/>
      <c r="AJ136" s="5" t="s">
        <v>6184</v>
      </c>
      <c r="AK136" s="5" t="s">
        <v>6185</v>
      </c>
      <c r="AL136" s="5"/>
      <c r="AM136" s="5"/>
      <c r="AN136" s="5" t="s">
        <v>6186</v>
      </c>
      <c r="AO136" s="5" t="s">
        <v>6187</v>
      </c>
      <c r="AP136" s="5" t="s">
        <v>6188</v>
      </c>
      <c r="AQ136" s="5" t="s">
        <v>6189</v>
      </c>
      <c r="AR136" s="5" t="s">
        <v>6190</v>
      </c>
    </row>
    <row r="137" spans="1:44" x14ac:dyDescent="0.3">
      <c r="A137">
        <v>136</v>
      </c>
      <c r="B137">
        <v>743</v>
      </c>
      <c r="C137" t="s">
        <v>17409</v>
      </c>
      <c r="D137" t="s">
        <v>18185</v>
      </c>
      <c r="E137" t="s">
        <v>18185</v>
      </c>
      <c r="F137" t="s">
        <v>17410</v>
      </c>
      <c r="G137" t="b">
        <v>1</v>
      </c>
      <c r="H137">
        <v>-4.3219840664734903</v>
      </c>
      <c r="I137">
        <v>4.4670000000000001E-2</v>
      </c>
      <c r="J137">
        <v>6085.4022131096399</v>
      </c>
      <c r="K137">
        <v>35947.537437002698</v>
      </c>
      <c r="L137">
        <v>5308.5847453978804</v>
      </c>
      <c r="M137">
        <v>40180.3126072675</v>
      </c>
      <c r="N137">
        <v>2869.6252529337298</v>
      </c>
      <c r="O137">
        <v>11794.079435803</v>
      </c>
      <c r="P137">
        <v>-29862.135223893099</v>
      </c>
      <c r="Q137">
        <v>0.16928564922629699</v>
      </c>
      <c r="R137">
        <v>-0.77137985657501895</v>
      </c>
      <c r="T137" t="s">
        <v>18230</v>
      </c>
      <c r="U137" s="5" t="s">
        <v>18230</v>
      </c>
      <c r="V137" s="5" t="s">
        <v>18230</v>
      </c>
      <c r="W137" s="5" t="s">
        <v>19115</v>
      </c>
      <c r="X137" s="5" t="s">
        <v>19116</v>
      </c>
      <c r="Y137" s="5" t="s">
        <v>19117</v>
      </c>
      <c r="Z137" s="5" t="s">
        <v>7174</v>
      </c>
      <c r="AA137" s="5" t="s">
        <v>19118</v>
      </c>
      <c r="AB137" s="5" t="s">
        <v>19119</v>
      </c>
      <c r="AC137" s="5" t="s">
        <v>19120</v>
      </c>
      <c r="AD137" s="5"/>
      <c r="AE137" s="5" t="s">
        <v>19121</v>
      </c>
      <c r="AF137" s="5" t="s">
        <v>19122</v>
      </c>
      <c r="AG137" s="5" t="s">
        <v>19123</v>
      </c>
      <c r="AH137" s="5" t="s">
        <v>19124</v>
      </c>
      <c r="AI137" s="5"/>
      <c r="AJ137" s="5" t="s">
        <v>19125</v>
      </c>
      <c r="AK137" s="5"/>
      <c r="AL137" s="5"/>
      <c r="AM137" s="5"/>
      <c r="AN137" s="5"/>
      <c r="AO137" s="5" t="s">
        <v>19126</v>
      </c>
      <c r="AP137" s="5" t="s">
        <v>19127</v>
      </c>
      <c r="AQ137" s="5"/>
      <c r="AR137" s="5" t="s">
        <v>19128</v>
      </c>
    </row>
    <row r="138" spans="1:44" x14ac:dyDescent="0.3">
      <c r="A138">
        <v>137</v>
      </c>
      <c r="B138">
        <v>403</v>
      </c>
      <c r="C138" t="s">
        <v>16863</v>
      </c>
      <c r="D138" t="s">
        <v>18185</v>
      </c>
      <c r="E138" t="s">
        <v>18185</v>
      </c>
      <c r="F138" t="s">
        <v>16864</v>
      </c>
      <c r="G138" t="b">
        <v>1</v>
      </c>
      <c r="H138">
        <v>-2.70699823500828</v>
      </c>
      <c r="I138">
        <v>4.5199999999999997E-2</v>
      </c>
      <c r="J138">
        <v>23797.5467885367</v>
      </c>
      <c r="K138">
        <v>51626.318406087201</v>
      </c>
      <c r="L138">
        <v>17798.327787451799</v>
      </c>
      <c r="M138">
        <v>54937.912411315403</v>
      </c>
      <c r="N138">
        <v>15903.6239139155</v>
      </c>
      <c r="O138">
        <v>13805.487312086099</v>
      </c>
      <c r="P138">
        <v>-27828.771617550501</v>
      </c>
      <c r="Q138">
        <v>0.4609576573202</v>
      </c>
      <c r="R138">
        <v>-0.33633896623021697</v>
      </c>
      <c r="T138" t="s">
        <v>18231</v>
      </c>
      <c r="U138" s="5" t="s">
        <v>18231</v>
      </c>
      <c r="V138" s="5" t="s">
        <v>18231</v>
      </c>
      <c r="W138" s="5" t="s">
        <v>19129</v>
      </c>
      <c r="X138" s="5" t="s">
        <v>19130</v>
      </c>
      <c r="Y138" s="5" t="s">
        <v>19131</v>
      </c>
      <c r="Z138" s="5" t="s">
        <v>19132</v>
      </c>
      <c r="AA138" s="5" t="s">
        <v>19133</v>
      </c>
      <c r="AB138" s="5" t="s">
        <v>19134</v>
      </c>
      <c r="AC138" s="5"/>
      <c r="AD138" s="5"/>
      <c r="AE138" s="5" t="s">
        <v>19135</v>
      </c>
      <c r="AF138" s="5" t="s">
        <v>19136</v>
      </c>
      <c r="AG138" s="5" t="s">
        <v>19137</v>
      </c>
      <c r="AH138" s="5" t="s">
        <v>19138</v>
      </c>
      <c r="AI138" s="5"/>
      <c r="AJ138" s="5"/>
      <c r="AK138" s="5"/>
      <c r="AL138" s="5"/>
      <c r="AM138" s="5"/>
      <c r="AN138" s="5"/>
      <c r="AO138" s="5" t="s">
        <v>19139</v>
      </c>
      <c r="AP138" s="5" t="s">
        <v>19140</v>
      </c>
      <c r="AQ138" s="5"/>
      <c r="AR138" s="5" t="s">
        <v>19141</v>
      </c>
    </row>
    <row r="139" spans="1:44" x14ac:dyDescent="0.3">
      <c r="A139">
        <v>138</v>
      </c>
      <c r="B139">
        <v>334</v>
      </c>
      <c r="C139" t="s">
        <v>941</v>
      </c>
      <c r="D139" t="s">
        <v>18185</v>
      </c>
      <c r="E139" t="s">
        <v>18185</v>
      </c>
      <c r="F139" t="s">
        <v>942</v>
      </c>
      <c r="G139" t="b">
        <v>1</v>
      </c>
      <c r="H139">
        <v>-2.7593358636222201</v>
      </c>
      <c r="I139">
        <v>4.5409999999999999E-2</v>
      </c>
      <c r="J139">
        <v>84802.318168214595</v>
      </c>
      <c r="K139">
        <v>132956.478205222</v>
      </c>
      <c r="L139">
        <v>98307.688847202196</v>
      </c>
      <c r="M139">
        <v>123747.310936105</v>
      </c>
      <c r="N139">
        <v>26029.1316875665</v>
      </c>
      <c r="O139">
        <v>23976.903830359199</v>
      </c>
      <c r="P139">
        <v>-48154.160037007001</v>
      </c>
      <c r="Q139">
        <v>0.637820129661679</v>
      </c>
      <c r="R139">
        <v>-0.19530177850316299</v>
      </c>
      <c r="T139" t="s">
        <v>2353</v>
      </c>
      <c r="U139" s="5" t="s">
        <v>2353</v>
      </c>
      <c r="V139" s="5" t="s">
        <v>2353</v>
      </c>
      <c r="W139" s="5" t="s">
        <v>9759</v>
      </c>
      <c r="X139" s="5" t="s">
        <v>9760</v>
      </c>
      <c r="Y139" s="5" t="s">
        <v>9761</v>
      </c>
      <c r="Z139" s="5" t="s">
        <v>9762</v>
      </c>
      <c r="AA139" s="5" t="s">
        <v>9763</v>
      </c>
      <c r="AB139" s="5" t="s">
        <v>9764</v>
      </c>
      <c r="AC139" s="5" t="s">
        <v>9765</v>
      </c>
      <c r="AD139" s="5"/>
      <c r="AE139" s="5"/>
      <c r="AF139" s="5" t="s">
        <v>9766</v>
      </c>
      <c r="AG139" s="5" t="s">
        <v>9767</v>
      </c>
      <c r="AH139" s="5" t="s">
        <v>9768</v>
      </c>
      <c r="AI139" s="5"/>
      <c r="AJ139" s="5" t="s">
        <v>9769</v>
      </c>
      <c r="AK139" s="5" t="s">
        <v>9770</v>
      </c>
      <c r="AL139" s="5"/>
      <c r="AM139" s="5" t="s">
        <v>3883</v>
      </c>
      <c r="AN139" s="5"/>
      <c r="AO139" s="5" t="s">
        <v>9771</v>
      </c>
      <c r="AP139" s="5" t="s">
        <v>9772</v>
      </c>
      <c r="AQ139" s="5" t="s">
        <v>9773</v>
      </c>
      <c r="AR139" s="5"/>
    </row>
    <row r="140" spans="1:44" x14ac:dyDescent="0.3">
      <c r="A140">
        <v>139</v>
      </c>
      <c r="B140">
        <v>46</v>
      </c>
      <c r="C140" t="s">
        <v>121</v>
      </c>
      <c r="D140" t="s">
        <v>18185</v>
      </c>
      <c r="E140" t="s">
        <v>18185</v>
      </c>
      <c r="F140" t="s">
        <v>122</v>
      </c>
      <c r="G140" t="b">
        <v>1</v>
      </c>
      <c r="H140">
        <v>3.1701193854695902</v>
      </c>
      <c r="I140">
        <v>4.5710000000000001E-2</v>
      </c>
      <c r="J140">
        <v>4117033.32330966</v>
      </c>
      <c r="K140">
        <v>2188760.6262359298</v>
      </c>
      <c r="L140">
        <v>4211480.0621591797</v>
      </c>
      <c r="M140">
        <v>2116856.5826375699</v>
      </c>
      <c r="N140">
        <v>707258.72526782705</v>
      </c>
      <c r="O140">
        <v>927281.786680424</v>
      </c>
      <c r="P140">
        <v>1928272.6970737299</v>
      </c>
      <c r="Q140">
        <v>1.88098838857031</v>
      </c>
      <c r="R140">
        <v>0.274386114638413</v>
      </c>
      <c r="T140" t="s">
        <v>1943</v>
      </c>
      <c r="U140" s="5" t="s">
        <v>1943</v>
      </c>
      <c r="V140" s="5" t="s">
        <v>1943</v>
      </c>
      <c r="W140" s="5" t="s">
        <v>3516</v>
      </c>
      <c r="X140" s="5" t="s">
        <v>3517</v>
      </c>
      <c r="Y140" s="5" t="s">
        <v>3518</v>
      </c>
      <c r="Z140" s="5" t="s">
        <v>3519</v>
      </c>
      <c r="AA140" s="5" t="s">
        <v>3520</v>
      </c>
      <c r="AB140" s="5" t="s">
        <v>3521</v>
      </c>
      <c r="AC140" s="5"/>
      <c r="AD140" s="5" t="s">
        <v>3522</v>
      </c>
      <c r="AE140" s="5" t="s">
        <v>3523</v>
      </c>
      <c r="AF140" s="5" t="s">
        <v>3524</v>
      </c>
      <c r="AG140" s="5" t="s">
        <v>3525</v>
      </c>
      <c r="AH140" s="5" t="s">
        <v>3526</v>
      </c>
      <c r="AI140" s="5"/>
      <c r="AJ140" s="5" t="s">
        <v>3527</v>
      </c>
      <c r="AK140" s="5" t="s">
        <v>3528</v>
      </c>
      <c r="AL140" s="5"/>
      <c r="AM140" s="5" t="s">
        <v>3529</v>
      </c>
      <c r="AN140" s="5"/>
      <c r="AO140" s="5" t="s">
        <v>3530</v>
      </c>
      <c r="AP140" s="5" t="s">
        <v>3531</v>
      </c>
      <c r="AQ140" s="5" t="s">
        <v>3532</v>
      </c>
      <c r="AR140" s="5" t="s">
        <v>3533</v>
      </c>
    </row>
    <row r="141" spans="1:44" x14ac:dyDescent="0.3">
      <c r="A141">
        <v>140</v>
      </c>
      <c r="B141">
        <v>727</v>
      </c>
      <c r="C141" t="s">
        <v>1891</v>
      </c>
      <c r="D141" t="s">
        <v>18185</v>
      </c>
      <c r="E141" t="s">
        <v>18185</v>
      </c>
      <c r="F141" t="s">
        <v>1892</v>
      </c>
      <c r="G141" t="b">
        <v>1</v>
      </c>
      <c r="H141">
        <v>2.51154283122708</v>
      </c>
      <c r="I141">
        <v>4.6620000000000002E-2</v>
      </c>
      <c r="J141">
        <v>124891.77852784299</v>
      </c>
      <c r="K141">
        <v>100754.828422235</v>
      </c>
      <c r="L141">
        <v>130385.400788832</v>
      </c>
      <c r="M141">
        <v>99488.130198524406</v>
      </c>
      <c r="N141">
        <v>16924.331421069899</v>
      </c>
      <c r="O141">
        <v>11569.9308955992</v>
      </c>
      <c r="P141">
        <v>24136.950105608001</v>
      </c>
      <c r="Q141">
        <v>1.23956122484232</v>
      </c>
      <c r="R141">
        <v>9.3267982458822896E-2</v>
      </c>
      <c r="T141" t="s">
        <v>2828</v>
      </c>
      <c r="U141" s="5" t="s">
        <v>2828</v>
      </c>
      <c r="V141" s="5" t="s">
        <v>2828</v>
      </c>
      <c r="W141" s="5" t="s">
        <v>16531</v>
      </c>
      <c r="X141" s="5" t="s">
        <v>16532</v>
      </c>
      <c r="Y141" s="5" t="s">
        <v>16533</v>
      </c>
      <c r="Z141" s="5" t="s">
        <v>16534</v>
      </c>
      <c r="AA141" s="5" t="s">
        <v>16535</v>
      </c>
      <c r="AB141" s="5" t="s">
        <v>16536</v>
      </c>
      <c r="AC141" s="5" t="s">
        <v>16537</v>
      </c>
      <c r="AD141" s="5"/>
      <c r="AE141" s="5" t="s">
        <v>16538</v>
      </c>
      <c r="AF141" s="5" t="s">
        <v>16539</v>
      </c>
      <c r="AG141" s="5" t="s">
        <v>16540</v>
      </c>
      <c r="AH141" s="5" t="s">
        <v>16541</v>
      </c>
      <c r="AI141" s="5" t="s">
        <v>16542</v>
      </c>
      <c r="AJ141" s="5" t="s">
        <v>16543</v>
      </c>
      <c r="AK141" s="5" t="s">
        <v>16544</v>
      </c>
      <c r="AL141" s="5"/>
      <c r="AM141" s="5" t="s">
        <v>16545</v>
      </c>
      <c r="AN141" s="5"/>
      <c r="AO141" s="5" t="s">
        <v>16546</v>
      </c>
      <c r="AP141" s="5" t="s">
        <v>16547</v>
      </c>
      <c r="AQ141" s="5" t="s">
        <v>16548</v>
      </c>
      <c r="AR141" s="5" t="s">
        <v>16549</v>
      </c>
    </row>
    <row r="142" spans="1:44" x14ac:dyDescent="0.3">
      <c r="A142">
        <v>141</v>
      </c>
      <c r="B142">
        <v>147</v>
      </c>
      <c r="C142" t="s">
        <v>225</v>
      </c>
      <c r="D142" t="s">
        <v>18185</v>
      </c>
      <c r="E142" t="s">
        <v>18185</v>
      </c>
      <c r="F142" t="s">
        <v>226</v>
      </c>
      <c r="G142" t="b">
        <v>1</v>
      </c>
      <c r="H142">
        <v>2.9995216756099299</v>
      </c>
      <c r="I142">
        <v>4.7600000000000003E-2</v>
      </c>
      <c r="J142">
        <v>4157092.5899828598</v>
      </c>
      <c r="K142">
        <v>3583482.6885589799</v>
      </c>
      <c r="L142">
        <v>4161214.92059517</v>
      </c>
      <c r="M142">
        <v>3437121.7359981602</v>
      </c>
      <c r="N142">
        <v>239298.898316748</v>
      </c>
      <c r="O142">
        <v>284743.932636577</v>
      </c>
      <c r="P142">
        <v>573609.90142387897</v>
      </c>
      <c r="Q142">
        <v>1.16007050996932</v>
      </c>
      <c r="R142">
        <v>6.4484386778608599E-2</v>
      </c>
      <c r="T142" t="s">
        <v>1995</v>
      </c>
      <c r="U142" s="5" t="s">
        <v>1995</v>
      </c>
      <c r="V142" s="5" t="s">
        <v>1995</v>
      </c>
      <c r="W142" s="5" t="s">
        <v>4351</v>
      </c>
      <c r="X142" s="5" t="s">
        <v>4352</v>
      </c>
      <c r="Y142" s="5" t="s">
        <v>4353</v>
      </c>
      <c r="Z142" s="5" t="s">
        <v>4354</v>
      </c>
      <c r="AA142" s="5" t="s">
        <v>4355</v>
      </c>
      <c r="AB142" s="5" t="s">
        <v>4356</v>
      </c>
      <c r="AC142" s="5" t="s">
        <v>4357</v>
      </c>
      <c r="AD142" s="5"/>
      <c r="AE142" s="5" t="s">
        <v>4358</v>
      </c>
      <c r="AF142" s="5" t="s">
        <v>4359</v>
      </c>
      <c r="AG142" s="5" t="s">
        <v>4360</v>
      </c>
      <c r="AH142" s="5" t="s">
        <v>4361</v>
      </c>
      <c r="AI142" s="5"/>
      <c r="AJ142" s="5" t="s">
        <v>4362</v>
      </c>
      <c r="AK142" s="5" t="s">
        <v>3392</v>
      </c>
      <c r="AL142" s="5"/>
      <c r="AM142" s="5" t="s">
        <v>4363</v>
      </c>
      <c r="AN142" s="5"/>
      <c r="AO142" s="5" t="s">
        <v>4364</v>
      </c>
      <c r="AP142" s="5" t="s">
        <v>4365</v>
      </c>
      <c r="AQ142" s="5" t="s">
        <v>4366</v>
      </c>
      <c r="AR142" s="5" t="s">
        <v>4367</v>
      </c>
    </row>
    <row r="143" spans="1:44" x14ac:dyDescent="0.3">
      <c r="A143">
        <v>142</v>
      </c>
      <c r="B143">
        <v>256</v>
      </c>
      <c r="C143" t="s">
        <v>315</v>
      </c>
      <c r="D143" t="s">
        <v>18185</v>
      </c>
      <c r="E143" t="s">
        <v>18185</v>
      </c>
      <c r="F143" t="s">
        <v>316</v>
      </c>
      <c r="G143" t="b">
        <v>1</v>
      </c>
      <c r="H143">
        <v>-2.4406792865440399</v>
      </c>
      <c r="I143">
        <v>4.7960000000000003E-2</v>
      </c>
      <c r="J143">
        <v>276150.35748398601</v>
      </c>
      <c r="K143">
        <v>325823.44820122101</v>
      </c>
      <c r="L143">
        <v>282226.242954569</v>
      </c>
      <c r="M143">
        <v>314919.59013275802</v>
      </c>
      <c r="N143">
        <v>37797.2809920488</v>
      </c>
      <c r="O143">
        <v>22985.0776176896</v>
      </c>
      <c r="P143">
        <v>-49673.090717235202</v>
      </c>
      <c r="Q143">
        <v>0.84754599157468202</v>
      </c>
      <c r="R143">
        <v>-7.1836725755968001E-2</v>
      </c>
      <c r="T143" t="s">
        <v>2040</v>
      </c>
      <c r="U143" s="5" t="s">
        <v>2040</v>
      </c>
      <c r="V143" s="5" t="s">
        <v>2040</v>
      </c>
      <c r="W143" s="5" t="s">
        <v>5070</v>
      </c>
      <c r="X143" s="5" t="s">
        <v>5071</v>
      </c>
      <c r="Y143" s="5" t="s">
        <v>5072</v>
      </c>
      <c r="Z143" s="5" t="s">
        <v>5073</v>
      </c>
      <c r="AA143" s="5" t="s">
        <v>4439</v>
      </c>
      <c r="AB143" s="5" t="s">
        <v>5074</v>
      </c>
      <c r="AC143" s="5"/>
      <c r="AD143" s="5"/>
      <c r="AE143" s="5" t="s">
        <v>5075</v>
      </c>
      <c r="AF143" s="5" t="s">
        <v>5076</v>
      </c>
      <c r="AG143" s="5" t="s">
        <v>5077</v>
      </c>
      <c r="AH143" s="5" t="s">
        <v>5078</v>
      </c>
      <c r="AI143" s="5"/>
      <c r="AJ143" s="5"/>
      <c r="AK143" s="5" t="s">
        <v>2939</v>
      </c>
      <c r="AL143" s="5"/>
      <c r="AM143" s="5" t="s">
        <v>5079</v>
      </c>
      <c r="AN143" s="5" t="s">
        <v>5080</v>
      </c>
      <c r="AO143" s="5" t="s">
        <v>5081</v>
      </c>
      <c r="AP143" s="5" t="s">
        <v>5082</v>
      </c>
      <c r="AQ143" s="5" t="s">
        <v>5083</v>
      </c>
      <c r="AR143" s="5" t="s">
        <v>3254</v>
      </c>
    </row>
    <row r="144" spans="1:44" x14ac:dyDescent="0.3">
      <c r="A144" s="1">
        <v>143</v>
      </c>
      <c r="B144" s="1">
        <v>35</v>
      </c>
      <c r="C144" s="1" t="s">
        <v>73</v>
      </c>
      <c r="D144" s="1" t="s">
        <v>18185</v>
      </c>
      <c r="E144" s="1" t="s">
        <v>18185</v>
      </c>
      <c r="F144" s="1" t="s">
        <v>74</v>
      </c>
      <c r="G144" s="1" t="b">
        <v>1</v>
      </c>
      <c r="H144" s="1">
        <v>3.95135274176093</v>
      </c>
      <c r="I144" s="1">
        <v>4.8959999999999997E-2</v>
      </c>
      <c r="J144" s="1">
        <v>1376122.7249551299</v>
      </c>
      <c r="K144" s="1">
        <v>691478.80384320905</v>
      </c>
      <c r="L144" s="1">
        <v>1390886.3872666</v>
      </c>
      <c r="M144" s="1">
        <v>828103.01452888397</v>
      </c>
      <c r="N144" s="1">
        <v>97413.375630726601</v>
      </c>
      <c r="O144" s="1">
        <v>292097.52207060403</v>
      </c>
      <c r="P144" s="1">
        <v>684643.92111191701</v>
      </c>
      <c r="Q144" s="1">
        <v>1.99011555713161</v>
      </c>
      <c r="R144" s="1">
        <v>0.298878294684853</v>
      </c>
      <c r="T144" t="s">
        <v>1919</v>
      </c>
      <c r="U144" s="5" t="s">
        <v>1919</v>
      </c>
      <c r="V144" s="5" t="s">
        <v>1919</v>
      </c>
      <c r="W144" s="5" t="s">
        <v>3120</v>
      </c>
      <c r="X144" s="5" t="s">
        <v>3121</v>
      </c>
      <c r="Y144" s="5" t="s">
        <v>3122</v>
      </c>
      <c r="Z144" s="5" t="s">
        <v>2983</v>
      </c>
      <c r="AA144" s="5" t="s">
        <v>3123</v>
      </c>
      <c r="AB144" s="5" t="s">
        <v>3124</v>
      </c>
      <c r="AC144" s="5"/>
      <c r="AD144" s="5"/>
      <c r="AE144" s="5" t="s">
        <v>3125</v>
      </c>
      <c r="AF144" s="5" t="s">
        <v>3126</v>
      </c>
      <c r="AG144" s="5" t="s">
        <v>3127</v>
      </c>
      <c r="AH144" s="5" t="s">
        <v>3128</v>
      </c>
      <c r="AI144" s="5"/>
      <c r="AJ144" s="5" t="s">
        <v>3129</v>
      </c>
      <c r="AK144" s="5" t="s">
        <v>3130</v>
      </c>
      <c r="AL144" s="5"/>
      <c r="AM144" s="5" t="s">
        <v>3131</v>
      </c>
      <c r="AN144" s="5"/>
      <c r="AO144" s="5" t="s">
        <v>3132</v>
      </c>
      <c r="AP144" s="5"/>
      <c r="AQ144" s="5" t="s">
        <v>3133</v>
      </c>
      <c r="AR144" s="5" t="s">
        <v>3134</v>
      </c>
    </row>
    <row r="145" spans="1:44" x14ac:dyDescent="0.3">
      <c r="A145">
        <v>144</v>
      </c>
      <c r="B145">
        <v>366</v>
      </c>
      <c r="C145" t="s">
        <v>16823</v>
      </c>
      <c r="D145" t="s">
        <v>18185</v>
      </c>
      <c r="E145" t="s">
        <v>18185</v>
      </c>
      <c r="F145" t="s">
        <v>16824</v>
      </c>
      <c r="G145" t="b">
        <v>1</v>
      </c>
      <c r="H145">
        <v>-2.5072176272826399</v>
      </c>
      <c r="I145">
        <v>5.0360000000000002E-2</v>
      </c>
      <c r="J145">
        <v>68124.019824502495</v>
      </c>
      <c r="K145">
        <v>129509.61942052</v>
      </c>
      <c r="L145">
        <v>45266.865253756798</v>
      </c>
      <c r="M145">
        <v>133087.26472688001</v>
      </c>
      <c r="N145">
        <v>58730.648511846899</v>
      </c>
      <c r="O145">
        <v>8584.2178333634201</v>
      </c>
      <c r="P145">
        <v>-61385.599596016997</v>
      </c>
      <c r="Q145">
        <v>0.52601513408284295</v>
      </c>
      <c r="R145">
        <v>-0.27900176049623299</v>
      </c>
      <c r="T145" t="s">
        <v>18232</v>
      </c>
      <c r="U145" s="5" t="s">
        <v>18232</v>
      </c>
      <c r="V145" s="5" t="s">
        <v>18232</v>
      </c>
      <c r="W145" s="5" t="s">
        <v>19142</v>
      </c>
      <c r="X145" s="5" t="s">
        <v>19143</v>
      </c>
      <c r="Y145" s="5" t="s">
        <v>19144</v>
      </c>
      <c r="Z145" s="5" t="s">
        <v>19145</v>
      </c>
      <c r="AA145" s="5"/>
      <c r="AB145" s="5" t="s">
        <v>19146</v>
      </c>
      <c r="AC145" s="5" t="s">
        <v>19147</v>
      </c>
      <c r="AD145" s="5"/>
      <c r="AE145" s="5" t="s">
        <v>19148</v>
      </c>
      <c r="AF145" s="5" t="s">
        <v>19149</v>
      </c>
      <c r="AG145" s="5"/>
      <c r="AH145" s="5" t="s">
        <v>19150</v>
      </c>
      <c r="AI145" s="5"/>
      <c r="AJ145" s="5" t="s">
        <v>19151</v>
      </c>
      <c r="AK145" s="5"/>
      <c r="AL145" s="5"/>
      <c r="AM145" s="5"/>
      <c r="AN145" s="5"/>
      <c r="AO145" s="5" t="s">
        <v>19152</v>
      </c>
      <c r="AP145" s="5" t="s">
        <v>19153</v>
      </c>
      <c r="AQ145" s="5"/>
      <c r="AR145" s="5" t="s">
        <v>3381</v>
      </c>
    </row>
    <row r="146" spans="1:44" x14ac:dyDescent="0.3">
      <c r="A146">
        <v>145</v>
      </c>
      <c r="B146">
        <v>595</v>
      </c>
      <c r="C146" t="s">
        <v>837</v>
      </c>
      <c r="D146" t="s">
        <v>18185</v>
      </c>
      <c r="E146" t="s">
        <v>18185</v>
      </c>
      <c r="F146" t="s">
        <v>838</v>
      </c>
      <c r="G146" t="b">
        <v>1</v>
      </c>
      <c r="H146">
        <v>-3.90804358062248</v>
      </c>
      <c r="I146">
        <v>5.0360000000000002E-2</v>
      </c>
      <c r="J146">
        <v>142995.577607279</v>
      </c>
      <c r="K146">
        <v>229109.50404776001</v>
      </c>
      <c r="L146">
        <v>139985.62577517601</v>
      </c>
      <c r="M146">
        <v>245605.87247831401</v>
      </c>
      <c r="N146">
        <v>12175.7949777577</v>
      </c>
      <c r="O146">
        <v>37182.051860333602</v>
      </c>
      <c r="P146">
        <v>-86113.926440480805</v>
      </c>
      <c r="Q146">
        <v>0.62413638492041901</v>
      </c>
      <c r="R146">
        <v>-0.20472049886510299</v>
      </c>
      <c r="T146" t="s">
        <v>2301</v>
      </c>
      <c r="U146" s="5" t="s">
        <v>2301</v>
      </c>
      <c r="V146" s="5" t="s">
        <v>2301</v>
      </c>
      <c r="W146" s="5" t="s">
        <v>9058</v>
      </c>
      <c r="X146" s="5" t="s">
        <v>9059</v>
      </c>
      <c r="Y146" s="5" t="s">
        <v>9060</v>
      </c>
      <c r="Z146" s="5" t="s">
        <v>9061</v>
      </c>
      <c r="AA146" s="5" t="s">
        <v>9062</v>
      </c>
      <c r="AB146" s="5" t="s">
        <v>9063</v>
      </c>
      <c r="AC146" s="5" t="s">
        <v>9064</v>
      </c>
      <c r="AD146" s="5"/>
      <c r="AE146" s="5" t="s">
        <v>9065</v>
      </c>
      <c r="AF146" s="5" t="s">
        <v>9066</v>
      </c>
      <c r="AG146" s="5" t="s">
        <v>9067</v>
      </c>
      <c r="AH146" s="5" t="s">
        <v>9068</v>
      </c>
      <c r="AI146" s="5"/>
      <c r="AJ146" s="5" t="s">
        <v>9069</v>
      </c>
      <c r="AK146" s="5" t="s">
        <v>9070</v>
      </c>
      <c r="AL146" s="5"/>
      <c r="AM146" s="5" t="s">
        <v>9071</v>
      </c>
      <c r="AN146" s="5"/>
      <c r="AO146" s="5" t="s">
        <v>9072</v>
      </c>
      <c r="AP146" s="5" t="s">
        <v>9073</v>
      </c>
      <c r="AQ146" s="5" t="s">
        <v>9074</v>
      </c>
      <c r="AR146" s="5" t="s">
        <v>9075</v>
      </c>
    </row>
    <row r="147" spans="1:44" x14ac:dyDescent="0.3">
      <c r="A147">
        <v>146</v>
      </c>
      <c r="B147">
        <v>89</v>
      </c>
      <c r="C147" t="s">
        <v>283</v>
      </c>
      <c r="D147" t="s">
        <v>18185</v>
      </c>
      <c r="E147" t="s">
        <v>18185</v>
      </c>
      <c r="F147" t="s">
        <v>284</v>
      </c>
      <c r="G147" t="b">
        <v>1</v>
      </c>
      <c r="H147">
        <v>3.6045509332524102</v>
      </c>
      <c r="I147">
        <v>5.4890000000000001E-2</v>
      </c>
      <c r="J147">
        <v>169747.76813021899</v>
      </c>
      <c r="K147">
        <v>96699.270931862906</v>
      </c>
      <c r="L147">
        <v>173760.213511907</v>
      </c>
      <c r="M147">
        <v>98041.679059368398</v>
      </c>
      <c r="N147">
        <v>13524.949914220701</v>
      </c>
      <c r="O147">
        <v>33773.1431628383</v>
      </c>
      <c r="P147">
        <v>73048.497198356301</v>
      </c>
      <c r="Q147">
        <v>1.7554193169649499</v>
      </c>
      <c r="R147">
        <v>0.244380873105182</v>
      </c>
      <c r="T147" t="s">
        <v>2024</v>
      </c>
      <c r="U147" s="5" t="s">
        <v>2024</v>
      </c>
      <c r="V147" s="5" t="s">
        <v>2024</v>
      </c>
      <c r="W147" s="5" t="s">
        <v>4809</v>
      </c>
      <c r="X147" s="5" t="s">
        <v>4810</v>
      </c>
      <c r="Y147" s="5" t="s">
        <v>4811</v>
      </c>
      <c r="Z147" s="5" t="s">
        <v>4812</v>
      </c>
      <c r="AA147" s="5" t="s">
        <v>4813</v>
      </c>
      <c r="AB147" s="5" t="s">
        <v>4814</v>
      </c>
      <c r="AC147" s="5" t="s">
        <v>4815</v>
      </c>
      <c r="AD147" s="5"/>
      <c r="AE147" s="5" t="s">
        <v>4816</v>
      </c>
      <c r="AF147" s="5" t="s">
        <v>4817</v>
      </c>
      <c r="AG147" s="5" t="s">
        <v>4818</v>
      </c>
      <c r="AH147" s="5" t="s">
        <v>4819</v>
      </c>
      <c r="AI147" s="5"/>
      <c r="AJ147" s="5" t="s">
        <v>4820</v>
      </c>
      <c r="AK147" s="5" t="s">
        <v>4497</v>
      </c>
      <c r="AL147" s="5"/>
      <c r="AM147" s="5"/>
      <c r="AN147" s="5"/>
      <c r="AO147" s="5" t="s">
        <v>4821</v>
      </c>
      <c r="AP147" s="5" t="s">
        <v>4822</v>
      </c>
      <c r="AQ147" s="5" t="s">
        <v>4823</v>
      </c>
      <c r="AR147" s="5" t="s">
        <v>3971</v>
      </c>
    </row>
    <row r="148" spans="1:44" x14ac:dyDescent="0.3">
      <c r="A148">
        <v>147</v>
      </c>
      <c r="B148">
        <v>183</v>
      </c>
      <c r="C148" t="s">
        <v>16663</v>
      </c>
      <c r="D148" t="s">
        <v>18185</v>
      </c>
      <c r="E148" t="s">
        <v>18185</v>
      </c>
      <c r="F148" t="s">
        <v>16664</v>
      </c>
      <c r="G148" t="b">
        <v>1</v>
      </c>
      <c r="H148">
        <v>-3.4944499225600998</v>
      </c>
      <c r="I148">
        <v>5.7509999999999999E-2</v>
      </c>
      <c r="J148">
        <v>13411.5871734299</v>
      </c>
      <c r="K148">
        <v>50412.270338078502</v>
      </c>
      <c r="L148">
        <v>12823.359794509999</v>
      </c>
      <c r="M148">
        <v>40264.731056783901</v>
      </c>
      <c r="N148">
        <v>7318.2458254528401</v>
      </c>
      <c r="O148">
        <v>17594.464599130399</v>
      </c>
      <c r="P148">
        <v>-37000.683164648603</v>
      </c>
      <c r="Q148">
        <v>0.26603815070196501</v>
      </c>
      <c r="R148">
        <v>-0.57505607971746697</v>
      </c>
      <c r="T148" t="s">
        <v>18233</v>
      </c>
      <c r="U148" s="5" t="s">
        <v>18233</v>
      </c>
      <c r="V148" s="5" t="s">
        <v>18233</v>
      </c>
      <c r="W148" s="5" t="s">
        <v>19154</v>
      </c>
      <c r="X148" s="5" t="s">
        <v>19155</v>
      </c>
      <c r="Y148" s="5" t="s">
        <v>19156</v>
      </c>
      <c r="Z148" s="5" t="s">
        <v>19157</v>
      </c>
      <c r="AA148" s="5" t="s">
        <v>19158</v>
      </c>
      <c r="AB148" s="5" t="s">
        <v>19159</v>
      </c>
      <c r="AC148" s="5"/>
      <c r="AD148" s="5"/>
      <c r="AE148" s="5" t="s">
        <v>19160</v>
      </c>
      <c r="AF148" s="5" t="s">
        <v>19161</v>
      </c>
      <c r="AG148" s="5" t="s">
        <v>19162</v>
      </c>
      <c r="AH148" s="5" t="s">
        <v>19163</v>
      </c>
      <c r="AI148" s="5"/>
      <c r="AJ148" s="5"/>
      <c r="AK148" s="5" t="s">
        <v>19164</v>
      </c>
      <c r="AL148" s="5"/>
      <c r="AM148" s="5"/>
      <c r="AN148" s="5"/>
      <c r="AO148" s="5" t="s">
        <v>19165</v>
      </c>
      <c r="AP148" s="5" t="s">
        <v>19166</v>
      </c>
      <c r="AQ148" s="5" t="s">
        <v>8412</v>
      </c>
      <c r="AR148" s="5" t="s">
        <v>19167</v>
      </c>
    </row>
    <row r="149" spans="1:44" x14ac:dyDescent="0.3">
      <c r="A149">
        <v>148</v>
      </c>
      <c r="B149">
        <v>55</v>
      </c>
      <c r="C149" t="s">
        <v>105</v>
      </c>
      <c r="D149" t="s">
        <v>18185</v>
      </c>
      <c r="E149" t="s">
        <v>18185</v>
      </c>
      <c r="F149" t="s">
        <v>106</v>
      </c>
      <c r="G149" t="b">
        <v>1</v>
      </c>
      <c r="H149">
        <v>2.3525988627792498</v>
      </c>
      <c r="I149">
        <v>5.8279999999999998E-2</v>
      </c>
      <c r="J149">
        <v>3337668.5109575298</v>
      </c>
      <c r="K149">
        <v>1432226.5750382999</v>
      </c>
      <c r="L149">
        <v>2671218.3221621201</v>
      </c>
      <c r="M149">
        <v>880213.38917481701</v>
      </c>
      <c r="N149">
        <v>1415790.0948082199</v>
      </c>
      <c r="O149">
        <v>982716.74321297999</v>
      </c>
      <c r="P149">
        <v>1905441.9359192201</v>
      </c>
      <c r="Q149">
        <v>2.3304053765852402</v>
      </c>
      <c r="R149">
        <v>0.36743147360150602</v>
      </c>
      <c r="T149" t="s">
        <v>1935</v>
      </c>
      <c r="U149" s="5" t="s">
        <v>1935</v>
      </c>
      <c r="V149" s="5" t="s">
        <v>1935</v>
      </c>
      <c r="W149" s="5" t="s">
        <v>3382</v>
      </c>
      <c r="X149" s="5" t="s">
        <v>3383</v>
      </c>
      <c r="Y149" s="5" t="s">
        <v>3384</v>
      </c>
      <c r="Z149" s="5" t="s">
        <v>3385</v>
      </c>
      <c r="AA149" s="5" t="s">
        <v>3386</v>
      </c>
      <c r="AB149" s="5" t="s">
        <v>3387</v>
      </c>
      <c r="AC149" s="5"/>
      <c r="AD149" s="5"/>
      <c r="AE149" s="5" t="s">
        <v>3388</v>
      </c>
      <c r="AF149" s="5" t="s">
        <v>3389</v>
      </c>
      <c r="AG149" s="5" t="s">
        <v>3390</v>
      </c>
      <c r="AH149" s="5" t="s">
        <v>3391</v>
      </c>
      <c r="AI149" s="5"/>
      <c r="AJ149" s="5"/>
      <c r="AK149" s="5" t="s">
        <v>3392</v>
      </c>
      <c r="AL149" s="5"/>
      <c r="AM149" s="5" t="s">
        <v>3393</v>
      </c>
      <c r="AN149" s="5"/>
      <c r="AO149" s="5" t="s">
        <v>3394</v>
      </c>
      <c r="AP149" s="5" t="s">
        <v>3395</v>
      </c>
      <c r="AQ149" s="5" t="s">
        <v>3396</v>
      </c>
      <c r="AR149" s="5" t="s">
        <v>3397</v>
      </c>
    </row>
    <row r="150" spans="1:44" x14ac:dyDescent="0.3">
      <c r="A150">
        <v>149</v>
      </c>
      <c r="B150">
        <v>206</v>
      </c>
      <c r="C150" t="s">
        <v>711</v>
      </c>
      <c r="D150" t="s">
        <v>18185</v>
      </c>
      <c r="E150" t="s">
        <v>18185</v>
      </c>
      <c r="F150" t="s">
        <v>712</v>
      </c>
      <c r="G150" t="b">
        <v>1</v>
      </c>
      <c r="H150">
        <v>3.54684585013799</v>
      </c>
      <c r="I150">
        <v>5.9180000000000003E-2</v>
      </c>
      <c r="J150">
        <v>127089.204934632</v>
      </c>
      <c r="K150">
        <v>70857.285496518802</v>
      </c>
      <c r="L150">
        <v>127739.908725014</v>
      </c>
      <c r="M150">
        <v>63422.756103963198</v>
      </c>
      <c r="N150">
        <v>9577.6180004120197</v>
      </c>
      <c r="O150">
        <v>26611.8133153239</v>
      </c>
      <c r="P150">
        <v>56231.919438113102</v>
      </c>
      <c r="Q150">
        <v>1.7935940396824199</v>
      </c>
      <c r="R150">
        <v>0.25372415204319598</v>
      </c>
      <c r="T150" t="s">
        <v>2238</v>
      </c>
      <c r="U150" s="5" t="s">
        <v>2238</v>
      </c>
      <c r="V150" s="5" t="s">
        <v>2238</v>
      </c>
      <c r="W150" s="5" t="s">
        <v>8133</v>
      </c>
      <c r="X150" s="5" t="s">
        <v>8134</v>
      </c>
      <c r="Y150" s="5" t="s">
        <v>8135</v>
      </c>
      <c r="Z150" s="5" t="s">
        <v>8136</v>
      </c>
      <c r="AA150" s="5" t="s">
        <v>8137</v>
      </c>
      <c r="AB150" s="5" t="s">
        <v>8138</v>
      </c>
      <c r="AC150" s="5"/>
      <c r="AD150" s="5"/>
      <c r="AE150" s="5" t="s">
        <v>7730</v>
      </c>
      <c r="AF150" s="5" t="s">
        <v>8139</v>
      </c>
      <c r="AG150" s="5" t="s">
        <v>8140</v>
      </c>
      <c r="AH150" s="5" t="s">
        <v>8141</v>
      </c>
      <c r="AI150" s="5"/>
      <c r="AJ150" s="5" t="s">
        <v>8142</v>
      </c>
      <c r="AK150" s="5" t="s">
        <v>4497</v>
      </c>
      <c r="AL150" s="5"/>
      <c r="AM150" s="5"/>
      <c r="AN150" s="5"/>
      <c r="AO150" s="5" t="s">
        <v>8143</v>
      </c>
      <c r="AP150" s="5" t="s">
        <v>8144</v>
      </c>
      <c r="AQ150" s="5" t="s">
        <v>8145</v>
      </c>
      <c r="AR150" s="5" t="s">
        <v>8146</v>
      </c>
    </row>
    <row r="151" spans="1:44" x14ac:dyDescent="0.3">
      <c r="A151">
        <v>150</v>
      </c>
      <c r="B151">
        <v>235</v>
      </c>
      <c r="C151" t="s">
        <v>289</v>
      </c>
      <c r="D151" t="s">
        <v>18185</v>
      </c>
      <c r="E151" t="s">
        <v>18185</v>
      </c>
      <c r="F151" t="s">
        <v>290</v>
      </c>
      <c r="G151" t="b">
        <v>1</v>
      </c>
      <c r="H151">
        <v>-2.3741798516350099</v>
      </c>
      <c r="I151">
        <v>5.9389999999999998E-2</v>
      </c>
      <c r="J151">
        <v>365999.59892168798</v>
      </c>
      <c r="K151">
        <v>450452.14805163699</v>
      </c>
      <c r="L151">
        <v>370979.33770403703</v>
      </c>
      <c r="M151">
        <v>470856.86128299101</v>
      </c>
      <c r="N151">
        <v>59980.377589863201</v>
      </c>
      <c r="O151">
        <v>44689.137368845499</v>
      </c>
      <c r="P151">
        <v>-84452.549129949097</v>
      </c>
      <c r="Q151">
        <v>0.81251604749752904</v>
      </c>
      <c r="R151">
        <v>-9.0168052785024905E-2</v>
      </c>
      <c r="T151" t="s">
        <v>2027</v>
      </c>
      <c r="U151" s="5" t="s">
        <v>2027</v>
      </c>
      <c r="V151" s="5" t="s">
        <v>2027</v>
      </c>
      <c r="W151" s="5" t="s">
        <v>4857</v>
      </c>
      <c r="X151" s="5" t="s">
        <v>4858</v>
      </c>
      <c r="Y151" s="5" t="s">
        <v>4859</v>
      </c>
      <c r="Z151" s="5" t="s">
        <v>4860</v>
      </c>
      <c r="AA151" s="5" t="s">
        <v>4861</v>
      </c>
      <c r="AB151" s="5" t="s">
        <v>4862</v>
      </c>
      <c r="AC151" s="5" t="s">
        <v>4863</v>
      </c>
      <c r="AD151" s="5"/>
      <c r="AE151" s="5" t="s">
        <v>4864</v>
      </c>
      <c r="AF151" s="5" t="s">
        <v>4865</v>
      </c>
      <c r="AG151" s="5" t="s">
        <v>4866</v>
      </c>
      <c r="AH151" s="5" t="s">
        <v>4867</v>
      </c>
      <c r="AI151" s="5" t="s">
        <v>4868</v>
      </c>
      <c r="AJ151" s="5" t="s">
        <v>4869</v>
      </c>
      <c r="AK151" s="5" t="s">
        <v>4870</v>
      </c>
      <c r="AL151" s="5"/>
      <c r="AM151" s="5" t="s">
        <v>3512</v>
      </c>
      <c r="AN151" s="5"/>
      <c r="AO151" s="5" t="s">
        <v>4871</v>
      </c>
      <c r="AP151" s="5" t="s">
        <v>4872</v>
      </c>
      <c r="AQ151" s="5" t="s">
        <v>4873</v>
      </c>
      <c r="AR151" s="5" t="s">
        <v>3795</v>
      </c>
    </row>
    <row r="152" spans="1:44" x14ac:dyDescent="0.3">
      <c r="A152">
        <v>151</v>
      </c>
      <c r="B152">
        <v>689</v>
      </c>
      <c r="C152" t="s">
        <v>17281</v>
      </c>
      <c r="D152" t="s">
        <v>18185</v>
      </c>
      <c r="E152" t="s">
        <v>18185</v>
      </c>
      <c r="F152" t="s">
        <v>17282</v>
      </c>
      <c r="G152" t="b">
        <v>1</v>
      </c>
      <c r="H152">
        <v>-3.1220337315511402</v>
      </c>
      <c r="I152">
        <v>6.0159999999999998E-2</v>
      </c>
      <c r="J152">
        <v>18063.846569877001</v>
      </c>
      <c r="K152">
        <v>49735.007673533903</v>
      </c>
      <c r="L152">
        <v>14602.1667166197</v>
      </c>
      <c r="M152">
        <v>49378.887830154898</v>
      </c>
      <c r="N152">
        <v>9466.0209208219803</v>
      </c>
      <c r="O152">
        <v>16245.7323418129</v>
      </c>
      <c r="P152">
        <v>-31671.161103656901</v>
      </c>
      <c r="Q152">
        <v>0.36320184543752498</v>
      </c>
      <c r="R152">
        <v>-0.439851953484384</v>
      </c>
      <c r="T152" t="s">
        <v>18234</v>
      </c>
      <c r="U152" s="5" t="s">
        <v>18234</v>
      </c>
      <c r="V152" s="5" t="s">
        <v>18234</v>
      </c>
      <c r="W152" s="5" t="s">
        <v>19168</v>
      </c>
      <c r="X152" s="5" t="s">
        <v>19169</v>
      </c>
      <c r="Y152" s="5" t="s">
        <v>19170</v>
      </c>
      <c r="Z152" s="5" t="s">
        <v>19171</v>
      </c>
      <c r="AA152" s="5" t="s">
        <v>19172</v>
      </c>
      <c r="AB152" s="5" t="s">
        <v>19173</v>
      </c>
      <c r="AC152" s="5" t="s">
        <v>19174</v>
      </c>
      <c r="AD152" s="5"/>
      <c r="AE152" s="5" t="s">
        <v>19175</v>
      </c>
      <c r="AF152" s="5" t="s">
        <v>19176</v>
      </c>
      <c r="AG152" s="5" t="s">
        <v>19177</v>
      </c>
      <c r="AH152" s="5" t="s">
        <v>19178</v>
      </c>
      <c r="AI152" s="5"/>
      <c r="AJ152" s="5" t="s">
        <v>19179</v>
      </c>
      <c r="AK152" s="5" t="s">
        <v>4346</v>
      </c>
      <c r="AL152" s="5"/>
      <c r="AM152" s="5"/>
      <c r="AN152" s="5"/>
      <c r="AO152" s="5" t="s">
        <v>19180</v>
      </c>
      <c r="AP152" s="5" t="s">
        <v>19181</v>
      </c>
      <c r="AQ152" s="5" t="s">
        <v>4349</v>
      </c>
      <c r="AR152" s="5" t="s">
        <v>19182</v>
      </c>
    </row>
    <row r="153" spans="1:44" x14ac:dyDescent="0.3">
      <c r="A153">
        <v>152</v>
      </c>
      <c r="B153">
        <v>190</v>
      </c>
      <c r="C153" t="s">
        <v>309</v>
      </c>
      <c r="D153" t="s">
        <v>18185</v>
      </c>
      <c r="E153" t="s">
        <v>18185</v>
      </c>
      <c r="F153" t="s">
        <v>310</v>
      </c>
      <c r="G153" t="b">
        <v>1</v>
      </c>
      <c r="H153">
        <v>2.3759649318118998</v>
      </c>
      <c r="I153">
        <v>6.0670000000000002E-2</v>
      </c>
      <c r="J153">
        <v>2025397.0651434199</v>
      </c>
      <c r="K153">
        <v>902186.66865099897</v>
      </c>
      <c r="L153">
        <v>2091780.6169825499</v>
      </c>
      <c r="M153">
        <v>868861.66444579698</v>
      </c>
      <c r="N153">
        <v>1140924.2607292901</v>
      </c>
      <c r="O153">
        <v>139969.06881831301</v>
      </c>
      <c r="P153">
        <v>1123210.39649242</v>
      </c>
      <c r="Q153">
        <v>2.2449866923570299</v>
      </c>
      <c r="R153">
        <v>0.35121377097273299</v>
      </c>
      <c r="T153" t="s">
        <v>2037</v>
      </c>
      <c r="U153" s="5" t="s">
        <v>2037</v>
      </c>
      <c r="V153" s="5" t="s">
        <v>2037</v>
      </c>
      <c r="W153" s="5" t="s">
        <v>5019</v>
      </c>
      <c r="X153" s="5" t="s">
        <v>5020</v>
      </c>
      <c r="Y153" s="5" t="s">
        <v>5021</v>
      </c>
      <c r="Z153" s="5" t="s">
        <v>5022</v>
      </c>
      <c r="AA153" s="5" t="s">
        <v>5023</v>
      </c>
      <c r="AB153" s="5" t="s">
        <v>5024</v>
      </c>
      <c r="AC153" s="5"/>
      <c r="AD153" s="5"/>
      <c r="AE153" s="5" t="s">
        <v>5025</v>
      </c>
      <c r="AF153" s="5" t="s">
        <v>5026</v>
      </c>
      <c r="AG153" s="5" t="s">
        <v>5027</v>
      </c>
      <c r="AH153" s="5" t="s">
        <v>5028</v>
      </c>
      <c r="AI153" s="5"/>
      <c r="AJ153" s="5" t="s">
        <v>5029</v>
      </c>
      <c r="AK153" s="5" t="s">
        <v>5030</v>
      </c>
      <c r="AL153" s="5"/>
      <c r="AM153" s="5" t="s">
        <v>5031</v>
      </c>
      <c r="AN153" s="5"/>
      <c r="AO153" s="5" t="s">
        <v>5032</v>
      </c>
      <c r="AP153" s="5" t="s">
        <v>5033</v>
      </c>
      <c r="AQ153" s="5" t="s">
        <v>5034</v>
      </c>
      <c r="AR153" s="5" t="s">
        <v>5035</v>
      </c>
    </row>
    <row r="154" spans="1:44" x14ac:dyDescent="0.3">
      <c r="A154">
        <v>153</v>
      </c>
      <c r="B154">
        <v>347</v>
      </c>
      <c r="C154" t="s">
        <v>501</v>
      </c>
      <c r="D154" t="s">
        <v>18185</v>
      </c>
      <c r="E154" t="s">
        <v>18185</v>
      </c>
      <c r="F154" t="s">
        <v>502</v>
      </c>
      <c r="G154" t="b">
        <v>1</v>
      </c>
      <c r="H154">
        <v>2.27281721595751</v>
      </c>
      <c r="I154">
        <v>6.1990000000000003E-2</v>
      </c>
      <c r="J154">
        <v>198147.599514378</v>
      </c>
      <c r="K154">
        <v>170970.67642479599</v>
      </c>
      <c r="L154">
        <v>195102.09505596699</v>
      </c>
      <c r="M154">
        <v>173618.383810981</v>
      </c>
      <c r="N154">
        <v>27414.335683227899</v>
      </c>
      <c r="O154">
        <v>7291.3238058659599</v>
      </c>
      <c r="P154">
        <v>27176.923089582899</v>
      </c>
      <c r="Q154">
        <v>1.1589566331366601</v>
      </c>
      <c r="R154">
        <v>6.4067185452970604E-2</v>
      </c>
      <c r="T154" t="s">
        <v>2133</v>
      </c>
      <c r="U154" s="5" t="s">
        <v>2133</v>
      </c>
      <c r="V154" s="5" t="s">
        <v>2133</v>
      </c>
      <c r="W154" s="5" t="s">
        <v>6516</v>
      </c>
      <c r="X154" s="5" t="s">
        <v>6517</v>
      </c>
      <c r="Y154" s="5" t="s">
        <v>6518</v>
      </c>
      <c r="Z154" s="5" t="s">
        <v>6519</v>
      </c>
      <c r="AA154" s="5" t="s">
        <v>6520</v>
      </c>
      <c r="AB154" s="5" t="s">
        <v>6521</v>
      </c>
      <c r="AC154" s="5" t="s">
        <v>6522</v>
      </c>
      <c r="AD154" s="5" t="s">
        <v>6523</v>
      </c>
      <c r="AE154" s="5" t="s">
        <v>6483</v>
      </c>
      <c r="AF154" s="5" t="s">
        <v>6524</v>
      </c>
      <c r="AG154" s="5"/>
      <c r="AH154" s="5" t="s">
        <v>6525</v>
      </c>
      <c r="AI154" s="5"/>
      <c r="AJ154" s="5"/>
      <c r="AK154" s="5" t="s">
        <v>6526</v>
      </c>
      <c r="AL154" s="5" t="s">
        <v>6527</v>
      </c>
      <c r="AM154" s="5" t="s">
        <v>3250</v>
      </c>
      <c r="AN154" s="5" t="s">
        <v>5691</v>
      </c>
      <c r="AO154" s="5" t="s">
        <v>6528</v>
      </c>
      <c r="AP154" s="5" t="s">
        <v>6529</v>
      </c>
      <c r="AQ154" s="5" t="s">
        <v>6530</v>
      </c>
      <c r="AR154" s="5" t="s">
        <v>5695</v>
      </c>
    </row>
    <row r="155" spans="1:44" x14ac:dyDescent="0.3">
      <c r="A155">
        <v>154</v>
      </c>
      <c r="B155">
        <v>11</v>
      </c>
      <c r="C155" t="s">
        <v>227</v>
      </c>
      <c r="D155" t="s">
        <v>18185</v>
      </c>
      <c r="E155" t="s">
        <v>18185</v>
      </c>
      <c r="F155" t="s">
        <v>228</v>
      </c>
      <c r="G155" t="b">
        <v>1</v>
      </c>
      <c r="H155">
        <v>2.2190281655330901</v>
      </c>
      <c r="I155">
        <v>6.2600000000000003E-2</v>
      </c>
      <c r="J155">
        <v>293764.83390905301</v>
      </c>
      <c r="K155">
        <v>145629.60192762301</v>
      </c>
      <c r="L155">
        <v>300579.61296110897</v>
      </c>
      <c r="M155">
        <v>180191.50022329099</v>
      </c>
      <c r="N155">
        <v>132433.549765826</v>
      </c>
      <c r="O155">
        <v>67823.9688498061</v>
      </c>
      <c r="P155">
        <v>148135.23198143</v>
      </c>
      <c r="Q155">
        <v>2.0172054995731798</v>
      </c>
      <c r="R155">
        <v>0.30475014351992702</v>
      </c>
      <c r="T155" t="s">
        <v>1996</v>
      </c>
      <c r="U155" s="5" t="s">
        <v>1996</v>
      </c>
      <c r="V155" s="5" t="s">
        <v>1996</v>
      </c>
      <c r="W155" s="5" t="s">
        <v>4368</v>
      </c>
      <c r="X155" s="5" t="s">
        <v>4369</v>
      </c>
      <c r="Y155" s="5" t="s">
        <v>4370</v>
      </c>
      <c r="Z155" s="5" t="s">
        <v>4371</v>
      </c>
      <c r="AA155" s="5" t="s">
        <v>4372</v>
      </c>
      <c r="AB155" s="5" t="s">
        <v>4373</v>
      </c>
      <c r="AC155" s="5" t="s">
        <v>4374</v>
      </c>
      <c r="AD155" s="5" t="s">
        <v>4375</v>
      </c>
      <c r="AE155" s="5" t="s">
        <v>4376</v>
      </c>
      <c r="AF155" s="5" t="s">
        <v>4377</v>
      </c>
      <c r="AG155" s="5" t="s">
        <v>4378</v>
      </c>
      <c r="AH155" s="5" t="s">
        <v>4379</v>
      </c>
      <c r="AI155" s="5"/>
      <c r="AJ155" s="5" t="s">
        <v>4380</v>
      </c>
      <c r="AK155" s="5"/>
      <c r="AL155" s="5"/>
      <c r="AM155" s="5"/>
      <c r="AN155" s="5"/>
      <c r="AO155" s="5" t="s">
        <v>4381</v>
      </c>
      <c r="AP155" s="5" t="s">
        <v>4382</v>
      </c>
      <c r="AQ155" s="5" t="s">
        <v>4383</v>
      </c>
      <c r="AR155" s="5" t="s">
        <v>3381</v>
      </c>
    </row>
    <row r="156" spans="1:44" x14ac:dyDescent="0.3">
      <c r="A156">
        <v>155</v>
      </c>
      <c r="B156">
        <v>521</v>
      </c>
      <c r="C156" t="s">
        <v>717</v>
      </c>
      <c r="D156" t="s">
        <v>18185</v>
      </c>
      <c r="E156" t="s">
        <v>18185</v>
      </c>
      <c r="F156" t="s">
        <v>718</v>
      </c>
      <c r="G156" t="b">
        <v>1</v>
      </c>
      <c r="H156">
        <v>2.2704196099329099</v>
      </c>
      <c r="I156">
        <v>6.2619999999999995E-2</v>
      </c>
      <c r="J156">
        <v>47175.9096458227</v>
      </c>
      <c r="K156">
        <v>39432.726836372698</v>
      </c>
      <c r="L156">
        <v>46425.571648773097</v>
      </c>
      <c r="M156">
        <v>38665.628344055702</v>
      </c>
      <c r="N156">
        <v>6170.3773179648897</v>
      </c>
      <c r="O156">
        <v>3982.0851481562099</v>
      </c>
      <c r="P156">
        <v>7743.1828094499897</v>
      </c>
      <c r="Q156">
        <v>1.1963643762598699</v>
      </c>
      <c r="R156">
        <v>7.7863472710916204E-2</v>
      </c>
      <c r="T156" t="s">
        <v>2241</v>
      </c>
      <c r="U156" s="5" t="s">
        <v>2241</v>
      </c>
      <c r="V156" s="5" t="s">
        <v>2241</v>
      </c>
      <c r="W156" s="5" t="s">
        <v>8178</v>
      </c>
      <c r="X156" s="5" t="s">
        <v>8179</v>
      </c>
      <c r="Y156" s="5" t="s">
        <v>8180</v>
      </c>
      <c r="Z156" s="5" t="s">
        <v>8181</v>
      </c>
      <c r="AA156" s="5" t="s">
        <v>8182</v>
      </c>
      <c r="AB156" s="5" t="s">
        <v>8183</v>
      </c>
      <c r="AC156" s="5"/>
      <c r="AD156" s="5"/>
      <c r="AE156" s="5" t="s">
        <v>8184</v>
      </c>
      <c r="AF156" s="5" t="s">
        <v>8185</v>
      </c>
      <c r="AG156" s="5" t="s">
        <v>8186</v>
      </c>
      <c r="AH156" s="5" t="s">
        <v>8187</v>
      </c>
      <c r="AI156" s="5"/>
      <c r="AJ156" s="5"/>
      <c r="AK156" s="5" t="s">
        <v>8188</v>
      </c>
      <c r="AL156" s="5"/>
      <c r="AM156" s="5"/>
      <c r="AN156" s="5"/>
      <c r="AO156" s="5" t="s">
        <v>8189</v>
      </c>
      <c r="AP156" s="5" t="s">
        <v>8190</v>
      </c>
      <c r="AQ156" s="5" t="s">
        <v>8191</v>
      </c>
      <c r="AR156" s="5"/>
    </row>
    <row r="157" spans="1:44" x14ac:dyDescent="0.3">
      <c r="A157">
        <v>156</v>
      </c>
      <c r="B157">
        <v>384</v>
      </c>
      <c r="C157" t="s">
        <v>519</v>
      </c>
      <c r="D157" t="s">
        <v>18185</v>
      </c>
      <c r="E157" t="s">
        <v>18185</v>
      </c>
      <c r="F157" t="s">
        <v>520</v>
      </c>
      <c r="G157" t="b">
        <v>1</v>
      </c>
      <c r="H157">
        <v>-2.2854226752353899</v>
      </c>
      <c r="I157">
        <v>6.4780000000000004E-2</v>
      </c>
      <c r="J157">
        <v>434177.38560254301</v>
      </c>
      <c r="K157">
        <v>481761.95491529</v>
      </c>
      <c r="L157">
        <v>423969.44626309001</v>
      </c>
      <c r="M157">
        <v>476619.99122808198</v>
      </c>
      <c r="N157">
        <v>49237.467477630198</v>
      </c>
      <c r="O157">
        <v>9400.3299314670094</v>
      </c>
      <c r="P157">
        <v>-47584.569312746498</v>
      </c>
      <c r="Q157">
        <v>0.90122804669971601</v>
      </c>
      <c r="R157">
        <v>-4.5165301260914198E-2</v>
      </c>
      <c r="T157" t="s">
        <v>2142</v>
      </c>
      <c r="U157" s="5" t="s">
        <v>2142</v>
      </c>
      <c r="V157" s="5" t="s">
        <v>2142</v>
      </c>
      <c r="W157" s="5" t="s">
        <v>6651</v>
      </c>
      <c r="X157" s="5" t="s">
        <v>6652</v>
      </c>
      <c r="Y157" s="5" t="s">
        <v>6653</v>
      </c>
      <c r="Z157" s="5" t="s">
        <v>6654</v>
      </c>
      <c r="AA157" s="5" t="s">
        <v>6655</v>
      </c>
      <c r="AB157" s="5" t="s">
        <v>6656</v>
      </c>
      <c r="AC157" s="5" t="s">
        <v>6657</v>
      </c>
      <c r="AD157" s="5" t="s">
        <v>6658</v>
      </c>
      <c r="AE157" s="5" t="s">
        <v>6659</v>
      </c>
      <c r="AF157" s="5" t="s">
        <v>6660</v>
      </c>
      <c r="AG157" s="5" t="s">
        <v>6661</v>
      </c>
      <c r="AH157" s="5" t="s">
        <v>6662</v>
      </c>
      <c r="AI157" s="5"/>
      <c r="AJ157" s="5"/>
      <c r="AK157" s="5" t="s">
        <v>6663</v>
      </c>
      <c r="AL157" s="5"/>
      <c r="AM157" s="5" t="s">
        <v>4210</v>
      </c>
      <c r="AN157" s="5" t="s">
        <v>6664</v>
      </c>
      <c r="AO157" s="5" t="s">
        <v>6665</v>
      </c>
      <c r="AP157" s="5" t="s">
        <v>6666</v>
      </c>
      <c r="AQ157" s="5" t="s">
        <v>6667</v>
      </c>
      <c r="AR157" s="5" t="s">
        <v>6668</v>
      </c>
    </row>
    <row r="158" spans="1:44" x14ac:dyDescent="0.3">
      <c r="A158">
        <v>157</v>
      </c>
      <c r="B158">
        <v>223</v>
      </c>
      <c r="C158" t="s">
        <v>605</v>
      </c>
      <c r="D158" t="s">
        <v>18185</v>
      </c>
      <c r="E158" t="s">
        <v>18185</v>
      </c>
      <c r="F158" t="s">
        <v>606</v>
      </c>
      <c r="G158" t="b">
        <v>1</v>
      </c>
      <c r="H158">
        <v>2.6627716346026098</v>
      </c>
      <c r="I158">
        <v>6.5089999999999995E-2</v>
      </c>
      <c r="J158">
        <v>159834.90857865001</v>
      </c>
      <c r="K158">
        <v>136482.79760035101</v>
      </c>
      <c r="L158">
        <v>159501.32594657899</v>
      </c>
      <c r="M158">
        <v>133667.74801465499</v>
      </c>
      <c r="N158">
        <v>10949.9299784252</v>
      </c>
      <c r="O158">
        <v>13068.2969899703</v>
      </c>
      <c r="P158">
        <v>23352.110978299101</v>
      </c>
      <c r="Q158">
        <v>1.17109929887779</v>
      </c>
      <c r="R158">
        <v>6.85937209701626E-2</v>
      </c>
      <c r="T158" t="s">
        <v>2185</v>
      </c>
      <c r="U158" s="5" t="s">
        <v>2185</v>
      </c>
      <c r="V158" s="5" t="s">
        <v>2185</v>
      </c>
      <c r="W158" s="5" t="s">
        <v>7320</v>
      </c>
      <c r="X158" s="5" t="s">
        <v>7321</v>
      </c>
      <c r="Y158" s="5" t="s">
        <v>7322</v>
      </c>
      <c r="Z158" s="5" t="s">
        <v>7323</v>
      </c>
      <c r="AA158" s="5" t="s">
        <v>7324</v>
      </c>
      <c r="AB158" s="5" t="s">
        <v>7325</v>
      </c>
      <c r="AC158" s="5" t="s">
        <v>7326</v>
      </c>
      <c r="AD158" s="5"/>
      <c r="AE158" s="5" t="s">
        <v>7327</v>
      </c>
      <c r="AF158" s="5" t="s">
        <v>7328</v>
      </c>
      <c r="AG158" s="5" t="s">
        <v>7329</v>
      </c>
      <c r="AH158" s="5" t="s">
        <v>7330</v>
      </c>
      <c r="AI158" s="5"/>
      <c r="AJ158" s="5"/>
      <c r="AK158" s="5" t="s">
        <v>7331</v>
      </c>
      <c r="AL158" s="5"/>
      <c r="AM158" s="5" t="s">
        <v>5394</v>
      </c>
      <c r="AN158" s="5"/>
      <c r="AO158" s="5" t="s">
        <v>7332</v>
      </c>
      <c r="AP158" s="5" t="s">
        <v>7333</v>
      </c>
      <c r="AQ158" s="5" t="s">
        <v>7334</v>
      </c>
      <c r="AR158" s="5" t="s">
        <v>7335</v>
      </c>
    </row>
    <row r="159" spans="1:44" x14ac:dyDescent="0.3">
      <c r="A159">
        <v>158</v>
      </c>
      <c r="B159">
        <v>439</v>
      </c>
      <c r="C159" t="s">
        <v>16897</v>
      </c>
      <c r="D159" t="s">
        <v>18185</v>
      </c>
      <c r="E159" t="s">
        <v>18185</v>
      </c>
      <c r="F159" t="s">
        <v>16898</v>
      </c>
      <c r="G159" t="b">
        <v>1</v>
      </c>
      <c r="H159">
        <v>-2.6068024682053501</v>
      </c>
      <c r="I159">
        <v>6.5250000000000002E-2</v>
      </c>
      <c r="J159">
        <v>56236.699894224803</v>
      </c>
      <c r="K159">
        <v>70158.532733735396</v>
      </c>
      <c r="L159">
        <v>58797.5638029111</v>
      </c>
      <c r="M159">
        <v>68463.368149048096</v>
      </c>
      <c r="N159">
        <v>6952.4791580987403</v>
      </c>
      <c r="O159">
        <v>7835.6140985257098</v>
      </c>
      <c r="P159">
        <v>-13921.8328395106</v>
      </c>
      <c r="Q159">
        <v>0.80156607760959697</v>
      </c>
      <c r="R159">
        <v>-9.6060670492170305E-2</v>
      </c>
      <c r="T159" t="s">
        <v>18235</v>
      </c>
      <c r="U159" s="5" t="s">
        <v>18235</v>
      </c>
      <c r="V159" s="5" t="s">
        <v>18235</v>
      </c>
      <c r="W159" s="5" t="s">
        <v>19183</v>
      </c>
      <c r="X159" s="5" t="s">
        <v>19184</v>
      </c>
      <c r="Y159" s="5" t="s">
        <v>19185</v>
      </c>
      <c r="Z159" s="5" t="s">
        <v>19186</v>
      </c>
      <c r="AA159" s="5" t="s">
        <v>19187</v>
      </c>
      <c r="AB159" s="5" t="s">
        <v>19188</v>
      </c>
      <c r="AC159" s="5" t="s">
        <v>19189</v>
      </c>
      <c r="AD159" s="5"/>
      <c r="AE159" s="5" t="s">
        <v>19190</v>
      </c>
      <c r="AF159" s="5" t="s">
        <v>19191</v>
      </c>
      <c r="AG159" s="5" t="s">
        <v>19192</v>
      </c>
      <c r="AH159" s="5" t="s">
        <v>19193</v>
      </c>
      <c r="AI159" s="5"/>
      <c r="AJ159" s="5"/>
      <c r="AK159" s="5" t="s">
        <v>19194</v>
      </c>
      <c r="AL159" s="5" t="s">
        <v>19195</v>
      </c>
      <c r="AM159" s="5"/>
      <c r="AN159" s="5"/>
      <c r="AO159" s="5" t="s">
        <v>19196</v>
      </c>
      <c r="AP159" s="5" t="s">
        <v>19197</v>
      </c>
      <c r="AQ159" s="5"/>
      <c r="AR159" s="5"/>
    </row>
    <row r="160" spans="1:44" x14ac:dyDescent="0.3">
      <c r="A160">
        <v>159</v>
      </c>
      <c r="B160">
        <v>580</v>
      </c>
      <c r="C160" t="s">
        <v>611</v>
      </c>
      <c r="D160" t="s">
        <v>18185</v>
      </c>
      <c r="E160" t="s">
        <v>18185</v>
      </c>
      <c r="F160" t="s">
        <v>612</v>
      </c>
      <c r="G160" t="b">
        <v>1</v>
      </c>
      <c r="H160">
        <v>-2.2362429736646598</v>
      </c>
      <c r="I160">
        <v>6.5519999999999995E-2</v>
      </c>
      <c r="J160">
        <v>126485.002556073</v>
      </c>
      <c r="K160">
        <v>168769.66568488101</v>
      </c>
      <c r="L160">
        <v>151750.237659045</v>
      </c>
      <c r="M160">
        <v>164516.49800830099</v>
      </c>
      <c r="N160">
        <v>43464.855760212398</v>
      </c>
      <c r="O160">
        <v>11315.074137318599</v>
      </c>
      <c r="P160">
        <v>-42284.663128807297</v>
      </c>
      <c r="Q160">
        <v>0.74945341654133901</v>
      </c>
      <c r="R160">
        <v>-0.12525535623501399</v>
      </c>
      <c r="T160" t="s">
        <v>2188</v>
      </c>
      <c r="U160" s="5" t="s">
        <v>2188</v>
      </c>
      <c r="V160" s="5" t="s">
        <v>2188</v>
      </c>
      <c r="W160" s="5" t="s">
        <v>7369</v>
      </c>
      <c r="X160" s="5" t="s">
        <v>7370</v>
      </c>
      <c r="Y160" s="5" t="s">
        <v>7371</v>
      </c>
      <c r="Z160" s="5" t="s">
        <v>7372</v>
      </c>
      <c r="AA160" s="5" t="s">
        <v>5683</v>
      </c>
      <c r="AB160" s="5" t="s">
        <v>7373</v>
      </c>
      <c r="AC160" s="5" t="s">
        <v>7374</v>
      </c>
      <c r="AD160" s="5"/>
      <c r="AE160" s="5"/>
      <c r="AF160" s="5" t="s">
        <v>7375</v>
      </c>
      <c r="AG160" s="5" t="s">
        <v>7376</v>
      </c>
      <c r="AH160" s="5" t="s">
        <v>7377</v>
      </c>
      <c r="AI160" s="5"/>
      <c r="AJ160" s="5"/>
      <c r="AK160" s="5" t="s">
        <v>5690</v>
      </c>
      <c r="AL160" s="5"/>
      <c r="AM160" s="5" t="s">
        <v>3115</v>
      </c>
      <c r="AN160" s="5" t="s">
        <v>5691</v>
      </c>
      <c r="AO160" s="5" t="s">
        <v>7378</v>
      </c>
      <c r="AP160" s="5" t="s">
        <v>7379</v>
      </c>
      <c r="AQ160" s="5" t="s">
        <v>5694</v>
      </c>
      <c r="AR160" s="5" t="s">
        <v>5695</v>
      </c>
    </row>
    <row r="161" spans="1:44" x14ac:dyDescent="0.3">
      <c r="A161">
        <v>160</v>
      </c>
      <c r="B161">
        <v>345</v>
      </c>
      <c r="C161" t="s">
        <v>615</v>
      </c>
      <c r="D161" t="s">
        <v>18185</v>
      </c>
      <c r="E161" t="s">
        <v>18185</v>
      </c>
      <c r="F161" t="s">
        <v>616</v>
      </c>
      <c r="G161" t="b">
        <v>1</v>
      </c>
      <c r="H161">
        <v>-2.3593942815260398</v>
      </c>
      <c r="I161">
        <v>6.6290000000000002E-2</v>
      </c>
      <c r="J161">
        <v>180376.71217859499</v>
      </c>
      <c r="K161">
        <v>315433.53403716203</v>
      </c>
      <c r="L161">
        <v>175257.079279439</v>
      </c>
      <c r="M161">
        <v>280621.43283455801</v>
      </c>
      <c r="N161">
        <v>90265.138500680798</v>
      </c>
      <c r="O161">
        <v>75868.943433730397</v>
      </c>
      <c r="P161">
        <v>-135056.82185856599</v>
      </c>
      <c r="Q161">
        <v>0.57183746404510405</v>
      </c>
      <c r="R161">
        <v>-0.24272739515664701</v>
      </c>
      <c r="T161" t="s">
        <v>2190</v>
      </c>
      <c r="U161" s="5" t="s">
        <v>2190</v>
      </c>
      <c r="V161" s="5" t="s">
        <v>2190</v>
      </c>
      <c r="W161" s="5" t="s">
        <v>7397</v>
      </c>
      <c r="X161" s="5" t="s">
        <v>7398</v>
      </c>
      <c r="Y161" s="5" t="s">
        <v>7399</v>
      </c>
      <c r="Z161" s="5" t="s">
        <v>7400</v>
      </c>
      <c r="AA161" s="5" t="s">
        <v>7401</v>
      </c>
      <c r="AB161" s="5" t="s">
        <v>7402</v>
      </c>
      <c r="AC161" s="5" t="s">
        <v>7403</v>
      </c>
      <c r="AD161" s="5"/>
      <c r="AE161" s="5" t="s">
        <v>7404</v>
      </c>
      <c r="AF161" s="5" t="s">
        <v>7405</v>
      </c>
      <c r="AG161" s="5" t="s">
        <v>7406</v>
      </c>
      <c r="AH161" s="5" t="s">
        <v>7407</v>
      </c>
      <c r="AI161" s="5"/>
      <c r="AJ161" s="5" t="s">
        <v>7408</v>
      </c>
      <c r="AK161" s="5" t="s">
        <v>7409</v>
      </c>
      <c r="AL161" s="5"/>
      <c r="AM161" s="5" t="s">
        <v>5769</v>
      </c>
      <c r="AN161" s="5"/>
      <c r="AO161" s="5" t="s">
        <v>7410</v>
      </c>
      <c r="AP161" s="5" t="s">
        <v>7411</v>
      </c>
      <c r="AQ161" s="5" t="s">
        <v>7412</v>
      </c>
      <c r="AR161" s="5" t="s">
        <v>7413</v>
      </c>
    </row>
    <row r="162" spans="1:44" x14ac:dyDescent="0.3">
      <c r="A162">
        <v>161</v>
      </c>
      <c r="B162">
        <v>686</v>
      </c>
      <c r="C162" t="s">
        <v>785</v>
      </c>
      <c r="D162" t="s">
        <v>18185</v>
      </c>
      <c r="E162" t="s">
        <v>18185</v>
      </c>
      <c r="F162" t="s">
        <v>786</v>
      </c>
      <c r="G162" t="b">
        <v>1</v>
      </c>
      <c r="H162">
        <v>-2.46951811655638</v>
      </c>
      <c r="I162">
        <v>6.6409999999999997E-2</v>
      </c>
      <c r="J162">
        <v>86465.5988598736</v>
      </c>
      <c r="K162">
        <v>102694.191594</v>
      </c>
      <c r="L162">
        <v>88031.109610529995</v>
      </c>
      <c r="M162">
        <v>107717.401274498</v>
      </c>
      <c r="N162">
        <v>9417.5958980611995</v>
      </c>
      <c r="O162">
        <v>9230.9666992380699</v>
      </c>
      <c r="P162">
        <v>-16228.5927341269</v>
      </c>
      <c r="Q162">
        <v>0.84197165893971604</v>
      </c>
      <c r="R162">
        <v>-7.4702526758358104E-2</v>
      </c>
      <c r="T162" t="s">
        <v>2275</v>
      </c>
      <c r="U162" s="5" t="s">
        <v>2275</v>
      </c>
      <c r="V162" s="5" t="s">
        <v>2275</v>
      </c>
      <c r="W162" s="5" t="s">
        <v>8675</v>
      </c>
      <c r="X162" s="5" t="s">
        <v>8676</v>
      </c>
      <c r="Y162" s="5" t="s">
        <v>8677</v>
      </c>
      <c r="Z162" s="5" t="s">
        <v>8678</v>
      </c>
      <c r="AA162" s="5" t="s">
        <v>8679</v>
      </c>
      <c r="AB162" s="5" t="s">
        <v>8680</v>
      </c>
      <c r="AC162" s="5" t="s">
        <v>8681</v>
      </c>
      <c r="AD162" s="5"/>
      <c r="AE162" s="5" t="s">
        <v>8682</v>
      </c>
      <c r="AF162" s="5" t="s">
        <v>8683</v>
      </c>
      <c r="AG162" s="5" t="s">
        <v>8684</v>
      </c>
      <c r="AH162" s="5" t="s">
        <v>8685</v>
      </c>
      <c r="AI162" s="5" t="s">
        <v>8686</v>
      </c>
      <c r="AJ162" s="5" t="s">
        <v>8687</v>
      </c>
      <c r="AK162" s="5" t="s">
        <v>8688</v>
      </c>
      <c r="AL162" s="5"/>
      <c r="AM162" s="5"/>
      <c r="AN162" s="5" t="s">
        <v>8689</v>
      </c>
      <c r="AO162" s="5" t="s">
        <v>8690</v>
      </c>
      <c r="AP162" s="5" t="s">
        <v>8691</v>
      </c>
      <c r="AQ162" s="5" t="s">
        <v>8692</v>
      </c>
      <c r="AR162" s="5" t="s">
        <v>8693</v>
      </c>
    </row>
    <row r="163" spans="1:44" x14ac:dyDescent="0.3">
      <c r="A163">
        <v>162</v>
      </c>
      <c r="B163">
        <v>475</v>
      </c>
      <c r="C163" t="s">
        <v>16943</v>
      </c>
      <c r="D163" t="s">
        <v>18185</v>
      </c>
      <c r="E163" t="s">
        <v>18185</v>
      </c>
      <c r="F163" t="s">
        <v>16944</v>
      </c>
      <c r="G163" t="b">
        <v>1</v>
      </c>
      <c r="H163">
        <v>2.2158378334585298</v>
      </c>
      <c r="I163">
        <v>6.6720000000000002E-2</v>
      </c>
      <c r="J163">
        <v>96832.168227469301</v>
      </c>
      <c r="K163">
        <v>60435.6641261771</v>
      </c>
      <c r="L163">
        <v>92321.595811894702</v>
      </c>
      <c r="M163">
        <v>51487.5728202635</v>
      </c>
      <c r="N163">
        <v>30089.549172261599</v>
      </c>
      <c r="O163">
        <v>18886.826617870302</v>
      </c>
      <c r="P163">
        <v>36396.504101292201</v>
      </c>
      <c r="Q163">
        <v>1.60223552810314</v>
      </c>
      <c r="R163">
        <v>0.204726357589021</v>
      </c>
      <c r="T163" t="s">
        <v>18236</v>
      </c>
      <c r="U163" s="5" t="s">
        <v>18236</v>
      </c>
      <c r="V163" s="5" t="s">
        <v>18236</v>
      </c>
      <c r="W163" s="5" t="s">
        <v>19198</v>
      </c>
      <c r="X163" s="5" t="s">
        <v>19199</v>
      </c>
      <c r="Y163" s="5" t="s">
        <v>19200</v>
      </c>
      <c r="Z163" s="5" t="s">
        <v>19201</v>
      </c>
      <c r="AA163" s="5" t="s">
        <v>19202</v>
      </c>
      <c r="AB163" s="5" t="s">
        <v>19203</v>
      </c>
      <c r="AC163" s="5"/>
      <c r="AD163" s="5"/>
      <c r="AE163" s="5" t="s">
        <v>19204</v>
      </c>
      <c r="AF163" s="5" t="s">
        <v>19205</v>
      </c>
      <c r="AG163" s="5" t="s">
        <v>19206</v>
      </c>
      <c r="AH163" s="5" t="s">
        <v>19207</v>
      </c>
      <c r="AI163" s="5" t="s">
        <v>19208</v>
      </c>
      <c r="AJ163" s="5" t="s">
        <v>19209</v>
      </c>
      <c r="AK163" s="5" t="s">
        <v>16105</v>
      </c>
      <c r="AL163" s="5"/>
      <c r="AM163" s="5"/>
      <c r="AN163" s="5"/>
      <c r="AO163" s="5" t="s">
        <v>19210</v>
      </c>
      <c r="AP163" s="5" t="s">
        <v>19211</v>
      </c>
      <c r="AQ163" s="5" t="s">
        <v>19212</v>
      </c>
      <c r="AR163" s="5" t="s">
        <v>10053</v>
      </c>
    </row>
    <row r="164" spans="1:44" x14ac:dyDescent="0.3">
      <c r="A164">
        <v>163</v>
      </c>
      <c r="B164">
        <v>367</v>
      </c>
      <c r="C164" t="s">
        <v>16825</v>
      </c>
      <c r="D164" t="s">
        <v>18185</v>
      </c>
      <c r="E164" t="s">
        <v>18185</v>
      </c>
      <c r="F164" t="s">
        <v>16826</v>
      </c>
      <c r="G164" t="b">
        <v>1</v>
      </c>
      <c r="H164">
        <v>-2.8014757828303498</v>
      </c>
      <c r="I164">
        <v>6.676E-2</v>
      </c>
      <c r="J164">
        <v>69790.192079917499</v>
      </c>
      <c r="K164">
        <v>160277.14817750399</v>
      </c>
      <c r="L164">
        <v>63622.273564007402</v>
      </c>
      <c r="M164">
        <v>168472.877131902</v>
      </c>
      <c r="N164">
        <v>35257.377097669101</v>
      </c>
      <c r="O164">
        <v>50082.726036767999</v>
      </c>
      <c r="P164">
        <v>-90486.956097586895</v>
      </c>
      <c r="Q164">
        <v>0.43543445134565301</v>
      </c>
      <c r="R164">
        <v>-0.361077212783667</v>
      </c>
      <c r="T164" t="s">
        <v>3441</v>
      </c>
      <c r="U164" s="5" t="s">
        <v>3441</v>
      </c>
      <c r="V164" s="5" t="s">
        <v>3441</v>
      </c>
      <c r="W164" s="5" t="s">
        <v>19213</v>
      </c>
      <c r="X164" s="5" t="s">
        <v>19214</v>
      </c>
      <c r="Y164" s="5" t="s">
        <v>19215</v>
      </c>
      <c r="Z164" s="5" t="s">
        <v>19216</v>
      </c>
      <c r="AA164" s="5" t="s">
        <v>19217</v>
      </c>
      <c r="AB164" s="5" t="s">
        <v>19218</v>
      </c>
      <c r="AC164" s="5" t="s">
        <v>19219</v>
      </c>
      <c r="AD164" s="5"/>
      <c r="AE164" s="5" t="s">
        <v>19220</v>
      </c>
      <c r="AF164" s="5" t="s">
        <v>19221</v>
      </c>
      <c r="AG164" s="5" t="s">
        <v>19222</v>
      </c>
      <c r="AH164" s="5" t="s">
        <v>19223</v>
      </c>
      <c r="AI164" s="5"/>
      <c r="AJ164" s="5" t="s">
        <v>19224</v>
      </c>
      <c r="AK164" s="5" t="s">
        <v>19225</v>
      </c>
      <c r="AL164" s="5"/>
      <c r="AM164" s="5" t="s">
        <v>2922</v>
      </c>
      <c r="AN164" s="5"/>
      <c r="AO164" s="5" t="s">
        <v>19226</v>
      </c>
      <c r="AP164" s="5" t="s">
        <v>19227</v>
      </c>
      <c r="AQ164" s="5" t="s">
        <v>19228</v>
      </c>
      <c r="AR164" s="5" t="s">
        <v>19229</v>
      </c>
    </row>
    <row r="165" spans="1:44" x14ac:dyDescent="0.3">
      <c r="A165">
        <v>164</v>
      </c>
      <c r="B165">
        <v>712</v>
      </c>
      <c r="C165" t="s">
        <v>17347</v>
      </c>
      <c r="D165" t="s">
        <v>18185</v>
      </c>
      <c r="E165" t="s">
        <v>18185</v>
      </c>
      <c r="F165" t="s">
        <v>17348</v>
      </c>
      <c r="G165" t="b">
        <v>1</v>
      </c>
      <c r="H165">
        <v>2.3291639230890202</v>
      </c>
      <c r="I165">
        <v>6.7019999999999996E-2</v>
      </c>
      <c r="J165">
        <v>14045.2607749492</v>
      </c>
      <c r="K165">
        <v>2276.7689133398098</v>
      </c>
      <c r="L165">
        <v>10263.1728852464</v>
      </c>
      <c r="M165">
        <v>2097.4690818059998</v>
      </c>
      <c r="N165">
        <v>12360.817058843</v>
      </c>
      <c r="O165">
        <v>439.84144833953201</v>
      </c>
      <c r="P165">
        <v>11768.4918616094</v>
      </c>
      <c r="Q165">
        <v>6.1689443722885997</v>
      </c>
      <c r="R165">
        <v>0.79021085406355696</v>
      </c>
      <c r="T165" t="s">
        <v>18237</v>
      </c>
      <c r="U165" s="5" t="s">
        <v>18237</v>
      </c>
      <c r="V165" s="5" t="s">
        <v>18237</v>
      </c>
      <c r="W165" s="5" t="s">
        <v>19230</v>
      </c>
      <c r="X165" s="5" t="s">
        <v>19231</v>
      </c>
      <c r="Y165" s="5" t="s">
        <v>19232</v>
      </c>
      <c r="Z165" s="5" t="s">
        <v>19233</v>
      </c>
      <c r="AA165" s="5" t="s">
        <v>19234</v>
      </c>
      <c r="AB165" s="5" t="s">
        <v>19235</v>
      </c>
      <c r="AC165" s="5"/>
      <c r="AD165" s="5"/>
      <c r="AE165" s="5" t="s">
        <v>19236</v>
      </c>
      <c r="AF165" s="5" t="s">
        <v>19237</v>
      </c>
      <c r="AG165" s="5" t="s">
        <v>19238</v>
      </c>
      <c r="AH165" s="5" t="s">
        <v>19239</v>
      </c>
      <c r="AI165" s="5"/>
      <c r="AJ165" s="5" t="s">
        <v>19240</v>
      </c>
      <c r="AK165" s="5" t="s">
        <v>19241</v>
      </c>
      <c r="AL165" s="5"/>
      <c r="AM165" s="5"/>
      <c r="AN165" s="5" t="s">
        <v>19242</v>
      </c>
      <c r="AO165" s="5" t="s">
        <v>19243</v>
      </c>
      <c r="AP165" s="5" t="s">
        <v>19244</v>
      </c>
      <c r="AQ165" s="5" t="s">
        <v>19245</v>
      </c>
      <c r="AR165" s="5" t="s">
        <v>19246</v>
      </c>
    </row>
    <row r="166" spans="1:44" x14ac:dyDescent="0.3">
      <c r="A166">
        <v>165</v>
      </c>
      <c r="B166">
        <v>434</v>
      </c>
      <c r="C166" t="s">
        <v>561</v>
      </c>
      <c r="D166" t="s">
        <v>18185</v>
      </c>
      <c r="E166" t="s">
        <v>18185</v>
      </c>
      <c r="F166" t="s">
        <v>562</v>
      </c>
      <c r="G166" t="b">
        <v>1</v>
      </c>
      <c r="H166">
        <v>2.1707146445834602</v>
      </c>
      <c r="I166">
        <v>6.7900000000000002E-2</v>
      </c>
      <c r="J166">
        <v>329964.22385413299</v>
      </c>
      <c r="K166">
        <v>270299.74167751003</v>
      </c>
      <c r="L166">
        <v>317890.03307442099</v>
      </c>
      <c r="M166">
        <v>268120.722994251</v>
      </c>
      <c r="N166">
        <v>53428.439429480401</v>
      </c>
      <c r="O166">
        <v>28968.2272641294</v>
      </c>
      <c r="P166">
        <v>59664.482176623103</v>
      </c>
      <c r="Q166">
        <v>1.22073451423349</v>
      </c>
      <c r="R166">
        <v>8.6621223699064595E-2</v>
      </c>
      <c r="T166" t="s">
        <v>2163</v>
      </c>
      <c r="U166" s="5" t="s">
        <v>2163</v>
      </c>
      <c r="V166" s="5" t="s">
        <v>2163</v>
      </c>
      <c r="W166" s="5" t="s">
        <v>6977</v>
      </c>
      <c r="X166" s="5" t="s">
        <v>6978</v>
      </c>
      <c r="Y166" s="5" t="s">
        <v>6979</v>
      </c>
      <c r="Z166" s="5" t="s">
        <v>6980</v>
      </c>
      <c r="AA166" s="5" t="s">
        <v>6981</v>
      </c>
      <c r="AB166" s="5" t="s">
        <v>6982</v>
      </c>
      <c r="AC166" s="5" t="s">
        <v>6983</v>
      </c>
      <c r="AD166" s="5"/>
      <c r="AE166" s="5"/>
      <c r="AF166" s="5" t="s">
        <v>6984</v>
      </c>
      <c r="AG166" s="5" t="s">
        <v>6985</v>
      </c>
      <c r="AH166" s="5" t="s">
        <v>6986</v>
      </c>
      <c r="AI166" s="5" t="s">
        <v>6987</v>
      </c>
      <c r="AJ166" s="5"/>
      <c r="AK166" s="5" t="s">
        <v>6988</v>
      </c>
      <c r="AL166" s="5"/>
      <c r="AM166" s="5" t="s">
        <v>3745</v>
      </c>
      <c r="AN166" s="5" t="s">
        <v>6989</v>
      </c>
      <c r="AO166" s="5" t="s">
        <v>6990</v>
      </c>
      <c r="AP166" s="5" t="s">
        <v>6991</v>
      </c>
      <c r="AQ166" s="5" t="s">
        <v>6992</v>
      </c>
      <c r="AR166" s="5" t="s">
        <v>6993</v>
      </c>
    </row>
    <row r="167" spans="1:44" x14ac:dyDescent="0.3">
      <c r="A167">
        <v>166</v>
      </c>
      <c r="B167">
        <v>275</v>
      </c>
      <c r="C167" t="s">
        <v>357</v>
      </c>
      <c r="D167" t="s">
        <v>18185</v>
      </c>
      <c r="E167" t="s">
        <v>18185</v>
      </c>
      <c r="F167" t="s">
        <v>358</v>
      </c>
      <c r="G167" t="b">
        <v>1</v>
      </c>
      <c r="H167">
        <v>2.29335189803568</v>
      </c>
      <c r="I167">
        <v>6.8479999999999999E-2</v>
      </c>
      <c r="J167">
        <v>1090214.8197427499</v>
      </c>
      <c r="K167">
        <v>826340.70725946105</v>
      </c>
      <c r="L167">
        <v>1128740.2703132499</v>
      </c>
      <c r="M167">
        <v>825233.14585155598</v>
      </c>
      <c r="N167">
        <v>279218.66603759897</v>
      </c>
      <c r="O167">
        <v>27114.443903209602</v>
      </c>
      <c r="P167">
        <v>263874.112483292</v>
      </c>
      <c r="Q167">
        <v>1.31932846846965</v>
      </c>
      <c r="R167">
        <v>0.120352933745449</v>
      </c>
      <c r="T167" t="s">
        <v>2061</v>
      </c>
      <c r="U167" s="5" t="s">
        <v>2061</v>
      </c>
      <c r="V167" s="5" t="s">
        <v>2061</v>
      </c>
      <c r="W167" s="5" t="s">
        <v>5399</v>
      </c>
      <c r="X167" s="5" t="s">
        <v>5400</v>
      </c>
      <c r="Y167" s="5" t="s">
        <v>5401</v>
      </c>
      <c r="Z167" s="5" t="s">
        <v>5402</v>
      </c>
      <c r="AA167" s="5" t="s">
        <v>5403</v>
      </c>
      <c r="AB167" s="5" t="s">
        <v>5404</v>
      </c>
      <c r="AC167" s="5" t="s">
        <v>4357</v>
      </c>
      <c r="AD167" s="5"/>
      <c r="AE167" s="5"/>
      <c r="AF167" s="5" t="s">
        <v>5405</v>
      </c>
      <c r="AG167" s="5" t="s">
        <v>5406</v>
      </c>
      <c r="AH167" s="5" t="s">
        <v>5407</v>
      </c>
      <c r="AI167" s="5"/>
      <c r="AJ167" s="5"/>
      <c r="AK167" s="5" t="s">
        <v>2939</v>
      </c>
      <c r="AL167" s="5"/>
      <c r="AM167" s="5" t="s">
        <v>5408</v>
      </c>
      <c r="AN167" s="5"/>
      <c r="AO167" s="5" t="s">
        <v>5409</v>
      </c>
      <c r="AP167" s="5" t="s">
        <v>5410</v>
      </c>
      <c r="AQ167" s="5" t="s">
        <v>5411</v>
      </c>
      <c r="AR167" s="5" t="s">
        <v>3414</v>
      </c>
    </row>
    <row r="168" spans="1:44" x14ac:dyDescent="0.3">
      <c r="A168">
        <v>167</v>
      </c>
      <c r="B168">
        <v>634</v>
      </c>
      <c r="C168" t="s">
        <v>749</v>
      </c>
      <c r="D168" t="s">
        <v>18185</v>
      </c>
      <c r="E168" t="s">
        <v>18185</v>
      </c>
      <c r="F168" t="s">
        <v>750</v>
      </c>
      <c r="G168" t="b">
        <v>1</v>
      </c>
      <c r="H168">
        <v>2.18358330795281</v>
      </c>
      <c r="I168">
        <v>6.8589999999999998E-2</v>
      </c>
      <c r="J168">
        <v>409800.81488720299</v>
      </c>
      <c r="K168">
        <v>167260.954267903</v>
      </c>
      <c r="L168">
        <v>320596.33006027603</v>
      </c>
      <c r="M168">
        <v>133905.191731937</v>
      </c>
      <c r="N168">
        <v>250339.905336061</v>
      </c>
      <c r="O168">
        <v>75348.706414624001</v>
      </c>
      <c r="P168">
        <v>242539.86061929999</v>
      </c>
      <c r="Q168">
        <v>2.4500686169159498</v>
      </c>
      <c r="R168">
        <v>0.389178247438275</v>
      </c>
      <c r="T168" t="s">
        <v>2257</v>
      </c>
      <c r="U168" s="5" t="s">
        <v>2257</v>
      </c>
      <c r="V168" s="5" t="s">
        <v>2257</v>
      </c>
      <c r="W168" s="5" t="s">
        <v>8414</v>
      </c>
      <c r="X168" s="5" t="s">
        <v>8415</v>
      </c>
      <c r="Y168" s="5" t="s">
        <v>8416</v>
      </c>
      <c r="Z168" s="5" t="s">
        <v>8417</v>
      </c>
      <c r="AA168" s="5" t="s">
        <v>8418</v>
      </c>
      <c r="AB168" s="5" t="s">
        <v>8419</v>
      </c>
      <c r="AC168" s="5" t="s">
        <v>4896</v>
      </c>
      <c r="AD168" s="5"/>
      <c r="AE168" s="5" t="s">
        <v>8420</v>
      </c>
      <c r="AF168" s="5" t="s">
        <v>8421</v>
      </c>
      <c r="AG168" s="5" t="s">
        <v>8422</v>
      </c>
      <c r="AH168" s="5" t="s">
        <v>8423</v>
      </c>
      <c r="AI168" s="5"/>
      <c r="AJ168" s="5"/>
      <c r="AK168" s="5" t="s">
        <v>2939</v>
      </c>
      <c r="AL168" s="5"/>
      <c r="AM168" s="5" t="s">
        <v>8424</v>
      </c>
      <c r="AN168" s="5"/>
      <c r="AO168" s="5" t="s">
        <v>8425</v>
      </c>
      <c r="AP168" s="5" t="s">
        <v>8426</v>
      </c>
      <c r="AQ168" s="5" t="s">
        <v>8427</v>
      </c>
      <c r="AR168" s="5" t="s">
        <v>3842</v>
      </c>
    </row>
    <row r="169" spans="1:44" x14ac:dyDescent="0.3">
      <c r="A169">
        <v>168</v>
      </c>
      <c r="B169">
        <v>323</v>
      </c>
      <c r="C169" t="s">
        <v>365</v>
      </c>
      <c r="D169" t="s">
        <v>18185</v>
      </c>
      <c r="E169" t="s">
        <v>18185</v>
      </c>
      <c r="F169" t="s">
        <v>366</v>
      </c>
      <c r="G169" t="b">
        <v>1</v>
      </c>
      <c r="H169">
        <v>-3.1650453135718202</v>
      </c>
      <c r="I169">
        <v>6.9739999999999996E-2</v>
      </c>
      <c r="J169">
        <v>138613.82504049901</v>
      </c>
      <c r="K169">
        <v>209997.61938559101</v>
      </c>
      <c r="L169">
        <v>138365.53145041299</v>
      </c>
      <c r="M169">
        <v>218079.01946947299</v>
      </c>
      <c r="N169">
        <v>15878.1150060114</v>
      </c>
      <c r="O169">
        <v>37416.095687747104</v>
      </c>
      <c r="P169">
        <v>-71383.794345091897</v>
      </c>
      <c r="Q169">
        <v>0.660073316288319</v>
      </c>
      <c r="R169">
        <v>-0.180407823411077</v>
      </c>
      <c r="T169" t="s">
        <v>2065</v>
      </c>
      <c r="U169" s="5" t="s">
        <v>2065</v>
      </c>
      <c r="V169" s="5" t="s">
        <v>2065</v>
      </c>
      <c r="W169" s="5" t="s">
        <v>5451</v>
      </c>
      <c r="X169" s="5" t="s">
        <v>5452</v>
      </c>
      <c r="Y169" s="5" t="s">
        <v>5453</v>
      </c>
      <c r="Z169" s="5" t="s">
        <v>5454</v>
      </c>
      <c r="AA169" s="5" t="s">
        <v>5455</v>
      </c>
      <c r="AB169" s="5" t="s">
        <v>5456</v>
      </c>
      <c r="AC169" s="5" t="s">
        <v>5457</v>
      </c>
      <c r="AD169" s="5"/>
      <c r="AE169" s="5"/>
      <c r="AF169" s="5" t="s">
        <v>5458</v>
      </c>
      <c r="AG169" s="5" t="s">
        <v>5459</v>
      </c>
      <c r="AH169" s="5" t="s">
        <v>5460</v>
      </c>
      <c r="AI169" s="5"/>
      <c r="AJ169" s="5"/>
      <c r="AK169" s="5" t="s">
        <v>5461</v>
      </c>
      <c r="AL169" s="5"/>
      <c r="AM169" s="5" t="s">
        <v>3512</v>
      </c>
      <c r="AN169" s="5"/>
      <c r="AO169" s="5" t="s">
        <v>5462</v>
      </c>
      <c r="AP169" s="5" t="s">
        <v>5463</v>
      </c>
      <c r="AQ169" s="5" t="s">
        <v>5464</v>
      </c>
      <c r="AR169" s="5"/>
    </row>
    <row r="170" spans="1:44" x14ac:dyDescent="0.3">
      <c r="A170">
        <v>169</v>
      </c>
      <c r="B170">
        <v>87</v>
      </c>
      <c r="C170" t="s">
        <v>397</v>
      </c>
      <c r="D170" t="s">
        <v>18185</v>
      </c>
      <c r="E170" t="s">
        <v>18185</v>
      </c>
      <c r="F170" t="s">
        <v>398</v>
      </c>
      <c r="G170" t="b">
        <v>1</v>
      </c>
      <c r="H170">
        <v>-2.20695507205129</v>
      </c>
      <c r="I170">
        <v>6.9819999999999993E-2</v>
      </c>
      <c r="J170">
        <v>79984.091620980995</v>
      </c>
      <c r="K170">
        <v>121189.56426507499</v>
      </c>
      <c r="L170">
        <v>77456.343521574905</v>
      </c>
      <c r="M170">
        <v>128645.27162473</v>
      </c>
      <c r="N170">
        <v>33115.307535428197</v>
      </c>
      <c r="O170">
        <v>22304.197050776598</v>
      </c>
      <c r="P170">
        <v>-41205.472644094298</v>
      </c>
      <c r="Q170">
        <v>0.65999157688225996</v>
      </c>
      <c r="R170">
        <v>-0.180461607089795</v>
      </c>
      <c r="T170" t="s">
        <v>2081</v>
      </c>
      <c r="U170" s="5" t="s">
        <v>2081</v>
      </c>
      <c r="V170" s="5" t="s">
        <v>2081</v>
      </c>
      <c r="W170" s="5" t="s">
        <v>5711</v>
      </c>
      <c r="X170" s="5" t="s">
        <v>5712</v>
      </c>
      <c r="Y170" s="5" t="s">
        <v>5713</v>
      </c>
      <c r="Z170" s="5" t="s">
        <v>5714</v>
      </c>
      <c r="AA170" s="5" t="s">
        <v>5715</v>
      </c>
      <c r="AB170" s="5" t="s">
        <v>5716</v>
      </c>
      <c r="AC170" s="5" t="s">
        <v>5717</v>
      </c>
      <c r="AD170" s="5"/>
      <c r="AE170" s="5" t="s">
        <v>5718</v>
      </c>
      <c r="AF170" s="5" t="s">
        <v>5719</v>
      </c>
      <c r="AG170" s="5" t="s">
        <v>5720</v>
      </c>
      <c r="AH170" s="5" t="s">
        <v>5721</v>
      </c>
      <c r="AI170" s="5"/>
      <c r="AJ170" s="5" t="s">
        <v>5722</v>
      </c>
      <c r="AK170" s="5" t="s">
        <v>5723</v>
      </c>
      <c r="AL170" s="5"/>
      <c r="AM170" s="5"/>
      <c r="AN170" s="5" t="s">
        <v>5724</v>
      </c>
      <c r="AO170" s="5" t="s">
        <v>5725</v>
      </c>
      <c r="AP170" s="5" t="s">
        <v>5726</v>
      </c>
      <c r="AQ170" s="5" t="s">
        <v>4349</v>
      </c>
      <c r="AR170" s="5" t="s">
        <v>5727</v>
      </c>
    </row>
    <row r="171" spans="1:44" x14ac:dyDescent="0.3">
      <c r="A171">
        <v>170</v>
      </c>
      <c r="B171">
        <v>2</v>
      </c>
      <c r="C171" t="s">
        <v>45</v>
      </c>
      <c r="D171" t="s">
        <v>18185</v>
      </c>
      <c r="E171" t="s">
        <v>18185</v>
      </c>
      <c r="F171" t="s">
        <v>46</v>
      </c>
      <c r="G171" t="b">
        <v>1</v>
      </c>
      <c r="H171">
        <v>2.1973996257911899</v>
      </c>
      <c r="I171">
        <v>7.152E-2</v>
      </c>
      <c r="J171">
        <v>1074518.8712591899</v>
      </c>
      <c r="K171">
        <v>462567.66405007901</v>
      </c>
      <c r="L171">
        <v>1022070.59606433</v>
      </c>
      <c r="M171">
        <v>407727.87789529201</v>
      </c>
      <c r="N171">
        <v>652431.22539183998</v>
      </c>
      <c r="O171">
        <v>140836.07564105399</v>
      </c>
      <c r="P171">
        <v>611951.20720911003</v>
      </c>
      <c r="Q171">
        <v>2.3229441977225198</v>
      </c>
      <c r="R171">
        <v>0.366038777207781</v>
      </c>
      <c r="T171" t="s">
        <v>1905</v>
      </c>
      <c r="U171" s="5" t="s">
        <v>1905</v>
      </c>
      <c r="V171" s="5" t="s">
        <v>1905</v>
      </c>
      <c r="W171" s="5" t="s">
        <v>2876</v>
      </c>
      <c r="X171" s="5" t="s">
        <v>2877</v>
      </c>
      <c r="Y171" s="5" t="s">
        <v>2878</v>
      </c>
      <c r="Z171" s="5" t="s">
        <v>2879</v>
      </c>
      <c r="AA171" s="5" t="s">
        <v>2880</v>
      </c>
      <c r="AB171" s="5" t="s">
        <v>2881</v>
      </c>
      <c r="AC171" s="5" t="s">
        <v>2882</v>
      </c>
      <c r="AD171" s="5"/>
      <c r="AE171" s="5" t="s">
        <v>2883</v>
      </c>
      <c r="AF171" s="5" t="s">
        <v>2884</v>
      </c>
      <c r="AG171" s="5" t="s">
        <v>2885</v>
      </c>
      <c r="AH171" s="5" t="s">
        <v>2886</v>
      </c>
      <c r="AI171" s="5"/>
      <c r="AJ171" s="5" t="s">
        <v>2887</v>
      </c>
      <c r="AK171" s="5" t="s">
        <v>2888</v>
      </c>
      <c r="AL171" s="5"/>
      <c r="AM171" s="5" t="s">
        <v>2889</v>
      </c>
      <c r="AN171" s="5"/>
      <c r="AO171" s="5" t="s">
        <v>2890</v>
      </c>
      <c r="AP171" s="5" t="s">
        <v>2891</v>
      </c>
      <c r="AQ171" s="5" t="s">
        <v>2892</v>
      </c>
      <c r="AR171" s="5" t="s">
        <v>2893</v>
      </c>
    </row>
    <row r="172" spans="1:44" x14ac:dyDescent="0.3">
      <c r="A172">
        <v>171</v>
      </c>
      <c r="B172">
        <v>460</v>
      </c>
      <c r="C172" t="s">
        <v>16919</v>
      </c>
      <c r="D172" t="s">
        <v>18185</v>
      </c>
      <c r="E172" t="s">
        <v>18185</v>
      </c>
      <c r="F172" t="s">
        <v>16920</v>
      </c>
      <c r="G172" t="b">
        <v>1</v>
      </c>
      <c r="H172">
        <v>-2.5663719738120201</v>
      </c>
      <c r="I172">
        <v>7.1709999999999996E-2</v>
      </c>
      <c r="J172">
        <v>18224.730106778101</v>
      </c>
      <c r="K172">
        <v>28091.545638830899</v>
      </c>
      <c r="L172">
        <v>17929.450819702601</v>
      </c>
      <c r="M172">
        <v>29696.658518715099</v>
      </c>
      <c r="N172">
        <v>4780.7063067294903</v>
      </c>
      <c r="O172">
        <v>5737.2943120639202</v>
      </c>
      <c r="P172">
        <v>-9866.8155320528203</v>
      </c>
      <c r="Q172">
        <v>0.64876209878555302</v>
      </c>
      <c r="R172">
        <v>-0.187914529895997</v>
      </c>
      <c r="T172" t="s">
        <v>18238</v>
      </c>
      <c r="U172" s="5" t="s">
        <v>18238</v>
      </c>
      <c r="V172" s="5" t="s">
        <v>18238</v>
      </c>
      <c r="W172" s="5" t="s">
        <v>19247</v>
      </c>
      <c r="X172" s="5" t="s">
        <v>19248</v>
      </c>
      <c r="Y172" s="5" t="s">
        <v>19249</v>
      </c>
      <c r="Z172" s="5" t="s">
        <v>19250</v>
      </c>
      <c r="AA172" s="5" t="s">
        <v>19251</v>
      </c>
      <c r="AB172" s="5" t="s">
        <v>19252</v>
      </c>
      <c r="AC172" s="5"/>
      <c r="AD172" s="5"/>
      <c r="AE172" s="5" t="s">
        <v>19253</v>
      </c>
      <c r="AF172" s="5" t="s">
        <v>19254</v>
      </c>
      <c r="AG172" s="5" t="s">
        <v>19255</v>
      </c>
      <c r="AH172" s="5" t="s">
        <v>19256</v>
      </c>
      <c r="AI172" s="5"/>
      <c r="AJ172" s="5" t="s">
        <v>19257</v>
      </c>
      <c r="AK172" s="5" t="s">
        <v>7920</v>
      </c>
      <c r="AL172" s="5"/>
      <c r="AM172" s="5"/>
      <c r="AN172" s="5"/>
      <c r="AO172" s="5" t="s">
        <v>19258</v>
      </c>
      <c r="AP172" s="5" t="s">
        <v>19259</v>
      </c>
      <c r="AQ172" s="5" t="s">
        <v>19260</v>
      </c>
      <c r="AR172" s="5" t="s">
        <v>19261</v>
      </c>
    </row>
    <row r="173" spans="1:44" x14ac:dyDescent="0.3">
      <c r="A173">
        <v>172</v>
      </c>
      <c r="B173">
        <v>723</v>
      </c>
      <c r="C173" t="s">
        <v>17373</v>
      </c>
      <c r="D173" t="s">
        <v>18185</v>
      </c>
      <c r="E173" t="s">
        <v>18185</v>
      </c>
      <c r="F173" t="s">
        <v>17374</v>
      </c>
      <c r="G173" t="b">
        <v>1</v>
      </c>
      <c r="H173">
        <v>-3.34894942573793</v>
      </c>
      <c r="I173">
        <v>7.2109999999999994E-2</v>
      </c>
      <c r="J173">
        <v>21907.424036099699</v>
      </c>
      <c r="K173">
        <v>137397.952269637</v>
      </c>
      <c r="L173">
        <v>23414.671573072799</v>
      </c>
      <c r="M173">
        <v>131359.234524311</v>
      </c>
      <c r="N173">
        <v>15038.904960256999</v>
      </c>
      <c r="O173">
        <v>58776.571541728401</v>
      </c>
      <c r="P173">
        <v>-115490.528233537</v>
      </c>
      <c r="Q173">
        <v>0.159445054851381</v>
      </c>
      <c r="R173">
        <v>-0.79738894574721597</v>
      </c>
      <c r="T173" t="s">
        <v>18239</v>
      </c>
      <c r="U173" s="5" t="s">
        <v>18239</v>
      </c>
      <c r="V173" s="5" t="s">
        <v>18239</v>
      </c>
      <c r="W173" s="5" t="s">
        <v>19262</v>
      </c>
      <c r="X173" s="5" t="s">
        <v>19263</v>
      </c>
      <c r="Y173" s="5" t="s">
        <v>19264</v>
      </c>
      <c r="Z173" s="5" t="s">
        <v>19265</v>
      </c>
      <c r="AA173" s="5" t="s">
        <v>12932</v>
      </c>
      <c r="AB173" s="5" t="s">
        <v>19266</v>
      </c>
      <c r="AC173" s="5"/>
      <c r="AD173" s="5"/>
      <c r="AE173" s="5"/>
      <c r="AF173" s="5" t="s">
        <v>19267</v>
      </c>
      <c r="AG173" s="5" t="s">
        <v>19268</v>
      </c>
      <c r="AH173" s="5" t="s">
        <v>19269</v>
      </c>
      <c r="AI173" s="5"/>
      <c r="AJ173" s="5"/>
      <c r="AK173" s="5"/>
      <c r="AL173" s="5"/>
      <c r="AM173" s="5"/>
      <c r="AN173" s="5"/>
      <c r="AO173" s="5" t="s">
        <v>19270</v>
      </c>
      <c r="AP173" s="5" t="s">
        <v>19271</v>
      </c>
      <c r="AQ173" s="5"/>
      <c r="AR173" s="5" t="s">
        <v>10493</v>
      </c>
    </row>
    <row r="174" spans="1:44" x14ac:dyDescent="0.3">
      <c r="A174">
        <v>173</v>
      </c>
      <c r="B174">
        <v>509</v>
      </c>
      <c r="C174" t="s">
        <v>547</v>
      </c>
      <c r="D174" t="s">
        <v>18185</v>
      </c>
      <c r="E174" t="s">
        <v>18185</v>
      </c>
      <c r="F174" t="s">
        <v>548</v>
      </c>
      <c r="G174" t="b">
        <v>1</v>
      </c>
      <c r="H174">
        <v>-2.3703164483647101</v>
      </c>
      <c r="I174">
        <v>7.2800000000000004E-2</v>
      </c>
      <c r="J174">
        <v>101839.509877167</v>
      </c>
      <c r="K174">
        <v>139933.136417559</v>
      </c>
      <c r="L174">
        <v>114818.558053979</v>
      </c>
      <c r="M174">
        <v>130813.65503291199</v>
      </c>
      <c r="N174">
        <v>23366.6723899928</v>
      </c>
      <c r="O174">
        <v>22401.818097714498</v>
      </c>
      <c r="P174">
        <v>-38093.626540391597</v>
      </c>
      <c r="Q174">
        <v>0.72777265259944801</v>
      </c>
      <c r="R174">
        <v>-0.13800426785983899</v>
      </c>
      <c r="T174" t="s">
        <v>2156</v>
      </c>
      <c r="U174" s="5" t="s">
        <v>2156</v>
      </c>
      <c r="V174" s="5" t="s">
        <v>2156</v>
      </c>
      <c r="W174" s="5" t="s">
        <v>6866</v>
      </c>
      <c r="X174" s="5" t="s">
        <v>6867</v>
      </c>
      <c r="Y174" s="5" t="s">
        <v>6868</v>
      </c>
      <c r="Z174" s="5" t="s">
        <v>6869</v>
      </c>
      <c r="AA174" s="5" t="s">
        <v>6870</v>
      </c>
      <c r="AB174" s="5" t="s">
        <v>6871</v>
      </c>
      <c r="AC174" s="5" t="s">
        <v>6872</v>
      </c>
      <c r="AD174" s="5"/>
      <c r="AE174" s="5"/>
      <c r="AF174" s="5" t="s">
        <v>6873</v>
      </c>
      <c r="AG174" s="5" t="s">
        <v>6874</v>
      </c>
      <c r="AH174" s="5" t="s">
        <v>6875</v>
      </c>
      <c r="AI174" s="5"/>
      <c r="AJ174" s="5"/>
      <c r="AK174" s="5" t="s">
        <v>6876</v>
      </c>
      <c r="AL174" s="5"/>
      <c r="AM174" s="5" t="s">
        <v>3299</v>
      </c>
      <c r="AN174" s="5" t="s">
        <v>6877</v>
      </c>
      <c r="AO174" s="5" t="s">
        <v>6878</v>
      </c>
      <c r="AP174" s="5" t="s">
        <v>6879</v>
      </c>
      <c r="AQ174" s="5" t="s">
        <v>6880</v>
      </c>
      <c r="AR174" s="5" t="s">
        <v>6881</v>
      </c>
    </row>
    <row r="175" spans="1:44" x14ac:dyDescent="0.3">
      <c r="A175">
        <v>174</v>
      </c>
      <c r="B175">
        <v>103</v>
      </c>
      <c r="C175" t="s">
        <v>163</v>
      </c>
      <c r="D175" t="s">
        <v>18185</v>
      </c>
      <c r="E175" t="s">
        <v>18185</v>
      </c>
      <c r="F175" t="s">
        <v>164</v>
      </c>
      <c r="G175" t="b">
        <v>1</v>
      </c>
      <c r="H175">
        <v>2.3197076170794002</v>
      </c>
      <c r="I175">
        <v>7.2870000000000004E-2</v>
      </c>
      <c r="J175">
        <v>1032295.98407659</v>
      </c>
      <c r="K175">
        <v>807422.41287719598</v>
      </c>
      <c r="L175">
        <v>1070795.23892306</v>
      </c>
      <c r="M175">
        <v>743046.221084113</v>
      </c>
      <c r="N175">
        <v>147488.342826006</v>
      </c>
      <c r="O175">
        <v>131590.13902689199</v>
      </c>
      <c r="P175">
        <v>224873.57119939401</v>
      </c>
      <c r="Q175">
        <v>1.27850796263888</v>
      </c>
      <c r="R175">
        <v>0.10670343718781899</v>
      </c>
      <c r="T175" t="s">
        <v>1964</v>
      </c>
      <c r="U175" s="5" t="s">
        <v>1964</v>
      </c>
      <c r="V175" s="5" t="s">
        <v>1964</v>
      </c>
      <c r="W175" s="5" t="s">
        <v>3857</v>
      </c>
      <c r="X175" s="5" t="s">
        <v>3858</v>
      </c>
      <c r="Y175" s="5" t="s">
        <v>3859</v>
      </c>
      <c r="Z175" s="5" t="s">
        <v>3860</v>
      </c>
      <c r="AA175" s="5" t="s">
        <v>3861</v>
      </c>
      <c r="AB175" s="5" t="s">
        <v>3862</v>
      </c>
      <c r="AC175" s="5" t="s">
        <v>3863</v>
      </c>
      <c r="AD175" s="5"/>
      <c r="AE175" s="5" t="s">
        <v>1925</v>
      </c>
      <c r="AF175" s="5" t="s">
        <v>3864</v>
      </c>
      <c r="AG175" s="5" t="s">
        <v>3865</v>
      </c>
      <c r="AH175" s="5" t="s">
        <v>3866</v>
      </c>
      <c r="AI175" s="5"/>
      <c r="AJ175" s="5" t="s">
        <v>3867</v>
      </c>
      <c r="AK175" s="5" t="s">
        <v>3868</v>
      </c>
      <c r="AL175" s="5"/>
      <c r="AM175" s="5" t="s">
        <v>3869</v>
      </c>
      <c r="AN175" s="5" t="s">
        <v>3870</v>
      </c>
      <c r="AO175" s="5" t="s">
        <v>3871</v>
      </c>
      <c r="AP175" s="5" t="s">
        <v>3872</v>
      </c>
      <c r="AQ175" s="5" t="s">
        <v>3873</v>
      </c>
      <c r="AR175" s="5" t="s">
        <v>3235</v>
      </c>
    </row>
    <row r="176" spans="1:44" x14ac:dyDescent="0.3">
      <c r="A176">
        <v>175</v>
      </c>
      <c r="B176">
        <v>361</v>
      </c>
      <c r="C176" t="s">
        <v>413</v>
      </c>
      <c r="D176" t="s">
        <v>18185</v>
      </c>
      <c r="E176" t="s">
        <v>18185</v>
      </c>
      <c r="F176" t="s">
        <v>414</v>
      </c>
      <c r="G176" t="b">
        <v>1</v>
      </c>
      <c r="H176">
        <v>-2.7500987770655501</v>
      </c>
      <c r="I176">
        <v>7.4270000000000003E-2</v>
      </c>
      <c r="J176">
        <v>221841.27588578899</v>
      </c>
      <c r="K176">
        <v>285946.156907745</v>
      </c>
      <c r="L176">
        <v>224614.67347465901</v>
      </c>
      <c r="M176">
        <v>279739.95635544899</v>
      </c>
      <c r="N176">
        <v>23725.211982664201</v>
      </c>
      <c r="O176">
        <v>36723.690607937002</v>
      </c>
      <c r="P176">
        <v>-64104.881021955502</v>
      </c>
      <c r="Q176">
        <v>0.77581485369416003</v>
      </c>
      <c r="R176">
        <v>-0.11024190968613599</v>
      </c>
      <c r="T176" t="s">
        <v>2089</v>
      </c>
      <c r="U176" s="5" t="s">
        <v>2089</v>
      </c>
      <c r="V176" s="5" t="s">
        <v>2089</v>
      </c>
      <c r="W176" s="5" t="s">
        <v>5828</v>
      </c>
      <c r="X176" s="5" t="s">
        <v>5829</v>
      </c>
      <c r="Y176" s="5" t="s">
        <v>5830</v>
      </c>
      <c r="Z176" s="5" t="s">
        <v>5831</v>
      </c>
      <c r="AA176" s="5" t="s">
        <v>5832</v>
      </c>
      <c r="AB176" s="5" t="s">
        <v>5833</v>
      </c>
      <c r="AC176" s="5"/>
      <c r="AD176" s="5"/>
      <c r="AE176" s="5" t="s">
        <v>5834</v>
      </c>
      <c r="AF176" s="5" t="s">
        <v>5835</v>
      </c>
      <c r="AG176" s="5" t="s">
        <v>5836</v>
      </c>
      <c r="AH176" s="5" t="s">
        <v>5837</v>
      </c>
      <c r="AI176" s="5"/>
      <c r="AJ176" s="5" t="s">
        <v>5838</v>
      </c>
      <c r="AK176" s="5" t="s">
        <v>5839</v>
      </c>
      <c r="AL176" s="5" t="s">
        <v>5840</v>
      </c>
      <c r="AM176" s="5" t="s">
        <v>5841</v>
      </c>
      <c r="AN176" s="5"/>
      <c r="AO176" s="5" t="s">
        <v>5842</v>
      </c>
      <c r="AP176" s="5" t="s">
        <v>5843</v>
      </c>
      <c r="AQ176" s="5" t="s">
        <v>5844</v>
      </c>
      <c r="AR176" s="5" t="s">
        <v>5845</v>
      </c>
    </row>
    <row r="177" spans="1:44" x14ac:dyDescent="0.3">
      <c r="A177">
        <v>176</v>
      </c>
      <c r="B177">
        <v>255</v>
      </c>
      <c r="C177" t="s">
        <v>399</v>
      </c>
      <c r="D177" t="s">
        <v>18185</v>
      </c>
      <c r="E177" t="s">
        <v>18185</v>
      </c>
      <c r="F177" t="s">
        <v>400</v>
      </c>
      <c r="G177" t="b">
        <v>1</v>
      </c>
      <c r="H177">
        <v>-2.8469340785775099</v>
      </c>
      <c r="I177">
        <v>7.5660000000000005E-2</v>
      </c>
      <c r="J177">
        <v>511930.86365652998</v>
      </c>
      <c r="K177">
        <v>593303.85423954204</v>
      </c>
      <c r="L177">
        <v>516201.745619939</v>
      </c>
      <c r="M177">
        <v>580428.54301571997</v>
      </c>
      <c r="N177">
        <v>25693.243490786699</v>
      </c>
      <c r="O177">
        <v>46052.540579455403</v>
      </c>
      <c r="P177">
        <v>-81372.990583012303</v>
      </c>
      <c r="Q177">
        <v>0.862847695996665</v>
      </c>
      <c r="R177">
        <v>-6.4065856226378906E-2</v>
      </c>
      <c r="T177" t="s">
        <v>2082</v>
      </c>
      <c r="U177" s="5" t="s">
        <v>2082</v>
      </c>
      <c r="V177" s="5" t="s">
        <v>2082</v>
      </c>
      <c r="W177" s="5" t="s">
        <v>5728</v>
      </c>
      <c r="X177" s="5" t="s">
        <v>5729</v>
      </c>
      <c r="Y177" s="5" t="s">
        <v>5730</v>
      </c>
      <c r="Z177" s="5" t="s">
        <v>5731</v>
      </c>
      <c r="AA177" s="5" t="s">
        <v>5732</v>
      </c>
      <c r="AB177" s="5" t="s">
        <v>5733</v>
      </c>
      <c r="AC177" s="5"/>
      <c r="AD177" s="5"/>
      <c r="AE177" s="5" t="s">
        <v>5734</v>
      </c>
      <c r="AF177" s="5" t="s">
        <v>5735</v>
      </c>
      <c r="AG177" s="5" t="s">
        <v>5736</v>
      </c>
      <c r="AH177" s="5" t="s">
        <v>5737</v>
      </c>
      <c r="AI177" s="5"/>
      <c r="AJ177" s="5"/>
      <c r="AK177" s="5" t="s">
        <v>5738</v>
      </c>
      <c r="AL177" s="5"/>
      <c r="AM177" s="5" t="s">
        <v>5739</v>
      </c>
      <c r="AN177" s="5"/>
      <c r="AO177" s="5" t="s">
        <v>5740</v>
      </c>
      <c r="AP177" s="5" t="s">
        <v>5741</v>
      </c>
      <c r="AQ177" s="5" t="s">
        <v>5742</v>
      </c>
      <c r="AR177" s="5" t="s">
        <v>3254</v>
      </c>
    </row>
    <row r="178" spans="1:44" x14ac:dyDescent="0.3">
      <c r="A178">
        <v>177</v>
      </c>
      <c r="B178">
        <v>419</v>
      </c>
      <c r="C178" t="s">
        <v>16881</v>
      </c>
      <c r="D178" t="s">
        <v>18185</v>
      </c>
      <c r="E178" t="s">
        <v>18185</v>
      </c>
      <c r="F178" t="s">
        <v>16882</v>
      </c>
      <c r="G178" t="b">
        <v>1</v>
      </c>
      <c r="H178">
        <v>-2.4543899547054</v>
      </c>
      <c r="I178">
        <v>7.6600000000000001E-2</v>
      </c>
      <c r="J178">
        <v>15857.262130196699</v>
      </c>
      <c r="K178">
        <v>27339.4506645451</v>
      </c>
      <c r="L178">
        <v>16101.2347754206</v>
      </c>
      <c r="M178">
        <v>27914.6149590122</v>
      </c>
      <c r="N178">
        <v>6050.78569720623</v>
      </c>
      <c r="O178">
        <v>6881.2327883308299</v>
      </c>
      <c r="P178">
        <v>-11482.188534348301</v>
      </c>
      <c r="Q178">
        <v>0.58001392656952999</v>
      </c>
      <c r="R178">
        <v>-0.236561578575534</v>
      </c>
      <c r="T178" t="s">
        <v>18240</v>
      </c>
      <c r="U178" s="5" t="s">
        <v>18240</v>
      </c>
      <c r="V178" s="5" t="s">
        <v>18240</v>
      </c>
      <c r="W178" s="5" t="s">
        <v>19272</v>
      </c>
      <c r="X178" s="5" t="s">
        <v>19273</v>
      </c>
      <c r="Y178" s="5"/>
      <c r="Z178" s="5" t="s">
        <v>19274</v>
      </c>
      <c r="AA178" s="5"/>
      <c r="AB178" s="5" t="s">
        <v>19275</v>
      </c>
      <c r="AC178" s="5" t="s">
        <v>19276</v>
      </c>
      <c r="AD178" s="5" t="s">
        <v>19277</v>
      </c>
      <c r="AE178" s="5" t="s">
        <v>19278</v>
      </c>
      <c r="AF178" s="5" t="s">
        <v>19279</v>
      </c>
      <c r="AG178" s="5"/>
      <c r="AH178" s="5" t="s">
        <v>19280</v>
      </c>
      <c r="AI178" s="5" t="s">
        <v>19281</v>
      </c>
      <c r="AJ178" s="5"/>
      <c r="AK178" s="5" t="s">
        <v>9156</v>
      </c>
      <c r="AL178" s="5"/>
      <c r="AM178" s="5"/>
      <c r="AN178" s="5"/>
      <c r="AO178" s="5" t="s">
        <v>19282</v>
      </c>
      <c r="AP178" s="5" t="s">
        <v>19283</v>
      </c>
      <c r="AQ178" s="5"/>
      <c r="AR178" s="5"/>
    </row>
    <row r="179" spans="1:44" x14ac:dyDescent="0.3">
      <c r="A179">
        <v>178</v>
      </c>
      <c r="B179">
        <v>68</v>
      </c>
      <c r="C179" t="s">
        <v>123</v>
      </c>
      <c r="D179" t="s">
        <v>18185</v>
      </c>
      <c r="E179" t="s">
        <v>18185</v>
      </c>
      <c r="F179" t="s">
        <v>124</v>
      </c>
      <c r="G179" t="b">
        <v>1</v>
      </c>
      <c r="H179">
        <v>2.53388363738478</v>
      </c>
      <c r="I179">
        <v>8.1040000000000001E-2</v>
      </c>
      <c r="J179">
        <v>12138951.1599837</v>
      </c>
      <c r="K179">
        <v>8449287.2398266494</v>
      </c>
      <c r="L179">
        <v>11982050.6882993</v>
      </c>
      <c r="M179">
        <v>8322541.6643681005</v>
      </c>
      <c r="N179">
        <v>1655762.94710397</v>
      </c>
      <c r="O179">
        <v>2233868.4054216002</v>
      </c>
      <c r="P179">
        <v>3689663.9201570898</v>
      </c>
      <c r="Q179">
        <v>1.4366834521574099</v>
      </c>
      <c r="R179">
        <v>0.15736108955017999</v>
      </c>
      <c r="T179" t="s">
        <v>1944</v>
      </c>
      <c r="U179" s="5" t="s">
        <v>1944</v>
      </c>
      <c r="V179" s="5" t="s">
        <v>1944</v>
      </c>
      <c r="W179" s="5" t="s">
        <v>3534</v>
      </c>
      <c r="X179" s="5" t="s">
        <v>3535</v>
      </c>
      <c r="Y179" s="5" t="s">
        <v>3536</v>
      </c>
      <c r="Z179" s="5" t="s">
        <v>3537</v>
      </c>
      <c r="AA179" s="5" t="s">
        <v>3538</v>
      </c>
      <c r="AB179" s="5" t="s">
        <v>3539</v>
      </c>
      <c r="AC179" s="5"/>
      <c r="AD179" s="5"/>
      <c r="AE179" s="5"/>
      <c r="AF179" s="5" t="s">
        <v>3540</v>
      </c>
      <c r="AG179" s="5" t="s">
        <v>3541</v>
      </c>
      <c r="AH179" s="5" t="s">
        <v>3542</v>
      </c>
      <c r="AI179" s="5"/>
      <c r="AJ179" s="5" t="s">
        <v>3543</v>
      </c>
      <c r="AK179" s="5" t="s">
        <v>2939</v>
      </c>
      <c r="AL179" s="5"/>
      <c r="AM179" s="5" t="s">
        <v>3544</v>
      </c>
      <c r="AN179" s="5"/>
      <c r="AO179" s="5" t="s">
        <v>3545</v>
      </c>
      <c r="AP179" s="5" t="s">
        <v>3546</v>
      </c>
      <c r="AQ179" s="5" t="s">
        <v>3547</v>
      </c>
      <c r="AR179" s="5" t="s">
        <v>3548</v>
      </c>
    </row>
    <row r="180" spans="1:44" x14ac:dyDescent="0.3">
      <c r="A180">
        <v>179</v>
      </c>
      <c r="B180">
        <v>111</v>
      </c>
      <c r="C180" t="s">
        <v>435</v>
      </c>
      <c r="D180" t="s">
        <v>18185</v>
      </c>
      <c r="E180" t="s">
        <v>18185</v>
      </c>
      <c r="F180" t="s">
        <v>436</v>
      </c>
      <c r="G180" t="b">
        <v>1</v>
      </c>
      <c r="H180">
        <v>2.1287270065759198</v>
      </c>
      <c r="I180">
        <v>8.1519999999999995E-2</v>
      </c>
      <c r="J180">
        <v>326737.05169900297</v>
      </c>
      <c r="K180">
        <v>195269.44289087801</v>
      </c>
      <c r="L180">
        <v>318110.78873977298</v>
      </c>
      <c r="M180">
        <v>192306.376346148</v>
      </c>
      <c r="N180">
        <v>147460.44098080101</v>
      </c>
      <c r="O180">
        <v>23877.906266122201</v>
      </c>
      <c r="P180">
        <v>131467.608808124</v>
      </c>
      <c r="Q180">
        <v>1.6732625794481899</v>
      </c>
      <c r="R180">
        <v>0.22356409867742</v>
      </c>
      <c r="T180" t="s">
        <v>2100</v>
      </c>
      <c r="U180" s="5" t="s">
        <v>2100</v>
      </c>
      <c r="V180" s="5" t="s">
        <v>2100</v>
      </c>
      <c r="W180" s="5" t="s">
        <v>6001</v>
      </c>
      <c r="X180" s="5" t="s">
        <v>6002</v>
      </c>
      <c r="Y180" s="5" t="s">
        <v>6003</v>
      </c>
      <c r="Z180" s="5" t="s">
        <v>6004</v>
      </c>
      <c r="AA180" s="5" t="s">
        <v>6005</v>
      </c>
      <c r="AB180" s="5" t="s">
        <v>6006</v>
      </c>
      <c r="AC180" s="5" t="s">
        <v>6007</v>
      </c>
      <c r="AD180" s="5"/>
      <c r="AE180" s="5" t="s">
        <v>6008</v>
      </c>
      <c r="AF180" s="5" t="s">
        <v>6009</v>
      </c>
      <c r="AG180" s="5" t="s">
        <v>6010</v>
      </c>
      <c r="AH180" s="5" t="s">
        <v>6011</v>
      </c>
      <c r="AI180" s="5"/>
      <c r="AJ180" s="5"/>
      <c r="AK180" s="5"/>
      <c r="AL180" s="5"/>
      <c r="AM180" s="5"/>
      <c r="AN180" s="5"/>
      <c r="AO180" s="5" t="s">
        <v>6012</v>
      </c>
      <c r="AP180" s="5" t="s">
        <v>6013</v>
      </c>
      <c r="AQ180" s="5" t="s">
        <v>6014</v>
      </c>
      <c r="AR180" s="5" t="s">
        <v>6015</v>
      </c>
    </row>
    <row r="181" spans="1:44" x14ac:dyDescent="0.3">
      <c r="A181">
        <v>180</v>
      </c>
      <c r="B181">
        <v>547</v>
      </c>
      <c r="C181" t="s">
        <v>17061</v>
      </c>
      <c r="D181" t="s">
        <v>18185</v>
      </c>
      <c r="E181" t="s">
        <v>18185</v>
      </c>
      <c r="F181" t="s">
        <v>17062</v>
      </c>
      <c r="G181" t="b">
        <v>1</v>
      </c>
      <c r="H181">
        <v>2.16044607057405</v>
      </c>
      <c r="I181">
        <v>8.2199999999999995E-2</v>
      </c>
      <c r="J181">
        <v>18628.4307402083</v>
      </c>
      <c r="K181">
        <v>3352.4789211515899</v>
      </c>
      <c r="L181">
        <v>12653.3067159069</v>
      </c>
      <c r="M181">
        <v>3055.9968005650899</v>
      </c>
      <c r="N181">
        <v>17244.457891250098</v>
      </c>
      <c r="O181">
        <v>1140.3578780924099</v>
      </c>
      <c r="P181">
        <v>15275.9518190567</v>
      </c>
      <c r="Q181">
        <v>5.5566138306424699</v>
      </c>
      <c r="R181">
        <v>0.74481021556373905</v>
      </c>
      <c r="T181" t="s">
        <v>18241</v>
      </c>
      <c r="U181" s="5" t="s">
        <v>18241</v>
      </c>
      <c r="V181" s="5" t="s">
        <v>18241</v>
      </c>
      <c r="W181" s="5" t="s">
        <v>19284</v>
      </c>
      <c r="X181" s="5" t="s">
        <v>19285</v>
      </c>
      <c r="Y181" s="5" t="s">
        <v>19286</v>
      </c>
      <c r="Z181" s="5" t="s">
        <v>19287</v>
      </c>
      <c r="AA181" s="5" t="s">
        <v>19288</v>
      </c>
      <c r="AB181" s="5" t="s">
        <v>19289</v>
      </c>
      <c r="AC181" s="5" t="s">
        <v>19290</v>
      </c>
      <c r="AD181" s="5"/>
      <c r="AE181" s="5" t="s">
        <v>19291</v>
      </c>
      <c r="AF181" s="5" t="s">
        <v>19292</v>
      </c>
      <c r="AG181" s="5" t="s">
        <v>19293</v>
      </c>
      <c r="AH181" s="5" t="s">
        <v>19294</v>
      </c>
      <c r="AI181" s="5"/>
      <c r="AJ181" s="5"/>
      <c r="AK181" s="5" t="s">
        <v>19295</v>
      </c>
      <c r="AL181" s="5"/>
      <c r="AM181" s="5"/>
      <c r="AN181" s="5"/>
      <c r="AO181" s="5" t="s">
        <v>19296</v>
      </c>
      <c r="AP181" s="5" t="s">
        <v>19297</v>
      </c>
      <c r="AQ181" s="5" t="s">
        <v>19298</v>
      </c>
      <c r="AR181" s="5" t="s">
        <v>19299</v>
      </c>
    </row>
    <row r="182" spans="1:44" x14ac:dyDescent="0.3">
      <c r="A182">
        <v>181</v>
      </c>
      <c r="B182">
        <v>658</v>
      </c>
      <c r="C182" t="s">
        <v>17235</v>
      </c>
      <c r="D182" t="s">
        <v>18185</v>
      </c>
      <c r="E182" t="s">
        <v>18185</v>
      </c>
      <c r="F182" t="s">
        <v>17236</v>
      </c>
      <c r="G182" t="b">
        <v>1</v>
      </c>
      <c r="H182">
        <v>2.1392114985102899</v>
      </c>
      <c r="I182">
        <v>8.3330000000000001E-2</v>
      </c>
      <c r="J182">
        <v>153514.44379539299</v>
      </c>
      <c r="K182">
        <v>16554.440635461</v>
      </c>
      <c r="L182">
        <v>136872.61004151101</v>
      </c>
      <c r="M182">
        <v>11030.848646722499</v>
      </c>
      <c r="N182">
        <v>155287.71233851599</v>
      </c>
      <c r="O182">
        <v>15489.480704292</v>
      </c>
      <c r="P182">
        <v>136960.00315993201</v>
      </c>
      <c r="Q182">
        <v>9.2733090278237498</v>
      </c>
      <c r="R182">
        <v>0.967234732644216</v>
      </c>
      <c r="T182" t="s">
        <v>18242</v>
      </c>
      <c r="U182" s="5" t="s">
        <v>18242</v>
      </c>
      <c r="V182" s="5" t="s">
        <v>18242</v>
      </c>
      <c r="W182" s="5" t="s">
        <v>19300</v>
      </c>
      <c r="X182" s="5" t="s">
        <v>19301</v>
      </c>
      <c r="Y182" s="5" t="s">
        <v>19302</v>
      </c>
      <c r="Z182" s="5" t="s">
        <v>19303</v>
      </c>
      <c r="AA182" s="5" t="s">
        <v>19304</v>
      </c>
      <c r="AB182" s="5" t="s">
        <v>19305</v>
      </c>
      <c r="AC182" s="5"/>
      <c r="AD182" s="5"/>
      <c r="AE182" s="5" t="s">
        <v>19306</v>
      </c>
      <c r="AF182" s="5" t="s">
        <v>19307</v>
      </c>
      <c r="AG182" s="5" t="s">
        <v>19308</v>
      </c>
      <c r="AH182" s="5" t="s">
        <v>19309</v>
      </c>
      <c r="AI182" s="5"/>
      <c r="AJ182" s="5"/>
      <c r="AK182" s="5"/>
      <c r="AL182" s="5"/>
      <c r="AM182" s="5"/>
      <c r="AN182" s="5"/>
      <c r="AO182" s="5" t="s">
        <v>19310</v>
      </c>
      <c r="AP182" s="5" t="s">
        <v>19311</v>
      </c>
      <c r="AQ182" s="5" t="s">
        <v>19312</v>
      </c>
      <c r="AR182" s="5" t="s">
        <v>19313</v>
      </c>
    </row>
    <row r="183" spans="1:44" x14ac:dyDescent="0.3">
      <c r="A183">
        <v>182</v>
      </c>
      <c r="B183">
        <v>529</v>
      </c>
      <c r="C183" t="s">
        <v>565</v>
      </c>
      <c r="D183" t="s">
        <v>18185</v>
      </c>
      <c r="E183" t="s">
        <v>18185</v>
      </c>
      <c r="F183" t="s">
        <v>566</v>
      </c>
      <c r="G183" t="b">
        <v>1</v>
      </c>
      <c r="H183">
        <v>2.0189438805573801</v>
      </c>
      <c r="I183">
        <v>8.3400000000000002E-2</v>
      </c>
      <c r="J183">
        <v>4135638.8285884601</v>
      </c>
      <c r="K183">
        <v>2548982.8661198602</v>
      </c>
      <c r="L183">
        <v>4736963.5212366199</v>
      </c>
      <c r="M183">
        <v>2448990.8987947898</v>
      </c>
      <c r="N183">
        <v>1657140.59101254</v>
      </c>
      <c r="O183">
        <v>692664.52586969605</v>
      </c>
      <c r="P183">
        <v>1586655.9624686099</v>
      </c>
      <c r="Q183">
        <v>1.6224663113894799</v>
      </c>
      <c r="R183">
        <v>0.210175687950344</v>
      </c>
      <c r="T183" t="s">
        <v>2165</v>
      </c>
      <c r="U183" s="5" t="s">
        <v>2165</v>
      </c>
      <c r="V183" s="5" t="s">
        <v>2165</v>
      </c>
      <c r="W183" s="5" t="s">
        <v>7012</v>
      </c>
      <c r="X183" s="5" t="s">
        <v>7013</v>
      </c>
      <c r="Y183" s="5" t="s">
        <v>7014</v>
      </c>
      <c r="Z183" s="5" t="s">
        <v>7015</v>
      </c>
      <c r="AA183" s="5" t="s">
        <v>7016</v>
      </c>
      <c r="AB183" s="5" t="s">
        <v>7017</v>
      </c>
      <c r="AC183" s="5" t="s">
        <v>7018</v>
      </c>
      <c r="AD183" s="5"/>
      <c r="AE183" s="5" t="s">
        <v>7019</v>
      </c>
      <c r="AF183" s="5" t="s">
        <v>7020</v>
      </c>
      <c r="AG183" s="5" t="s">
        <v>7021</v>
      </c>
      <c r="AH183" s="5" t="s">
        <v>7022</v>
      </c>
      <c r="AI183" s="5"/>
      <c r="AJ183" s="5"/>
      <c r="AK183" s="5" t="s">
        <v>2939</v>
      </c>
      <c r="AL183" s="5"/>
      <c r="AM183" s="5" t="s">
        <v>7023</v>
      </c>
      <c r="AN183" s="5"/>
      <c r="AO183" s="5" t="s">
        <v>7024</v>
      </c>
      <c r="AP183" s="5" t="s">
        <v>7025</v>
      </c>
      <c r="AQ183" s="5" t="s">
        <v>7026</v>
      </c>
      <c r="AR183" s="5" t="s">
        <v>7027</v>
      </c>
    </row>
    <row r="184" spans="1:44" x14ac:dyDescent="0.3">
      <c r="A184">
        <v>183</v>
      </c>
      <c r="B184">
        <v>58</v>
      </c>
      <c r="C184" t="s">
        <v>1143</v>
      </c>
      <c r="D184" t="s">
        <v>18185</v>
      </c>
      <c r="E184" t="s">
        <v>18185</v>
      </c>
      <c r="F184" t="s">
        <v>1144</v>
      </c>
      <c r="G184" t="b">
        <v>1</v>
      </c>
      <c r="H184">
        <v>-3.21748896822647</v>
      </c>
      <c r="I184">
        <v>8.4129999999999996E-2</v>
      </c>
      <c r="J184">
        <v>58534.352813009697</v>
      </c>
      <c r="K184">
        <v>521555.84238216799</v>
      </c>
      <c r="L184">
        <v>64122.599777331801</v>
      </c>
      <c r="M184">
        <v>557321.41464809095</v>
      </c>
      <c r="N184">
        <v>14938.434783279599</v>
      </c>
      <c r="O184">
        <v>249031.55221117099</v>
      </c>
      <c r="P184">
        <v>-463021.48956915899</v>
      </c>
      <c r="Q184">
        <v>0.112230269621098</v>
      </c>
      <c r="R184">
        <v>-0.94988999373530503</v>
      </c>
      <c r="T184" t="s">
        <v>2454</v>
      </c>
      <c r="U184" s="5" t="s">
        <v>2454</v>
      </c>
      <c r="V184" s="5" t="s">
        <v>2454</v>
      </c>
      <c r="W184" s="5" t="s">
        <v>11238</v>
      </c>
      <c r="X184" s="5" t="s">
        <v>11239</v>
      </c>
      <c r="Y184" s="5" t="s">
        <v>11240</v>
      </c>
      <c r="Z184" s="5" t="s">
        <v>11241</v>
      </c>
      <c r="AA184" s="5" t="s">
        <v>11242</v>
      </c>
      <c r="AB184" s="5" t="s">
        <v>11243</v>
      </c>
      <c r="AC184" s="5" t="s">
        <v>11244</v>
      </c>
      <c r="AD184" s="5"/>
      <c r="AE184" s="5" t="s">
        <v>11245</v>
      </c>
      <c r="AF184" s="5" t="s">
        <v>11246</v>
      </c>
      <c r="AG184" s="5" t="s">
        <v>11247</v>
      </c>
      <c r="AH184" s="5" t="s">
        <v>11248</v>
      </c>
      <c r="AI184" s="5"/>
      <c r="AJ184" s="5" t="s">
        <v>11249</v>
      </c>
      <c r="AK184" s="5" t="s">
        <v>11250</v>
      </c>
      <c r="AL184" s="5"/>
      <c r="AM184" s="5"/>
      <c r="AN184" s="5" t="s">
        <v>11251</v>
      </c>
      <c r="AO184" s="5" t="s">
        <v>11252</v>
      </c>
      <c r="AP184" s="5" t="s">
        <v>11253</v>
      </c>
      <c r="AQ184" s="5" t="s">
        <v>11254</v>
      </c>
      <c r="AR184" s="5" t="s">
        <v>11255</v>
      </c>
    </row>
    <row r="185" spans="1:44" x14ac:dyDescent="0.3">
      <c r="A185">
        <v>184</v>
      </c>
      <c r="B185">
        <v>169</v>
      </c>
      <c r="C185" t="s">
        <v>423</v>
      </c>
      <c r="D185" t="s">
        <v>18185</v>
      </c>
      <c r="E185" t="s">
        <v>18185</v>
      </c>
      <c r="F185" t="s">
        <v>424</v>
      </c>
      <c r="G185" t="b">
        <v>1</v>
      </c>
      <c r="H185">
        <v>2.0254916719500402</v>
      </c>
      <c r="I185">
        <v>8.6349999999999996E-2</v>
      </c>
      <c r="J185">
        <v>178985.645479848</v>
      </c>
      <c r="K185">
        <v>134390.50306138399</v>
      </c>
      <c r="L185">
        <v>174625.39585805801</v>
      </c>
      <c r="M185">
        <v>133607.51034547799</v>
      </c>
      <c r="N185">
        <v>40873.084222587597</v>
      </c>
      <c r="O185">
        <v>24878.370815235499</v>
      </c>
      <c r="P185">
        <v>44595.1424184645</v>
      </c>
      <c r="Q185">
        <v>1.33183254324225</v>
      </c>
      <c r="R185">
        <v>0.12444962264381999</v>
      </c>
      <c r="T185" t="s">
        <v>2094</v>
      </c>
      <c r="U185" s="5" t="s">
        <v>2094</v>
      </c>
      <c r="V185" s="5" t="s">
        <v>2094</v>
      </c>
      <c r="W185" s="5" t="s">
        <v>5910</v>
      </c>
      <c r="X185" s="5" t="s">
        <v>5911</v>
      </c>
      <c r="Y185" s="5" t="s">
        <v>4012</v>
      </c>
      <c r="Z185" s="5" t="s">
        <v>5912</v>
      </c>
      <c r="AA185" s="5" t="s">
        <v>5455</v>
      </c>
      <c r="AB185" s="5" t="s">
        <v>5913</v>
      </c>
      <c r="AC185" s="5" t="s">
        <v>5914</v>
      </c>
      <c r="AD185" s="5"/>
      <c r="AE185" s="5" t="s">
        <v>5915</v>
      </c>
      <c r="AF185" s="5" t="s">
        <v>5916</v>
      </c>
      <c r="AG185" s="5" t="s">
        <v>5917</v>
      </c>
      <c r="AH185" s="5" t="s">
        <v>5918</v>
      </c>
      <c r="AI185" s="5"/>
      <c r="AJ185" s="5"/>
      <c r="AK185" s="5" t="s">
        <v>5919</v>
      </c>
      <c r="AL185" s="5"/>
      <c r="AM185" s="5" t="s">
        <v>5920</v>
      </c>
      <c r="AN185" s="5"/>
      <c r="AO185" s="5" t="s">
        <v>5921</v>
      </c>
      <c r="AP185" s="5" t="s">
        <v>5922</v>
      </c>
      <c r="AQ185" s="5" t="s">
        <v>5923</v>
      </c>
      <c r="AR185" s="5" t="s">
        <v>5924</v>
      </c>
    </row>
    <row r="186" spans="1:44" x14ac:dyDescent="0.3">
      <c r="A186">
        <v>185</v>
      </c>
      <c r="B186">
        <v>633</v>
      </c>
      <c r="C186" t="s">
        <v>17189</v>
      </c>
      <c r="D186" t="s">
        <v>18185</v>
      </c>
      <c r="E186" t="s">
        <v>18185</v>
      </c>
      <c r="F186" t="s">
        <v>17190</v>
      </c>
      <c r="G186" t="b">
        <v>1</v>
      </c>
      <c r="H186">
        <v>-2.1050944967373701</v>
      </c>
      <c r="I186">
        <v>8.7290000000000006E-2</v>
      </c>
      <c r="J186">
        <v>35861.435679722097</v>
      </c>
      <c r="K186">
        <v>55088.160402047099</v>
      </c>
      <c r="L186">
        <v>27579.671203550301</v>
      </c>
      <c r="M186">
        <v>48389.660265958897</v>
      </c>
      <c r="N186">
        <v>14941.844664545901</v>
      </c>
      <c r="O186">
        <v>11774.083754053099</v>
      </c>
      <c r="P186">
        <v>-19226.724722325001</v>
      </c>
      <c r="Q186">
        <v>0.65098263252931998</v>
      </c>
      <c r="R186">
        <v>-0.18643059775637599</v>
      </c>
      <c r="T186" t="s">
        <v>18243</v>
      </c>
      <c r="U186" s="5" t="s">
        <v>18243</v>
      </c>
      <c r="V186" s="5" t="s">
        <v>18243</v>
      </c>
      <c r="W186" s="5" t="s">
        <v>19314</v>
      </c>
      <c r="X186" s="5" t="s">
        <v>19315</v>
      </c>
      <c r="Y186" s="5" t="s">
        <v>19316</v>
      </c>
      <c r="Z186" s="5" t="s">
        <v>19317</v>
      </c>
      <c r="AA186" s="5" t="s">
        <v>19318</v>
      </c>
      <c r="AB186" s="5" t="s">
        <v>19319</v>
      </c>
      <c r="AC186" s="5"/>
      <c r="AD186" s="5"/>
      <c r="AE186" s="5" t="s">
        <v>19320</v>
      </c>
      <c r="AF186" s="5" t="s">
        <v>19321</v>
      </c>
      <c r="AG186" s="5" t="s">
        <v>19322</v>
      </c>
      <c r="AH186" s="5" t="s">
        <v>19323</v>
      </c>
      <c r="AI186" s="5"/>
      <c r="AJ186" s="5"/>
      <c r="AK186" s="5" t="s">
        <v>19324</v>
      </c>
      <c r="AL186" s="5" t="s">
        <v>19325</v>
      </c>
      <c r="AM186" s="5"/>
      <c r="AN186" s="5"/>
      <c r="AO186" s="5" t="s">
        <v>19326</v>
      </c>
      <c r="AP186" s="5" t="s">
        <v>19327</v>
      </c>
      <c r="AQ186" s="5" t="s">
        <v>19328</v>
      </c>
      <c r="AR186" s="5" t="s">
        <v>19329</v>
      </c>
    </row>
    <row r="187" spans="1:44" x14ac:dyDescent="0.3">
      <c r="A187">
        <v>186</v>
      </c>
      <c r="B187">
        <v>474</v>
      </c>
      <c r="C187" t="s">
        <v>16941</v>
      </c>
      <c r="D187" t="s">
        <v>18185</v>
      </c>
      <c r="E187" t="s">
        <v>18185</v>
      </c>
      <c r="F187" t="s">
        <v>16942</v>
      </c>
      <c r="G187" t="b">
        <v>1</v>
      </c>
      <c r="H187">
        <v>-2.01614606007226</v>
      </c>
      <c r="I187">
        <v>8.7489999999999998E-2</v>
      </c>
      <c r="J187">
        <v>89386.614397751298</v>
      </c>
      <c r="K187">
        <v>118742.886888323</v>
      </c>
      <c r="L187">
        <v>104197.55549969801</v>
      </c>
      <c r="M187">
        <v>116623.055885961</v>
      </c>
      <c r="N187">
        <v>27036.713868296301</v>
      </c>
      <c r="O187">
        <v>16448.107368536999</v>
      </c>
      <c r="P187">
        <v>-29356.272490572101</v>
      </c>
      <c r="Q187">
        <v>0.75277447550873999</v>
      </c>
      <c r="R187">
        <v>-0.12333511505056401</v>
      </c>
      <c r="T187" t="s">
        <v>18244</v>
      </c>
      <c r="U187" s="5" t="s">
        <v>18244</v>
      </c>
      <c r="V187" s="5" t="s">
        <v>18244</v>
      </c>
      <c r="W187" s="5" t="s">
        <v>19330</v>
      </c>
      <c r="X187" s="5" t="s">
        <v>19331</v>
      </c>
      <c r="Y187" s="5" t="s">
        <v>19332</v>
      </c>
      <c r="Z187" s="5" t="s">
        <v>19333</v>
      </c>
      <c r="AA187" s="5" t="s">
        <v>19334</v>
      </c>
      <c r="AB187" s="5" t="s">
        <v>19335</v>
      </c>
      <c r="AC187" s="5"/>
      <c r="AD187" s="5"/>
      <c r="AE187" s="5" t="s">
        <v>19336</v>
      </c>
      <c r="AF187" s="5" t="s">
        <v>19337</v>
      </c>
      <c r="AG187" s="5" t="s">
        <v>19338</v>
      </c>
      <c r="AH187" s="5" t="s">
        <v>19339</v>
      </c>
      <c r="AI187" s="5" t="s">
        <v>19340</v>
      </c>
      <c r="AJ187" s="5"/>
      <c r="AK187" s="5" t="s">
        <v>16105</v>
      </c>
      <c r="AL187" s="5"/>
      <c r="AM187" s="5"/>
      <c r="AN187" s="5"/>
      <c r="AO187" s="5" t="s">
        <v>19341</v>
      </c>
      <c r="AP187" s="5" t="s">
        <v>19342</v>
      </c>
      <c r="AQ187" s="5" t="s">
        <v>19343</v>
      </c>
      <c r="AR187" s="5" t="s">
        <v>10053</v>
      </c>
    </row>
    <row r="188" spans="1:44" x14ac:dyDescent="0.3">
      <c r="A188">
        <v>187</v>
      </c>
      <c r="B188">
        <v>97</v>
      </c>
      <c r="C188" t="s">
        <v>159</v>
      </c>
      <c r="D188" t="s">
        <v>18185</v>
      </c>
      <c r="E188" t="s">
        <v>18185</v>
      </c>
      <c r="F188" t="s">
        <v>160</v>
      </c>
      <c r="G188" t="b">
        <v>1</v>
      </c>
      <c r="H188">
        <v>2.5425820093989202</v>
      </c>
      <c r="I188">
        <v>8.7510000000000004E-2</v>
      </c>
      <c r="J188">
        <v>13204725.769921999</v>
      </c>
      <c r="K188">
        <v>8698267.2352456897</v>
      </c>
      <c r="L188">
        <v>13104592.1213085</v>
      </c>
      <c r="M188">
        <v>8033017.7524381401</v>
      </c>
      <c r="N188">
        <v>1823197.4520645901</v>
      </c>
      <c r="O188">
        <v>2786058.6871328</v>
      </c>
      <c r="P188">
        <v>4506458.5346762799</v>
      </c>
      <c r="Q188">
        <v>1.5180869261427099</v>
      </c>
      <c r="R188">
        <v>0.18129664011233301</v>
      </c>
      <c r="T188" t="s">
        <v>1962</v>
      </c>
      <c r="U188" s="5" t="s">
        <v>1962</v>
      </c>
      <c r="V188" s="5" t="s">
        <v>1962</v>
      </c>
      <c r="W188" s="5" t="s">
        <v>3830</v>
      </c>
      <c r="X188" s="5" t="s">
        <v>3831</v>
      </c>
      <c r="Y188" s="5" t="s">
        <v>3832</v>
      </c>
      <c r="Z188" s="5" t="s">
        <v>3833</v>
      </c>
      <c r="AA188" s="5" t="s">
        <v>3834</v>
      </c>
      <c r="AB188" s="5" t="s">
        <v>3835</v>
      </c>
      <c r="AC188" s="5" t="s">
        <v>3310</v>
      </c>
      <c r="AD188" s="5"/>
      <c r="AE188" s="5"/>
      <c r="AF188" s="5" t="s">
        <v>3836</v>
      </c>
      <c r="AG188" s="5" t="s">
        <v>3837</v>
      </c>
      <c r="AH188" s="5" t="s">
        <v>3838</v>
      </c>
      <c r="AI188" s="5"/>
      <c r="AJ188" s="5"/>
      <c r="AK188" s="5" t="s">
        <v>2939</v>
      </c>
      <c r="AL188" s="5"/>
      <c r="AM188" s="5" t="s">
        <v>3115</v>
      </c>
      <c r="AN188" s="5"/>
      <c r="AO188" s="5" t="s">
        <v>3839</v>
      </c>
      <c r="AP188" s="5" t="s">
        <v>3840</v>
      </c>
      <c r="AQ188" s="5" t="s">
        <v>3841</v>
      </c>
      <c r="AR188" s="5" t="s">
        <v>3842</v>
      </c>
    </row>
    <row r="189" spans="1:44" x14ac:dyDescent="0.3">
      <c r="A189">
        <v>188</v>
      </c>
      <c r="B189">
        <v>480</v>
      </c>
      <c r="C189" t="s">
        <v>16949</v>
      </c>
      <c r="D189" t="s">
        <v>18185</v>
      </c>
      <c r="E189" t="s">
        <v>18185</v>
      </c>
      <c r="F189" t="s">
        <v>16950</v>
      </c>
      <c r="G189" t="b">
        <v>1</v>
      </c>
      <c r="H189">
        <v>1.99583187197877</v>
      </c>
      <c r="I189">
        <v>8.8050000000000003E-2</v>
      </c>
      <c r="J189">
        <v>70753.880982853094</v>
      </c>
      <c r="K189">
        <v>40836.318117958202</v>
      </c>
      <c r="L189">
        <v>72057.085378628894</v>
      </c>
      <c r="M189">
        <v>41877.266640504597</v>
      </c>
      <c r="N189">
        <v>28836.186603037899</v>
      </c>
      <c r="O189">
        <v>16072.940413341101</v>
      </c>
      <c r="P189">
        <v>29917.562864894899</v>
      </c>
      <c r="Q189">
        <v>1.7326214566767799</v>
      </c>
      <c r="R189">
        <v>0.23870368837224701</v>
      </c>
      <c r="T189" t="s">
        <v>18245</v>
      </c>
      <c r="U189" s="5" t="s">
        <v>18245</v>
      </c>
      <c r="V189" s="5" t="s">
        <v>18245</v>
      </c>
      <c r="W189" s="5" t="s">
        <v>19344</v>
      </c>
      <c r="X189" s="5" t="s">
        <v>19345</v>
      </c>
      <c r="Y189" s="5" t="s">
        <v>19346</v>
      </c>
      <c r="Z189" s="5" t="s">
        <v>19347</v>
      </c>
      <c r="AA189" s="5" t="s">
        <v>19348</v>
      </c>
      <c r="AB189" s="5" t="s">
        <v>19349</v>
      </c>
      <c r="AC189" s="5"/>
      <c r="AD189" s="5"/>
      <c r="AE189" s="5" t="s">
        <v>19350</v>
      </c>
      <c r="AF189" s="5" t="s">
        <v>19351</v>
      </c>
      <c r="AG189" s="5" t="s">
        <v>19352</v>
      </c>
      <c r="AH189" s="5" t="s">
        <v>19353</v>
      </c>
      <c r="AI189" s="5"/>
      <c r="AJ189" s="5" t="s">
        <v>19354</v>
      </c>
      <c r="AK189" s="5" t="s">
        <v>19355</v>
      </c>
      <c r="AL189" s="5"/>
      <c r="AM189" s="5"/>
      <c r="AN189" s="5"/>
      <c r="AO189" s="5" t="s">
        <v>19356</v>
      </c>
      <c r="AP189" s="5" t="s">
        <v>19357</v>
      </c>
      <c r="AQ189" s="5" t="s">
        <v>19358</v>
      </c>
      <c r="AR189" s="5" t="s">
        <v>19359</v>
      </c>
    </row>
    <row r="190" spans="1:44" x14ac:dyDescent="0.3">
      <c r="A190">
        <v>189</v>
      </c>
      <c r="B190">
        <v>369</v>
      </c>
      <c r="C190" t="s">
        <v>427</v>
      </c>
      <c r="D190" t="s">
        <v>18185</v>
      </c>
      <c r="E190" t="s">
        <v>18185</v>
      </c>
      <c r="F190" t="s">
        <v>428</v>
      </c>
      <c r="G190" t="b">
        <v>1</v>
      </c>
      <c r="H190">
        <v>2.0079382050840699</v>
      </c>
      <c r="I190">
        <v>8.949E-2</v>
      </c>
      <c r="J190">
        <v>199211.499654246</v>
      </c>
      <c r="K190">
        <v>135491.217711112</v>
      </c>
      <c r="L190">
        <v>210015.93121649901</v>
      </c>
      <c r="M190">
        <v>128037.71038608</v>
      </c>
      <c r="N190">
        <v>58073.465256317199</v>
      </c>
      <c r="O190">
        <v>36536.444265505197</v>
      </c>
      <c r="P190">
        <v>63720.281943133901</v>
      </c>
      <c r="Q190">
        <v>1.4702908647481201</v>
      </c>
      <c r="R190">
        <v>0.16740325887018301</v>
      </c>
      <c r="T190" t="s">
        <v>2096</v>
      </c>
      <c r="U190" s="5" t="s">
        <v>2096</v>
      </c>
      <c r="V190" s="5" t="s">
        <v>2096</v>
      </c>
      <c r="W190" s="5" t="s">
        <v>5939</v>
      </c>
      <c r="X190" s="5" t="s">
        <v>5940</v>
      </c>
      <c r="Y190" s="5" t="s">
        <v>5941</v>
      </c>
      <c r="Z190" s="5" t="s">
        <v>5942</v>
      </c>
      <c r="AA190" s="5" t="s">
        <v>5943</v>
      </c>
      <c r="AB190" s="5" t="s">
        <v>5944</v>
      </c>
      <c r="AC190" s="5" t="s">
        <v>5945</v>
      </c>
      <c r="AD190" s="5"/>
      <c r="AE190" s="5"/>
      <c r="AF190" s="5" t="s">
        <v>5946</v>
      </c>
      <c r="AG190" s="5" t="s">
        <v>5947</v>
      </c>
      <c r="AH190" s="5" t="s">
        <v>5948</v>
      </c>
      <c r="AI190" s="5"/>
      <c r="AJ190" s="5" t="s">
        <v>5949</v>
      </c>
      <c r="AK190" s="5" t="s">
        <v>5950</v>
      </c>
      <c r="AL190" s="5"/>
      <c r="AM190" s="5" t="s">
        <v>2922</v>
      </c>
      <c r="AN190" s="5"/>
      <c r="AO190" s="5" t="s">
        <v>5951</v>
      </c>
      <c r="AP190" s="5" t="s">
        <v>5952</v>
      </c>
      <c r="AQ190" s="5" t="s">
        <v>5953</v>
      </c>
      <c r="AR190" s="5" t="s">
        <v>3813</v>
      </c>
    </row>
    <row r="191" spans="1:44" x14ac:dyDescent="0.3">
      <c r="A191">
        <v>190</v>
      </c>
      <c r="B191">
        <v>660</v>
      </c>
      <c r="C191" t="s">
        <v>17239</v>
      </c>
      <c r="D191" t="s">
        <v>18185</v>
      </c>
      <c r="E191" t="s">
        <v>18185</v>
      </c>
      <c r="F191" t="s">
        <v>17240</v>
      </c>
      <c r="G191" t="b">
        <v>1</v>
      </c>
      <c r="H191">
        <v>2.06015081549435</v>
      </c>
      <c r="I191">
        <v>8.9969999999999994E-2</v>
      </c>
      <c r="J191">
        <v>19157.793712683</v>
      </c>
      <c r="K191">
        <v>6236.5790817802499</v>
      </c>
      <c r="L191">
        <v>21506.137075611699</v>
      </c>
      <c r="M191">
        <v>6458.8915995984498</v>
      </c>
      <c r="N191">
        <v>15031.2671699128</v>
      </c>
      <c r="O191">
        <v>2245.7780059270399</v>
      </c>
      <c r="P191">
        <v>12921.214630902799</v>
      </c>
      <c r="Q191">
        <v>3.0718433072790199</v>
      </c>
      <c r="R191">
        <v>0.48739905884656498</v>
      </c>
      <c r="T191" t="s">
        <v>18246</v>
      </c>
      <c r="U191" s="5" t="s">
        <v>18246</v>
      </c>
      <c r="V191" s="5" t="s">
        <v>18246</v>
      </c>
      <c r="W191" s="5" t="s">
        <v>19360</v>
      </c>
      <c r="X191" s="5" t="s">
        <v>19361</v>
      </c>
      <c r="Y191" s="5" t="s">
        <v>19362</v>
      </c>
      <c r="Z191" s="5" t="s">
        <v>19363</v>
      </c>
      <c r="AA191" s="5" t="s">
        <v>19364</v>
      </c>
      <c r="AB191" s="5" t="s">
        <v>19365</v>
      </c>
      <c r="AC191" s="5" t="s">
        <v>19366</v>
      </c>
      <c r="AD191" s="5"/>
      <c r="AE191" s="5" t="s">
        <v>19367</v>
      </c>
      <c r="AF191" s="5" t="s">
        <v>19368</v>
      </c>
      <c r="AG191" s="5" t="s">
        <v>19369</v>
      </c>
      <c r="AH191" s="5" t="s">
        <v>19370</v>
      </c>
      <c r="AI191" s="5"/>
      <c r="AJ191" s="5"/>
      <c r="AK191" s="5" t="s">
        <v>2939</v>
      </c>
      <c r="AL191" s="5"/>
      <c r="AM191" s="5" t="s">
        <v>19371</v>
      </c>
      <c r="AN191" s="5"/>
      <c r="AO191" s="5" t="s">
        <v>19372</v>
      </c>
      <c r="AP191" s="5" t="s">
        <v>19373</v>
      </c>
      <c r="AQ191" s="5" t="s">
        <v>19374</v>
      </c>
      <c r="AR191" s="5"/>
    </row>
    <row r="192" spans="1:44" x14ac:dyDescent="0.3">
      <c r="A192">
        <v>191</v>
      </c>
      <c r="B192">
        <v>306</v>
      </c>
      <c r="C192" t="s">
        <v>16757</v>
      </c>
      <c r="D192" t="s">
        <v>18185</v>
      </c>
      <c r="E192" t="s">
        <v>18185</v>
      </c>
      <c r="F192" t="s">
        <v>16758</v>
      </c>
      <c r="G192" t="b">
        <v>1</v>
      </c>
      <c r="H192">
        <v>-2.4795286767767801</v>
      </c>
      <c r="I192">
        <v>9.0289999999999995E-2</v>
      </c>
      <c r="J192">
        <v>661558.00148857303</v>
      </c>
      <c r="K192">
        <v>748753.54405947705</v>
      </c>
      <c r="L192">
        <v>647693.00879523798</v>
      </c>
      <c r="M192">
        <v>744995.98171577405</v>
      </c>
      <c r="N192">
        <v>37289.382669024097</v>
      </c>
      <c r="O192">
        <v>54906.564591837203</v>
      </c>
      <c r="P192">
        <v>-87195.542570904596</v>
      </c>
      <c r="Q192">
        <v>0.88354573642728795</v>
      </c>
      <c r="R192">
        <v>-5.3770964477667903E-2</v>
      </c>
      <c r="T192" t="s">
        <v>18247</v>
      </c>
      <c r="U192" s="5" t="s">
        <v>18247</v>
      </c>
      <c r="V192" s="5" t="s">
        <v>18247</v>
      </c>
      <c r="W192" s="5" t="s">
        <v>19375</v>
      </c>
      <c r="X192" s="5" t="s">
        <v>19376</v>
      </c>
      <c r="Y192" s="5" t="s">
        <v>19377</v>
      </c>
      <c r="Z192" s="5" t="s">
        <v>19378</v>
      </c>
      <c r="AA192" s="5" t="s">
        <v>19379</v>
      </c>
      <c r="AB192" s="5" t="s">
        <v>19380</v>
      </c>
      <c r="AC192" s="5"/>
      <c r="AD192" s="5" t="s">
        <v>19381</v>
      </c>
      <c r="AE192" s="5" t="s">
        <v>19382</v>
      </c>
      <c r="AF192" s="5" t="s">
        <v>19383</v>
      </c>
      <c r="AG192" s="5" t="s">
        <v>19384</v>
      </c>
      <c r="AH192" s="5" t="s">
        <v>19385</v>
      </c>
      <c r="AI192" s="5" t="s">
        <v>19386</v>
      </c>
      <c r="AJ192" s="5"/>
      <c r="AK192" s="5" t="s">
        <v>19387</v>
      </c>
      <c r="AL192" s="5"/>
      <c r="AM192" s="5"/>
      <c r="AN192" s="5" t="s">
        <v>19388</v>
      </c>
      <c r="AO192" s="5" t="s">
        <v>19389</v>
      </c>
      <c r="AP192" s="5" t="s">
        <v>19390</v>
      </c>
      <c r="AQ192" s="5" t="s">
        <v>19391</v>
      </c>
      <c r="AR192" s="5" t="s">
        <v>19392</v>
      </c>
    </row>
    <row r="193" spans="1:44" x14ac:dyDescent="0.3">
      <c r="A193">
        <v>192</v>
      </c>
      <c r="B193">
        <v>222</v>
      </c>
      <c r="C193" t="s">
        <v>16687</v>
      </c>
      <c r="D193" t="s">
        <v>18185</v>
      </c>
      <c r="E193" t="s">
        <v>18185</v>
      </c>
      <c r="F193" t="s">
        <v>16688</v>
      </c>
      <c r="G193" t="b">
        <v>1</v>
      </c>
      <c r="H193">
        <v>-2.87479617634542</v>
      </c>
      <c r="I193">
        <v>9.1499999999999998E-2</v>
      </c>
      <c r="J193">
        <v>62709.601180962498</v>
      </c>
      <c r="K193">
        <v>118303.022547225</v>
      </c>
      <c r="L193">
        <v>62071.300847456703</v>
      </c>
      <c r="M193">
        <v>109997.604584036</v>
      </c>
      <c r="N193">
        <v>10522.353803234801</v>
      </c>
      <c r="O193">
        <v>32657.916415293701</v>
      </c>
      <c r="P193">
        <v>-55593.421366262701</v>
      </c>
      <c r="Q193">
        <v>0.530076069323838</v>
      </c>
      <c r="R193">
        <v>-0.27566180187657502</v>
      </c>
      <c r="T193" t="s">
        <v>18248</v>
      </c>
      <c r="U193" s="5" t="s">
        <v>18248</v>
      </c>
      <c r="V193" s="5" t="s">
        <v>18248</v>
      </c>
      <c r="W193" s="5" t="s">
        <v>19393</v>
      </c>
      <c r="X193" s="5" t="s">
        <v>19394</v>
      </c>
      <c r="Y193" s="5" t="s">
        <v>19395</v>
      </c>
      <c r="Z193" s="5" t="s">
        <v>19396</v>
      </c>
      <c r="AA193" s="5" t="s">
        <v>19397</v>
      </c>
      <c r="AB193" s="5" t="s">
        <v>19398</v>
      </c>
      <c r="AC193" s="5"/>
      <c r="AD193" s="5"/>
      <c r="AE193" s="5" t="s">
        <v>19399</v>
      </c>
      <c r="AF193" s="5" t="s">
        <v>19400</v>
      </c>
      <c r="AG193" s="5" t="s">
        <v>19401</v>
      </c>
      <c r="AH193" s="5" t="s">
        <v>19402</v>
      </c>
      <c r="AI193" s="5"/>
      <c r="AJ193" s="5" t="s">
        <v>19403</v>
      </c>
      <c r="AK193" s="5" t="s">
        <v>19404</v>
      </c>
      <c r="AL193" s="5"/>
      <c r="AM193" s="5"/>
      <c r="AN193" s="5"/>
      <c r="AO193" s="5" t="s">
        <v>19405</v>
      </c>
      <c r="AP193" s="5" t="s">
        <v>19406</v>
      </c>
      <c r="AQ193" s="5" t="s">
        <v>19407</v>
      </c>
      <c r="AR193" s="5" t="s">
        <v>19408</v>
      </c>
    </row>
    <row r="194" spans="1:44" x14ac:dyDescent="0.3">
      <c r="A194">
        <v>193</v>
      </c>
      <c r="B194">
        <v>214</v>
      </c>
      <c r="C194" t="s">
        <v>16681</v>
      </c>
      <c r="D194" t="s">
        <v>18185</v>
      </c>
      <c r="E194" t="s">
        <v>18185</v>
      </c>
      <c r="F194" t="s">
        <v>16682</v>
      </c>
      <c r="G194" t="b">
        <v>1</v>
      </c>
      <c r="H194">
        <v>1.96277024327733</v>
      </c>
      <c r="I194">
        <v>9.178E-2</v>
      </c>
      <c r="J194">
        <v>18605.179186842401</v>
      </c>
      <c r="K194">
        <v>10823.541604776799</v>
      </c>
      <c r="L194">
        <v>20562.587856214599</v>
      </c>
      <c r="M194">
        <v>12871.4341066697</v>
      </c>
      <c r="N194">
        <v>7727.9772810653303</v>
      </c>
      <c r="O194">
        <v>4158.5829049764798</v>
      </c>
      <c r="P194">
        <v>7781.6375820656704</v>
      </c>
      <c r="Q194">
        <v>1.71895483624615</v>
      </c>
      <c r="R194">
        <v>0.23526446620028699</v>
      </c>
      <c r="T194" t="s">
        <v>18249</v>
      </c>
      <c r="U194" s="5" t="s">
        <v>18249</v>
      </c>
      <c r="V194" s="5" t="s">
        <v>18249</v>
      </c>
      <c r="W194" s="5" t="s">
        <v>19409</v>
      </c>
      <c r="X194" s="5" t="s">
        <v>19410</v>
      </c>
      <c r="Y194" s="5" t="s">
        <v>19411</v>
      </c>
      <c r="Z194" s="5" t="s">
        <v>19412</v>
      </c>
      <c r="AA194" s="5" t="s">
        <v>19413</v>
      </c>
      <c r="AB194" s="5" t="s">
        <v>19414</v>
      </c>
      <c r="AC194" s="5" t="s">
        <v>19415</v>
      </c>
      <c r="AD194" s="5"/>
      <c r="AE194" s="5" t="s">
        <v>19416</v>
      </c>
      <c r="AF194" s="5" t="s">
        <v>19417</v>
      </c>
      <c r="AG194" s="5" t="s">
        <v>19418</v>
      </c>
      <c r="AH194" s="5" t="s">
        <v>19419</v>
      </c>
      <c r="AI194" s="5"/>
      <c r="AJ194" s="5"/>
      <c r="AK194" s="5" t="s">
        <v>19420</v>
      </c>
      <c r="AL194" s="5"/>
      <c r="AM194" s="5"/>
      <c r="AN194" s="5" t="s">
        <v>19421</v>
      </c>
      <c r="AO194" s="5" t="s">
        <v>19422</v>
      </c>
      <c r="AP194" s="5" t="s">
        <v>19423</v>
      </c>
      <c r="AQ194" s="5" t="s">
        <v>19424</v>
      </c>
      <c r="AR194" s="5"/>
    </row>
    <row r="195" spans="1:44" x14ac:dyDescent="0.3">
      <c r="A195">
        <v>194</v>
      </c>
      <c r="B195">
        <v>642</v>
      </c>
      <c r="C195" t="s">
        <v>915</v>
      </c>
      <c r="D195" t="s">
        <v>18185</v>
      </c>
      <c r="E195" t="s">
        <v>18185</v>
      </c>
      <c r="F195" t="s">
        <v>916</v>
      </c>
      <c r="G195" t="b">
        <v>1</v>
      </c>
      <c r="H195">
        <v>2.07311832150546</v>
      </c>
      <c r="I195">
        <v>9.1819999999999999E-2</v>
      </c>
      <c r="J195">
        <v>592899.57331186498</v>
      </c>
      <c r="K195">
        <v>468802.92702216102</v>
      </c>
      <c r="L195">
        <v>619082.25491460203</v>
      </c>
      <c r="M195">
        <v>456052.95036777301</v>
      </c>
      <c r="N195">
        <v>97046.273000359506</v>
      </c>
      <c r="O195">
        <v>77721.501219042198</v>
      </c>
      <c r="P195">
        <v>124096.646289704</v>
      </c>
      <c r="Q195">
        <v>1.26470962346154</v>
      </c>
      <c r="R195">
        <v>0.101990823215801</v>
      </c>
      <c r="T195" t="s">
        <v>2340</v>
      </c>
      <c r="U195" s="5" t="s">
        <v>2340</v>
      </c>
      <c r="V195" s="5" t="s">
        <v>2340</v>
      </c>
      <c r="W195" s="5" t="s">
        <v>9583</v>
      </c>
      <c r="X195" s="5" t="s">
        <v>9584</v>
      </c>
      <c r="Y195" s="5" t="s">
        <v>9585</v>
      </c>
      <c r="Z195" s="5" t="s">
        <v>9586</v>
      </c>
      <c r="AA195" s="5"/>
      <c r="AB195" s="5" t="s">
        <v>9587</v>
      </c>
      <c r="AC195" s="5" t="s">
        <v>3310</v>
      </c>
      <c r="AD195" s="5"/>
      <c r="AE195" s="5"/>
      <c r="AF195" s="5" t="s">
        <v>9588</v>
      </c>
      <c r="AG195" s="5" t="s">
        <v>9589</v>
      </c>
      <c r="AH195" s="5" t="s">
        <v>9590</v>
      </c>
      <c r="AI195" s="5"/>
      <c r="AJ195" s="5"/>
      <c r="AK195" s="5" t="s">
        <v>2939</v>
      </c>
      <c r="AL195" s="5"/>
      <c r="AM195" s="5" t="s">
        <v>9591</v>
      </c>
      <c r="AN195" s="5"/>
      <c r="AO195" s="5" t="s">
        <v>9592</v>
      </c>
      <c r="AP195" s="5" t="s">
        <v>9593</v>
      </c>
      <c r="AQ195" s="5"/>
      <c r="AR195" s="5" t="s">
        <v>6685</v>
      </c>
    </row>
    <row r="196" spans="1:44" x14ac:dyDescent="0.3">
      <c r="A196">
        <v>195</v>
      </c>
      <c r="B196">
        <v>715</v>
      </c>
      <c r="C196" t="s">
        <v>795</v>
      </c>
      <c r="D196" t="s">
        <v>18185</v>
      </c>
      <c r="E196" t="s">
        <v>18185</v>
      </c>
      <c r="F196" t="s">
        <v>796</v>
      </c>
      <c r="G196" t="b">
        <v>1</v>
      </c>
      <c r="H196">
        <v>2.0707448819423702</v>
      </c>
      <c r="I196">
        <v>9.2520000000000005E-2</v>
      </c>
      <c r="J196">
        <v>126231.90209610701</v>
      </c>
      <c r="K196">
        <v>73014.144221025301</v>
      </c>
      <c r="L196">
        <v>149623.86573029001</v>
      </c>
      <c r="M196">
        <v>73655.753063746699</v>
      </c>
      <c r="N196">
        <v>62771.470635538397</v>
      </c>
      <c r="O196">
        <v>3363.4095556531402</v>
      </c>
      <c r="P196">
        <v>53217.757875081603</v>
      </c>
      <c r="Q196">
        <v>1.7288691587479701</v>
      </c>
      <c r="R196">
        <v>0.237762127002134</v>
      </c>
      <c r="T196" t="s">
        <v>2280</v>
      </c>
      <c r="U196" s="5" t="s">
        <v>2280</v>
      </c>
      <c r="V196" s="5" t="s">
        <v>2280</v>
      </c>
      <c r="W196" s="5" t="s">
        <v>8748</v>
      </c>
      <c r="X196" s="5" t="s">
        <v>8749</v>
      </c>
      <c r="Y196" s="5" t="s">
        <v>8750</v>
      </c>
      <c r="Z196" s="5" t="s">
        <v>8751</v>
      </c>
      <c r="AA196" s="5" t="s">
        <v>8752</v>
      </c>
      <c r="AB196" s="5" t="s">
        <v>8753</v>
      </c>
      <c r="AC196" s="5"/>
      <c r="AD196" s="5"/>
      <c r="AE196" s="5"/>
      <c r="AF196" s="5" t="s">
        <v>8754</v>
      </c>
      <c r="AG196" s="5" t="s">
        <v>8755</v>
      </c>
      <c r="AH196" s="5" t="s">
        <v>8756</v>
      </c>
      <c r="AI196" s="5"/>
      <c r="AJ196" s="5"/>
      <c r="AK196" s="5" t="s">
        <v>8757</v>
      </c>
      <c r="AL196" s="5"/>
      <c r="AM196" s="5" t="s">
        <v>8758</v>
      </c>
      <c r="AN196" s="5"/>
      <c r="AO196" s="5" t="s">
        <v>8759</v>
      </c>
      <c r="AP196" s="5" t="s">
        <v>8760</v>
      </c>
      <c r="AQ196" s="5" t="s">
        <v>8761</v>
      </c>
      <c r="AR196" s="5" t="s">
        <v>3795</v>
      </c>
    </row>
    <row r="197" spans="1:44" x14ac:dyDescent="0.3">
      <c r="A197">
        <v>196</v>
      </c>
      <c r="B197">
        <v>353</v>
      </c>
      <c r="C197" t="s">
        <v>401</v>
      </c>
      <c r="D197" t="s">
        <v>18185</v>
      </c>
      <c r="E197" t="s">
        <v>18185</v>
      </c>
      <c r="F197" t="s">
        <v>402</v>
      </c>
      <c r="G197" t="b">
        <v>1</v>
      </c>
      <c r="H197">
        <v>-2.5677165455284698</v>
      </c>
      <c r="I197">
        <v>9.2560000000000003E-2</v>
      </c>
      <c r="J197">
        <v>222131.36755265901</v>
      </c>
      <c r="K197">
        <v>272847.73834429798</v>
      </c>
      <c r="L197">
        <v>227297.022887575</v>
      </c>
      <c r="M197">
        <v>268393.83787277498</v>
      </c>
      <c r="N197">
        <v>18155.257979259601</v>
      </c>
      <c r="O197">
        <v>31710.628833142298</v>
      </c>
      <c r="P197">
        <v>-50716.3707916395</v>
      </c>
      <c r="Q197">
        <v>0.814122077392329</v>
      </c>
      <c r="R197">
        <v>-8.9310467883928907E-2</v>
      </c>
      <c r="T197" t="s">
        <v>2083</v>
      </c>
      <c r="U197" s="5" t="s">
        <v>2083</v>
      </c>
      <c r="V197" s="5" t="s">
        <v>2083</v>
      </c>
      <c r="W197" s="5" t="s">
        <v>5743</v>
      </c>
      <c r="X197" s="5" t="s">
        <v>5744</v>
      </c>
      <c r="Y197" s="5" t="s">
        <v>5745</v>
      </c>
      <c r="Z197" s="5" t="s">
        <v>5746</v>
      </c>
      <c r="AA197" s="5" t="s">
        <v>5747</v>
      </c>
      <c r="AB197" s="5" t="s">
        <v>5748</v>
      </c>
      <c r="AC197" s="5" t="s">
        <v>5749</v>
      </c>
      <c r="AD197" s="5"/>
      <c r="AE197" s="5" t="s">
        <v>5750</v>
      </c>
      <c r="AF197" s="5" t="s">
        <v>5751</v>
      </c>
      <c r="AG197" s="5" t="s">
        <v>5752</v>
      </c>
      <c r="AH197" s="5" t="s">
        <v>5753</v>
      </c>
      <c r="AI197" s="5" t="s">
        <v>5754</v>
      </c>
      <c r="AJ197" s="5" t="s">
        <v>5755</v>
      </c>
      <c r="AK197" s="5" t="s">
        <v>5756</v>
      </c>
      <c r="AL197" s="5"/>
      <c r="AM197" s="5" t="s">
        <v>3041</v>
      </c>
      <c r="AN197" s="5"/>
      <c r="AO197" s="5" t="s">
        <v>5757</v>
      </c>
      <c r="AP197" s="5" t="s">
        <v>5758</v>
      </c>
      <c r="AQ197" s="5" t="s">
        <v>5759</v>
      </c>
      <c r="AR197" s="5"/>
    </row>
    <row r="198" spans="1:44" x14ac:dyDescent="0.3">
      <c r="A198">
        <v>197</v>
      </c>
      <c r="B198">
        <v>57</v>
      </c>
      <c r="C198" t="s">
        <v>161</v>
      </c>
      <c r="D198" t="s">
        <v>18185</v>
      </c>
      <c r="E198" t="s">
        <v>18185</v>
      </c>
      <c r="F198" t="s">
        <v>162</v>
      </c>
      <c r="G198" t="b">
        <v>1</v>
      </c>
      <c r="H198">
        <v>-1.9589481698893201</v>
      </c>
      <c r="I198">
        <v>9.3509999999999996E-2</v>
      </c>
      <c r="J198">
        <v>1025771.4582532</v>
      </c>
      <c r="K198">
        <v>1488747.30050129</v>
      </c>
      <c r="L198">
        <v>869233.40168162703</v>
      </c>
      <c r="M198">
        <v>1569013.1321306401</v>
      </c>
      <c r="N198">
        <v>449145.02598186501</v>
      </c>
      <c r="O198">
        <v>258268.726071618</v>
      </c>
      <c r="P198">
        <v>-462975.84224809101</v>
      </c>
      <c r="Q198">
        <v>0.68901650260443903</v>
      </c>
      <c r="R198">
        <v>-0.161770376199462</v>
      </c>
      <c r="T198" t="s">
        <v>1963</v>
      </c>
      <c r="U198" s="5" t="s">
        <v>1963</v>
      </c>
      <c r="V198" s="5" t="s">
        <v>1963</v>
      </c>
      <c r="W198" s="5" t="s">
        <v>3843</v>
      </c>
      <c r="X198" s="5" t="s">
        <v>3844</v>
      </c>
      <c r="Y198" s="5" t="s">
        <v>3845</v>
      </c>
      <c r="Z198" s="5" t="s">
        <v>3846</v>
      </c>
      <c r="AA198" s="5" t="s">
        <v>3847</v>
      </c>
      <c r="AB198" s="5" t="s">
        <v>3848</v>
      </c>
      <c r="AC198" s="5"/>
      <c r="AD198" s="5"/>
      <c r="AE198" s="5" t="s">
        <v>3849</v>
      </c>
      <c r="AF198" s="5" t="s">
        <v>3850</v>
      </c>
      <c r="AG198" s="5" t="s">
        <v>3851</v>
      </c>
      <c r="AH198" s="5" t="s">
        <v>3852</v>
      </c>
      <c r="AI198" s="5"/>
      <c r="AJ198" s="5"/>
      <c r="AK198" s="5" t="s">
        <v>2939</v>
      </c>
      <c r="AL198" s="5"/>
      <c r="AM198" s="5" t="s">
        <v>2922</v>
      </c>
      <c r="AN198" s="5"/>
      <c r="AO198" s="5" t="s">
        <v>3853</v>
      </c>
      <c r="AP198" s="5" t="s">
        <v>3854</v>
      </c>
      <c r="AQ198" s="5" t="s">
        <v>3855</v>
      </c>
      <c r="AR198" s="5" t="s">
        <v>3856</v>
      </c>
    </row>
    <row r="199" spans="1:44" x14ac:dyDescent="0.3">
      <c r="A199">
        <v>198</v>
      </c>
      <c r="B199">
        <v>703</v>
      </c>
      <c r="C199" t="s">
        <v>17317</v>
      </c>
      <c r="D199" t="s">
        <v>18185</v>
      </c>
      <c r="E199" t="s">
        <v>18185</v>
      </c>
      <c r="F199" t="s">
        <v>17318</v>
      </c>
      <c r="G199" t="b">
        <v>1</v>
      </c>
      <c r="H199">
        <v>2.2036092055283198</v>
      </c>
      <c r="I199">
        <v>9.3960000000000002E-2</v>
      </c>
      <c r="J199">
        <v>20135.858190454201</v>
      </c>
      <c r="K199">
        <v>14023.082781577899</v>
      </c>
      <c r="L199">
        <v>18719.5221277032</v>
      </c>
      <c r="M199">
        <v>15950.303016499</v>
      </c>
      <c r="N199">
        <v>3794.97867332429</v>
      </c>
      <c r="O199">
        <v>3985.47620023334</v>
      </c>
      <c r="P199">
        <v>6112.7754088762404</v>
      </c>
      <c r="Q199">
        <v>1.4359081026681699</v>
      </c>
      <c r="R199">
        <v>0.157126646186772</v>
      </c>
      <c r="T199" t="s">
        <v>18250</v>
      </c>
      <c r="U199" s="5" t="s">
        <v>18250</v>
      </c>
      <c r="V199" s="5" t="s">
        <v>18250</v>
      </c>
      <c r="W199" s="5" t="s">
        <v>19425</v>
      </c>
      <c r="X199" s="5" t="s">
        <v>19426</v>
      </c>
      <c r="Y199" s="5" t="s">
        <v>19427</v>
      </c>
      <c r="Z199" s="5" t="s">
        <v>19428</v>
      </c>
      <c r="AA199" s="5" t="s">
        <v>12932</v>
      </c>
      <c r="AB199" s="5" t="s">
        <v>19429</v>
      </c>
      <c r="AC199" s="5"/>
      <c r="AD199" s="5"/>
      <c r="AE199" s="5" t="s">
        <v>19430</v>
      </c>
      <c r="AF199" s="5" t="s">
        <v>19431</v>
      </c>
      <c r="AG199" s="5" t="s">
        <v>19432</v>
      </c>
      <c r="AH199" s="5" t="s">
        <v>19433</v>
      </c>
      <c r="AI199" s="5"/>
      <c r="AJ199" s="5"/>
      <c r="AK199" s="5" t="s">
        <v>19434</v>
      </c>
      <c r="AL199" s="5" t="s">
        <v>19435</v>
      </c>
      <c r="AM199" s="5"/>
      <c r="AN199" s="5"/>
      <c r="AO199" s="5" t="s">
        <v>19436</v>
      </c>
      <c r="AP199" s="5" t="s">
        <v>19437</v>
      </c>
      <c r="AQ199" s="5"/>
      <c r="AR199" s="5" t="s">
        <v>10493</v>
      </c>
    </row>
    <row r="200" spans="1:44" x14ac:dyDescent="0.3">
      <c r="A200">
        <v>199</v>
      </c>
      <c r="B200">
        <v>698</v>
      </c>
      <c r="C200" t="s">
        <v>739</v>
      </c>
      <c r="D200" t="s">
        <v>18185</v>
      </c>
      <c r="E200" t="s">
        <v>18185</v>
      </c>
      <c r="F200" t="s">
        <v>740</v>
      </c>
      <c r="G200" t="b">
        <v>1</v>
      </c>
      <c r="H200">
        <v>2.7050080992357399</v>
      </c>
      <c r="I200">
        <v>9.4240000000000004E-2</v>
      </c>
      <c r="J200">
        <v>83605.052353044593</v>
      </c>
      <c r="K200">
        <v>65923.627442995901</v>
      </c>
      <c r="L200">
        <v>85638.291201359098</v>
      </c>
      <c r="M200">
        <v>60167.692559024901</v>
      </c>
      <c r="N200">
        <v>4694.3224649003196</v>
      </c>
      <c r="O200">
        <v>10824.102141768801</v>
      </c>
      <c r="P200">
        <v>17681.4249100487</v>
      </c>
      <c r="Q200">
        <v>1.2682107401528799</v>
      </c>
      <c r="R200">
        <v>0.103191426795573</v>
      </c>
      <c r="T200" t="s">
        <v>2252</v>
      </c>
      <c r="U200" s="5" t="s">
        <v>2252</v>
      </c>
      <c r="V200" s="5" t="s">
        <v>2252</v>
      </c>
      <c r="W200" s="5" t="s">
        <v>8342</v>
      </c>
      <c r="X200" s="5" t="s">
        <v>8343</v>
      </c>
      <c r="Y200" s="5" t="s">
        <v>8344</v>
      </c>
      <c r="Z200" s="5" t="s">
        <v>8345</v>
      </c>
      <c r="AA200" s="5" t="s">
        <v>8346</v>
      </c>
      <c r="AB200" s="5" t="s">
        <v>8347</v>
      </c>
      <c r="AC200" s="5" t="s">
        <v>8348</v>
      </c>
      <c r="AD200" s="5"/>
      <c r="AE200" s="5"/>
      <c r="AF200" s="5" t="s">
        <v>8349</v>
      </c>
      <c r="AG200" s="5" t="s">
        <v>8350</v>
      </c>
      <c r="AH200" s="5" t="s">
        <v>8351</v>
      </c>
      <c r="AI200" s="5"/>
      <c r="AJ200" s="5" t="s">
        <v>8352</v>
      </c>
      <c r="AK200" s="5" t="s">
        <v>8353</v>
      </c>
      <c r="AL200" s="5"/>
      <c r="AM200" s="5" t="s">
        <v>4101</v>
      </c>
      <c r="AN200" s="5"/>
      <c r="AO200" s="5" t="s">
        <v>8354</v>
      </c>
      <c r="AP200" s="5" t="s">
        <v>8355</v>
      </c>
      <c r="AQ200" s="5" t="s">
        <v>8356</v>
      </c>
      <c r="AR200" s="5"/>
    </row>
    <row r="201" spans="1:44" x14ac:dyDescent="0.3">
      <c r="A201">
        <v>200</v>
      </c>
      <c r="B201">
        <v>41</v>
      </c>
      <c r="C201" t="s">
        <v>175</v>
      </c>
      <c r="D201" t="s">
        <v>18185</v>
      </c>
      <c r="E201" t="s">
        <v>18185</v>
      </c>
      <c r="F201" t="s">
        <v>176</v>
      </c>
      <c r="G201" t="b">
        <v>1</v>
      </c>
      <c r="H201">
        <v>2.0010378061777701</v>
      </c>
      <c r="I201">
        <v>9.8790000000000003E-2</v>
      </c>
      <c r="J201">
        <v>608807.58940214606</v>
      </c>
      <c r="K201">
        <v>457908.09906278801</v>
      </c>
      <c r="L201">
        <v>506427.06424873503</v>
      </c>
      <c r="M201">
        <v>450955.15812962397</v>
      </c>
      <c r="N201">
        <v>182134.296004812</v>
      </c>
      <c r="O201">
        <v>21767.668408041001</v>
      </c>
      <c r="P201">
        <v>150899.49033935901</v>
      </c>
      <c r="Q201">
        <v>1.3295409944663801</v>
      </c>
      <c r="R201">
        <v>0.123701732713887</v>
      </c>
      <c r="T201" t="s">
        <v>1970</v>
      </c>
      <c r="U201" s="5" t="s">
        <v>1970</v>
      </c>
      <c r="V201" s="5" t="s">
        <v>1970</v>
      </c>
      <c r="W201" s="5" t="s">
        <v>3954</v>
      </c>
      <c r="X201" s="5" t="s">
        <v>3955</v>
      </c>
      <c r="Y201" s="5" t="s">
        <v>3956</v>
      </c>
      <c r="Z201" s="5" t="s">
        <v>3957</v>
      </c>
      <c r="AA201" s="5" t="s">
        <v>3958</v>
      </c>
      <c r="AB201" s="5" t="s">
        <v>3959</v>
      </c>
      <c r="AC201" s="5" t="s">
        <v>3960</v>
      </c>
      <c r="AD201" s="5" t="s">
        <v>3961</v>
      </c>
      <c r="AE201" s="5" t="s">
        <v>3962</v>
      </c>
      <c r="AF201" s="5" t="s">
        <v>3963</v>
      </c>
      <c r="AG201" s="5" t="s">
        <v>3964</v>
      </c>
      <c r="AH201" s="5" t="s">
        <v>3965</v>
      </c>
      <c r="AI201" s="5" t="s">
        <v>3966</v>
      </c>
      <c r="AJ201" s="5"/>
      <c r="AK201" s="5" t="s">
        <v>3967</v>
      </c>
      <c r="AL201" s="5"/>
      <c r="AM201" s="5"/>
      <c r="AN201" s="5"/>
      <c r="AO201" s="5" t="s">
        <v>3968</v>
      </c>
      <c r="AP201" s="5" t="s">
        <v>3969</v>
      </c>
      <c r="AQ201" s="5" t="s">
        <v>3970</v>
      </c>
      <c r="AR201" s="5" t="s">
        <v>3971</v>
      </c>
    </row>
    <row r="202" spans="1:44" x14ac:dyDescent="0.3">
      <c r="A202">
        <v>201</v>
      </c>
      <c r="B202">
        <v>650</v>
      </c>
      <c r="C202" t="s">
        <v>677</v>
      </c>
      <c r="D202" t="s">
        <v>18185</v>
      </c>
      <c r="E202" t="s">
        <v>18185</v>
      </c>
      <c r="F202" t="s">
        <v>678</v>
      </c>
      <c r="G202" t="b">
        <v>1</v>
      </c>
      <c r="H202">
        <v>2.0344301888987402</v>
      </c>
      <c r="I202">
        <v>9.9779999999999994E-2</v>
      </c>
      <c r="J202">
        <v>43949.379069793104</v>
      </c>
      <c r="K202">
        <v>20093.187407006899</v>
      </c>
      <c r="L202">
        <v>50742.3258785117</v>
      </c>
      <c r="M202">
        <v>11731.2181973714</v>
      </c>
      <c r="N202">
        <v>18382.658849018298</v>
      </c>
      <c r="O202">
        <v>15606.1582718352</v>
      </c>
      <c r="P202">
        <v>23856.191662786099</v>
      </c>
      <c r="Q202">
        <v>2.18727761701297</v>
      </c>
      <c r="R202">
        <v>0.339903908728108</v>
      </c>
      <c r="T202" t="s">
        <v>2221</v>
      </c>
      <c r="U202" s="5" t="s">
        <v>2221</v>
      </c>
      <c r="V202" s="5" t="s">
        <v>2221</v>
      </c>
      <c r="W202" s="5" t="s">
        <v>7878</v>
      </c>
      <c r="X202" s="5" t="s">
        <v>7879</v>
      </c>
      <c r="Y202" s="5" t="s">
        <v>7880</v>
      </c>
      <c r="Z202" s="5" t="s">
        <v>7881</v>
      </c>
      <c r="AA202" s="5" t="s">
        <v>7882</v>
      </c>
      <c r="AB202" s="5" t="s">
        <v>7883</v>
      </c>
      <c r="AC202" s="5" t="s">
        <v>7884</v>
      </c>
      <c r="AD202" s="5"/>
      <c r="AE202" s="5"/>
      <c r="AF202" s="5" t="s">
        <v>7885</v>
      </c>
      <c r="AG202" s="5" t="s">
        <v>7886</v>
      </c>
      <c r="AH202" s="5" t="s">
        <v>7887</v>
      </c>
      <c r="AI202" s="5"/>
      <c r="AJ202" s="5" t="s">
        <v>7888</v>
      </c>
      <c r="AK202" s="5" t="s">
        <v>7889</v>
      </c>
      <c r="AL202" s="5"/>
      <c r="AM202" s="5" t="s">
        <v>3512</v>
      </c>
      <c r="AN202" s="5"/>
      <c r="AO202" s="5" t="s">
        <v>7890</v>
      </c>
      <c r="AP202" s="5" t="s">
        <v>7891</v>
      </c>
      <c r="AQ202" s="5" t="s">
        <v>7892</v>
      </c>
      <c r="AR202" s="5" t="s">
        <v>7766</v>
      </c>
    </row>
    <row r="203" spans="1:44" x14ac:dyDescent="0.3">
      <c r="A203">
        <v>202</v>
      </c>
      <c r="B203">
        <v>263</v>
      </c>
      <c r="C203" t="s">
        <v>693</v>
      </c>
      <c r="D203" t="s">
        <v>18185</v>
      </c>
      <c r="E203" t="s">
        <v>18185</v>
      </c>
      <c r="F203" t="s">
        <v>694</v>
      </c>
      <c r="G203" t="b">
        <v>1</v>
      </c>
      <c r="H203">
        <v>-1.88455283844879</v>
      </c>
      <c r="I203">
        <v>0.10178</v>
      </c>
      <c r="J203">
        <v>281467.98080097901</v>
      </c>
      <c r="K203">
        <v>327579.472182912</v>
      </c>
      <c r="L203">
        <v>281468.25547982601</v>
      </c>
      <c r="M203">
        <v>321399.539813879</v>
      </c>
      <c r="N203">
        <v>51971.575035850998</v>
      </c>
      <c r="O203">
        <v>21107.970971315099</v>
      </c>
      <c r="P203">
        <v>-46111.491381932799</v>
      </c>
      <c r="Q203">
        <v>0.85923571133851295</v>
      </c>
      <c r="R203">
        <v>-6.5887681231393699E-2</v>
      </c>
      <c r="T203" t="s">
        <v>2229</v>
      </c>
      <c r="U203" s="5" t="s">
        <v>2229</v>
      </c>
      <c r="V203" s="5" t="s">
        <v>2229</v>
      </c>
      <c r="W203" s="5" t="s">
        <v>7996</v>
      </c>
      <c r="X203" s="5" t="s">
        <v>7997</v>
      </c>
      <c r="Y203" s="5" t="s">
        <v>7998</v>
      </c>
      <c r="Z203" s="5" t="s">
        <v>7999</v>
      </c>
      <c r="AA203" s="5" t="s">
        <v>8000</v>
      </c>
      <c r="AB203" s="5" t="s">
        <v>8001</v>
      </c>
      <c r="AC203" s="5" t="s">
        <v>8002</v>
      </c>
      <c r="AD203" s="5"/>
      <c r="AE203" s="5" t="s">
        <v>8003</v>
      </c>
      <c r="AF203" s="5" t="s">
        <v>8004</v>
      </c>
      <c r="AG203" s="5" t="s">
        <v>8005</v>
      </c>
      <c r="AH203" s="5" t="s">
        <v>8006</v>
      </c>
      <c r="AI203" s="5" t="s">
        <v>8007</v>
      </c>
      <c r="AJ203" s="5"/>
      <c r="AK203" s="5" t="s">
        <v>4346</v>
      </c>
      <c r="AL203" s="5"/>
      <c r="AM203" s="5"/>
      <c r="AN203" s="5"/>
      <c r="AO203" s="5" t="s">
        <v>8008</v>
      </c>
      <c r="AP203" s="5" t="s">
        <v>8009</v>
      </c>
      <c r="AQ203" s="5" t="s">
        <v>8010</v>
      </c>
      <c r="AR203" s="5" t="s">
        <v>3414</v>
      </c>
    </row>
    <row r="204" spans="1:44" x14ac:dyDescent="0.3">
      <c r="A204">
        <v>203</v>
      </c>
      <c r="B204">
        <v>187</v>
      </c>
      <c r="C204" t="s">
        <v>249</v>
      </c>
      <c r="D204" t="s">
        <v>18185</v>
      </c>
      <c r="E204" t="s">
        <v>18185</v>
      </c>
      <c r="F204" t="s">
        <v>250</v>
      </c>
      <c r="G204" t="b">
        <v>1</v>
      </c>
      <c r="H204">
        <v>-2.7422543703938702</v>
      </c>
      <c r="I204">
        <v>0.10195</v>
      </c>
      <c r="J204">
        <v>1742220.19390646</v>
      </c>
      <c r="K204">
        <v>2013813.6851228301</v>
      </c>
      <c r="L204">
        <v>1727378.0548157799</v>
      </c>
      <c r="M204">
        <v>1946614.5695181801</v>
      </c>
      <c r="N204">
        <v>48341.509973119901</v>
      </c>
      <c r="O204">
        <v>168102.49256562599</v>
      </c>
      <c r="P204">
        <v>-271593.49121637503</v>
      </c>
      <c r="Q204">
        <v>0.86513474745812502</v>
      </c>
      <c r="R204">
        <v>-6.2916244535261595E-2</v>
      </c>
      <c r="T204" t="s">
        <v>2007</v>
      </c>
      <c r="U204" s="5" t="s">
        <v>2007</v>
      </c>
      <c r="V204" s="5" t="s">
        <v>2007</v>
      </c>
      <c r="W204" s="5" t="s">
        <v>4549</v>
      </c>
      <c r="X204" s="5" t="s">
        <v>4550</v>
      </c>
      <c r="Y204" s="5" t="s">
        <v>4551</v>
      </c>
      <c r="Z204" s="5" t="s">
        <v>4552</v>
      </c>
      <c r="AA204" s="5" t="s">
        <v>4322</v>
      </c>
      <c r="AB204" s="5" t="s">
        <v>4553</v>
      </c>
      <c r="AC204" s="5"/>
      <c r="AD204" s="5"/>
      <c r="AE204" s="5" t="s">
        <v>4554</v>
      </c>
      <c r="AF204" s="5" t="s">
        <v>4555</v>
      </c>
      <c r="AG204" s="5" t="s">
        <v>4556</v>
      </c>
      <c r="AH204" s="5" t="s">
        <v>4557</v>
      </c>
      <c r="AI204" s="5"/>
      <c r="AJ204" s="5" t="s">
        <v>4558</v>
      </c>
      <c r="AK204" s="5" t="s">
        <v>2939</v>
      </c>
      <c r="AL204" s="5"/>
      <c r="AM204" s="5" t="s">
        <v>4559</v>
      </c>
      <c r="AN204" s="5"/>
      <c r="AO204" s="5" t="s">
        <v>4560</v>
      </c>
      <c r="AP204" s="5" t="s">
        <v>4561</v>
      </c>
      <c r="AQ204" s="5" t="s">
        <v>4562</v>
      </c>
      <c r="AR204" s="5" t="s">
        <v>4563</v>
      </c>
    </row>
    <row r="205" spans="1:44" x14ac:dyDescent="0.3">
      <c r="A205">
        <v>204</v>
      </c>
      <c r="B205">
        <v>513</v>
      </c>
      <c r="C205" t="s">
        <v>553</v>
      </c>
      <c r="D205" t="s">
        <v>18185</v>
      </c>
      <c r="E205" t="s">
        <v>18185</v>
      </c>
      <c r="F205" t="s">
        <v>554</v>
      </c>
      <c r="G205" t="b">
        <v>1</v>
      </c>
      <c r="H205">
        <v>-1.97791436487546</v>
      </c>
      <c r="I205">
        <v>0.10206999999999999</v>
      </c>
      <c r="J205">
        <v>343181.24029391102</v>
      </c>
      <c r="K205">
        <v>425462.32274814701</v>
      </c>
      <c r="L205">
        <v>327622.02974937297</v>
      </c>
      <c r="M205">
        <v>443309.11781478103</v>
      </c>
      <c r="N205">
        <v>68662.554255067793</v>
      </c>
      <c r="O205">
        <v>53238.963606407699</v>
      </c>
      <c r="P205">
        <v>-82281.082454236501</v>
      </c>
      <c r="Q205">
        <v>0.80660782857864799</v>
      </c>
      <c r="R205">
        <v>-9.3337567237885999E-2</v>
      </c>
      <c r="T205" t="s">
        <v>2159</v>
      </c>
      <c r="U205" s="5" t="s">
        <v>2159</v>
      </c>
      <c r="V205" s="5" t="s">
        <v>2159</v>
      </c>
      <c r="W205" s="5" t="s">
        <v>6912</v>
      </c>
      <c r="X205" s="5" t="s">
        <v>6913</v>
      </c>
      <c r="Y205" s="5" t="s">
        <v>6914</v>
      </c>
      <c r="Z205" s="5" t="s">
        <v>6915</v>
      </c>
      <c r="AA205" s="5" t="s">
        <v>6916</v>
      </c>
      <c r="AB205" s="5" t="s">
        <v>6917</v>
      </c>
      <c r="AC205" s="5" t="s">
        <v>6918</v>
      </c>
      <c r="AD205" s="5"/>
      <c r="AE205" s="5" t="s">
        <v>6919</v>
      </c>
      <c r="AF205" s="5" t="s">
        <v>6920</v>
      </c>
      <c r="AG205" s="5" t="s">
        <v>6921</v>
      </c>
      <c r="AH205" s="5" t="s">
        <v>6922</v>
      </c>
      <c r="AI205" s="5" t="s">
        <v>6923</v>
      </c>
      <c r="AJ205" s="5"/>
      <c r="AK205" s="5" t="s">
        <v>6924</v>
      </c>
      <c r="AL205" s="5"/>
      <c r="AM205" s="5"/>
      <c r="AN205" s="5"/>
      <c r="AO205" s="5" t="s">
        <v>6925</v>
      </c>
      <c r="AP205" s="5" t="s">
        <v>6926</v>
      </c>
      <c r="AQ205" s="5" t="s">
        <v>6927</v>
      </c>
      <c r="AR205" s="5" t="s">
        <v>6928</v>
      </c>
    </row>
    <row r="206" spans="1:44" x14ac:dyDescent="0.3">
      <c r="A206">
        <v>205</v>
      </c>
      <c r="B206">
        <v>266</v>
      </c>
      <c r="C206" t="s">
        <v>405</v>
      </c>
      <c r="D206" t="s">
        <v>18185</v>
      </c>
      <c r="E206" t="s">
        <v>18185</v>
      </c>
      <c r="F206" t="s">
        <v>406</v>
      </c>
      <c r="G206" t="b">
        <v>1</v>
      </c>
      <c r="H206">
        <v>1.9408162227119301</v>
      </c>
      <c r="I206">
        <v>0.10273</v>
      </c>
      <c r="J206">
        <v>2114209.4665304502</v>
      </c>
      <c r="K206">
        <v>1343144.6821101001</v>
      </c>
      <c r="L206">
        <v>1885143.558435</v>
      </c>
      <c r="M206">
        <v>1119468.6326631401</v>
      </c>
      <c r="N206">
        <v>688235.28062416997</v>
      </c>
      <c r="O206">
        <v>486499.292156248</v>
      </c>
      <c r="P206">
        <v>771064.78442034498</v>
      </c>
      <c r="Q206">
        <v>1.5740742562513701</v>
      </c>
      <c r="R206">
        <v>0.19702521615490001</v>
      </c>
      <c r="T206" t="s">
        <v>2085</v>
      </c>
      <c r="U206" s="5" t="s">
        <v>2085</v>
      </c>
      <c r="V206" s="5" t="s">
        <v>2085</v>
      </c>
      <c r="W206" s="5" t="s">
        <v>5772</v>
      </c>
      <c r="X206" s="5" t="s">
        <v>5773</v>
      </c>
      <c r="Y206" s="5" t="s">
        <v>5774</v>
      </c>
      <c r="Z206" s="5" t="s">
        <v>5775</v>
      </c>
      <c r="AA206" s="5" t="s">
        <v>5776</v>
      </c>
      <c r="AB206" s="5" t="s">
        <v>5777</v>
      </c>
      <c r="AC206" s="5"/>
      <c r="AD206" s="5"/>
      <c r="AE206" s="5"/>
      <c r="AF206" s="5" t="s">
        <v>5778</v>
      </c>
      <c r="AG206" s="5" t="s">
        <v>5779</v>
      </c>
      <c r="AH206" s="5" t="s">
        <v>5780</v>
      </c>
      <c r="AI206" s="5"/>
      <c r="AJ206" s="5"/>
      <c r="AK206" s="5" t="s">
        <v>2939</v>
      </c>
      <c r="AL206" s="5"/>
      <c r="AM206" s="5" t="s">
        <v>3694</v>
      </c>
      <c r="AN206" s="5"/>
      <c r="AO206" s="5" t="s">
        <v>5781</v>
      </c>
      <c r="AP206" s="5" t="s">
        <v>5782</v>
      </c>
      <c r="AQ206" s="5" t="s">
        <v>5783</v>
      </c>
      <c r="AR206" s="5"/>
    </row>
    <row r="207" spans="1:44" x14ac:dyDescent="0.3">
      <c r="A207">
        <v>206</v>
      </c>
      <c r="B207">
        <v>621</v>
      </c>
      <c r="C207" t="s">
        <v>17177</v>
      </c>
      <c r="D207" t="s">
        <v>18185</v>
      </c>
      <c r="E207" t="s">
        <v>18185</v>
      </c>
      <c r="F207" t="s">
        <v>17178</v>
      </c>
      <c r="G207" t="b">
        <v>1</v>
      </c>
      <c r="H207">
        <v>-2.2664026177670702</v>
      </c>
      <c r="I207">
        <v>0.10356</v>
      </c>
      <c r="J207">
        <v>7079.1747815509798</v>
      </c>
      <c r="K207">
        <v>15992.9736836225</v>
      </c>
      <c r="L207">
        <v>6782.8382317188398</v>
      </c>
      <c r="M207">
        <v>18533.847668627499</v>
      </c>
      <c r="N207">
        <v>4493.8785552047602</v>
      </c>
      <c r="O207">
        <v>6025.64388636494</v>
      </c>
      <c r="P207">
        <v>-8913.7989020715104</v>
      </c>
      <c r="Q207">
        <v>0.44264280812269202</v>
      </c>
      <c r="R207">
        <v>-0.35394658762419201</v>
      </c>
      <c r="T207" t="s">
        <v>18251</v>
      </c>
      <c r="U207" s="5" t="s">
        <v>18251</v>
      </c>
      <c r="V207" s="5" t="s">
        <v>18251</v>
      </c>
      <c r="W207" s="5" t="s">
        <v>19438</v>
      </c>
      <c r="X207" s="5" t="s">
        <v>19439</v>
      </c>
      <c r="Y207" s="5" t="s">
        <v>19440</v>
      </c>
      <c r="Z207" s="5" t="s">
        <v>19441</v>
      </c>
      <c r="AA207" s="5" t="s">
        <v>19442</v>
      </c>
      <c r="AB207" s="5" t="s">
        <v>19443</v>
      </c>
      <c r="AC207" s="5"/>
      <c r="AD207" s="5"/>
      <c r="AE207" s="5" t="s">
        <v>19444</v>
      </c>
      <c r="AF207" s="5" t="s">
        <v>19445</v>
      </c>
      <c r="AG207" s="5" t="s">
        <v>19446</v>
      </c>
      <c r="AH207" s="5" t="s">
        <v>19447</v>
      </c>
      <c r="AI207" s="5"/>
      <c r="AJ207" s="5"/>
      <c r="AK207" s="5" t="s">
        <v>19448</v>
      </c>
      <c r="AL207" s="5"/>
      <c r="AM207" s="5"/>
      <c r="AN207" s="5" t="s">
        <v>19449</v>
      </c>
      <c r="AO207" s="5" t="s">
        <v>19450</v>
      </c>
      <c r="AP207" s="5" t="s">
        <v>19451</v>
      </c>
      <c r="AQ207" s="5" t="s">
        <v>19452</v>
      </c>
      <c r="AR207" s="5" t="s">
        <v>19453</v>
      </c>
    </row>
    <row r="208" spans="1:44" x14ac:dyDescent="0.3">
      <c r="A208">
        <v>207</v>
      </c>
      <c r="B208">
        <v>260</v>
      </c>
      <c r="C208" t="s">
        <v>409</v>
      </c>
      <c r="D208" t="s">
        <v>18185</v>
      </c>
      <c r="E208" t="s">
        <v>18185</v>
      </c>
      <c r="F208" t="s">
        <v>410</v>
      </c>
      <c r="G208" t="b">
        <v>1</v>
      </c>
      <c r="H208">
        <v>-1.8668792735989901</v>
      </c>
      <c r="I208">
        <v>0.10441</v>
      </c>
      <c r="J208">
        <v>211445.71372409901</v>
      </c>
      <c r="K208">
        <v>310480.26797460101</v>
      </c>
      <c r="L208">
        <v>153028.601807347</v>
      </c>
      <c r="M208">
        <v>318626.10667013202</v>
      </c>
      <c r="N208">
        <v>107088.96820435399</v>
      </c>
      <c r="O208">
        <v>52041.385047726202</v>
      </c>
      <c r="P208">
        <v>-99034.554250501504</v>
      </c>
      <c r="Q208">
        <v>0.68102786403610305</v>
      </c>
      <c r="R208">
        <v>-0.16683511870459899</v>
      </c>
      <c r="T208" t="s">
        <v>2087</v>
      </c>
      <c r="U208" s="5" t="s">
        <v>2087</v>
      </c>
      <c r="V208" s="5" t="s">
        <v>2087</v>
      </c>
      <c r="W208" s="5" t="s">
        <v>5799</v>
      </c>
      <c r="X208" s="5" t="s">
        <v>5800</v>
      </c>
      <c r="Y208" s="5" t="s">
        <v>5801</v>
      </c>
      <c r="Z208" s="5" t="s">
        <v>5802</v>
      </c>
      <c r="AA208" s="5" t="s">
        <v>5803</v>
      </c>
      <c r="AB208" s="5" t="s">
        <v>5804</v>
      </c>
      <c r="AC208" s="5"/>
      <c r="AD208" s="5"/>
      <c r="AE208" s="5" t="s">
        <v>5805</v>
      </c>
      <c r="AF208" s="5" t="s">
        <v>5806</v>
      </c>
      <c r="AG208" s="5" t="s">
        <v>5807</v>
      </c>
      <c r="AH208" s="5" t="s">
        <v>5808</v>
      </c>
      <c r="AI208" s="5"/>
      <c r="AJ208" s="5"/>
      <c r="AK208" s="5" t="s">
        <v>5809</v>
      </c>
      <c r="AL208" s="5"/>
      <c r="AM208" s="5"/>
      <c r="AN208" s="5"/>
      <c r="AO208" s="5" t="s">
        <v>5810</v>
      </c>
      <c r="AP208" s="5" t="s">
        <v>5811</v>
      </c>
      <c r="AQ208" s="5" t="s">
        <v>5812</v>
      </c>
      <c r="AR208" s="5" t="s">
        <v>3795</v>
      </c>
    </row>
    <row r="209" spans="1:44" x14ac:dyDescent="0.3">
      <c r="A209">
        <v>208</v>
      </c>
      <c r="B209">
        <v>74</v>
      </c>
      <c r="C209" t="s">
        <v>16625</v>
      </c>
      <c r="D209" t="s">
        <v>18185</v>
      </c>
      <c r="E209" t="s">
        <v>18185</v>
      </c>
      <c r="F209" t="s">
        <v>16626</v>
      </c>
      <c r="G209" t="b">
        <v>1</v>
      </c>
      <c r="H209">
        <v>-2.6426196560950101</v>
      </c>
      <c r="I209">
        <v>0.10489999999999999</v>
      </c>
      <c r="J209">
        <v>29975.450120582998</v>
      </c>
      <c r="K209">
        <v>78948.460144568904</v>
      </c>
      <c r="L209">
        <v>31296.564792372701</v>
      </c>
      <c r="M209">
        <v>96864.923980756299</v>
      </c>
      <c r="N209">
        <v>10853.847492475599</v>
      </c>
      <c r="O209">
        <v>31167.311969045699</v>
      </c>
      <c r="P209">
        <v>-48973.010023985902</v>
      </c>
      <c r="Q209">
        <v>0.379683784404313</v>
      </c>
      <c r="R209">
        <v>-0.42057795038221502</v>
      </c>
      <c r="T209" t="s">
        <v>18252</v>
      </c>
      <c r="U209" s="5" t="s">
        <v>18252</v>
      </c>
      <c r="V209" s="5" t="s">
        <v>18252</v>
      </c>
      <c r="W209" s="5" t="s">
        <v>19454</v>
      </c>
      <c r="X209" s="5" t="s">
        <v>19455</v>
      </c>
      <c r="Y209" s="5" t="s">
        <v>19456</v>
      </c>
      <c r="Z209" s="5" t="s">
        <v>19457</v>
      </c>
      <c r="AA209" s="5" t="s">
        <v>19458</v>
      </c>
      <c r="AB209" s="5" t="s">
        <v>19459</v>
      </c>
      <c r="AC209" s="5" t="s">
        <v>19460</v>
      </c>
      <c r="AD209" s="5"/>
      <c r="AE209" s="5" t="s">
        <v>19461</v>
      </c>
      <c r="AF209" s="5" t="s">
        <v>19462</v>
      </c>
      <c r="AG209" s="5" t="s">
        <v>19463</v>
      </c>
      <c r="AH209" s="5" t="s">
        <v>19464</v>
      </c>
      <c r="AI209" s="5"/>
      <c r="AJ209" s="5"/>
      <c r="AK209" s="5" t="s">
        <v>19465</v>
      </c>
      <c r="AL209" s="5"/>
      <c r="AM209" s="5"/>
      <c r="AN209" s="5"/>
      <c r="AO209" s="5" t="s">
        <v>19466</v>
      </c>
      <c r="AP209" s="5" t="s">
        <v>19467</v>
      </c>
      <c r="AQ209" s="5" t="s">
        <v>19468</v>
      </c>
      <c r="AR209" s="5" t="s">
        <v>19469</v>
      </c>
    </row>
    <row r="210" spans="1:44" x14ac:dyDescent="0.3">
      <c r="A210">
        <v>209</v>
      </c>
      <c r="B210">
        <v>432</v>
      </c>
      <c r="C210" t="s">
        <v>16893</v>
      </c>
      <c r="D210" t="s">
        <v>18185</v>
      </c>
      <c r="E210" t="s">
        <v>18185</v>
      </c>
      <c r="F210" t="s">
        <v>16894</v>
      </c>
      <c r="G210" t="b">
        <v>1</v>
      </c>
      <c r="H210">
        <v>-1.90296878976199</v>
      </c>
      <c r="I210">
        <v>0.10542</v>
      </c>
      <c r="J210">
        <v>8254.6748103864193</v>
      </c>
      <c r="K210">
        <v>14646.9231213848</v>
      </c>
      <c r="L210">
        <v>7651.85020293462</v>
      </c>
      <c r="M210">
        <v>15245.6940403812</v>
      </c>
      <c r="N210">
        <v>6012.7925777400897</v>
      </c>
      <c r="O210">
        <v>3971.6081461818599</v>
      </c>
      <c r="P210">
        <v>-6392.2483109984096</v>
      </c>
      <c r="Q210">
        <v>0.56357739724423195</v>
      </c>
      <c r="R210">
        <v>-0.249046432966776</v>
      </c>
      <c r="T210" t="s">
        <v>18253</v>
      </c>
      <c r="U210" s="5" t="s">
        <v>18253</v>
      </c>
      <c r="V210" s="5" t="s">
        <v>18253</v>
      </c>
      <c r="W210" s="5" t="s">
        <v>19470</v>
      </c>
      <c r="X210" s="5" t="s">
        <v>19471</v>
      </c>
      <c r="Y210" s="5" t="s">
        <v>19472</v>
      </c>
      <c r="Z210" s="5" t="s">
        <v>19473</v>
      </c>
      <c r="AA210" s="5" t="s">
        <v>12022</v>
      </c>
      <c r="AB210" s="5" t="s">
        <v>19474</v>
      </c>
      <c r="AC210" s="5" t="s">
        <v>19475</v>
      </c>
      <c r="AD210" s="5"/>
      <c r="AE210" s="5" t="s">
        <v>19476</v>
      </c>
      <c r="AF210" s="5" t="s">
        <v>19477</v>
      </c>
      <c r="AG210" s="5" t="s">
        <v>19478</v>
      </c>
      <c r="AH210" s="5" t="s">
        <v>19479</v>
      </c>
      <c r="AI210" s="5"/>
      <c r="AJ210" s="5"/>
      <c r="AK210" s="5" t="s">
        <v>19480</v>
      </c>
      <c r="AL210" s="5"/>
      <c r="AM210" s="5"/>
      <c r="AN210" s="5"/>
      <c r="AO210" s="5" t="s">
        <v>19481</v>
      </c>
      <c r="AP210" s="5" t="s">
        <v>19482</v>
      </c>
      <c r="AQ210" s="5" t="s">
        <v>19483</v>
      </c>
      <c r="AR210" s="5"/>
    </row>
    <row r="211" spans="1:44" x14ac:dyDescent="0.3">
      <c r="A211">
        <v>210</v>
      </c>
      <c r="B211">
        <v>666</v>
      </c>
      <c r="C211" t="s">
        <v>703</v>
      </c>
      <c r="D211" t="s">
        <v>18185</v>
      </c>
      <c r="E211" t="s">
        <v>18185</v>
      </c>
      <c r="F211" t="s">
        <v>704</v>
      </c>
      <c r="G211" t="b">
        <v>1</v>
      </c>
      <c r="H211">
        <v>1.8546139204104</v>
      </c>
      <c r="I211">
        <v>0.10605000000000001</v>
      </c>
      <c r="J211">
        <v>70382.778972518005</v>
      </c>
      <c r="K211">
        <v>38067.575001274403</v>
      </c>
      <c r="L211">
        <v>76801.124666696895</v>
      </c>
      <c r="M211">
        <v>35526.356487268997</v>
      </c>
      <c r="N211">
        <v>36058.677512183101</v>
      </c>
      <c r="O211">
        <v>16146.095050022799</v>
      </c>
      <c r="P211">
        <v>32315.2039712435</v>
      </c>
      <c r="Q211">
        <v>1.8488905313816699</v>
      </c>
      <c r="R211">
        <v>0.26691119832830801</v>
      </c>
      <c r="T211" t="s">
        <v>2234</v>
      </c>
      <c r="U211" s="5" t="s">
        <v>2234</v>
      </c>
      <c r="V211" s="5" t="s">
        <v>2234</v>
      </c>
      <c r="W211" s="5" t="s">
        <v>8071</v>
      </c>
      <c r="X211" s="5" t="s">
        <v>8072</v>
      </c>
      <c r="Y211" s="5" t="s">
        <v>8073</v>
      </c>
      <c r="Z211" s="5" t="s">
        <v>8074</v>
      </c>
      <c r="AA211" s="5" t="s">
        <v>8075</v>
      </c>
      <c r="AB211" s="5" t="s">
        <v>8076</v>
      </c>
      <c r="AC211" s="5" t="s">
        <v>8077</v>
      </c>
      <c r="AD211" s="5"/>
      <c r="AE211" s="5"/>
      <c r="AF211" s="5" t="s">
        <v>8078</v>
      </c>
      <c r="AG211" s="5" t="s">
        <v>8079</v>
      </c>
      <c r="AH211" s="5" t="s">
        <v>8080</v>
      </c>
      <c r="AI211" s="5" t="s">
        <v>8081</v>
      </c>
      <c r="AJ211" s="5"/>
      <c r="AK211" s="5" t="s">
        <v>8082</v>
      </c>
      <c r="AL211" s="5"/>
      <c r="AM211" s="5"/>
      <c r="AN211" s="5" t="s">
        <v>8083</v>
      </c>
      <c r="AO211" s="5" t="s">
        <v>8084</v>
      </c>
      <c r="AP211" s="5" t="s">
        <v>8085</v>
      </c>
      <c r="AQ211" s="5" t="s">
        <v>8086</v>
      </c>
      <c r="AR211" s="5" t="s">
        <v>8087</v>
      </c>
    </row>
    <row r="212" spans="1:44" x14ac:dyDescent="0.3">
      <c r="A212">
        <v>211</v>
      </c>
      <c r="B212">
        <v>52</v>
      </c>
      <c r="C212" t="s">
        <v>237</v>
      </c>
      <c r="D212" t="s">
        <v>18185</v>
      </c>
      <c r="E212" t="s">
        <v>18185</v>
      </c>
      <c r="F212" t="s">
        <v>238</v>
      </c>
      <c r="G212" t="b">
        <v>1</v>
      </c>
      <c r="H212">
        <v>1.86167974737386</v>
      </c>
      <c r="I212">
        <v>0.10738</v>
      </c>
      <c r="J212">
        <v>189422.80164703701</v>
      </c>
      <c r="K212">
        <v>146025.70861116299</v>
      </c>
      <c r="L212">
        <v>180622.60946832399</v>
      </c>
      <c r="M212">
        <v>153506.60990498</v>
      </c>
      <c r="N212">
        <v>44440.132857823199</v>
      </c>
      <c r="O212">
        <v>25351.649352458</v>
      </c>
      <c r="P212">
        <v>43397.0930358732</v>
      </c>
      <c r="Q212">
        <v>1.2971880324952301</v>
      </c>
      <c r="R212">
        <v>0.11300293333638101</v>
      </c>
      <c r="T212" t="s">
        <v>2001</v>
      </c>
      <c r="U212" s="5" t="s">
        <v>2001</v>
      </c>
      <c r="V212" s="5" t="s">
        <v>2001</v>
      </c>
      <c r="W212" s="5" t="s">
        <v>4450</v>
      </c>
      <c r="X212" s="5" t="s">
        <v>4451</v>
      </c>
      <c r="Y212" s="5" t="s">
        <v>4452</v>
      </c>
      <c r="Z212" s="5" t="s">
        <v>4453</v>
      </c>
      <c r="AA212" s="5" t="s">
        <v>4454</v>
      </c>
      <c r="AB212" s="5" t="s">
        <v>4455</v>
      </c>
      <c r="AC212" s="5" t="s">
        <v>4456</v>
      </c>
      <c r="AD212" s="5"/>
      <c r="AE212" s="5" t="s">
        <v>4457</v>
      </c>
      <c r="AF212" s="5" t="s">
        <v>4458</v>
      </c>
      <c r="AG212" s="5" t="s">
        <v>4459</v>
      </c>
      <c r="AH212" s="5" t="s">
        <v>4460</v>
      </c>
      <c r="AI212" s="5" t="s">
        <v>4461</v>
      </c>
      <c r="AJ212" s="5"/>
      <c r="AK212" s="5" t="s">
        <v>4462</v>
      </c>
      <c r="AL212" s="5"/>
      <c r="AM212" s="5"/>
      <c r="AN212" s="5" t="s">
        <v>4463</v>
      </c>
      <c r="AO212" s="5" t="s">
        <v>4464</v>
      </c>
      <c r="AP212" s="5" t="s">
        <v>4465</v>
      </c>
      <c r="AQ212" s="5" t="s">
        <v>4466</v>
      </c>
      <c r="AR212" s="5" t="s">
        <v>4467</v>
      </c>
    </row>
    <row r="213" spans="1:44" x14ac:dyDescent="0.3">
      <c r="A213">
        <v>212</v>
      </c>
      <c r="B213">
        <v>371</v>
      </c>
      <c r="C213" t="s">
        <v>16829</v>
      </c>
      <c r="D213" t="s">
        <v>18185</v>
      </c>
      <c r="E213" t="s">
        <v>18185</v>
      </c>
      <c r="F213" t="s">
        <v>16830</v>
      </c>
      <c r="G213" t="b">
        <v>1</v>
      </c>
      <c r="H213">
        <v>-2.6003472554321401</v>
      </c>
      <c r="I213">
        <v>0.10750999999999999</v>
      </c>
      <c r="J213">
        <v>40348.854212490704</v>
      </c>
      <c r="K213">
        <v>73978.836290219304</v>
      </c>
      <c r="L213">
        <v>39887.701481651398</v>
      </c>
      <c r="M213">
        <v>80638.3626782012</v>
      </c>
      <c r="N213">
        <v>7720.3849068990503</v>
      </c>
      <c r="O213">
        <v>21725.0103610513</v>
      </c>
      <c r="P213">
        <v>-33629.9820777286</v>
      </c>
      <c r="Q213">
        <v>0.54541077199703403</v>
      </c>
      <c r="R213">
        <v>-0.26327628888673799</v>
      </c>
      <c r="T213" t="s">
        <v>18254</v>
      </c>
      <c r="U213" s="5" t="s">
        <v>18254</v>
      </c>
      <c r="V213" s="5" t="s">
        <v>18254</v>
      </c>
      <c r="W213" s="5" t="s">
        <v>19484</v>
      </c>
      <c r="X213" s="5" t="s">
        <v>19485</v>
      </c>
      <c r="Y213" s="5" t="s">
        <v>19486</v>
      </c>
      <c r="Z213" s="5" t="s">
        <v>19487</v>
      </c>
      <c r="AA213" s="5" t="s">
        <v>19488</v>
      </c>
      <c r="AB213" s="5" t="s">
        <v>19489</v>
      </c>
      <c r="AC213" s="5" t="s">
        <v>19490</v>
      </c>
      <c r="AD213" s="5"/>
      <c r="AE213" s="5" t="s">
        <v>19491</v>
      </c>
      <c r="AF213" s="5" t="s">
        <v>19492</v>
      </c>
      <c r="AG213" s="5" t="s">
        <v>19493</v>
      </c>
      <c r="AH213" s="5" t="s">
        <v>19494</v>
      </c>
      <c r="AI213" s="5"/>
      <c r="AJ213" s="5" t="s">
        <v>19495</v>
      </c>
      <c r="AK213" s="5" t="s">
        <v>19496</v>
      </c>
      <c r="AL213" s="5" t="s">
        <v>19497</v>
      </c>
      <c r="AM213" s="5"/>
      <c r="AN213" s="5" t="s">
        <v>19498</v>
      </c>
      <c r="AO213" s="5" t="s">
        <v>19499</v>
      </c>
      <c r="AP213" s="5" t="s">
        <v>19500</v>
      </c>
      <c r="AQ213" s="5" t="s">
        <v>19501</v>
      </c>
      <c r="AR213" s="5" t="s">
        <v>19502</v>
      </c>
    </row>
    <row r="214" spans="1:44" x14ac:dyDescent="0.3">
      <c r="A214">
        <v>213</v>
      </c>
      <c r="B214">
        <v>264</v>
      </c>
      <c r="C214" t="s">
        <v>16713</v>
      </c>
      <c r="D214" t="s">
        <v>18185</v>
      </c>
      <c r="E214" t="s">
        <v>18185</v>
      </c>
      <c r="F214" t="s">
        <v>16714</v>
      </c>
      <c r="G214" t="b">
        <v>1</v>
      </c>
      <c r="H214">
        <v>1.9280459647945101</v>
      </c>
      <c r="I214">
        <v>0.10783</v>
      </c>
      <c r="J214">
        <v>55369.791310963898</v>
      </c>
      <c r="K214">
        <v>23276.3612499187</v>
      </c>
      <c r="L214">
        <v>58686.956618648299</v>
      </c>
      <c r="M214">
        <v>15607.8397649771</v>
      </c>
      <c r="N214">
        <v>27803.163125809901</v>
      </c>
      <c r="O214">
        <v>21088.323126841002</v>
      </c>
      <c r="P214">
        <v>32093.430061045201</v>
      </c>
      <c r="Q214">
        <v>2.3787992769341102</v>
      </c>
      <c r="R214">
        <v>0.37635779781800299</v>
      </c>
      <c r="T214" t="s">
        <v>18255</v>
      </c>
      <c r="U214" s="5" t="s">
        <v>18255</v>
      </c>
      <c r="V214" s="5" t="s">
        <v>18255</v>
      </c>
      <c r="W214" s="5" t="s">
        <v>19503</v>
      </c>
      <c r="X214" s="5" t="s">
        <v>19504</v>
      </c>
      <c r="Y214" s="5" t="s">
        <v>19505</v>
      </c>
      <c r="Z214" s="5" t="s">
        <v>19506</v>
      </c>
      <c r="AA214" s="5" t="s">
        <v>19507</v>
      </c>
      <c r="AB214" s="5" t="s">
        <v>19508</v>
      </c>
      <c r="AC214" s="5"/>
      <c r="AD214" s="5"/>
      <c r="AE214" s="5"/>
      <c r="AF214" s="5" t="s">
        <v>19509</v>
      </c>
      <c r="AG214" s="5" t="s">
        <v>19510</v>
      </c>
      <c r="AH214" s="5" t="s">
        <v>19511</v>
      </c>
      <c r="AI214" s="5"/>
      <c r="AJ214" s="5"/>
      <c r="AK214" s="5" t="s">
        <v>19512</v>
      </c>
      <c r="AL214" s="5"/>
      <c r="AM214" s="5"/>
      <c r="AN214" s="5" t="s">
        <v>19513</v>
      </c>
      <c r="AO214" s="5" t="s">
        <v>19514</v>
      </c>
      <c r="AP214" s="5" t="s">
        <v>19515</v>
      </c>
      <c r="AQ214" s="5" t="s">
        <v>19516</v>
      </c>
      <c r="AR214" s="5" t="s">
        <v>19517</v>
      </c>
    </row>
    <row r="215" spans="1:44" x14ac:dyDescent="0.3">
      <c r="A215">
        <v>214</v>
      </c>
      <c r="B215">
        <v>415</v>
      </c>
      <c r="C215" t="s">
        <v>537</v>
      </c>
      <c r="D215" t="s">
        <v>18185</v>
      </c>
      <c r="E215" t="s">
        <v>18185</v>
      </c>
      <c r="F215" t="s">
        <v>538</v>
      </c>
      <c r="G215" t="b">
        <v>1</v>
      </c>
      <c r="H215">
        <v>-2.68698219048414</v>
      </c>
      <c r="I215">
        <v>0.10793</v>
      </c>
      <c r="J215">
        <v>214811.372108768</v>
      </c>
      <c r="K215">
        <v>491880.06163362198</v>
      </c>
      <c r="L215">
        <v>213514.55475654799</v>
      </c>
      <c r="M215">
        <v>587564.31334092899</v>
      </c>
      <c r="N215">
        <v>43870.118778597702</v>
      </c>
      <c r="O215">
        <v>175886.14489530001</v>
      </c>
      <c r="P215">
        <v>-277068.689524855</v>
      </c>
      <c r="Q215">
        <v>0.43671494102716901</v>
      </c>
      <c r="R215">
        <v>-0.359801949606817</v>
      </c>
      <c r="T215" t="s">
        <v>2151</v>
      </c>
      <c r="U215" s="5" t="s">
        <v>2151</v>
      </c>
      <c r="V215" s="5" t="s">
        <v>2151</v>
      </c>
      <c r="W215" s="5" t="s">
        <v>6792</v>
      </c>
      <c r="X215" s="5" t="s">
        <v>6793</v>
      </c>
      <c r="Y215" s="5" t="s">
        <v>6794</v>
      </c>
      <c r="Z215" s="5" t="s">
        <v>6795</v>
      </c>
      <c r="AA215" s="5" t="s">
        <v>6796</v>
      </c>
      <c r="AB215" s="5" t="s">
        <v>6797</v>
      </c>
      <c r="AC215" s="5" t="s">
        <v>3191</v>
      </c>
      <c r="AD215" s="5"/>
      <c r="AE215" s="5"/>
      <c r="AF215" s="5" t="s">
        <v>6798</v>
      </c>
      <c r="AG215" s="5" t="s">
        <v>6799</v>
      </c>
      <c r="AH215" s="5" t="s">
        <v>6800</v>
      </c>
      <c r="AI215" s="5"/>
      <c r="AJ215" s="5" t="s">
        <v>6801</v>
      </c>
      <c r="AK215" s="5" t="s">
        <v>6802</v>
      </c>
      <c r="AL215" s="5"/>
      <c r="AM215" s="5"/>
      <c r="AN215" s="5"/>
      <c r="AO215" s="5" t="s">
        <v>6803</v>
      </c>
      <c r="AP215" s="5" t="s">
        <v>6804</v>
      </c>
      <c r="AQ215" s="5" t="s">
        <v>6805</v>
      </c>
      <c r="AR215" s="5" t="s">
        <v>6806</v>
      </c>
    </row>
    <row r="216" spans="1:44" x14ac:dyDescent="0.3">
      <c r="A216">
        <v>215</v>
      </c>
      <c r="B216">
        <v>34</v>
      </c>
      <c r="C216" t="s">
        <v>71</v>
      </c>
      <c r="D216" t="s">
        <v>18185</v>
      </c>
      <c r="E216" t="s">
        <v>18185</v>
      </c>
      <c r="F216" s="16" t="s">
        <v>72</v>
      </c>
      <c r="G216" t="b">
        <v>1</v>
      </c>
      <c r="H216">
        <v>1.9368593682892199</v>
      </c>
      <c r="I216">
        <v>0.10833</v>
      </c>
      <c r="J216">
        <v>375551.44140460598</v>
      </c>
      <c r="K216">
        <v>274141.82369929401</v>
      </c>
      <c r="L216">
        <v>369794.42631478299</v>
      </c>
      <c r="M216">
        <v>273695.19635106297</v>
      </c>
      <c r="N216">
        <v>126983.145269209</v>
      </c>
      <c r="O216">
        <v>12713.986956668999</v>
      </c>
      <c r="P216">
        <v>101409.617705312</v>
      </c>
      <c r="Q216">
        <v>1.3699166232167099</v>
      </c>
      <c r="R216">
        <v>0.13669413563903299</v>
      </c>
      <c r="T216" t="s">
        <v>1918</v>
      </c>
      <c r="U216" s="5" t="s">
        <v>1918</v>
      </c>
      <c r="V216" s="5" t="s">
        <v>1918</v>
      </c>
      <c r="W216" s="5" t="s">
        <v>3103</v>
      </c>
      <c r="X216" s="5" t="s">
        <v>3104</v>
      </c>
      <c r="Y216" s="5" t="s">
        <v>3105</v>
      </c>
      <c r="Z216" s="5" t="s">
        <v>3106</v>
      </c>
      <c r="AA216" s="5" t="s">
        <v>3107</v>
      </c>
      <c r="AB216" s="5" t="s">
        <v>3108</v>
      </c>
      <c r="AC216" s="5" t="s">
        <v>3109</v>
      </c>
      <c r="AD216" s="5"/>
      <c r="AE216" s="5" t="s">
        <v>3110</v>
      </c>
      <c r="AF216" s="5" t="s">
        <v>3111</v>
      </c>
      <c r="AG216" s="5" t="s">
        <v>3112</v>
      </c>
      <c r="AH216" s="5" t="s">
        <v>3113</v>
      </c>
      <c r="AI216" s="5"/>
      <c r="AJ216" s="5" t="s">
        <v>3114</v>
      </c>
      <c r="AK216" s="5"/>
      <c r="AL216" s="5"/>
      <c r="AM216" s="5" t="s">
        <v>3115</v>
      </c>
      <c r="AN216" s="5"/>
      <c r="AO216" s="5" t="s">
        <v>3116</v>
      </c>
      <c r="AP216" s="5" t="s">
        <v>3117</v>
      </c>
      <c r="AQ216" s="5" t="s">
        <v>3118</v>
      </c>
      <c r="AR216" s="5" t="s">
        <v>3119</v>
      </c>
    </row>
    <row r="217" spans="1:44" x14ac:dyDescent="0.3">
      <c r="A217">
        <v>216</v>
      </c>
      <c r="B217">
        <v>466</v>
      </c>
      <c r="C217" t="s">
        <v>719</v>
      </c>
      <c r="D217" t="s">
        <v>18185</v>
      </c>
      <c r="E217" t="s">
        <v>18185</v>
      </c>
      <c r="F217" t="s">
        <v>720</v>
      </c>
      <c r="G217" t="b">
        <v>1</v>
      </c>
      <c r="H217">
        <v>1.92896645489642</v>
      </c>
      <c r="I217">
        <v>0.10886999999999999</v>
      </c>
      <c r="J217">
        <v>240887.790512943</v>
      </c>
      <c r="K217">
        <v>135582.15756524299</v>
      </c>
      <c r="L217">
        <v>288413.917250228</v>
      </c>
      <c r="M217">
        <v>131138.47511808999</v>
      </c>
      <c r="N217">
        <v>132036.11711003599</v>
      </c>
      <c r="O217">
        <v>14966.8212998993</v>
      </c>
      <c r="P217">
        <v>105305.6329477</v>
      </c>
      <c r="Q217">
        <v>1.77669241173586</v>
      </c>
      <c r="R217">
        <v>0.249612247474158</v>
      </c>
      <c r="T217" t="s">
        <v>2242</v>
      </c>
      <c r="U217" s="5" t="s">
        <v>2242</v>
      </c>
      <c r="V217" s="5" t="s">
        <v>2242</v>
      </c>
      <c r="W217" s="5" t="s">
        <v>8192</v>
      </c>
      <c r="X217" s="5" t="s">
        <v>8193</v>
      </c>
      <c r="Y217" s="5" t="s">
        <v>8194</v>
      </c>
      <c r="Z217" s="5" t="s">
        <v>8195</v>
      </c>
      <c r="AA217" s="5" t="s">
        <v>8196</v>
      </c>
      <c r="AB217" s="5" t="s">
        <v>8197</v>
      </c>
      <c r="AC217" s="5"/>
      <c r="AD217" s="5"/>
      <c r="AE217" s="5" t="s">
        <v>8198</v>
      </c>
      <c r="AF217" s="5" t="s">
        <v>8199</v>
      </c>
      <c r="AG217" s="5" t="s">
        <v>8200</v>
      </c>
      <c r="AH217" s="5" t="s">
        <v>8201</v>
      </c>
      <c r="AI217" s="5" t="s">
        <v>8202</v>
      </c>
      <c r="AJ217" s="5" t="s">
        <v>8203</v>
      </c>
      <c r="AK217" s="5" t="s">
        <v>8204</v>
      </c>
      <c r="AL217" s="5"/>
      <c r="AM217" s="5"/>
      <c r="AN217" s="5"/>
      <c r="AO217" s="5" t="s">
        <v>8205</v>
      </c>
      <c r="AP217" s="5" t="s">
        <v>8206</v>
      </c>
      <c r="AQ217" s="5" t="s">
        <v>8207</v>
      </c>
      <c r="AR217" s="5" t="s">
        <v>8208</v>
      </c>
    </row>
    <row r="218" spans="1:44" x14ac:dyDescent="0.3">
      <c r="A218">
        <v>217</v>
      </c>
      <c r="B218">
        <v>156</v>
      </c>
      <c r="C218" t="s">
        <v>871</v>
      </c>
      <c r="D218" t="s">
        <v>18185</v>
      </c>
      <c r="E218" t="s">
        <v>18185</v>
      </c>
      <c r="F218" t="s">
        <v>872</v>
      </c>
      <c r="G218" t="b">
        <v>1</v>
      </c>
      <c r="H218">
        <v>1.95866771152303</v>
      </c>
      <c r="I218">
        <v>0.10897999999999999</v>
      </c>
      <c r="J218">
        <v>117653.485431761</v>
      </c>
      <c r="K218">
        <v>100957.422395363</v>
      </c>
      <c r="L218">
        <v>119280.242193407</v>
      </c>
      <c r="M218">
        <v>102760.337955772</v>
      </c>
      <c r="N218">
        <v>13462.112377056999</v>
      </c>
      <c r="O218">
        <v>11285.8939252654</v>
      </c>
      <c r="P218">
        <v>16696.0630363983</v>
      </c>
      <c r="Q218">
        <v>1.1653772713314201</v>
      </c>
      <c r="R218">
        <v>6.6466543673811801E-2</v>
      </c>
      <c r="T218" t="s">
        <v>2318</v>
      </c>
      <c r="U218" s="5" t="s">
        <v>2318</v>
      </c>
      <c r="V218" s="5" t="s">
        <v>2318</v>
      </c>
      <c r="W218" s="5" t="s">
        <v>9299</v>
      </c>
      <c r="X218" s="5" t="s">
        <v>9300</v>
      </c>
      <c r="Y218" s="5" t="s">
        <v>9301</v>
      </c>
      <c r="Z218" s="5" t="s">
        <v>9302</v>
      </c>
      <c r="AA218" s="5" t="s">
        <v>9303</v>
      </c>
      <c r="AB218" s="5" t="s">
        <v>9304</v>
      </c>
      <c r="AC218" s="5"/>
      <c r="AD218" s="5"/>
      <c r="AE218" s="5" t="s">
        <v>9305</v>
      </c>
      <c r="AF218" s="5" t="s">
        <v>9306</v>
      </c>
      <c r="AG218" s="5" t="s">
        <v>9307</v>
      </c>
      <c r="AH218" s="5" t="s">
        <v>9308</v>
      </c>
      <c r="AI218" s="5"/>
      <c r="AJ218" s="5"/>
      <c r="AK218" s="5" t="s">
        <v>9309</v>
      </c>
      <c r="AL218" s="5"/>
      <c r="AM218" s="5" t="s">
        <v>8129</v>
      </c>
      <c r="AN218" s="5"/>
      <c r="AO218" s="5" t="s">
        <v>9310</v>
      </c>
      <c r="AP218" s="5" t="s">
        <v>9311</v>
      </c>
      <c r="AQ218" s="5" t="s">
        <v>9312</v>
      </c>
      <c r="AR218" s="5" t="s">
        <v>9313</v>
      </c>
    </row>
    <row r="219" spans="1:44" x14ac:dyDescent="0.3">
      <c r="A219">
        <v>218</v>
      </c>
      <c r="B219">
        <v>107</v>
      </c>
      <c r="C219" t="s">
        <v>581</v>
      </c>
      <c r="D219" t="s">
        <v>18185</v>
      </c>
      <c r="E219" t="s">
        <v>18185</v>
      </c>
      <c r="F219" t="s">
        <v>582</v>
      </c>
      <c r="G219" t="b">
        <v>1</v>
      </c>
      <c r="H219">
        <v>1.84626553981516</v>
      </c>
      <c r="I219">
        <v>0.1104</v>
      </c>
      <c r="J219">
        <v>101472.593879301</v>
      </c>
      <c r="K219">
        <v>56879.628209162198</v>
      </c>
      <c r="L219">
        <v>96809.320408798405</v>
      </c>
      <c r="M219">
        <v>56814.672898312798</v>
      </c>
      <c r="N219">
        <v>54083.713584833902</v>
      </c>
      <c r="O219">
        <v>16958.394511891402</v>
      </c>
      <c r="P219">
        <v>44592.965670138699</v>
      </c>
      <c r="Q219">
        <v>1.7839883465158699</v>
      </c>
      <c r="R219">
        <v>0.25139201312284998</v>
      </c>
      <c r="T219" t="s">
        <v>2173</v>
      </c>
      <c r="U219" s="5" t="s">
        <v>2173</v>
      </c>
      <c r="V219" s="5" t="s">
        <v>2173</v>
      </c>
      <c r="W219" s="5" t="s">
        <v>7140</v>
      </c>
      <c r="X219" s="5" t="s">
        <v>7141</v>
      </c>
      <c r="Y219" s="5" t="s">
        <v>7142</v>
      </c>
      <c r="Z219" s="5" t="s">
        <v>7143</v>
      </c>
      <c r="AA219" s="5" t="s">
        <v>7144</v>
      </c>
      <c r="AB219" s="5" t="s">
        <v>7145</v>
      </c>
      <c r="AC219" s="5" t="s">
        <v>7146</v>
      </c>
      <c r="AD219" s="5"/>
      <c r="AE219" s="5" t="s">
        <v>7147</v>
      </c>
      <c r="AF219" s="5" t="s">
        <v>7148</v>
      </c>
      <c r="AG219" s="5" t="s">
        <v>7149</v>
      </c>
      <c r="AH219" s="5" t="s">
        <v>7150</v>
      </c>
      <c r="AI219" s="5"/>
      <c r="AJ219" s="5"/>
      <c r="AK219" s="5" t="s">
        <v>7151</v>
      </c>
      <c r="AL219" s="5"/>
      <c r="AM219" s="5"/>
      <c r="AN219" s="5"/>
      <c r="AO219" s="5" t="s">
        <v>7152</v>
      </c>
      <c r="AP219" s="5" t="s">
        <v>7153</v>
      </c>
      <c r="AQ219" s="5" t="s">
        <v>7154</v>
      </c>
      <c r="AR219" s="5" t="s">
        <v>7155</v>
      </c>
    </row>
    <row r="220" spans="1:44" x14ac:dyDescent="0.3">
      <c r="A220">
        <v>219</v>
      </c>
      <c r="B220">
        <v>339</v>
      </c>
      <c r="C220" t="s">
        <v>16791</v>
      </c>
      <c r="D220" t="s">
        <v>18185</v>
      </c>
      <c r="E220" t="s">
        <v>18185</v>
      </c>
      <c r="F220" t="s">
        <v>16792</v>
      </c>
      <c r="G220" t="b">
        <v>1</v>
      </c>
      <c r="H220">
        <v>-2.35120205523409</v>
      </c>
      <c r="I220">
        <v>0.11395</v>
      </c>
      <c r="J220">
        <v>23671.3280653898</v>
      </c>
      <c r="K220">
        <v>54410.5224112219</v>
      </c>
      <c r="L220">
        <v>21570.784618538099</v>
      </c>
      <c r="M220">
        <v>61942.719255918499</v>
      </c>
      <c r="N220">
        <v>11311.837037651299</v>
      </c>
      <c r="O220">
        <v>21184.7950832432</v>
      </c>
      <c r="P220">
        <v>-30739.1943458321</v>
      </c>
      <c r="Q220">
        <v>0.43505055670091702</v>
      </c>
      <c r="R220">
        <v>-0.36146027127429797</v>
      </c>
      <c r="T220" t="s">
        <v>18256</v>
      </c>
      <c r="U220" s="5" t="s">
        <v>18256</v>
      </c>
      <c r="V220" s="5" t="s">
        <v>18256</v>
      </c>
      <c r="W220" s="5" t="s">
        <v>19518</v>
      </c>
      <c r="X220" s="5" t="s">
        <v>19519</v>
      </c>
      <c r="Y220" s="5" t="s">
        <v>19520</v>
      </c>
      <c r="Z220" s="5" t="s">
        <v>19521</v>
      </c>
      <c r="AA220" s="5" t="s">
        <v>19522</v>
      </c>
      <c r="AB220" s="5" t="s">
        <v>19523</v>
      </c>
      <c r="AC220" s="5"/>
      <c r="AD220" s="5"/>
      <c r="AE220" s="5" t="s">
        <v>10579</v>
      </c>
      <c r="AF220" s="5" t="s">
        <v>19524</v>
      </c>
      <c r="AG220" s="5" t="s">
        <v>19525</v>
      </c>
      <c r="AH220" s="5" t="s">
        <v>19526</v>
      </c>
      <c r="AI220" s="5"/>
      <c r="AJ220" s="5"/>
      <c r="AK220" s="5" t="s">
        <v>19527</v>
      </c>
      <c r="AL220" s="5" t="s">
        <v>19528</v>
      </c>
      <c r="AM220" s="5"/>
      <c r="AN220" s="5"/>
      <c r="AO220" s="5" t="s">
        <v>19529</v>
      </c>
      <c r="AP220" s="5" t="s">
        <v>19530</v>
      </c>
      <c r="AQ220" s="5" t="s">
        <v>19531</v>
      </c>
      <c r="AR220" s="5"/>
    </row>
    <row r="221" spans="1:44" x14ac:dyDescent="0.3">
      <c r="A221">
        <v>220</v>
      </c>
      <c r="B221">
        <v>530</v>
      </c>
      <c r="C221" t="s">
        <v>17023</v>
      </c>
      <c r="D221" t="s">
        <v>18185</v>
      </c>
      <c r="E221" t="s">
        <v>18185</v>
      </c>
      <c r="F221" t="s">
        <v>17024</v>
      </c>
      <c r="G221" t="b">
        <v>1</v>
      </c>
      <c r="H221">
        <v>-2.00669550905232</v>
      </c>
      <c r="I221">
        <v>0.11436</v>
      </c>
      <c r="J221">
        <v>33372.379690864502</v>
      </c>
      <c r="K221">
        <v>57738.006595261002</v>
      </c>
      <c r="L221">
        <v>28158.132872488299</v>
      </c>
      <c r="M221">
        <v>60067.802069499099</v>
      </c>
      <c r="N221">
        <v>17052.4308836448</v>
      </c>
      <c r="O221">
        <v>17230.8959212316</v>
      </c>
      <c r="P221">
        <v>-24365.6269043965</v>
      </c>
      <c r="Q221">
        <v>0.57799674181345295</v>
      </c>
      <c r="R221">
        <v>-0.23807460970477701</v>
      </c>
      <c r="T221" t="s">
        <v>18257</v>
      </c>
      <c r="U221" s="5" t="s">
        <v>18257</v>
      </c>
      <c r="V221" s="5" t="s">
        <v>18257</v>
      </c>
      <c r="W221" s="5" t="s">
        <v>19532</v>
      </c>
      <c r="X221" s="5" t="s">
        <v>19533</v>
      </c>
      <c r="Y221" s="5" t="s">
        <v>19534</v>
      </c>
      <c r="Z221" s="5" t="s">
        <v>19535</v>
      </c>
      <c r="AA221" s="5" t="s">
        <v>19536</v>
      </c>
      <c r="AB221" s="5" t="s">
        <v>19537</v>
      </c>
      <c r="AC221" s="5" t="s">
        <v>19538</v>
      </c>
      <c r="AD221" s="5"/>
      <c r="AE221" s="5" t="s">
        <v>19539</v>
      </c>
      <c r="AF221" s="5" t="s">
        <v>19540</v>
      </c>
      <c r="AG221" s="5" t="s">
        <v>19541</v>
      </c>
      <c r="AH221" s="5" t="s">
        <v>19542</v>
      </c>
      <c r="AI221" s="5"/>
      <c r="AJ221" s="5" t="s">
        <v>19543</v>
      </c>
      <c r="AK221" s="5" t="s">
        <v>19544</v>
      </c>
      <c r="AL221" s="5"/>
      <c r="AM221" s="5"/>
      <c r="AN221" s="5" t="s">
        <v>19545</v>
      </c>
      <c r="AO221" s="5" t="s">
        <v>19546</v>
      </c>
      <c r="AP221" s="5" t="s">
        <v>19547</v>
      </c>
      <c r="AQ221" s="5" t="s">
        <v>19548</v>
      </c>
      <c r="AR221" s="5" t="s">
        <v>19549</v>
      </c>
    </row>
    <row r="222" spans="1:44" x14ac:dyDescent="0.3">
      <c r="A222">
        <v>221</v>
      </c>
      <c r="B222">
        <v>110</v>
      </c>
      <c r="C222" t="s">
        <v>165</v>
      </c>
      <c r="D222" t="s">
        <v>18185</v>
      </c>
      <c r="E222" t="s">
        <v>18185</v>
      </c>
      <c r="F222" t="s">
        <v>166</v>
      </c>
      <c r="G222" t="b">
        <v>1</v>
      </c>
      <c r="H222">
        <v>1.8150184690873601</v>
      </c>
      <c r="I222">
        <v>0.11509</v>
      </c>
      <c r="J222">
        <v>452669.27483358898</v>
      </c>
      <c r="K222">
        <v>394326.89574379497</v>
      </c>
      <c r="L222">
        <v>463674.99309774803</v>
      </c>
      <c r="M222">
        <v>394971.59163888899</v>
      </c>
      <c r="N222">
        <v>61003.979796230597</v>
      </c>
      <c r="O222">
        <v>35199.6113299313</v>
      </c>
      <c r="P222">
        <v>58342.379089793103</v>
      </c>
      <c r="Q222">
        <v>1.1479543488398001</v>
      </c>
      <c r="R222">
        <v>5.9924617642810797E-2</v>
      </c>
      <c r="T222" t="s">
        <v>1965</v>
      </c>
      <c r="U222" s="5" t="s">
        <v>1965</v>
      </c>
      <c r="V222" s="5" t="s">
        <v>1965</v>
      </c>
      <c r="W222" s="5" t="s">
        <v>3874</v>
      </c>
      <c r="X222" s="5" t="s">
        <v>3875</v>
      </c>
      <c r="Y222" s="5" t="s">
        <v>3876</v>
      </c>
      <c r="Z222" s="5" t="s">
        <v>3877</v>
      </c>
      <c r="AA222" s="5" t="s">
        <v>3878</v>
      </c>
      <c r="AB222" s="5" t="s">
        <v>3879</v>
      </c>
      <c r="AC222" s="5"/>
      <c r="AD222" s="5"/>
      <c r="AE222" s="5"/>
      <c r="AF222" s="5" t="s">
        <v>3880</v>
      </c>
      <c r="AG222" s="5" t="s">
        <v>3881</v>
      </c>
      <c r="AH222" s="5" t="s">
        <v>3882</v>
      </c>
      <c r="AI222" s="5"/>
      <c r="AJ222" s="5"/>
      <c r="AK222" s="5" t="s">
        <v>2939</v>
      </c>
      <c r="AL222" s="5"/>
      <c r="AM222" s="5" t="s">
        <v>3883</v>
      </c>
      <c r="AN222" s="5" t="s">
        <v>3884</v>
      </c>
      <c r="AO222" s="5" t="s">
        <v>3885</v>
      </c>
      <c r="AP222" s="5" t="s">
        <v>3886</v>
      </c>
      <c r="AQ222" s="5" t="s">
        <v>3887</v>
      </c>
      <c r="AR222" s="5"/>
    </row>
    <row r="223" spans="1:44" s="1" customFormat="1" x14ac:dyDescent="0.3">
      <c r="A223" s="1">
        <v>222</v>
      </c>
      <c r="B223" s="1">
        <v>565</v>
      </c>
      <c r="C223" s="1" t="s">
        <v>597</v>
      </c>
      <c r="D223" t="s">
        <v>18185</v>
      </c>
      <c r="E223" t="s">
        <v>18185</v>
      </c>
      <c r="F223" s="1" t="s">
        <v>598</v>
      </c>
      <c r="G223" t="b">
        <v>1</v>
      </c>
      <c r="H223">
        <v>1.7906687165010899</v>
      </c>
      <c r="I223" s="1">
        <v>0.11666</v>
      </c>
      <c r="J223">
        <v>679257.21375148802</v>
      </c>
      <c r="K223">
        <v>440368.60988200398</v>
      </c>
      <c r="L223">
        <v>585405.06492629205</v>
      </c>
      <c r="M223">
        <v>380411.32020552398</v>
      </c>
      <c r="N223">
        <v>270199.59288046701</v>
      </c>
      <c r="O223">
        <v>129956.75609079</v>
      </c>
      <c r="P223">
        <v>238888.603869485</v>
      </c>
      <c r="Q223" s="1">
        <v>1.5424741875527701</v>
      </c>
      <c r="R223">
        <v>0.18821790508959499</v>
      </c>
      <c r="T223" t="s">
        <v>2181</v>
      </c>
      <c r="U223" s="5" t="s">
        <v>2181</v>
      </c>
      <c r="V223" s="5" t="s">
        <v>2181</v>
      </c>
      <c r="W223" s="5" t="s">
        <v>7259</v>
      </c>
      <c r="X223" s="5" t="s">
        <v>7260</v>
      </c>
      <c r="Y223" s="24" t="s">
        <v>7261</v>
      </c>
      <c r="Z223" s="24" t="s">
        <v>7262</v>
      </c>
      <c r="AA223" s="24" t="s">
        <v>7263</v>
      </c>
      <c r="AB223" s="24" t="s">
        <v>7264</v>
      </c>
      <c r="AC223" s="24" t="s">
        <v>7265</v>
      </c>
      <c r="AD223" s="24" t="s">
        <v>7266</v>
      </c>
      <c r="AE223" s="24" t="s">
        <v>7267</v>
      </c>
      <c r="AF223" s="24" t="s">
        <v>7268</v>
      </c>
      <c r="AG223" s="24" t="s">
        <v>7269</v>
      </c>
      <c r="AH223" s="24" t="s">
        <v>7270</v>
      </c>
      <c r="AI223" s="24"/>
      <c r="AJ223" s="24"/>
      <c r="AK223" s="24" t="s">
        <v>2939</v>
      </c>
      <c r="AL223" s="24"/>
      <c r="AM223" s="24" t="s">
        <v>2889</v>
      </c>
      <c r="AN223" s="24"/>
      <c r="AO223" s="24" t="s">
        <v>7271</v>
      </c>
      <c r="AP223" s="24" t="s">
        <v>7272</v>
      </c>
      <c r="AQ223" s="24" t="s">
        <v>7273</v>
      </c>
      <c r="AR223" s="24" t="s">
        <v>7274</v>
      </c>
    </row>
    <row r="224" spans="1:44" x14ac:dyDescent="0.3">
      <c r="A224">
        <v>223</v>
      </c>
      <c r="B224">
        <v>357</v>
      </c>
      <c r="C224" t="s">
        <v>407</v>
      </c>
      <c r="D224" t="s">
        <v>18185</v>
      </c>
      <c r="E224" t="s">
        <v>18185</v>
      </c>
      <c r="F224" t="s">
        <v>408</v>
      </c>
      <c r="G224" t="b">
        <v>1</v>
      </c>
      <c r="H224">
        <v>-2.29345115256038</v>
      </c>
      <c r="I224">
        <v>0.11686000000000001</v>
      </c>
      <c r="J224">
        <v>136741.30835580299</v>
      </c>
      <c r="K224">
        <v>172671.372861401</v>
      </c>
      <c r="L224">
        <v>132592.29474308199</v>
      </c>
      <c r="M224">
        <v>181925.11270404601</v>
      </c>
      <c r="N224">
        <v>14211.1716779982</v>
      </c>
      <c r="O224">
        <v>25205.697047125199</v>
      </c>
      <c r="P224">
        <v>-35930.064505597496</v>
      </c>
      <c r="Q224">
        <v>0.79191649484111204</v>
      </c>
      <c r="R224">
        <v>-0.101320611013674</v>
      </c>
      <c r="T224" t="s">
        <v>2086</v>
      </c>
      <c r="U224" s="5" t="s">
        <v>2086</v>
      </c>
      <c r="V224" s="5" t="s">
        <v>2086</v>
      </c>
      <c r="W224" s="5" t="s">
        <v>5784</v>
      </c>
      <c r="X224" s="5" t="s">
        <v>5785</v>
      </c>
      <c r="Y224" s="5" t="s">
        <v>5786</v>
      </c>
      <c r="Z224" s="5" t="s">
        <v>5787</v>
      </c>
      <c r="AA224" s="5" t="s">
        <v>5455</v>
      </c>
      <c r="AB224" s="5" t="s">
        <v>5788</v>
      </c>
      <c r="AC224" s="5" t="s">
        <v>5789</v>
      </c>
      <c r="AD224" s="5"/>
      <c r="AE224" s="5" t="s">
        <v>5790</v>
      </c>
      <c r="AF224" s="5" t="s">
        <v>5791</v>
      </c>
      <c r="AG224" s="5" t="s">
        <v>5792</v>
      </c>
      <c r="AH224" s="5" t="s">
        <v>5793</v>
      </c>
      <c r="AI224" s="5" t="s">
        <v>5794</v>
      </c>
      <c r="AJ224" s="5"/>
      <c r="AK224" s="5" t="s">
        <v>5795</v>
      </c>
      <c r="AL224" s="5"/>
      <c r="AM224" s="5" t="s">
        <v>3745</v>
      </c>
      <c r="AN224" s="5"/>
      <c r="AO224" s="5" t="s">
        <v>5796</v>
      </c>
      <c r="AP224" s="5" t="s">
        <v>5797</v>
      </c>
      <c r="AQ224" s="5" t="s">
        <v>5798</v>
      </c>
      <c r="AR224" s="5"/>
    </row>
    <row r="225" spans="1:44" x14ac:dyDescent="0.3">
      <c r="A225">
        <v>224</v>
      </c>
      <c r="B225">
        <v>117</v>
      </c>
      <c r="C225" t="s">
        <v>421</v>
      </c>
      <c r="D225" t="s">
        <v>18185</v>
      </c>
      <c r="E225" t="s">
        <v>18185</v>
      </c>
      <c r="F225" t="s">
        <v>422</v>
      </c>
      <c r="G225" t="b">
        <v>1</v>
      </c>
      <c r="H225">
        <v>-1.9172650402562501</v>
      </c>
      <c r="I225">
        <v>0.11923</v>
      </c>
      <c r="J225">
        <v>178748.921254321</v>
      </c>
      <c r="K225">
        <v>249527.52168370801</v>
      </c>
      <c r="L225">
        <v>164426.32925707899</v>
      </c>
      <c r="M225">
        <v>251996.251341469</v>
      </c>
      <c r="N225">
        <v>55837.333066383399</v>
      </c>
      <c r="O225">
        <v>50294.799084251703</v>
      </c>
      <c r="P225">
        <v>-70778.600429387006</v>
      </c>
      <c r="Q225">
        <v>0.71634952348421299</v>
      </c>
      <c r="R225">
        <v>-0.144875023666938</v>
      </c>
      <c r="T225" t="s">
        <v>2093</v>
      </c>
      <c r="U225" s="5" t="s">
        <v>2093</v>
      </c>
      <c r="V225" s="5" t="s">
        <v>2093</v>
      </c>
      <c r="W225" s="5" t="s">
        <v>5894</v>
      </c>
      <c r="X225" s="5" t="s">
        <v>5895</v>
      </c>
      <c r="Y225" s="5" t="s">
        <v>5896</v>
      </c>
      <c r="Z225" s="5" t="s">
        <v>5897</v>
      </c>
      <c r="AA225" s="5" t="s">
        <v>5898</v>
      </c>
      <c r="AB225" s="5" t="s">
        <v>5899</v>
      </c>
      <c r="AC225" s="5"/>
      <c r="AD225" s="5"/>
      <c r="AE225" s="5" t="s">
        <v>5900</v>
      </c>
      <c r="AF225" s="5" t="s">
        <v>5901</v>
      </c>
      <c r="AG225" s="5" t="s">
        <v>5902</v>
      </c>
      <c r="AH225" s="5" t="s">
        <v>5903</v>
      </c>
      <c r="AI225" s="5" t="s">
        <v>5904</v>
      </c>
      <c r="AJ225" s="5"/>
      <c r="AK225" s="5" t="s">
        <v>5905</v>
      </c>
      <c r="AL225" s="5"/>
      <c r="AM225" s="5"/>
      <c r="AN225" s="5"/>
      <c r="AO225" s="5" t="s">
        <v>5906</v>
      </c>
      <c r="AP225" s="5" t="s">
        <v>5907</v>
      </c>
      <c r="AQ225" s="5" t="s">
        <v>5908</v>
      </c>
      <c r="AR225" s="5" t="s">
        <v>5909</v>
      </c>
    </row>
    <row r="226" spans="1:44" x14ac:dyDescent="0.3">
      <c r="A226">
        <v>225</v>
      </c>
      <c r="B226">
        <v>358</v>
      </c>
      <c r="C226" t="s">
        <v>16813</v>
      </c>
      <c r="D226" t="s">
        <v>18185</v>
      </c>
      <c r="E226" t="s">
        <v>18185</v>
      </c>
      <c r="F226" t="s">
        <v>16814</v>
      </c>
      <c r="G226" t="b">
        <v>1</v>
      </c>
      <c r="H226">
        <v>1.7945019491551999</v>
      </c>
      <c r="I226">
        <v>0.12106</v>
      </c>
      <c r="J226">
        <v>111525.45815613199</v>
      </c>
      <c r="K226">
        <v>55636.306093483501</v>
      </c>
      <c r="L226">
        <v>73765.091956102406</v>
      </c>
      <c r="M226">
        <v>47072.917635267302</v>
      </c>
      <c r="N226">
        <v>71283.913945816603</v>
      </c>
      <c r="O226">
        <v>19216.431519116199</v>
      </c>
      <c r="P226">
        <v>55889.152062648303</v>
      </c>
      <c r="Q226">
        <v>2.0045446217931899</v>
      </c>
      <c r="R226">
        <v>0.30201572822578199</v>
      </c>
      <c r="T226" t="s">
        <v>18258</v>
      </c>
      <c r="U226" s="5" t="s">
        <v>18258</v>
      </c>
      <c r="V226" s="5" t="s">
        <v>18258</v>
      </c>
      <c r="W226" s="5" t="s">
        <v>19550</v>
      </c>
      <c r="X226" s="5" t="s">
        <v>19551</v>
      </c>
      <c r="Y226" s="5" t="s">
        <v>19552</v>
      </c>
      <c r="Z226" s="5" t="s">
        <v>19553</v>
      </c>
      <c r="AA226" s="5" t="s">
        <v>19554</v>
      </c>
      <c r="AB226" s="5" t="s">
        <v>19555</v>
      </c>
      <c r="AC226" s="5"/>
      <c r="AD226" s="5"/>
      <c r="AE226" s="5" t="s">
        <v>19556</v>
      </c>
      <c r="AF226" s="5" t="s">
        <v>19557</v>
      </c>
      <c r="AG226" s="5" t="s">
        <v>19558</v>
      </c>
      <c r="AH226" s="5" t="s">
        <v>19559</v>
      </c>
      <c r="AI226" s="5"/>
      <c r="AJ226" s="5"/>
      <c r="AK226" s="5" t="s">
        <v>19560</v>
      </c>
      <c r="AL226" s="5"/>
      <c r="AM226" s="5"/>
      <c r="AN226" s="5"/>
      <c r="AO226" s="5" t="s">
        <v>19561</v>
      </c>
      <c r="AP226" s="5" t="s">
        <v>19562</v>
      </c>
      <c r="AQ226" s="5" t="s">
        <v>19563</v>
      </c>
      <c r="AR226" s="5" t="s">
        <v>8515</v>
      </c>
    </row>
    <row r="227" spans="1:44" x14ac:dyDescent="0.3">
      <c r="A227">
        <v>226</v>
      </c>
      <c r="B227">
        <v>704</v>
      </c>
      <c r="C227" t="s">
        <v>17319</v>
      </c>
      <c r="D227" t="s">
        <v>18185</v>
      </c>
      <c r="E227" t="s">
        <v>18185</v>
      </c>
      <c r="F227" t="s">
        <v>17320</v>
      </c>
      <c r="G227" t="b">
        <v>1</v>
      </c>
      <c r="H227">
        <v>-2.37314876864188</v>
      </c>
      <c r="I227">
        <v>0.12222</v>
      </c>
      <c r="J227">
        <v>13877.472292173001</v>
      </c>
      <c r="K227">
        <v>43283.352068498403</v>
      </c>
      <c r="L227">
        <v>10718.2632779217</v>
      </c>
      <c r="M227">
        <v>49595.4311085667</v>
      </c>
      <c r="N227">
        <v>8485.5312048386695</v>
      </c>
      <c r="O227">
        <v>20606.1782347425</v>
      </c>
      <c r="P227">
        <v>-29405.879776325401</v>
      </c>
      <c r="Q227">
        <v>0.320619167161802</v>
      </c>
      <c r="R227">
        <v>-0.49401051833938497</v>
      </c>
      <c r="T227" t="s">
        <v>18259</v>
      </c>
      <c r="U227" s="5" t="s">
        <v>18259</v>
      </c>
      <c r="V227" s="5" t="s">
        <v>18259</v>
      </c>
      <c r="W227" s="5" t="s">
        <v>19564</v>
      </c>
      <c r="X227" s="5" t="s">
        <v>19565</v>
      </c>
      <c r="Y227" s="5" t="s">
        <v>19566</v>
      </c>
      <c r="Z227" s="5" t="s">
        <v>19567</v>
      </c>
      <c r="AA227" s="5" t="s">
        <v>19568</v>
      </c>
      <c r="AB227" s="5" t="s">
        <v>19569</v>
      </c>
      <c r="AC227" s="5" t="s">
        <v>19570</v>
      </c>
      <c r="AD227" s="5"/>
      <c r="AE227" s="5" t="s">
        <v>19571</v>
      </c>
      <c r="AF227" s="5" t="s">
        <v>19572</v>
      </c>
      <c r="AG227" s="5" t="s">
        <v>19573</v>
      </c>
      <c r="AH227" s="5" t="s">
        <v>19574</v>
      </c>
      <c r="AI227" s="5"/>
      <c r="AJ227" s="5"/>
      <c r="AK227" s="5"/>
      <c r="AL227" s="5"/>
      <c r="AM227" s="5"/>
      <c r="AN227" s="5"/>
      <c r="AO227" s="5" t="s">
        <v>19575</v>
      </c>
      <c r="AP227" s="5" t="s">
        <v>19576</v>
      </c>
      <c r="AQ227" s="5" t="s">
        <v>19577</v>
      </c>
      <c r="AR227" s="5" t="s">
        <v>19578</v>
      </c>
    </row>
    <row r="228" spans="1:44" x14ac:dyDescent="0.3">
      <c r="A228">
        <v>227</v>
      </c>
      <c r="B228">
        <v>360</v>
      </c>
      <c r="C228" t="s">
        <v>16817</v>
      </c>
      <c r="D228" t="s">
        <v>18185</v>
      </c>
      <c r="E228" t="s">
        <v>18185</v>
      </c>
      <c r="F228" t="s">
        <v>16818</v>
      </c>
      <c r="G228" t="b">
        <v>1</v>
      </c>
      <c r="H228">
        <v>-2.3595044971135302</v>
      </c>
      <c r="I228">
        <v>0.12548000000000001</v>
      </c>
      <c r="J228">
        <v>10249.8692832454</v>
      </c>
      <c r="K228">
        <v>18400.513455495799</v>
      </c>
      <c r="L228">
        <v>10227.339599253501</v>
      </c>
      <c r="M228">
        <v>16008.270690249199</v>
      </c>
      <c r="N228">
        <v>2231.2414562884801</v>
      </c>
      <c r="O228">
        <v>5771.4098343550104</v>
      </c>
      <c r="P228">
        <v>-8150.6441722503896</v>
      </c>
      <c r="Q228">
        <v>0.557042568841143</v>
      </c>
      <c r="R228">
        <v>-0.25411161504818602</v>
      </c>
      <c r="T228" t="s">
        <v>18260</v>
      </c>
      <c r="U228" s="5" t="s">
        <v>18260</v>
      </c>
      <c r="V228" s="5" t="s">
        <v>18260</v>
      </c>
      <c r="W228" s="5" t="s">
        <v>19579</v>
      </c>
      <c r="X228" s="5" t="s">
        <v>19580</v>
      </c>
      <c r="Y228" s="5" t="s">
        <v>19581</v>
      </c>
      <c r="Z228" s="5" t="s">
        <v>3846</v>
      </c>
      <c r="AA228" s="5" t="s">
        <v>19582</v>
      </c>
      <c r="AB228" s="5" t="s">
        <v>19583</v>
      </c>
      <c r="AC228" s="5" t="s">
        <v>19584</v>
      </c>
      <c r="AD228" s="5"/>
      <c r="AE228" s="5" t="s">
        <v>19585</v>
      </c>
      <c r="AF228" s="5" t="s">
        <v>19586</v>
      </c>
      <c r="AG228" s="5" t="s">
        <v>19587</v>
      </c>
      <c r="AH228" s="5" t="s">
        <v>19588</v>
      </c>
      <c r="AI228" s="5"/>
      <c r="AJ228" s="5"/>
      <c r="AK228" s="5" t="s">
        <v>2939</v>
      </c>
      <c r="AL228" s="5"/>
      <c r="AM228" s="5" t="s">
        <v>19589</v>
      </c>
      <c r="AN228" s="5"/>
      <c r="AO228" s="5" t="s">
        <v>19590</v>
      </c>
      <c r="AP228" s="5" t="s">
        <v>19591</v>
      </c>
      <c r="AQ228" s="5" t="s">
        <v>19592</v>
      </c>
      <c r="AR228" s="5" t="s">
        <v>9026</v>
      </c>
    </row>
    <row r="229" spans="1:44" x14ac:dyDescent="0.3">
      <c r="A229">
        <v>228</v>
      </c>
      <c r="B229">
        <v>648</v>
      </c>
      <c r="C229" t="s">
        <v>911</v>
      </c>
      <c r="D229" t="s">
        <v>18185</v>
      </c>
      <c r="E229" t="s">
        <v>18185</v>
      </c>
      <c r="F229" t="s">
        <v>912</v>
      </c>
      <c r="G229" t="b">
        <v>1</v>
      </c>
      <c r="H229">
        <v>1.78120366417327</v>
      </c>
      <c r="I229">
        <v>0.12911</v>
      </c>
      <c r="J229">
        <v>116895.860423968</v>
      </c>
      <c r="K229">
        <v>69418.216207649297</v>
      </c>
      <c r="L229">
        <v>109165.669953422</v>
      </c>
      <c r="M229">
        <v>75407.719449948097</v>
      </c>
      <c r="N229">
        <v>45418.716539880799</v>
      </c>
      <c r="O229">
        <v>33166.348765641502</v>
      </c>
      <c r="P229">
        <v>47477.644216318397</v>
      </c>
      <c r="Q229">
        <v>1.6839363903316</v>
      </c>
      <c r="R229">
        <v>0.22632568226473601</v>
      </c>
      <c r="T229" t="s">
        <v>2338</v>
      </c>
      <c r="U229" s="5" t="s">
        <v>2338</v>
      </c>
      <c r="V229" s="5" t="s">
        <v>2338</v>
      </c>
      <c r="W229" s="5" t="s">
        <v>9554</v>
      </c>
      <c r="X229" s="5" t="s">
        <v>9555</v>
      </c>
      <c r="Y229" s="5" t="s">
        <v>9556</v>
      </c>
      <c r="Z229" s="5" t="s">
        <v>9557</v>
      </c>
      <c r="AA229" s="5" t="s">
        <v>9558</v>
      </c>
      <c r="AB229" s="5" t="s">
        <v>9559</v>
      </c>
      <c r="AC229" s="5" t="s">
        <v>9560</v>
      </c>
      <c r="AD229" s="5" t="s">
        <v>9561</v>
      </c>
      <c r="AE229" s="5" t="s">
        <v>7418</v>
      </c>
      <c r="AF229" s="5" t="s">
        <v>9562</v>
      </c>
      <c r="AG229" s="5" t="s">
        <v>9563</v>
      </c>
      <c r="AH229" s="5" t="s">
        <v>9564</v>
      </c>
      <c r="AI229" s="5"/>
      <c r="AJ229" s="5" t="s">
        <v>9565</v>
      </c>
      <c r="AK229" s="5" t="s">
        <v>9566</v>
      </c>
      <c r="AL229" s="5"/>
      <c r="AM229" s="5" t="s">
        <v>3694</v>
      </c>
      <c r="AN229" s="5"/>
      <c r="AO229" s="5" t="s">
        <v>9567</v>
      </c>
      <c r="AP229" s="5" t="s">
        <v>9568</v>
      </c>
      <c r="AQ229" s="5" t="s">
        <v>9569</v>
      </c>
      <c r="AR229" s="5" t="s">
        <v>3102</v>
      </c>
    </row>
    <row r="230" spans="1:44" x14ac:dyDescent="0.3">
      <c r="A230">
        <v>229</v>
      </c>
      <c r="B230">
        <v>324</v>
      </c>
      <c r="C230" t="s">
        <v>16773</v>
      </c>
      <c r="D230" t="s">
        <v>18185</v>
      </c>
      <c r="E230" t="s">
        <v>18185</v>
      </c>
      <c r="F230" t="s">
        <v>16774</v>
      </c>
      <c r="G230" t="b">
        <v>1</v>
      </c>
      <c r="H230">
        <v>-1.72235841516056</v>
      </c>
      <c r="I230">
        <v>0.12975</v>
      </c>
      <c r="J230">
        <v>20928.700052550299</v>
      </c>
      <c r="K230">
        <v>33479.383789099396</v>
      </c>
      <c r="L230">
        <v>18247.210563689499</v>
      </c>
      <c r="M230">
        <v>36571.5740644057</v>
      </c>
      <c r="N230">
        <v>14310.0351323181</v>
      </c>
      <c r="O230">
        <v>7543.8020076372304</v>
      </c>
      <c r="P230">
        <v>-12550.683736549099</v>
      </c>
      <c r="Q230">
        <v>0.62512202089467805</v>
      </c>
      <c r="R230">
        <v>-0.20403520212967499</v>
      </c>
      <c r="T230" t="s">
        <v>18261</v>
      </c>
      <c r="U230" s="5" t="s">
        <v>18261</v>
      </c>
      <c r="V230" s="5" t="s">
        <v>18261</v>
      </c>
      <c r="W230" s="5" t="s">
        <v>19593</v>
      </c>
      <c r="X230" s="5" t="s">
        <v>19594</v>
      </c>
      <c r="Y230" s="5" t="s">
        <v>19595</v>
      </c>
      <c r="Z230" s="5" t="s">
        <v>19596</v>
      </c>
      <c r="AA230" s="5" t="s">
        <v>19597</v>
      </c>
      <c r="AB230" s="5" t="s">
        <v>19598</v>
      </c>
      <c r="AC230" s="5"/>
      <c r="AD230" s="5"/>
      <c r="AE230" s="5" t="s">
        <v>19599</v>
      </c>
      <c r="AF230" s="5" t="s">
        <v>19600</v>
      </c>
      <c r="AG230" s="5" t="s">
        <v>19601</v>
      </c>
      <c r="AH230" s="5" t="s">
        <v>19602</v>
      </c>
      <c r="AI230" s="5"/>
      <c r="AJ230" s="5"/>
      <c r="AK230" s="5" t="s">
        <v>19603</v>
      </c>
      <c r="AL230" s="5"/>
      <c r="AM230" s="5"/>
      <c r="AN230" s="5"/>
      <c r="AO230" s="5" t="s">
        <v>19604</v>
      </c>
      <c r="AP230" s="5" t="s">
        <v>19605</v>
      </c>
      <c r="AQ230" s="5" t="s">
        <v>14745</v>
      </c>
      <c r="AR230" s="5" t="s">
        <v>14746</v>
      </c>
    </row>
    <row r="231" spans="1:44" x14ac:dyDescent="0.3">
      <c r="A231">
        <v>230</v>
      </c>
      <c r="B231">
        <v>291</v>
      </c>
      <c r="C231" t="s">
        <v>16739</v>
      </c>
      <c r="D231" t="s">
        <v>18185</v>
      </c>
      <c r="E231" t="s">
        <v>18185</v>
      </c>
      <c r="F231" t="s">
        <v>16740</v>
      </c>
      <c r="G231" t="b">
        <v>1</v>
      </c>
      <c r="H231">
        <v>1.9790197202853499</v>
      </c>
      <c r="I231">
        <v>0.13014000000000001</v>
      </c>
      <c r="J231">
        <v>76524.473331318397</v>
      </c>
      <c r="K231">
        <v>63479.830552182502</v>
      </c>
      <c r="L231">
        <v>73945.812972715896</v>
      </c>
      <c r="M231">
        <v>66545.8978190505</v>
      </c>
      <c r="N231">
        <v>8169.3121358480403</v>
      </c>
      <c r="O231">
        <v>9847.5110188668295</v>
      </c>
      <c r="P231">
        <v>13044.6427791359</v>
      </c>
      <c r="Q231">
        <v>1.2054927158069999</v>
      </c>
      <c r="R231">
        <v>8.1164590495816702E-2</v>
      </c>
      <c r="T231" t="s">
        <v>18262</v>
      </c>
      <c r="U231" s="5" t="s">
        <v>18262</v>
      </c>
      <c r="V231" s="5" t="s">
        <v>18262</v>
      </c>
      <c r="W231" s="5" t="s">
        <v>19606</v>
      </c>
      <c r="X231" s="5" t="s">
        <v>19607</v>
      </c>
      <c r="Y231" s="5" t="s">
        <v>18932</v>
      </c>
      <c r="Z231" s="5" t="s">
        <v>19608</v>
      </c>
      <c r="AA231" s="5" t="s">
        <v>19334</v>
      </c>
      <c r="AB231" s="5" t="s">
        <v>19609</v>
      </c>
      <c r="AC231" s="5"/>
      <c r="AD231" s="5"/>
      <c r="AE231" s="5" t="s">
        <v>19610</v>
      </c>
      <c r="AF231" s="5" t="s">
        <v>19611</v>
      </c>
      <c r="AG231" s="5" t="s">
        <v>19612</v>
      </c>
      <c r="AH231" s="5" t="s">
        <v>19613</v>
      </c>
      <c r="AI231" s="5" t="s">
        <v>19614</v>
      </c>
      <c r="AJ231" s="5"/>
      <c r="AK231" s="5" t="s">
        <v>19615</v>
      </c>
      <c r="AL231" s="5"/>
      <c r="AM231" s="5"/>
      <c r="AN231" s="5"/>
      <c r="AO231" s="5" t="s">
        <v>19616</v>
      </c>
      <c r="AP231" s="5" t="s">
        <v>19617</v>
      </c>
      <c r="AQ231" s="5" t="s">
        <v>19618</v>
      </c>
      <c r="AR231" s="5" t="s">
        <v>10053</v>
      </c>
    </row>
    <row r="232" spans="1:44" x14ac:dyDescent="0.3">
      <c r="A232">
        <v>231</v>
      </c>
      <c r="B232">
        <v>192</v>
      </c>
      <c r="C232" t="s">
        <v>16669</v>
      </c>
      <c r="D232" t="s">
        <v>18185</v>
      </c>
      <c r="E232" t="s">
        <v>18185</v>
      </c>
      <c r="F232" t="s">
        <v>16670</v>
      </c>
      <c r="G232" t="b">
        <v>1</v>
      </c>
      <c r="H232">
        <v>1.8106579474868201</v>
      </c>
      <c r="I232">
        <v>0.13019</v>
      </c>
      <c r="J232">
        <v>39658.179503907602</v>
      </c>
      <c r="K232">
        <v>21314.8274843912</v>
      </c>
      <c r="L232">
        <v>40168.370591629602</v>
      </c>
      <c r="M232">
        <v>22172.6904322234</v>
      </c>
      <c r="N232">
        <v>16207.8354125981</v>
      </c>
      <c r="O232">
        <v>13287.223052748701</v>
      </c>
      <c r="P232">
        <v>18343.352019516398</v>
      </c>
      <c r="Q232">
        <v>1.8605911557552699</v>
      </c>
      <c r="R232">
        <v>0.26965095222463997</v>
      </c>
      <c r="T232" t="s">
        <v>18263</v>
      </c>
      <c r="U232" s="5" t="s">
        <v>18263</v>
      </c>
      <c r="V232" s="5" t="s">
        <v>18263</v>
      </c>
      <c r="W232" s="5" t="s">
        <v>19619</v>
      </c>
      <c r="X232" s="5" t="s">
        <v>19620</v>
      </c>
      <c r="Y232" s="5" t="s">
        <v>19621</v>
      </c>
      <c r="Z232" s="5" t="s">
        <v>19622</v>
      </c>
      <c r="AA232" s="5" t="s">
        <v>19623</v>
      </c>
      <c r="AB232" s="5" t="s">
        <v>19624</v>
      </c>
      <c r="AC232" s="5" t="s">
        <v>19625</v>
      </c>
      <c r="AD232" s="5" t="s">
        <v>19626</v>
      </c>
      <c r="AE232" s="5" t="s">
        <v>19627</v>
      </c>
      <c r="AF232" s="5" t="s">
        <v>19628</v>
      </c>
      <c r="AG232" s="5" t="s">
        <v>19629</v>
      </c>
      <c r="AH232" s="5" t="s">
        <v>19630</v>
      </c>
      <c r="AI232" s="5"/>
      <c r="AJ232" s="5"/>
      <c r="AK232" s="5" t="s">
        <v>19631</v>
      </c>
      <c r="AL232" s="5"/>
      <c r="AM232" s="5"/>
      <c r="AN232" s="5" t="s">
        <v>19632</v>
      </c>
      <c r="AO232" s="5" t="s">
        <v>19633</v>
      </c>
      <c r="AP232" s="5" t="s">
        <v>19634</v>
      </c>
      <c r="AQ232" s="5" t="s">
        <v>19635</v>
      </c>
      <c r="AR232" s="5" t="s">
        <v>19636</v>
      </c>
    </row>
    <row r="233" spans="1:44" x14ac:dyDescent="0.3">
      <c r="A233">
        <v>232</v>
      </c>
      <c r="B233">
        <v>744</v>
      </c>
      <c r="C233" t="s">
        <v>17417</v>
      </c>
      <c r="D233" t="s">
        <v>18185</v>
      </c>
      <c r="E233" t="s">
        <v>18185</v>
      </c>
      <c r="F233" t="s">
        <v>17418</v>
      </c>
      <c r="G233" t="b">
        <v>1</v>
      </c>
      <c r="H233">
        <v>-2.39824505383723</v>
      </c>
      <c r="I233">
        <v>0.13098000000000001</v>
      </c>
      <c r="J233">
        <v>8213.2922524941205</v>
      </c>
      <c r="K233">
        <v>15902.7920052195</v>
      </c>
      <c r="L233">
        <v>8453.0372460606304</v>
      </c>
      <c r="M233">
        <v>17441.1625558093</v>
      </c>
      <c r="N233">
        <v>1383.4734197488101</v>
      </c>
      <c r="O233">
        <v>5466.6381766820896</v>
      </c>
      <c r="P233">
        <v>-7689.4997527253499</v>
      </c>
      <c r="Q233">
        <v>0.51646857041193905</v>
      </c>
      <c r="R233">
        <v>-0.286956102241126</v>
      </c>
      <c r="T233" t="s">
        <v>18264</v>
      </c>
      <c r="U233" s="5" t="s">
        <v>18264</v>
      </c>
      <c r="V233" s="5" t="s">
        <v>18264</v>
      </c>
      <c r="W233" s="5" t="s">
        <v>19637</v>
      </c>
      <c r="X233" s="5" t="s">
        <v>19638</v>
      </c>
      <c r="Y233" s="5" t="s">
        <v>19639</v>
      </c>
      <c r="Z233" s="5" t="s">
        <v>19640</v>
      </c>
      <c r="AA233" s="5" t="s">
        <v>19641</v>
      </c>
      <c r="AB233" s="5" t="s">
        <v>19642</v>
      </c>
      <c r="AC233" s="5"/>
      <c r="AD233" s="5"/>
      <c r="AE233" s="5" t="s">
        <v>19643</v>
      </c>
      <c r="AF233" s="5" t="s">
        <v>19644</v>
      </c>
      <c r="AG233" s="5" t="s">
        <v>19645</v>
      </c>
      <c r="AH233" s="5" t="s">
        <v>19646</v>
      </c>
      <c r="AI233" s="5"/>
      <c r="AJ233" s="5"/>
      <c r="AK233" s="5" t="s">
        <v>19647</v>
      </c>
      <c r="AL233" s="5" t="s">
        <v>19435</v>
      </c>
      <c r="AM233" s="5"/>
      <c r="AN233" s="5"/>
      <c r="AO233" s="5" t="s">
        <v>19648</v>
      </c>
      <c r="AP233" s="5" t="s">
        <v>19649</v>
      </c>
      <c r="AQ233" s="5" t="s">
        <v>19650</v>
      </c>
      <c r="AR233" s="5" t="s">
        <v>19651</v>
      </c>
    </row>
    <row r="234" spans="1:44" x14ac:dyDescent="0.3">
      <c r="A234">
        <v>233</v>
      </c>
      <c r="B234">
        <v>453</v>
      </c>
      <c r="C234" t="s">
        <v>16911</v>
      </c>
      <c r="D234" t="s">
        <v>18185</v>
      </c>
      <c r="E234" t="s">
        <v>18185</v>
      </c>
      <c r="F234" t="s">
        <v>16912</v>
      </c>
      <c r="G234" t="b">
        <v>1</v>
      </c>
      <c r="H234">
        <v>1.8472084945777101</v>
      </c>
      <c r="I234">
        <v>0.13103000000000001</v>
      </c>
      <c r="J234">
        <v>83505.814716052002</v>
      </c>
      <c r="K234">
        <v>38600.6088877195</v>
      </c>
      <c r="L234">
        <v>80203.443849357704</v>
      </c>
      <c r="M234">
        <v>26955.229927872198</v>
      </c>
      <c r="N234">
        <v>36380.6832771872</v>
      </c>
      <c r="O234">
        <v>33333.422825538699</v>
      </c>
      <c r="P234">
        <v>44905.205828332502</v>
      </c>
      <c r="Q234">
        <v>2.1633289505601301</v>
      </c>
      <c r="R234">
        <v>0.335122562227326</v>
      </c>
      <c r="T234" t="s">
        <v>18265</v>
      </c>
      <c r="U234" s="5" t="s">
        <v>18265</v>
      </c>
      <c r="V234" s="5" t="s">
        <v>18265</v>
      </c>
      <c r="W234" s="5" t="s">
        <v>19652</v>
      </c>
      <c r="X234" s="5" t="s">
        <v>19653</v>
      </c>
      <c r="Y234" s="5" t="s">
        <v>19654</v>
      </c>
      <c r="Z234" s="5" t="s">
        <v>19655</v>
      </c>
      <c r="AA234" s="5" t="s">
        <v>19656</v>
      </c>
      <c r="AB234" s="5" t="s">
        <v>19657</v>
      </c>
      <c r="AC234" s="5" t="s">
        <v>19658</v>
      </c>
      <c r="AD234" s="5"/>
      <c r="AE234" s="5" t="s">
        <v>19659</v>
      </c>
      <c r="AF234" s="5" t="s">
        <v>19660</v>
      </c>
      <c r="AG234" s="5" t="s">
        <v>19661</v>
      </c>
      <c r="AH234" s="5" t="s">
        <v>19662</v>
      </c>
      <c r="AI234" s="5"/>
      <c r="AJ234" s="5"/>
      <c r="AK234" s="5" t="s">
        <v>19663</v>
      </c>
      <c r="AL234" s="5"/>
      <c r="AM234" s="5"/>
      <c r="AN234" s="5"/>
      <c r="AO234" s="5" t="s">
        <v>19664</v>
      </c>
      <c r="AP234" s="5" t="s">
        <v>19665</v>
      </c>
      <c r="AQ234" s="5" t="s">
        <v>19666</v>
      </c>
      <c r="AR234" s="5" t="s">
        <v>19667</v>
      </c>
    </row>
    <row r="235" spans="1:44" x14ac:dyDescent="0.3">
      <c r="A235">
        <v>234</v>
      </c>
      <c r="B235">
        <v>75</v>
      </c>
      <c r="C235" t="s">
        <v>253</v>
      </c>
      <c r="D235" t="s">
        <v>18185</v>
      </c>
      <c r="E235" t="s">
        <v>18185</v>
      </c>
      <c r="F235" t="s">
        <v>254</v>
      </c>
      <c r="G235" t="b">
        <v>1</v>
      </c>
      <c r="H235">
        <v>1.79359518701552</v>
      </c>
      <c r="I235">
        <v>0.13120000000000001</v>
      </c>
      <c r="J235">
        <v>26649.895139640099</v>
      </c>
      <c r="K235">
        <v>18445.023028725001</v>
      </c>
      <c r="L235">
        <v>27273.045743725699</v>
      </c>
      <c r="M235">
        <v>18084.688995540499</v>
      </c>
      <c r="N235">
        <v>11124.2360355456</v>
      </c>
      <c r="O235">
        <v>951.27412556191905</v>
      </c>
      <c r="P235">
        <v>8204.8721109151393</v>
      </c>
      <c r="Q235">
        <v>1.4448285100071401</v>
      </c>
      <c r="R235">
        <v>0.15981630274837499</v>
      </c>
      <c r="T235" t="s">
        <v>2009</v>
      </c>
      <c r="U235" s="5" t="s">
        <v>2009</v>
      </c>
      <c r="V235" s="5" t="s">
        <v>2009</v>
      </c>
      <c r="W235" s="5" t="s">
        <v>4580</v>
      </c>
      <c r="X235" s="5" t="s">
        <v>4581</v>
      </c>
      <c r="Y235" s="5" t="s">
        <v>4582</v>
      </c>
      <c r="Z235" s="5" t="s">
        <v>4583</v>
      </c>
      <c r="AA235" s="5" t="s">
        <v>4584</v>
      </c>
      <c r="AB235" s="5" t="s">
        <v>4585</v>
      </c>
      <c r="AC235" s="5" t="s">
        <v>4586</v>
      </c>
      <c r="AD235" s="5"/>
      <c r="AE235" s="5"/>
      <c r="AF235" s="5" t="s">
        <v>4587</v>
      </c>
      <c r="AG235" s="5" t="s">
        <v>4588</v>
      </c>
      <c r="AH235" s="5" t="s">
        <v>4589</v>
      </c>
      <c r="AI235" s="5"/>
      <c r="AJ235" s="5"/>
      <c r="AK235" s="5" t="s">
        <v>2888</v>
      </c>
      <c r="AL235" s="5"/>
      <c r="AM235" s="5" t="s">
        <v>4590</v>
      </c>
      <c r="AN235" s="5"/>
      <c r="AO235" s="5" t="s">
        <v>4591</v>
      </c>
      <c r="AP235" s="5" t="s">
        <v>4592</v>
      </c>
      <c r="AQ235" s="5" t="s">
        <v>4593</v>
      </c>
      <c r="AR235" s="5" t="s">
        <v>4594</v>
      </c>
    </row>
    <row r="236" spans="1:44" x14ac:dyDescent="0.3">
      <c r="A236">
        <v>235</v>
      </c>
      <c r="B236">
        <v>427</v>
      </c>
      <c r="C236" t="s">
        <v>16887</v>
      </c>
      <c r="D236" t="s">
        <v>18185</v>
      </c>
      <c r="E236" t="s">
        <v>18185</v>
      </c>
      <c r="F236" t="s">
        <v>16888</v>
      </c>
      <c r="G236" t="b">
        <v>1</v>
      </c>
      <c r="H236">
        <v>-2.0634792720099799</v>
      </c>
      <c r="I236">
        <v>0.13302</v>
      </c>
      <c r="J236">
        <v>30983.347513453598</v>
      </c>
      <c r="K236">
        <v>68542.816757711596</v>
      </c>
      <c r="L236">
        <v>26763.419524181099</v>
      </c>
      <c r="M236">
        <v>75575.692398827799</v>
      </c>
      <c r="N236">
        <v>19067.793730337398</v>
      </c>
      <c r="O236">
        <v>28498.229191445102</v>
      </c>
      <c r="P236">
        <v>-37559.469244257903</v>
      </c>
      <c r="Q236">
        <v>0.45202909625052401</v>
      </c>
      <c r="R236">
        <v>-0.34483360958164999</v>
      </c>
      <c r="T236" t="s">
        <v>18266</v>
      </c>
      <c r="U236" s="5" t="s">
        <v>18266</v>
      </c>
      <c r="V236" s="5" t="s">
        <v>18266</v>
      </c>
      <c r="W236" s="5" t="s">
        <v>19668</v>
      </c>
      <c r="X236" s="5" t="s">
        <v>19669</v>
      </c>
      <c r="Y236" s="5" t="s">
        <v>19670</v>
      </c>
      <c r="Z236" s="5" t="s">
        <v>19671</v>
      </c>
      <c r="AA236" s="5" t="s">
        <v>19672</v>
      </c>
      <c r="AB236" s="5" t="s">
        <v>19673</v>
      </c>
      <c r="AC236" s="5" t="s">
        <v>19674</v>
      </c>
      <c r="AD236" s="5"/>
      <c r="AE236" s="5" t="s">
        <v>19675</v>
      </c>
      <c r="AF236" s="5" t="s">
        <v>19676</v>
      </c>
      <c r="AG236" s="5" t="s">
        <v>19677</v>
      </c>
      <c r="AH236" s="5" t="s">
        <v>19678</v>
      </c>
      <c r="AI236" s="5" t="s">
        <v>19679</v>
      </c>
      <c r="AJ236" s="5" t="s">
        <v>19680</v>
      </c>
      <c r="AK236" s="5" t="s">
        <v>19681</v>
      </c>
      <c r="AL236" s="5"/>
      <c r="AM236" s="5"/>
      <c r="AN236" s="5"/>
      <c r="AO236" s="5" t="s">
        <v>19682</v>
      </c>
      <c r="AP236" s="5" t="s">
        <v>19683</v>
      </c>
      <c r="AQ236" s="5" t="s">
        <v>19684</v>
      </c>
      <c r="AR236" s="5" t="s">
        <v>3381</v>
      </c>
    </row>
    <row r="237" spans="1:44" x14ac:dyDescent="0.3">
      <c r="A237">
        <v>236</v>
      </c>
      <c r="B237">
        <v>728</v>
      </c>
      <c r="C237" t="s">
        <v>823</v>
      </c>
      <c r="D237" t="s">
        <v>18185</v>
      </c>
      <c r="E237" t="s">
        <v>18185</v>
      </c>
      <c r="F237" t="s">
        <v>824</v>
      </c>
      <c r="G237" t="b">
        <v>1</v>
      </c>
      <c r="H237">
        <v>-2.3508983193350801</v>
      </c>
      <c r="I237">
        <v>0.13408</v>
      </c>
      <c r="J237">
        <v>54755.570981713499</v>
      </c>
      <c r="K237">
        <v>74645.625562676607</v>
      </c>
      <c r="L237">
        <v>54807.6356935863</v>
      </c>
      <c r="M237">
        <v>66733.153324294501</v>
      </c>
      <c r="N237">
        <v>3964.3425679634402</v>
      </c>
      <c r="O237">
        <v>14383.6089633309</v>
      </c>
      <c r="P237">
        <v>-19890.0545809631</v>
      </c>
      <c r="Q237">
        <v>0.73354025194333305</v>
      </c>
      <c r="R237">
        <v>-0.13457604989535499</v>
      </c>
      <c r="T237" t="s">
        <v>2294</v>
      </c>
      <c r="U237" s="5" t="s">
        <v>2294</v>
      </c>
      <c r="V237" s="5" t="s">
        <v>2294</v>
      </c>
      <c r="W237" s="5" t="s">
        <v>8944</v>
      </c>
      <c r="X237" s="5" t="s">
        <v>8945</v>
      </c>
      <c r="Y237" s="5" t="s">
        <v>8946</v>
      </c>
      <c r="Z237" s="5" t="s">
        <v>8947</v>
      </c>
      <c r="AA237" s="5" t="s">
        <v>8948</v>
      </c>
      <c r="AB237" s="5" t="s">
        <v>8949</v>
      </c>
      <c r="AC237" s="5" t="s">
        <v>7565</v>
      </c>
      <c r="AD237" s="5"/>
      <c r="AE237" s="5" t="s">
        <v>8950</v>
      </c>
      <c r="AF237" s="5" t="s">
        <v>8951</v>
      </c>
      <c r="AG237" s="5" t="s">
        <v>8952</v>
      </c>
      <c r="AH237" s="5" t="s">
        <v>8953</v>
      </c>
      <c r="AI237" s="5"/>
      <c r="AJ237" s="5" t="s">
        <v>8954</v>
      </c>
      <c r="AK237" s="5" t="s">
        <v>7571</v>
      </c>
      <c r="AL237" s="5"/>
      <c r="AM237" s="5" t="s">
        <v>8955</v>
      </c>
      <c r="AN237" s="5" t="s">
        <v>8956</v>
      </c>
      <c r="AO237" s="5" t="s">
        <v>8957</v>
      </c>
      <c r="AP237" s="5" t="s">
        <v>8958</v>
      </c>
      <c r="AQ237" s="5" t="s">
        <v>8959</v>
      </c>
      <c r="AR237" s="5" t="s">
        <v>8960</v>
      </c>
    </row>
    <row r="238" spans="1:44" x14ac:dyDescent="0.3">
      <c r="A238">
        <v>237</v>
      </c>
      <c r="B238">
        <v>586</v>
      </c>
      <c r="C238" t="s">
        <v>17115</v>
      </c>
      <c r="D238" t="s">
        <v>18185</v>
      </c>
      <c r="E238" t="s">
        <v>18185</v>
      </c>
      <c r="F238" t="s">
        <v>17116</v>
      </c>
      <c r="G238" t="b">
        <v>1</v>
      </c>
      <c r="H238">
        <v>-2.0807460788023699</v>
      </c>
      <c r="I238">
        <v>0.13411000000000001</v>
      </c>
      <c r="J238">
        <v>45213.019121371603</v>
      </c>
      <c r="K238">
        <v>104613.463508242</v>
      </c>
      <c r="L238">
        <v>35131.477025955697</v>
      </c>
      <c r="M238">
        <v>81923.6716914266</v>
      </c>
      <c r="N238">
        <v>28584.140002182699</v>
      </c>
      <c r="O238">
        <v>45126.280556628102</v>
      </c>
      <c r="P238">
        <v>-59400.444386870702</v>
      </c>
      <c r="Q238">
        <v>0.43219120756679003</v>
      </c>
      <c r="R238">
        <v>-0.36432407258481497</v>
      </c>
      <c r="T238" t="s">
        <v>18267</v>
      </c>
      <c r="U238" s="5" t="s">
        <v>18267</v>
      </c>
      <c r="V238" s="5" t="s">
        <v>18267</v>
      </c>
      <c r="W238" s="5" t="s">
        <v>19685</v>
      </c>
      <c r="X238" s="5" t="s">
        <v>19686</v>
      </c>
      <c r="Y238" s="5" t="s">
        <v>19687</v>
      </c>
      <c r="Z238" s="5" t="s">
        <v>19688</v>
      </c>
      <c r="AA238" s="5" t="s">
        <v>19689</v>
      </c>
      <c r="AB238" s="5" t="s">
        <v>19690</v>
      </c>
      <c r="AC238" s="5" t="s">
        <v>19691</v>
      </c>
      <c r="AD238" s="5"/>
      <c r="AE238" s="5" t="s">
        <v>9270</v>
      </c>
      <c r="AF238" s="5" t="s">
        <v>19692</v>
      </c>
      <c r="AG238" s="5" t="s">
        <v>19693</v>
      </c>
      <c r="AH238" s="5" t="s">
        <v>19694</v>
      </c>
      <c r="AI238" s="5"/>
      <c r="AJ238" s="5" t="s">
        <v>19695</v>
      </c>
      <c r="AK238" s="5" t="s">
        <v>19696</v>
      </c>
      <c r="AL238" s="5"/>
      <c r="AM238" s="5"/>
      <c r="AN238" s="5"/>
      <c r="AO238" s="5" t="s">
        <v>19697</v>
      </c>
      <c r="AP238" s="5" t="s">
        <v>19698</v>
      </c>
      <c r="AQ238" s="5" t="s">
        <v>19699</v>
      </c>
      <c r="AR238" s="5" t="s">
        <v>19038</v>
      </c>
    </row>
    <row r="239" spans="1:44" x14ac:dyDescent="0.3">
      <c r="A239">
        <v>238</v>
      </c>
      <c r="B239">
        <v>145</v>
      </c>
      <c r="C239" t="s">
        <v>265</v>
      </c>
      <c r="D239" t="s">
        <v>18185</v>
      </c>
      <c r="E239" t="s">
        <v>18185</v>
      </c>
      <c r="F239" t="s">
        <v>266</v>
      </c>
      <c r="G239" t="b">
        <v>1</v>
      </c>
      <c r="H239">
        <v>-1.74552983032329</v>
      </c>
      <c r="I239">
        <v>0.13422000000000001</v>
      </c>
      <c r="J239">
        <v>188040.899552594</v>
      </c>
      <c r="K239">
        <v>276864.51657950197</v>
      </c>
      <c r="L239">
        <v>204434.93988726399</v>
      </c>
      <c r="M239">
        <v>266028.30627183203</v>
      </c>
      <c r="N239">
        <v>87887.628405932104</v>
      </c>
      <c r="O239">
        <v>62499.119099195297</v>
      </c>
      <c r="P239">
        <v>-88823.617026908396</v>
      </c>
      <c r="Q239">
        <v>0.67918020653469102</v>
      </c>
      <c r="R239">
        <v>-0.16801497929829101</v>
      </c>
      <c r="T239" t="s">
        <v>2015</v>
      </c>
      <c r="U239" s="5" t="s">
        <v>2015</v>
      </c>
      <c r="V239" s="5" t="s">
        <v>2015</v>
      </c>
      <c r="W239" s="5" t="s">
        <v>4672</v>
      </c>
      <c r="X239" s="5" t="s">
        <v>4673</v>
      </c>
      <c r="Y239" s="5" t="s">
        <v>3845</v>
      </c>
      <c r="Z239" s="5" t="s">
        <v>4674</v>
      </c>
      <c r="AA239" s="5"/>
      <c r="AB239" s="5" t="s">
        <v>4675</v>
      </c>
      <c r="AC239" s="5" t="s">
        <v>4676</v>
      </c>
      <c r="AD239" s="5"/>
      <c r="AE239" s="5"/>
      <c r="AF239" s="5" t="s">
        <v>4677</v>
      </c>
      <c r="AG239" s="5" t="s">
        <v>4678</v>
      </c>
      <c r="AH239" s="5" t="s">
        <v>4679</v>
      </c>
      <c r="AI239" s="5"/>
      <c r="AJ239" s="5"/>
      <c r="AK239" s="5" t="s">
        <v>4680</v>
      </c>
      <c r="AL239" s="5"/>
      <c r="AM239" s="5" t="s">
        <v>2889</v>
      </c>
      <c r="AN239" s="5"/>
      <c r="AO239" s="5" t="s">
        <v>4681</v>
      </c>
      <c r="AP239" s="5" t="s">
        <v>4682</v>
      </c>
      <c r="AQ239" s="5" t="s">
        <v>4683</v>
      </c>
      <c r="AR239" s="5"/>
    </row>
    <row r="240" spans="1:44" x14ac:dyDescent="0.3">
      <c r="A240">
        <v>239</v>
      </c>
      <c r="B240">
        <v>428</v>
      </c>
      <c r="C240" t="s">
        <v>16889</v>
      </c>
      <c r="D240" t="s">
        <v>18185</v>
      </c>
      <c r="E240" t="s">
        <v>18185</v>
      </c>
      <c r="F240" t="s">
        <v>16890</v>
      </c>
      <c r="G240" t="b">
        <v>1</v>
      </c>
      <c r="H240">
        <v>-2.2806377836126601</v>
      </c>
      <c r="I240">
        <v>0.13447000000000001</v>
      </c>
      <c r="J240">
        <v>16039.213758474099</v>
      </c>
      <c r="K240">
        <v>60141.652322804199</v>
      </c>
      <c r="L240">
        <v>11508.7804060709</v>
      </c>
      <c r="M240">
        <v>77804.258956561796</v>
      </c>
      <c r="N240">
        <v>11998.8135662487</v>
      </c>
      <c r="O240">
        <v>32401.570266651201</v>
      </c>
      <c r="P240">
        <v>-44102.438564330099</v>
      </c>
      <c r="Q240">
        <v>0.26669060690892299</v>
      </c>
      <c r="R240">
        <v>-0.57399228029610705</v>
      </c>
      <c r="T240" t="s">
        <v>18268</v>
      </c>
      <c r="U240" s="5" t="s">
        <v>18268</v>
      </c>
      <c r="V240" s="5" t="s">
        <v>18268</v>
      </c>
      <c r="W240" s="5" t="s">
        <v>19700</v>
      </c>
      <c r="X240" s="5" t="s">
        <v>19701</v>
      </c>
      <c r="Y240" s="5" t="s">
        <v>19702</v>
      </c>
      <c r="Z240" s="5" t="s">
        <v>19703</v>
      </c>
      <c r="AA240" s="5" t="s">
        <v>19704</v>
      </c>
      <c r="AB240" s="5" t="s">
        <v>19705</v>
      </c>
      <c r="AC240" s="5"/>
      <c r="AD240" s="5"/>
      <c r="AE240" s="5" t="s">
        <v>19706</v>
      </c>
      <c r="AF240" s="5" t="s">
        <v>19707</v>
      </c>
      <c r="AG240" s="5" t="s">
        <v>19708</v>
      </c>
      <c r="AH240" s="5" t="s">
        <v>19709</v>
      </c>
      <c r="AI240" s="5"/>
      <c r="AJ240" s="5"/>
      <c r="AK240" s="5" t="s">
        <v>4431</v>
      </c>
      <c r="AL240" s="5"/>
      <c r="AM240" s="5"/>
      <c r="AN240" s="5"/>
      <c r="AO240" s="5" t="s">
        <v>19710</v>
      </c>
      <c r="AP240" s="5" t="s">
        <v>19711</v>
      </c>
      <c r="AQ240" s="5"/>
      <c r="AR240" s="5" t="s">
        <v>7043</v>
      </c>
    </row>
    <row r="241" spans="1:44" x14ac:dyDescent="0.3">
      <c r="A241">
        <v>240</v>
      </c>
      <c r="B241">
        <v>157</v>
      </c>
      <c r="C241" t="s">
        <v>215</v>
      </c>
      <c r="D241" t="s">
        <v>18185</v>
      </c>
      <c r="E241" t="s">
        <v>18185</v>
      </c>
      <c r="F241" t="s">
        <v>216</v>
      </c>
      <c r="G241" t="b">
        <v>1</v>
      </c>
      <c r="H241">
        <v>-1.73844704798006</v>
      </c>
      <c r="I241">
        <v>0.13613</v>
      </c>
      <c r="J241">
        <v>198006.88082086499</v>
      </c>
      <c r="K241">
        <v>253733.69591173899</v>
      </c>
      <c r="L241">
        <v>175343.82384139899</v>
      </c>
      <c r="M241">
        <v>251339.20022261201</v>
      </c>
      <c r="N241">
        <v>54992.169947296999</v>
      </c>
      <c r="O241">
        <v>39630.779846215199</v>
      </c>
      <c r="P241">
        <v>-55726.815090873599</v>
      </c>
      <c r="Q241">
        <v>0.78037282399315899</v>
      </c>
      <c r="R241">
        <v>-0.107697863054191</v>
      </c>
      <c r="T241" t="s">
        <v>1990</v>
      </c>
      <c r="U241" s="5" t="s">
        <v>1990</v>
      </c>
      <c r="V241" s="5" t="s">
        <v>1990</v>
      </c>
      <c r="W241" s="5" t="s">
        <v>4271</v>
      </c>
      <c r="X241" s="5" t="s">
        <v>4272</v>
      </c>
      <c r="Y241" s="5" t="s">
        <v>4273</v>
      </c>
      <c r="Z241" s="5" t="s">
        <v>4274</v>
      </c>
      <c r="AA241" s="5" t="s">
        <v>4275</v>
      </c>
      <c r="AB241" s="5" t="s">
        <v>4276</v>
      </c>
      <c r="AC241" s="5" t="s">
        <v>4277</v>
      </c>
      <c r="AD241" s="5"/>
      <c r="AE241" s="5"/>
      <c r="AF241" s="5" t="s">
        <v>4278</v>
      </c>
      <c r="AG241" s="5" t="s">
        <v>4279</v>
      </c>
      <c r="AH241" s="5" t="s">
        <v>4280</v>
      </c>
      <c r="AI241" s="5"/>
      <c r="AJ241" s="5"/>
      <c r="AK241" s="5" t="s">
        <v>3628</v>
      </c>
      <c r="AL241" s="5"/>
      <c r="AM241" s="5"/>
      <c r="AN241" s="5"/>
      <c r="AO241" s="5" t="s">
        <v>4281</v>
      </c>
      <c r="AP241" s="5" t="s">
        <v>4282</v>
      </c>
      <c r="AQ241" s="5" t="s">
        <v>4283</v>
      </c>
      <c r="AR241" s="5" t="s">
        <v>4284</v>
      </c>
    </row>
    <row r="242" spans="1:44" x14ac:dyDescent="0.3">
      <c r="A242">
        <v>241</v>
      </c>
      <c r="B242">
        <v>359</v>
      </c>
      <c r="C242" t="s">
        <v>16815</v>
      </c>
      <c r="D242" t="s">
        <v>18185</v>
      </c>
      <c r="E242" t="s">
        <v>18185</v>
      </c>
      <c r="F242" t="s">
        <v>16816</v>
      </c>
      <c r="G242" t="b">
        <v>1</v>
      </c>
      <c r="H242">
        <v>-2.3349683717549401</v>
      </c>
      <c r="I242">
        <v>0.13636999999999999</v>
      </c>
      <c r="J242">
        <v>27898.023175352901</v>
      </c>
      <c r="K242">
        <v>121372.23435383799</v>
      </c>
      <c r="L242">
        <v>25335.6420107782</v>
      </c>
      <c r="M242">
        <v>145551.890792322</v>
      </c>
      <c r="N242">
        <v>17953.813924240701</v>
      </c>
      <c r="O242">
        <v>68165.909798383902</v>
      </c>
      <c r="P242">
        <v>-93474.211178485493</v>
      </c>
      <c r="Q242">
        <v>0.22985506795583399</v>
      </c>
      <c r="R242">
        <v>-0.63854591627308499</v>
      </c>
      <c r="T242" t="s">
        <v>18269</v>
      </c>
      <c r="U242" s="5" t="s">
        <v>18269</v>
      </c>
      <c r="V242" s="5" t="s">
        <v>18269</v>
      </c>
      <c r="W242" s="5" t="s">
        <v>19712</v>
      </c>
      <c r="X242" s="5" t="s">
        <v>19713</v>
      </c>
      <c r="Y242" s="5" t="s">
        <v>19714</v>
      </c>
      <c r="Z242" s="5" t="s">
        <v>19715</v>
      </c>
      <c r="AA242" s="5" t="s">
        <v>19716</v>
      </c>
      <c r="AB242" s="5" t="s">
        <v>19717</v>
      </c>
      <c r="AC242" s="5"/>
      <c r="AD242" s="5"/>
      <c r="AE242" s="5" t="s">
        <v>19718</v>
      </c>
      <c r="AF242" s="5" t="s">
        <v>19719</v>
      </c>
      <c r="AG242" s="5" t="s">
        <v>19720</v>
      </c>
      <c r="AH242" s="5" t="s">
        <v>19721</v>
      </c>
      <c r="AI242" s="5" t="s">
        <v>19722</v>
      </c>
      <c r="AJ242" s="5"/>
      <c r="AK242" s="5" t="s">
        <v>16105</v>
      </c>
      <c r="AL242" s="5"/>
      <c r="AM242" s="5"/>
      <c r="AN242" s="5"/>
      <c r="AO242" s="5" t="s">
        <v>19723</v>
      </c>
      <c r="AP242" s="5" t="s">
        <v>19724</v>
      </c>
      <c r="AQ242" s="5" t="s">
        <v>19725</v>
      </c>
      <c r="AR242" s="5" t="s">
        <v>10053</v>
      </c>
    </row>
    <row r="243" spans="1:44" x14ac:dyDescent="0.3">
      <c r="A243">
        <v>242</v>
      </c>
      <c r="B243">
        <v>469</v>
      </c>
      <c r="C243" t="s">
        <v>16933</v>
      </c>
      <c r="D243" t="s">
        <v>18185</v>
      </c>
      <c r="E243" t="s">
        <v>18185</v>
      </c>
      <c r="F243" t="s">
        <v>16934</v>
      </c>
      <c r="G243" t="b">
        <v>1</v>
      </c>
      <c r="H243">
        <v>1.7516946485916001</v>
      </c>
      <c r="I243">
        <v>0.13644000000000001</v>
      </c>
      <c r="J243">
        <v>381869.899451398</v>
      </c>
      <c r="K243">
        <v>84642.181947943696</v>
      </c>
      <c r="L243">
        <v>327628.82824555499</v>
      </c>
      <c r="M243">
        <v>105291.402630449</v>
      </c>
      <c r="N243">
        <v>408459.80415479402</v>
      </c>
      <c r="O243">
        <v>54353.472065288603</v>
      </c>
      <c r="P243">
        <v>297227.717503455</v>
      </c>
      <c r="Q243">
        <v>4.5115791046862999</v>
      </c>
      <c r="R243">
        <v>0.65432857656072596</v>
      </c>
      <c r="T243" t="s">
        <v>18270</v>
      </c>
      <c r="U243" s="5" t="s">
        <v>18270</v>
      </c>
      <c r="V243" s="5" t="s">
        <v>18270</v>
      </c>
      <c r="W243" s="5" t="s">
        <v>19726</v>
      </c>
      <c r="X243" s="5" t="s">
        <v>19727</v>
      </c>
      <c r="Y243" s="5" t="s">
        <v>19728</v>
      </c>
      <c r="Z243" s="5" t="s">
        <v>15543</v>
      </c>
      <c r="AA243" s="5" t="s">
        <v>19729</v>
      </c>
      <c r="AB243" s="5" t="s">
        <v>19730</v>
      </c>
      <c r="AC243" s="5"/>
      <c r="AD243" s="5"/>
      <c r="AE243" s="5" t="s">
        <v>19731</v>
      </c>
      <c r="AF243" s="5" t="s">
        <v>19732</v>
      </c>
      <c r="AG243" s="5" t="s">
        <v>19733</v>
      </c>
      <c r="AH243" s="5" t="s">
        <v>19734</v>
      </c>
      <c r="AI243" s="5"/>
      <c r="AJ243" s="5"/>
      <c r="AK243" s="5" t="s">
        <v>19735</v>
      </c>
      <c r="AL243" s="5"/>
      <c r="AM243" s="5"/>
      <c r="AN243" s="5" t="s">
        <v>19736</v>
      </c>
      <c r="AO243" s="5" t="s">
        <v>19737</v>
      </c>
      <c r="AP243" s="5" t="s">
        <v>19738</v>
      </c>
      <c r="AQ243" s="5" t="s">
        <v>19739</v>
      </c>
      <c r="AR243" s="5" t="s">
        <v>19038</v>
      </c>
    </row>
    <row r="244" spans="1:44" x14ac:dyDescent="0.3">
      <c r="A244">
        <v>243</v>
      </c>
      <c r="B244">
        <v>487</v>
      </c>
      <c r="C244" t="s">
        <v>16957</v>
      </c>
      <c r="D244" t="s">
        <v>18185</v>
      </c>
      <c r="E244" t="s">
        <v>18185</v>
      </c>
      <c r="F244" t="s">
        <v>16958</v>
      </c>
      <c r="G244" t="b">
        <v>1</v>
      </c>
      <c r="H244">
        <v>-1.8498399119500999</v>
      </c>
      <c r="I244">
        <v>0.13880999999999999</v>
      </c>
      <c r="J244">
        <v>59855.741629121003</v>
      </c>
      <c r="K244">
        <v>81944.767368692206</v>
      </c>
      <c r="L244">
        <v>62683.329554379197</v>
      </c>
      <c r="M244">
        <v>78277.632236424703</v>
      </c>
      <c r="N244">
        <v>16494.607209101501</v>
      </c>
      <c r="O244">
        <v>17080.0993175966</v>
      </c>
      <c r="P244">
        <v>-22089.025739571101</v>
      </c>
      <c r="Q244">
        <v>0.73044007019769197</v>
      </c>
      <c r="R244">
        <v>-0.13641541046223801</v>
      </c>
      <c r="T244" t="s">
        <v>18271</v>
      </c>
      <c r="U244" s="5" t="s">
        <v>18271</v>
      </c>
      <c r="V244" s="5" t="s">
        <v>18271</v>
      </c>
      <c r="W244" s="5" t="s">
        <v>19740</v>
      </c>
      <c r="X244" s="5" t="s">
        <v>19741</v>
      </c>
      <c r="Y244" s="5" t="s">
        <v>19742</v>
      </c>
      <c r="Z244" s="5" t="s">
        <v>19743</v>
      </c>
      <c r="AA244" s="5" t="s">
        <v>19744</v>
      </c>
      <c r="AB244" s="5" t="s">
        <v>19745</v>
      </c>
      <c r="AC244" s="5"/>
      <c r="AD244" s="5"/>
      <c r="AE244" s="5" t="s">
        <v>19746</v>
      </c>
      <c r="AF244" s="5" t="s">
        <v>19747</v>
      </c>
      <c r="AG244" s="5" t="s">
        <v>19748</v>
      </c>
      <c r="AH244" s="5" t="s">
        <v>19749</v>
      </c>
      <c r="AI244" s="5"/>
      <c r="AJ244" s="5"/>
      <c r="AK244" s="5" t="s">
        <v>19750</v>
      </c>
      <c r="AL244" s="5"/>
      <c r="AM244" s="5"/>
      <c r="AN244" s="5"/>
      <c r="AO244" s="5" t="s">
        <v>19751</v>
      </c>
      <c r="AP244" s="5" t="s">
        <v>19752</v>
      </c>
      <c r="AQ244" s="5" t="s">
        <v>19753</v>
      </c>
      <c r="AR244" s="5" t="s">
        <v>7682</v>
      </c>
    </row>
    <row r="245" spans="1:44" x14ac:dyDescent="0.3">
      <c r="A245">
        <v>244</v>
      </c>
      <c r="B245">
        <v>695</v>
      </c>
      <c r="C245" t="s">
        <v>17303</v>
      </c>
      <c r="D245" t="s">
        <v>18185</v>
      </c>
      <c r="E245" t="s">
        <v>18185</v>
      </c>
      <c r="F245" t="s">
        <v>17304</v>
      </c>
      <c r="G245" t="b">
        <v>1</v>
      </c>
      <c r="H245">
        <v>1.6704281334188</v>
      </c>
      <c r="I245">
        <v>0.13941000000000001</v>
      </c>
      <c r="J245">
        <v>17222.402102278898</v>
      </c>
      <c r="K245">
        <v>11327.7862383056</v>
      </c>
      <c r="L245">
        <v>16781.3018995333</v>
      </c>
      <c r="M245">
        <v>12231.6376839684</v>
      </c>
      <c r="N245">
        <v>7583.8492260388102</v>
      </c>
      <c r="O245">
        <v>2932.57884810627</v>
      </c>
      <c r="P245">
        <v>5894.6158639732903</v>
      </c>
      <c r="Q245">
        <v>1.5203678582881699</v>
      </c>
      <c r="R245">
        <v>0.18194867971846601</v>
      </c>
      <c r="T245" t="s">
        <v>18272</v>
      </c>
      <c r="U245" s="5" t="s">
        <v>18272</v>
      </c>
      <c r="V245" s="5" t="s">
        <v>18272</v>
      </c>
      <c r="W245" s="5" t="s">
        <v>19754</v>
      </c>
      <c r="X245" s="5" t="s">
        <v>19755</v>
      </c>
      <c r="Y245" s="5" t="s">
        <v>19756</v>
      </c>
      <c r="Z245" s="5" t="s">
        <v>19757</v>
      </c>
      <c r="AA245" s="5" t="s">
        <v>19758</v>
      </c>
      <c r="AB245" s="5" t="s">
        <v>19759</v>
      </c>
      <c r="AC245" s="5"/>
      <c r="AD245" s="5"/>
      <c r="AE245" s="5" t="s">
        <v>19760</v>
      </c>
      <c r="AF245" s="5" t="s">
        <v>19761</v>
      </c>
      <c r="AG245" s="5" t="s">
        <v>19762</v>
      </c>
      <c r="AH245" s="5" t="s">
        <v>19763</v>
      </c>
      <c r="AI245" s="5"/>
      <c r="AJ245" s="5" t="s">
        <v>19764</v>
      </c>
      <c r="AK245" s="5" t="s">
        <v>19765</v>
      </c>
      <c r="AL245" s="5" t="s">
        <v>19435</v>
      </c>
      <c r="AM245" s="5"/>
      <c r="AN245" s="5"/>
      <c r="AO245" s="5" t="s">
        <v>19766</v>
      </c>
      <c r="AP245" s="5" t="s">
        <v>19767</v>
      </c>
      <c r="AQ245" s="5"/>
      <c r="AR245" s="5" t="s">
        <v>18540</v>
      </c>
    </row>
    <row r="246" spans="1:44" x14ac:dyDescent="0.3">
      <c r="A246">
        <v>245</v>
      </c>
      <c r="B246">
        <v>144</v>
      </c>
      <c r="C246" t="s">
        <v>297</v>
      </c>
      <c r="D246" t="s">
        <v>18185</v>
      </c>
      <c r="E246" t="s">
        <v>18185</v>
      </c>
      <c r="F246" t="s">
        <v>298</v>
      </c>
      <c r="G246" t="b">
        <v>1</v>
      </c>
      <c r="H246">
        <v>1.68011082441895</v>
      </c>
      <c r="I246">
        <v>0.14198</v>
      </c>
      <c r="J246">
        <v>243006.02525962301</v>
      </c>
      <c r="K246">
        <v>133703.661750164</v>
      </c>
      <c r="L246">
        <v>217950.90988024199</v>
      </c>
      <c r="M246">
        <v>146995.26319359601</v>
      </c>
      <c r="N246">
        <v>118978.665974862</v>
      </c>
      <c r="O246">
        <v>74960.905707225902</v>
      </c>
      <c r="P246">
        <v>109302.36350945799</v>
      </c>
      <c r="Q246">
        <v>1.81749715810849</v>
      </c>
      <c r="R246">
        <v>0.259473740456101</v>
      </c>
      <c r="T246" t="s">
        <v>2031</v>
      </c>
      <c r="U246" s="5" t="s">
        <v>2031</v>
      </c>
      <c r="V246" s="5" t="s">
        <v>2031</v>
      </c>
      <c r="W246" s="5" t="s">
        <v>4924</v>
      </c>
      <c r="X246" s="5" t="s">
        <v>4925</v>
      </c>
      <c r="Y246" s="5" t="s">
        <v>4926</v>
      </c>
      <c r="Z246" s="5" t="s">
        <v>4927</v>
      </c>
      <c r="AA246" s="5" t="s">
        <v>4424</v>
      </c>
      <c r="AB246" s="5" t="s">
        <v>4928</v>
      </c>
      <c r="AC246" s="5" t="s">
        <v>4929</v>
      </c>
      <c r="AD246" s="5"/>
      <c r="AE246" s="5" t="s">
        <v>4930</v>
      </c>
      <c r="AF246" s="5" t="s">
        <v>4931</v>
      </c>
      <c r="AG246" s="5" t="s">
        <v>4932</v>
      </c>
      <c r="AH246" s="5" t="s">
        <v>4933</v>
      </c>
      <c r="AI246" s="5" t="s">
        <v>4478</v>
      </c>
      <c r="AJ246" s="5"/>
      <c r="AK246" s="5" t="s">
        <v>4934</v>
      </c>
      <c r="AL246" s="5"/>
      <c r="AM246" s="5"/>
      <c r="AN246" s="5"/>
      <c r="AO246" s="5" t="s">
        <v>4935</v>
      </c>
      <c r="AP246" s="5" t="s">
        <v>4936</v>
      </c>
      <c r="AQ246" s="5" t="s">
        <v>4937</v>
      </c>
      <c r="AR246" s="5" t="s">
        <v>4938</v>
      </c>
    </row>
    <row r="247" spans="1:44" x14ac:dyDescent="0.3">
      <c r="A247">
        <v>246</v>
      </c>
      <c r="B247">
        <v>690</v>
      </c>
      <c r="C247" t="s">
        <v>723</v>
      </c>
      <c r="D247" t="s">
        <v>18185</v>
      </c>
      <c r="E247" t="s">
        <v>18185</v>
      </c>
      <c r="F247" t="s">
        <v>724</v>
      </c>
      <c r="G247" t="b">
        <v>1</v>
      </c>
      <c r="H247">
        <v>-1.6670090007459699</v>
      </c>
      <c r="I247">
        <v>0.14307</v>
      </c>
      <c r="J247">
        <v>119683.27107747</v>
      </c>
      <c r="K247">
        <v>169180.12772629401</v>
      </c>
      <c r="L247">
        <v>143313.52756061</v>
      </c>
      <c r="M247">
        <v>174216.845360721</v>
      </c>
      <c r="N247">
        <v>55527.097998949997</v>
      </c>
      <c r="O247">
        <v>33214.725653623602</v>
      </c>
      <c r="P247">
        <v>-49496.856648824003</v>
      </c>
      <c r="Q247">
        <v>0.70743102447054496</v>
      </c>
      <c r="R247">
        <v>-0.15031589806818399</v>
      </c>
      <c r="T247" t="s">
        <v>2244</v>
      </c>
      <c r="U247" s="5" t="s">
        <v>2244</v>
      </c>
      <c r="V247" s="5" t="s">
        <v>2244</v>
      </c>
      <c r="W247" s="5" t="s">
        <v>8224</v>
      </c>
      <c r="X247" s="5" t="s">
        <v>8225</v>
      </c>
      <c r="Y247" s="5" t="s">
        <v>8226</v>
      </c>
      <c r="Z247" s="5" t="s">
        <v>6504</v>
      </c>
      <c r="AA247" s="5" t="s">
        <v>6505</v>
      </c>
      <c r="AB247" s="5" t="s">
        <v>8227</v>
      </c>
      <c r="AC247" s="5"/>
      <c r="AD247" s="5"/>
      <c r="AE247" s="5" t="s">
        <v>8228</v>
      </c>
      <c r="AF247" s="5" t="s">
        <v>8229</v>
      </c>
      <c r="AG247" s="5" t="s">
        <v>8230</v>
      </c>
      <c r="AH247" s="5" t="s">
        <v>8231</v>
      </c>
      <c r="AI247" s="5"/>
      <c r="AJ247" s="5"/>
      <c r="AK247" s="5"/>
      <c r="AL247" s="5"/>
      <c r="AM247" s="5"/>
      <c r="AN247" s="5" t="s">
        <v>6511</v>
      </c>
      <c r="AO247" s="5" t="s">
        <v>8232</v>
      </c>
      <c r="AP247" s="5" t="s">
        <v>8233</v>
      </c>
      <c r="AQ247" s="5" t="s">
        <v>6514</v>
      </c>
      <c r="AR247" s="5" t="s">
        <v>6515</v>
      </c>
    </row>
    <row r="248" spans="1:44" x14ac:dyDescent="0.3">
      <c r="A248">
        <v>247</v>
      </c>
      <c r="B248">
        <v>114</v>
      </c>
      <c r="C248" t="s">
        <v>229</v>
      </c>
      <c r="D248" t="s">
        <v>18185</v>
      </c>
      <c r="E248" t="s">
        <v>18185</v>
      </c>
      <c r="F248" t="s">
        <v>230</v>
      </c>
      <c r="G248" t="b">
        <v>1</v>
      </c>
      <c r="H248">
        <v>-1.9625329819894199</v>
      </c>
      <c r="I248">
        <v>0.14385000000000001</v>
      </c>
      <c r="J248">
        <v>192175.35889177001</v>
      </c>
      <c r="K248">
        <v>305472.05355235899</v>
      </c>
      <c r="L248">
        <v>201126.84089284699</v>
      </c>
      <c r="M248">
        <v>324452.05028025701</v>
      </c>
      <c r="N248">
        <v>62582.0015770834</v>
      </c>
      <c r="O248">
        <v>89665.747199361795</v>
      </c>
      <c r="P248">
        <v>-113296.694660589</v>
      </c>
      <c r="Q248">
        <v>0.62910946077373597</v>
      </c>
      <c r="R248">
        <v>-0.20127378368968199</v>
      </c>
      <c r="T248" t="s">
        <v>1997</v>
      </c>
      <c r="U248" s="5" t="s">
        <v>1997</v>
      </c>
      <c r="V248" s="5" t="s">
        <v>1997</v>
      </c>
      <c r="W248" s="5" t="s">
        <v>4384</v>
      </c>
      <c r="X248" s="5" t="s">
        <v>4385</v>
      </c>
      <c r="Y248" s="5" t="s">
        <v>4386</v>
      </c>
      <c r="Z248" s="5" t="s">
        <v>4387</v>
      </c>
      <c r="AA248" s="5" t="s">
        <v>4388</v>
      </c>
      <c r="AB248" s="5" t="s">
        <v>4389</v>
      </c>
      <c r="AC248" s="5" t="s">
        <v>4390</v>
      </c>
      <c r="AD248" s="5"/>
      <c r="AE248" s="5" t="s">
        <v>4391</v>
      </c>
      <c r="AF248" s="5" t="s">
        <v>4392</v>
      </c>
      <c r="AG248" s="5" t="s">
        <v>4393</v>
      </c>
      <c r="AH248" s="5" t="s">
        <v>4394</v>
      </c>
      <c r="AI248" s="5" t="s">
        <v>4395</v>
      </c>
      <c r="AJ248" s="5" t="s">
        <v>4396</v>
      </c>
      <c r="AK248" s="5" t="s">
        <v>4397</v>
      </c>
      <c r="AL248" s="5"/>
      <c r="AM248" s="5" t="s">
        <v>4398</v>
      </c>
      <c r="AN248" s="5" t="s">
        <v>4399</v>
      </c>
      <c r="AO248" s="5" t="s">
        <v>4400</v>
      </c>
      <c r="AP248" s="5" t="s">
        <v>4401</v>
      </c>
      <c r="AQ248" s="5" t="s">
        <v>4402</v>
      </c>
      <c r="AR248" s="5" t="s">
        <v>4403</v>
      </c>
    </row>
    <row r="249" spans="1:44" x14ac:dyDescent="0.3">
      <c r="A249">
        <v>248</v>
      </c>
      <c r="B249">
        <v>657</v>
      </c>
      <c r="C249" t="s">
        <v>691</v>
      </c>
      <c r="D249" t="s">
        <v>18185</v>
      </c>
      <c r="E249" t="s">
        <v>18185</v>
      </c>
      <c r="F249" t="s">
        <v>692</v>
      </c>
      <c r="G249" t="b">
        <v>1</v>
      </c>
      <c r="H249">
        <v>1.72072460576016</v>
      </c>
      <c r="I249">
        <v>0.14466999999999999</v>
      </c>
      <c r="J249">
        <v>61048.958574160497</v>
      </c>
      <c r="K249">
        <v>25495.465133149901</v>
      </c>
      <c r="L249">
        <v>38899.676390617104</v>
      </c>
      <c r="M249">
        <v>23957.567304476601</v>
      </c>
      <c r="N249">
        <v>50333.615553162897</v>
      </c>
      <c r="O249">
        <v>3742.9636714027101</v>
      </c>
      <c r="P249">
        <v>35553.4934410106</v>
      </c>
      <c r="Q249">
        <v>2.3945026401884699</v>
      </c>
      <c r="R249">
        <v>0.37921532023377402</v>
      </c>
      <c r="T249" t="s">
        <v>2228</v>
      </c>
      <c r="U249" s="5" t="s">
        <v>2228</v>
      </c>
      <c r="V249" s="5" t="s">
        <v>2228</v>
      </c>
      <c r="W249" s="5" t="s">
        <v>7980</v>
      </c>
      <c r="X249" s="5" t="s">
        <v>7981</v>
      </c>
      <c r="Y249" s="5" t="s">
        <v>7982</v>
      </c>
      <c r="Z249" s="5" t="s">
        <v>7983</v>
      </c>
      <c r="AA249" s="5" t="s">
        <v>7984</v>
      </c>
      <c r="AB249" s="5" t="s">
        <v>7985</v>
      </c>
      <c r="AC249" s="5" t="s">
        <v>7986</v>
      </c>
      <c r="AD249" s="5"/>
      <c r="AE249" s="5" t="s">
        <v>7987</v>
      </c>
      <c r="AF249" s="5" t="s">
        <v>7988</v>
      </c>
      <c r="AG249" s="5" t="s">
        <v>7989</v>
      </c>
      <c r="AH249" s="5" t="s">
        <v>7990</v>
      </c>
      <c r="AI249" s="5" t="s">
        <v>7991</v>
      </c>
      <c r="AJ249" s="5"/>
      <c r="AK249" s="5" t="s">
        <v>7992</v>
      </c>
      <c r="AL249" s="5"/>
      <c r="AM249" s="5"/>
      <c r="AN249" s="5"/>
      <c r="AO249" s="5" t="s">
        <v>7993</v>
      </c>
      <c r="AP249" s="5" t="s">
        <v>7994</v>
      </c>
      <c r="AQ249" s="5" t="s">
        <v>7995</v>
      </c>
      <c r="AR249" s="5"/>
    </row>
    <row r="250" spans="1:44" x14ac:dyDescent="0.3">
      <c r="A250">
        <v>249</v>
      </c>
      <c r="B250">
        <v>518</v>
      </c>
      <c r="C250" t="s">
        <v>17009</v>
      </c>
      <c r="D250" t="s">
        <v>18185</v>
      </c>
      <c r="E250" t="s">
        <v>18185</v>
      </c>
      <c r="F250" t="s">
        <v>17010</v>
      </c>
      <c r="G250" t="b">
        <v>1</v>
      </c>
      <c r="H250">
        <v>-1.7917746819387901</v>
      </c>
      <c r="I250">
        <v>0.14485999999999999</v>
      </c>
      <c r="J250">
        <v>32514.447830770201</v>
      </c>
      <c r="K250">
        <v>53064.265097989097</v>
      </c>
      <c r="L250">
        <v>34599.332384052701</v>
      </c>
      <c r="M250">
        <v>54155.529020534799</v>
      </c>
      <c r="N250">
        <v>16408.647775052501</v>
      </c>
      <c r="O250">
        <v>16124.2126611366</v>
      </c>
      <c r="P250">
        <v>-20549.817267218801</v>
      </c>
      <c r="Q250">
        <v>0.61273717389148297</v>
      </c>
      <c r="R250">
        <v>-0.21272577084121</v>
      </c>
      <c r="T250" t="s">
        <v>18273</v>
      </c>
      <c r="U250" s="5" t="s">
        <v>18273</v>
      </c>
      <c r="V250" s="5" t="s">
        <v>18273</v>
      </c>
      <c r="W250" s="5" t="s">
        <v>19768</v>
      </c>
      <c r="X250" s="5" t="s">
        <v>19769</v>
      </c>
      <c r="Y250" s="5" t="s">
        <v>19770</v>
      </c>
      <c r="Z250" s="5" t="s">
        <v>19771</v>
      </c>
      <c r="AA250" s="5" t="s">
        <v>19772</v>
      </c>
      <c r="AB250" s="5" t="s">
        <v>19773</v>
      </c>
      <c r="AC250" s="5" t="s">
        <v>19774</v>
      </c>
      <c r="AD250" s="5"/>
      <c r="AE250" s="5" t="s">
        <v>19775</v>
      </c>
      <c r="AF250" s="5" t="s">
        <v>19776</v>
      </c>
      <c r="AG250" s="5" t="s">
        <v>19777</v>
      </c>
      <c r="AH250" s="5" t="s">
        <v>19778</v>
      </c>
      <c r="AI250" s="5"/>
      <c r="AJ250" s="5"/>
      <c r="AK250" s="5" t="s">
        <v>19779</v>
      </c>
      <c r="AL250" s="5"/>
      <c r="AM250" s="5"/>
      <c r="AN250" s="5"/>
      <c r="AO250" s="5" t="s">
        <v>19780</v>
      </c>
      <c r="AP250" s="5" t="s">
        <v>19781</v>
      </c>
      <c r="AQ250" s="5" t="s">
        <v>19782</v>
      </c>
      <c r="AR250" s="5" t="s">
        <v>11120</v>
      </c>
    </row>
    <row r="251" spans="1:44" x14ac:dyDescent="0.3">
      <c r="A251">
        <v>250</v>
      </c>
      <c r="B251">
        <v>567</v>
      </c>
      <c r="C251" t="s">
        <v>17083</v>
      </c>
      <c r="D251" t="s">
        <v>18185</v>
      </c>
      <c r="E251" t="s">
        <v>18185</v>
      </c>
      <c r="F251" t="s">
        <v>17084</v>
      </c>
      <c r="G251" t="b">
        <v>1</v>
      </c>
      <c r="H251">
        <v>-1.7242709910763401</v>
      </c>
      <c r="I251">
        <v>0.14612</v>
      </c>
      <c r="J251">
        <v>23324.2432986559</v>
      </c>
      <c r="K251">
        <v>37301.342148821299</v>
      </c>
      <c r="L251">
        <v>18920.959264159399</v>
      </c>
      <c r="M251">
        <v>37139.848100285897</v>
      </c>
      <c r="N251">
        <v>12888.8366290411</v>
      </c>
      <c r="O251">
        <v>10680.1271248018</v>
      </c>
      <c r="P251">
        <v>-13977.098850165399</v>
      </c>
      <c r="Q251">
        <v>0.62529233413637297</v>
      </c>
      <c r="R251">
        <v>-0.203916895583972</v>
      </c>
      <c r="T251" t="s">
        <v>18274</v>
      </c>
      <c r="U251" s="5" t="s">
        <v>18274</v>
      </c>
      <c r="V251" s="5" t="s">
        <v>18274</v>
      </c>
      <c r="W251" s="5" t="s">
        <v>19783</v>
      </c>
      <c r="X251" s="5" t="s">
        <v>19784</v>
      </c>
      <c r="Y251" s="5" t="s">
        <v>19785</v>
      </c>
      <c r="Z251" s="5" t="s">
        <v>19786</v>
      </c>
      <c r="AA251" s="5" t="s">
        <v>19787</v>
      </c>
      <c r="AB251" s="5" t="s">
        <v>19788</v>
      </c>
      <c r="AC251" s="5" t="s">
        <v>19789</v>
      </c>
      <c r="AD251" s="5"/>
      <c r="AE251" s="5" t="s">
        <v>19790</v>
      </c>
      <c r="AF251" s="5" t="s">
        <v>19791</v>
      </c>
      <c r="AG251" s="5" t="s">
        <v>19792</v>
      </c>
      <c r="AH251" s="5" t="s">
        <v>19793</v>
      </c>
      <c r="AI251" s="5" t="s">
        <v>19794</v>
      </c>
      <c r="AJ251" s="5"/>
      <c r="AK251" s="5" t="s">
        <v>19795</v>
      </c>
      <c r="AL251" s="5"/>
      <c r="AM251" s="5"/>
      <c r="AN251" s="5"/>
      <c r="AO251" s="5" t="s">
        <v>19796</v>
      </c>
      <c r="AP251" s="5" t="s">
        <v>19797</v>
      </c>
      <c r="AQ251" s="5" t="s">
        <v>19798</v>
      </c>
      <c r="AR251" s="5" t="s">
        <v>19799</v>
      </c>
    </row>
    <row r="252" spans="1:44" x14ac:dyDescent="0.3">
      <c r="A252">
        <v>251</v>
      </c>
      <c r="B252">
        <v>732</v>
      </c>
      <c r="C252" t="s">
        <v>17391</v>
      </c>
      <c r="D252" t="s">
        <v>18185</v>
      </c>
      <c r="E252" t="s">
        <v>18185</v>
      </c>
      <c r="F252" t="s">
        <v>17392</v>
      </c>
      <c r="G252" t="b">
        <v>1</v>
      </c>
      <c r="H252">
        <v>-1.7699534296716399</v>
      </c>
      <c r="I252">
        <v>0.14746000000000001</v>
      </c>
      <c r="J252">
        <v>3570.8752824211201</v>
      </c>
      <c r="K252">
        <v>7098.8361142353697</v>
      </c>
      <c r="L252">
        <v>2559.4342777818501</v>
      </c>
      <c r="M252">
        <v>7513.4833573603801</v>
      </c>
      <c r="N252">
        <v>2885.4510399649298</v>
      </c>
      <c r="O252">
        <v>2785.0010163122001</v>
      </c>
      <c r="P252">
        <v>-3527.96083181425</v>
      </c>
      <c r="Q252">
        <v>0.50302263990295604</v>
      </c>
      <c r="R252">
        <v>-0.29841246789903297</v>
      </c>
      <c r="T252" t="s">
        <v>18275</v>
      </c>
      <c r="U252" s="5" t="s">
        <v>18275</v>
      </c>
      <c r="V252" s="5" t="s">
        <v>18275</v>
      </c>
      <c r="W252" s="5" t="s">
        <v>19800</v>
      </c>
      <c r="X252" s="5" t="s">
        <v>19801</v>
      </c>
      <c r="Y252" s="5" t="s">
        <v>19802</v>
      </c>
      <c r="Z252" s="5" t="s">
        <v>19803</v>
      </c>
      <c r="AA252" s="5" t="s">
        <v>12932</v>
      </c>
      <c r="AB252" s="5" t="s">
        <v>19804</v>
      </c>
      <c r="AC252" s="5" t="s">
        <v>19805</v>
      </c>
      <c r="AD252" s="5"/>
      <c r="AE252" s="5" t="s">
        <v>19806</v>
      </c>
      <c r="AF252" s="5" t="s">
        <v>19807</v>
      </c>
      <c r="AG252" s="5" t="s">
        <v>19808</v>
      </c>
      <c r="AH252" s="5" t="s">
        <v>19809</v>
      </c>
      <c r="AI252" s="5"/>
      <c r="AJ252" s="5" t="s">
        <v>19810</v>
      </c>
      <c r="AK252" s="5" t="s">
        <v>19811</v>
      </c>
      <c r="AL252" s="5"/>
      <c r="AM252" s="5"/>
      <c r="AN252" s="5"/>
      <c r="AO252" s="5" t="s">
        <v>19812</v>
      </c>
      <c r="AP252" s="5" t="s">
        <v>19813</v>
      </c>
      <c r="AQ252" s="5" t="s">
        <v>19814</v>
      </c>
      <c r="AR252" s="5" t="s">
        <v>18540</v>
      </c>
    </row>
    <row r="253" spans="1:44" x14ac:dyDescent="0.3">
      <c r="A253">
        <v>252</v>
      </c>
      <c r="B253">
        <v>484</v>
      </c>
      <c r="C253" t="s">
        <v>16953</v>
      </c>
      <c r="D253" t="s">
        <v>18185</v>
      </c>
      <c r="E253" t="s">
        <v>18185</v>
      </c>
      <c r="F253" t="s">
        <v>16954</v>
      </c>
      <c r="G253" t="b">
        <v>1</v>
      </c>
      <c r="H253">
        <v>1.775382475267</v>
      </c>
      <c r="I253">
        <v>0.14985000000000001</v>
      </c>
      <c r="J253">
        <v>60784.052139234896</v>
      </c>
      <c r="K253">
        <v>30782.137048561199</v>
      </c>
      <c r="L253">
        <v>67556.885581673603</v>
      </c>
      <c r="M253">
        <v>33286.475877751502</v>
      </c>
      <c r="N253">
        <v>23675.3994395757</v>
      </c>
      <c r="O253">
        <v>24009.388204223502</v>
      </c>
      <c r="P253">
        <v>30001.915090673701</v>
      </c>
      <c r="Q253">
        <v>1.9746534180958</v>
      </c>
      <c r="R253">
        <v>0.29549088132100698</v>
      </c>
      <c r="T253" t="s">
        <v>18276</v>
      </c>
      <c r="U253" s="5" t="s">
        <v>18276</v>
      </c>
      <c r="V253" s="5" t="s">
        <v>18276</v>
      </c>
      <c r="W253" s="5" t="s">
        <v>19815</v>
      </c>
      <c r="X253" s="5" t="s">
        <v>19816</v>
      </c>
      <c r="Y253" s="5" t="s">
        <v>19817</v>
      </c>
      <c r="Z253" s="5" t="s">
        <v>19818</v>
      </c>
      <c r="AA253" s="5" t="s">
        <v>19819</v>
      </c>
      <c r="AB253" s="5" t="s">
        <v>19820</v>
      </c>
      <c r="AC253" s="5"/>
      <c r="AD253" s="5"/>
      <c r="AE253" s="5" t="s">
        <v>19821</v>
      </c>
      <c r="AF253" s="5" t="s">
        <v>19822</v>
      </c>
      <c r="AG253" s="5" t="s">
        <v>19823</v>
      </c>
      <c r="AH253" s="5" t="s">
        <v>19824</v>
      </c>
      <c r="AI253" s="5" t="s">
        <v>8710</v>
      </c>
      <c r="AJ253" s="5"/>
      <c r="AK253" s="5" t="s">
        <v>19825</v>
      </c>
      <c r="AL253" s="5"/>
      <c r="AM253" s="5"/>
      <c r="AN253" s="5" t="s">
        <v>4724</v>
      </c>
      <c r="AO253" s="5" t="s">
        <v>19826</v>
      </c>
      <c r="AP253" s="5" t="s">
        <v>19827</v>
      </c>
      <c r="AQ253" s="5" t="s">
        <v>19828</v>
      </c>
      <c r="AR253" s="5" t="s">
        <v>19829</v>
      </c>
    </row>
    <row r="254" spans="1:44" x14ac:dyDescent="0.3">
      <c r="A254">
        <v>253</v>
      </c>
      <c r="B254">
        <v>519</v>
      </c>
      <c r="C254" t="s">
        <v>17011</v>
      </c>
      <c r="D254" t="s">
        <v>18185</v>
      </c>
      <c r="E254" t="s">
        <v>18185</v>
      </c>
      <c r="F254" t="s">
        <v>17012</v>
      </c>
      <c r="G254" t="b">
        <v>1</v>
      </c>
      <c r="H254">
        <v>1.7064383413274899</v>
      </c>
      <c r="I254">
        <v>0.14998</v>
      </c>
      <c r="J254">
        <v>62272.517146345301</v>
      </c>
      <c r="K254">
        <v>53102.043196188803</v>
      </c>
      <c r="L254">
        <v>61198.831083190897</v>
      </c>
      <c r="M254">
        <v>51768.647198889899</v>
      </c>
      <c r="N254">
        <v>8503.7211431317101</v>
      </c>
      <c r="O254">
        <v>7105.2371792926797</v>
      </c>
      <c r="P254">
        <v>9170.4739501565091</v>
      </c>
      <c r="Q254">
        <v>1.1726953126130299</v>
      </c>
      <c r="R254">
        <v>6.9185189234485106E-2</v>
      </c>
      <c r="T254" t="s">
        <v>18277</v>
      </c>
      <c r="U254" s="5" t="s">
        <v>18277</v>
      </c>
      <c r="V254" s="5" t="s">
        <v>18277</v>
      </c>
      <c r="W254" s="5" t="s">
        <v>19830</v>
      </c>
      <c r="X254" s="5" t="s">
        <v>19831</v>
      </c>
      <c r="Y254" s="5" t="s">
        <v>19832</v>
      </c>
      <c r="Z254" s="5" t="s">
        <v>19833</v>
      </c>
      <c r="AA254" s="5" t="s">
        <v>19834</v>
      </c>
      <c r="AB254" s="5" t="s">
        <v>19835</v>
      </c>
      <c r="AC254" s="5"/>
      <c r="AD254" s="5"/>
      <c r="AE254" s="5" t="s">
        <v>19836</v>
      </c>
      <c r="AF254" s="5" t="s">
        <v>19837</v>
      </c>
      <c r="AG254" s="5" t="s">
        <v>19838</v>
      </c>
      <c r="AH254" s="5" t="s">
        <v>19839</v>
      </c>
      <c r="AI254" s="5" t="s">
        <v>19840</v>
      </c>
      <c r="AJ254" s="5"/>
      <c r="AK254" s="5" t="s">
        <v>19841</v>
      </c>
      <c r="AL254" s="5"/>
      <c r="AM254" s="5"/>
      <c r="AN254" s="5"/>
      <c r="AO254" s="5" t="s">
        <v>19842</v>
      </c>
      <c r="AP254" s="5" t="s">
        <v>19843</v>
      </c>
      <c r="AQ254" s="5" t="s">
        <v>19844</v>
      </c>
      <c r="AR254" s="5" t="s">
        <v>19845</v>
      </c>
    </row>
    <row r="255" spans="1:44" x14ac:dyDescent="0.3">
      <c r="A255">
        <v>254</v>
      </c>
      <c r="B255">
        <v>288</v>
      </c>
      <c r="C255" t="s">
        <v>16737</v>
      </c>
      <c r="D255" t="s">
        <v>18185</v>
      </c>
      <c r="E255" t="s">
        <v>18185</v>
      </c>
      <c r="F255" t="s">
        <v>16738</v>
      </c>
      <c r="G255" t="b">
        <v>1</v>
      </c>
      <c r="H255">
        <v>-2.0678921862481001</v>
      </c>
      <c r="I255">
        <v>0.15090999999999999</v>
      </c>
      <c r="J255">
        <v>192211.85840598901</v>
      </c>
      <c r="K255">
        <v>466857.48459319299</v>
      </c>
      <c r="L255">
        <v>244661.474752735</v>
      </c>
      <c r="M255">
        <v>585691.83468723902</v>
      </c>
      <c r="N255">
        <v>101614.274714896</v>
      </c>
      <c r="O255">
        <v>218531.86045504501</v>
      </c>
      <c r="P255">
        <v>-274645.62618720299</v>
      </c>
      <c r="Q255">
        <v>0.41171420561775501</v>
      </c>
      <c r="R255">
        <v>-0.38540414802566603</v>
      </c>
      <c r="T255" t="s">
        <v>18278</v>
      </c>
      <c r="U255" s="5" t="s">
        <v>18278</v>
      </c>
      <c r="V255" s="5" t="s">
        <v>18278</v>
      </c>
      <c r="W255" s="5" t="s">
        <v>19846</v>
      </c>
      <c r="X255" s="5" t="s">
        <v>19847</v>
      </c>
      <c r="Y255" s="5" t="s">
        <v>19848</v>
      </c>
      <c r="Z255" s="5" t="s">
        <v>19849</v>
      </c>
      <c r="AA255" s="5" t="s">
        <v>19334</v>
      </c>
      <c r="AB255" s="5" t="s">
        <v>19850</v>
      </c>
      <c r="AC255" s="5"/>
      <c r="AD255" s="5"/>
      <c r="AE255" s="5" t="s">
        <v>19851</v>
      </c>
      <c r="AF255" s="5" t="s">
        <v>19852</v>
      </c>
      <c r="AG255" s="5" t="s">
        <v>19853</v>
      </c>
      <c r="AH255" s="5" t="s">
        <v>19854</v>
      </c>
      <c r="AI255" s="5"/>
      <c r="AJ255" s="5"/>
      <c r="AK255" s="5" t="s">
        <v>16105</v>
      </c>
      <c r="AL255" s="5"/>
      <c r="AM255" s="5"/>
      <c r="AN255" s="5"/>
      <c r="AO255" s="5" t="s">
        <v>19855</v>
      </c>
      <c r="AP255" s="5" t="s">
        <v>19856</v>
      </c>
      <c r="AQ255" s="5" t="s">
        <v>19343</v>
      </c>
      <c r="AR255" s="5" t="s">
        <v>19857</v>
      </c>
    </row>
    <row r="256" spans="1:44" x14ac:dyDescent="0.3">
      <c r="A256">
        <v>255</v>
      </c>
      <c r="B256">
        <v>203</v>
      </c>
      <c r="C256" t="s">
        <v>16677</v>
      </c>
      <c r="D256" t="s">
        <v>18185</v>
      </c>
      <c r="E256" t="s">
        <v>18185</v>
      </c>
      <c r="F256" t="s">
        <v>16678</v>
      </c>
      <c r="G256" t="b">
        <v>1</v>
      </c>
      <c r="H256">
        <v>1.8546147840921301</v>
      </c>
      <c r="I256">
        <v>0.15121000000000001</v>
      </c>
      <c r="J256">
        <v>91404.082742368395</v>
      </c>
      <c r="K256">
        <v>80394.166275126801</v>
      </c>
      <c r="L256">
        <v>91479.124593286295</v>
      </c>
      <c r="M256">
        <v>75283.916964245102</v>
      </c>
      <c r="N256">
        <v>7147.2199321552198</v>
      </c>
      <c r="O256">
        <v>8954.5876362662693</v>
      </c>
      <c r="P256">
        <v>11009.916467241599</v>
      </c>
      <c r="Q256">
        <v>1.1369491964076499</v>
      </c>
      <c r="R256">
        <v>5.5741059047664299E-2</v>
      </c>
      <c r="T256" t="s">
        <v>18279</v>
      </c>
      <c r="U256" s="5" t="s">
        <v>18279</v>
      </c>
      <c r="V256" s="5" t="s">
        <v>18279</v>
      </c>
      <c r="W256" s="5" t="s">
        <v>19858</v>
      </c>
      <c r="X256" s="5" t="s">
        <v>19859</v>
      </c>
      <c r="Y256" s="5" t="s">
        <v>19860</v>
      </c>
      <c r="Z256" s="5" t="s">
        <v>19861</v>
      </c>
      <c r="AA256" s="5" t="s">
        <v>19862</v>
      </c>
      <c r="AB256" s="5" t="s">
        <v>19863</v>
      </c>
      <c r="AC256" s="5" t="s">
        <v>19864</v>
      </c>
      <c r="AD256" s="5"/>
      <c r="AE256" s="5"/>
      <c r="AF256" s="5" t="s">
        <v>19865</v>
      </c>
      <c r="AG256" s="5" t="s">
        <v>19866</v>
      </c>
      <c r="AH256" s="5" t="s">
        <v>19867</v>
      </c>
      <c r="AI256" s="5"/>
      <c r="AJ256" s="5" t="s">
        <v>19868</v>
      </c>
      <c r="AK256" s="5" t="s">
        <v>19869</v>
      </c>
      <c r="AL256" s="5"/>
      <c r="AM256" s="5" t="s">
        <v>5437</v>
      </c>
      <c r="AN256" s="5"/>
      <c r="AO256" s="5" t="s">
        <v>19870</v>
      </c>
      <c r="AP256" s="5" t="s">
        <v>19871</v>
      </c>
      <c r="AQ256" s="5" t="s">
        <v>19872</v>
      </c>
      <c r="AR256" s="5" t="s">
        <v>19873</v>
      </c>
    </row>
    <row r="257" spans="1:44" x14ac:dyDescent="0.3">
      <c r="A257">
        <v>256</v>
      </c>
      <c r="B257">
        <v>119</v>
      </c>
      <c r="C257" t="s">
        <v>189</v>
      </c>
      <c r="D257" t="s">
        <v>18185</v>
      </c>
      <c r="E257" t="s">
        <v>18185</v>
      </c>
      <c r="F257" t="s">
        <v>190</v>
      </c>
      <c r="G257" t="b">
        <v>1</v>
      </c>
      <c r="H257">
        <v>2.05934341388688</v>
      </c>
      <c r="I257">
        <v>0.15273</v>
      </c>
      <c r="J257">
        <v>5373699.1422308404</v>
      </c>
      <c r="K257">
        <v>4347709.6099127904</v>
      </c>
      <c r="L257">
        <v>5285228.0822372204</v>
      </c>
      <c r="M257">
        <v>4166797.91463078</v>
      </c>
      <c r="N257">
        <v>374906.31783530302</v>
      </c>
      <c r="O257">
        <v>821199.19488283596</v>
      </c>
      <c r="P257">
        <v>1025989.53231805</v>
      </c>
      <c r="Q257">
        <v>1.23598391437616</v>
      </c>
      <c r="R257">
        <v>9.2012818695246898E-2</v>
      </c>
      <c r="T257" t="s">
        <v>1977</v>
      </c>
      <c r="U257" s="5" t="s">
        <v>1977</v>
      </c>
      <c r="V257" s="5" t="s">
        <v>1977</v>
      </c>
      <c r="W257" s="5" t="s">
        <v>4074</v>
      </c>
      <c r="X257" s="5" t="s">
        <v>4075</v>
      </c>
      <c r="Y257" s="5" t="s">
        <v>4076</v>
      </c>
      <c r="Z257" s="5" t="s">
        <v>4077</v>
      </c>
      <c r="AA257" s="5" t="s">
        <v>4078</v>
      </c>
      <c r="AB257" s="5" t="s">
        <v>4079</v>
      </c>
      <c r="AC257" s="5" t="s">
        <v>4080</v>
      </c>
      <c r="AD257" s="5" t="s">
        <v>4081</v>
      </c>
      <c r="AE257" s="5" t="s">
        <v>4082</v>
      </c>
      <c r="AF257" s="5" t="s">
        <v>4083</v>
      </c>
      <c r="AG257" s="5" t="s">
        <v>4084</v>
      </c>
      <c r="AH257" s="5" t="s">
        <v>4085</v>
      </c>
      <c r="AI257" s="5"/>
      <c r="AJ257" s="5"/>
      <c r="AK257" s="5" t="s">
        <v>2921</v>
      </c>
      <c r="AL257" s="5"/>
      <c r="AM257" s="5" t="s">
        <v>2956</v>
      </c>
      <c r="AN257" s="5"/>
      <c r="AO257" s="5" t="s">
        <v>4086</v>
      </c>
      <c r="AP257" s="5" t="s">
        <v>4087</v>
      </c>
      <c r="AQ257" s="5"/>
      <c r="AR257" s="5" t="s">
        <v>4088</v>
      </c>
    </row>
    <row r="258" spans="1:44" x14ac:dyDescent="0.3">
      <c r="A258">
        <v>257</v>
      </c>
      <c r="B258">
        <v>546</v>
      </c>
      <c r="C258" t="s">
        <v>539</v>
      </c>
      <c r="D258" t="s">
        <v>18185</v>
      </c>
      <c r="E258" t="s">
        <v>18185</v>
      </c>
      <c r="F258" t="s">
        <v>540</v>
      </c>
      <c r="G258" t="b">
        <v>1</v>
      </c>
      <c r="H258">
        <v>1.59873127275555</v>
      </c>
      <c r="I258">
        <v>0.15451000000000001</v>
      </c>
      <c r="J258">
        <v>102551.44746552499</v>
      </c>
      <c r="K258">
        <v>73575.650285652096</v>
      </c>
      <c r="L258">
        <v>117290.97925774301</v>
      </c>
      <c r="M258">
        <v>75353.486838558703</v>
      </c>
      <c r="N258">
        <v>38897.0199941014</v>
      </c>
      <c r="O258">
        <v>15131.9424288843</v>
      </c>
      <c r="P258">
        <v>28975.797179872799</v>
      </c>
      <c r="Q258">
        <v>1.39382318834256</v>
      </c>
      <c r="R258">
        <v>0.14420768538509099</v>
      </c>
      <c r="T258" t="s">
        <v>2152</v>
      </c>
      <c r="U258" s="5" t="s">
        <v>2152</v>
      </c>
      <c r="V258" s="5" t="s">
        <v>2152</v>
      </c>
      <c r="W258" s="5" t="s">
        <v>6807</v>
      </c>
      <c r="X258" s="5" t="s">
        <v>6808</v>
      </c>
      <c r="Y258" s="5" t="s">
        <v>6809</v>
      </c>
      <c r="Z258" s="5" t="s">
        <v>4520</v>
      </c>
      <c r="AA258" s="5" t="s">
        <v>6810</v>
      </c>
      <c r="AB258" s="5" t="s">
        <v>6811</v>
      </c>
      <c r="AC258" s="5" t="s">
        <v>6812</v>
      </c>
      <c r="AD258" s="5"/>
      <c r="AE258" s="5" t="s">
        <v>6813</v>
      </c>
      <c r="AF258" s="5" t="s">
        <v>6814</v>
      </c>
      <c r="AG258" s="5"/>
      <c r="AH258" s="5" t="s">
        <v>6815</v>
      </c>
      <c r="AI258" s="5" t="s">
        <v>6816</v>
      </c>
      <c r="AJ258" s="5"/>
      <c r="AK258" s="5" t="s">
        <v>5640</v>
      </c>
      <c r="AL258" s="5"/>
      <c r="AM258" s="5" t="s">
        <v>6247</v>
      </c>
      <c r="AN258" s="5"/>
      <c r="AO258" s="5" t="s">
        <v>6817</v>
      </c>
      <c r="AP258" s="5" t="s">
        <v>6818</v>
      </c>
      <c r="AQ258" s="5" t="s">
        <v>6819</v>
      </c>
      <c r="AR258" s="5"/>
    </row>
    <row r="259" spans="1:44" x14ac:dyDescent="0.3">
      <c r="A259">
        <v>258</v>
      </c>
      <c r="B259">
        <v>4</v>
      </c>
      <c r="C259" t="s">
        <v>49</v>
      </c>
      <c r="D259" t="s">
        <v>18185</v>
      </c>
      <c r="E259" t="s">
        <v>18185</v>
      </c>
      <c r="F259" t="s">
        <v>50</v>
      </c>
      <c r="G259" t="b">
        <v>1</v>
      </c>
      <c r="H259">
        <v>1.59885761755974</v>
      </c>
      <c r="I259">
        <v>0.15523999999999999</v>
      </c>
      <c r="J259">
        <v>645719.34763944102</v>
      </c>
      <c r="K259">
        <v>424481.26089722698</v>
      </c>
      <c r="L259">
        <v>607466.42767995398</v>
      </c>
      <c r="M259">
        <v>454359.220829928</v>
      </c>
      <c r="N259">
        <v>302167.93613074301</v>
      </c>
      <c r="O259">
        <v>108573.473221655</v>
      </c>
      <c r="P259">
        <v>221238.08674221401</v>
      </c>
      <c r="Q259">
        <v>1.5211963568770599</v>
      </c>
      <c r="R259">
        <v>0.18218527664614101</v>
      </c>
      <c r="T259" t="s">
        <v>1907</v>
      </c>
      <c r="U259" s="5" t="s">
        <v>1907</v>
      </c>
      <c r="V259" s="5" t="s">
        <v>1907</v>
      </c>
      <c r="W259" s="5" t="s">
        <v>2911</v>
      </c>
      <c r="X259" s="5" t="s">
        <v>2912</v>
      </c>
      <c r="Y259" s="5" t="s">
        <v>2913</v>
      </c>
      <c r="Z259" s="5" t="s">
        <v>2914</v>
      </c>
      <c r="AA259" s="5" t="s">
        <v>2915</v>
      </c>
      <c r="AB259" s="5" t="s">
        <v>2916</v>
      </c>
      <c r="AC259" s="5"/>
      <c r="AD259" s="5"/>
      <c r="AE259" s="5"/>
      <c r="AF259" s="5" t="s">
        <v>2917</v>
      </c>
      <c r="AG259" s="5" t="s">
        <v>2918</v>
      </c>
      <c r="AH259" s="5" t="s">
        <v>2919</v>
      </c>
      <c r="AI259" s="5"/>
      <c r="AJ259" s="5" t="s">
        <v>2920</v>
      </c>
      <c r="AK259" s="5" t="s">
        <v>2921</v>
      </c>
      <c r="AL259" s="5"/>
      <c r="AM259" s="5" t="s">
        <v>2922</v>
      </c>
      <c r="AN259" s="5"/>
      <c r="AO259" s="5" t="s">
        <v>2923</v>
      </c>
      <c r="AP259" s="5" t="s">
        <v>2924</v>
      </c>
      <c r="AQ259" s="5" t="s">
        <v>2925</v>
      </c>
      <c r="AR259" s="5" t="s">
        <v>2926</v>
      </c>
    </row>
    <row r="260" spans="1:44" x14ac:dyDescent="0.3">
      <c r="A260">
        <v>259</v>
      </c>
      <c r="B260">
        <v>219</v>
      </c>
      <c r="C260" t="s">
        <v>16683</v>
      </c>
      <c r="D260" t="s">
        <v>18185</v>
      </c>
      <c r="E260" t="s">
        <v>18185</v>
      </c>
      <c r="F260" t="s">
        <v>16684</v>
      </c>
      <c r="G260" t="b">
        <v>1</v>
      </c>
      <c r="H260">
        <v>-2.13004631413453</v>
      </c>
      <c r="I260">
        <v>0.15662000000000001</v>
      </c>
      <c r="J260">
        <v>29126.200302217301</v>
      </c>
      <c r="K260">
        <v>86063.877472148204</v>
      </c>
      <c r="L260">
        <v>28913.180625101199</v>
      </c>
      <c r="M260">
        <v>99622.350137891306</v>
      </c>
      <c r="N260">
        <v>13292.347214143399</v>
      </c>
      <c r="O260">
        <v>45334.880021389799</v>
      </c>
      <c r="P260">
        <v>-56937.677169930903</v>
      </c>
      <c r="Q260">
        <v>0.33842537842479897</v>
      </c>
      <c r="R260">
        <v>-0.47053707678968698</v>
      </c>
      <c r="T260" t="s">
        <v>18280</v>
      </c>
      <c r="U260" s="5" t="s">
        <v>18280</v>
      </c>
      <c r="V260" s="5" t="s">
        <v>18280</v>
      </c>
      <c r="W260" s="5" t="s">
        <v>19874</v>
      </c>
      <c r="X260" s="5" t="s">
        <v>19875</v>
      </c>
      <c r="Y260" s="5" t="s">
        <v>19876</v>
      </c>
      <c r="Z260" s="5" t="s">
        <v>19877</v>
      </c>
      <c r="AA260" s="5" t="s">
        <v>19878</v>
      </c>
      <c r="AB260" s="5" t="s">
        <v>19879</v>
      </c>
      <c r="AC260" s="5"/>
      <c r="AD260" s="5"/>
      <c r="AE260" s="5" t="s">
        <v>19880</v>
      </c>
      <c r="AF260" s="5" t="s">
        <v>19881</v>
      </c>
      <c r="AG260" s="5" t="s">
        <v>19882</v>
      </c>
      <c r="AH260" s="5" t="s">
        <v>19883</v>
      </c>
      <c r="AI260" s="5" t="s">
        <v>19884</v>
      </c>
      <c r="AJ260" s="5" t="s">
        <v>19885</v>
      </c>
      <c r="AK260" s="5" t="s">
        <v>19886</v>
      </c>
      <c r="AL260" s="5"/>
      <c r="AM260" s="5"/>
      <c r="AN260" s="5"/>
      <c r="AO260" s="5" t="s">
        <v>19887</v>
      </c>
      <c r="AP260" s="5" t="s">
        <v>19888</v>
      </c>
      <c r="AQ260" s="5" t="s">
        <v>8412</v>
      </c>
      <c r="AR260" s="5" t="s">
        <v>8413</v>
      </c>
    </row>
    <row r="261" spans="1:44" x14ac:dyDescent="0.3">
      <c r="A261">
        <v>260</v>
      </c>
      <c r="B261">
        <v>99</v>
      </c>
      <c r="C261" t="s">
        <v>531</v>
      </c>
      <c r="D261" t="s">
        <v>18185</v>
      </c>
      <c r="E261" t="s">
        <v>18185</v>
      </c>
      <c r="F261" t="s">
        <v>532</v>
      </c>
      <c r="G261" t="b">
        <v>1</v>
      </c>
      <c r="H261">
        <v>1.70604585237553</v>
      </c>
      <c r="I261">
        <v>0.15706999999999999</v>
      </c>
      <c r="J261">
        <v>179158.87192000399</v>
      </c>
      <c r="K261">
        <v>141133.10398740001</v>
      </c>
      <c r="L261">
        <v>187998.895346431</v>
      </c>
      <c r="M261">
        <v>138596.710962151</v>
      </c>
      <c r="N261">
        <v>32942.7310586042</v>
      </c>
      <c r="O261">
        <v>30785.7794589644</v>
      </c>
      <c r="P261">
        <v>38025.767932603703</v>
      </c>
      <c r="Q261">
        <v>1.26943195365418</v>
      </c>
      <c r="R261">
        <v>0.103609426009629</v>
      </c>
      <c r="T261" t="s">
        <v>2148</v>
      </c>
      <c r="U261" s="5" t="s">
        <v>2148</v>
      </c>
      <c r="V261" s="5" t="s">
        <v>2148</v>
      </c>
      <c r="W261" s="5" t="s">
        <v>6753</v>
      </c>
      <c r="X261" s="5" t="s">
        <v>6754</v>
      </c>
      <c r="Y261" s="5" t="s">
        <v>6755</v>
      </c>
      <c r="Z261" s="5" t="s">
        <v>6756</v>
      </c>
      <c r="AA261" s="5" t="s">
        <v>6757</v>
      </c>
      <c r="AB261" s="5" t="s">
        <v>6758</v>
      </c>
      <c r="AC261" s="5"/>
      <c r="AD261" s="5"/>
      <c r="AE261" s="5" t="s">
        <v>6759</v>
      </c>
      <c r="AF261" s="5" t="s">
        <v>6760</v>
      </c>
      <c r="AG261" s="5" t="s">
        <v>6761</v>
      </c>
      <c r="AH261" s="5" t="s">
        <v>6762</v>
      </c>
      <c r="AI261" s="5" t="s">
        <v>6763</v>
      </c>
      <c r="AJ261" s="5" t="s">
        <v>6764</v>
      </c>
      <c r="AK261" s="5" t="s">
        <v>6765</v>
      </c>
      <c r="AL261" s="5"/>
      <c r="AM261" s="5" t="s">
        <v>6766</v>
      </c>
      <c r="AN261" s="5" t="s">
        <v>6767</v>
      </c>
      <c r="AO261" s="5" t="s">
        <v>6768</v>
      </c>
      <c r="AP261" s="5" t="s">
        <v>6769</v>
      </c>
      <c r="AQ261" s="5" t="s">
        <v>6770</v>
      </c>
      <c r="AR261" s="5" t="s">
        <v>6771</v>
      </c>
    </row>
    <row r="262" spans="1:44" x14ac:dyDescent="0.3">
      <c r="A262">
        <v>261</v>
      </c>
      <c r="B262">
        <v>499</v>
      </c>
      <c r="C262" t="s">
        <v>16981</v>
      </c>
      <c r="D262" t="s">
        <v>18185</v>
      </c>
      <c r="E262" t="s">
        <v>18185</v>
      </c>
      <c r="F262" t="s">
        <v>16982</v>
      </c>
      <c r="G262" t="b">
        <v>1</v>
      </c>
      <c r="H262">
        <v>-1.8156176885016899</v>
      </c>
      <c r="I262">
        <v>0.15948999999999999</v>
      </c>
      <c r="J262">
        <v>57932.799449807797</v>
      </c>
      <c r="K262">
        <v>118271.12947990801</v>
      </c>
      <c r="L262">
        <v>54890.622380106797</v>
      </c>
      <c r="M262">
        <v>103518.86918994501</v>
      </c>
      <c r="N262">
        <v>39154.8300332746</v>
      </c>
      <c r="O262">
        <v>50465.199281822002</v>
      </c>
      <c r="P262">
        <v>-60338.330030099998</v>
      </c>
      <c r="Q262">
        <v>0.48983044048505198</v>
      </c>
      <c r="R262">
        <v>-0.30995422916660598</v>
      </c>
      <c r="T262" t="s">
        <v>18281</v>
      </c>
      <c r="U262" s="5" t="s">
        <v>18281</v>
      </c>
      <c r="V262" s="5" t="s">
        <v>18281</v>
      </c>
      <c r="W262" s="5" t="s">
        <v>19889</v>
      </c>
      <c r="X262" s="5" t="s">
        <v>19890</v>
      </c>
      <c r="Y262" s="5" t="s">
        <v>19891</v>
      </c>
      <c r="Z262" s="5" t="s">
        <v>19892</v>
      </c>
      <c r="AA262" s="5" t="s">
        <v>19893</v>
      </c>
      <c r="AB262" s="5" t="s">
        <v>19894</v>
      </c>
      <c r="AC262" s="5"/>
      <c r="AD262" s="5"/>
      <c r="AE262" s="5" t="s">
        <v>19895</v>
      </c>
      <c r="AF262" s="5" t="s">
        <v>19896</v>
      </c>
      <c r="AG262" s="5" t="s">
        <v>19897</v>
      </c>
      <c r="AH262" s="5" t="s">
        <v>19898</v>
      </c>
      <c r="AI262" s="5"/>
      <c r="AJ262" s="5"/>
      <c r="AK262" s="5" t="s">
        <v>4497</v>
      </c>
      <c r="AL262" s="5"/>
      <c r="AM262" s="5"/>
      <c r="AN262" s="5"/>
      <c r="AO262" s="5" t="s">
        <v>19899</v>
      </c>
      <c r="AP262" s="5" t="s">
        <v>19900</v>
      </c>
      <c r="AQ262" s="5" t="s">
        <v>19901</v>
      </c>
      <c r="AR262" s="5"/>
    </row>
    <row r="263" spans="1:44" x14ac:dyDescent="0.3">
      <c r="A263">
        <v>262</v>
      </c>
      <c r="B263">
        <v>148</v>
      </c>
      <c r="C263" t="s">
        <v>207</v>
      </c>
      <c r="D263" t="s">
        <v>18185</v>
      </c>
      <c r="E263" t="s">
        <v>18185</v>
      </c>
      <c r="F263" t="s">
        <v>208</v>
      </c>
      <c r="G263" t="b">
        <v>1</v>
      </c>
      <c r="H263">
        <v>-1.56898758851166</v>
      </c>
      <c r="I263">
        <v>0.16083</v>
      </c>
      <c r="J263">
        <v>417682.430449765</v>
      </c>
      <c r="K263">
        <v>454742.105658388</v>
      </c>
      <c r="L263">
        <v>443671.62607223901</v>
      </c>
      <c r="M263">
        <v>446907.89365723002</v>
      </c>
      <c r="N263">
        <v>47865.133624596601</v>
      </c>
      <c r="O263">
        <v>22982.486942760501</v>
      </c>
      <c r="P263">
        <v>-37059.675208622903</v>
      </c>
      <c r="Q263">
        <v>0.91850397236700398</v>
      </c>
      <c r="R263">
        <v>-3.6918961107395301E-2</v>
      </c>
      <c r="T263" t="s">
        <v>1986</v>
      </c>
      <c r="U263" s="5" t="s">
        <v>1986</v>
      </c>
      <c r="V263" s="5" t="s">
        <v>1986</v>
      </c>
      <c r="W263" s="5" t="s">
        <v>4215</v>
      </c>
      <c r="X263" s="5" t="s">
        <v>4216</v>
      </c>
      <c r="Y263" s="5" t="s">
        <v>4217</v>
      </c>
      <c r="Z263" s="5" t="s">
        <v>4218</v>
      </c>
      <c r="AA263" s="5" t="s">
        <v>4219</v>
      </c>
      <c r="AB263" s="5" t="s">
        <v>4220</v>
      </c>
      <c r="AC263" s="5" t="s">
        <v>4221</v>
      </c>
      <c r="AD263" s="5"/>
      <c r="AE263" s="5" t="s">
        <v>4222</v>
      </c>
      <c r="AF263" s="5" t="s">
        <v>4223</v>
      </c>
      <c r="AG263" s="5" t="s">
        <v>4224</v>
      </c>
      <c r="AH263" s="5" t="s">
        <v>4225</v>
      </c>
      <c r="AI263" s="5"/>
      <c r="AJ263" s="5" t="s">
        <v>4226</v>
      </c>
      <c r="AK263" s="5" t="s">
        <v>4227</v>
      </c>
      <c r="AL263" s="5"/>
      <c r="AM263" s="5" t="s">
        <v>3512</v>
      </c>
      <c r="AN263" s="5"/>
      <c r="AO263" s="5" t="s">
        <v>4228</v>
      </c>
      <c r="AP263" s="5" t="s">
        <v>4229</v>
      </c>
      <c r="AQ263" s="5" t="s">
        <v>4230</v>
      </c>
      <c r="AR263" s="5" t="s">
        <v>4231</v>
      </c>
    </row>
    <row r="264" spans="1:44" x14ac:dyDescent="0.3">
      <c r="A264">
        <v>263</v>
      </c>
      <c r="B264">
        <v>735</v>
      </c>
      <c r="C264" t="s">
        <v>17395</v>
      </c>
      <c r="D264" t="s">
        <v>18185</v>
      </c>
      <c r="E264" t="s">
        <v>18185</v>
      </c>
      <c r="F264" t="s">
        <v>17396</v>
      </c>
      <c r="G264" t="b">
        <v>1</v>
      </c>
      <c r="H264">
        <v>-2.1725372891536701</v>
      </c>
      <c r="I264">
        <v>0.16100999999999999</v>
      </c>
      <c r="J264">
        <v>2129.8158148492798</v>
      </c>
      <c r="K264">
        <v>26004.6407810903</v>
      </c>
      <c r="L264">
        <v>1446.5024452994201</v>
      </c>
      <c r="M264">
        <v>35765.240155842803</v>
      </c>
      <c r="N264">
        <v>1611.19682964034</v>
      </c>
      <c r="O264">
        <v>19000.027636443501</v>
      </c>
      <c r="P264">
        <v>-23874.824966241002</v>
      </c>
      <c r="Q264">
        <v>8.1901374173105695E-2</v>
      </c>
      <c r="R264">
        <v>-1.08670881141674</v>
      </c>
      <c r="T264" t="s">
        <v>18282</v>
      </c>
      <c r="U264" s="5" t="s">
        <v>18282</v>
      </c>
      <c r="V264" s="5" t="s">
        <v>18282</v>
      </c>
      <c r="W264" s="5" t="s">
        <v>19902</v>
      </c>
      <c r="X264" s="5" t="s">
        <v>19903</v>
      </c>
      <c r="Y264" s="5" t="s">
        <v>19904</v>
      </c>
      <c r="Z264" s="5" t="s">
        <v>19905</v>
      </c>
      <c r="AA264" s="5" t="s">
        <v>19906</v>
      </c>
      <c r="AB264" s="5" t="s">
        <v>19907</v>
      </c>
      <c r="AC264" s="5"/>
      <c r="AD264" s="5"/>
      <c r="AE264" s="5" t="s">
        <v>19908</v>
      </c>
      <c r="AF264" s="5" t="s">
        <v>19909</v>
      </c>
      <c r="AG264" s="5" t="s">
        <v>19910</v>
      </c>
      <c r="AH264" s="5" t="s">
        <v>19911</v>
      </c>
      <c r="AI264" s="5"/>
      <c r="AJ264" s="5"/>
      <c r="AK264" s="5" t="s">
        <v>4497</v>
      </c>
      <c r="AL264" s="5"/>
      <c r="AM264" s="5"/>
      <c r="AN264" s="5"/>
      <c r="AO264" s="5" t="s">
        <v>19912</v>
      </c>
      <c r="AP264" s="5" t="s">
        <v>19913</v>
      </c>
      <c r="AQ264" s="5" t="s">
        <v>19914</v>
      </c>
      <c r="AR264" s="5" t="s">
        <v>19915</v>
      </c>
    </row>
    <row r="265" spans="1:44" x14ac:dyDescent="0.3">
      <c r="A265">
        <v>264</v>
      </c>
      <c r="B265">
        <v>456</v>
      </c>
      <c r="C265" t="s">
        <v>16915</v>
      </c>
      <c r="D265" t="s">
        <v>18185</v>
      </c>
      <c r="E265" t="s">
        <v>18185</v>
      </c>
      <c r="F265" t="s">
        <v>16916</v>
      </c>
      <c r="G265" t="b">
        <v>1</v>
      </c>
      <c r="H265">
        <v>1.60148594075357</v>
      </c>
      <c r="I265">
        <v>0.16242000000000001</v>
      </c>
      <c r="J265">
        <v>156865.71285684299</v>
      </c>
      <c r="K265">
        <v>124250.000125644</v>
      </c>
      <c r="L265">
        <v>144886.86404115701</v>
      </c>
      <c r="M265">
        <v>113693.420445859</v>
      </c>
      <c r="N265">
        <v>35448.138620171703</v>
      </c>
      <c r="O265">
        <v>24819.854183284398</v>
      </c>
      <c r="P265">
        <v>32615.712731198601</v>
      </c>
      <c r="Q265">
        <v>1.2625007058206601</v>
      </c>
      <c r="R265">
        <v>0.101231629589853</v>
      </c>
      <c r="T265" t="s">
        <v>18283</v>
      </c>
      <c r="U265" s="5" t="s">
        <v>18283</v>
      </c>
      <c r="V265" s="5" t="s">
        <v>18283</v>
      </c>
      <c r="W265" s="5" t="s">
        <v>19916</v>
      </c>
      <c r="X265" s="5" t="s">
        <v>19917</v>
      </c>
      <c r="Y265" s="5" t="s">
        <v>19918</v>
      </c>
      <c r="Z265" s="5" t="s">
        <v>16340</v>
      </c>
      <c r="AA265" s="5" t="s">
        <v>19919</v>
      </c>
      <c r="AB265" s="5" t="s">
        <v>19920</v>
      </c>
      <c r="AC265" s="5"/>
      <c r="AD265" s="5"/>
      <c r="AE265" s="5"/>
      <c r="AF265" s="5" t="s">
        <v>19921</v>
      </c>
      <c r="AG265" s="5" t="s">
        <v>19922</v>
      </c>
      <c r="AH265" s="5" t="s">
        <v>19923</v>
      </c>
      <c r="AI265" s="5"/>
      <c r="AJ265" s="5"/>
      <c r="AK265" s="5" t="s">
        <v>9156</v>
      </c>
      <c r="AL265" s="5"/>
      <c r="AM265" s="5"/>
      <c r="AN265" s="5"/>
      <c r="AO265" s="5" t="s">
        <v>19924</v>
      </c>
      <c r="AP265" s="5" t="s">
        <v>19925</v>
      </c>
      <c r="AQ265" s="5" t="s">
        <v>19926</v>
      </c>
      <c r="AR265" s="5"/>
    </row>
    <row r="266" spans="1:44" x14ac:dyDescent="0.3">
      <c r="A266">
        <v>265</v>
      </c>
      <c r="B266">
        <v>678</v>
      </c>
      <c r="C266" t="s">
        <v>17267</v>
      </c>
      <c r="D266" t="s">
        <v>18185</v>
      </c>
      <c r="E266" t="s">
        <v>18185</v>
      </c>
      <c r="F266" t="s">
        <v>17268</v>
      </c>
      <c r="G266" t="b">
        <v>1</v>
      </c>
      <c r="H266">
        <v>-2.0806593794674502</v>
      </c>
      <c r="I266">
        <v>0.16500999999999999</v>
      </c>
      <c r="J266">
        <v>8781.3076800142408</v>
      </c>
      <c r="K266">
        <v>22948.7500026952</v>
      </c>
      <c r="L266">
        <v>9693.1142906635596</v>
      </c>
      <c r="M266">
        <v>20262.7228900831</v>
      </c>
      <c r="N266">
        <v>2967.9278604031601</v>
      </c>
      <c r="O266">
        <v>11605.503540535099</v>
      </c>
      <c r="P266">
        <v>-14167.442322680999</v>
      </c>
      <c r="Q266">
        <v>0.38264862700508301</v>
      </c>
      <c r="R266">
        <v>-0.41719984063894699</v>
      </c>
      <c r="T266" t="s">
        <v>18284</v>
      </c>
      <c r="U266" s="5" t="s">
        <v>18284</v>
      </c>
      <c r="V266" s="5" t="s">
        <v>18284</v>
      </c>
      <c r="W266" s="5" t="s">
        <v>19927</v>
      </c>
      <c r="X266" s="5" t="s">
        <v>19928</v>
      </c>
      <c r="Y266" s="5" t="s">
        <v>19929</v>
      </c>
      <c r="Z266" s="5" t="s">
        <v>19930</v>
      </c>
      <c r="AA266" s="5" t="s">
        <v>19931</v>
      </c>
      <c r="AB266" s="5" t="s">
        <v>19932</v>
      </c>
      <c r="AC266" s="5" t="s">
        <v>19933</v>
      </c>
      <c r="AD266" s="5"/>
      <c r="AE266" s="5" t="s">
        <v>6054</v>
      </c>
      <c r="AF266" s="5" t="s">
        <v>19934</v>
      </c>
      <c r="AG266" s="5" t="s">
        <v>19935</v>
      </c>
      <c r="AH266" s="5" t="s">
        <v>19936</v>
      </c>
      <c r="AI266" s="5"/>
      <c r="AJ266" s="5"/>
      <c r="AK266" s="5" t="s">
        <v>19937</v>
      </c>
      <c r="AL266" s="5"/>
      <c r="AM266" s="5"/>
      <c r="AN266" s="5"/>
      <c r="AO266" s="5" t="s">
        <v>19938</v>
      </c>
      <c r="AP266" s="5" t="s">
        <v>19939</v>
      </c>
      <c r="AQ266" s="5" t="s">
        <v>19940</v>
      </c>
      <c r="AR266" s="5" t="s">
        <v>19941</v>
      </c>
    </row>
    <row r="267" spans="1:44" x14ac:dyDescent="0.3">
      <c r="A267">
        <v>266</v>
      </c>
      <c r="B267">
        <v>211</v>
      </c>
      <c r="C267" t="s">
        <v>463</v>
      </c>
      <c r="D267" t="s">
        <v>18185</v>
      </c>
      <c r="E267" t="s">
        <v>18185</v>
      </c>
      <c r="F267" t="s">
        <v>464</v>
      </c>
      <c r="G267" t="b">
        <v>1</v>
      </c>
      <c r="H267">
        <v>1.5514653268597101</v>
      </c>
      <c r="I267">
        <v>0.16564999999999999</v>
      </c>
      <c r="J267">
        <v>299046.10243993398</v>
      </c>
      <c r="K267">
        <v>261533.40219655901</v>
      </c>
      <c r="L267">
        <v>289844.15681990498</v>
      </c>
      <c r="M267">
        <v>275219.64011292899</v>
      </c>
      <c r="N267">
        <v>47662.366036257801</v>
      </c>
      <c r="O267">
        <v>24859.700991807102</v>
      </c>
      <c r="P267">
        <v>37512.700243374296</v>
      </c>
      <c r="Q267">
        <v>1.14343368735433</v>
      </c>
      <c r="R267">
        <v>5.8210983065044498E-2</v>
      </c>
      <c r="T267" t="s">
        <v>2114</v>
      </c>
      <c r="U267" s="5" t="s">
        <v>2114</v>
      </c>
      <c r="V267" s="5" t="s">
        <v>2114</v>
      </c>
      <c r="W267" s="5" t="s">
        <v>6220</v>
      </c>
      <c r="X267" s="5" t="s">
        <v>6221</v>
      </c>
      <c r="Y267" s="5" t="s">
        <v>6222</v>
      </c>
      <c r="Z267" s="5" t="s">
        <v>6223</v>
      </c>
      <c r="AA267" s="5" t="s">
        <v>6224</v>
      </c>
      <c r="AB267" s="5" t="s">
        <v>6225</v>
      </c>
      <c r="AC267" s="5"/>
      <c r="AD267" s="5"/>
      <c r="AE267" s="5" t="s">
        <v>6226</v>
      </c>
      <c r="AF267" s="5" t="s">
        <v>6227</v>
      </c>
      <c r="AG267" s="5" t="s">
        <v>6228</v>
      </c>
      <c r="AH267" s="5" t="s">
        <v>6229</v>
      </c>
      <c r="AI267" s="5"/>
      <c r="AJ267" s="5"/>
      <c r="AK267" s="5"/>
      <c r="AL267" s="5"/>
      <c r="AM267" s="5"/>
      <c r="AN267" s="5"/>
      <c r="AO267" s="5" t="s">
        <v>6230</v>
      </c>
      <c r="AP267" s="5" t="s">
        <v>6231</v>
      </c>
      <c r="AQ267" s="5" t="s">
        <v>6232</v>
      </c>
      <c r="AR267" s="5" t="s">
        <v>6233</v>
      </c>
    </row>
    <row r="268" spans="1:44" x14ac:dyDescent="0.3">
      <c r="A268">
        <v>267</v>
      </c>
      <c r="B268">
        <v>42</v>
      </c>
      <c r="C268" t="s">
        <v>139</v>
      </c>
      <c r="D268" t="s">
        <v>18185</v>
      </c>
      <c r="E268" t="s">
        <v>18185</v>
      </c>
      <c r="F268" t="s">
        <v>140</v>
      </c>
      <c r="G268" t="b">
        <v>1</v>
      </c>
      <c r="H268">
        <v>1.61895685947715</v>
      </c>
      <c r="I268">
        <v>0.16567999999999999</v>
      </c>
      <c r="J268">
        <v>794884.60047352803</v>
      </c>
      <c r="K268">
        <v>416131.04333213298</v>
      </c>
      <c r="L268">
        <v>626557.31214741699</v>
      </c>
      <c r="M268">
        <v>407755.159593419</v>
      </c>
      <c r="N268">
        <v>571313.33291615697</v>
      </c>
      <c r="O268">
        <v>31577.386641451201</v>
      </c>
      <c r="P268">
        <v>378753.55714139499</v>
      </c>
      <c r="Q268">
        <v>1.9101785680504799</v>
      </c>
      <c r="R268">
        <v>0.28107396802994</v>
      </c>
      <c r="T268" t="s">
        <v>1952</v>
      </c>
      <c r="U268" s="5" t="s">
        <v>1952</v>
      </c>
      <c r="V268" s="5" t="s">
        <v>1952</v>
      </c>
      <c r="W268" s="5" t="s">
        <v>3666</v>
      </c>
      <c r="X268" s="5" t="s">
        <v>3667</v>
      </c>
      <c r="Y268" s="5" t="s">
        <v>3668</v>
      </c>
      <c r="Z268" s="5" t="s">
        <v>3669</v>
      </c>
      <c r="AA268" s="5" t="s">
        <v>3670</v>
      </c>
      <c r="AB268" s="5" t="s">
        <v>3671</v>
      </c>
      <c r="AC268" s="5" t="s">
        <v>3672</v>
      </c>
      <c r="AD268" s="5"/>
      <c r="AE268" s="5" t="s">
        <v>3673</v>
      </c>
      <c r="AF268" s="5" t="s">
        <v>3674</v>
      </c>
      <c r="AG268" s="5" t="s">
        <v>3675</v>
      </c>
      <c r="AH268" s="5" t="s">
        <v>3676</v>
      </c>
      <c r="AI268" s="5"/>
      <c r="AJ268" s="5"/>
      <c r="AK268" s="5" t="s">
        <v>3677</v>
      </c>
      <c r="AL268" s="5"/>
      <c r="AM268" s="5"/>
      <c r="AN268" s="5"/>
      <c r="AO268" s="5" t="s">
        <v>3678</v>
      </c>
      <c r="AP268" s="5" t="s">
        <v>3679</v>
      </c>
      <c r="AQ268" s="5" t="s">
        <v>3680</v>
      </c>
      <c r="AR268" s="5" t="s">
        <v>3681</v>
      </c>
    </row>
    <row r="269" spans="1:44" x14ac:dyDescent="0.3">
      <c r="A269">
        <v>268</v>
      </c>
      <c r="B269">
        <v>231</v>
      </c>
      <c r="C269" t="s">
        <v>16691</v>
      </c>
      <c r="D269" t="s">
        <v>18185</v>
      </c>
      <c r="E269" t="s">
        <v>18185</v>
      </c>
      <c r="F269" t="s">
        <v>16692</v>
      </c>
      <c r="G269" t="b">
        <v>1</v>
      </c>
      <c r="H269">
        <v>1.54053910763291</v>
      </c>
      <c r="I269">
        <v>0.16741</v>
      </c>
      <c r="J269">
        <v>271987.827860152</v>
      </c>
      <c r="K269">
        <v>137858.06126132901</v>
      </c>
      <c r="L269">
        <v>243369.64768660101</v>
      </c>
      <c r="M269">
        <v>91359.8583040019</v>
      </c>
      <c r="N269">
        <v>177751.49292930501</v>
      </c>
      <c r="O269">
        <v>83331.095770525295</v>
      </c>
      <c r="P269">
        <v>134129.76659882299</v>
      </c>
      <c r="Q269">
        <v>1.9729555556752101</v>
      </c>
      <c r="R269">
        <v>0.29511730210854598</v>
      </c>
      <c r="T269" t="s">
        <v>18285</v>
      </c>
      <c r="U269" s="5" t="s">
        <v>18285</v>
      </c>
      <c r="V269" s="5" t="s">
        <v>18285</v>
      </c>
      <c r="W269" s="5" t="s">
        <v>19942</v>
      </c>
      <c r="X269" s="5" t="s">
        <v>19943</v>
      </c>
      <c r="Y269" s="5" t="s">
        <v>19944</v>
      </c>
      <c r="Z269" s="5" t="s">
        <v>19945</v>
      </c>
      <c r="AA269" s="5"/>
      <c r="AB269" s="5" t="s">
        <v>19946</v>
      </c>
      <c r="AC269" s="5" t="s">
        <v>19947</v>
      </c>
      <c r="AD269" s="5" t="s">
        <v>19948</v>
      </c>
      <c r="AE269" s="5"/>
      <c r="AF269" s="5" t="s">
        <v>19949</v>
      </c>
      <c r="AG269" s="5" t="s">
        <v>19950</v>
      </c>
      <c r="AH269" s="5" t="s">
        <v>19951</v>
      </c>
      <c r="AI269" s="5"/>
      <c r="AJ269" s="5"/>
      <c r="AK269" s="5" t="s">
        <v>3494</v>
      </c>
      <c r="AL269" s="5"/>
      <c r="AM269" s="5" t="s">
        <v>3115</v>
      </c>
      <c r="AN269" s="5"/>
      <c r="AO269" s="5" t="s">
        <v>19952</v>
      </c>
      <c r="AP269" s="5" t="s">
        <v>19953</v>
      </c>
      <c r="AQ269" s="5"/>
      <c r="AR269" s="5" t="s">
        <v>3414</v>
      </c>
    </row>
    <row r="270" spans="1:44" x14ac:dyDescent="0.3">
      <c r="A270">
        <v>269</v>
      </c>
      <c r="B270">
        <v>238</v>
      </c>
      <c r="C270" t="s">
        <v>475</v>
      </c>
      <c r="D270" t="s">
        <v>18185</v>
      </c>
      <c r="E270" t="s">
        <v>18185</v>
      </c>
      <c r="F270" s="16" t="s">
        <v>476</v>
      </c>
      <c r="G270" t="b">
        <v>1</v>
      </c>
      <c r="H270">
        <v>-1.66842701882461</v>
      </c>
      <c r="I270">
        <v>0.16891999999999999</v>
      </c>
      <c r="J270">
        <v>186041.33896883199</v>
      </c>
      <c r="K270">
        <v>274436.81086290401</v>
      </c>
      <c r="L270">
        <v>146824.96794848301</v>
      </c>
      <c r="M270">
        <v>302530.41267527302</v>
      </c>
      <c r="N270">
        <v>74962.152050628996</v>
      </c>
      <c r="O270">
        <v>74909.2774730253</v>
      </c>
      <c r="P270">
        <v>-88395.471894072398</v>
      </c>
      <c r="Q270">
        <v>0.67790227697176297</v>
      </c>
      <c r="R270">
        <v>-0.16883290735827899</v>
      </c>
      <c r="T270" t="s">
        <v>2120</v>
      </c>
      <c r="U270" s="5" t="s">
        <v>2120</v>
      </c>
      <c r="V270" s="5" t="s">
        <v>2120</v>
      </c>
      <c r="W270" s="5" t="s">
        <v>6315</v>
      </c>
      <c r="X270" s="5" t="s">
        <v>6316</v>
      </c>
      <c r="Y270" s="5" t="s">
        <v>6317</v>
      </c>
      <c r="Z270" s="5" t="s">
        <v>6318</v>
      </c>
      <c r="AA270" s="5" t="s">
        <v>6319</v>
      </c>
      <c r="AB270" s="5" t="s">
        <v>6320</v>
      </c>
      <c r="AC270" s="5"/>
      <c r="AD270" s="5"/>
      <c r="AE270" s="5"/>
      <c r="AF270" s="5" t="s">
        <v>6321</v>
      </c>
      <c r="AG270" s="5" t="s">
        <v>6322</v>
      </c>
      <c r="AH270" s="5" t="s">
        <v>6323</v>
      </c>
      <c r="AI270" s="5"/>
      <c r="AJ270" s="5" t="s">
        <v>6324</v>
      </c>
      <c r="AK270" s="5" t="s">
        <v>6325</v>
      </c>
      <c r="AL270" s="5" t="s">
        <v>6326</v>
      </c>
      <c r="AM270" s="5" t="s">
        <v>6327</v>
      </c>
      <c r="AN270" s="5"/>
      <c r="AO270" s="5" t="s">
        <v>6328</v>
      </c>
      <c r="AP270" s="5" t="s">
        <v>6329</v>
      </c>
      <c r="AQ270" s="5" t="s">
        <v>6330</v>
      </c>
      <c r="AR270" s="5" t="s">
        <v>6331</v>
      </c>
    </row>
    <row r="271" spans="1:44" x14ac:dyDescent="0.3">
      <c r="A271">
        <v>270</v>
      </c>
      <c r="B271">
        <v>383</v>
      </c>
      <c r="C271" t="s">
        <v>767</v>
      </c>
      <c r="D271" t="s">
        <v>18185</v>
      </c>
      <c r="E271" t="s">
        <v>18185</v>
      </c>
      <c r="F271" t="s">
        <v>768</v>
      </c>
      <c r="G271" t="b">
        <v>1</v>
      </c>
      <c r="H271">
        <v>1.57451453617321</v>
      </c>
      <c r="I271">
        <v>0.16938</v>
      </c>
      <c r="J271">
        <v>88343.134404948403</v>
      </c>
      <c r="K271">
        <v>63929.760590605198</v>
      </c>
      <c r="L271">
        <v>77175.934210226202</v>
      </c>
      <c r="M271">
        <v>67028.382303496895</v>
      </c>
      <c r="N271">
        <v>36707.804160918698</v>
      </c>
      <c r="O271">
        <v>6893.09123285234</v>
      </c>
      <c r="P271">
        <v>24413.373814343198</v>
      </c>
      <c r="Q271">
        <v>1.3818780735107401</v>
      </c>
      <c r="R271">
        <v>0.140469725862017</v>
      </c>
      <c r="T271" t="s">
        <v>2266</v>
      </c>
      <c r="U271" s="5" t="s">
        <v>2266</v>
      </c>
      <c r="V271" s="5" t="s">
        <v>2266</v>
      </c>
      <c r="W271" s="5" t="s">
        <v>8545</v>
      </c>
      <c r="X271" s="5" t="s">
        <v>8546</v>
      </c>
      <c r="Y271" s="5" t="s">
        <v>8547</v>
      </c>
      <c r="Z271" s="5" t="s">
        <v>8548</v>
      </c>
      <c r="AA271" s="5" t="s">
        <v>8549</v>
      </c>
      <c r="AB271" s="5" t="s">
        <v>8550</v>
      </c>
      <c r="AC271" s="5" t="s">
        <v>8551</v>
      </c>
      <c r="AD271" s="5"/>
      <c r="AE271" s="5" t="s">
        <v>8552</v>
      </c>
      <c r="AF271" s="5" t="s">
        <v>8553</v>
      </c>
      <c r="AG271" s="5" t="s">
        <v>8554</v>
      </c>
      <c r="AH271" s="5" t="s">
        <v>8555</v>
      </c>
      <c r="AI271" s="5" t="s">
        <v>8556</v>
      </c>
      <c r="AJ271" s="5" t="s">
        <v>8557</v>
      </c>
      <c r="AK271" s="5" t="s">
        <v>8558</v>
      </c>
      <c r="AL271" s="5"/>
      <c r="AM271" s="5" t="s">
        <v>8559</v>
      </c>
      <c r="AN271" s="5"/>
      <c r="AO271" s="5" t="s">
        <v>8560</v>
      </c>
      <c r="AP271" s="5" t="s">
        <v>8561</v>
      </c>
      <c r="AQ271" s="5" t="s">
        <v>8562</v>
      </c>
      <c r="AR271" s="5" t="s">
        <v>8563</v>
      </c>
    </row>
    <row r="272" spans="1:44" x14ac:dyDescent="0.3">
      <c r="A272">
        <v>271</v>
      </c>
      <c r="B272">
        <v>317</v>
      </c>
      <c r="C272" t="s">
        <v>449</v>
      </c>
      <c r="D272" t="s">
        <v>18185</v>
      </c>
      <c r="E272" t="s">
        <v>18185</v>
      </c>
      <c r="F272" t="s">
        <v>450</v>
      </c>
      <c r="G272" t="b">
        <v>1</v>
      </c>
      <c r="H272">
        <v>1.6099224441550599</v>
      </c>
      <c r="I272">
        <v>0.16961999999999999</v>
      </c>
      <c r="J272">
        <v>962410.577984537</v>
      </c>
      <c r="K272">
        <v>897319.73466973403</v>
      </c>
      <c r="L272">
        <v>959063.67457000294</v>
      </c>
      <c r="M272">
        <v>868048.52267415402</v>
      </c>
      <c r="N272">
        <v>64002.422172394399</v>
      </c>
      <c r="O272">
        <v>53440.178277594299</v>
      </c>
      <c r="P272">
        <v>65090.843314803002</v>
      </c>
      <c r="Q272">
        <v>1.0725391862007401</v>
      </c>
      <c r="R272">
        <v>3.04131684929876E-2</v>
      </c>
      <c r="T272" t="s">
        <v>2107</v>
      </c>
      <c r="U272" s="5" t="s">
        <v>2107</v>
      </c>
      <c r="V272" s="5" t="s">
        <v>2107</v>
      </c>
      <c r="W272" s="5" t="s">
        <v>6112</v>
      </c>
      <c r="X272" s="5" t="s">
        <v>6113</v>
      </c>
      <c r="Y272" s="5" t="s">
        <v>6114</v>
      </c>
      <c r="Z272" s="5" t="s">
        <v>3239</v>
      </c>
      <c r="AA272" s="5" t="s">
        <v>6115</v>
      </c>
      <c r="AB272" s="5" t="s">
        <v>6116</v>
      </c>
      <c r="AC272" s="5" t="s">
        <v>6117</v>
      </c>
      <c r="AD272" s="5"/>
      <c r="AE272" s="5" t="s">
        <v>6118</v>
      </c>
      <c r="AF272" s="5" t="s">
        <v>6119</v>
      </c>
      <c r="AG272" s="5" t="s">
        <v>6120</v>
      </c>
      <c r="AH272" s="5" t="s">
        <v>6121</v>
      </c>
      <c r="AI272" s="5" t="s">
        <v>6122</v>
      </c>
      <c r="AJ272" s="5"/>
      <c r="AK272" s="5" t="s">
        <v>6123</v>
      </c>
      <c r="AL272" s="5"/>
      <c r="AM272" s="5" t="s">
        <v>6124</v>
      </c>
      <c r="AN272" s="5"/>
      <c r="AO272" s="5" t="s">
        <v>6125</v>
      </c>
      <c r="AP272" s="5" t="s">
        <v>6126</v>
      </c>
      <c r="AQ272" s="5" t="s">
        <v>6127</v>
      </c>
      <c r="AR272" s="5" t="s">
        <v>6128</v>
      </c>
    </row>
    <row r="273" spans="1:44" x14ac:dyDescent="0.3">
      <c r="A273">
        <v>272</v>
      </c>
      <c r="B273">
        <v>538</v>
      </c>
      <c r="C273" t="s">
        <v>17043</v>
      </c>
      <c r="D273" t="s">
        <v>18185</v>
      </c>
      <c r="E273" t="s">
        <v>18185</v>
      </c>
      <c r="F273" t="s">
        <v>17044</v>
      </c>
      <c r="G273" t="b">
        <v>1</v>
      </c>
      <c r="H273">
        <v>1.53347459321192</v>
      </c>
      <c r="I273">
        <v>0.17027999999999999</v>
      </c>
      <c r="J273">
        <v>181064.51084727899</v>
      </c>
      <c r="K273">
        <v>120208.428051758</v>
      </c>
      <c r="L273">
        <v>169737.95358683501</v>
      </c>
      <c r="M273">
        <v>134002.845615681</v>
      </c>
      <c r="N273">
        <v>86503.461674719394</v>
      </c>
      <c r="O273">
        <v>31357.543367297902</v>
      </c>
      <c r="P273">
        <v>60856.082795521201</v>
      </c>
      <c r="Q273">
        <v>1.50625470927312</v>
      </c>
      <c r="R273">
        <v>0.17789841773347101</v>
      </c>
      <c r="T273" t="s">
        <v>18286</v>
      </c>
      <c r="U273" s="5" t="s">
        <v>18286</v>
      </c>
      <c r="V273" s="5" t="s">
        <v>18286</v>
      </c>
      <c r="W273" s="5" t="s">
        <v>19954</v>
      </c>
      <c r="X273" s="5" t="s">
        <v>19955</v>
      </c>
      <c r="Y273" s="5" t="s">
        <v>19956</v>
      </c>
      <c r="Z273" s="5" t="s">
        <v>19957</v>
      </c>
      <c r="AA273" s="5" t="s">
        <v>6448</v>
      </c>
      <c r="AB273" s="5" t="s">
        <v>19958</v>
      </c>
      <c r="AC273" s="5" t="s">
        <v>19959</v>
      </c>
      <c r="AD273" s="5"/>
      <c r="AE273" s="5" t="s">
        <v>19960</v>
      </c>
      <c r="AF273" s="5" t="s">
        <v>19961</v>
      </c>
      <c r="AG273" s="5" t="s">
        <v>19962</v>
      </c>
      <c r="AH273" s="5" t="s">
        <v>19963</v>
      </c>
      <c r="AI273" s="5"/>
      <c r="AJ273" s="5"/>
      <c r="AK273" s="5" t="s">
        <v>19964</v>
      </c>
      <c r="AL273" s="5" t="s">
        <v>19965</v>
      </c>
      <c r="AM273" s="5" t="s">
        <v>3250</v>
      </c>
      <c r="AN273" s="5"/>
      <c r="AO273" s="5" t="s">
        <v>19966</v>
      </c>
      <c r="AP273" s="5" t="s">
        <v>19967</v>
      </c>
      <c r="AQ273" s="5" t="s">
        <v>19968</v>
      </c>
      <c r="AR273" s="5" t="s">
        <v>19969</v>
      </c>
    </row>
    <row r="274" spans="1:44" x14ac:dyDescent="0.3">
      <c r="A274">
        <v>273</v>
      </c>
      <c r="B274">
        <v>534</v>
      </c>
      <c r="C274" t="s">
        <v>17033</v>
      </c>
      <c r="D274" t="s">
        <v>18185</v>
      </c>
      <c r="E274" t="s">
        <v>18185</v>
      </c>
      <c r="F274" t="s">
        <v>17034</v>
      </c>
      <c r="G274" t="b">
        <v>1</v>
      </c>
      <c r="H274">
        <v>-1.71320142321354</v>
      </c>
      <c r="I274">
        <v>0.17058999999999999</v>
      </c>
      <c r="J274">
        <v>25799.788940688501</v>
      </c>
      <c r="K274">
        <v>32905.066038343</v>
      </c>
      <c r="L274">
        <v>27069.605481761599</v>
      </c>
      <c r="M274">
        <v>35310.731182260497</v>
      </c>
      <c r="N274">
        <v>5281.8336056826101</v>
      </c>
      <c r="O274">
        <v>6136.2126564251603</v>
      </c>
      <c r="P274">
        <v>-7105.2770976544998</v>
      </c>
      <c r="Q274">
        <v>0.78406738070742699</v>
      </c>
      <c r="R274">
        <v>-0.105646613575778</v>
      </c>
      <c r="T274" t="s">
        <v>18287</v>
      </c>
      <c r="U274" s="5" t="s">
        <v>18287</v>
      </c>
      <c r="V274" s="5" t="s">
        <v>18287</v>
      </c>
      <c r="W274" s="5" t="s">
        <v>19970</v>
      </c>
      <c r="X274" s="5" t="s">
        <v>19971</v>
      </c>
      <c r="Y274" s="5" t="s">
        <v>19972</v>
      </c>
      <c r="Z274" s="5" t="s">
        <v>19973</v>
      </c>
      <c r="AA274" s="5" t="s">
        <v>19974</v>
      </c>
      <c r="AB274" s="5" t="s">
        <v>19975</v>
      </c>
      <c r="AC274" s="5" t="s">
        <v>19976</v>
      </c>
      <c r="AD274" s="5"/>
      <c r="AE274" s="5" t="s">
        <v>19977</v>
      </c>
      <c r="AF274" s="5" t="s">
        <v>19978</v>
      </c>
      <c r="AG274" s="5" t="s">
        <v>19979</v>
      </c>
      <c r="AH274" s="5" t="s">
        <v>19980</v>
      </c>
      <c r="AI274" s="5"/>
      <c r="AJ274" s="5"/>
      <c r="AK274" s="5" t="s">
        <v>19981</v>
      </c>
      <c r="AL274" s="5"/>
      <c r="AM274" s="5"/>
      <c r="AN274" s="5" t="s">
        <v>19982</v>
      </c>
      <c r="AO274" s="5" t="s">
        <v>19983</v>
      </c>
      <c r="AP274" s="5" t="s">
        <v>19984</v>
      </c>
      <c r="AQ274" s="5" t="s">
        <v>19985</v>
      </c>
      <c r="AR274" s="5"/>
    </row>
    <row r="275" spans="1:44" x14ac:dyDescent="0.3">
      <c r="A275">
        <v>274</v>
      </c>
      <c r="B275">
        <v>508</v>
      </c>
      <c r="C275" t="s">
        <v>16999</v>
      </c>
      <c r="D275" t="s">
        <v>18185</v>
      </c>
      <c r="E275" t="s">
        <v>18185</v>
      </c>
      <c r="F275" t="s">
        <v>17000</v>
      </c>
      <c r="G275" t="b">
        <v>1</v>
      </c>
      <c r="H275">
        <v>1.52224215682056</v>
      </c>
      <c r="I275">
        <v>0.17179</v>
      </c>
      <c r="J275">
        <v>53747.231777916997</v>
      </c>
      <c r="K275">
        <v>42448.169078471299</v>
      </c>
      <c r="L275">
        <v>59525.737149121102</v>
      </c>
      <c r="M275">
        <v>45613.013224247101</v>
      </c>
      <c r="N275">
        <v>15496.776655542501</v>
      </c>
      <c r="O275">
        <v>6723.9809871254201</v>
      </c>
      <c r="P275">
        <v>11299.0626994457</v>
      </c>
      <c r="Q275">
        <v>1.2661849249271</v>
      </c>
      <c r="R275">
        <v>0.102497138548942</v>
      </c>
      <c r="T275" t="s">
        <v>18288</v>
      </c>
      <c r="U275" s="5" t="s">
        <v>18288</v>
      </c>
      <c r="V275" s="5" t="s">
        <v>18288</v>
      </c>
      <c r="W275" s="5" t="s">
        <v>19986</v>
      </c>
      <c r="X275" s="5" t="s">
        <v>19987</v>
      </c>
      <c r="Y275" s="5"/>
      <c r="Z275" s="5" t="s">
        <v>19988</v>
      </c>
      <c r="AA275" s="5" t="s">
        <v>4632</v>
      </c>
      <c r="AB275" s="5" t="s">
        <v>19989</v>
      </c>
      <c r="AC275" s="5" t="s">
        <v>19990</v>
      </c>
      <c r="AD275" s="5"/>
      <c r="AE275" s="5"/>
      <c r="AF275" s="5" t="s">
        <v>19991</v>
      </c>
      <c r="AG275" s="5" t="s">
        <v>19992</v>
      </c>
      <c r="AH275" s="5" t="s">
        <v>19993</v>
      </c>
      <c r="AI275" s="5"/>
      <c r="AJ275" s="5"/>
      <c r="AK275" s="5" t="s">
        <v>19994</v>
      </c>
      <c r="AL275" s="5"/>
      <c r="AM275" s="5"/>
      <c r="AN275" s="5"/>
      <c r="AO275" s="5" t="s">
        <v>19995</v>
      </c>
      <c r="AP275" s="5" t="s">
        <v>19996</v>
      </c>
      <c r="AQ275" s="5"/>
      <c r="AR275" s="5"/>
    </row>
    <row r="276" spans="1:44" x14ac:dyDescent="0.3">
      <c r="A276">
        <v>275</v>
      </c>
      <c r="B276">
        <v>418</v>
      </c>
      <c r="C276" t="s">
        <v>689</v>
      </c>
      <c r="D276" t="s">
        <v>18185</v>
      </c>
      <c r="E276" t="s">
        <v>18185</v>
      </c>
      <c r="F276" t="s">
        <v>690</v>
      </c>
      <c r="G276" t="b">
        <v>1</v>
      </c>
      <c r="H276">
        <v>-1.80577193228646</v>
      </c>
      <c r="I276">
        <v>0.17247999999999999</v>
      </c>
      <c r="J276">
        <v>140089.60518204601</v>
      </c>
      <c r="K276">
        <v>221515.42975316301</v>
      </c>
      <c r="L276">
        <v>135023.994597574</v>
      </c>
      <c r="M276">
        <v>247313.832479862</v>
      </c>
      <c r="N276">
        <v>46090.8294530536</v>
      </c>
      <c r="O276">
        <v>70976.591984796803</v>
      </c>
      <c r="P276">
        <v>-81425.824571116202</v>
      </c>
      <c r="Q276">
        <v>0.63241465995461399</v>
      </c>
      <c r="R276">
        <v>-0.198998071276831</v>
      </c>
      <c r="T276" t="s">
        <v>2227</v>
      </c>
      <c r="U276" s="5" t="s">
        <v>2227</v>
      </c>
      <c r="V276" s="5" t="s">
        <v>2227</v>
      </c>
      <c r="W276" s="5" t="s">
        <v>7969</v>
      </c>
      <c r="X276" s="5" t="s">
        <v>7970</v>
      </c>
      <c r="Y276" s="5" t="s">
        <v>7971</v>
      </c>
      <c r="Z276" s="5" t="s">
        <v>7972</v>
      </c>
      <c r="AA276" s="5" t="s">
        <v>7973</v>
      </c>
      <c r="AB276" s="5" t="s">
        <v>7974</v>
      </c>
      <c r="AC276" s="5"/>
      <c r="AD276" s="5"/>
      <c r="AE276" s="5"/>
      <c r="AF276" s="5" t="s">
        <v>7975</v>
      </c>
      <c r="AG276" s="5"/>
      <c r="AH276" s="5"/>
      <c r="AI276" s="5"/>
      <c r="AJ276" s="5" t="s">
        <v>7976</v>
      </c>
      <c r="AK276" s="5" t="s">
        <v>7977</v>
      </c>
      <c r="AL276" s="5"/>
      <c r="AM276" s="5"/>
      <c r="AN276" s="5"/>
      <c r="AO276" s="5"/>
      <c r="AP276" s="5" t="s">
        <v>7978</v>
      </c>
      <c r="AQ276" s="5" t="s">
        <v>7979</v>
      </c>
      <c r="AR276" s="5"/>
    </row>
    <row r="277" spans="1:44" x14ac:dyDescent="0.3">
      <c r="A277">
        <v>276</v>
      </c>
      <c r="B277">
        <v>572</v>
      </c>
      <c r="C277" t="s">
        <v>17095</v>
      </c>
      <c r="D277" t="s">
        <v>18185</v>
      </c>
      <c r="E277" t="s">
        <v>18185</v>
      </c>
      <c r="F277" t="s">
        <v>17096</v>
      </c>
      <c r="G277" t="b">
        <v>1</v>
      </c>
      <c r="H277">
        <v>1.65464297738076</v>
      </c>
      <c r="I277">
        <v>0.17268</v>
      </c>
      <c r="J277">
        <v>9233.9053735587095</v>
      </c>
      <c r="K277">
        <v>5734.5023680432596</v>
      </c>
      <c r="L277">
        <v>8848.5659145234495</v>
      </c>
      <c r="M277">
        <v>6396.0428998054804</v>
      </c>
      <c r="N277">
        <v>2963.619080942</v>
      </c>
      <c r="O277">
        <v>3004.4760034429601</v>
      </c>
      <c r="P277">
        <v>3499.4030055154499</v>
      </c>
      <c r="Q277">
        <v>1.6102365612431599</v>
      </c>
      <c r="R277">
        <v>0.206889683296171</v>
      </c>
      <c r="T277" t="s">
        <v>18289</v>
      </c>
      <c r="U277" s="5" t="s">
        <v>18289</v>
      </c>
      <c r="V277" s="5" t="s">
        <v>18289</v>
      </c>
      <c r="W277" s="5" t="s">
        <v>19997</v>
      </c>
      <c r="X277" s="5" t="s">
        <v>19998</v>
      </c>
      <c r="Y277" s="5" t="s">
        <v>19999</v>
      </c>
      <c r="Z277" s="5" t="s">
        <v>20000</v>
      </c>
      <c r="AA277" s="5" t="s">
        <v>20001</v>
      </c>
      <c r="AB277" s="5" t="s">
        <v>20002</v>
      </c>
      <c r="AC277" s="5" t="s">
        <v>20003</v>
      </c>
      <c r="AD277" s="5"/>
      <c r="AE277" s="5" t="s">
        <v>20004</v>
      </c>
      <c r="AF277" s="5" t="s">
        <v>20005</v>
      </c>
      <c r="AG277" s="5" t="s">
        <v>20006</v>
      </c>
      <c r="AH277" s="5" t="s">
        <v>20007</v>
      </c>
      <c r="AI277" s="5"/>
      <c r="AJ277" s="5"/>
      <c r="AK277" s="5" t="s">
        <v>20008</v>
      </c>
      <c r="AL277" s="5"/>
      <c r="AM277" s="5"/>
      <c r="AN277" s="5" t="s">
        <v>20009</v>
      </c>
      <c r="AO277" s="5" t="s">
        <v>20010</v>
      </c>
      <c r="AP277" s="5" t="s">
        <v>20011</v>
      </c>
      <c r="AQ277" s="5" t="s">
        <v>20012</v>
      </c>
      <c r="AR277" s="5" t="s">
        <v>20013</v>
      </c>
    </row>
    <row r="278" spans="1:44" x14ac:dyDescent="0.3">
      <c r="A278">
        <v>277</v>
      </c>
      <c r="B278">
        <v>416</v>
      </c>
      <c r="C278" t="s">
        <v>16877</v>
      </c>
      <c r="D278" t="s">
        <v>18185</v>
      </c>
      <c r="E278" t="s">
        <v>18185</v>
      </c>
      <c r="F278" t="s">
        <v>16878</v>
      </c>
      <c r="G278" t="b">
        <v>1</v>
      </c>
      <c r="H278">
        <v>-1.91015010482093</v>
      </c>
      <c r="I278">
        <v>0.17287</v>
      </c>
      <c r="J278">
        <v>68710.804430000295</v>
      </c>
      <c r="K278">
        <v>111647.49756738399</v>
      </c>
      <c r="L278">
        <v>76703.808198412007</v>
      </c>
      <c r="M278">
        <v>91842.627049976902</v>
      </c>
      <c r="N278">
        <v>17112.008265791799</v>
      </c>
      <c r="O278">
        <v>37005.337180040297</v>
      </c>
      <c r="P278">
        <v>-42936.693137383903</v>
      </c>
      <c r="Q278">
        <v>0.61542628296286095</v>
      </c>
      <c r="R278">
        <v>-0.21082396031151299</v>
      </c>
      <c r="T278" t="s">
        <v>18290</v>
      </c>
      <c r="U278" s="5" t="s">
        <v>18290</v>
      </c>
      <c r="V278" s="5" t="s">
        <v>18290</v>
      </c>
      <c r="W278" s="5" t="s">
        <v>20014</v>
      </c>
      <c r="X278" s="5" t="s">
        <v>20015</v>
      </c>
      <c r="Y278" s="5" t="s">
        <v>20016</v>
      </c>
      <c r="Z278" s="5" t="s">
        <v>20017</v>
      </c>
      <c r="AA278" s="5" t="s">
        <v>20018</v>
      </c>
      <c r="AB278" s="5" t="s">
        <v>20019</v>
      </c>
      <c r="AC278" s="5" t="s">
        <v>20020</v>
      </c>
      <c r="AD278" s="5"/>
      <c r="AE278" s="5" t="s">
        <v>20021</v>
      </c>
      <c r="AF278" s="5" t="s">
        <v>20022</v>
      </c>
      <c r="AG278" s="5" t="s">
        <v>20023</v>
      </c>
      <c r="AH278" s="5" t="s">
        <v>20024</v>
      </c>
      <c r="AI278" s="5"/>
      <c r="AJ278" s="5" t="s">
        <v>20025</v>
      </c>
      <c r="AK278" s="5" t="s">
        <v>20026</v>
      </c>
      <c r="AL278" s="5"/>
      <c r="AM278" s="5"/>
      <c r="AN278" s="5" t="s">
        <v>20027</v>
      </c>
      <c r="AO278" s="5" t="s">
        <v>20028</v>
      </c>
      <c r="AP278" s="5" t="s">
        <v>20029</v>
      </c>
      <c r="AQ278" s="5" t="s">
        <v>20030</v>
      </c>
      <c r="AR278" s="5" t="s">
        <v>19667</v>
      </c>
    </row>
    <row r="279" spans="1:44" x14ac:dyDescent="0.3">
      <c r="A279">
        <v>278</v>
      </c>
      <c r="B279">
        <v>670</v>
      </c>
      <c r="C279" t="s">
        <v>701</v>
      </c>
      <c r="D279" t="s">
        <v>18185</v>
      </c>
      <c r="E279" t="s">
        <v>18185</v>
      </c>
      <c r="F279" t="s">
        <v>702</v>
      </c>
      <c r="G279" t="b">
        <v>1</v>
      </c>
      <c r="H279">
        <v>1.5982021781412099</v>
      </c>
      <c r="I279">
        <v>0.17316999999999999</v>
      </c>
      <c r="J279">
        <v>33909.261942384801</v>
      </c>
      <c r="K279">
        <v>22144.7987478621</v>
      </c>
      <c r="L279">
        <v>34106.207715338001</v>
      </c>
      <c r="M279">
        <v>17544.367324926701</v>
      </c>
      <c r="N279">
        <v>11539.2939548907</v>
      </c>
      <c r="O279">
        <v>9796.8357149934891</v>
      </c>
      <c r="P279">
        <v>11764.463194522699</v>
      </c>
      <c r="Q279">
        <v>1.5312517548012701</v>
      </c>
      <c r="R279">
        <v>0.185046599406614</v>
      </c>
      <c r="T279" t="s">
        <v>2233</v>
      </c>
      <c r="U279" s="5" t="s">
        <v>2233</v>
      </c>
      <c r="V279" s="5" t="s">
        <v>2233</v>
      </c>
      <c r="W279" s="5" t="s">
        <v>8054</v>
      </c>
      <c r="X279" s="5" t="s">
        <v>8055</v>
      </c>
      <c r="Y279" s="5" t="s">
        <v>8056</v>
      </c>
      <c r="Z279" s="5" t="s">
        <v>8057</v>
      </c>
      <c r="AA279" s="5" t="s">
        <v>8058</v>
      </c>
      <c r="AB279" s="5" t="s">
        <v>8059</v>
      </c>
      <c r="AC279" s="5" t="s">
        <v>8060</v>
      </c>
      <c r="AD279" s="5"/>
      <c r="AE279" s="5" t="s">
        <v>8061</v>
      </c>
      <c r="AF279" s="5" t="s">
        <v>8062</v>
      </c>
      <c r="AG279" s="5" t="s">
        <v>8063</v>
      </c>
      <c r="AH279" s="5" t="s">
        <v>8064</v>
      </c>
      <c r="AI279" s="5"/>
      <c r="AJ279" s="5"/>
      <c r="AK279" s="5" t="s">
        <v>8065</v>
      </c>
      <c r="AL279" s="5"/>
      <c r="AM279" s="5"/>
      <c r="AN279" s="5" t="s">
        <v>8066</v>
      </c>
      <c r="AO279" s="5" t="s">
        <v>8067</v>
      </c>
      <c r="AP279" s="5" t="s">
        <v>8068</v>
      </c>
      <c r="AQ279" s="5" t="s">
        <v>8069</v>
      </c>
      <c r="AR279" s="5" t="s">
        <v>8070</v>
      </c>
    </row>
    <row r="280" spans="1:44" x14ac:dyDescent="0.3">
      <c r="A280">
        <v>279</v>
      </c>
      <c r="B280">
        <v>459</v>
      </c>
      <c r="C280" t="s">
        <v>16917</v>
      </c>
      <c r="D280" t="s">
        <v>18185</v>
      </c>
      <c r="E280" t="s">
        <v>18185</v>
      </c>
      <c r="F280" t="s">
        <v>16918</v>
      </c>
      <c r="G280" t="b">
        <v>1</v>
      </c>
      <c r="H280">
        <v>-1.68020869761269</v>
      </c>
      <c r="I280">
        <v>0.17541000000000001</v>
      </c>
      <c r="J280">
        <v>5165.9288883391901</v>
      </c>
      <c r="K280">
        <v>11560.849434851099</v>
      </c>
      <c r="L280">
        <v>2645.7509390424002</v>
      </c>
      <c r="M280">
        <v>12925.360636138101</v>
      </c>
      <c r="N280">
        <v>4926.3364755005896</v>
      </c>
      <c r="O280">
        <v>5596.7080475200501</v>
      </c>
      <c r="P280">
        <v>-6394.9205465118703</v>
      </c>
      <c r="Q280">
        <v>0.44684682708228202</v>
      </c>
      <c r="R280">
        <v>-0.34984132150581898</v>
      </c>
      <c r="T280" t="s">
        <v>18291</v>
      </c>
      <c r="U280" s="5" t="s">
        <v>18291</v>
      </c>
      <c r="V280" s="5" t="s">
        <v>18291</v>
      </c>
      <c r="W280" s="5" t="s">
        <v>20031</v>
      </c>
      <c r="X280" s="5" t="s">
        <v>20032</v>
      </c>
      <c r="Y280" s="5" t="s">
        <v>20033</v>
      </c>
      <c r="Z280" s="5" t="s">
        <v>20034</v>
      </c>
      <c r="AA280" s="5" t="s">
        <v>20035</v>
      </c>
      <c r="AB280" s="5" t="s">
        <v>20036</v>
      </c>
      <c r="AC280" s="5"/>
      <c r="AD280" s="5"/>
      <c r="AE280" s="5" t="s">
        <v>20037</v>
      </c>
      <c r="AF280" s="5" t="s">
        <v>20038</v>
      </c>
      <c r="AG280" s="5" t="s">
        <v>20039</v>
      </c>
      <c r="AH280" s="5" t="s">
        <v>20040</v>
      </c>
      <c r="AI280" s="5"/>
      <c r="AJ280" s="5"/>
      <c r="AK280" s="5" t="s">
        <v>20041</v>
      </c>
      <c r="AL280" s="5"/>
      <c r="AM280" s="5"/>
      <c r="AN280" s="5"/>
      <c r="AO280" s="5" t="s">
        <v>20042</v>
      </c>
      <c r="AP280" s="5" t="s">
        <v>20043</v>
      </c>
      <c r="AQ280" s="5" t="s">
        <v>20044</v>
      </c>
      <c r="AR280" s="5"/>
    </row>
    <row r="281" spans="1:44" x14ac:dyDescent="0.3">
      <c r="A281">
        <v>280</v>
      </c>
      <c r="B281">
        <v>284</v>
      </c>
      <c r="C281" t="s">
        <v>355</v>
      </c>
      <c r="D281" t="s">
        <v>18185</v>
      </c>
      <c r="E281" t="s">
        <v>18185</v>
      </c>
      <c r="F281" t="s">
        <v>356</v>
      </c>
      <c r="G281" t="b">
        <v>1</v>
      </c>
      <c r="H281">
        <v>-1.73155870368715</v>
      </c>
      <c r="I281">
        <v>0.17624999999999999</v>
      </c>
      <c r="J281">
        <v>112646.045405728</v>
      </c>
      <c r="K281">
        <v>159814.98247138201</v>
      </c>
      <c r="L281">
        <v>120639.834064679</v>
      </c>
      <c r="M281">
        <v>149897.31786194301</v>
      </c>
      <c r="N281">
        <v>31356.1387759963</v>
      </c>
      <c r="O281">
        <v>41648.165734952199</v>
      </c>
      <c r="P281">
        <v>-47168.937065653503</v>
      </c>
      <c r="Q281">
        <v>0.70485284710962504</v>
      </c>
      <c r="R281">
        <v>-0.151901541673652</v>
      </c>
      <c r="T281" t="s">
        <v>2060</v>
      </c>
      <c r="U281" s="5" t="s">
        <v>2060</v>
      </c>
      <c r="V281" s="5" t="s">
        <v>2060</v>
      </c>
      <c r="W281" s="5" t="s">
        <v>5380</v>
      </c>
      <c r="X281" s="5" t="s">
        <v>5381</v>
      </c>
      <c r="Y281" s="5" t="s">
        <v>5382</v>
      </c>
      <c r="Z281" s="5" t="s">
        <v>5383</v>
      </c>
      <c r="AA281" s="5" t="s">
        <v>5384</v>
      </c>
      <c r="AB281" s="5" t="s">
        <v>5385</v>
      </c>
      <c r="AC281" s="5" t="s">
        <v>5386</v>
      </c>
      <c r="AD281" s="5"/>
      <c r="AE281" s="5" t="s">
        <v>5387</v>
      </c>
      <c r="AF281" s="5" t="s">
        <v>5388</v>
      </c>
      <c r="AG281" s="5" t="s">
        <v>5389</v>
      </c>
      <c r="AH281" s="5" t="s">
        <v>5390</v>
      </c>
      <c r="AI281" s="5"/>
      <c r="AJ281" s="5" t="s">
        <v>5391</v>
      </c>
      <c r="AK281" s="5" t="s">
        <v>5392</v>
      </c>
      <c r="AL281" s="5" t="s">
        <v>5393</v>
      </c>
      <c r="AM281" s="5" t="s">
        <v>5394</v>
      </c>
      <c r="AN281" s="5"/>
      <c r="AO281" s="5" t="s">
        <v>5395</v>
      </c>
      <c r="AP281" s="5" t="s">
        <v>5396</v>
      </c>
      <c r="AQ281" s="5" t="s">
        <v>5397</v>
      </c>
      <c r="AR281" s="5" t="s">
        <v>5398</v>
      </c>
    </row>
    <row r="282" spans="1:44" x14ac:dyDescent="0.3">
      <c r="A282">
        <v>281</v>
      </c>
      <c r="B282">
        <v>448</v>
      </c>
      <c r="C282" t="s">
        <v>16903</v>
      </c>
      <c r="D282" t="s">
        <v>18185</v>
      </c>
      <c r="E282" t="s">
        <v>18185</v>
      </c>
      <c r="F282" t="s">
        <v>16904</v>
      </c>
      <c r="G282" t="b">
        <v>1</v>
      </c>
      <c r="H282">
        <v>-1.84647277151355</v>
      </c>
      <c r="I282">
        <v>0.17638000000000001</v>
      </c>
      <c r="J282">
        <v>43342.829815092198</v>
      </c>
      <c r="K282">
        <v>85045.572142076096</v>
      </c>
      <c r="L282">
        <v>36247.054919781898</v>
      </c>
      <c r="M282">
        <v>85137.173963923997</v>
      </c>
      <c r="N282">
        <v>19539.8452831699</v>
      </c>
      <c r="O282">
        <v>36597.202863492697</v>
      </c>
      <c r="P282">
        <v>-41702.742326983898</v>
      </c>
      <c r="Q282">
        <v>0.509642403753651</v>
      </c>
      <c r="R282">
        <v>-0.29273444458542103</v>
      </c>
      <c r="T282" t="s">
        <v>18292</v>
      </c>
      <c r="U282" s="5" t="s">
        <v>18292</v>
      </c>
      <c r="V282" s="5" t="s">
        <v>18292</v>
      </c>
      <c r="W282" s="5" t="s">
        <v>20045</v>
      </c>
      <c r="X282" s="5" t="s">
        <v>20046</v>
      </c>
      <c r="Y282" s="5" t="s">
        <v>20047</v>
      </c>
      <c r="Z282" s="5" t="s">
        <v>20048</v>
      </c>
      <c r="AA282" s="5" t="s">
        <v>20049</v>
      </c>
      <c r="AB282" s="5" t="s">
        <v>20050</v>
      </c>
      <c r="AC282" s="5"/>
      <c r="AD282" s="5"/>
      <c r="AE282" s="5" t="s">
        <v>20051</v>
      </c>
      <c r="AF282" s="5" t="s">
        <v>20052</v>
      </c>
      <c r="AG282" s="5" t="s">
        <v>20053</v>
      </c>
      <c r="AH282" s="5" t="s">
        <v>20054</v>
      </c>
      <c r="AI282" s="5"/>
      <c r="AJ282" s="5"/>
      <c r="AK282" s="5" t="s">
        <v>4346</v>
      </c>
      <c r="AL282" s="5"/>
      <c r="AM282" s="5"/>
      <c r="AN282" s="5"/>
      <c r="AO282" s="5" t="s">
        <v>20055</v>
      </c>
      <c r="AP282" s="5" t="s">
        <v>20056</v>
      </c>
      <c r="AQ282" s="5" t="s">
        <v>20057</v>
      </c>
      <c r="AR282" s="5" t="s">
        <v>20058</v>
      </c>
    </row>
    <row r="283" spans="1:44" x14ac:dyDescent="0.3">
      <c r="A283">
        <v>282</v>
      </c>
      <c r="B283">
        <v>343</v>
      </c>
      <c r="C283" t="s">
        <v>16797</v>
      </c>
      <c r="D283" t="s">
        <v>18185</v>
      </c>
      <c r="E283" t="s">
        <v>18185</v>
      </c>
      <c r="F283" t="s">
        <v>16798</v>
      </c>
      <c r="G283" t="b">
        <v>1</v>
      </c>
      <c r="H283">
        <v>1.93646399403188</v>
      </c>
      <c r="I283">
        <v>0.17701</v>
      </c>
      <c r="J283">
        <v>84411.736601610406</v>
      </c>
      <c r="K283">
        <v>44756.164992770602</v>
      </c>
      <c r="L283">
        <v>86699.480444303495</v>
      </c>
      <c r="M283">
        <v>34527.547264620604</v>
      </c>
      <c r="N283">
        <v>12533.370871261301</v>
      </c>
      <c r="O283">
        <v>34344.501153261401</v>
      </c>
      <c r="P283">
        <v>39655.571608839797</v>
      </c>
      <c r="Q283">
        <v>1.88603595985593</v>
      </c>
      <c r="R283">
        <v>0.27554996889872102</v>
      </c>
      <c r="T283" t="s">
        <v>18293</v>
      </c>
      <c r="U283" s="5" t="s">
        <v>18293</v>
      </c>
      <c r="V283" s="5" t="s">
        <v>18293</v>
      </c>
      <c r="W283" s="5" t="s">
        <v>20059</v>
      </c>
      <c r="X283" s="5" t="s">
        <v>20060</v>
      </c>
      <c r="Y283" s="5" t="s">
        <v>20061</v>
      </c>
      <c r="Z283" s="5" t="s">
        <v>20062</v>
      </c>
      <c r="AA283" s="5" t="s">
        <v>20063</v>
      </c>
      <c r="AB283" s="5" t="s">
        <v>20064</v>
      </c>
      <c r="AC283" s="5"/>
      <c r="AD283" s="5"/>
      <c r="AE283" s="5" t="s">
        <v>20065</v>
      </c>
      <c r="AF283" s="5" t="s">
        <v>20066</v>
      </c>
      <c r="AG283" s="5" t="s">
        <v>20067</v>
      </c>
      <c r="AH283" s="5" t="s">
        <v>20068</v>
      </c>
      <c r="AI283" s="5"/>
      <c r="AJ283" s="5" t="s">
        <v>20069</v>
      </c>
      <c r="AK283" s="5" t="s">
        <v>20070</v>
      </c>
      <c r="AL283" s="5"/>
      <c r="AM283" s="5"/>
      <c r="AN283" s="5"/>
      <c r="AO283" s="5" t="s">
        <v>20071</v>
      </c>
      <c r="AP283" s="5" t="s">
        <v>20072</v>
      </c>
      <c r="AQ283" s="5"/>
      <c r="AR283" s="5" t="s">
        <v>20073</v>
      </c>
    </row>
    <row r="284" spans="1:44" x14ac:dyDescent="0.3">
      <c r="A284">
        <v>283</v>
      </c>
      <c r="B284">
        <v>162</v>
      </c>
      <c r="C284" t="s">
        <v>233</v>
      </c>
      <c r="D284" t="s">
        <v>18185</v>
      </c>
      <c r="E284" t="s">
        <v>18185</v>
      </c>
      <c r="F284" t="s">
        <v>234</v>
      </c>
      <c r="G284" t="b">
        <v>1</v>
      </c>
      <c r="H284">
        <v>1.53632811588491</v>
      </c>
      <c r="I284">
        <v>0.17929</v>
      </c>
      <c r="J284">
        <v>762973.25628133595</v>
      </c>
      <c r="K284">
        <v>637137.37045386597</v>
      </c>
      <c r="L284">
        <v>780104.98181313497</v>
      </c>
      <c r="M284">
        <v>586317.403831659</v>
      </c>
      <c r="N284">
        <v>139525.580883563</v>
      </c>
      <c r="O284">
        <v>101943.763576253</v>
      </c>
      <c r="P284">
        <v>125835.88582747099</v>
      </c>
      <c r="Q284">
        <v>1.1975019700034699</v>
      </c>
      <c r="R284">
        <v>7.8276236542495201E-2</v>
      </c>
      <c r="T284" t="s">
        <v>1999</v>
      </c>
      <c r="U284" s="5" t="s">
        <v>1999</v>
      </c>
      <c r="V284" s="5" t="s">
        <v>1999</v>
      </c>
      <c r="W284" s="5" t="s">
        <v>4420</v>
      </c>
      <c r="X284" s="5" t="s">
        <v>4421</v>
      </c>
      <c r="Y284" s="5" t="s">
        <v>4422</v>
      </c>
      <c r="Z284" s="5" t="s">
        <v>4423</v>
      </c>
      <c r="AA284" s="5" t="s">
        <v>4424</v>
      </c>
      <c r="AB284" s="5" t="s">
        <v>4425</v>
      </c>
      <c r="AC284" s="5"/>
      <c r="AD284" s="5"/>
      <c r="AE284" s="5" t="s">
        <v>4426</v>
      </c>
      <c r="AF284" s="5" t="s">
        <v>4427</v>
      </c>
      <c r="AG284" s="5" t="s">
        <v>4428</v>
      </c>
      <c r="AH284" s="5" t="s">
        <v>4429</v>
      </c>
      <c r="AI284" s="5" t="s">
        <v>4430</v>
      </c>
      <c r="AJ284" s="5"/>
      <c r="AK284" s="5" t="s">
        <v>4431</v>
      </c>
      <c r="AL284" s="5"/>
      <c r="AM284" s="5"/>
      <c r="AN284" s="5"/>
      <c r="AO284" s="5" t="s">
        <v>4432</v>
      </c>
      <c r="AP284" s="5" t="s">
        <v>4433</v>
      </c>
      <c r="AQ284" s="5" t="s">
        <v>4434</v>
      </c>
      <c r="AR284" s="5"/>
    </row>
    <row r="285" spans="1:44" x14ac:dyDescent="0.3">
      <c r="A285">
        <v>284</v>
      </c>
      <c r="B285">
        <v>400</v>
      </c>
      <c r="C285" t="s">
        <v>16859</v>
      </c>
      <c r="D285" t="s">
        <v>18185</v>
      </c>
      <c r="E285" t="s">
        <v>18185</v>
      </c>
      <c r="F285" t="s">
        <v>16860</v>
      </c>
      <c r="G285" t="b">
        <v>1</v>
      </c>
      <c r="H285">
        <v>1.4966348767328299</v>
      </c>
      <c r="I285">
        <v>0.18054000000000001</v>
      </c>
      <c r="J285">
        <v>81858.1597039435</v>
      </c>
      <c r="K285">
        <v>57314.618884089803</v>
      </c>
      <c r="L285">
        <v>92285.551002353299</v>
      </c>
      <c r="M285">
        <v>62152.388876898898</v>
      </c>
      <c r="N285">
        <v>31282.9692362936</v>
      </c>
      <c r="O285">
        <v>17818.090373221701</v>
      </c>
      <c r="P285">
        <v>24543.540819853599</v>
      </c>
      <c r="Q285">
        <v>1.42822479321531</v>
      </c>
      <c r="R285">
        <v>0.15479656792313401</v>
      </c>
      <c r="T285" t="s">
        <v>18294</v>
      </c>
      <c r="U285" s="5" t="s">
        <v>18294</v>
      </c>
      <c r="V285" s="5" t="s">
        <v>18294</v>
      </c>
      <c r="W285" s="5" t="s">
        <v>20074</v>
      </c>
      <c r="X285" s="5" t="s">
        <v>20075</v>
      </c>
      <c r="Y285" s="5" t="s">
        <v>20076</v>
      </c>
      <c r="Z285" s="5" t="s">
        <v>20077</v>
      </c>
      <c r="AA285" s="5" t="s">
        <v>20078</v>
      </c>
      <c r="AB285" s="5" t="s">
        <v>20079</v>
      </c>
      <c r="AC285" s="5" t="s">
        <v>20080</v>
      </c>
      <c r="AD285" s="5" t="s">
        <v>20081</v>
      </c>
      <c r="AE285" s="5" t="s">
        <v>20082</v>
      </c>
      <c r="AF285" s="5" t="s">
        <v>20083</v>
      </c>
      <c r="AG285" s="5" t="s">
        <v>20084</v>
      </c>
      <c r="AH285" s="5" t="s">
        <v>20085</v>
      </c>
      <c r="AI285" s="5"/>
      <c r="AJ285" s="5"/>
      <c r="AK285" s="5" t="s">
        <v>20086</v>
      </c>
      <c r="AL285" s="5"/>
      <c r="AM285" s="5"/>
      <c r="AN285" s="5" t="s">
        <v>4069</v>
      </c>
      <c r="AO285" s="5" t="s">
        <v>20087</v>
      </c>
      <c r="AP285" s="5" t="s">
        <v>20088</v>
      </c>
      <c r="AQ285" s="5" t="s">
        <v>20089</v>
      </c>
      <c r="AR285" s="5" t="s">
        <v>20090</v>
      </c>
    </row>
    <row r="286" spans="1:44" x14ac:dyDescent="0.3">
      <c r="A286">
        <v>285</v>
      </c>
      <c r="B286">
        <v>386</v>
      </c>
      <c r="C286" t="s">
        <v>16845</v>
      </c>
      <c r="D286" t="s">
        <v>18185</v>
      </c>
      <c r="E286" t="s">
        <v>18185</v>
      </c>
      <c r="F286" t="s">
        <v>16846</v>
      </c>
      <c r="G286" t="b">
        <v>1</v>
      </c>
      <c r="H286">
        <v>-1.9422077058618601</v>
      </c>
      <c r="I286">
        <v>0.18103</v>
      </c>
      <c r="J286">
        <v>52401.796111532698</v>
      </c>
      <c r="K286">
        <v>280968.73765617597</v>
      </c>
      <c r="L286">
        <v>23648.687127113801</v>
      </c>
      <c r="M286">
        <v>335401.51613094698</v>
      </c>
      <c r="N286">
        <v>59319.1029182981</v>
      </c>
      <c r="O286">
        <v>199472.442574274</v>
      </c>
      <c r="P286">
        <v>-228566.94154464299</v>
      </c>
      <c r="Q286">
        <v>0.186504009480433</v>
      </c>
      <c r="R286">
        <v>-0.72931182725202404</v>
      </c>
      <c r="T286" t="s">
        <v>18295</v>
      </c>
      <c r="U286" s="5" t="s">
        <v>18295</v>
      </c>
      <c r="V286" s="5" t="s">
        <v>18295</v>
      </c>
      <c r="W286" s="5" t="s">
        <v>20091</v>
      </c>
      <c r="X286" s="5" t="s">
        <v>20092</v>
      </c>
      <c r="Y286" s="5" t="s">
        <v>20093</v>
      </c>
      <c r="Z286" s="5" t="s">
        <v>20094</v>
      </c>
      <c r="AA286" s="5" t="s">
        <v>20095</v>
      </c>
      <c r="AB286" s="5" t="s">
        <v>20096</v>
      </c>
      <c r="AC286" s="5"/>
      <c r="AD286" s="5"/>
      <c r="AE286" s="5" t="s">
        <v>20097</v>
      </c>
      <c r="AF286" s="5" t="s">
        <v>20098</v>
      </c>
      <c r="AG286" s="5" t="s">
        <v>20099</v>
      </c>
      <c r="AH286" s="5" t="s">
        <v>20100</v>
      </c>
      <c r="AI286" s="5"/>
      <c r="AJ286" s="5"/>
      <c r="AK286" s="5" t="s">
        <v>20101</v>
      </c>
      <c r="AL286" s="5"/>
      <c r="AM286" s="5"/>
      <c r="AN286" s="5"/>
      <c r="AO286" s="5" t="s">
        <v>20102</v>
      </c>
      <c r="AP286" s="5" t="s">
        <v>20103</v>
      </c>
      <c r="AQ286" s="5" t="s">
        <v>20104</v>
      </c>
      <c r="AR286" s="5" t="s">
        <v>18540</v>
      </c>
    </row>
    <row r="287" spans="1:44" x14ac:dyDescent="0.3">
      <c r="A287">
        <v>286</v>
      </c>
      <c r="B287">
        <v>681</v>
      </c>
      <c r="C287" t="s">
        <v>715</v>
      </c>
      <c r="D287" t="s">
        <v>18185</v>
      </c>
      <c r="E287" t="s">
        <v>18185</v>
      </c>
      <c r="F287" t="s">
        <v>716</v>
      </c>
      <c r="G287" t="b">
        <v>1</v>
      </c>
      <c r="H287">
        <v>-1.5033080672458401</v>
      </c>
      <c r="I287">
        <v>0.18126</v>
      </c>
      <c r="J287">
        <v>33545.641007164297</v>
      </c>
      <c r="K287">
        <v>53923.984856652598</v>
      </c>
      <c r="L287">
        <v>37662.684838071102</v>
      </c>
      <c r="M287">
        <v>52210.378013565904</v>
      </c>
      <c r="N287">
        <v>24885.686620375502</v>
      </c>
      <c r="O287">
        <v>15544.119142990699</v>
      </c>
      <c r="P287">
        <v>-20378.343849488301</v>
      </c>
      <c r="Q287">
        <v>0.62209128454322205</v>
      </c>
      <c r="R287">
        <v>-0.20614588305099699</v>
      </c>
      <c r="T287" t="s">
        <v>2240</v>
      </c>
      <c r="U287" s="5" t="s">
        <v>2240</v>
      </c>
      <c r="V287" s="5" t="s">
        <v>2240</v>
      </c>
      <c r="W287" s="5" t="s">
        <v>8161</v>
      </c>
      <c r="X287" s="5" t="s">
        <v>8162</v>
      </c>
      <c r="Y287" s="5" t="s">
        <v>8163</v>
      </c>
      <c r="Z287" s="5" t="s">
        <v>8164</v>
      </c>
      <c r="AA287" s="5" t="s">
        <v>8165</v>
      </c>
      <c r="AB287" s="5" t="s">
        <v>8166</v>
      </c>
      <c r="AC287" s="5" t="s">
        <v>8167</v>
      </c>
      <c r="AD287" s="5"/>
      <c r="AE287" s="5" t="s">
        <v>8168</v>
      </c>
      <c r="AF287" s="5" t="s">
        <v>8169</v>
      </c>
      <c r="AG287" s="5" t="s">
        <v>8170</v>
      </c>
      <c r="AH287" s="5" t="s">
        <v>8171</v>
      </c>
      <c r="AI287" s="5" t="s">
        <v>8172</v>
      </c>
      <c r="AJ287" s="5" t="s">
        <v>8173</v>
      </c>
      <c r="AK287" s="5" t="s">
        <v>8174</v>
      </c>
      <c r="AL287" s="5"/>
      <c r="AM287" s="5" t="s">
        <v>2889</v>
      </c>
      <c r="AN287" s="5"/>
      <c r="AO287" s="5" t="s">
        <v>8175</v>
      </c>
      <c r="AP287" s="5" t="s">
        <v>8176</v>
      </c>
      <c r="AQ287" s="5" t="s">
        <v>8177</v>
      </c>
      <c r="AR287" s="5" t="s">
        <v>7591</v>
      </c>
    </row>
    <row r="288" spans="1:44" x14ac:dyDescent="0.3">
      <c r="A288">
        <v>287</v>
      </c>
      <c r="B288">
        <v>32</v>
      </c>
      <c r="C288" t="s">
        <v>113</v>
      </c>
      <c r="D288" t="s">
        <v>18185</v>
      </c>
      <c r="E288" t="s">
        <v>18185</v>
      </c>
      <c r="F288" t="s">
        <v>114</v>
      </c>
      <c r="G288" t="b">
        <v>1</v>
      </c>
      <c r="H288">
        <v>-1.98662044124962</v>
      </c>
      <c r="I288">
        <v>0.18157000000000001</v>
      </c>
      <c r="J288">
        <v>461019.24091322598</v>
      </c>
      <c r="K288">
        <v>1184218.8284847499</v>
      </c>
      <c r="L288">
        <v>456816.13761423901</v>
      </c>
      <c r="M288">
        <v>1454845.94339682</v>
      </c>
      <c r="N288">
        <v>108812.70320806</v>
      </c>
      <c r="O288">
        <v>625815.130956779</v>
      </c>
      <c r="P288">
        <v>-723199.58757152106</v>
      </c>
      <c r="Q288">
        <v>0.38930240748081801</v>
      </c>
      <c r="R288">
        <v>-0.40971291055771403</v>
      </c>
      <c r="T288" t="s">
        <v>1939</v>
      </c>
      <c r="U288" s="5" t="s">
        <v>1939</v>
      </c>
      <c r="V288" s="5" t="s">
        <v>1939</v>
      </c>
      <c r="W288" s="5" t="s">
        <v>3451</v>
      </c>
      <c r="X288" s="5" t="s">
        <v>3452</v>
      </c>
      <c r="Y288" s="5" t="s">
        <v>3453</v>
      </c>
      <c r="Z288" s="5" t="s">
        <v>3454</v>
      </c>
      <c r="AA288" s="5" t="s">
        <v>3455</v>
      </c>
      <c r="AB288" s="5" t="s">
        <v>3456</v>
      </c>
      <c r="AC288" s="5"/>
      <c r="AD288" s="5"/>
      <c r="AE288" s="5" t="s">
        <v>3457</v>
      </c>
      <c r="AF288" s="5" t="s">
        <v>3458</v>
      </c>
      <c r="AG288" s="5" t="s">
        <v>3459</v>
      </c>
      <c r="AH288" s="5" t="s">
        <v>3460</v>
      </c>
      <c r="AI288" s="5"/>
      <c r="AJ288" s="5" t="s">
        <v>3461</v>
      </c>
      <c r="AK288" s="5" t="s">
        <v>3462</v>
      </c>
      <c r="AL288" s="5"/>
      <c r="AM288" s="5" t="s">
        <v>3463</v>
      </c>
      <c r="AN288" s="5" t="s">
        <v>3464</v>
      </c>
      <c r="AO288" s="5" t="s">
        <v>3465</v>
      </c>
      <c r="AP288" s="5" t="s">
        <v>3466</v>
      </c>
      <c r="AQ288" s="5" t="s">
        <v>3467</v>
      </c>
      <c r="AR288" s="5" t="s">
        <v>3468</v>
      </c>
    </row>
    <row r="289" spans="1:44" x14ac:dyDescent="0.3">
      <c r="A289">
        <v>288</v>
      </c>
      <c r="B289">
        <v>511</v>
      </c>
      <c r="C289" t="s">
        <v>549</v>
      </c>
      <c r="D289" t="s">
        <v>18185</v>
      </c>
      <c r="E289" t="s">
        <v>18185</v>
      </c>
      <c r="F289" t="s">
        <v>550</v>
      </c>
      <c r="G289" t="b">
        <v>1</v>
      </c>
      <c r="H289">
        <v>-1.72314320684987</v>
      </c>
      <c r="I289">
        <v>0.18221999999999999</v>
      </c>
      <c r="J289">
        <v>1403556.61478605</v>
      </c>
      <c r="K289">
        <v>1535253.77191385</v>
      </c>
      <c r="L289">
        <v>1440893.96356434</v>
      </c>
      <c r="M289">
        <v>1506223.4928849901</v>
      </c>
      <c r="N289">
        <v>83348.955528405801</v>
      </c>
      <c r="O289">
        <v>118534.373798161</v>
      </c>
      <c r="P289">
        <v>-131697.15712779699</v>
      </c>
      <c r="Q289">
        <v>0.91421798823290101</v>
      </c>
      <c r="R289">
        <v>-3.8950237746501103E-2</v>
      </c>
      <c r="T289" t="s">
        <v>2157</v>
      </c>
      <c r="U289" s="5" t="s">
        <v>2157</v>
      </c>
      <c r="V289" s="5" t="s">
        <v>2157</v>
      </c>
      <c r="W289" s="5" t="s">
        <v>6882</v>
      </c>
      <c r="X289" s="5" t="s">
        <v>6883</v>
      </c>
      <c r="Y289" s="5" t="s">
        <v>6884</v>
      </c>
      <c r="Z289" s="5" t="s">
        <v>6885</v>
      </c>
      <c r="AA289" s="5" t="s">
        <v>6886</v>
      </c>
      <c r="AB289" s="5" t="s">
        <v>6887</v>
      </c>
      <c r="AC289" s="5" t="s">
        <v>4896</v>
      </c>
      <c r="AD289" s="5"/>
      <c r="AE289" s="5" t="s">
        <v>6888</v>
      </c>
      <c r="AF289" s="5" t="s">
        <v>6889</v>
      </c>
      <c r="AG289" s="5" t="s">
        <v>6890</v>
      </c>
      <c r="AH289" s="5" t="s">
        <v>6891</v>
      </c>
      <c r="AI289" s="5"/>
      <c r="AJ289" s="5"/>
      <c r="AK289" s="5" t="s">
        <v>2939</v>
      </c>
      <c r="AL289" s="5"/>
      <c r="AM289" s="5" t="s">
        <v>6892</v>
      </c>
      <c r="AN289" s="5"/>
      <c r="AO289" s="5" t="s">
        <v>6893</v>
      </c>
      <c r="AP289" s="5" t="s">
        <v>6894</v>
      </c>
      <c r="AQ289" s="5" t="s">
        <v>6895</v>
      </c>
      <c r="AR289" s="5" t="s">
        <v>3414</v>
      </c>
    </row>
    <row r="290" spans="1:44" x14ac:dyDescent="0.3">
      <c r="A290">
        <v>289</v>
      </c>
      <c r="B290">
        <v>158</v>
      </c>
      <c r="C290" t="s">
        <v>763</v>
      </c>
      <c r="D290" t="s">
        <v>18185</v>
      </c>
      <c r="E290" t="s">
        <v>18185</v>
      </c>
      <c r="F290" t="s">
        <v>764</v>
      </c>
      <c r="G290" t="b">
        <v>1</v>
      </c>
      <c r="H290">
        <v>-1.99643630506223</v>
      </c>
      <c r="I290">
        <v>0.18362000000000001</v>
      </c>
      <c r="J290">
        <v>90287.199599921907</v>
      </c>
      <c r="K290">
        <v>224269.496836582</v>
      </c>
      <c r="L290">
        <v>90440.938106037793</v>
      </c>
      <c r="M290">
        <v>238235.58100171099</v>
      </c>
      <c r="N290">
        <v>6239.4175727084703</v>
      </c>
      <c r="O290">
        <v>116155.434473192</v>
      </c>
      <c r="P290">
        <v>-133982.29723666</v>
      </c>
      <c r="Q290">
        <v>0.402583502765475</v>
      </c>
      <c r="R290">
        <v>-0.39514402578297603</v>
      </c>
      <c r="T290" t="s">
        <v>2264</v>
      </c>
      <c r="U290" s="5" t="s">
        <v>2264</v>
      </c>
      <c r="V290" s="5" t="s">
        <v>2264</v>
      </c>
      <c r="W290" s="5" t="s">
        <v>8516</v>
      </c>
      <c r="X290" s="5" t="s">
        <v>8517</v>
      </c>
      <c r="Y290" s="5" t="s">
        <v>8518</v>
      </c>
      <c r="Z290" s="5" t="s">
        <v>8519</v>
      </c>
      <c r="AA290" s="5" t="s">
        <v>8520</v>
      </c>
      <c r="AB290" s="5" t="s">
        <v>8521</v>
      </c>
      <c r="AC290" s="5" t="s">
        <v>8522</v>
      </c>
      <c r="AD290" s="5"/>
      <c r="AE290" s="5" t="s">
        <v>8523</v>
      </c>
      <c r="AF290" s="5" t="s">
        <v>8524</v>
      </c>
      <c r="AG290" s="5" t="s">
        <v>8525</v>
      </c>
      <c r="AH290" s="5" t="s">
        <v>8526</v>
      </c>
      <c r="AI290" s="5"/>
      <c r="AJ290" s="5"/>
      <c r="AK290" s="5" t="s">
        <v>8527</v>
      </c>
      <c r="AL290" s="5"/>
      <c r="AM290" s="5"/>
      <c r="AN290" s="5" t="s">
        <v>8528</v>
      </c>
      <c r="AO290" s="5" t="s">
        <v>8529</v>
      </c>
      <c r="AP290" s="5" t="s">
        <v>8530</v>
      </c>
      <c r="AQ290" s="5" t="s">
        <v>8531</v>
      </c>
      <c r="AR290" s="5"/>
    </row>
    <row r="291" spans="1:44" x14ac:dyDescent="0.3">
      <c r="A291">
        <v>290</v>
      </c>
      <c r="B291">
        <v>380</v>
      </c>
      <c r="C291" t="s">
        <v>443</v>
      </c>
      <c r="D291" t="s">
        <v>18185</v>
      </c>
      <c r="E291" t="s">
        <v>18185</v>
      </c>
      <c r="F291" t="s">
        <v>444</v>
      </c>
      <c r="G291" t="b">
        <v>1</v>
      </c>
      <c r="H291">
        <v>1.4789780907858401</v>
      </c>
      <c r="I291">
        <v>0.18468999999999999</v>
      </c>
      <c r="J291">
        <v>623666.99378994701</v>
      </c>
      <c r="K291">
        <v>453139.34844187001</v>
      </c>
      <c r="L291">
        <v>511862.509246064</v>
      </c>
      <c r="M291">
        <v>470773.75833285903</v>
      </c>
      <c r="N291">
        <v>221538.80125706099</v>
      </c>
      <c r="O291">
        <v>123867.824977711</v>
      </c>
      <c r="P291">
        <v>170527.645348077</v>
      </c>
      <c r="Q291">
        <v>1.3763249559643</v>
      </c>
      <c r="R291">
        <v>0.13872098471385499</v>
      </c>
      <c r="T291" t="s">
        <v>2104</v>
      </c>
      <c r="U291" s="5" t="s">
        <v>2104</v>
      </c>
      <c r="V291" s="5" t="s">
        <v>2104</v>
      </c>
      <c r="W291" s="5" t="s">
        <v>6064</v>
      </c>
      <c r="X291" s="5" t="s">
        <v>6065</v>
      </c>
      <c r="Y291" s="5"/>
      <c r="Z291" s="5" t="s">
        <v>6066</v>
      </c>
      <c r="AA291" s="5" t="s">
        <v>6067</v>
      </c>
      <c r="AB291" s="5" t="s">
        <v>6068</v>
      </c>
      <c r="AC291" s="5" t="s">
        <v>6069</v>
      </c>
      <c r="AD291" s="5"/>
      <c r="AE291" s="5"/>
      <c r="AF291" s="5" t="s">
        <v>6070</v>
      </c>
      <c r="AG291" s="5" t="s">
        <v>6071</v>
      </c>
      <c r="AH291" s="5" t="s">
        <v>6072</v>
      </c>
      <c r="AI291" s="5"/>
      <c r="AJ291" s="5"/>
      <c r="AK291" s="5" t="s">
        <v>6073</v>
      </c>
      <c r="AL291" s="5"/>
      <c r="AM291" s="5" t="s">
        <v>6074</v>
      </c>
      <c r="AN291" s="5"/>
      <c r="AO291" s="5" t="s">
        <v>6075</v>
      </c>
      <c r="AP291" s="5" t="s">
        <v>6076</v>
      </c>
      <c r="AQ291" s="5" t="s">
        <v>6077</v>
      </c>
      <c r="AR291" s="5"/>
    </row>
    <row r="292" spans="1:44" x14ac:dyDescent="0.3">
      <c r="A292">
        <v>291</v>
      </c>
      <c r="B292">
        <v>5</v>
      </c>
      <c r="C292" t="s">
        <v>47</v>
      </c>
      <c r="D292" t="s">
        <v>18185</v>
      </c>
      <c r="E292" t="s">
        <v>18185</v>
      </c>
      <c r="F292" t="s">
        <v>48</v>
      </c>
      <c r="G292" t="b">
        <v>1</v>
      </c>
      <c r="H292">
        <v>-1.5401648065534499</v>
      </c>
      <c r="I292">
        <v>0.18743000000000001</v>
      </c>
      <c r="J292">
        <v>1560289.5486669301</v>
      </c>
      <c r="K292">
        <v>1997562.2613748901</v>
      </c>
      <c r="L292">
        <v>1651775.9476147201</v>
      </c>
      <c r="M292">
        <v>2017417.4082642901</v>
      </c>
      <c r="N292">
        <v>440541.47629391699</v>
      </c>
      <c r="O292">
        <v>380501.34051170701</v>
      </c>
      <c r="P292">
        <v>-437272.71270795801</v>
      </c>
      <c r="Q292">
        <v>0.78109682928881996</v>
      </c>
      <c r="R292">
        <v>-0.10729512512502699</v>
      </c>
      <c r="T292" t="s">
        <v>1906</v>
      </c>
      <c r="U292" s="5" t="s">
        <v>1906</v>
      </c>
      <c r="V292" s="5" t="s">
        <v>1906</v>
      </c>
      <c r="W292" s="5" t="s">
        <v>2894</v>
      </c>
      <c r="X292" s="5" t="s">
        <v>2895</v>
      </c>
      <c r="Y292" s="5" t="s">
        <v>2896</v>
      </c>
      <c r="Z292" s="5" t="s">
        <v>2897</v>
      </c>
      <c r="AA292" s="5" t="s">
        <v>2898</v>
      </c>
      <c r="AB292" s="5" t="s">
        <v>2899</v>
      </c>
      <c r="AC292" s="5"/>
      <c r="AD292" s="5"/>
      <c r="AE292" s="5" t="s">
        <v>2900</v>
      </c>
      <c r="AF292" s="5" t="s">
        <v>2901</v>
      </c>
      <c r="AG292" s="5" t="s">
        <v>2902</v>
      </c>
      <c r="AH292" s="5" t="s">
        <v>2903</v>
      </c>
      <c r="AI292" s="5"/>
      <c r="AJ292" s="5" t="s">
        <v>2904</v>
      </c>
      <c r="AK292" s="5" t="s">
        <v>2905</v>
      </c>
      <c r="AL292" s="5"/>
      <c r="AM292" s="5" t="s">
        <v>2906</v>
      </c>
      <c r="AN292" s="5"/>
      <c r="AO292" s="5" t="s">
        <v>2907</v>
      </c>
      <c r="AP292" s="5" t="s">
        <v>2908</v>
      </c>
      <c r="AQ292" s="5" t="s">
        <v>2909</v>
      </c>
      <c r="AR292" s="5" t="s">
        <v>2910</v>
      </c>
    </row>
    <row r="293" spans="1:44" x14ac:dyDescent="0.3">
      <c r="A293">
        <v>292</v>
      </c>
      <c r="B293">
        <v>616</v>
      </c>
      <c r="C293" t="s">
        <v>17169</v>
      </c>
      <c r="D293" t="s">
        <v>18185</v>
      </c>
      <c r="E293" t="s">
        <v>18185</v>
      </c>
      <c r="F293" t="s">
        <v>17170</v>
      </c>
      <c r="G293" t="b">
        <v>1</v>
      </c>
      <c r="H293">
        <v>-1.5064159495757401</v>
      </c>
      <c r="I293">
        <v>0.18845999999999999</v>
      </c>
      <c r="J293">
        <v>9867.3105547506893</v>
      </c>
      <c r="K293">
        <v>13542.8748933917</v>
      </c>
      <c r="L293">
        <v>10029.3988815021</v>
      </c>
      <c r="M293">
        <v>12740.4685346755</v>
      </c>
      <c r="N293">
        <v>4072.2796028605399</v>
      </c>
      <c r="O293">
        <v>3093.2489634181602</v>
      </c>
      <c r="P293">
        <v>-3675.5643386410402</v>
      </c>
      <c r="Q293">
        <v>0.72859792565649895</v>
      </c>
      <c r="R293">
        <v>-0.137512069543758</v>
      </c>
      <c r="T293" t="s">
        <v>18296</v>
      </c>
      <c r="U293" s="5" t="s">
        <v>18296</v>
      </c>
      <c r="V293" s="5" t="s">
        <v>18296</v>
      </c>
      <c r="W293" s="5" t="s">
        <v>20105</v>
      </c>
      <c r="X293" s="5" t="s">
        <v>20106</v>
      </c>
      <c r="Y293" s="5"/>
      <c r="Z293" s="5" t="s">
        <v>20107</v>
      </c>
      <c r="AA293" s="5" t="s">
        <v>12022</v>
      </c>
      <c r="AB293" s="5" t="s">
        <v>20108</v>
      </c>
      <c r="AC293" s="5"/>
      <c r="AD293" s="5" t="s">
        <v>20109</v>
      </c>
      <c r="AE293" s="5" t="s">
        <v>20110</v>
      </c>
      <c r="AF293" s="5" t="s">
        <v>20111</v>
      </c>
      <c r="AG293" s="5" t="s">
        <v>20112</v>
      </c>
      <c r="AH293" s="5" t="s">
        <v>20113</v>
      </c>
      <c r="AI293" s="5"/>
      <c r="AJ293" s="5"/>
      <c r="AK293" s="5"/>
      <c r="AL293" s="5"/>
      <c r="AM293" s="5"/>
      <c r="AN293" s="5"/>
      <c r="AO293" s="5" t="s">
        <v>20114</v>
      </c>
      <c r="AP293" s="5" t="s">
        <v>20115</v>
      </c>
      <c r="AQ293" s="5" t="s">
        <v>20116</v>
      </c>
      <c r="AR293" s="5"/>
    </row>
    <row r="294" spans="1:44" x14ac:dyDescent="0.3">
      <c r="A294">
        <v>293</v>
      </c>
      <c r="B294">
        <v>381</v>
      </c>
      <c r="C294" t="s">
        <v>16841</v>
      </c>
      <c r="D294" t="s">
        <v>18185</v>
      </c>
      <c r="E294" t="s">
        <v>18185</v>
      </c>
      <c r="F294" t="s">
        <v>16842</v>
      </c>
      <c r="G294" t="b">
        <v>1</v>
      </c>
      <c r="H294">
        <v>-1.9302472954708301</v>
      </c>
      <c r="I294">
        <v>0.19020999999999999</v>
      </c>
      <c r="J294">
        <v>57878.205900209199</v>
      </c>
      <c r="K294">
        <v>226019.62963258001</v>
      </c>
      <c r="L294">
        <v>52779.839550742901</v>
      </c>
      <c r="M294">
        <v>229884.15850578999</v>
      </c>
      <c r="N294">
        <v>23725.888691832501</v>
      </c>
      <c r="O294">
        <v>149941.13054584101</v>
      </c>
      <c r="P294">
        <v>-168141.42373237101</v>
      </c>
      <c r="Q294">
        <v>0.25607601425724202</v>
      </c>
      <c r="R294">
        <v>-0.59163109846856698</v>
      </c>
      <c r="T294" t="s">
        <v>18297</v>
      </c>
      <c r="U294" s="5" t="s">
        <v>18297</v>
      </c>
      <c r="V294" s="5" t="s">
        <v>18297</v>
      </c>
      <c r="W294" s="5" t="s">
        <v>20117</v>
      </c>
      <c r="X294" s="5" t="s">
        <v>20118</v>
      </c>
      <c r="Y294" s="5" t="s">
        <v>20119</v>
      </c>
      <c r="Z294" s="5" t="s">
        <v>18865</v>
      </c>
      <c r="AA294" s="5" t="s">
        <v>20120</v>
      </c>
      <c r="AB294" s="5" t="s">
        <v>20121</v>
      </c>
      <c r="AC294" s="5" t="s">
        <v>20122</v>
      </c>
      <c r="AD294" s="5"/>
      <c r="AE294" s="5"/>
      <c r="AF294" s="5" t="s">
        <v>20123</v>
      </c>
      <c r="AG294" s="5" t="s">
        <v>20124</v>
      </c>
      <c r="AH294" s="5" t="s">
        <v>20125</v>
      </c>
      <c r="AI294" s="5"/>
      <c r="AJ294" s="5"/>
      <c r="AK294" s="5" t="s">
        <v>20126</v>
      </c>
      <c r="AL294" s="5"/>
      <c r="AM294" s="5"/>
      <c r="AN294" s="5"/>
      <c r="AO294" s="5" t="s">
        <v>20127</v>
      </c>
      <c r="AP294" s="5" t="s">
        <v>20128</v>
      </c>
      <c r="AQ294" s="5" t="s">
        <v>20129</v>
      </c>
      <c r="AR294" s="5" t="s">
        <v>10976</v>
      </c>
    </row>
    <row r="295" spans="1:44" x14ac:dyDescent="0.3">
      <c r="A295">
        <v>294</v>
      </c>
      <c r="B295">
        <v>304</v>
      </c>
      <c r="C295" t="s">
        <v>671</v>
      </c>
      <c r="D295" t="s">
        <v>18185</v>
      </c>
      <c r="E295" t="s">
        <v>18185</v>
      </c>
      <c r="F295" t="s">
        <v>672</v>
      </c>
      <c r="G295" t="b">
        <v>1</v>
      </c>
      <c r="H295">
        <v>-1.50944006790657</v>
      </c>
      <c r="I295">
        <v>0.19042000000000001</v>
      </c>
      <c r="J295">
        <v>112230.06092715</v>
      </c>
      <c r="K295">
        <v>125940.859650841</v>
      </c>
      <c r="L295">
        <v>116737.374043301</v>
      </c>
      <c r="M295">
        <v>124569.552713269</v>
      </c>
      <c r="N295">
        <v>14738.3118268666</v>
      </c>
      <c r="O295">
        <v>11786.1687112168</v>
      </c>
      <c r="P295">
        <v>-13710.798723690799</v>
      </c>
      <c r="Q295">
        <v>0.891133038461841</v>
      </c>
      <c r="R295">
        <v>-5.00574547097297E-2</v>
      </c>
      <c r="T295" t="s">
        <v>2218</v>
      </c>
      <c r="U295" s="5" t="s">
        <v>2218</v>
      </c>
      <c r="V295" s="5" t="s">
        <v>2218</v>
      </c>
      <c r="W295" s="5" t="s">
        <v>7831</v>
      </c>
      <c r="X295" s="5" t="s">
        <v>7832</v>
      </c>
      <c r="Y295" s="5" t="s">
        <v>7833</v>
      </c>
      <c r="Z295" s="5" t="s">
        <v>7834</v>
      </c>
      <c r="AA295" s="5" t="s">
        <v>7835</v>
      </c>
      <c r="AB295" s="5" t="s">
        <v>7836</v>
      </c>
      <c r="AC295" s="5"/>
      <c r="AD295" s="5"/>
      <c r="AE295" s="5" t="s">
        <v>7837</v>
      </c>
      <c r="AF295" s="5" t="s">
        <v>7838</v>
      </c>
      <c r="AG295" s="5" t="s">
        <v>7839</v>
      </c>
      <c r="AH295" s="5" t="s">
        <v>7840</v>
      </c>
      <c r="AI295" s="5"/>
      <c r="AJ295" s="5" t="s">
        <v>7841</v>
      </c>
      <c r="AK295" s="5" t="s">
        <v>7842</v>
      </c>
      <c r="AL295" s="5" t="s">
        <v>7843</v>
      </c>
      <c r="AM295" s="5"/>
      <c r="AN295" s="5"/>
      <c r="AO295" s="5" t="s">
        <v>7844</v>
      </c>
      <c r="AP295" s="5" t="s">
        <v>7845</v>
      </c>
      <c r="AQ295" s="5" t="s">
        <v>7846</v>
      </c>
      <c r="AR295" s="5" t="s">
        <v>7847</v>
      </c>
    </row>
    <row r="296" spans="1:44" x14ac:dyDescent="0.3">
      <c r="A296">
        <v>295</v>
      </c>
      <c r="B296">
        <v>602</v>
      </c>
      <c r="C296" t="s">
        <v>17141</v>
      </c>
      <c r="D296" t="s">
        <v>18185</v>
      </c>
      <c r="E296" t="s">
        <v>18185</v>
      </c>
      <c r="F296" t="s">
        <v>17142</v>
      </c>
      <c r="G296" t="b">
        <v>1</v>
      </c>
      <c r="H296">
        <v>-1.8754400262651201</v>
      </c>
      <c r="I296">
        <v>0.19123000000000001</v>
      </c>
      <c r="J296">
        <v>10965.6340366842</v>
      </c>
      <c r="K296">
        <v>38336.628419857298</v>
      </c>
      <c r="L296">
        <v>7846.7739602648498</v>
      </c>
      <c r="M296">
        <v>34581.869157242298</v>
      </c>
      <c r="N296">
        <v>7284.1448193782398</v>
      </c>
      <c r="O296">
        <v>24748.000618799699</v>
      </c>
      <c r="P296">
        <v>-27370.994383173002</v>
      </c>
      <c r="Q296">
        <v>0.28603543109190899</v>
      </c>
      <c r="R296">
        <v>-0.54358016765892403</v>
      </c>
      <c r="T296" t="s">
        <v>18298</v>
      </c>
      <c r="U296" s="5" t="s">
        <v>18298</v>
      </c>
      <c r="V296" s="5" t="s">
        <v>18298</v>
      </c>
      <c r="W296" s="5" t="s">
        <v>20130</v>
      </c>
      <c r="X296" s="5" t="s">
        <v>20131</v>
      </c>
      <c r="Y296" s="5" t="s">
        <v>20132</v>
      </c>
      <c r="Z296" s="5" t="s">
        <v>20133</v>
      </c>
      <c r="AA296" s="5" t="s">
        <v>20134</v>
      </c>
      <c r="AB296" s="5" t="s">
        <v>20135</v>
      </c>
      <c r="AC296" s="5" t="s">
        <v>20136</v>
      </c>
      <c r="AD296" s="5"/>
      <c r="AE296" s="5" t="s">
        <v>20137</v>
      </c>
      <c r="AF296" s="5" t="s">
        <v>20138</v>
      </c>
      <c r="AG296" s="5" t="s">
        <v>20139</v>
      </c>
      <c r="AH296" s="5" t="s">
        <v>20140</v>
      </c>
      <c r="AI296" s="5" t="s">
        <v>20141</v>
      </c>
      <c r="AJ296" s="5"/>
      <c r="AK296" s="5" t="s">
        <v>20142</v>
      </c>
      <c r="AL296" s="5"/>
      <c r="AM296" s="5"/>
      <c r="AN296" s="5"/>
      <c r="AO296" s="5" t="s">
        <v>20143</v>
      </c>
      <c r="AP296" s="5" t="s">
        <v>20144</v>
      </c>
      <c r="AQ296" s="5" t="s">
        <v>20145</v>
      </c>
      <c r="AR296" s="5" t="s">
        <v>20146</v>
      </c>
    </row>
    <row r="297" spans="1:44" x14ac:dyDescent="0.3">
      <c r="A297">
        <v>296</v>
      </c>
      <c r="B297">
        <v>720</v>
      </c>
      <c r="C297" t="s">
        <v>803</v>
      </c>
      <c r="D297" t="s">
        <v>18185</v>
      </c>
      <c r="E297" t="s">
        <v>18185</v>
      </c>
      <c r="F297" t="s">
        <v>804</v>
      </c>
      <c r="G297" t="b">
        <v>1</v>
      </c>
      <c r="H297">
        <v>-1.8214899860739999</v>
      </c>
      <c r="I297">
        <v>0.19178999999999999</v>
      </c>
      <c r="J297">
        <v>145548.93354661</v>
      </c>
      <c r="K297">
        <v>168952.662804939</v>
      </c>
      <c r="L297">
        <v>143071.712941559</v>
      </c>
      <c r="M297">
        <v>175137.606301714</v>
      </c>
      <c r="N297">
        <v>8625.4766170142993</v>
      </c>
      <c r="O297">
        <v>21402.471176331099</v>
      </c>
      <c r="P297">
        <v>-23403.729258329698</v>
      </c>
      <c r="Q297">
        <v>0.86147759455351103</v>
      </c>
      <c r="R297">
        <v>-6.4756013269127999E-2</v>
      </c>
      <c r="T297" t="s">
        <v>2284</v>
      </c>
      <c r="U297" s="5" t="s">
        <v>2284</v>
      </c>
      <c r="V297" s="5" t="s">
        <v>2284</v>
      </c>
      <c r="W297" s="5" t="s">
        <v>8808</v>
      </c>
      <c r="X297" s="5" t="s">
        <v>8809</v>
      </c>
      <c r="Y297" s="5" t="s">
        <v>8810</v>
      </c>
      <c r="Z297" s="5" t="s">
        <v>8811</v>
      </c>
      <c r="AA297" s="5" t="s">
        <v>8812</v>
      </c>
      <c r="AB297" s="5" t="s">
        <v>8813</v>
      </c>
      <c r="AC297" s="5"/>
      <c r="AD297" s="5"/>
      <c r="AE297" s="5" t="s">
        <v>8814</v>
      </c>
      <c r="AF297" s="5" t="s">
        <v>8815</v>
      </c>
      <c r="AG297" s="5" t="s">
        <v>8816</v>
      </c>
      <c r="AH297" s="5" t="s">
        <v>8817</v>
      </c>
      <c r="AI297" s="5"/>
      <c r="AJ297" s="5"/>
      <c r="AK297" s="5" t="s">
        <v>4497</v>
      </c>
      <c r="AL297" s="5"/>
      <c r="AM297" s="5"/>
      <c r="AN297" s="5" t="s">
        <v>8818</v>
      </c>
      <c r="AO297" s="5" t="s">
        <v>8819</v>
      </c>
      <c r="AP297" s="5" t="s">
        <v>8820</v>
      </c>
      <c r="AQ297" s="5" t="s">
        <v>8821</v>
      </c>
      <c r="AR297" s="5" t="s">
        <v>8822</v>
      </c>
    </row>
    <row r="298" spans="1:44" x14ac:dyDescent="0.3">
      <c r="A298">
        <v>297</v>
      </c>
      <c r="B298">
        <v>537</v>
      </c>
      <c r="C298" t="s">
        <v>17037</v>
      </c>
      <c r="D298" t="s">
        <v>18185</v>
      </c>
      <c r="E298" t="s">
        <v>18185</v>
      </c>
      <c r="F298" t="s">
        <v>17038</v>
      </c>
      <c r="G298" t="b">
        <v>1</v>
      </c>
      <c r="H298">
        <v>-1.6211501791692899</v>
      </c>
      <c r="I298">
        <v>0.19405</v>
      </c>
      <c r="J298">
        <v>7226.4039191459997</v>
      </c>
      <c r="K298">
        <v>15454.226766694699</v>
      </c>
      <c r="L298">
        <v>5987.8424418483801</v>
      </c>
      <c r="M298">
        <v>15519.769251268501</v>
      </c>
      <c r="N298">
        <v>6114.2049316788898</v>
      </c>
      <c r="O298">
        <v>7654.0346850235301</v>
      </c>
      <c r="P298">
        <v>-8227.8228475487194</v>
      </c>
      <c r="Q298">
        <v>0.467600484206661</v>
      </c>
      <c r="R298">
        <v>-0.33012504779212198</v>
      </c>
      <c r="T298" t="s">
        <v>18299</v>
      </c>
      <c r="U298" s="5" t="s">
        <v>18299</v>
      </c>
      <c r="V298" s="5" t="s">
        <v>18299</v>
      </c>
      <c r="W298" s="5" t="s">
        <v>20147</v>
      </c>
      <c r="X298" s="5" t="s">
        <v>20148</v>
      </c>
      <c r="Y298" s="5"/>
      <c r="Z298" s="5" t="s">
        <v>9253</v>
      </c>
      <c r="AA298" s="5" t="s">
        <v>20149</v>
      </c>
      <c r="AB298" s="5" t="s">
        <v>20150</v>
      </c>
      <c r="AC298" s="5"/>
      <c r="AD298" s="5"/>
      <c r="AE298" s="5" t="s">
        <v>20151</v>
      </c>
      <c r="AF298" s="5" t="s">
        <v>20152</v>
      </c>
      <c r="AG298" s="5" t="s">
        <v>20153</v>
      </c>
      <c r="AH298" s="5" t="s">
        <v>20154</v>
      </c>
      <c r="AI298" s="5"/>
      <c r="AJ298" s="5"/>
      <c r="AK298" s="5" t="s">
        <v>9905</v>
      </c>
      <c r="AL298" s="5"/>
      <c r="AM298" s="5"/>
      <c r="AN298" s="5"/>
      <c r="AO298" s="5" t="s">
        <v>20155</v>
      </c>
      <c r="AP298" s="5" t="s">
        <v>20156</v>
      </c>
      <c r="AQ298" s="5" t="s">
        <v>20157</v>
      </c>
      <c r="AR298" s="5"/>
    </row>
    <row r="299" spans="1:44" x14ac:dyDescent="0.3">
      <c r="A299">
        <v>298</v>
      </c>
      <c r="B299">
        <v>398</v>
      </c>
      <c r="C299" t="s">
        <v>16857</v>
      </c>
      <c r="D299" t="s">
        <v>18185</v>
      </c>
      <c r="E299" t="s">
        <v>18185</v>
      </c>
      <c r="F299" t="s">
        <v>16858</v>
      </c>
      <c r="G299" t="b">
        <v>1</v>
      </c>
      <c r="H299">
        <v>-1.61902154618215</v>
      </c>
      <c r="I299">
        <v>0.19558</v>
      </c>
      <c r="J299">
        <v>43266.486461234403</v>
      </c>
      <c r="K299">
        <v>70161.693619014302</v>
      </c>
      <c r="L299">
        <v>42831.263220172397</v>
      </c>
      <c r="M299">
        <v>60372.724225656297</v>
      </c>
      <c r="N299">
        <v>19767.575782019499</v>
      </c>
      <c r="O299">
        <v>25149.521128573499</v>
      </c>
      <c r="P299">
        <v>-26895.2071577799</v>
      </c>
      <c r="Q299">
        <v>0.61666821636570202</v>
      </c>
      <c r="R299">
        <v>-0.20994843492492901</v>
      </c>
      <c r="T299" t="s">
        <v>18300</v>
      </c>
      <c r="U299" s="5" t="s">
        <v>18300</v>
      </c>
      <c r="V299" s="5" t="s">
        <v>18300</v>
      </c>
      <c r="W299" s="5" t="s">
        <v>20158</v>
      </c>
      <c r="X299" s="5" t="s">
        <v>20159</v>
      </c>
      <c r="Y299" s="5" t="s">
        <v>18932</v>
      </c>
      <c r="Z299" s="5" t="s">
        <v>18933</v>
      </c>
      <c r="AA299" s="5" t="s">
        <v>19334</v>
      </c>
      <c r="AB299" s="5" t="s">
        <v>20160</v>
      </c>
      <c r="AC299" s="5"/>
      <c r="AD299" s="5"/>
      <c r="AE299" s="5" t="s">
        <v>20161</v>
      </c>
      <c r="AF299" s="5" t="s">
        <v>20162</v>
      </c>
      <c r="AG299" s="5" t="s">
        <v>20163</v>
      </c>
      <c r="AH299" s="5" t="s">
        <v>20164</v>
      </c>
      <c r="AI299" s="5" t="s">
        <v>20165</v>
      </c>
      <c r="AJ299" s="5"/>
      <c r="AK299" s="5" t="s">
        <v>16105</v>
      </c>
      <c r="AL299" s="5"/>
      <c r="AM299" s="5"/>
      <c r="AN299" s="5"/>
      <c r="AO299" s="5" t="s">
        <v>20166</v>
      </c>
      <c r="AP299" s="5" t="s">
        <v>20167</v>
      </c>
      <c r="AQ299" s="5" t="s">
        <v>19343</v>
      </c>
      <c r="AR299" s="5" t="s">
        <v>10053</v>
      </c>
    </row>
    <row r="300" spans="1:44" x14ac:dyDescent="0.3">
      <c r="A300">
        <v>299</v>
      </c>
      <c r="B300">
        <v>676</v>
      </c>
      <c r="C300" t="s">
        <v>17265</v>
      </c>
      <c r="D300" t="s">
        <v>18185</v>
      </c>
      <c r="E300" t="s">
        <v>18185</v>
      </c>
      <c r="F300" t="s">
        <v>17266</v>
      </c>
      <c r="G300" t="b">
        <v>1</v>
      </c>
      <c r="H300">
        <v>-1.63298623026451</v>
      </c>
      <c r="I300">
        <v>0.19597000000000001</v>
      </c>
      <c r="J300">
        <v>9577.2179165934795</v>
      </c>
      <c r="K300">
        <v>14440.0361828891</v>
      </c>
      <c r="L300">
        <v>10712.265240916</v>
      </c>
      <c r="M300">
        <v>16514.467768341699</v>
      </c>
      <c r="N300">
        <v>3408.7119107836402</v>
      </c>
      <c r="O300">
        <v>4559.9829031198797</v>
      </c>
      <c r="P300">
        <v>-4862.8182662955796</v>
      </c>
      <c r="Q300">
        <v>0.66324057608263798</v>
      </c>
      <c r="R300">
        <v>-0.17832891214756999</v>
      </c>
      <c r="T300" t="s">
        <v>18301</v>
      </c>
      <c r="U300" s="5" t="s">
        <v>18301</v>
      </c>
      <c r="V300" s="5" t="s">
        <v>18301</v>
      </c>
      <c r="W300" s="5" t="s">
        <v>20168</v>
      </c>
      <c r="X300" s="5" t="s">
        <v>20169</v>
      </c>
      <c r="Y300" s="5" t="s">
        <v>20170</v>
      </c>
      <c r="Z300" s="5" t="s">
        <v>20171</v>
      </c>
      <c r="AA300" s="5" t="s">
        <v>20172</v>
      </c>
      <c r="AB300" s="5" t="s">
        <v>20173</v>
      </c>
      <c r="AC300" s="5" t="s">
        <v>20174</v>
      </c>
      <c r="AD300" s="5"/>
      <c r="AE300" s="5" t="s">
        <v>20175</v>
      </c>
      <c r="AF300" s="5" t="s">
        <v>20176</v>
      </c>
      <c r="AG300" s="5" t="s">
        <v>20177</v>
      </c>
      <c r="AH300" s="5" t="s">
        <v>20178</v>
      </c>
      <c r="AI300" s="5"/>
      <c r="AJ300" s="5"/>
      <c r="AK300" s="5" t="s">
        <v>20179</v>
      </c>
      <c r="AL300" s="5"/>
      <c r="AM300" s="5"/>
      <c r="AN300" s="5" t="s">
        <v>20180</v>
      </c>
      <c r="AO300" s="5" t="s">
        <v>20181</v>
      </c>
      <c r="AP300" s="5" t="s">
        <v>20182</v>
      </c>
      <c r="AQ300" s="5" t="s">
        <v>20183</v>
      </c>
      <c r="AR300" s="5" t="s">
        <v>20184</v>
      </c>
    </row>
    <row r="301" spans="1:44" x14ac:dyDescent="0.3">
      <c r="A301">
        <v>300</v>
      </c>
      <c r="B301">
        <v>591</v>
      </c>
      <c r="C301" t="s">
        <v>619</v>
      </c>
      <c r="D301" t="s">
        <v>18185</v>
      </c>
      <c r="E301" t="s">
        <v>18185</v>
      </c>
      <c r="F301" t="s">
        <v>620</v>
      </c>
      <c r="G301" t="b">
        <v>1</v>
      </c>
      <c r="H301">
        <v>-1.8542440411627601</v>
      </c>
      <c r="I301">
        <v>0.19602</v>
      </c>
      <c r="J301">
        <v>261833.89511925101</v>
      </c>
      <c r="K301">
        <v>340680.38996045798</v>
      </c>
      <c r="L301">
        <v>266340.15983436001</v>
      </c>
      <c r="M301">
        <v>332487.53255186899</v>
      </c>
      <c r="N301">
        <v>19626.970212130898</v>
      </c>
      <c r="O301">
        <v>72331.167832266205</v>
      </c>
      <c r="P301">
        <v>-78846.494841206993</v>
      </c>
      <c r="Q301">
        <v>0.76856168665781299</v>
      </c>
      <c r="R301">
        <v>-0.114321269218311</v>
      </c>
      <c r="T301" t="s">
        <v>2192</v>
      </c>
      <c r="U301" s="5" t="s">
        <v>2192</v>
      </c>
      <c r="V301" s="5" t="s">
        <v>2192</v>
      </c>
      <c r="W301" s="5" t="s">
        <v>7424</v>
      </c>
      <c r="X301" s="5" t="s">
        <v>7425</v>
      </c>
      <c r="Y301" s="5" t="s">
        <v>7426</v>
      </c>
      <c r="Z301" s="5" t="s">
        <v>7427</v>
      </c>
      <c r="AA301" s="5" t="s">
        <v>7428</v>
      </c>
      <c r="AB301" s="5" t="s">
        <v>7429</v>
      </c>
      <c r="AC301" s="5" t="s">
        <v>7430</v>
      </c>
      <c r="AD301" s="5"/>
      <c r="AE301" s="5" t="s">
        <v>7431</v>
      </c>
      <c r="AF301" s="5" t="s">
        <v>7432</v>
      </c>
      <c r="AG301" s="5" t="s">
        <v>7433</v>
      </c>
      <c r="AH301" s="5" t="s">
        <v>7434</v>
      </c>
      <c r="AI301" s="5"/>
      <c r="AJ301" s="5" t="s">
        <v>7435</v>
      </c>
      <c r="AK301" s="5" t="s">
        <v>7436</v>
      </c>
      <c r="AL301" s="5"/>
      <c r="AM301" s="5" t="s">
        <v>5437</v>
      </c>
      <c r="AN301" s="5" t="s">
        <v>7437</v>
      </c>
      <c r="AO301" s="5" t="s">
        <v>7438</v>
      </c>
      <c r="AP301" s="5" t="s">
        <v>7439</v>
      </c>
      <c r="AQ301" s="5" t="s">
        <v>7440</v>
      </c>
      <c r="AR301" s="5" t="s">
        <v>7441</v>
      </c>
    </row>
    <row r="302" spans="1:44" x14ac:dyDescent="0.3">
      <c r="A302">
        <v>301</v>
      </c>
      <c r="B302">
        <v>213</v>
      </c>
      <c r="C302" t="s">
        <v>1191</v>
      </c>
      <c r="D302" t="s">
        <v>18185</v>
      </c>
      <c r="E302" t="s">
        <v>18185</v>
      </c>
      <c r="F302" t="s">
        <v>1192</v>
      </c>
      <c r="G302" t="b">
        <v>1</v>
      </c>
      <c r="H302">
        <v>-1.8704456883384799</v>
      </c>
      <c r="I302">
        <v>0.19608999999999999</v>
      </c>
      <c r="J302">
        <v>103416.198020943</v>
      </c>
      <c r="K302">
        <v>250957.94078204501</v>
      </c>
      <c r="L302">
        <v>100438.559908934</v>
      </c>
      <c r="M302">
        <v>201965.95457555901</v>
      </c>
      <c r="N302">
        <v>30488.905725443001</v>
      </c>
      <c r="O302">
        <v>134913.40267632401</v>
      </c>
      <c r="P302">
        <v>-147541.74276110201</v>
      </c>
      <c r="Q302">
        <v>0.412085776997826</v>
      </c>
      <c r="R302">
        <v>-0.38501237474490302</v>
      </c>
      <c r="T302" t="s">
        <v>2478</v>
      </c>
      <c r="U302" s="5" t="s">
        <v>2478</v>
      </c>
      <c r="V302" s="5" t="s">
        <v>2478</v>
      </c>
      <c r="W302" s="5" t="s">
        <v>11594</v>
      </c>
      <c r="X302" s="5" t="s">
        <v>11595</v>
      </c>
      <c r="Y302" s="5" t="s">
        <v>11596</v>
      </c>
      <c r="Z302" s="5" t="s">
        <v>11597</v>
      </c>
      <c r="AA302" s="5" t="s">
        <v>11598</v>
      </c>
      <c r="AB302" s="5" t="s">
        <v>11599</v>
      </c>
      <c r="AC302" s="5" t="s">
        <v>11600</v>
      </c>
      <c r="AD302" s="5" t="s">
        <v>11601</v>
      </c>
      <c r="AE302" s="5" t="s">
        <v>11602</v>
      </c>
      <c r="AF302" s="5" t="s">
        <v>11603</v>
      </c>
      <c r="AG302" s="5" t="s">
        <v>11604</v>
      </c>
      <c r="AH302" s="5" t="s">
        <v>11605</v>
      </c>
      <c r="AI302" s="5" t="s">
        <v>11606</v>
      </c>
      <c r="AJ302" s="5" t="s">
        <v>11607</v>
      </c>
      <c r="AK302" s="5" t="s">
        <v>11608</v>
      </c>
      <c r="AL302" s="5" t="s">
        <v>11609</v>
      </c>
      <c r="AM302" s="5"/>
      <c r="AN302" s="5"/>
      <c r="AO302" s="5" t="s">
        <v>11610</v>
      </c>
      <c r="AP302" s="5" t="s">
        <v>11611</v>
      </c>
      <c r="AQ302" s="5" t="s">
        <v>11612</v>
      </c>
      <c r="AR302" s="5" t="s">
        <v>11613</v>
      </c>
    </row>
    <row r="303" spans="1:44" x14ac:dyDescent="0.3">
      <c r="A303">
        <v>302</v>
      </c>
      <c r="B303">
        <v>313</v>
      </c>
      <c r="C303" t="s">
        <v>16765</v>
      </c>
      <c r="D303" t="s">
        <v>18185</v>
      </c>
      <c r="E303" t="s">
        <v>18185</v>
      </c>
      <c r="F303" t="s">
        <v>16766</v>
      </c>
      <c r="G303" t="b">
        <v>1</v>
      </c>
      <c r="H303">
        <v>-1.8452977773535399</v>
      </c>
      <c r="I303">
        <v>0.19694999999999999</v>
      </c>
      <c r="J303">
        <v>8599.1200201249194</v>
      </c>
      <c r="K303">
        <v>22995.392167788999</v>
      </c>
      <c r="L303">
        <v>6734.2457463404899</v>
      </c>
      <c r="M303">
        <v>25969.3251365291</v>
      </c>
      <c r="N303">
        <v>3701.0546903268801</v>
      </c>
      <c r="O303">
        <v>13256.9192827058</v>
      </c>
      <c r="P303">
        <v>-14396.2721476641</v>
      </c>
      <c r="Q303">
        <v>0.373949700765278</v>
      </c>
      <c r="R303">
        <v>-0.42718680996304997</v>
      </c>
      <c r="T303" t="s">
        <v>18302</v>
      </c>
      <c r="U303" s="5" t="s">
        <v>18302</v>
      </c>
      <c r="V303" s="5" t="s">
        <v>18302</v>
      </c>
      <c r="W303" s="5" t="s">
        <v>20185</v>
      </c>
      <c r="X303" s="5" t="s">
        <v>20186</v>
      </c>
      <c r="Y303" s="5" t="s">
        <v>20187</v>
      </c>
      <c r="Z303" s="5" t="s">
        <v>20188</v>
      </c>
      <c r="AA303" s="5" t="s">
        <v>20189</v>
      </c>
      <c r="AB303" s="5" t="s">
        <v>20190</v>
      </c>
      <c r="AC303" s="5"/>
      <c r="AD303" s="5"/>
      <c r="AE303" s="5" t="s">
        <v>20191</v>
      </c>
      <c r="AF303" s="5" t="s">
        <v>20192</v>
      </c>
      <c r="AG303" s="5" t="s">
        <v>20193</v>
      </c>
      <c r="AH303" s="5" t="s">
        <v>20194</v>
      </c>
      <c r="AI303" s="5"/>
      <c r="AJ303" s="5" t="s">
        <v>20195</v>
      </c>
      <c r="AK303" s="5" t="s">
        <v>20196</v>
      </c>
      <c r="AL303" s="5"/>
      <c r="AM303" s="5"/>
      <c r="AN303" s="5" t="s">
        <v>20197</v>
      </c>
      <c r="AO303" s="5" t="s">
        <v>20198</v>
      </c>
      <c r="AP303" s="5" t="s">
        <v>20199</v>
      </c>
      <c r="AQ303" s="5" t="s">
        <v>20200</v>
      </c>
      <c r="AR303" s="5"/>
    </row>
    <row r="304" spans="1:44" x14ac:dyDescent="0.3">
      <c r="A304">
        <v>303</v>
      </c>
      <c r="B304">
        <v>135</v>
      </c>
      <c r="C304" t="s">
        <v>203</v>
      </c>
      <c r="D304" t="s">
        <v>18185</v>
      </c>
      <c r="E304" t="s">
        <v>18185</v>
      </c>
      <c r="F304" t="s">
        <v>204</v>
      </c>
      <c r="G304" t="b">
        <v>1</v>
      </c>
      <c r="H304">
        <v>-1.48525148872037</v>
      </c>
      <c r="I304">
        <v>0.19697999999999999</v>
      </c>
      <c r="J304">
        <v>99958.047836434795</v>
      </c>
      <c r="K304">
        <v>146748.692957491</v>
      </c>
      <c r="L304">
        <v>100868.411976433</v>
      </c>
      <c r="M304">
        <v>149480.688916188</v>
      </c>
      <c r="N304">
        <v>50846.414393283798</v>
      </c>
      <c r="O304">
        <v>41045.532893090101</v>
      </c>
      <c r="P304">
        <v>-46790.645121056499</v>
      </c>
      <c r="Q304">
        <v>0.68115119679730096</v>
      </c>
      <c r="R304">
        <v>-0.166756475977938</v>
      </c>
      <c r="T304" t="s">
        <v>1984</v>
      </c>
      <c r="U304" s="5" t="s">
        <v>1984</v>
      </c>
      <c r="V304" s="5" t="s">
        <v>1984</v>
      </c>
      <c r="W304" s="5" t="s">
        <v>4187</v>
      </c>
      <c r="X304" s="5" t="s">
        <v>4188</v>
      </c>
      <c r="Y304" s="5" t="s">
        <v>4189</v>
      </c>
      <c r="Z304" s="5" t="s">
        <v>4190</v>
      </c>
      <c r="AA304" s="5" t="s">
        <v>3259</v>
      </c>
      <c r="AB304" s="5" t="s">
        <v>4191</v>
      </c>
      <c r="AC304" s="5" t="s">
        <v>4192</v>
      </c>
      <c r="AD304" s="5"/>
      <c r="AE304" s="5"/>
      <c r="AF304" s="5" t="s">
        <v>4193</v>
      </c>
      <c r="AG304" s="5" t="s">
        <v>4194</v>
      </c>
      <c r="AH304" s="5" t="s">
        <v>4195</v>
      </c>
      <c r="AI304" s="5"/>
      <c r="AJ304" s="5" t="s">
        <v>4196</v>
      </c>
      <c r="AK304" s="5" t="s">
        <v>3265</v>
      </c>
      <c r="AL304" s="5"/>
      <c r="AM304" s="5" t="s">
        <v>2922</v>
      </c>
      <c r="AN304" s="5"/>
      <c r="AO304" s="5" t="s">
        <v>4197</v>
      </c>
      <c r="AP304" s="5" t="s">
        <v>4198</v>
      </c>
      <c r="AQ304" s="5" t="s">
        <v>4199</v>
      </c>
      <c r="AR304" s="5" t="s">
        <v>3270</v>
      </c>
    </row>
    <row r="305" spans="1:44" x14ac:dyDescent="0.3">
      <c r="A305">
        <v>304</v>
      </c>
      <c r="B305">
        <v>576</v>
      </c>
      <c r="C305" t="s">
        <v>631</v>
      </c>
      <c r="D305" t="s">
        <v>18185</v>
      </c>
      <c r="E305" t="s">
        <v>18185</v>
      </c>
      <c r="F305" t="s">
        <v>632</v>
      </c>
      <c r="G305" t="b">
        <v>1</v>
      </c>
      <c r="H305">
        <v>-1.57233629900917</v>
      </c>
      <c r="I305">
        <v>0.19724</v>
      </c>
      <c r="J305">
        <v>168223.87051871701</v>
      </c>
      <c r="K305">
        <v>190899.528458182</v>
      </c>
      <c r="L305">
        <v>173959.44354223399</v>
      </c>
      <c r="M305">
        <v>186928.496674119</v>
      </c>
      <c r="N305">
        <v>18830.990079098701</v>
      </c>
      <c r="O305">
        <v>21134.035347065601</v>
      </c>
      <c r="P305">
        <v>-22675.657939465</v>
      </c>
      <c r="Q305">
        <v>0.88121679439123202</v>
      </c>
      <c r="R305">
        <v>-5.4917234578536998E-2</v>
      </c>
      <c r="T305" t="s">
        <v>2198</v>
      </c>
      <c r="U305" s="5" t="s">
        <v>2198</v>
      </c>
      <c r="V305" s="5" t="s">
        <v>2198</v>
      </c>
      <c r="W305" s="5" t="s">
        <v>7526</v>
      </c>
      <c r="X305" s="5" t="s">
        <v>7527</v>
      </c>
      <c r="Y305" s="5" t="s">
        <v>7528</v>
      </c>
      <c r="Z305" s="5" t="s">
        <v>7529</v>
      </c>
      <c r="AA305" s="5"/>
      <c r="AB305" s="5" t="s">
        <v>7530</v>
      </c>
      <c r="AC305" s="5" t="s">
        <v>7531</v>
      </c>
      <c r="AD305" s="5"/>
      <c r="AE305" s="5" t="s">
        <v>7532</v>
      </c>
      <c r="AF305" s="5" t="s">
        <v>7533</v>
      </c>
      <c r="AG305" s="5" t="s">
        <v>7534</v>
      </c>
      <c r="AH305" s="5" t="s">
        <v>7535</v>
      </c>
      <c r="AI305" s="5" t="s">
        <v>7536</v>
      </c>
      <c r="AJ305" s="5"/>
      <c r="AK305" s="5" t="s">
        <v>7391</v>
      </c>
      <c r="AL305" s="5"/>
      <c r="AM305" s="5" t="s">
        <v>3694</v>
      </c>
      <c r="AN305" s="5"/>
      <c r="AO305" s="5" t="s">
        <v>7537</v>
      </c>
      <c r="AP305" s="5" t="s">
        <v>7538</v>
      </c>
      <c r="AQ305" s="5" t="s">
        <v>7539</v>
      </c>
      <c r="AR305" s="5" t="s">
        <v>7540</v>
      </c>
    </row>
    <row r="306" spans="1:44" x14ac:dyDescent="0.3">
      <c r="A306">
        <v>305</v>
      </c>
      <c r="B306">
        <v>406</v>
      </c>
      <c r="C306" t="s">
        <v>541</v>
      </c>
      <c r="D306" t="s">
        <v>18185</v>
      </c>
      <c r="E306" t="s">
        <v>18185</v>
      </c>
      <c r="F306" t="s">
        <v>542</v>
      </c>
      <c r="G306" t="b">
        <v>1</v>
      </c>
      <c r="H306">
        <v>-1.64325114002588</v>
      </c>
      <c r="I306">
        <v>0.19756000000000001</v>
      </c>
      <c r="J306">
        <v>3703461.5202049501</v>
      </c>
      <c r="K306">
        <v>4750768.4310185099</v>
      </c>
      <c r="L306">
        <v>3623435.2484900202</v>
      </c>
      <c r="M306">
        <v>4424988.6559586301</v>
      </c>
      <c r="N306">
        <v>696947.55152421596</v>
      </c>
      <c r="O306">
        <v>987791.69570794306</v>
      </c>
      <c r="P306">
        <v>-1047306.91081356</v>
      </c>
      <c r="Q306">
        <v>0.77954999785391998</v>
      </c>
      <c r="R306">
        <v>-0.10815602531706001</v>
      </c>
      <c r="T306" t="s">
        <v>2153</v>
      </c>
      <c r="U306" s="5" t="s">
        <v>2153</v>
      </c>
      <c r="V306" s="5" t="s">
        <v>2153</v>
      </c>
      <c r="W306" s="5" t="s">
        <v>6820</v>
      </c>
      <c r="X306" s="5" t="s">
        <v>6821</v>
      </c>
      <c r="Y306" s="5" t="s">
        <v>6822</v>
      </c>
      <c r="Z306" s="5" t="s">
        <v>6823</v>
      </c>
      <c r="AA306" s="5" t="s">
        <v>6824</v>
      </c>
      <c r="AB306" s="5" t="s">
        <v>6825</v>
      </c>
      <c r="AC306" s="5" t="s">
        <v>6826</v>
      </c>
      <c r="AD306" s="5"/>
      <c r="AE306" s="5"/>
      <c r="AF306" s="5" t="s">
        <v>6827</v>
      </c>
      <c r="AG306" s="5" t="s">
        <v>6828</v>
      </c>
      <c r="AH306" s="5" t="s">
        <v>6829</v>
      </c>
      <c r="AI306" s="5"/>
      <c r="AJ306" s="5"/>
      <c r="AK306" s="5" t="s">
        <v>6830</v>
      </c>
      <c r="AL306" s="5" t="s">
        <v>6831</v>
      </c>
      <c r="AM306" s="5" t="s">
        <v>3463</v>
      </c>
      <c r="AN306" s="5"/>
      <c r="AO306" s="5" t="s">
        <v>6832</v>
      </c>
      <c r="AP306" s="5" t="s">
        <v>6833</v>
      </c>
      <c r="AQ306" s="5" t="s">
        <v>6834</v>
      </c>
      <c r="AR306" s="5" t="s">
        <v>6835</v>
      </c>
    </row>
    <row r="307" spans="1:44" x14ac:dyDescent="0.3">
      <c r="A307">
        <v>306</v>
      </c>
      <c r="B307">
        <v>140</v>
      </c>
      <c r="C307" t="s">
        <v>16641</v>
      </c>
      <c r="D307" t="s">
        <v>18185</v>
      </c>
      <c r="E307" t="s">
        <v>18185</v>
      </c>
      <c r="F307" t="s">
        <v>16642</v>
      </c>
      <c r="G307" t="b">
        <v>1</v>
      </c>
      <c r="H307">
        <v>-1.7655049389853701</v>
      </c>
      <c r="I307">
        <v>0.19785</v>
      </c>
      <c r="J307">
        <v>65353.195299091603</v>
      </c>
      <c r="K307">
        <v>157594.55949151199</v>
      </c>
      <c r="L307">
        <v>59374.312756892497</v>
      </c>
      <c r="M307">
        <v>124057.48004104701</v>
      </c>
      <c r="N307">
        <v>38383.3409895144</v>
      </c>
      <c r="O307">
        <v>86327.480818244396</v>
      </c>
      <c r="P307">
        <v>-92241.364192420297</v>
      </c>
      <c r="Q307">
        <v>0.414691950724425</v>
      </c>
      <c r="R307">
        <v>-0.38227439431983001</v>
      </c>
      <c r="T307" t="s">
        <v>18303</v>
      </c>
      <c r="U307" s="5" t="s">
        <v>18303</v>
      </c>
      <c r="V307" s="5" t="s">
        <v>18303</v>
      </c>
      <c r="W307" s="5" t="s">
        <v>20201</v>
      </c>
      <c r="X307" s="5" t="s">
        <v>20202</v>
      </c>
      <c r="Y307" s="5" t="s">
        <v>20203</v>
      </c>
      <c r="Z307" s="5" t="s">
        <v>20204</v>
      </c>
      <c r="AA307" s="5" t="s">
        <v>20205</v>
      </c>
      <c r="AB307" s="5" t="s">
        <v>20206</v>
      </c>
      <c r="AC307" s="5"/>
      <c r="AD307" s="5"/>
      <c r="AE307" s="5" t="s">
        <v>20207</v>
      </c>
      <c r="AF307" s="5" t="s">
        <v>20208</v>
      </c>
      <c r="AG307" s="5" t="s">
        <v>20209</v>
      </c>
      <c r="AH307" s="5" t="s">
        <v>20210</v>
      </c>
      <c r="AI307" s="5"/>
      <c r="AJ307" s="5"/>
      <c r="AK307" s="5" t="s">
        <v>20211</v>
      </c>
      <c r="AL307" s="5"/>
      <c r="AM307" s="5"/>
      <c r="AN307" s="5"/>
      <c r="AO307" s="5" t="s">
        <v>20212</v>
      </c>
      <c r="AP307" s="5" t="s">
        <v>20213</v>
      </c>
      <c r="AQ307" s="5" t="s">
        <v>8412</v>
      </c>
      <c r="AR307" s="5" t="s">
        <v>20214</v>
      </c>
    </row>
    <row r="308" spans="1:44" x14ac:dyDescent="0.3">
      <c r="A308">
        <v>307</v>
      </c>
      <c r="B308">
        <v>225</v>
      </c>
      <c r="C308" t="s">
        <v>345</v>
      </c>
      <c r="D308" t="s">
        <v>18185</v>
      </c>
      <c r="E308" t="s">
        <v>18185</v>
      </c>
      <c r="F308" t="s">
        <v>346</v>
      </c>
      <c r="G308" t="b">
        <v>1</v>
      </c>
      <c r="H308">
        <v>1.5195984362208901</v>
      </c>
      <c r="I308">
        <v>0.19819999999999999</v>
      </c>
      <c r="J308">
        <v>3407061.9181619301</v>
      </c>
      <c r="K308">
        <v>2785563.7133450699</v>
      </c>
      <c r="L308">
        <v>3269022.8253884502</v>
      </c>
      <c r="M308">
        <v>2980818.1522112801</v>
      </c>
      <c r="N308">
        <v>598846.064456761</v>
      </c>
      <c r="O308">
        <v>567896.42136814399</v>
      </c>
      <c r="P308">
        <v>621498.20481686201</v>
      </c>
      <c r="Q308">
        <v>1.22311397934981</v>
      </c>
      <c r="R308">
        <v>8.7466929886797606E-2</v>
      </c>
      <c r="T308" t="s">
        <v>2055</v>
      </c>
      <c r="U308" s="5" t="s">
        <v>2055</v>
      </c>
      <c r="V308" s="5" t="s">
        <v>2055</v>
      </c>
      <c r="W308" s="5" t="s">
        <v>5300</v>
      </c>
      <c r="X308" s="5" t="s">
        <v>5301</v>
      </c>
      <c r="Y308" s="5" t="s">
        <v>5302</v>
      </c>
      <c r="Z308" s="5" t="s">
        <v>5303</v>
      </c>
      <c r="AA308" s="5" t="s">
        <v>5304</v>
      </c>
      <c r="AB308" s="5" t="s">
        <v>5305</v>
      </c>
      <c r="AC308" s="5" t="s">
        <v>5306</v>
      </c>
      <c r="AD308" s="5"/>
      <c r="AE308" s="5"/>
      <c r="AF308" s="5" t="s">
        <v>5307</v>
      </c>
      <c r="AG308" s="5" t="s">
        <v>5308</v>
      </c>
      <c r="AH308" s="5" t="s">
        <v>5309</v>
      </c>
      <c r="AI308" s="5"/>
      <c r="AJ308" s="5" t="s">
        <v>5310</v>
      </c>
      <c r="AK308" s="5" t="s">
        <v>2939</v>
      </c>
      <c r="AL308" s="5"/>
      <c r="AM308" s="5" t="s">
        <v>5311</v>
      </c>
      <c r="AN308" s="5"/>
      <c r="AO308" s="5" t="s">
        <v>5312</v>
      </c>
      <c r="AP308" s="5" t="s">
        <v>5313</v>
      </c>
      <c r="AQ308" s="5" t="s">
        <v>5314</v>
      </c>
      <c r="AR308" s="5" t="s">
        <v>3578</v>
      </c>
    </row>
    <row r="309" spans="1:44" x14ac:dyDescent="0.3">
      <c r="A309">
        <v>308</v>
      </c>
      <c r="B309">
        <v>125</v>
      </c>
      <c r="C309" t="s">
        <v>339</v>
      </c>
      <c r="D309" t="s">
        <v>18185</v>
      </c>
      <c r="E309" t="s">
        <v>18185</v>
      </c>
      <c r="F309" t="s">
        <v>340</v>
      </c>
      <c r="G309" t="b">
        <v>1</v>
      </c>
      <c r="H309">
        <v>1.4227230516681499</v>
      </c>
      <c r="I309">
        <v>0.19846</v>
      </c>
      <c r="J309">
        <v>502280.56689633598</v>
      </c>
      <c r="K309">
        <v>456130.02745693899</v>
      </c>
      <c r="L309">
        <v>532160.77602471795</v>
      </c>
      <c r="M309">
        <v>446982.27156725898</v>
      </c>
      <c r="N309">
        <v>69745.5224232498</v>
      </c>
      <c r="O309">
        <v>26916.289833184099</v>
      </c>
      <c r="P309">
        <v>46150.539439396904</v>
      </c>
      <c r="Q309">
        <v>1.1011784724998299</v>
      </c>
      <c r="R309">
        <v>4.1857712559722697E-2</v>
      </c>
      <c r="T309" t="s">
        <v>2052</v>
      </c>
      <c r="U309" s="5" t="s">
        <v>2052</v>
      </c>
      <c r="V309" s="5" t="s">
        <v>2052</v>
      </c>
      <c r="W309" s="5" t="s">
        <v>5254</v>
      </c>
      <c r="X309" s="5" t="s">
        <v>5255</v>
      </c>
      <c r="Y309" s="5" t="s">
        <v>5256</v>
      </c>
      <c r="Z309" s="5" t="s">
        <v>5257</v>
      </c>
      <c r="AA309" s="5" t="s">
        <v>5258</v>
      </c>
      <c r="AB309" s="5" t="s">
        <v>5259</v>
      </c>
      <c r="AC309" s="5" t="s">
        <v>5260</v>
      </c>
      <c r="AD309" s="5"/>
      <c r="AE309" s="5" t="s">
        <v>5261</v>
      </c>
      <c r="AF309" s="5" t="s">
        <v>5262</v>
      </c>
      <c r="AG309" s="5" t="s">
        <v>5263</v>
      </c>
      <c r="AH309" s="5" t="s">
        <v>5264</v>
      </c>
      <c r="AI309" s="5" t="s">
        <v>5265</v>
      </c>
      <c r="AJ309" s="5"/>
      <c r="AK309" s="5" t="s">
        <v>5266</v>
      </c>
      <c r="AL309" s="5"/>
      <c r="AM309" s="5"/>
      <c r="AN309" s="5"/>
      <c r="AO309" s="5" t="s">
        <v>5267</v>
      </c>
      <c r="AP309" s="5" t="s">
        <v>5268</v>
      </c>
      <c r="AQ309" s="5" t="s">
        <v>5269</v>
      </c>
      <c r="AR309" s="5" t="s">
        <v>5270</v>
      </c>
    </row>
    <row r="310" spans="1:44" x14ac:dyDescent="0.3">
      <c r="A310">
        <v>309</v>
      </c>
      <c r="B310">
        <v>33</v>
      </c>
      <c r="C310" t="s">
        <v>77</v>
      </c>
      <c r="D310" t="s">
        <v>18185</v>
      </c>
      <c r="E310" t="s">
        <v>18185</v>
      </c>
      <c r="F310" t="s">
        <v>78</v>
      </c>
      <c r="G310" t="b">
        <v>1</v>
      </c>
      <c r="H310">
        <v>-1.5832451912229699</v>
      </c>
      <c r="I310">
        <v>0.19933000000000001</v>
      </c>
      <c r="J310">
        <v>1478486.3543100001</v>
      </c>
      <c r="K310">
        <v>1657339.45522683</v>
      </c>
      <c r="L310">
        <v>1471001.1974667199</v>
      </c>
      <c r="M310">
        <v>1639747.7727233199</v>
      </c>
      <c r="N310">
        <v>140529.80075614899</v>
      </c>
      <c r="O310">
        <v>168551.87684983999</v>
      </c>
      <c r="P310">
        <v>-178853.100916836</v>
      </c>
      <c r="Q310">
        <v>0.89208420740073602</v>
      </c>
      <c r="R310">
        <v>-4.9594148893621098E-2</v>
      </c>
      <c r="T310" t="s">
        <v>1921</v>
      </c>
      <c r="U310" s="5" t="s">
        <v>1921</v>
      </c>
      <c r="V310" s="5" t="s">
        <v>1921</v>
      </c>
      <c r="W310" s="5" t="s">
        <v>3154</v>
      </c>
      <c r="X310" s="5" t="s">
        <v>3155</v>
      </c>
      <c r="Y310" s="5" t="s">
        <v>3156</v>
      </c>
      <c r="Z310" s="5" t="s">
        <v>3157</v>
      </c>
      <c r="AA310" s="5" t="s">
        <v>3158</v>
      </c>
      <c r="AB310" s="5" t="s">
        <v>3159</v>
      </c>
      <c r="AC310" s="5"/>
      <c r="AD310" s="5"/>
      <c r="AE310" s="5"/>
      <c r="AF310" s="5" t="s">
        <v>3160</v>
      </c>
      <c r="AG310" s="5" t="s">
        <v>3161</v>
      </c>
      <c r="AH310" s="5" t="s">
        <v>3162</v>
      </c>
      <c r="AI310" s="5"/>
      <c r="AJ310" s="5" t="s">
        <v>3163</v>
      </c>
      <c r="AK310" s="5" t="s">
        <v>2921</v>
      </c>
      <c r="AL310" s="5"/>
      <c r="AM310" s="5" t="s">
        <v>3164</v>
      </c>
      <c r="AN310" s="5"/>
      <c r="AO310" s="5" t="s">
        <v>3165</v>
      </c>
      <c r="AP310" s="5" t="s">
        <v>3166</v>
      </c>
      <c r="AQ310" s="5" t="s">
        <v>2925</v>
      </c>
      <c r="AR310" s="5" t="s">
        <v>2926</v>
      </c>
    </row>
    <row r="311" spans="1:44" x14ac:dyDescent="0.3">
      <c r="A311">
        <v>310</v>
      </c>
      <c r="B311">
        <v>72</v>
      </c>
      <c r="C311" t="s">
        <v>133</v>
      </c>
      <c r="D311" t="s">
        <v>18185</v>
      </c>
      <c r="E311" t="s">
        <v>18185</v>
      </c>
      <c r="F311" t="s">
        <v>134</v>
      </c>
      <c r="G311" t="b">
        <v>1</v>
      </c>
      <c r="H311">
        <v>1.4338923989743699</v>
      </c>
      <c r="I311">
        <v>0.20055999999999999</v>
      </c>
      <c r="J311">
        <v>3359301.5172464298</v>
      </c>
      <c r="K311">
        <v>3121238.35855179</v>
      </c>
      <c r="L311">
        <v>3361023.8273948198</v>
      </c>
      <c r="M311">
        <v>3135674.7153781899</v>
      </c>
      <c r="N311">
        <v>382399.431881116</v>
      </c>
      <c r="O311">
        <v>97872.642432124398</v>
      </c>
      <c r="P311">
        <v>238063.158694643</v>
      </c>
      <c r="Q311">
        <v>1.07627202134127</v>
      </c>
      <c r="R311">
        <v>3.1922050546872603E-2</v>
      </c>
      <c r="T311" t="s">
        <v>1949</v>
      </c>
      <c r="U311" s="5" t="s">
        <v>1949</v>
      </c>
      <c r="V311" s="5" t="s">
        <v>1949</v>
      </c>
      <c r="W311" s="5" t="s">
        <v>3614</v>
      </c>
      <c r="X311" s="5" t="s">
        <v>3615</v>
      </c>
      <c r="Y311" s="5" t="s">
        <v>3616</v>
      </c>
      <c r="Z311" s="5" t="s">
        <v>3617</v>
      </c>
      <c r="AA311" s="5" t="s">
        <v>3618</v>
      </c>
      <c r="AB311" s="5" t="s">
        <v>3619</v>
      </c>
      <c r="AC311" s="5" t="s">
        <v>3620</v>
      </c>
      <c r="AD311" s="5" t="s">
        <v>3621</v>
      </c>
      <c r="AE311" s="5" t="s">
        <v>3622</v>
      </c>
      <c r="AF311" s="5" t="s">
        <v>3623</v>
      </c>
      <c r="AG311" s="5" t="s">
        <v>3624</v>
      </c>
      <c r="AH311" s="5" t="s">
        <v>3625</v>
      </c>
      <c r="AI311" s="5" t="s">
        <v>3626</v>
      </c>
      <c r="AJ311" s="5" t="s">
        <v>3627</v>
      </c>
      <c r="AK311" s="5" t="s">
        <v>3628</v>
      </c>
      <c r="AL311" s="5"/>
      <c r="AM311" s="5" t="s">
        <v>3629</v>
      </c>
      <c r="AN311" s="5"/>
      <c r="AO311" s="5" t="s">
        <v>3630</v>
      </c>
      <c r="AP311" s="5" t="s">
        <v>3631</v>
      </c>
      <c r="AQ311" s="5" t="s">
        <v>3632</v>
      </c>
      <c r="AR311" s="5" t="s">
        <v>3102</v>
      </c>
    </row>
    <row r="312" spans="1:44" x14ac:dyDescent="0.3">
      <c r="A312">
        <v>311</v>
      </c>
      <c r="B312">
        <v>731</v>
      </c>
      <c r="C312" t="s">
        <v>831</v>
      </c>
      <c r="D312" t="s">
        <v>18185</v>
      </c>
      <c r="E312" t="s">
        <v>18185</v>
      </c>
      <c r="F312" t="s">
        <v>832</v>
      </c>
      <c r="G312" t="b">
        <v>1</v>
      </c>
      <c r="H312">
        <v>1.47557624239977</v>
      </c>
      <c r="I312">
        <v>0.20121</v>
      </c>
      <c r="J312">
        <v>138749.233022156</v>
      </c>
      <c r="K312">
        <v>120598.837620748</v>
      </c>
      <c r="L312">
        <v>138639.23484900099</v>
      </c>
      <c r="M312">
        <v>118560.662760065</v>
      </c>
      <c r="N312">
        <v>19498.001476222598</v>
      </c>
      <c r="O312">
        <v>16242.6710459363</v>
      </c>
      <c r="P312">
        <v>18150.395401407801</v>
      </c>
      <c r="Q312">
        <v>1.1505022416425399</v>
      </c>
      <c r="R312">
        <v>6.0887469186356499E-2</v>
      </c>
      <c r="T312" t="s">
        <v>2298</v>
      </c>
      <c r="U312" s="5" t="s">
        <v>2298</v>
      </c>
      <c r="V312" s="5" t="s">
        <v>2298</v>
      </c>
      <c r="W312" s="5" t="s">
        <v>9010</v>
      </c>
      <c r="X312" s="5" t="s">
        <v>9011</v>
      </c>
      <c r="Y312" s="5" t="s">
        <v>9012</v>
      </c>
      <c r="Z312" s="5" t="s">
        <v>9013</v>
      </c>
      <c r="AA312" s="5" t="s">
        <v>9014</v>
      </c>
      <c r="AB312" s="5" t="s">
        <v>9015</v>
      </c>
      <c r="AC312" s="5" t="s">
        <v>9016</v>
      </c>
      <c r="AD312" s="5"/>
      <c r="AE312" s="5" t="s">
        <v>9017</v>
      </c>
      <c r="AF312" s="5" t="s">
        <v>9018</v>
      </c>
      <c r="AG312" s="5" t="s">
        <v>9019</v>
      </c>
      <c r="AH312" s="5" t="s">
        <v>9020</v>
      </c>
      <c r="AI312" s="5"/>
      <c r="AJ312" s="5"/>
      <c r="AK312" s="5" t="s">
        <v>9021</v>
      </c>
      <c r="AL312" s="5"/>
      <c r="AM312" s="5" t="s">
        <v>9022</v>
      </c>
      <c r="AN312" s="5"/>
      <c r="AO312" s="5" t="s">
        <v>9023</v>
      </c>
      <c r="AP312" s="5" t="s">
        <v>9024</v>
      </c>
      <c r="AQ312" s="5" t="s">
        <v>9025</v>
      </c>
      <c r="AR312" s="5" t="s">
        <v>9026</v>
      </c>
    </row>
    <row r="313" spans="1:44" x14ac:dyDescent="0.3">
      <c r="A313">
        <v>312</v>
      </c>
      <c r="B313">
        <v>136</v>
      </c>
      <c r="C313" t="s">
        <v>459</v>
      </c>
      <c r="D313" t="s">
        <v>18185</v>
      </c>
      <c r="E313" t="s">
        <v>18185</v>
      </c>
      <c r="F313" t="s">
        <v>460</v>
      </c>
      <c r="G313" t="b">
        <v>1</v>
      </c>
      <c r="H313">
        <v>1.77762735676394</v>
      </c>
      <c r="I313">
        <v>0.20215</v>
      </c>
      <c r="J313">
        <v>371185.32797250297</v>
      </c>
      <c r="K313">
        <v>215064.594817173</v>
      </c>
      <c r="L313">
        <v>377833.76737651502</v>
      </c>
      <c r="M313">
        <v>286943.12022601499</v>
      </c>
      <c r="N313">
        <v>53792.967140479501</v>
      </c>
      <c r="O313">
        <v>147285.543098408</v>
      </c>
      <c r="P313">
        <v>156120.73315533</v>
      </c>
      <c r="Q313">
        <v>1.72592484731412</v>
      </c>
      <c r="R313">
        <v>0.237021881120001</v>
      </c>
      <c r="T313" t="s">
        <v>2112</v>
      </c>
      <c r="U313" s="5" t="s">
        <v>2112</v>
      </c>
      <c r="V313" s="5" t="s">
        <v>2112</v>
      </c>
      <c r="W313" s="5" t="s">
        <v>6191</v>
      </c>
      <c r="X313" s="5" t="s">
        <v>6192</v>
      </c>
      <c r="Y313" s="5" t="s">
        <v>6193</v>
      </c>
      <c r="Z313" s="5" t="s">
        <v>6194</v>
      </c>
      <c r="AA313" s="5" t="s">
        <v>6195</v>
      </c>
      <c r="AB313" s="5" t="s">
        <v>6196</v>
      </c>
      <c r="AC313" s="5"/>
      <c r="AD313" s="5"/>
      <c r="AE313" s="5" t="s">
        <v>6197</v>
      </c>
      <c r="AF313" s="5" t="s">
        <v>6198</v>
      </c>
      <c r="AG313" s="5" t="s">
        <v>6199</v>
      </c>
      <c r="AH313" s="5" t="s">
        <v>6200</v>
      </c>
      <c r="AI313" s="5"/>
      <c r="AJ313" s="5"/>
      <c r="AK313" s="5" t="s">
        <v>6201</v>
      </c>
      <c r="AL313" s="5"/>
      <c r="AM313" s="5"/>
      <c r="AN313" s="5"/>
      <c r="AO313" s="5" t="s">
        <v>6202</v>
      </c>
      <c r="AP313" s="5" t="s">
        <v>6203</v>
      </c>
      <c r="AQ313" s="5" t="s">
        <v>6204</v>
      </c>
      <c r="AR313" s="5" t="s">
        <v>6205</v>
      </c>
    </row>
    <row r="314" spans="1:44" x14ac:dyDescent="0.3">
      <c r="A314">
        <v>313</v>
      </c>
      <c r="B314">
        <v>575</v>
      </c>
      <c r="C314" t="s">
        <v>17101</v>
      </c>
      <c r="D314" t="s">
        <v>18185</v>
      </c>
      <c r="E314" t="s">
        <v>18185</v>
      </c>
      <c r="F314" t="s">
        <v>17102</v>
      </c>
      <c r="G314" t="b">
        <v>1</v>
      </c>
      <c r="H314">
        <v>-1.53109904531418</v>
      </c>
      <c r="I314">
        <v>0.20335</v>
      </c>
      <c r="J314">
        <v>7625.8390404445599</v>
      </c>
      <c r="K314">
        <v>11347.474493322499</v>
      </c>
      <c r="L314">
        <v>7352.5404635681898</v>
      </c>
      <c r="M314">
        <v>9795.7175497498101</v>
      </c>
      <c r="N314">
        <v>3287.0561108906199</v>
      </c>
      <c r="O314">
        <v>3510.3378594498799</v>
      </c>
      <c r="P314">
        <v>-3721.6354528779202</v>
      </c>
      <c r="Q314">
        <v>0.67202962605750305</v>
      </c>
      <c r="R314">
        <v>-0.17261158089009601</v>
      </c>
      <c r="T314" t="s">
        <v>18304</v>
      </c>
      <c r="U314" s="5" t="s">
        <v>18304</v>
      </c>
      <c r="V314" s="5" t="s">
        <v>18304</v>
      </c>
      <c r="W314" s="5" t="s">
        <v>20215</v>
      </c>
      <c r="X314" s="5" t="s">
        <v>20216</v>
      </c>
      <c r="Y314" s="5" t="s">
        <v>20217</v>
      </c>
      <c r="Z314" s="5" t="s">
        <v>20218</v>
      </c>
      <c r="AA314" s="5" t="s">
        <v>20219</v>
      </c>
      <c r="AB314" s="5" t="s">
        <v>20220</v>
      </c>
      <c r="AC314" s="5" t="s">
        <v>11865</v>
      </c>
      <c r="AD314" s="5"/>
      <c r="AE314" s="5" t="s">
        <v>20221</v>
      </c>
      <c r="AF314" s="5" t="s">
        <v>20222</v>
      </c>
      <c r="AG314" s="5" t="s">
        <v>20223</v>
      </c>
      <c r="AH314" s="5" t="s">
        <v>20224</v>
      </c>
      <c r="AI314" s="5"/>
      <c r="AJ314" s="5" t="s">
        <v>20225</v>
      </c>
      <c r="AK314" s="5" t="s">
        <v>20226</v>
      </c>
      <c r="AL314" s="5"/>
      <c r="AM314" s="5"/>
      <c r="AN314" s="5"/>
      <c r="AO314" s="5" t="s">
        <v>20227</v>
      </c>
      <c r="AP314" s="5" t="s">
        <v>20228</v>
      </c>
      <c r="AQ314" s="5" t="s">
        <v>20229</v>
      </c>
      <c r="AR314" s="5"/>
    </row>
    <row r="315" spans="1:44" x14ac:dyDescent="0.3">
      <c r="A315">
        <v>314</v>
      </c>
      <c r="B315">
        <v>437</v>
      </c>
      <c r="C315" t="s">
        <v>16895</v>
      </c>
      <c r="D315" t="s">
        <v>18185</v>
      </c>
      <c r="E315" t="s">
        <v>18185</v>
      </c>
      <c r="F315" t="s">
        <v>16896</v>
      </c>
      <c r="G315" t="b">
        <v>1</v>
      </c>
      <c r="H315">
        <v>1.7370017738244501</v>
      </c>
      <c r="I315">
        <v>0.20465</v>
      </c>
      <c r="J315">
        <v>51349.757415860702</v>
      </c>
      <c r="K315">
        <v>28325.574567066298</v>
      </c>
      <c r="L315">
        <v>49177.611989707897</v>
      </c>
      <c r="M315">
        <v>23024.387765477401</v>
      </c>
      <c r="N315">
        <v>9322.2306615222606</v>
      </c>
      <c r="O315">
        <v>21991.8929206268</v>
      </c>
      <c r="P315">
        <v>23024.182848794499</v>
      </c>
      <c r="Q315">
        <v>1.81284080555119</v>
      </c>
      <c r="R315">
        <v>0.25835966823989898</v>
      </c>
      <c r="T315" t="s">
        <v>18305</v>
      </c>
      <c r="U315" s="5" t="s">
        <v>18305</v>
      </c>
      <c r="V315" s="5" t="s">
        <v>18305</v>
      </c>
      <c r="W315" s="5" t="s">
        <v>20230</v>
      </c>
      <c r="X315" s="5" t="s">
        <v>20231</v>
      </c>
      <c r="Y315" s="5" t="s">
        <v>20232</v>
      </c>
      <c r="Z315" s="5" t="s">
        <v>20233</v>
      </c>
      <c r="AA315" s="5" t="s">
        <v>12932</v>
      </c>
      <c r="AB315" s="5" t="s">
        <v>20234</v>
      </c>
      <c r="AC315" s="5"/>
      <c r="AD315" s="5"/>
      <c r="AE315" s="5" t="s">
        <v>20235</v>
      </c>
      <c r="AF315" s="5" t="s">
        <v>20236</v>
      </c>
      <c r="AG315" s="5" t="s">
        <v>20237</v>
      </c>
      <c r="AH315" s="5" t="s">
        <v>20238</v>
      </c>
      <c r="AI315" s="5"/>
      <c r="AJ315" s="5" t="s">
        <v>20239</v>
      </c>
      <c r="AK315" s="5" t="s">
        <v>20240</v>
      </c>
      <c r="AL315" s="5"/>
      <c r="AM315" s="5"/>
      <c r="AN315" s="5"/>
      <c r="AO315" s="5" t="s">
        <v>20241</v>
      </c>
      <c r="AP315" s="5" t="s">
        <v>20242</v>
      </c>
      <c r="AQ315" s="5"/>
      <c r="AR315" s="5" t="s">
        <v>10493</v>
      </c>
    </row>
    <row r="316" spans="1:44" x14ac:dyDescent="0.3">
      <c r="A316">
        <v>315</v>
      </c>
      <c r="B316">
        <v>200</v>
      </c>
      <c r="C316" t="s">
        <v>257</v>
      </c>
      <c r="D316" t="s">
        <v>18185</v>
      </c>
      <c r="E316" t="s">
        <v>18185</v>
      </c>
      <c r="F316" t="s">
        <v>258</v>
      </c>
      <c r="G316" t="b">
        <v>1</v>
      </c>
      <c r="H316">
        <v>1.7935885934768501</v>
      </c>
      <c r="I316">
        <v>0.20510999999999999</v>
      </c>
      <c r="J316">
        <v>1474394.1253146101</v>
      </c>
      <c r="K316">
        <v>863172.78703519399</v>
      </c>
      <c r="L316">
        <v>1416013.0719268401</v>
      </c>
      <c r="M316">
        <v>555522.03657513799</v>
      </c>
      <c r="N316">
        <v>164655.71442961501</v>
      </c>
      <c r="O316">
        <v>578653.43762343598</v>
      </c>
      <c r="P316">
        <v>611221.338279419</v>
      </c>
      <c r="Q316">
        <v>1.7081100649370899</v>
      </c>
      <c r="R316">
        <v>0.23251585174803299</v>
      </c>
      <c r="T316" t="s">
        <v>2011</v>
      </c>
      <c r="U316" s="5" t="s">
        <v>2011</v>
      </c>
      <c r="V316" s="5" t="s">
        <v>2011</v>
      </c>
      <c r="W316" s="5" t="s">
        <v>4611</v>
      </c>
      <c r="X316" s="5" t="s">
        <v>4612</v>
      </c>
      <c r="Y316" s="5" t="s">
        <v>4613</v>
      </c>
      <c r="Z316" s="5" t="s">
        <v>4614</v>
      </c>
      <c r="AA316" s="5" t="s">
        <v>4615</v>
      </c>
      <c r="AB316" s="5" t="s">
        <v>4616</v>
      </c>
      <c r="AC316" s="5" t="s">
        <v>4617</v>
      </c>
      <c r="AD316" s="5"/>
      <c r="AE316" s="5" t="s">
        <v>4618</v>
      </c>
      <c r="AF316" s="5" t="s">
        <v>4619</v>
      </c>
      <c r="AG316" s="5" t="s">
        <v>4620</v>
      </c>
      <c r="AH316" s="5" t="s">
        <v>4621</v>
      </c>
      <c r="AI316" s="5"/>
      <c r="AJ316" s="5" t="s">
        <v>4622</v>
      </c>
      <c r="AK316" s="5" t="s">
        <v>4623</v>
      </c>
      <c r="AL316" s="5"/>
      <c r="AM316" s="5" t="s">
        <v>4624</v>
      </c>
      <c r="AN316" s="5"/>
      <c r="AO316" s="5" t="s">
        <v>4625</v>
      </c>
      <c r="AP316" s="5" t="s">
        <v>4626</v>
      </c>
      <c r="AQ316" s="5" t="s">
        <v>4627</v>
      </c>
      <c r="AR316" s="5" t="s">
        <v>3813</v>
      </c>
    </row>
    <row r="317" spans="1:44" x14ac:dyDescent="0.3">
      <c r="A317">
        <v>316</v>
      </c>
      <c r="B317">
        <v>738</v>
      </c>
      <c r="C317" t="s">
        <v>839</v>
      </c>
      <c r="D317" t="s">
        <v>18185</v>
      </c>
      <c r="E317" t="s">
        <v>18185</v>
      </c>
      <c r="F317" t="s">
        <v>840</v>
      </c>
      <c r="G317" t="b">
        <v>1</v>
      </c>
      <c r="H317">
        <v>-1.73599888578018</v>
      </c>
      <c r="I317">
        <v>0.20621999999999999</v>
      </c>
      <c r="J317">
        <v>338321.55433225998</v>
      </c>
      <c r="K317">
        <v>377496.12604682002</v>
      </c>
      <c r="L317">
        <v>335946.54940114397</v>
      </c>
      <c r="M317">
        <v>363437.29373361601</v>
      </c>
      <c r="N317">
        <v>15283.3490155217</v>
      </c>
      <c r="O317">
        <v>37561.740058464202</v>
      </c>
      <c r="P317">
        <v>-39174.571714559999</v>
      </c>
      <c r="Q317">
        <v>0.89622523514399899</v>
      </c>
      <c r="R317">
        <v>-4.7582831758064298E-2</v>
      </c>
      <c r="T317" t="s">
        <v>2302</v>
      </c>
      <c r="U317" s="5" t="s">
        <v>2302</v>
      </c>
      <c r="V317" s="5" t="s">
        <v>2302</v>
      </c>
      <c r="W317" s="5" t="s">
        <v>9076</v>
      </c>
      <c r="X317" s="5" t="s">
        <v>9077</v>
      </c>
      <c r="Y317" s="5" t="s">
        <v>9078</v>
      </c>
      <c r="Z317" s="5" t="s">
        <v>7529</v>
      </c>
      <c r="AA317" s="5" t="s">
        <v>9079</v>
      </c>
      <c r="AB317" s="5" t="s">
        <v>9080</v>
      </c>
      <c r="AC317" s="5"/>
      <c r="AD317" s="5"/>
      <c r="AE317" s="5"/>
      <c r="AF317" s="5" t="s">
        <v>9081</v>
      </c>
      <c r="AG317" s="5"/>
      <c r="AH317" s="5"/>
      <c r="AI317" s="5"/>
      <c r="AJ317" s="5"/>
      <c r="AK317" s="5" t="s">
        <v>9082</v>
      </c>
      <c r="AL317" s="5"/>
      <c r="AM317" s="5"/>
      <c r="AN317" s="5"/>
      <c r="AO317" s="5" t="s">
        <v>9083</v>
      </c>
      <c r="AP317" s="5"/>
      <c r="AQ317" s="5" t="s">
        <v>9084</v>
      </c>
      <c r="AR317" s="5"/>
    </row>
    <row r="318" spans="1:44" x14ac:dyDescent="0.3">
      <c r="A318">
        <v>317</v>
      </c>
      <c r="B318">
        <v>476</v>
      </c>
      <c r="C318" t="s">
        <v>877</v>
      </c>
      <c r="D318" t="s">
        <v>18185</v>
      </c>
      <c r="E318" t="s">
        <v>18185</v>
      </c>
      <c r="F318" t="s">
        <v>878</v>
      </c>
      <c r="G318" t="b">
        <v>1</v>
      </c>
      <c r="H318">
        <v>-1.50170297542329</v>
      </c>
      <c r="I318">
        <v>0.20669999999999999</v>
      </c>
      <c r="J318">
        <v>110194.610284854</v>
      </c>
      <c r="K318">
        <v>125117.676568511</v>
      </c>
      <c r="L318">
        <v>110099.289081362</v>
      </c>
      <c r="M318">
        <v>127412.76674266301</v>
      </c>
      <c r="N318">
        <v>13958.888384633299</v>
      </c>
      <c r="O318">
        <v>14100.786733262499</v>
      </c>
      <c r="P318">
        <v>-14923.066283656701</v>
      </c>
      <c r="Q318">
        <v>0.88072775411965698</v>
      </c>
      <c r="R318">
        <v>-5.51583176444113E-2</v>
      </c>
      <c r="T318" t="s">
        <v>2321</v>
      </c>
      <c r="U318" s="5" t="s">
        <v>2321</v>
      </c>
      <c r="V318" s="5" t="s">
        <v>2321</v>
      </c>
      <c r="W318" s="5" t="s">
        <v>9343</v>
      </c>
      <c r="X318" s="5" t="s">
        <v>9344</v>
      </c>
      <c r="Y318" s="5" t="s">
        <v>9345</v>
      </c>
      <c r="Z318" s="5" t="s">
        <v>9346</v>
      </c>
      <c r="AA318" s="5" t="s">
        <v>9347</v>
      </c>
      <c r="AB318" s="5" t="s">
        <v>9348</v>
      </c>
      <c r="AC318" s="5" t="s">
        <v>9349</v>
      </c>
      <c r="AD318" s="5"/>
      <c r="AE318" s="5" t="s">
        <v>9350</v>
      </c>
      <c r="AF318" s="5" t="s">
        <v>9351</v>
      </c>
      <c r="AG318" s="5" t="s">
        <v>9352</v>
      </c>
      <c r="AH318" s="5" t="s">
        <v>9353</v>
      </c>
      <c r="AI318" s="5" t="s">
        <v>9354</v>
      </c>
      <c r="AJ318" s="5" t="s">
        <v>9355</v>
      </c>
      <c r="AK318" s="5" t="s">
        <v>9356</v>
      </c>
      <c r="AL318" s="5"/>
      <c r="AM318" s="5"/>
      <c r="AN318" s="5"/>
      <c r="AO318" s="5" t="s">
        <v>9357</v>
      </c>
      <c r="AP318" s="5" t="s">
        <v>9358</v>
      </c>
      <c r="AQ318" s="5" t="s">
        <v>9359</v>
      </c>
      <c r="AR318" s="5" t="s">
        <v>9360</v>
      </c>
    </row>
    <row r="319" spans="1:44" x14ac:dyDescent="0.3">
      <c r="A319">
        <v>318</v>
      </c>
      <c r="B319">
        <v>368</v>
      </c>
      <c r="C319" t="s">
        <v>16827</v>
      </c>
      <c r="D319" t="s">
        <v>18185</v>
      </c>
      <c r="E319" t="s">
        <v>18185</v>
      </c>
      <c r="F319" t="s">
        <v>16828</v>
      </c>
      <c r="G319" t="b">
        <v>1</v>
      </c>
      <c r="H319">
        <v>-1.7990675036355901</v>
      </c>
      <c r="I319">
        <v>0.20865</v>
      </c>
      <c r="J319">
        <v>83050.317224492304</v>
      </c>
      <c r="K319">
        <v>232614.31364072199</v>
      </c>
      <c r="L319">
        <v>76955.768469526607</v>
      </c>
      <c r="M319">
        <v>278118.50111923198</v>
      </c>
      <c r="N319">
        <v>29312.345195545298</v>
      </c>
      <c r="O319">
        <v>142493.04334996201</v>
      </c>
      <c r="P319">
        <v>-149563.996416229</v>
      </c>
      <c r="Q319">
        <v>0.35703012391905298</v>
      </c>
      <c r="R319">
        <v>-0.44729513935030701</v>
      </c>
      <c r="T319" t="s">
        <v>18306</v>
      </c>
      <c r="U319" s="5" t="s">
        <v>18306</v>
      </c>
      <c r="V319" s="5" t="s">
        <v>18306</v>
      </c>
      <c r="W319" s="5" t="s">
        <v>20243</v>
      </c>
      <c r="X319" s="5" t="s">
        <v>20244</v>
      </c>
      <c r="Y319" s="5" t="s">
        <v>20245</v>
      </c>
      <c r="Z319" s="5" t="s">
        <v>20246</v>
      </c>
      <c r="AA319" s="5" t="s">
        <v>20247</v>
      </c>
      <c r="AB319" s="5" t="s">
        <v>20248</v>
      </c>
      <c r="AC319" s="5" t="s">
        <v>20249</v>
      </c>
      <c r="AD319" s="5"/>
      <c r="AE319" s="5" t="s">
        <v>20250</v>
      </c>
      <c r="AF319" s="5" t="s">
        <v>20251</v>
      </c>
      <c r="AG319" s="5"/>
      <c r="AH319" s="5"/>
      <c r="AI319" s="5"/>
      <c r="AJ319" s="5"/>
      <c r="AK319" s="5" t="s">
        <v>20252</v>
      </c>
      <c r="AL319" s="5"/>
      <c r="AM319" s="5"/>
      <c r="AN319" s="5"/>
      <c r="AO319" s="5" t="s">
        <v>20253</v>
      </c>
      <c r="AP319" s="5"/>
      <c r="AQ319" s="5" t="s">
        <v>20254</v>
      </c>
      <c r="AR319" s="5" t="s">
        <v>20255</v>
      </c>
    </row>
    <row r="320" spans="1:44" x14ac:dyDescent="0.3">
      <c r="A320">
        <v>319</v>
      </c>
      <c r="B320">
        <v>620</v>
      </c>
      <c r="C320" t="s">
        <v>651</v>
      </c>
      <c r="D320" t="s">
        <v>18185</v>
      </c>
      <c r="E320" t="s">
        <v>18185</v>
      </c>
      <c r="F320" t="s">
        <v>652</v>
      </c>
      <c r="G320" t="b">
        <v>1</v>
      </c>
      <c r="H320">
        <v>1.4376568410266599</v>
      </c>
      <c r="I320">
        <v>0.20988999999999999</v>
      </c>
      <c r="J320">
        <v>58551.466514973799</v>
      </c>
      <c r="K320">
        <v>17898.051203313898</v>
      </c>
      <c r="L320">
        <v>33413.381281479</v>
      </c>
      <c r="M320">
        <v>17067.664842360002</v>
      </c>
      <c r="N320">
        <v>69219.864701707804</v>
      </c>
      <c r="O320">
        <v>1779.0210698777801</v>
      </c>
      <c r="P320">
        <v>40653.415311659897</v>
      </c>
      <c r="Q320">
        <v>3.2713878092008501</v>
      </c>
      <c r="R320">
        <v>0.51473203095244302</v>
      </c>
      <c r="T320" t="s">
        <v>2208</v>
      </c>
      <c r="U320" s="5" t="s">
        <v>2208</v>
      </c>
      <c r="V320" s="5" t="s">
        <v>2208</v>
      </c>
      <c r="W320" s="5" t="s">
        <v>7683</v>
      </c>
      <c r="X320" s="5" t="s">
        <v>7684</v>
      </c>
      <c r="Y320" s="5" t="s">
        <v>7685</v>
      </c>
      <c r="Z320" s="5" t="s">
        <v>7686</v>
      </c>
      <c r="AA320" s="5" t="s">
        <v>7687</v>
      </c>
      <c r="AB320" s="5" t="s">
        <v>7688</v>
      </c>
      <c r="AC320" s="5" t="s">
        <v>7689</v>
      </c>
      <c r="AD320" s="5"/>
      <c r="AE320" s="5"/>
      <c r="AF320" s="5" t="s">
        <v>7690</v>
      </c>
      <c r="AG320" s="5" t="s">
        <v>7691</v>
      </c>
      <c r="AH320" s="5" t="s">
        <v>7692</v>
      </c>
      <c r="AI320" s="5"/>
      <c r="AJ320" s="5"/>
      <c r="AK320" s="5" t="s">
        <v>7693</v>
      </c>
      <c r="AL320" s="5"/>
      <c r="AM320" s="5"/>
      <c r="AN320" s="5" t="s">
        <v>6186</v>
      </c>
      <c r="AO320" s="5" t="s">
        <v>7694</v>
      </c>
      <c r="AP320" s="5" t="s">
        <v>7695</v>
      </c>
      <c r="AQ320" s="5" t="s">
        <v>7696</v>
      </c>
      <c r="AR320" s="5" t="s">
        <v>7697</v>
      </c>
    </row>
    <row r="321" spans="1:44" x14ac:dyDescent="0.3">
      <c r="A321">
        <v>320</v>
      </c>
      <c r="B321">
        <v>184</v>
      </c>
      <c r="C321" t="s">
        <v>311</v>
      </c>
      <c r="D321" t="s">
        <v>18185</v>
      </c>
      <c r="E321" t="s">
        <v>18185</v>
      </c>
      <c r="F321" t="s">
        <v>312</v>
      </c>
      <c r="G321" t="b">
        <v>1</v>
      </c>
      <c r="H321">
        <v>1.5249596711703299</v>
      </c>
      <c r="I321">
        <v>0.21013000000000001</v>
      </c>
      <c r="J321">
        <v>343533.52615378302</v>
      </c>
      <c r="K321">
        <v>260579.85683089599</v>
      </c>
      <c r="L321">
        <v>319997.32711418997</v>
      </c>
      <c r="M321">
        <v>276086.12588255998</v>
      </c>
      <c r="N321">
        <v>69552.3365289371</v>
      </c>
      <c r="O321">
        <v>80364.362947221205</v>
      </c>
      <c r="P321">
        <v>82953.669322886606</v>
      </c>
      <c r="Q321">
        <v>1.31834260073571</v>
      </c>
      <c r="R321">
        <v>0.12002828603507</v>
      </c>
      <c r="T321" t="s">
        <v>2038</v>
      </c>
      <c r="U321" s="5" t="s">
        <v>2038</v>
      </c>
      <c r="V321" s="5" t="s">
        <v>2038</v>
      </c>
      <c r="W321" s="5" t="s">
        <v>5036</v>
      </c>
      <c r="X321" s="5" t="s">
        <v>5037</v>
      </c>
      <c r="Y321" s="5" t="s">
        <v>5038</v>
      </c>
      <c r="Z321" s="5" t="s">
        <v>5039</v>
      </c>
      <c r="AA321" s="5" t="s">
        <v>5040</v>
      </c>
      <c r="AB321" s="5" t="s">
        <v>5041</v>
      </c>
      <c r="AC321" s="5" t="s">
        <v>5042</v>
      </c>
      <c r="AD321" s="5" t="s">
        <v>5043</v>
      </c>
      <c r="AE321" s="5" t="s">
        <v>5044</v>
      </c>
      <c r="AF321" s="5" t="s">
        <v>5045</v>
      </c>
      <c r="AG321" s="5" t="s">
        <v>5046</v>
      </c>
      <c r="AH321" s="5" t="s">
        <v>5047</v>
      </c>
      <c r="AI321" s="5"/>
      <c r="AJ321" s="5"/>
      <c r="AK321" s="5" t="s">
        <v>5048</v>
      </c>
      <c r="AL321" s="5"/>
      <c r="AM321" s="5" t="s">
        <v>5049</v>
      </c>
      <c r="AN321" s="5"/>
      <c r="AO321" s="5" t="s">
        <v>5050</v>
      </c>
      <c r="AP321" s="5" t="s">
        <v>5051</v>
      </c>
      <c r="AQ321" s="5" t="s">
        <v>5052</v>
      </c>
      <c r="AR321" s="5"/>
    </row>
    <row r="322" spans="1:44" x14ac:dyDescent="0.3">
      <c r="A322">
        <v>321</v>
      </c>
      <c r="B322">
        <v>178</v>
      </c>
      <c r="C322" t="s">
        <v>325</v>
      </c>
      <c r="D322" t="s">
        <v>18185</v>
      </c>
      <c r="E322" t="s">
        <v>18185</v>
      </c>
      <c r="F322" t="s">
        <v>326</v>
      </c>
      <c r="G322" t="b">
        <v>1</v>
      </c>
      <c r="H322">
        <v>1.5522883316787901</v>
      </c>
      <c r="I322">
        <v>0.21539</v>
      </c>
      <c r="J322">
        <v>265472.94713374798</v>
      </c>
      <c r="K322">
        <v>248745.43824444199</v>
      </c>
      <c r="L322">
        <v>262264.18072515097</v>
      </c>
      <c r="M322">
        <v>244877.44852792699</v>
      </c>
      <c r="N322">
        <v>12044.746690283901</v>
      </c>
      <c r="O322">
        <v>16608.149866530501</v>
      </c>
      <c r="P322">
        <v>16727.5088893055</v>
      </c>
      <c r="Q322">
        <v>1.0672475001244699</v>
      </c>
      <c r="R322">
        <v>2.82651462041007E-2</v>
      </c>
      <c r="T322" t="s">
        <v>2045</v>
      </c>
      <c r="U322" s="5" t="s">
        <v>2045</v>
      </c>
      <c r="V322" s="5" t="s">
        <v>2045</v>
      </c>
      <c r="W322" s="5" t="s">
        <v>5153</v>
      </c>
      <c r="X322" s="5" t="s">
        <v>5154</v>
      </c>
      <c r="Y322" s="5" t="s">
        <v>5155</v>
      </c>
      <c r="Z322" s="5" t="s">
        <v>5156</v>
      </c>
      <c r="AA322" s="5" t="s">
        <v>5157</v>
      </c>
      <c r="AB322" s="5" t="s">
        <v>5158</v>
      </c>
      <c r="AC322" s="5"/>
      <c r="AD322" s="5"/>
      <c r="AE322" s="5" t="s">
        <v>5159</v>
      </c>
      <c r="AF322" s="5" t="s">
        <v>5160</v>
      </c>
      <c r="AG322" s="5" t="s">
        <v>5161</v>
      </c>
      <c r="AH322" s="5" t="s">
        <v>5162</v>
      </c>
      <c r="AI322" s="5"/>
      <c r="AJ322" s="5" t="s">
        <v>5163</v>
      </c>
      <c r="AK322" s="5" t="s">
        <v>5164</v>
      </c>
      <c r="AL322" s="5"/>
      <c r="AM322" s="5" t="s">
        <v>5165</v>
      </c>
      <c r="AN322" s="5"/>
      <c r="AO322" s="5" t="s">
        <v>5166</v>
      </c>
      <c r="AP322" s="5" t="s">
        <v>5167</v>
      </c>
      <c r="AQ322" s="5" t="s">
        <v>5168</v>
      </c>
      <c r="AR322" s="5" t="s">
        <v>3270</v>
      </c>
    </row>
    <row r="323" spans="1:44" x14ac:dyDescent="0.3">
      <c r="A323">
        <v>322</v>
      </c>
      <c r="B323">
        <v>739</v>
      </c>
      <c r="C323" t="s">
        <v>841</v>
      </c>
      <c r="D323" t="s">
        <v>18185</v>
      </c>
      <c r="E323" t="s">
        <v>18185</v>
      </c>
      <c r="F323" t="s">
        <v>842</v>
      </c>
      <c r="G323" t="b">
        <v>1</v>
      </c>
      <c r="H323">
        <v>-1.4472758532472501</v>
      </c>
      <c r="I323">
        <v>0.21586</v>
      </c>
      <c r="J323">
        <v>56247.213687792399</v>
      </c>
      <c r="K323">
        <v>86372.825516929996</v>
      </c>
      <c r="L323">
        <v>47509.2310077402</v>
      </c>
      <c r="M323">
        <v>96695.308456885003</v>
      </c>
      <c r="N323">
        <v>30655.6664459573</v>
      </c>
      <c r="O323">
        <v>28808.965334023502</v>
      </c>
      <c r="P323">
        <v>-30125.611829137499</v>
      </c>
      <c r="Q323">
        <v>0.651214237246035</v>
      </c>
      <c r="R323">
        <v>-0.18627611320208601</v>
      </c>
      <c r="T323" t="s">
        <v>2303</v>
      </c>
      <c r="U323" s="5" t="s">
        <v>2303</v>
      </c>
      <c r="V323" s="5" t="s">
        <v>2303</v>
      </c>
      <c r="W323" s="5" t="s">
        <v>9085</v>
      </c>
      <c r="X323" s="5" t="s">
        <v>9086</v>
      </c>
      <c r="Y323" s="5" t="s">
        <v>9087</v>
      </c>
      <c r="Z323" s="5" t="s">
        <v>9088</v>
      </c>
      <c r="AA323" s="5" t="s">
        <v>9089</v>
      </c>
      <c r="AB323" s="5" t="s">
        <v>9090</v>
      </c>
      <c r="AC323" s="5" t="s">
        <v>9091</v>
      </c>
      <c r="AD323" s="5"/>
      <c r="AE323" s="5" t="s">
        <v>9092</v>
      </c>
      <c r="AF323" s="5" t="s">
        <v>9093</v>
      </c>
      <c r="AG323" s="5" t="s">
        <v>9094</v>
      </c>
      <c r="AH323" s="5" t="s">
        <v>9095</v>
      </c>
      <c r="AI323" s="5"/>
      <c r="AJ323" s="5" t="s">
        <v>9096</v>
      </c>
      <c r="AK323" s="5" t="s">
        <v>9097</v>
      </c>
      <c r="AL323" s="5"/>
      <c r="AM323" s="5"/>
      <c r="AN323" s="5" t="s">
        <v>9098</v>
      </c>
      <c r="AO323" s="5" t="s">
        <v>9099</v>
      </c>
      <c r="AP323" s="5" t="s">
        <v>9100</v>
      </c>
      <c r="AQ323" s="5" t="s">
        <v>9101</v>
      </c>
      <c r="AR323" s="5"/>
    </row>
    <row r="324" spans="1:44" x14ac:dyDescent="0.3">
      <c r="A324">
        <v>323</v>
      </c>
      <c r="B324">
        <v>92</v>
      </c>
      <c r="C324" t="s">
        <v>195</v>
      </c>
      <c r="D324" t="s">
        <v>18185</v>
      </c>
      <c r="E324" t="s">
        <v>18185</v>
      </c>
      <c r="F324" t="s">
        <v>196</v>
      </c>
      <c r="G324" t="b">
        <v>1</v>
      </c>
      <c r="H324">
        <v>-1.3805318074244399</v>
      </c>
      <c r="I324">
        <v>0.21653</v>
      </c>
      <c r="J324">
        <v>269653.67234947399</v>
      </c>
      <c r="K324">
        <v>420820.30197880702</v>
      </c>
      <c r="L324">
        <v>213752.06392746099</v>
      </c>
      <c r="M324">
        <v>465394.54236187902</v>
      </c>
      <c r="N324">
        <v>195546.665983652</v>
      </c>
      <c r="O324">
        <v>129810.39136754</v>
      </c>
      <c r="P324">
        <v>-151166.62962933301</v>
      </c>
      <c r="Q324">
        <v>0.64078104378874201</v>
      </c>
      <c r="R324">
        <v>-0.19329034445771101</v>
      </c>
      <c r="T324" t="s">
        <v>1980</v>
      </c>
      <c r="U324" s="5" t="s">
        <v>1980</v>
      </c>
      <c r="V324" s="5" t="s">
        <v>1980</v>
      </c>
      <c r="W324" s="5" t="s">
        <v>4120</v>
      </c>
      <c r="X324" s="5" t="s">
        <v>4121</v>
      </c>
      <c r="Y324" s="5" t="s">
        <v>4122</v>
      </c>
      <c r="Z324" s="5" t="s">
        <v>4123</v>
      </c>
      <c r="AA324" s="5" t="s">
        <v>4124</v>
      </c>
      <c r="AB324" s="5" t="s">
        <v>4125</v>
      </c>
      <c r="AC324" s="5" t="s">
        <v>4126</v>
      </c>
      <c r="AD324" s="5"/>
      <c r="AE324" s="5" t="s">
        <v>4127</v>
      </c>
      <c r="AF324" s="5" t="s">
        <v>4128</v>
      </c>
      <c r="AG324" s="5" t="s">
        <v>4129</v>
      </c>
      <c r="AH324" s="5" t="s">
        <v>4130</v>
      </c>
      <c r="AI324" s="5"/>
      <c r="AJ324" s="5"/>
      <c r="AK324" s="5" t="s">
        <v>4131</v>
      </c>
      <c r="AL324" s="5"/>
      <c r="AM324" s="5" t="s">
        <v>4132</v>
      </c>
      <c r="AN324" s="5" t="s">
        <v>4133</v>
      </c>
      <c r="AO324" s="5" t="s">
        <v>4134</v>
      </c>
      <c r="AP324" s="5" t="s">
        <v>4135</v>
      </c>
      <c r="AQ324" s="5" t="s">
        <v>4136</v>
      </c>
      <c r="AR324" s="5" t="s">
        <v>3842</v>
      </c>
    </row>
    <row r="325" spans="1:44" x14ac:dyDescent="0.3">
      <c r="A325">
        <v>324</v>
      </c>
      <c r="B325">
        <v>411</v>
      </c>
      <c r="C325" t="s">
        <v>1017</v>
      </c>
      <c r="D325" t="s">
        <v>18185</v>
      </c>
      <c r="E325" t="s">
        <v>18185</v>
      </c>
      <c r="F325" t="s">
        <v>1018</v>
      </c>
      <c r="G325" t="b">
        <v>1</v>
      </c>
      <c r="H325">
        <v>-1.52802308311122</v>
      </c>
      <c r="I325">
        <v>0.21920000000000001</v>
      </c>
      <c r="J325">
        <v>56035.119314802403</v>
      </c>
      <c r="K325">
        <v>161197.31568469401</v>
      </c>
      <c r="L325">
        <v>25444.904379658601</v>
      </c>
      <c r="M325">
        <v>217992.01986641099</v>
      </c>
      <c r="N325">
        <v>78646.456102653698</v>
      </c>
      <c r="O325">
        <v>105436.85520835299</v>
      </c>
      <c r="P325">
        <v>-105162.196369891</v>
      </c>
      <c r="Q325">
        <v>0.34761819126323801</v>
      </c>
      <c r="R325">
        <v>-0.45889750449459799</v>
      </c>
      <c r="T325" t="s">
        <v>2391</v>
      </c>
      <c r="U325" s="5" t="s">
        <v>2391</v>
      </c>
      <c r="V325" s="5" t="s">
        <v>2391</v>
      </c>
      <c r="W325" s="5" t="s">
        <v>10328</v>
      </c>
      <c r="X325" s="5" t="s">
        <v>10329</v>
      </c>
      <c r="Y325" s="5" t="s">
        <v>10330</v>
      </c>
      <c r="Z325" s="5" t="s">
        <v>10331</v>
      </c>
      <c r="AA325" s="5" t="s">
        <v>10332</v>
      </c>
      <c r="AB325" s="5" t="s">
        <v>10333</v>
      </c>
      <c r="AC325" s="5" t="s">
        <v>10334</v>
      </c>
      <c r="AD325" s="5"/>
      <c r="AE325" s="5"/>
      <c r="AF325" s="5" t="s">
        <v>10335</v>
      </c>
      <c r="AG325" s="5" t="s">
        <v>10336</v>
      </c>
      <c r="AH325" s="5" t="s">
        <v>10337</v>
      </c>
      <c r="AI325" s="5" t="s">
        <v>10338</v>
      </c>
      <c r="AJ325" s="5"/>
      <c r="AK325" s="5" t="s">
        <v>10339</v>
      </c>
      <c r="AL325" s="5"/>
      <c r="AM325" s="5"/>
      <c r="AN325" s="5"/>
      <c r="AO325" s="5" t="s">
        <v>10340</v>
      </c>
      <c r="AP325" s="5" t="s">
        <v>10341</v>
      </c>
      <c r="AQ325" s="5" t="s">
        <v>10342</v>
      </c>
      <c r="AR325" s="5" t="s">
        <v>6251</v>
      </c>
    </row>
    <row r="326" spans="1:44" x14ac:dyDescent="0.3">
      <c r="A326">
        <v>325</v>
      </c>
      <c r="B326">
        <v>78</v>
      </c>
      <c r="C326" t="s">
        <v>151</v>
      </c>
      <c r="D326" t="s">
        <v>18185</v>
      </c>
      <c r="E326" t="s">
        <v>18185</v>
      </c>
      <c r="F326" t="s">
        <v>152</v>
      </c>
      <c r="G326" t="b">
        <v>1</v>
      </c>
      <c r="H326">
        <v>-1.46795902878878</v>
      </c>
      <c r="I326">
        <v>0.22076999999999999</v>
      </c>
      <c r="J326">
        <v>838917.38264274003</v>
      </c>
      <c r="K326">
        <v>928294.17087864596</v>
      </c>
      <c r="L326">
        <v>799836.03103728103</v>
      </c>
      <c r="M326">
        <v>893912.20532521501</v>
      </c>
      <c r="N326">
        <v>80677.506021618305</v>
      </c>
      <c r="O326">
        <v>88693.546893278806</v>
      </c>
      <c r="P326">
        <v>-89376.788235906002</v>
      </c>
      <c r="Q326">
        <v>0.90371932622251705</v>
      </c>
      <c r="R326">
        <v>-4.3966430143746203E-2</v>
      </c>
      <c r="T326" t="s">
        <v>1958</v>
      </c>
      <c r="U326" s="5" t="s">
        <v>1958</v>
      </c>
      <c r="V326" s="5" t="s">
        <v>1958</v>
      </c>
      <c r="W326" s="5" t="s">
        <v>3767</v>
      </c>
      <c r="X326" s="5" t="s">
        <v>3768</v>
      </c>
      <c r="Y326" s="5" t="s">
        <v>3769</v>
      </c>
      <c r="Z326" s="5" t="s">
        <v>3770</v>
      </c>
      <c r="AA326" s="5"/>
      <c r="AB326" s="5" t="s">
        <v>3771</v>
      </c>
      <c r="AC326" s="5" t="s">
        <v>3772</v>
      </c>
      <c r="AD326" s="5"/>
      <c r="AE326" s="5" t="s">
        <v>3773</v>
      </c>
      <c r="AF326" s="5" t="s">
        <v>3774</v>
      </c>
      <c r="AG326" s="5" t="s">
        <v>3775</v>
      </c>
      <c r="AH326" s="5" t="s">
        <v>3776</v>
      </c>
      <c r="AI326" s="5"/>
      <c r="AJ326" s="5"/>
      <c r="AK326" s="5" t="s">
        <v>3777</v>
      </c>
      <c r="AL326" s="5"/>
      <c r="AM326" s="5" t="s">
        <v>3446</v>
      </c>
      <c r="AN326" s="5"/>
      <c r="AO326" s="5" t="s">
        <v>3778</v>
      </c>
      <c r="AP326" s="5" t="s">
        <v>3779</v>
      </c>
      <c r="AQ326" s="5" t="s">
        <v>3780</v>
      </c>
      <c r="AR326" s="5"/>
    </row>
    <row r="327" spans="1:44" x14ac:dyDescent="0.3">
      <c r="A327">
        <v>326</v>
      </c>
      <c r="B327">
        <v>385</v>
      </c>
      <c r="C327" t="s">
        <v>16843</v>
      </c>
      <c r="D327" t="s">
        <v>18185</v>
      </c>
      <c r="E327" t="s">
        <v>18185</v>
      </c>
      <c r="F327" t="s">
        <v>16844</v>
      </c>
      <c r="G327" t="b">
        <v>1</v>
      </c>
      <c r="H327">
        <v>1.3616251149398899</v>
      </c>
      <c r="I327">
        <v>0.22087999999999999</v>
      </c>
      <c r="J327">
        <v>84913.426405407095</v>
      </c>
      <c r="K327">
        <v>64526.178158679497</v>
      </c>
      <c r="L327">
        <v>80431.227699412004</v>
      </c>
      <c r="M327">
        <v>65221.917988978501</v>
      </c>
      <c r="N327">
        <v>27185.630015705199</v>
      </c>
      <c r="O327">
        <v>17407.437830487299</v>
      </c>
      <c r="P327">
        <v>20387.248246727599</v>
      </c>
      <c r="Q327">
        <v>1.3159531345029001</v>
      </c>
      <c r="R327">
        <v>0.119240422872767</v>
      </c>
      <c r="T327" t="s">
        <v>18307</v>
      </c>
      <c r="U327" s="5" t="s">
        <v>18307</v>
      </c>
      <c r="V327" s="5" t="s">
        <v>18307</v>
      </c>
      <c r="W327" s="5" t="s">
        <v>20256</v>
      </c>
      <c r="X327" s="5" t="s">
        <v>20257</v>
      </c>
      <c r="Y327" s="5" t="s">
        <v>20258</v>
      </c>
      <c r="Z327" s="5" t="s">
        <v>9149</v>
      </c>
      <c r="AA327" s="5" t="s">
        <v>20259</v>
      </c>
      <c r="AB327" s="5" t="s">
        <v>20260</v>
      </c>
      <c r="AC327" s="5"/>
      <c r="AD327" s="5"/>
      <c r="AE327" s="5"/>
      <c r="AF327" s="5" t="s">
        <v>20261</v>
      </c>
      <c r="AG327" s="5" t="s">
        <v>20262</v>
      </c>
      <c r="AH327" s="5" t="s">
        <v>20263</v>
      </c>
      <c r="AI327" s="5"/>
      <c r="AJ327" s="5"/>
      <c r="AK327" s="5" t="s">
        <v>9156</v>
      </c>
      <c r="AL327" s="5"/>
      <c r="AM327" s="5"/>
      <c r="AN327" s="5"/>
      <c r="AO327" s="5" t="s">
        <v>20264</v>
      </c>
      <c r="AP327" s="5" t="s">
        <v>20265</v>
      </c>
      <c r="AQ327" s="5" t="s">
        <v>20266</v>
      </c>
      <c r="AR327" s="5" t="s">
        <v>20267</v>
      </c>
    </row>
    <row r="328" spans="1:44" x14ac:dyDescent="0.3">
      <c r="A328">
        <v>327</v>
      </c>
      <c r="B328">
        <v>199</v>
      </c>
      <c r="C328" t="s">
        <v>16673</v>
      </c>
      <c r="D328" t="s">
        <v>18185</v>
      </c>
      <c r="E328" t="s">
        <v>18185</v>
      </c>
      <c r="F328" t="s">
        <v>16674</v>
      </c>
      <c r="G328" t="b">
        <v>1</v>
      </c>
      <c r="H328">
        <v>-1.6575276282559801</v>
      </c>
      <c r="I328">
        <v>0.22597999999999999</v>
      </c>
      <c r="J328">
        <v>31739.361788369999</v>
      </c>
      <c r="K328">
        <v>67466.227274430305</v>
      </c>
      <c r="L328">
        <v>32113.036435472401</v>
      </c>
      <c r="M328">
        <v>47930.433387958801</v>
      </c>
      <c r="N328">
        <v>12389.8411427994</v>
      </c>
      <c r="O328">
        <v>36290.644068719397</v>
      </c>
      <c r="P328">
        <v>-35726.865486060298</v>
      </c>
      <c r="Q328">
        <v>0.47044814969814103</v>
      </c>
      <c r="R328">
        <v>-0.32748823523536602</v>
      </c>
      <c r="T328" t="s">
        <v>18308</v>
      </c>
      <c r="U328" s="5" t="s">
        <v>18308</v>
      </c>
      <c r="V328" s="5" t="s">
        <v>18308</v>
      </c>
      <c r="W328" s="5" t="s">
        <v>20268</v>
      </c>
      <c r="X328" s="5" t="s">
        <v>20269</v>
      </c>
      <c r="Y328" s="5" t="s">
        <v>20270</v>
      </c>
      <c r="Z328" s="5" t="s">
        <v>20271</v>
      </c>
      <c r="AA328" s="5" t="s">
        <v>20272</v>
      </c>
      <c r="AB328" s="5" t="s">
        <v>20273</v>
      </c>
      <c r="AC328" s="5"/>
      <c r="AD328" s="5"/>
      <c r="AE328" s="5" t="s">
        <v>20274</v>
      </c>
      <c r="AF328" s="5" t="s">
        <v>20275</v>
      </c>
      <c r="AG328" s="5" t="s">
        <v>20276</v>
      </c>
      <c r="AH328" s="5" t="s">
        <v>20277</v>
      </c>
      <c r="AI328" s="5"/>
      <c r="AJ328" s="5"/>
      <c r="AK328" s="5" t="s">
        <v>20278</v>
      </c>
      <c r="AL328" s="5"/>
      <c r="AM328" s="5"/>
      <c r="AN328" s="5"/>
      <c r="AO328" s="5" t="s">
        <v>20279</v>
      </c>
      <c r="AP328" s="5" t="s">
        <v>20280</v>
      </c>
      <c r="AQ328" s="5" t="s">
        <v>20281</v>
      </c>
      <c r="AR328" s="5" t="s">
        <v>3795</v>
      </c>
    </row>
    <row r="329" spans="1:44" x14ac:dyDescent="0.3">
      <c r="A329">
        <v>328</v>
      </c>
      <c r="B329">
        <v>245</v>
      </c>
      <c r="C329" t="s">
        <v>825</v>
      </c>
      <c r="D329" t="s">
        <v>18185</v>
      </c>
      <c r="E329" t="s">
        <v>18185</v>
      </c>
      <c r="F329" t="s">
        <v>826</v>
      </c>
      <c r="G329" t="b">
        <v>1</v>
      </c>
      <c r="H329">
        <v>-1.6535019484759499</v>
      </c>
      <c r="I329">
        <v>0.22803000000000001</v>
      </c>
      <c r="J329">
        <v>46924.409360867103</v>
      </c>
      <c r="K329">
        <v>59397.078573139799</v>
      </c>
      <c r="L329">
        <v>45851.449584205999</v>
      </c>
      <c r="M329">
        <v>53304.648178709402</v>
      </c>
      <c r="N329">
        <v>4120.9941320399703</v>
      </c>
      <c r="O329">
        <v>12736.073648313301</v>
      </c>
      <c r="P329">
        <v>-12472.6692122727</v>
      </c>
      <c r="Q329">
        <v>0.79001207615094704</v>
      </c>
      <c r="R329">
        <v>-0.102366270018883</v>
      </c>
      <c r="T329" t="s">
        <v>2295</v>
      </c>
      <c r="U329" s="5" t="s">
        <v>2295</v>
      </c>
      <c r="V329" s="5" t="s">
        <v>2295</v>
      </c>
      <c r="W329" s="5" t="s">
        <v>8961</v>
      </c>
      <c r="X329" s="5" t="s">
        <v>8962</v>
      </c>
      <c r="Y329" s="5" t="s">
        <v>8963</v>
      </c>
      <c r="Z329" s="5" t="s">
        <v>8964</v>
      </c>
      <c r="AA329" s="5" t="s">
        <v>8965</v>
      </c>
      <c r="AB329" s="5" t="s">
        <v>8966</v>
      </c>
      <c r="AC329" s="5"/>
      <c r="AD329" s="5"/>
      <c r="AE329" s="5" t="s">
        <v>8967</v>
      </c>
      <c r="AF329" s="5" t="s">
        <v>8968</v>
      </c>
      <c r="AG329" s="5" t="s">
        <v>8969</v>
      </c>
      <c r="AH329" s="5" t="s">
        <v>8970</v>
      </c>
      <c r="AI329" s="5"/>
      <c r="AJ329" s="5"/>
      <c r="AK329" s="5" t="s">
        <v>8971</v>
      </c>
      <c r="AL329" s="5"/>
      <c r="AM329" s="5" t="s">
        <v>8972</v>
      </c>
      <c r="AN329" s="5"/>
      <c r="AO329" s="5" t="s">
        <v>8973</v>
      </c>
      <c r="AP329" s="5" t="s">
        <v>8974</v>
      </c>
      <c r="AQ329" s="5" t="s">
        <v>8975</v>
      </c>
      <c r="AR329" s="5" t="s">
        <v>3795</v>
      </c>
    </row>
    <row r="330" spans="1:44" x14ac:dyDescent="0.3">
      <c r="A330">
        <v>329</v>
      </c>
      <c r="B330">
        <v>551</v>
      </c>
      <c r="C330" t="s">
        <v>585</v>
      </c>
      <c r="D330" t="s">
        <v>18185</v>
      </c>
      <c r="E330" t="s">
        <v>18185</v>
      </c>
      <c r="F330" t="s">
        <v>586</v>
      </c>
      <c r="G330" t="b">
        <v>1</v>
      </c>
      <c r="H330">
        <v>1.3510095860457101</v>
      </c>
      <c r="I330">
        <v>0.22878000000000001</v>
      </c>
      <c r="J330">
        <v>80524.157554396807</v>
      </c>
      <c r="K330">
        <v>52485.592142711299</v>
      </c>
      <c r="L330">
        <v>67530.255447141899</v>
      </c>
      <c r="M330">
        <v>43189.004820451097</v>
      </c>
      <c r="N330">
        <v>35500.312493352103</v>
      </c>
      <c r="O330">
        <v>25729.806683495499</v>
      </c>
      <c r="P330">
        <v>28038.5654116855</v>
      </c>
      <c r="Q330">
        <v>1.5342145199666799</v>
      </c>
      <c r="R330">
        <v>0.18588608863782799</v>
      </c>
      <c r="T330" t="s">
        <v>2175</v>
      </c>
      <c r="U330" s="5" t="s">
        <v>2175</v>
      </c>
      <c r="V330" s="5" t="s">
        <v>2175</v>
      </c>
      <c r="W330" s="5" t="s">
        <v>7171</v>
      </c>
      <c r="X330" s="5" t="s">
        <v>7172</v>
      </c>
      <c r="Y330" s="5" t="s">
        <v>7173</v>
      </c>
      <c r="Z330" s="5" t="s">
        <v>7174</v>
      </c>
      <c r="AA330" s="5" t="s">
        <v>7175</v>
      </c>
      <c r="AB330" s="5" t="s">
        <v>7176</v>
      </c>
      <c r="AC330" s="5"/>
      <c r="AD330" s="5"/>
      <c r="AE330" s="5"/>
      <c r="AF330" s="5" t="s">
        <v>7177</v>
      </c>
      <c r="AG330" s="5" t="s">
        <v>7178</v>
      </c>
      <c r="AH330" s="5" t="s">
        <v>7179</v>
      </c>
      <c r="AI330" s="5"/>
      <c r="AJ330" s="5"/>
      <c r="AK330" s="5" t="s">
        <v>3494</v>
      </c>
      <c r="AL330" s="5"/>
      <c r="AM330" s="5" t="s">
        <v>7180</v>
      </c>
      <c r="AN330" s="5"/>
      <c r="AO330" s="5" t="s">
        <v>7181</v>
      </c>
      <c r="AP330" s="5" t="s">
        <v>7182</v>
      </c>
      <c r="AQ330" s="5" t="s">
        <v>7183</v>
      </c>
      <c r="AR330" s="5"/>
    </row>
    <row r="331" spans="1:44" x14ac:dyDescent="0.3">
      <c r="A331">
        <v>330</v>
      </c>
      <c r="B331">
        <v>277</v>
      </c>
      <c r="C331" t="s">
        <v>16727</v>
      </c>
      <c r="D331" t="s">
        <v>18185</v>
      </c>
      <c r="E331" t="s">
        <v>18185</v>
      </c>
      <c r="F331" t="s">
        <v>16728</v>
      </c>
      <c r="G331" t="b">
        <v>1</v>
      </c>
      <c r="H331">
        <v>-1.6680763268074501</v>
      </c>
      <c r="I331">
        <v>0.23047999999999999</v>
      </c>
      <c r="J331">
        <v>54452.2281138869</v>
      </c>
      <c r="K331">
        <v>126940.432541399</v>
      </c>
      <c r="L331">
        <v>54286.240952086198</v>
      </c>
      <c r="M331">
        <v>95038.146421047699</v>
      </c>
      <c r="N331">
        <v>17688.9389131106</v>
      </c>
      <c r="O331">
        <v>74221.736893779394</v>
      </c>
      <c r="P331">
        <v>-72488.204427512203</v>
      </c>
      <c r="Q331">
        <v>0.42895889846703</v>
      </c>
      <c r="R331">
        <v>-0.36758431859409502</v>
      </c>
      <c r="T331" t="s">
        <v>18309</v>
      </c>
      <c r="U331" s="5" t="s">
        <v>18309</v>
      </c>
      <c r="V331" s="5" t="s">
        <v>18309</v>
      </c>
      <c r="W331" s="5" t="s">
        <v>20282</v>
      </c>
      <c r="X331" s="5" t="s">
        <v>20283</v>
      </c>
      <c r="Y331" s="5" t="s">
        <v>20284</v>
      </c>
      <c r="Z331" s="5" t="s">
        <v>20285</v>
      </c>
      <c r="AA331" s="5" t="s">
        <v>20286</v>
      </c>
      <c r="AB331" s="5" t="s">
        <v>20287</v>
      </c>
      <c r="AC331" s="5"/>
      <c r="AD331" s="5"/>
      <c r="AE331" s="5" t="s">
        <v>20288</v>
      </c>
      <c r="AF331" s="5" t="s">
        <v>20289</v>
      </c>
      <c r="AG331" s="5" t="s">
        <v>20290</v>
      </c>
      <c r="AH331" s="5" t="s">
        <v>20291</v>
      </c>
      <c r="AI331" s="5"/>
      <c r="AJ331" s="5"/>
      <c r="AK331" s="5" t="s">
        <v>20292</v>
      </c>
      <c r="AL331" s="5"/>
      <c r="AM331" s="5"/>
      <c r="AN331" s="5"/>
      <c r="AO331" s="5" t="s">
        <v>20293</v>
      </c>
      <c r="AP331" s="5" t="s">
        <v>20294</v>
      </c>
      <c r="AQ331" s="5" t="s">
        <v>20295</v>
      </c>
      <c r="AR331" s="5" t="s">
        <v>10572</v>
      </c>
    </row>
    <row r="332" spans="1:44" x14ac:dyDescent="0.3">
      <c r="A332">
        <v>331</v>
      </c>
      <c r="B332">
        <v>50</v>
      </c>
      <c r="C332" t="s">
        <v>385</v>
      </c>
      <c r="D332" t="s">
        <v>18185</v>
      </c>
      <c r="E332" t="s">
        <v>18185</v>
      </c>
      <c r="F332" t="s">
        <v>386</v>
      </c>
      <c r="G332" t="b">
        <v>1</v>
      </c>
      <c r="H332">
        <v>-1.3485410451142299</v>
      </c>
      <c r="I332">
        <v>0.2306</v>
      </c>
      <c r="J332">
        <v>120016.235085202</v>
      </c>
      <c r="K332">
        <v>177698.53070493901</v>
      </c>
      <c r="L332">
        <v>93028.266552203306</v>
      </c>
      <c r="M332">
        <v>152903.601626196</v>
      </c>
      <c r="N332">
        <v>72262.719147287498</v>
      </c>
      <c r="O332">
        <v>53645.662063771699</v>
      </c>
      <c r="P332">
        <v>-57682.295619737299</v>
      </c>
      <c r="Q332">
        <v>0.67539238849691796</v>
      </c>
      <c r="R332">
        <v>-0.17044383806308</v>
      </c>
      <c r="T332" t="s">
        <v>2075</v>
      </c>
      <c r="U332" s="5" t="s">
        <v>2075</v>
      </c>
      <c r="V332" s="5" t="s">
        <v>2075</v>
      </c>
      <c r="W332" s="5" t="s">
        <v>5616</v>
      </c>
      <c r="X332" s="5" t="s">
        <v>5617</v>
      </c>
      <c r="Y332" s="5" t="s">
        <v>5618</v>
      </c>
      <c r="Z332" s="5" t="s">
        <v>5619</v>
      </c>
      <c r="AA332" s="5" t="s">
        <v>5620</v>
      </c>
      <c r="AB332" s="5" t="s">
        <v>5621</v>
      </c>
      <c r="AC332" s="5" t="s">
        <v>5622</v>
      </c>
      <c r="AD332" s="5"/>
      <c r="AE332" s="5"/>
      <c r="AF332" s="5" t="s">
        <v>5623</v>
      </c>
      <c r="AG332" s="5" t="s">
        <v>5624</v>
      </c>
      <c r="AH332" s="5" t="s">
        <v>5625</v>
      </c>
      <c r="AI332" s="5"/>
      <c r="AJ332" s="5" t="s">
        <v>5626</v>
      </c>
      <c r="AK332" s="5" t="s">
        <v>4497</v>
      </c>
      <c r="AL332" s="5"/>
      <c r="AM332" s="5"/>
      <c r="AN332" s="5"/>
      <c r="AO332" s="5" t="s">
        <v>5627</v>
      </c>
      <c r="AP332" s="5" t="s">
        <v>5628</v>
      </c>
      <c r="AQ332" s="5" t="s">
        <v>5629</v>
      </c>
      <c r="AR332" s="5"/>
    </row>
    <row r="333" spans="1:44" x14ac:dyDescent="0.3">
      <c r="A333">
        <v>332</v>
      </c>
      <c r="B333">
        <v>94</v>
      </c>
      <c r="C333" t="s">
        <v>185</v>
      </c>
      <c r="D333" t="s">
        <v>18185</v>
      </c>
      <c r="E333" t="s">
        <v>18185</v>
      </c>
      <c r="F333" t="s">
        <v>186</v>
      </c>
      <c r="G333" t="b">
        <v>1</v>
      </c>
      <c r="H333">
        <v>1.3198918914475499</v>
      </c>
      <c r="I333">
        <v>0.23064000000000001</v>
      </c>
      <c r="J333">
        <v>1421916.9379203201</v>
      </c>
      <c r="K333">
        <v>723495.04820200603</v>
      </c>
      <c r="L333">
        <v>1847300.40317966</v>
      </c>
      <c r="M333">
        <v>694015.63659569598</v>
      </c>
      <c r="N333">
        <v>1009759.86921178</v>
      </c>
      <c r="O333">
        <v>574625.36105668603</v>
      </c>
      <c r="P333">
        <v>698421.88971831196</v>
      </c>
      <c r="Q333">
        <v>1.9653443951745</v>
      </c>
      <c r="R333">
        <v>0.29343866454265799</v>
      </c>
      <c r="T333" t="s">
        <v>1975</v>
      </c>
      <c r="U333" s="5" t="s">
        <v>1975</v>
      </c>
      <c r="V333" s="5" t="s">
        <v>1975</v>
      </c>
      <c r="W333" s="5" t="s">
        <v>4043</v>
      </c>
      <c r="X333" s="5" t="s">
        <v>4044</v>
      </c>
      <c r="Y333" s="5" t="s">
        <v>4045</v>
      </c>
      <c r="Z333" s="5" t="s">
        <v>4046</v>
      </c>
      <c r="AA333" s="5" t="s">
        <v>4047</v>
      </c>
      <c r="AB333" s="5" t="s">
        <v>4048</v>
      </c>
      <c r="AC333" s="5" t="s">
        <v>4049</v>
      </c>
      <c r="AD333" s="5"/>
      <c r="AE333" s="5"/>
      <c r="AF333" s="5" t="s">
        <v>4050</v>
      </c>
      <c r="AG333" s="5" t="s">
        <v>4051</v>
      </c>
      <c r="AH333" s="5" t="s">
        <v>4052</v>
      </c>
      <c r="AI333" s="5"/>
      <c r="AJ333" s="5" t="s">
        <v>4053</v>
      </c>
      <c r="AK333" s="5" t="s">
        <v>2921</v>
      </c>
      <c r="AL333" s="5"/>
      <c r="AM333" s="5" t="s">
        <v>3883</v>
      </c>
      <c r="AN333" s="5"/>
      <c r="AO333" s="5" t="s">
        <v>4054</v>
      </c>
      <c r="AP333" s="5" t="s">
        <v>4055</v>
      </c>
      <c r="AQ333" s="5" t="s">
        <v>4056</v>
      </c>
      <c r="AR333" s="5" t="s">
        <v>4057</v>
      </c>
    </row>
    <row r="334" spans="1:44" x14ac:dyDescent="0.3">
      <c r="A334">
        <v>333</v>
      </c>
      <c r="B334">
        <v>733</v>
      </c>
      <c r="C334" t="s">
        <v>833</v>
      </c>
      <c r="D334" t="s">
        <v>18185</v>
      </c>
      <c r="E334" t="s">
        <v>18185</v>
      </c>
      <c r="F334" t="s">
        <v>834</v>
      </c>
      <c r="G334" t="b">
        <v>1</v>
      </c>
      <c r="H334">
        <v>1.5206538488989101</v>
      </c>
      <c r="I334">
        <v>0.23096</v>
      </c>
      <c r="J334">
        <v>345232.62169922498</v>
      </c>
      <c r="K334">
        <v>228153.22032662501</v>
      </c>
      <c r="L334">
        <v>337344.31465571199</v>
      </c>
      <c r="M334">
        <v>173644.24973555101</v>
      </c>
      <c r="N334">
        <v>76831.079753526297</v>
      </c>
      <c r="O334">
        <v>121787.38635867101</v>
      </c>
      <c r="P334">
        <v>117079.4013726</v>
      </c>
      <c r="Q334">
        <v>1.5131612922447</v>
      </c>
      <c r="R334">
        <v>0.17988522319726799</v>
      </c>
      <c r="T334" t="s">
        <v>2299</v>
      </c>
      <c r="U334" s="5" t="s">
        <v>2299</v>
      </c>
      <c r="V334" s="5" t="s">
        <v>2299</v>
      </c>
      <c r="W334" s="5" t="s">
        <v>9027</v>
      </c>
      <c r="X334" s="5" t="s">
        <v>9028</v>
      </c>
      <c r="Y334" s="5" t="s">
        <v>9029</v>
      </c>
      <c r="Z334" s="5" t="s">
        <v>9030</v>
      </c>
      <c r="AA334" s="5" t="s">
        <v>9031</v>
      </c>
      <c r="AB334" s="5" t="s">
        <v>9032</v>
      </c>
      <c r="AC334" s="5" t="s">
        <v>9033</v>
      </c>
      <c r="AD334" s="5"/>
      <c r="AE334" s="5" t="s">
        <v>3739</v>
      </c>
      <c r="AF334" s="5" t="s">
        <v>9034</v>
      </c>
      <c r="AG334" s="5" t="s">
        <v>9035</v>
      </c>
      <c r="AH334" s="5" t="s">
        <v>9036</v>
      </c>
      <c r="AI334" s="5"/>
      <c r="AJ334" s="5" t="s">
        <v>9037</v>
      </c>
      <c r="AK334" s="5" t="s">
        <v>9038</v>
      </c>
      <c r="AL334" s="5"/>
      <c r="AM334" s="5"/>
      <c r="AN334" s="5" t="s">
        <v>9039</v>
      </c>
      <c r="AO334" s="5" t="s">
        <v>9040</v>
      </c>
      <c r="AP334" s="5" t="s">
        <v>9041</v>
      </c>
      <c r="AQ334" s="5" t="s">
        <v>9042</v>
      </c>
      <c r="AR334" s="5"/>
    </row>
    <row r="335" spans="1:44" x14ac:dyDescent="0.3">
      <c r="A335">
        <v>334</v>
      </c>
      <c r="B335">
        <v>457</v>
      </c>
      <c r="C335" t="s">
        <v>609</v>
      </c>
      <c r="D335" t="s">
        <v>18185</v>
      </c>
      <c r="E335" t="s">
        <v>18185</v>
      </c>
      <c r="F335" t="s">
        <v>610</v>
      </c>
      <c r="G335" t="b">
        <v>1</v>
      </c>
      <c r="H335">
        <v>-1.3433098237049801</v>
      </c>
      <c r="I335">
        <v>0.23194000000000001</v>
      </c>
      <c r="J335">
        <v>62260.194493419003</v>
      </c>
      <c r="K335">
        <v>80168.743575124798</v>
      </c>
      <c r="L335">
        <v>65479.185383893302</v>
      </c>
      <c r="M335">
        <v>79196.647731091201</v>
      </c>
      <c r="N335">
        <v>31832.286337088</v>
      </c>
      <c r="O335">
        <v>5152.8829730359303</v>
      </c>
      <c r="P335">
        <v>-17908.549081705802</v>
      </c>
      <c r="Q335">
        <v>0.77661432270141595</v>
      </c>
      <c r="R335">
        <v>-0.109794604244733</v>
      </c>
      <c r="T335" t="s">
        <v>2187</v>
      </c>
      <c r="U335" s="5" t="s">
        <v>2187</v>
      </c>
      <c r="V335" s="5" t="s">
        <v>2187</v>
      </c>
      <c r="W335" s="5" t="s">
        <v>7353</v>
      </c>
      <c r="X335" s="5" t="s">
        <v>7354</v>
      </c>
      <c r="Y335" s="5" t="s">
        <v>7355</v>
      </c>
      <c r="Z335" s="5" t="s">
        <v>7356</v>
      </c>
      <c r="AA335" s="5" t="s">
        <v>7357</v>
      </c>
      <c r="AB335" s="5" t="s">
        <v>7358</v>
      </c>
      <c r="AC335" s="5"/>
      <c r="AD335" s="5"/>
      <c r="AE335" s="5" t="s">
        <v>7359</v>
      </c>
      <c r="AF335" s="5" t="s">
        <v>7360</v>
      </c>
      <c r="AG335" s="5" t="s">
        <v>7361</v>
      </c>
      <c r="AH335" s="5" t="s">
        <v>7362</v>
      </c>
      <c r="AI335" s="5"/>
      <c r="AJ335" s="5"/>
      <c r="AK335" s="5" t="s">
        <v>7363</v>
      </c>
      <c r="AL335" s="5"/>
      <c r="AM335" s="5" t="s">
        <v>7364</v>
      </c>
      <c r="AN335" s="5"/>
      <c r="AO335" s="5" t="s">
        <v>7365</v>
      </c>
      <c r="AP335" s="5" t="s">
        <v>7366</v>
      </c>
      <c r="AQ335" s="5" t="s">
        <v>7367</v>
      </c>
      <c r="AR335" s="5" t="s">
        <v>7368</v>
      </c>
    </row>
    <row r="336" spans="1:44" x14ac:dyDescent="0.3">
      <c r="A336">
        <v>335</v>
      </c>
      <c r="B336">
        <v>106</v>
      </c>
      <c r="C336" t="s">
        <v>595</v>
      </c>
      <c r="D336" t="s">
        <v>18185</v>
      </c>
      <c r="E336" t="s">
        <v>18185</v>
      </c>
      <c r="F336" t="s">
        <v>596</v>
      </c>
      <c r="G336" t="b">
        <v>1</v>
      </c>
      <c r="H336">
        <v>-1.6354387052278601</v>
      </c>
      <c r="I336">
        <v>0.23325000000000001</v>
      </c>
      <c r="J336">
        <v>111371.52593331601</v>
      </c>
      <c r="K336">
        <v>151792.800827831</v>
      </c>
      <c r="L336">
        <v>106957.668601367</v>
      </c>
      <c r="M336">
        <v>146683.96039171901</v>
      </c>
      <c r="N336">
        <v>12525.0571893135</v>
      </c>
      <c r="O336">
        <v>41882.964937438403</v>
      </c>
      <c r="P336">
        <v>-40421.274894515103</v>
      </c>
      <c r="Q336">
        <v>0.73370756271661197</v>
      </c>
      <c r="R336">
        <v>-0.134477004396447</v>
      </c>
      <c r="T336" t="s">
        <v>2180</v>
      </c>
      <c r="U336" s="5" t="s">
        <v>2180</v>
      </c>
      <c r="V336" s="5" t="s">
        <v>2180</v>
      </c>
      <c r="W336" s="5" t="s">
        <v>7243</v>
      </c>
      <c r="X336" s="5" t="s">
        <v>7244</v>
      </c>
      <c r="Y336" s="5" t="s">
        <v>7245</v>
      </c>
      <c r="Z336" s="5" t="s">
        <v>7246</v>
      </c>
      <c r="AA336" s="5" t="s">
        <v>7247</v>
      </c>
      <c r="AB336" s="5" t="s">
        <v>7248</v>
      </c>
      <c r="AC336" s="5" t="s">
        <v>7249</v>
      </c>
      <c r="AD336" s="5"/>
      <c r="AE336" s="5" t="s">
        <v>7250</v>
      </c>
      <c r="AF336" s="5" t="s">
        <v>7251</v>
      </c>
      <c r="AG336" s="5" t="s">
        <v>7252</v>
      </c>
      <c r="AH336" s="5" t="s">
        <v>7253</v>
      </c>
      <c r="AI336" s="5"/>
      <c r="AJ336" s="5"/>
      <c r="AK336" s="5" t="s">
        <v>7254</v>
      </c>
      <c r="AL336" s="5"/>
      <c r="AM336" s="5"/>
      <c r="AN336" s="5"/>
      <c r="AO336" s="5" t="s">
        <v>7255</v>
      </c>
      <c r="AP336" s="5" t="s">
        <v>7256</v>
      </c>
      <c r="AQ336" s="5" t="s">
        <v>7257</v>
      </c>
      <c r="AR336" s="5" t="s">
        <v>7258</v>
      </c>
    </row>
    <row r="337" spans="1:44" x14ac:dyDescent="0.3">
      <c r="A337">
        <v>336</v>
      </c>
      <c r="B337">
        <v>500</v>
      </c>
      <c r="C337" t="s">
        <v>16983</v>
      </c>
      <c r="D337" t="s">
        <v>18185</v>
      </c>
      <c r="E337" t="s">
        <v>18185</v>
      </c>
      <c r="F337" t="s">
        <v>16984</v>
      </c>
      <c r="G337" t="b">
        <v>1</v>
      </c>
      <c r="H337">
        <v>-1.5804688690964599</v>
      </c>
      <c r="I337">
        <v>0.23519000000000001</v>
      </c>
      <c r="J337">
        <v>16698.694090437199</v>
      </c>
      <c r="K337">
        <v>29982.907560289801</v>
      </c>
      <c r="L337">
        <v>17964.0770366902</v>
      </c>
      <c r="M337">
        <v>26885.724580182799</v>
      </c>
      <c r="N337">
        <v>5951.3917156530497</v>
      </c>
      <c r="O337">
        <v>13936.8014015386</v>
      </c>
      <c r="P337">
        <v>-13284.213469852601</v>
      </c>
      <c r="Q337">
        <v>0.55694045205120102</v>
      </c>
      <c r="R337">
        <v>-0.25419123701310697</v>
      </c>
      <c r="T337" t="s">
        <v>18310</v>
      </c>
      <c r="U337" s="5" t="s">
        <v>18310</v>
      </c>
      <c r="V337" s="5" t="s">
        <v>18310</v>
      </c>
      <c r="W337" s="5" t="s">
        <v>20296</v>
      </c>
      <c r="X337" s="5" t="s">
        <v>20297</v>
      </c>
      <c r="Y337" s="5" t="s">
        <v>20298</v>
      </c>
      <c r="Z337" s="5" t="s">
        <v>7174</v>
      </c>
      <c r="AA337" s="5" t="s">
        <v>20299</v>
      </c>
      <c r="AB337" s="5" t="s">
        <v>20300</v>
      </c>
      <c r="AC337" s="5" t="s">
        <v>20301</v>
      </c>
      <c r="AD337" s="5"/>
      <c r="AE337" s="5" t="s">
        <v>20302</v>
      </c>
      <c r="AF337" s="5" t="s">
        <v>20303</v>
      </c>
      <c r="AG337" s="5" t="s">
        <v>20304</v>
      </c>
      <c r="AH337" s="5" t="s">
        <v>20305</v>
      </c>
      <c r="AI337" s="5"/>
      <c r="AJ337" s="5"/>
      <c r="AK337" s="5" t="s">
        <v>20306</v>
      </c>
      <c r="AL337" s="5"/>
      <c r="AM337" s="5"/>
      <c r="AN337" s="5"/>
      <c r="AO337" s="5" t="s">
        <v>20307</v>
      </c>
      <c r="AP337" s="5" t="s">
        <v>20308</v>
      </c>
      <c r="AQ337" s="5" t="s">
        <v>20309</v>
      </c>
      <c r="AR337" s="5" t="s">
        <v>20310</v>
      </c>
    </row>
    <row r="338" spans="1:44" x14ac:dyDescent="0.3">
      <c r="A338">
        <v>337</v>
      </c>
      <c r="B338">
        <v>307</v>
      </c>
      <c r="C338" t="s">
        <v>16759</v>
      </c>
      <c r="D338" t="s">
        <v>18185</v>
      </c>
      <c r="E338" t="s">
        <v>18185</v>
      </c>
      <c r="F338" t="s">
        <v>16760</v>
      </c>
      <c r="G338" t="b">
        <v>1</v>
      </c>
      <c r="H338">
        <v>-1.6497318380135799</v>
      </c>
      <c r="I338">
        <v>0.23571</v>
      </c>
      <c r="J338">
        <v>27353.358016109902</v>
      </c>
      <c r="K338">
        <v>144446.210210524</v>
      </c>
      <c r="L338">
        <v>21906.666362172698</v>
      </c>
      <c r="M338">
        <v>181247.871780947</v>
      </c>
      <c r="N338">
        <v>25025.9823447173</v>
      </c>
      <c r="O338">
        <v>121655.29677730901</v>
      </c>
      <c r="P338">
        <v>-117092.85219441399</v>
      </c>
      <c r="Q338">
        <v>0.18936708672552599</v>
      </c>
      <c r="R338">
        <v>-0.72269550207833499</v>
      </c>
      <c r="T338" t="s">
        <v>18311</v>
      </c>
      <c r="U338" s="5" t="s">
        <v>18311</v>
      </c>
      <c r="V338" s="5" t="s">
        <v>18311</v>
      </c>
      <c r="W338" s="5" t="s">
        <v>20311</v>
      </c>
      <c r="X338" s="5" t="s">
        <v>20312</v>
      </c>
      <c r="Y338" s="5" t="s">
        <v>20313</v>
      </c>
      <c r="Z338" s="5" t="s">
        <v>20314</v>
      </c>
      <c r="AA338" s="5" t="s">
        <v>20315</v>
      </c>
      <c r="AB338" s="5" t="s">
        <v>20316</v>
      </c>
      <c r="AC338" s="5" t="s">
        <v>20317</v>
      </c>
      <c r="AD338" s="5"/>
      <c r="AE338" s="5" t="s">
        <v>20318</v>
      </c>
      <c r="AF338" s="5" t="s">
        <v>20319</v>
      </c>
      <c r="AG338" s="5" t="s">
        <v>20320</v>
      </c>
      <c r="AH338" s="5" t="s">
        <v>20321</v>
      </c>
      <c r="AI338" s="5" t="s">
        <v>20322</v>
      </c>
      <c r="AJ338" s="5"/>
      <c r="AK338" s="5" t="s">
        <v>16105</v>
      </c>
      <c r="AL338" s="5"/>
      <c r="AM338" s="5"/>
      <c r="AN338" s="5"/>
      <c r="AO338" s="5" t="s">
        <v>20323</v>
      </c>
      <c r="AP338" s="5" t="s">
        <v>20324</v>
      </c>
      <c r="AQ338" s="5" t="s">
        <v>19618</v>
      </c>
      <c r="AR338" s="5" t="s">
        <v>19857</v>
      </c>
    </row>
    <row r="339" spans="1:44" x14ac:dyDescent="0.3">
      <c r="A339">
        <v>338</v>
      </c>
      <c r="B339">
        <v>716</v>
      </c>
      <c r="C339" t="s">
        <v>17355</v>
      </c>
      <c r="D339" t="s">
        <v>18185</v>
      </c>
      <c r="E339" t="s">
        <v>18185</v>
      </c>
      <c r="F339" t="s">
        <v>17356</v>
      </c>
      <c r="G339" t="b">
        <v>1</v>
      </c>
      <c r="H339">
        <v>-1.49362293961555</v>
      </c>
      <c r="I339">
        <v>0.23804</v>
      </c>
      <c r="J339">
        <v>16341.506898826399</v>
      </c>
      <c r="K339">
        <v>35076.838259260701</v>
      </c>
      <c r="L339">
        <v>13514.794590870701</v>
      </c>
      <c r="M339">
        <v>23704.320448789698</v>
      </c>
      <c r="N339">
        <v>12389.024698049499</v>
      </c>
      <c r="O339">
        <v>19881.595486765898</v>
      </c>
      <c r="P339">
        <v>-18735.331360434298</v>
      </c>
      <c r="Q339">
        <v>0.46587741968197499</v>
      </c>
      <c r="R339">
        <v>-0.33172833858626399</v>
      </c>
      <c r="T339" t="s">
        <v>18312</v>
      </c>
      <c r="U339" s="5" t="s">
        <v>18312</v>
      </c>
      <c r="V339" s="5" t="s">
        <v>18312</v>
      </c>
      <c r="W339" s="5" t="s">
        <v>20325</v>
      </c>
      <c r="X339" s="5" t="s">
        <v>20326</v>
      </c>
      <c r="Y339" s="5" t="s">
        <v>20327</v>
      </c>
      <c r="Z339" s="5" t="s">
        <v>7174</v>
      </c>
      <c r="AA339" s="5" t="s">
        <v>20328</v>
      </c>
      <c r="AB339" s="5" t="s">
        <v>20329</v>
      </c>
      <c r="AC339" s="5"/>
      <c r="AD339" s="5"/>
      <c r="AE339" s="5"/>
      <c r="AF339" s="5" t="s">
        <v>20330</v>
      </c>
      <c r="AG339" s="5" t="s">
        <v>20331</v>
      </c>
      <c r="AH339" s="5" t="s">
        <v>20332</v>
      </c>
      <c r="AI339" s="5" t="s">
        <v>20333</v>
      </c>
      <c r="AJ339" s="5"/>
      <c r="AK339" s="5"/>
      <c r="AL339" s="5"/>
      <c r="AM339" s="5"/>
      <c r="AN339" s="5"/>
      <c r="AO339" s="5" t="s">
        <v>20334</v>
      </c>
      <c r="AP339" s="5" t="s">
        <v>20335</v>
      </c>
      <c r="AQ339" s="5" t="s">
        <v>20336</v>
      </c>
      <c r="AR339" s="5" t="s">
        <v>20337</v>
      </c>
    </row>
    <row r="340" spans="1:44" x14ac:dyDescent="0.3">
      <c r="A340">
        <v>339</v>
      </c>
      <c r="B340">
        <v>582</v>
      </c>
      <c r="C340" t="s">
        <v>17109</v>
      </c>
      <c r="D340" t="s">
        <v>18185</v>
      </c>
      <c r="E340" t="s">
        <v>18185</v>
      </c>
      <c r="F340" t="s">
        <v>17110</v>
      </c>
      <c r="G340" t="b">
        <v>1</v>
      </c>
      <c r="H340">
        <v>1.3170291611664999</v>
      </c>
      <c r="I340">
        <v>0.23819000000000001</v>
      </c>
      <c r="J340">
        <v>449741.840919988</v>
      </c>
      <c r="K340">
        <v>242136.448065559</v>
      </c>
      <c r="L340">
        <v>522495.98939145199</v>
      </c>
      <c r="M340">
        <v>311985.09743733302</v>
      </c>
      <c r="N340">
        <v>272964.85539671202</v>
      </c>
      <c r="O340">
        <v>193101.63822756201</v>
      </c>
      <c r="P340">
        <v>207605.392854429</v>
      </c>
      <c r="Q340">
        <v>1.85739009766188</v>
      </c>
      <c r="R340">
        <v>0.26890312585599602</v>
      </c>
      <c r="T340" t="s">
        <v>18313</v>
      </c>
      <c r="U340" s="5" t="s">
        <v>18313</v>
      </c>
      <c r="V340" s="5" t="s">
        <v>18313</v>
      </c>
      <c r="W340" s="5" t="s">
        <v>20338</v>
      </c>
      <c r="X340" s="5" t="s">
        <v>20339</v>
      </c>
      <c r="Y340" s="5" t="s">
        <v>20340</v>
      </c>
      <c r="Z340" s="5" t="s">
        <v>20341</v>
      </c>
      <c r="AA340" s="5" t="s">
        <v>20342</v>
      </c>
      <c r="AB340" s="5" t="s">
        <v>20343</v>
      </c>
      <c r="AC340" s="5" t="s">
        <v>20344</v>
      </c>
      <c r="AD340" s="5"/>
      <c r="AE340" s="5" t="s">
        <v>20345</v>
      </c>
      <c r="AF340" s="5" t="s">
        <v>20346</v>
      </c>
      <c r="AG340" s="5" t="s">
        <v>20347</v>
      </c>
      <c r="AH340" s="5" t="s">
        <v>20348</v>
      </c>
      <c r="AI340" s="5"/>
      <c r="AJ340" s="5"/>
      <c r="AK340" s="5" t="s">
        <v>20349</v>
      </c>
      <c r="AL340" s="5"/>
      <c r="AM340" s="5"/>
      <c r="AN340" s="5"/>
      <c r="AO340" s="5" t="s">
        <v>20350</v>
      </c>
      <c r="AP340" s="5" t="s">
        <v>20351</v>
      </c>
      <c r="AQ340" s="5" t="s">
        <v>20352</v>
      </c>
      <c r="AR340" s="5" t="s">
        <v>20353</v>
      </c>
    </row>
    <row r="341" spans="1:44" x14ac:dyDescent="0.3">
      <c r="A341">
        <v>340</v>
      </c>
      <c r="B341">
        <v>175</v>
      </c>
      <c r="C341" t="s">
        <v>411</v>
      </c>
      <c r="D341" t="s">
        <v>18185</v>
      </c>
      <c r="E341" t="s">
        <v>18185</v>
      </c>
      <c r="F341" t="s">
        <v>412</v>
      </c>
      <c r="G341" t="b">
        <v>1</v>
      </c>
      <c r="H341">
        <v>1.3327746573436901</v>
      </c>
      <c r="I341">
        <v>0.23837</v>
      </c>
      <c r="J341">
        <v>198842.919578103</v>
      </c>
      <c r="K341">
        <v>150836.22247381101</v>
      </c>
      <c r="L341">
        <v>188553.44887870099</v>
      </c>
      <c r="M341">
        <v>159616.780102463</v>
      </c>
      <c r="N341">
        <v>58863.646047817201</v>
      </c>
      <c r="O341">
        <v>46474.527977278602</v>
      </c>
      <c r="P341">
        <v>48006.697104291299</v>
      </c>
      <c r="Q341">
        <v>1.3182703485737699</v>
      </c>
      <c r="R341">
        <v>0.120004483743383</v>
      </c>
      <c r="T341" t="s">
        <v>2088</v>
      </c>
      <c r="U341" s="5" t="s">
        <v>2088</v>
      </c>
      <c r="V341" s="5" t="s">
        <v>2088</v>
      </c>
      <c r="W341" s="5" t="s">
        <v>5813</v>
      </c>
      <c r="X341" s="5" t="s">
        <v>5814</v>
      </c>
      <c r="Y341" s="5" t="s">
        <v>5815</v>
      </c>
      <c r="Z341" s="5" t="s">
        <v>5816</v>
      </c>
      <c r="AA341" s="5" t="s">
        <v>5817</v>
      </c>
      <c r="AB341" s="5" t="s">
        <v>5818</v>
      </c>
      <c r="AC341" s="5"/>
      <c r="AD341" s="5"/>
      <c r="AE341" s="5" t="s">
        <v>5819</v>
      </c>
      <c r="AF341" s="5" t="s">
        <v>5820</v>
      </c>
      <c r="AG341" s="5" t="s">
        <v>5821</v>
      </c>
      <c r="AH341" s="5" t="s">
        <v>5822</v>
      </c>
      <c r="AI341" s="5"/>
      <c r="AJ341" s="5" t="s">
        <v>5823</v>
      </c>
      <c r="AK341" s="5"/>
      <c r="AL341" s="5"/>
      <c r="AM341" s="5"/>
      <c r="AN341" s="5" t="s">
        <v>5824</v>
      </c>
      <c r="AO341" s="5" t="s">
        <v>5825</v>
      </c>
      <c r="AP341" s="5" t="s">
        <v>5826</v>
      </c>
      <c r="AQ341" s="5" t="s">
        <v>5827</v>
      </c>
      <c r="AR341" s="5" t="s">
        <v>3414</v>
      </c>
    </row>
    <row r="342" spans="1:44" x14ac:dyDescent="0.3">
      <c r="A342">
        <v>341</v>
      </c>
      <c r="B342">
        <v>647</v>
      </c>
      <c r="C342" t="s">
        <v>675</v>
      </c>
      <c r="D342" t="s">
        <v>18185</v>
      </c>
      <c r="E342" t="s">
        <v>18185</v>
      </c>
      <c r="F342" t="s">
        <v>676</v>
      </c>
      <c r="G342" t="b">
        <v>1</v>
      </c>
      <c r="H342">
        <v>1.5070978742927399</v>
      </c>
      <c r="I342">
        <v>0.23841000000000001</v>
      </c>
      <c r="J342">
        <v>3662449.4134865999</v>
      </c>
      <c r="K342">
        <v>2917900.4501934899</v>
      </c>
      <c r="L342">
        <v>3645142.7489654799</v>
      </c>
      <c r="M342">
        <v>2541596.74903706</v>
      </c>
      <c r="N342">
        <v>460820.27056425798</v>
      </c>
      <c r="O342">
        <v>791210.55921323702</v>
      </c>
      <c r="P342">
        <v>744548.96329311002</v>
      </c>
      <c r="Q342">
        <v>1.25516599212414</v>
      </c>
      <c r="R342">
        <v>9.8701163822261906E-2</v>
      </c>
      <c r="T342" t="s">
        <v>2220</v>
      </c>
      <c r="U342" s="5" t="s">
        <v>2220</v>
      </c>
      <c r="V342" s="5" t="s">
        <v>2220</v>
      </c>
      <c r="W342" s="5" t="s">
        <v>7861</v>
      </c>
      <c r="X342" s="5" t="s">
        <v>7862</v>
      </c>
      <c r="Y342" s="5" t="s">
        <v>7863</v>
      </c>
      <c r="Z342" s="5" t="s">
        <v>7864</v>
      </c>
      <c r="AA342" s="5" t="s">
        <v>7865</v>
      </c>
      <c r="AB342" s="5" t="s">
        <v>7866</v>
      </c>
      <c r="AC342" s="5" t="s">
        <v>7867</v>
      </c>
      <c r="AD342" s="5"/>
      <c r="AE342" s="5" t="s">
        <v>7868</v>
      </c>
      <c r="AF342" s="5" t="s">
        <v>7869</v>
      </c>
      <c r="AG342" s="5" t="s">
        <v>7870</v>
      </c>
      <c r="AH342" s="5" t="s">
        <v>7871</v>
      </c>
      <c r="AI342" s="5"/>
      <c r="AJ342" s="5" t="s">
        <v>7872</v>
      </c>
      <c r="AK342" s="5" t="s">
        <v>3392</v>
      </c>
      <c r="AL342" s="5"/>
      <c r="AM342" s="5" t="s">
        <v>7873</v>
      </c>
      <c r="AN342" s="5"/>
      <c r="AO342" s="5" t="s">
        <v>7874</v>
      </c>
      <c r="AP342" s="5" t="s">
        <v>7875</v>
      </c>
      <c r="AQ342" s="5" t="s">
        <v>7876</v>
      </c>
      <c r="AR342" s="5" t="s">
        <v>7877</v>
      </c>
    </row>
    <row r="343" spans="1:44" x14ac:dyDescent="0.3">
      <c r="A343">
        <v>342</v>
      </c>
      <c r="B343">
        <v>426</v>
      </c>
      <c r="C343" t="s">
        <v>16885</v>
      </c>
      <c r="D343" t="s">
        <v>18185</v>
      </c>
      <c r="E343" t="s">
        <v>18185</v>
      </c>
      <c r="F343" t="s">
        <v>16886</v>
      </c>
      <c r="G343" t="b">
        <v>1</v>
      </c>
      <c r="H343">
        <v>-1.57401001349097</v>
      </c>
      <c r="I343">
        <v>0.23896000000000001</v>
      </c>
      <c r="J343">
        <v>11638.4582438212</v>
      </c>
      <c r="K343">
        <v>28139.3225714535</v>
      </c>
      <c r="L343">
        <v>14236.360060740901</v>
      </c>
      <c r="M343">
        <v>28553.147239782</v>
      </c>
      <c r="N343">
        <v>6939.519766544</v>
      </c>
      <c r="O343">
        <v>17482.050044746102</v>
      </c>
      <c r="P343">
        <v>-16500.8643276324</v>
      </c>
      <c r="Q343">
        <v>0.413601223493134</v>
      </c>
      <c r="R343">
        <v>-0.38341818520538301</v>
      </c>
      <c r="T343" t="s">
        <v>18314</v>
      </c>
      <c r="U343" s="5" t="s">
        <v>18314</v>
      </c>
      <c r="V343" s="5" t="s">
        <v>18314</v>
      </c>
      <c r="W343" s="5" t="s">
        <v>20354</v>
      </c>
      <c r="X343" s="5" t="s">
        <v>20355</v>
      </c>
      <c r="Y343" s="5" t="s">
        <v>20356</v>
      </c>
      <c r="Z343" s="5" t="s">
        <v>20357</v>
      </c>
      <c r="AA343" s="5" t="s">
        <v>19758</v>
      </c>
      <c r="AB343" s="5" t="s">
        <v>20358</v>
      </c>
      <c r="AC343" s="5"/>
      <c r="AD343" s="5"/>
      <c r="AE343" s="5" t="s">
        <v>20359</v>
      </c>
      <c r="AF343" s="5" t="s">
        <v>20360</v>
      </c>
      <c r="AG343" s="5" t="s">
        <v>20361</v>
      </c>
      <c r="AH343" s="5" t="s">
        <v>20362</v>
      </c>
      <c r="AI343" s="5"/>
      <c r="AJ343" s="5"/>
      <c r="AK343" s="5"/>
      <c r="AL343" s="5"/>
      <c r="AM343" s="5"/>
      <c r="AN343" s="5"/>
      <c r="AO343" s="5" t="s">
        <v>20363</v>
      </c>
      <c r="AP343" s="5" t="s">
        <v>20364</v>
      </c>
      <c r="AQ343" s="5" t="s">
        <v>20365</v>
      </c>
      <c r="AR343" s="5" t="s">
        <v>18540</v>
      </c>
    </row>
    <row r="344" spans="1:44" x14ac:dyDescent="0.3">
      <c r="A344">
        <v>343</v>
      </c>
      <c r="B344">
        <v>598</v>
      </c>
      <c r="C344" t="s">
        <v>17135</v>
      </c>
      <c r="D344" t="s">
        <v>18185</v>
      </c>
      <c r="E344" t="s">
        <v>18185</v>
      </c>
      <c r="F344" t="s">
        <v>17136</v>
      </c>
      <c r="G344" t="b">
        <v>1</v>
      </c>
      <c r="H344">
        <v>-1.49748371946799</v>
      </c>
      <c r="I344">
        <v>0.23949999999999999</v>
      </c>
      <c r="J344">
        <v>9100.0730858248608</v>
      </c>
      <c r="K344">
        <v>26361.715942323299</v>
      </c>
      <c r="L344">
        <v>5293.9240370827902</v>
      </c>
      <c r="M344">
        <v>18878.052856042501</v>
      </c>
      <c r="N344">
        <v>10965.1267908888</v>
      </c>
      <c r="O344">
        <v>18398.505937566901</v>
      </c>
      <c r="P344">
        <v>-17261.6428564985</v>
      </c>
      <c r="Q344">
        <v>0.34520033163754799</v>
      </c>
      <c r="R344">
        <v>-0.46192879572540302</v>
      </c>
      <c r="T344" t="s">
        <v>18315</v>
      </c>
      <c r="U344" s="5" t="s">
        <v>18315</v>
      </c>
      <c r="V344" s="5" t="s">
        <v>18315</v>
      </c>
      <c r="W344" s="5" t="s">
        <v>20366</v>
      </c>
      <c r="X344" s="5" t="s">
        <v>20367</v>
      </c>
      <c r="Y344" s="5" t="s">
        <v>20368</v>
      </c>
      <c r="Z344" s="5" t="s">
        <v>20369</v>
      </c>
      <c r="AA344" s="5" t="s">
        <v>20370</v>
      </c>
      <c r="AB344" s="5" t="s">
        <v>20371</v>
      </c>
      <c r="AC344" s="5" t="s">
        <v>3191</v>
      </c>
      <c r="AD344" s="5"/>
      <c r="AE344" s="5" t="s">
        <v>20372</v>
      </c>
      <c r="AF344" s="5" t="s">
        <v>20373</v>
      </c>
      <c r="AG344" s="5" t="s">
        <v>20374</v>
      </c>
      <c r="AH344" s="5" t="s">
        <v>20375</v>
      </c>
      <c r="AI344" s="5"/>
      <c r="AJ344" s="5"/>
      <c r="AK344" s="5" t="s">
        <v>20376</v>
      </c>
      <c r="AL344" s="5"/>
      <c r="AM344" s="5"/>
      <c r="AN344" s="5" t="s">
        <v>20377</v>
      </c>
      <c r="AO344" s="5" t="s">
        <v>20378</v>
      </c>
      <c r="AP344" s="5" t="s">
        <v>20379</v>
      </c>
      <c r="AQ344" s="5" t="s">
        <v>20380</v>
      </c>
      <c r="AR344" s="5"/>
    </row>
    <row r="345" spans="1:44" x14ac:dyDescent="0.3">
      <c r="A345">
        <v>344</v>
      </c>
      <c r="B345">
        <v>502</v>
      </c>
      <c r="C345" t="s">
        <v>16989</v>
      </c>
      <c r="D345" t="s">
        <v>18185</v>
      </c>
      <c r="E345" t="s">
        <v>18185</v>
      </c>
      <c r="F345" t="s">
        <v>16990</v>
      </c>
      <c r="G345" t="b">
        <v>1</v>
      </c>
      <c r="H345">
        <v>-1.54581667815813</v>
      </c>
      <c r="I345">
        <v>0.23979</v>
      </c>
      <c r="J345">
        <v>27880.0777722405</v>
      </c>
      <c r="K345">
        <v>93091.468892468198</v>
      </c>
      <c r="L345">
        <v>15576.8283795117</v>
      </c>
      <c r="M345">
        <v>119273.27380132</v>
      </c>
      <c r="N345">
        <v>32167.655155811601</v>
      </c>
      <c r="O345">
        <v>69437.2101452434</v>
      </c>
      <c r="P345">
        <v>-65211.391120227701</v>
      </c>
      <c r="Q345">
        <v>0.29949122195553002</v>
      </c>
      <c r="R345">
        <v>-0.52361590219668297</v>
      </c>
      <c r="T345" t="s">
        <v>18316</v>
      </c>
      <c r="U345" s="5" t="s">
        <v>18316</v>
      </c>
      <c r="V345" s="5" t="s">
        <v>18316</v>
      </c>
      <c r="W345" s="5" t="s">
        <v>20381</v>
      </c>
      <c r="X345" s="5" t="s">
        <v>20382</v>
      </c>
      <c r="Y345" s="5" t="s">
        <v>20383</v>
      </c>
      <c r="Z345" s="5" t="s">
        <v>20384</v>
      </c>
      <c r="AA345" s="5" t="s">
        <v>20385</v>
      </c>
      <c r="AB345" s="5" t="s">
        <v>20386</v>
      </c>
      <c r="AC345" s="5"/>
      <c r="AD345" s="5"/>
      <c r="AE345" s="5" t="s">
        <v>20387</v>
      </c>
      <c r="AF345" s="5" t="s">
        <v>20388</v>
      </c>
      <c r="AG345" s="5" t="s">
        <v>20389</v>
      </c>
      <c r="AH345" s="5" t="s">
        <v>20390</v>
      </c>
      <c r="AI345" s="5"/>
      <c r="AJ345" s="5"/>
      <c r="AK345" s="5" t="s">
        <v>9260</v>
      </c>
      <c r="AL345" s="5"/>
      <c r="AM345" s="5"/>
      <c r="AN345" s="5"/>
      <c r="AO345" s="5" t="s">
        <v>20391</v>
      </c>
      <c r="AP345" s="5" t="s">
        <v>20392</v>
      </c>
      <c r="AQ345" s="5" t="s">
        <v>20393</v>
      </c>
      <c r="AR345" s="5" t="s">
        <v>20394</v>
      </c>
    </row>
    <row r="346" spans="1:44" x14ac:dyDescent="0.3">
      <c r="A346">
        <v>345</v>
      </c>
      <c r="B346">
        <v>599</v>
      </c>
      <c r="C346" t="s">
        <v>17137</v>
      </c>
      <c r="D346" t="s">
        <v>18185</v>
      </c>
      <c r="E346" t="s">
        <v>18185</v>
      </c>
      <c r="F346" t="s">
        <v>17138</v>
      </c>
      <c r="G346" t="b">
        <v>1</v>
      </c>
      <c r="H346">
        <v>-1.4536955206129001</v>
      </c>
      <c r="I346">
        <v>0.24001</v>
      </c>
      <c r="J346">
        <v>4196.26337692367</v>
      </c>
      <c r="K346">
        <v>6837.2965345000302</v>
      </c>
      <c r="L346">
        <v>4500.8627864412201</v>
      </c>
      <c r="M346">
        <v>8232.9222682438904</v>
      </c>
      <c r="N346">
        <v>2005.8094756923099</v>
      </c>
      <c r="O346">
        <v>2808.97569726132</v>
      </c>
      <c r="P346">
        <v>-2641.0331575763598</v>
      </c>
      <c r="Q346">
        <v>0.61373137112745002</v>
      </c>
      <c r="R346">
        <v>-0.21202167701046201</v>
      </c>
      <c r="T346" t="s">
        <v>18317</v>
      </c>
      <c r="U346" s="5" t="s">
        <v>18317</v>
      </c>
      <c r="V346" s="5" t="s">
        <v>18317</v>
      </c>
      <c r="W346" s="5" t="s">
        <v>20395</v>
      </c>
      <c r="X346" s="5" t="s">
        <v>20396</v>
      </c>
      <c r="Y346" s="5" t="s">
        <v>20397</v>
      </c>
      <c r="Z346" s="5" t="s">
        <v>20398</v>
      </c>
      <c r="AA346" s="5" t="s">
        <v>20399</v>
      </c>
      <c r="AB346" s="5" t="s">
        <v>20400</v>
      </c>
      <c r="AC346" s="5"/>
      <c r="AD346" s="5"/>
      <c r="AE346" s="5" t="s">
        <v>20401</v>
      </c>
      <c r="AF346" s="5" t="s">
        <v>20402</v>
      </c>
      <c r="AG346" s="5" t="s">
        <v>20403</v>
      </c>
      <c r="AH346" s="5" t="s">
        <v>20404</v>
      </c>
      <c r="AI346" s="5"/>
      <c r="AJ346" s="5" t="s">
        <v>20405</v>
      </c>
      <c r="AK346" s="5" t="s">
        <v>20406</v>
      </c>
      <c r="AL346" s="5"/>
      <c r="AM346" s="5"/>
      <c r="AN346" s="5" t="s">
        <v>20407</v>
      </c>
      <c r="AO346" s="5" t="s">
        <v>20408</v>
      </c>
      <c r="AP346" s="5" t="s">
        <v>20409</v>
      </c>
      <c r="AQ346" s="5" t="s">
        <v>20410</v>
      </c>
      <c r="AR346" s="5" t="s">
        <v>20411</v>
      </c>
    </row>
    <row r="347" spans="1:44" x14ac:dyDescent="0.3">
      <c r="A347">
        <v>346</v>
      </c>
      <c r="B347">
        <v>280</v>
      </c>
      <c r="C347" t="s">
        <v>16733</v>
      </c>
      <c r="D347" t="s">
        <v>18185</v>
      </c>
      <c r="E347" t="s">
        <v>18185</v>
      </c>
      <c r="F347" t="s">
        <v>16734</v>
      </c>
      <c r="G347" t="b">
        <v>1</v>
      </c>
      <c r="H347">
        <v>-1.6068103984242901</v>
      </c>
      <c r="I347">
        <v>0.24102000000000001</v>
      </c>
      <c r="J347">
        <v>158028.961289247</v>
      </c>
      <c r="K347">
        <v>670178.427972315</v>
      </c>
      <c r="L347">
        <v>122879.979616766</v>
      </c>
      <c r="M347">
        <v>832518.68709199596</v>
      </c>
      <c r="N347">
        <v>145055.61131559301</v>
      </c>
      <c r="O347">
        <v>542456.18596047605</v>
      </c>
      <c r="P347">
        <v>-512149.46668306802</v>
      </c>
      <c r="Q347">
        <v>0.23580132498053999</v>
      </c>
      <c r="R347">
        <v>-0.62745375890962996</v>
      </c>
      <c r="T347" t="s">
        <v>18318</v>
      </c>
      <c r="U347" s="5" t="s">
        <v>18318</v>
      </c>
      <c r="V347" s="5" t="s">
        <v>18318</v>
      </c>
      <c r="W347" s="5" t="s">
        <v>20412</v>
      </c>
      <c r="X347" s="5" t="s">
        <v>20413</v>
      </c>
      <c r="Y347" s="5" t="s">
        <v>20414</v>
      </c>
      <c r="Z347" s="5" t="s">
        <v>15543</v>
      </c>
      <c r="AA347" s="5" t="s">
        <v>20415</v>
      </c>
      <c r="AB347" s="5" t="s">
        <v>20416</v>
      </c>
      <c r="AC347" s="5"/>
      <c r="AD347" s="5"/>
      <c r="AE347" s="5" t="s">
        <v>20417</v>
      </c>
      <c r="AF347" s="5" t="s">
        <v>20418</v>
      </c>
      <c r="AG347" s="5" t="s">
        <v>20419</v>
      </c>
      <c r="AH347" s="5" t="s">
        <v>20420</v>
      </c>
      <c r="AI347" s="5"/>
      <c r="AJ347" s="5"/>
      <c r="AK347" s="5" t="s">
        <v>20421</v>
      </c>
      <c r="AL347" s="5"/>
      <c r="AM347" s="5"/>
      <c r="AN347" s="5"/>
      <c r="AO347" s="5" t="s">
        <v>20422</v>
      </c>
      <c r="AP347" s="5" t="s">
        <v>20423</v>
      </c>
      <c r="AQ347" s="5" t="s">
        <v>20424</v>
      </c>
      <c r="AR347" s="5" t="s">
        <v>5909</v>
      </c>
    </row>
    <row r="348" spans="1:44" x14ac:dyDescent="0.3">
      <c r="A348">
        <v>347</v>
      </c>
      <c r="B348">
        <v>116</v>
      </c>
      <c r="C348" t="s">
        <v>16631</v>
      </c>
      <c r="D348" t="s">
        <v>18185</v>
      </c>
      <c r="E348" t="s">
        <v>18185</v>
      </c>
      <c r="F348" t="s">
        <v>16632</v>
      </c>
      <c r="G348" t="b">
        <v>1</v>
      </c>
      <c r="H348">
        <v>-1.5598617837920501</v>
      </c>
      <c r="I348">
        <v>0.24284</v>
      </c>
      <c r="J348">
        <v>127852.14334428799</v>
      </c>
      <c r="K348">
        <v>153640.47284532999</v>
      </c>
      <c r="L348">
        <v>129092.699639535</v>
      </c>
      <c r="M348">
        <v>168207.60179727399</v>
      </c>
      <c r="N348">
        <v>10671.753691763101</v>
      </c>
      <c r="O348">
        <v>27622.854161847601</v>
      </c>
      <c r="P348">
        <v>-25788.3295010416</v>
      </c>
      <c r="Q348">
        <v>0.83215145707731097</v>
      </c>
      <c r="R348">
        <v>-7.9797622042646593E-2</v>
      </c>
      <c r="T348" t="s">
        <v>18319</v>
      </c>
      <c r="U348" s="5" t="s">
        <v>18319</v>
      </c>
      <c r="V348" s="5" t="s">
        <v>18319</v>
      </c>
      <c r="W348" s="5" t="s">
        <v>20425</v>
      </c>
      <c r="X348" s="5" t="s">
        <v>20426</v>
      </c>
      <c r="Y348" s="5" t="s">
        <v>20427</v>
      </c>
      <c r="Z348" s="5" t="s">
        <v>20428</v>
      </c>
      <c r="AA348" s="5" t="s">
        <v>20429</v>
      </c>
      <c r="AB348" s="5" t="s">
        <v>20430</v>
      </c>
      <c r="AC348" s="5"/>
      <c r="AD348" s="5"/>
      <c r="AE348" s="5" t="s">
        <v>20431</v>
      </c>
      <c r="AF348" s="5" t="s">
        <v>20432</v>
      </c>
      <c r="AG348" s="5" t="s">
        <v>20433</v>
      </c>
      <c r="AH348" s="5" t="s">
        <v>20434</v>
      </c>
      <c r="AI348" s="5"/>
      <c r="AJ348" s="5"/>
      <c r="AK348" s="5" t="s">
        <v>20435</v>
      </c>
      <c r="AL348" s="5"/>
      <c r="AM348" s="5"/>
      <c r="AN348" s="5"/>
      <c r="AO348" s="5" t="s">
        <v>20436</v>
      </c>
      <c r="AP348" s="5" t="s">
        <v>20437</v>
      </c>
      <c r="AQ348" s="5" t="s">
        <v>20438</v>
      </c>
      <c r="AR348" s="5" t="s">
        <v>20439</v>
      </c>
    </row>
    <row r="349" spans="1:44" x14ac:dyDescent="0.3">
      <c r="A349">
        <v>348</v>
      </c>
      <c r="B349">
        <v>311</v>
      </c>
      <c r="C349" t="s">
        <v>447</v>
      </c>
      <c r="D349" t="s">
        <v>18185</v>
      </c>
      <c r="E349" t="s">
        <v>18185</v>
      </c>
      <c r="F349" t="s">
        <v>448</v>
      </c>
      <c r="G349" t="b">
        <v>1</v>
      </c>
      <c r="H349">
        <v>-1.60221950695473</v>
      </c>
      <c r="I349">
        <v>0.24288999999999999</v>
      </c>
      <c r="J349">
        <v>495748.74531784898</v>
      </c>
      <c r="K349">
        <v>984959.77999807999</v>
      </c>
      <c r="L349">
        <v>429539.16505903302</v>
      </c>
      <c r="M349">
        <v>1222704.3445977501</v>
      </c>
      <c r="N349">
        <v>130855.62369443401</v>
      </c>
      <c r="O349">
        <v>520695.44822511799</v>
      </c>
      <c r="P349">
        <v>-489211.03468023101</v>
      </c>
      <c r="Q349">
        <v>0.50331877035508499</v>
      </c>
      <c r="R349">
        <v>-0.29815687308064598</v>
      </c>
      <c r="T349" t="s">
        <v>2106</v>
      </c>
      <c r="U349" s="5" t="s">
        <v>2106</v>
      </c>
      <c r="V349" s="5" t="s">
        <v>2106</v>
      </c>
      <c r="W349" s="5" t="s">
        <v>6095</v>
      </c>
      <c r="X349" s="5" t="s">
        <v>6096</v>
      </c>
      <c r="Y349" s="5" t="s">
        <v>6097</v>
      </c>
      <c r="Z349" s="5" t="s">
        <v>6098</v>
      </c>
      <c r="AA349" s="5" t="s">
        <v>6099</v>
      </c>
      <c r="AB349" s="5" t="s">
        <v>6100</v>
      </c>
      <c r="AC349" s="5" t="s">
        <v>6101</v>
      </c>
      <c r="AD349" s="5"/>
      <c r="AE349" s="5" t="s">
        <v>6102</v>
      </c>
      <c r="AF349" s="6" t="s">
        <v>5190</v>
      </c>
      <c r="AG349" s="5" t="s">
        <v>6103</v>
      </c>
      <c r="AH349" s="5" t="s">
        <v>6104</v>
      </c>
      <c r="AI349" s="5"/>
      <c r="AJ349" s="5" t="s">
        <v>6105</v>
      </c>
      <c r="AK349" s="5" t="s">
        <v>6106</v>
      </c>
      <c r="AL349" s="5"/>
      <c r="AM349" s="5" t="s">
        <v>6107</v>
      </c>
      <c r="AN349" s="5"/>
      <c r="AO349" s="5" t="s">
        <v>6108</v>
      </c>
      <c r="AP349" s="5" t="s">
        <v>6109</v>
      </c>
      <c r="AQ349" s="5" t="s">
        <v>6110</v>
      </c>
      <c r="AR349" s="5" t="s">
        <v>6111</v>
      </c>
    </row>
    <row r="350" spans="1:44" x14ac:dyDescent="0.3">
      <c r="A350">
        <v>349</v>
      </c>
      <c r="B350">
        <v>464</v>
      </c>
      <c r="C350" t="s">
        <v>601</v>
      </c>
      <c r="D350" t="s">
        <v>18185</v>
      </c>
      <c r="E350" t="s">
        <v>18185</v>
      </c>
      <c r="F350" t="s">
        <v>602</v>
      </c>
      <c r="G350" t="b">
        <v>1</v>
      </c>
      <c r="H350">
        <v>1.4430385508929799</v>
      </c>
      <c r="I350">
        <v>0.24321999999999999</v>
      </c>
      <c r="J350">
        <v>11192.1357048799</v>
      </c>
      <c r="K350">
        <v>6823.7175733179201</v>
      </c>
      <c r="L350">
        <v>10743.510708788401</v>
      </c>
      <c r="M350">
        <v>6984.6196778134099</v>
      </c>
      <c r="N350">
        <v>3320.6508202217001</v>
      </c>
      <c r="O350">
        <v>4688.18845239858</v>
      </c>
      <c r="P350">
        <v>4368.4181315619899</v>
      </c>
      <c r="Q350">
        <v>1.6401815556733099</v>
      </c>
      <c r="R350">
        <v>0.21489192381778599</v>
      </c>
      <c r="T350" t="s">
        <v>2183</v>
      </c>
      <c r="U350" s="5" t="s">
        <v>2183</v>
      </c>
      <c r="V350" s="5" t="s">
        <v>2183</v>
      </c>
      <c r="W350" s="5" t="s">
        <v>7291</v>
      </c>
      <c r="X350" s="5" t="s">
        <v>7292</v>
      </c>
      <c r="Y350" s="5" t="s">
        <v>7293</v>
      </c>
      <c r="Z350" s="5" t="s">
        <v>7294</v>
      </c>
      <c r="AA350" s="5" t="s">
        <v>7295</v>
      </c>
      <c r="AB350" s="5" t="s">
        <v>7296</v>
      </c>
      <c r="AC350" s="5"/>
      <c r="AD350" s="5"/>
      <c r="AE350" s="5"/>
      <c r="AF350" s="5" t="s">
        <v>7297</v>
      </c>
      <c r="AG350" s="5" t="s">
        <v>7298</v>
      </c>
      <c r="AH350" s="5" t="s">
        <v>7299</v>
      </c>
      <c r="AI350" s="5"/>
      <c r="AJ350" s="5" t="s">
        <v>7300</v>
      </c>
      <c r="AK350" s="5" t="s">
        <v>4346</v>
      </c>
      <c r="AL350" s="5"/>
      <c r="AM350" s="5"/>
      <c r="AN350" s="5"/>
      <c r="AO350" s="5" t="s">
        <v>7301</v>
      </c>
      <c r="AP350" s="5" t="s">
        <v>7302</v>
      </c>
      <c r="AQ350" s="5" t="s">
        <v>7303</v>
      </c>
      <c r="AR350" s="5" t="s">
        <v>7304</v>
      </c>
    </row>
    <row r="351" spans="1:44" x14ac:dyDescent="0.3">
      <c r="A351">
        <v>350</v>
      </c>
      <c r="B351">
        <v>610</v>
      </c>
      <c r="C351" t="s">
        <v>17153</v>
      </c>
      <c r="D351" t="s">
        <v>18185</v>
      </c>
      <c r="E351" t="s">
        <v>18185</v>
      </c>
      <c r="F351" t="s">
        <v>17154</v>
      </c>
      <c r="G351" t="b">
        <v>1</v>
      </c>
      <c r="H351">
        <v>1.41141963934224</v>
      </c>
      <c r="I351">
        <v>0.24648999999999999</v>
      </c>
      <c r="J351">
        <v>145012.57918574</v>
      </c>
      <c r="K351">
        <v>92239.039624562996</v>
      </c>
      <c r="L351">
        <v>151406.770463978</v>
      </c>
      <c r="M351">
        <v>68078.333213976104</v>
      </c>
      <c r="N351">
        <v>43733.939279911203</v>
      </c>
      <c r="O351">
        <v>56901.638536504797</v>
      </c>
      <c r="P351">
        <v>52773.539561176804</v>
      </c>
      <c r="Q351">
        <v>1.5721388663192799</v>
      </c>
      <c r="R351">
        <v>0.19649090443403799</v>
      </c>
      <c r="T351" t="s">
        <v>18320</v>
      </c>
      <c r="U351" s="5" t="s">
        <v>18320</v>
      </c>
      <c r="V351" s="5" t="s">
        <v>18320</v>
      </c>
      <c r="W351" s="5" t="s">
        <v>20440</v>
      </c>
      <c r="X351" s="5" t="s">
        <v>20441</v>
      </c>
      <c r="Y351" s="5" t="s">
        <v>20442</v>
      </c>
      <c r="Z351" s="5" t="s">
        <v>20443</v>
      </c>
      <c r="AA351" s="5" t="s">
        <v>20444</v>
      </c>
      <c r="AB351" s="5" t="s">
        <v>20445</v>
      </c>
      <c r="AC351" s="5"/>
      <c r="AD351" s="5"/>
      <c r="AE351" s="5" t="s">
        <v>20446</v>
      </c>
      <c r="AF351" s="5" t="s">
        <v>20447</v>
      </c>
      <c r="AG351" s="5" t="s">
        <v>20448</v>
      </c>
      <c r="AH351" s="5" t="s">
        <v>20449</v>
      </c>
      <c r="AI351" s="5"/>
      <c r="AJ351" s="5" t="s">
        <v>20450</v>
      </c>
      <c r="AK351" s="5" t="s">
        <v>20451</v>
      </c>
      <c r="AL351" s="5" t="s">
        <v>20452</v>
      </c>
      <c r="AM351" s="5" t="s">
        <v>20453</v>
      </c>
      <c r="AN351" s="5" t="s">
        <v>20454</v>
      </c>
      <c r="AO351" s="5" t="s">
        <v>20455</v>
      </c>
      <c r="AP351" s="5" t="s">
        <v>20456</v>
      </c>
      <c r="AQ351" s="5" t="s">
        <v>20457</v>
      </c>
      <c r="AR351" s="5" t="s">
        <v>20458</v>
      </c>
    </row>
    <row r="352" spans="1:44" x14ac:dyDescent="0.3">
      <c r="A352">
        <v>351</v>
      </c>
      <c r="B352">
        <v>17</v>
      </c>
      <c r="C352" t="s">
        <v>191</v>
      </c>
      <c r="D352" t="s">
        <v>18185</v>
      </c>
      <c r="E352" t="s">
        <v>18185</v>
      </c>
      <c r="F352" t="s">
        <v>192</v>
      </c>
      <c r="G352" t="b">
        <v>1</v>
      </c>
      <c r="H352">
        <v>-1.3925503836856099</v>
      </c>
      <c r="I352">
        <v>0.24723999999999999</v>
      </c>
      <c r="J352">
        <v>95190.695273847494</v>
      </c>
      <c r="K352">
        <v>110720.835477602</v>
      </c>
      <c r="L352">
        <v>93553.666832240793</v>
      </c>
      <c r="M352">
        <v>113722.168333329</v>
      </c>
      <c r="N352">
        <v>13746.4869465999</v>
      </c>
      <c r="O352">
        <v>16692.467195758301</v>
      </c>
      <c r="P352">
        <v>-15530.140203753999</v>
      </c>
      <c r="Q352">
        <v>0.85973606379717304</v>
      </c>
      <c r="R352">
        <v>-6.56348553024486E-2</v>
      </c>
      <c r="T352" t="s">
        <v>1978</v>
      </c>
      <c r="U352" s="5" t="s">
        <v>1978</v>
      </c>
      <c r="V352" s="5" t="s">
        <v>1978</v>
      </c>
      <c r="W352" s="5" t="s">
        <v>4089</v>
      </c>
      <c r="X352" s="5" t="s">
        <v>4090</v>
      </c>
      <c r="Y352" s="5" t="s">
        <v>4091</v>
      </c>
      <c r="Z352" s="5" t="s">
        <v>4092</v>
      </c>
      <c r="AA352" s="5" t="s">
        <v>4093</v>
      </c>
      <c r="AB352" s="5" t="s">
        <v>4094</v>
      </c>
      <c r="AC352" s="5" t="s">
        <v>4095</v>
      </c>
      <c r="AD352" s="5"/>
      <c r="AE352" s="5" t="s">
        <v>4096</v>
      </c>
      <c r="AF352" s="5" t="s">
        <v>4097</v>
      </c>
      <c r="AG352" s="5" t="s">
        <v>4098</v>
      </c>
      <c r="AH352" s="5" t="s">
        <v>4099</v>
      </c>
      <c r="AI352" s="5"/>
      <c r="AJ352" s="5" t="s">
        <v>4100</v>
      </c>
      <c r="AK352" s="5" t="s">
        <v>3462</v>
      </c>
      <c r="AL352" s="5"/>
      <c r="AM352" s="5" t="s">
        <v>4101</v>
      </c>
      <c r="AN352" s="5" t="s">
        <v>4102</v>
      </c>
      <c r="AO352" s="5" t="s">
        <v>4103</v>
      </c>
      <c r="AP352" s="5" t="s">
        <v>4104</v>
      </c>
      <c r="AQ352" s="5" t="s">
        <v>3562</v>
      </c>
      <c r="AR352" s="5" t="s">
        <v>4105</v>
      </c>
    </row>
    <row r="353" spans="1:44" x14ac:dyDescent="0.3">
      <c r="A353">
        <v>352</v>
      </c>
      <c r="B353">
        <v>609</v>
      </c>
      <c r="C353" t="s">
        <v>635</v>
      </c>
      <c r="D353" t="s">
        <v>18185</v>
      </c>
      <c r="E353" t="s">
        <v>18185</v>
      </c>
      <c r="F353" t="s">
        <v>636</v>
      </c>
      <c r="G353" t="b">
        <v>1</v>
      </c>
      <c r="H353">
        <v>-1.41876078038503</v>
      </c>
      <c r="I353">
        <v>0.24737999999999999</v>
      </c>
      <c r="J353">
        <v>210645.77871380601</v>
      </c>
      <c r="K353">
        <v>311091.37190478703</v>
      </c>
      <c r="L353">
        <v>220946.70883126699</v>
      </c>
      <c r="M353">
        <v>312998.78621610702</v>
      </c>
      <c r="N353">
        <v>79895.876421773501</v>
      </c>
      <c r="O353">
        <v>108836.78154304699</v>
      </c>
      <c r="P353">
        <v>-100445.593190981</v>
      </c>
      <c r="Q353">
        <v>0.67711867874714304</v>
      </c>
      <c r="R353">
        <v>-0.16933520574928401</v>
      </c>
      <c r="T353" t="s">
        <v>2200</v>
      </c>
      <c r="U353" s="5" t="s">
        <v>2200</v>
      </c>
      <c r="V353" s="5" t="s">
        <v>2200</v>
      </c>
      <c r="W353" s="5" t="s">
        <v>7559</v>
      </c>
      <c r="X353" s="5" t="s">
        <v>7560</v>
      </c>
      <c r="Y353" s="5" t="s">
        <v>7561</v>
      </c>
      <c r="Z353" s="5" t="s">
        <v>7562</v>
      </c>
      <c r="AA353" s="5" t="s">
        <v>7563</v>
      </c>
      <c r="AB353" s="5" t="s">
        <v>7564</v>
      </c>
      <c r="AC353" s="5" t="s">
        <v>7565</v>
      </c>
      <c r="AD353" s="5"/>
      <c r="AE353" s="5" t="s">
        <v>7566</v>
      </c>
      <c r="AF353" s="5" t="s">
        <v>7567</v>
      </c>
      <c r="AG353" s="5" t="s">
        <v>7568</v>
      </c>
      <c r="AH353" s="5" t="s">
        <v>7569</v>
      </c>
      <c r="AI353" s="5"/>
      <c r="AJ353" s="5" t="s">
        <v>7570</v>
      </c>
      <c r="AK353" s="5" t="s">
        <v>7571</v>
      </c>
      <c r="AL353" s="5"/>
      <c r="AM353" s="5" t="s">
        <v>7572</v>
      </c>
      <c r="AN353" s="5" t="s">
        <v>7573</v>
      </c>
      <c r="AO353" s="5" t="s">
        <v>7574</v>
      </c>
      <c r="AP353" s="5" t="s">
        <v>7575</v>
      </c>
      <c r="AQ353" s="5" t="s">
        <v>7576</v>
      </c>
      <c r="AR353" s="5" t="s">
        <v>7577</v>
      </c>
    </row>
    <row r="354" spans="1:44" x14ac:dyDescent="0.3">
      <c r="A354">
        <v>353</v>
      </c>
      <c r="B354">
        <v>295</v>
      </c>
      <c r="C354" t="s">
        <v>347</v>
      </c>
      <c r="D354" t="s">
        <v>18185</v>
      </c>
      <c r="E354" t="s">
        <v>18185</v>
      </c>
      <c r="F354" t="s">
        <v>348</v>
      </c>
      <c r="G354" t="b">
        <v>1</v>
      </c>
      <c r="H354">
        <v>1.2610281299670101</v>
      </c>
      <c r="I354">
        <v>0.24826999999999999</v>
      </c>
      <c r="J354">
        <v>480627.614681123</v>
      </c>
      <c r="K354">
        <v>408446.291468699</v>
      </c>
      <c r="L354">
        <v>519952.23814607901</v>
      </c>
      <c r="M354">
        <v>432485.15380452498</v>
      </c>
      <c r="N354">
        <v>122980.92881727099</v>
      </c>
      <c r="O354">
        <v>47614.265400057702</v>
      </c>
      <c r="P354">
        <v>72181.323212423697</v>
      </c>
      <c r="Q354">
        <v>1.1767217005518</v>
      </c>
      <c r="R354">
        <v>7.0673762583496599E-2</v>
      </c>
      <c r="T354" t="s">
        <v>2056</v>
      </c>
      <c r="U354" s="5" t="s">
        <v>2056</v>
      </c>
      <c r="V354" s="5" t="s">
        <v>2056</v>
      </c>
      <c r="W354" s="5" t="s">
        <v>5315</v>
      </c>
      <c r="X354" s="5" t="s">
        <v>5316</v>
      </c>
      <c r="Y354" s="5" t="s">
        <v>5317</v>
      </c>
      <c r="Z354" s="5" t="s">
        <v>5318</v>
      </c>
      <c r="AA354" s="5" t="s">
        <v>5319</v>
      </c>
      <c r="AB354" s="5" t="s">
        <v>5320</v>
      </c>
      <c r="AC354" s="5" t="s">
        <v>5321</v>
      </c>
      <c r="AD354" s="5"/>
      <c r="AE354" s="5" t="s">
        <v>5322</v>
      </c>
      <c r="AF354" s="5" t="s">
        <v>5323</v>
      </c>
      <c r="AG354" s="5" t="s">
        <v>5324</v>
      </c>
      <c r="AH354" s="5" t="s">
        <v>5325</v>
      </c>
      <c r="AI354" s="5"/>
      <c r="AJ354" s="5" t="s">
        <v>5326</v>
      </c>
      <c r="AK354" s="5" t="s">
        <v>5327</v>
      </c>
      <c r="AL354" s="5"/>
      <c r="AM354" s="5"/>
      <c r="AN354" s="5"/>
      <c r="AO354" s="5" t="s">
        <v>5328</v>
      </c>
      <c r="AP354" s="5" t="s">
        <v>5329</v>
      </c>
      <c r="AQ354" s="5" t="s">
        <v>5330</v>
      </c>
      <c r="AR354" s="5" t="s">
        <v>3153</v>
      </c>
    </row>
    <row r="355" spans="1:44" x14ac:dyDescent="0.3">
      <c r="A355">
        <v>354</v>
      </c>
      <c r="B355">
        <v>234</v>
      </c>
      <c r="C355" t="s">
        <v>1071</v>
      </c>
      <c r="D355" t="s">
        <v>18185</v>
      </c>
      <c r="E355" t="s">
        <v>18185</v>
      </c>
      <c r="F355" t="s">
        <v>1072</v>
      </c>
      <c r="G355" t="b">
        <v>1</v>
      </c>
      <c r="H355">
        <v>-1.3372341895619599</v>
      </c>
      <c r="I355">
        <v>0.24934000000000001</v>
      </c>
      <c r="J355">
        <v>70302.092376195593</v>
      </c>
      <c r="K355">
        <v>82755.230695833001</v>
      </c>
      <c r="L355">
        <v>70816.593920911793</v>
      </c>
      <c r="M355">
        <v>81382.864673735297</v>
      </c>
      <c r="N355">
        <v>13355.947426236</v>
      </c>
      <c r="O355">
        <v>13076.060518649199</v>
      </c>
      <c r="P355">
        <v>-12453.138319637301</v>
      </c>
      <c r="Q355">
        <v>0.84951841454700505</v>
      </c>
      <c r="R355">
        <v>-7.08272027284573E-2</v>
      </c>
      <c r="T355" t="s">
        <v>2418</v>
      </c>
      <c r="U355" s="5" t="s">
        <v>2418</v>
      </c>
      <c r="V355" s="5" t="s">
        <v>2418</v>
      </c>
      <c r="W355" s="5" t="s">
        <v>10710</v>
      </c>
      <c r="X355" s="5" t="s">
        <v>10711</v>
      </c>
      <c r="Y355" s="5" t="s">
        <v>10712</v>
      </c>
      <c r="Z355" s="5" t="s">
        <v>10713</v>
      </c>
      <c r="AA355" s="5" t="s">
        <v>10714</v>
      </c>
      <c r="AB355" s="5" t="s">
        <v>10715</v>
      </c>
      <c r="AC355" s="5" t="s">
        <v>10716</v>
      </c>
      <c r="AD355" s="5"/>
      <c r="AE355" s="5" t="s">
        <v>10717</v>
      </c>
      <c r="AF355" s="5" t="s">
        <v>10718</v>
      </c>
      <c r="AG355" s="5" t="s">
        <v>10719</v>
      </c>
      <c r="AH355" s="5" t="s">
        <v>10720</v>
      </c>
      <c r="AI355" s="5"/>
      <c r="AJ355" s="5"/>
      <c r="AK355" s="5" t="s">
        <v>10721</v>
      </c>
      <c r="AL355" s="5"/>
      <c r="AM355" s="5"/>
      <c r="AN355" s="5" t="s">
        <v>10722</v>
      </c>
      <c r="AO355" s="5" t="s">
        <v>10723</v>
      </c>
      <c r="AP355" s="5" t="s">
        <v>10724</v>
      </c>
      <c r="AQ355" s="5" t="s">
        <v>10725</v>
      </c>
      <c r="AR355" s="5"/>
    </row>
    <row r="356" spans="1:44" x14ac:dyDescent="0.3">
      <c r="A356">
        <v>355</v>
      </c>
      <c r="B356">
        <v>482</v>
      </c>
      <c r="C356" t="s">
        <v>1119</v>
      </c>
      <c r="D356" t="s">
        <v>18185</v>
      </c>
      <c r="E356" t="s">
        <v>18185</v>
      </c>
      <c r="F356" t="s">
        <v>1120</v>
      </c>
      <c r="G356" t="b">
        <v>1</v>
      </c>
      <c r="H356">
        <v>-1.29538810038014</v>
      </c>
      <c r="I356">
        <v>0.2495</v>
      </c>
      <c r="J356">
        <v>33300.309552705803</v>
      </c>
      <c r="K356">
        <v>41989.212961173202</v>
      </c>
      <c r="L356">
        <v>32317.106208207199</v>
      </c>
      <c r="M356">
        <v>42284.474745314103</v>
      </c>
      <c r="N356">
        <v>16248.0478302958</v>
      </c>
      <c r="O356">
        <v>1724.77971159141</v>
      </c>
      <c r="P356">
        <v>-8688.9034084673804</v>
      </c>
      <c r="Q356">
        <v>0.79306820024224101</v>
      </c>
      <c r="R356">
        <v>-0.100689463735001</v>
      </c>
      <c r="T356" t="s">
        <v>2442</v>
      </c>
      <c r="U356" s="5" t="s">
        <v>2442</v>
      </c>
      <c r="V356" s="5" t="s">
        <v>2442</v>
      </c>
      <c r="W356" s="5" t="s">
        <v>11066</v>
      </c>
      <c r="X356" s="5" t="s">
        <v>11067</v>
      </c>
      <c r="Y356" s="5" t="s">
        <v>11068</v>
      </c>
      <c r="Z356" s="5" t="s">
        <v>11069</v>
      </c>
      <c r="AA356" s="5" t="s">
        <v>11070</v>
      </c>
      <c r="AB356" s="5" t="s">
        <v>11071</v>
      </c>
      <c r="AC356" s="5"/>
      <c r="AD356" s="5"/>
      <c r="AE356" s="5" t="s">
        <v>11072</v>
      </c>
      <c r="AF356" s="5" t="s">
        <v>11073</v>
      </c>
      <c r="AG356" s="5" t="s">
        <v>11074</v>
      </c>
      <c r="AH356" s="5" t="s">
        <v>11075</v>
      </c>
      <c r="AI356" s="5"/>
      <c r="AJ356" s="5"/>
      <c r="AK356" s="5" t="s">
        <v>4497</v>
      </c>
      <c r="AL356" s="5"/>
      <c r="AM356" s="5"/>
      <c r="AN356" s="5"/>
      <c r="AO356" s="5" t="s">
        <v>11076</v>
      </c>
      <c r="AP356" s="5" t="s">
        <v>11077</v>
      </c>
      <c r="AQ356" s="5" t="s">
        <v>11078</v>
      </c>
      <c r="AR356" s="5" t="s">
        <v>10493</v>
      </c>
    </row>
    <row r="357" spans="1:44" x14ac:dyDescent="0.3">
      <c r="A357">
        <v>356</v>
      </c>
      <c r="B357">
        <v>447</v>
      </c>
      <c r="C357" t="s">
        <v>16901</v>
      </c>
      <c r="D357" t="s">
        <v>18185</v>
      </c>
      <c r="E357" t="s">
        <v>18185</v>
      </c>
      <c r="F357" t="s">
        <v>16902</v>
      </c>
      <c r="G357" t="b">
        <v>1</v>
      </c>
      <c r="H357">
        <v>-1.45812399216107</v>
      </c>
      <c r="I357">
        <v>0.24969</v>
      </c>
      <c r="J357">
        <v>157021.06265758601</v>
      </c>
      <c r="K357">
        <v>207610.13548029601</v>
      </c>
      <c r="L357">
        <v>161495.91732129001</v>
      </c>
      <c r="M357">
        <v>232127.082200957</v>
      </c>
      <c r="N357">
        <v>32676.7896548137</v>
      </c>
      <c r="O357">
        <v>55473.108994169197</v>
      </c>
      <c r="P357">
        <v>-50589.072822710303</v>
      </c>
      <c r="Q357">
        <v>0.75632657478077903</v>
      </c>
      <c r="R357">
        <v>-0.121290639683375</v>
      </c>
      <c r="T357" t="s">
        <v>18321</v>
      </c>
      <c r="U357" s="5" t="s">
        <v>18321</v>
      </c>
      <c r="V357" s="5" t="s">
        <v>18321</v>
      </c>
      <c r="W357" s="5" t="s">
        <v>20459</v>
      </c>
      <c r="X357" s="5" t="s">
        <v>20460</v>
      </c>
      <c r="Y357" s="5" t="s">
        <v>20461</v>
      </c>
      <c r="Z357" s="5" t="s">
        <v>16340</v>
      </c>
      <c r="AA357" s="5" t="s">
        <v>6505</v>
      </c>
      <c r="AB357" s="5" t="s">
        <v>20462</v>
      </c>
      <c r="AC357" s="5"/>
      <c r="AD357" s="5"/>
      <c r="AE357" s="5" t="s">
        <v>20463</v>
      </c>
      <c r="AF357" s="5" t="s">
        <v>20464</v>
      </c>
      <c r="AG357" s="5" t="s">
        <v>20465</v>
      </c>
      <c r="AH357" s="5" t="s">
        <v>20466</v>
      </c>
      <c r="AI357" s="5"/>
      <c r="AJ357" s="5"/>
      <c r="AK357" s="5"/>
      <c r="AL357" s="5"/>
      <c r="AM357" s="5"/>
      <c r="AN357" s="5" t="s">
        <v>6511</v>
      </c>
      <c r="AO357" s="5" t="s">
        <v>20467</v>
      </c>
      <c r="AP357" s="5" t="s">
        <v>20468</v>
      </c>
      <c r="AQ357" s="5" t="s">
        <v>6514</v>
      </c>
      <c r="AR357" s="5" t="s">
        <v>20469</v>
      </c>
    </row>
    <row r="358" spans="1:44" x14ac:dyDescent="0.3">
      <c r="A358">
        <v>357</v>
      </c>
      <c r="B358">
        <v>566</v>
      </c>
      <c r="C358" t="s">
        <v>599</v>
      </c>
      <c r="D358" t="s">
        <v>18185</v>
      </c>
      <c r="E358" t="s">
        <v>18185</v>
      </c>
      <c r="F358" t="s">
        <v>600</v>
      </c>
      <c r="G358" t="b">
        <v>1</v>
      </c>
      <c r="H358">
        <v>-1.5763448083221701</v>
      </c>
      <c r="I358">
        <v>0.24986</v>
      </c>
      <c r="J358">
        <v>142791.300406808</v>
      </c>
      <c r="K358">
        <v>257837.229166359</v>
      </c>
      <c r="L358">
        <v>143506.83992502899</v>
      </c>
      <c r="M358">
        <v>240568.937212416</v>
      </c>
      <c r="N358">
        <v>27741.865853424599</v>
      </c>
      <c r="O358">
        <v>124878.444333739</v>
      </c>
      <c r="P358">
        <v>-115045.928759551</v>
      </c>
      <c r="Q358">
        <v>0.55380404477848999</v>
      </c>
      <c r="R358">
        <v>-0.25664387665370902</v>
      </c>
      <c r="T358" t="s">
        <v>2182</v>
      </c>
      <c r="U358" s="5" t="s">
        <v>2182</v>
      </c>
      <c r="V358" s="5" t="s">
        <v>2182</v>
      </c>
      <c r="W358" s="5" t="s">
        <v>7275</v>
      </c>
      <c r="X358" s="5" t="s">
        <v>7276</v>
      </c>
      <c r="Y358" s="5" t="s">
        <v>7277</v>
      </c>
      <c r="Z358" s="5" t="s">
        <v>7278</v>
      </c>
      <c r="AA358" s="5" t="s">
        <v>7279</v>
      </c>
      <c r="AB358" s="5" t="s">
        <v>7280</v>
      </c>
      <c r="AC358" s="5" t="s">
        <v>7281</v>
      </c>
      <c r="AD358" s="5"/>
      <c r="AE358" s="5" t="s">
        <v>7282</v>
      </c>
      <c r="AF358" s="5"/>
      <c r="AG358" s="5" t="s">
        <v>7283</v>
      </c>
      <c r="AH358" s="5" t="s">
        <v>7284</v>
      </c>
      <c r="AI358" s="5"/>
      <c r="AJ358" s="5"/>
      <c r="AK358" s="5" t="s">
        <v>5690</v>
      </c>
      <c r="AL358" s="5"/>
      <c r="AM358" s="5" t="s">
        <v>7285</v>
      </c>
      <c r="AN358" s="5" t="s">
        <v>7286</v>
      </c>
      <c r="AO358" s="5" t="s">
        <v>7287</v>
      </c>
      <c r="AP358" s="5" t="s">
        <v>7288</v>
      </c>
      <c r="AQ358" s="5" t="s">
        <v>7289</v>
      </c>
      <c r="AR358" s="5" t="s">
        <v>7290</v>
      </c>
    </row>
    <row r="359" spans="1:44" x14ac:dyDescent="0.3">
      <c r="A359">
        <v>358</v>
      </c>
      <c r="B359">
        <v>240</v>
      </c>
      <c r="C359" t="s">
        <v>299</v>
      </c>
      <c r="D359" t="s">
        <v>18185</v>
      </c>
      <c r="E359" t="s">
        <v>18185</v>
      </c>
      <c r="F359" t="s">
        <v>300</v>
      </c>
      <c r="G359" t="b">
        <v>1</v>
      </c>
      <c r="H359">
        <v>1.3033547245457899</v>
      </c>
      <c r="I359">
        <v>0.25001000000000001</v>
      </c>
      <c r="J359">
        <v>224463.18652800901</v>
      </c>
      <c r="K359">
        <v>193562.64633224899</v>
      </c>
      <c r="L359">
        <v>231142.97326753201</v>
      </c>
      <c r="M359">
        <v>196517.59594035899</v>
      </c>
      <c r="N359">
        <v>37700.2453905972</v>
      </c>
      <c r="O359">
        <v>31234.911914781002</v>
      </c>
      <c r="P359">
        <v>30900.540195760299</v>
      </c>
      <c r="Q359">
        <v>1.1596410298230799</v>
      </c>
      <c r="R359">
        <v>6.4323572939013904E-2</v>
      </c>
      <c r="T359" t="s">
        <v>2032</v>
      </c>
      <c r="U359" s="5" t="s">
        <v>2032</v>
      </c>
      <c r="V359" s="5" t="s">
        <v>2032</v>
      </c>
      <c r="W359" s="5" t="s">
        <v>4939</v>
      </c>
      <c r="X359" s="5" t="s">
        <v>4940</v>
      </c>
      <c r="Y359" s="5" t="s">
        <v>4941</v>
      </c>
      <c r="Z359" s="5" t="s">
        <v>4942</v>
      </c>
      <c r="AA359" s="5" t="s">
        <v>4943</v>
      </c>
      <c r="AB359" s="5" t="s">
        <v>4944</v>
      </c>
      <c r="AC359" s="5"/>
      <c r="AD359" s="5"/>
      <c r="AE359" s="5" t="s">
        <v>4945</v>
      </c>
      <c r="AF359" s="5" t="s">
        <v>4946</v>
      </c>
      <c r="AG359" s="5" t="s">
        <v>4947</v>
      </c>
      <c r="AH359" s="5" t="s">
        <v>4948</v>
      </c>
      <c r="AI359" s="5"/>
      <c r="AJ359" s="5"/>
      <c r="AK359" s="5" t="s">
        <v>4949</v>
      </c>
      <c r="AL359" s="5"/>
      <c r="AM359" s="5" t="s">
        <v>4950</v>
      </c>
      <c r="AN359" s="5" t="s">
        <v>4951</v>
      </c>
      <c r="AO359" s="5" t="s">
        <v>4952</v>
      </c>
      <c r="AP359" s="5" t="s">
        <v>4953</v>
      </c>
      <c r="AQ359" s="5" t="s">
        <v>4954</v>
      </c>
      <c r="AR359" s="5" t="s">
        <v>4955</v>
      </c>
    </row>
    <row r="360" spans="1:44" x14ac:dyDescent="0.3">
      <c r="A360">
        <v>359</v>
      </c>
      <c r="B360">
        <v>90</v>
      </c>
      <c r="C360" t="s">
        <v>169</v>
      </c>
      <c r="D360" t="s">
        <v>18185</v>
      </c>
      <c r="E360" t="s">
        <v>18185</v>
      </c>
      <c r="F360" t="s">
        <v>170</v>
      </c>
      <c r="G360" t="b">
        <v>1</v>
      </c>
      <c r="H360">
        <v>-1.26355852269462</v>
      </c>
      <c r="I360">
        <v>0.25006</v>
      </c>
      <c r="J360">
        <v>1561642.3339094899</v>
      </c>
      <c r="K360">
        <v>2018795.8829888599</v>
      </c>
      <c r="L360">
        <v>1766278.0736959199</v>
      </c>
      <c r="M360">
        <v>2213293.6670566699</v>
      </c>
      <c r="N360">
        <v>677247.53833877004</v>
      </c>
      <c r="O360">
        <v>404181.02346693299</v>
      </c>
      <c r="P360">
        <v>-457153.54907937301</v>
      </c>
      <c r="Q360">
        <v>0.77355137637662097</v>
      </c>
      <c r="R360">
        <v>-0.111510836798622</v>
      </c>
      <c r="T360" t="s">
        <v>1967</v>
      </c>
      <c r="U360" s="5" t="s">
        <v>1967</v>
      </c>
      <c r="V360" s="5" t="s">
        <v>1967</v>
      </c>
      <c r="W360" s="5" t="s">
        <v>3903</v>
      </c>
      <c r="X360" s="5" t="s">
        <v>3904</v>
      </c>
      <c r="Y360" s="5" t="s">
        <v>3905</v>
      </c>
      <c r="Z360" s="5" t="s">
        <v>3906</v>
      </c>
      <c r="AA360" s="5" t="s">
        <v>3907</v>
      </c>
      <c r="AB360" s="5" t="s">
        <v>3908</v>
      </c>
      <c r="AC360" s="5" t="s">
        <v>3909</v>
      </c>
      <c r="AD360" s="5" t="s">
        <v>3910</v>
      </c>
      <c r="AE360" s="5" t="s">
        <v>3911</v>
      </c>
      <c r="AF360" s="5" t="s">
        <v>3912</v>
      </c>
      <c r="AG360" s="5" t="s">
        <v>3913</v>
      </c>
      <c r="AH360" s="5" t="s">
        <v>3914</v>
      </c>
      <c r="AI360" s="5"/>
      <c r="AJ360" s="5"/>
      <c r="AK360" s="5" t="s">
        <v>3915</v>
      </c>
      <c r="AL360" s="5"/>
      <c r="AM360" s="5" t="s">
        <v>3916</v>
      </c>
      <c r="AN360" s="5"/>
      <c r="AO360" s="5" t="s">
        <v>3917</v>
      </c>
      <c r="AP360" s="5" t="s">
        <v>3918</v>
      </c>
      <c r="AQ360" s="5" t="s">
        <v>3919</v>
      </c>
      <c r="AR360" s="5" t="s">
        <v>3920</v>
      </c>
    </row>
    <row r="361" spans="1:44" x14ac:dyDescent="0.3">
      <c r="A361">
        <v>360</v>
      </c>
      <c r="B361">
        <v>541</v>
      </c>
      <c r="C361" t="s">
        <v>17049</v>
      </c>
      <c r="D361" t="s">
        <v>18185</v>
      </c>
      <c r="E361" t="s">
        <v>18185</v>
      </c>
      <c r="F361" t="s">
        <v>17050</v>
      </c>
      <c r="G361" t="b">
        <v>1</v>
      </c>
      <c r="H361">
        <v>-1.52146729821824</v>
      </c>
      <c r="I361">
        <v>0.25162000000000001</v>
      </c>
      <c r="J361">
        <v>91297.187361415097</v>
      </c>
      <c r="K361">
        <v>186223.30421153901</v>
      </c>
      <c r="L361">
        <v>85570.123113034293</v>
      </c>
      <c r="M361">
        <v>197667.787685722</v>
      </c>
      <c r="N361">
        <v>39996.203013078099</v>
      </c>
      <c r="O361">
        <v>104298.246319028</v>
      </c>
      <c r="P361">
        <v>-94926.116850124206</v>
      </c>
      <c r="Q361">
        <v>0.49025651084843003</v>
      </c>
      <c r="R361">
        <v>-0.30957662997681301</v>
      </c>
      <c r="T361" t="s">
        <v>18322</v>
      </c>
      <c r="U361" s="5" t="s">
        <v>18322</v>
      </c>
      <c r="V361" s="5" t="s">
        <v>18322</v>
      </c>
      <c r="W361" s="5" t="s">
        <v>20470</v>
      </c>
      <c r="X361" s="5" t="s">
        <v>20471</v>
      </c>
      <c r="Y361" s="5" t="s">
        <v>20472</v>
      </c>
      <c r="Z361" s="5" t="s">
        <v>20473</v>
      </c>
      <c r="AA361" s="5" t="s">
        <v>6480</v>
      </c>
      <c r="AB361" s="5" t="s">
        <v>20474</v>
      </c>
      <c r="AC361" s="5" t="s">
        <v>3191</v>
      </c>
      <c r="AD361" s="5"/>
      <c r="AE361" s="5" t="s">
        <v>20475</v>
      </c>
      <c r="AF361" s="5" t="s">
        <v>20476</v>
      </c>
      <c r="AG361" s="5" t="s">
        <v>20477</v>
      </c>
      <c r="AH361" s="5" t="s">
        <v>20478</v>
      </c>
      <c r="AI361" s="5"/>
      <c r="AJ361" s="5" t="s">
        <v>20479</v>
      </c>
      <c r="AK361" s="5" t="s">
        <v>20480</v>
      </c>
      <c r="AL361" s="5"/>
      <c r="AM361" s="5"/>
      <c r="AN361" s="5"/>
      <c r="AO361" s="5" t="s">
        <v>20481</v>
      </c>
      <c r="AP361" s="5" t="s">
        <v>20482</v>
      </c>
      <c r="AQ361" s="5" t="s">
        <v>20483</v>
      </c>
      <c r="AR361" s="5" t="s">
        <v>9893</v>
      </c>
    </row>
    <row r="362" spans="1:44" x14ac:dyDescent="0.3">
      <c r="A362">
        <v>361</v>
      </c>
      <c r="B362">
        <v>556</v>
      </c>
      <c r="C362" t="s">
        <v>17069</v>
      </c>
      <c r="D362" t="s">
        <v>18185</v>
      </c>
      <c r="E362" t="s">
        <v>18185</v>
      </c>
      <c r="F362" t="s">
        <v>17070</v>
      </c>
      <c r="G362" t="b">
        <v>1</v>
      </c>
      <c r="H362">
        <v>-1.58758587486303</v>
      </c>
      <c r="I362">
        <v>0.25286999999999998</v>
      </c>
      <c r="J362">
        <v>19819.6003036984</v>
      </c>
      <c r="K362">
        <v>61815.710678494397</v>
      </c>
      <c r="L362">
        <v>19929.583346740899</v>
      </c>
      <c r="M362">
        <v>68756.629777273702</v>
      </c>
      <c r="N362">
        <v>2707.08319913999</v>
      </c>
      <c r="O362">
        <v>45777.610332185701</v>
      </c>
      <c r="P362">
        <v>-41996.110374796001</v>
      </c>
      <c r="Q362">
        <v>0.32062399810916697</v>
      </c>
      <c r="R362">
        <v>-0.49400397463210799</v>
      </c>
      <c r="T362" t="s">
        <v>18323</v>
      </c>
      <c r="U362" s="5" t="s">
        <v>18323</v>
      </c>
      <c r="V362" s="5" t="s">
        <v>18323</v>
      </c>
      <c r="W362" s="5" t="s">
        <v>20484</v>
      </c>
      <c r="X362" s="5" t="s">
        <v>20485</v>
      </c>
      <c r="Y362" s="5" t="s">
        <v>20486</v>
      </c>
      <c r="Z362" s="5" t="s">
        <v>20487</v>
      </c>
      <c r="AA362" s="5" t="s">
        <v>20488</v>
      </c>
      <c r="AB362" s="5" t="s">
        <v>20489</v>
      </c>
      <c r="AC362" s="5" t="s">
        <v>20490</v>
      </c>
      <c r="AD362" s="5"/>
      <c r="AE362" s="5"/>
      <c r="AF362" s="5" t="s">
        <v>20491</v>
      </c>
      <c r="AG362" s="5" t="s">
        <v>20492</v>
      </c>
      <c r="AH362" s="5" t="s">
        <v>20493</v>
      </c>
      <c r="AI362" s="5"/>
      <c r="AJ362" s="5" t="s">
        <v>20494</v>
      </c>
      <c r="AK362" s="5" t="s">
        <v>20495</v>
      </c>
      <c r="AL362" s="5"/>
      <c r="AM362" s="5"/>
      <c r="AN362" s="5" t="s">
        <v>5375</v>
      </c>
      <c r="AO362" s="5" t="s">
        <v>20496</v>
      </c>
      <c r="AP362" s="5" t="s">
        <v>20497</v>
      </c>
      <c r="AQ362" s="5" t="s">
        <v>20498</v>
      </c>
      <c r="AR362" s="5" t="s">
        <v>20499</v>
      </c>
    </row>
    <row r="363" spans="1:44" x14ac:dyDescent="0.3">
      <c r="A363">
        <v>362</v>
      </c>
      <c r="B363">
        <v>177</v>
      </c>
      <c r="C363" t="s">
        <v>269</v>
      </c>
      <c r="D363" t="s">
        <v>18185</v>
      </c>
      <c r="E363" t="s">
        <v>18185</v>
      </c>
      <c r="F363" t="s">
        <v>270</v>
      </c>
      <c r="G363" t="b">
        <v>1</v>
      </c>
      <c r="H363">
        <v>1.3563000864836601</v>
      </c>
      <c r="I363">
        <v>0.25481999999999999</v>
      </c>
      <c r="J363">
        <v>588786.09806091397</v>
      </c>
      <c r="K363">
        <v>454569.79427449399</v>
      </c>
      <c r="L363">
        <v>605352.84704257397</v>
      </c>
      <c r="M363">
        <v>499108.09706747002</v>
      </c>
      <c r="N363">
        <v>125732.127668652</v>
      </c>
      <c r="O363">
        <v>146538.66600349999</v>
      </c>
      <c r="P363">
        <v>134216.30378642</v>
      </c>
      <c r="Q363">
        <v>1.29526005792055</v>
      </c>
      <c r="R363">
        <v>0.11235697334474901</v>
      </c>
      <c r="T363" t="s">
        <v>2017</v>
      </c>
      <c r="U363" s="5" t="s">
        <v>2017</v>
      </c>
      <c r="V363" s="5" t="s">
        <v>2017</v>
      </c>
      <c r="W363" s="5" t="s">
        <v>4698</v>
      </c>
      <c r="X363" s="5" t="s">
        <v>4699</v>
      </c>
      <c r="Y363" s="5" t="s">
        <v>4700</v>
      </c>
      <c r="Z363" s="5" t="s">
        <v>4701</v>
      </c>
      <c r="AA363" s="5" t="s">
        <v>4275</v>
      </c>
      <c r="AB363" s="5" t="s">
        <v>4702</v>
      </c>
      <c r="AC363" s="5" t="s">
        <v>4703</v>
      </c>
      <c r="AD363" s="5"/>
      <c r="AE363" s="5" t="s">
        <v>4704</v>
      </c>
      <c r="AF363" s="5" t="s">
        <v>4705</v>
      </c>
      <c r="AG363" s="5" t="s">
        <v>4706</v>
      </c>
      <c r="AH363" s="5" t="s">
        <v>4707</v>
      </c>
      <c r="AI363" s="5" t="s">
        <v>4708</v>
      </c>
      <c r="AJ363" s="5"/>
      <c r="AK363" s="5"/>
      <c r="AL363" s="5"/>
      <c r="AM363" s="5" t="s">
        <v>4709</v>
      </c>
      <c r="AN363" s="5"/>
      <c r="AO363" s="5" t="s">
        <v>4710</v>
      </c>
      <c r="AP363" s="5" t="s">
        <v>4711</v>
      </c>
      <c r="AQ363" s="5" t="s">
        <v>4712</v>
      </c>
      <c r="AR363" s="5" t="s">
        <v>3795</v>
      </c>
    </row>
    <row r="364" spans="1:44" x14ac:dyDescent="0.3">
      <c r="A364">
        <v>363</v>
      </c>
      <c r="B364">
        <v>636</v>
      </c>
      <c r="C364" t="s">
        <v>17195</v>
      </c>
      <c r="D364" t="s">
        <v>18185</v>
      </c>
      <c r="E364" t="s">
        <v>18185</v>
      </c>
      <c r="F364" t="s">
        <v>17196</v>
      </c>
      <c r="G364" t="b">
        <v>1</v>
      </c>
      <c r="H364">
        <v>-1.5520233318760801</v>
      </c>
      <c r="I364">
        <v>0.25552999999999998</v>
      </c>
      <c r="J364">
        <v>55802.371705432401</v>
      </c>
      <c r="K364">
        <v>205843.750941195</v>
      </c>
      <c r="L364">
        <v>55150.402979640799</v>
      </c>
      <c r="M364">
        <v>273060.81291033601</v>
      </c>
      <c r="N364">
        <v>35282.0808590671</v>
      </c>
      <c r="O364">
        <v>165576.496585758</v>
      </c>
      <c r="P364">
        <v>-150041.37923576299</v>
      </c>
      <c r="Q364">
        <v>0.27109091944877101</v>
      </c>
      <c r="R364">
        <v>-0.56688502944769403</v>
      </c>
      <c r="T364" t="s">
        <v>18324</v>
      </c>
      <c r="U364" s="5" t="s">
        <v>18324</v>
      </c>
      <c r="V364" s="5" t="s">
        <v>18324</v>
      </c>
      <c r="W364" s="5" t="s">
        <v>20500</v>
      </c>
      <c r="X364" s="5" t="s">
        <v>20501</v>
      </c>
      <c r="Y364" s="5" t="s">
        <v>20502</v>
      </c>
      <c r="Z364" s="5" t="s">
        <v>8237</v>
      </c>
      <c r="AA364" s="5" t="s">
        <v>3473</v>
      </c>
      <c r="AB364" s="5" t="s">
        <v>20503</v>
      </c>
      <c r="AC364" s="5" t="s">
        <v>20504</v>
      </c>
      <c r="AD364" s="5"/>
      <c r="AE364" s="5" t="s">
        <v>20505</v>
      </c>
      <c r="AF364" s="5" t="s">
        <v>20506</v>
      </c>
      <c r="AG364" s="5" t="s">
        <v>20507</v>
      </c>
      <c r="AH364" s="5" t="s">
        <v>20508</v>
      </c>
      <c r="AI364" s="5"/>
      <c r="AJ364" s="5"/>
      <c r="AK364" s="5"/>
      <c r="AL364" s="5"/>
      <c r="AM364" s="5"/>
      <c r="AN364" s="5"/>
      <c r="AO364" s="5" t="s">
        <v>20509</v>
      </c>
      <c r="AP364" s="5" t="s">
        <v>20510</v>
      </c>
      <c r="AQ364" s="5"/>
      <c r="AR364" s="5" t="s">
        <v>3381</v>
      </c>
    </row>
    <row r="365" spans="1:44" x14ac:dyDescent="0.3">
      <c r="A365">
        <v>364</v>
      </c>
      <c r="B365">
        <v>25</v>
      </c>
      <c r="C365" t="s">
        <v>69</v>
      </c>
      <c r="D365" t="s">
        <v>18185</v>
      </c>
      <c r="E365" t="s">
        <v>18185</v>
      </c>
      <c r="F365" t="s">
        <v>70</v>
      </c>
      <c r="G365" t="b">
        <v>1</v>
      </c>
      <c r="H365">
        <v>1.38104401787093</v>
      </c>
      <c r="I365">
        <v>0.25675999999999999</v>
      </c>
      <c r="J365">
        <v>2842482.2043705499</v>
      </c>
      <c r="K365">
        <v>2166870.1053316202</v>
      </c>
      <c r="L365">
        <v>2866385.0960462601</v>
      </c>
      <c r="M365">
        <v>1982225.7762275999</v>
      </c>
      <c r="N365">
        <v>557894.08193890203</v>
      </c>
      <c r="O365">
        <v>749892.27243957296</v>
      </c>
      <c r="P365">
        <v>675612.09903892805</v>
      </c>
      <c r="Q365">
        <v>1.31179169317837</v>
      </c>
      <c r="R365">
        <v>0.11786487643778</v>
      </c>
      <c r="T365" t="s">
        <v>1917</v>
      </c>
      <c r="U365" s="5" t="s">
        <v>1917</v>
      </c>
      <c r="V365" s="5" t="s">
        <v>1917</v>
      </c>
      <c r="W365" s="5" t="s">
        <v>3086</v>
      </c>
      <c r="X365" s="5" t="s">
        <v>3087</v>
      </c>
      <c r="Y365" s="5" t="s">
        <v>3088</v>
      </c>
      <c r="Z365" s="5" t="s">
        <v>3089</v>
      </c>
      <c r="AA365" s="5" t="s">
        <v>3090</v>
      </c>
      <c r="AB365" s="5" t="s">
        <v>3091</v>
      </c>
      <c r="AC365" s="5" t="s">
        <v>3092</v>
      </c>
      <c r="AD365" s="5"/>
      <c r="AE365" s="5" t="s">
        <v>2006</v>
      </c>
      <c r="AF365" s="5" t="s">
        <v>3093</v>
      </c>
      <c r="AG365" s="5" t="s">
        <v>3094</v>
      </c>
      <c r="AH365" s="5" t="s">
        <v>3095</v>
      </c>
      <c r="AI365" s="5"/>
      <c r="AJ365" s="5" t="s">
        <v>3096</v>
      </c>
      <c r="AK365" s="5" t="s">
        <v>3097</v>
      </c>
      <c r="AL365" s="5"/>
      <c r="AM365" s="5" t="s">
        <v>3098</v>
      </c>
      <c r="AN365" s="5"/>
      <c r="AO365" s="5" t="s">
        <v>3099</v>
      </c>
      <c r="AP365" s="5" t="s">
        <v>3100</v>
      </c>
      <c r="AQ365" s="5" t="s">
        <v>3101</v>
      </c>
      <c r="AR365" s="5" t="s">
        <v>3102</v>
      </c>
    </row>
    <row r="366" spans="1:44" x14ac:dyDescent="0.3">
      <c r="A366">
        <v>365</v>
      </c>
      <c r="B366">
        <v>623</v>
      </c>
      <c r="C366" t="s">
        <v>643</v>
      </c>
      <c r="D366" t="s">
        <v>18185</v>
      </c>
      <c r="E366" t="s">
        <v>18185</v>
      </c>
      <c r="F366" t="s">
        <v>644</v>
      </c>
      <c r="G366" t="b">
        <v>1</v>
      </c>
      <c r="H366">
        <v>-1.3367116510116901</v>
      </c>
      <c r="I366">
        <v>0.25999</v>
      </c>
      <c r="J366">
        <v>153990.145784002</v>
      </c>
      <c r="K366">
        <v>172809.20235352599</v>
      </c>
      <c r="L366">
        <v>151775.23968596401</v>
      </c>
      <c r="M366">
        <v>175103.39967552101</v>
      </c>
      <c r="N366">
        <v>17997.332697065802</v>
      </c>
      <c r="O366">
        <v>20800.738114689899</v>
      </c>
      <c r="P366">
        <v>-18819.056569524499</v>
      </c>
      <c r="Q366">
        <v>0.89109922207137304</v>
      </c>
      <c r="R366">
        <v>-5.0073935470520699E-2</v>
      </c>
      <c r="T366" t="s">
        <v>2204</v>
      </c>
      <c r="U366" s="5" t="s">
        <v>2204</v>
      </c>
      <c r="V366" s="5" t="s">
        <v>2204</v>
      </c>
      <c r="W366" s="5" t="s">
        <v>7623</v>
      </c>
      <c r="X366" s="5" t="s">
        <v>7624</v>
      </c>
      <c r="Y366" s="5" t="s">
        <v>7625</v>
      </c>
      <c r="Z366" s="5" t="s">
        <v>7626</v>
      </c>
      <c r="AA366" s="5" t="s">
        <v>7627</v>
      </c>
      <c r="AB366" s="5" t="s">
        <v>7628</v>
      </c>
      <c r="AC366" s="5" t="s">
        <v>7629</v>
      </c>
      <c r="AD366" s="5"/>
      <c r="AE366" s="5"/>
      <c r="AF366" s="5" t="s">
        <v>7630</v>
      </c>
      <c r="AG366" s="5" t="s">
        <v>7631</v>
      </c>
      <c r="AH366" s="5" t="s">
        <v>7632</v>
      </c>
      <c r="AI366" s="5"/>
      <c r="AJ366" s="5" t="s">
        <v>7633</v>
      </c>
      <c r="AK366" s="5" t="s">
        <v>7634</v>
      </c>
      <c r="AL366" s="5"/>
      <c r="AM366" s="5" t="s">
        <v>7635</v>
      </c>
      <c r="AN366" s="5"/>
      <c r="AO366" s="5" t="s">
        <v>7636</v>
      </c>
      <c r="AP366" s="5" t="s">
        <v>7637</v>
      </c>
      <c r="AQ366" s="5" t="s">
        <v>7638</v>
      </c>
      <c r="AR366" s="5" t="s">
        <v>7639</v>
      </c>
    </row>
    <row r="367" spans="1:44" x14ac:dyDescent="0.3">
      <c r="A367">
        <v>366</v>
      </c>
      <c r="B367">
        <v>651</v>
      </c>
      <c r="C367" t="s">
        <v>17217</v>
      </c>
      <c r="D367" t="s">
        <v>18185</v>
      </c>
      <c r="E367" t="s">
        <v>18185</v>
      </c>
      <c r="F367" t="s">
        <v>17218</v>
      </c>
      <c r="G367" t="b">
        <v>1</v>
      </c>
      <c r="H367">
        <v>-1.51123515834758</v>
      </c>
      <c r="I367">
        <v>0.26096000000000003</v>
      </c>
      <c r="J367">
        <v>13735.6539240316</v>
      </c>
      <c r="K367">
        <v>40561.922670017397</v>
      </c>
      <c r="L367">
        <v>10276.6744645091</v>
      </c>
      <c r="M367">
        <v>35937.723543380198</v>
      </c>
      <c r="N367">
        <v>8452.35353007718</v>
      </c>
      <c r="O367">
        <v>30159.515303181099</v>
      </c>
      <c r="P367">
        <v>-26826.268745985799</v>
      </c>
      <c r="Q367">
        <v>0.33863419236250197</v>
      </c>
      <c r="R367">
        <v>-0.470269192698901</v>
      </c>
      <c r="T367" t="s">
        <v>18325</v>
      </c>
      <c r="U367" s="5" t="s">
        <v>18325</v>
      </c>
      <c r="V367" s="5" t="s">
        <v>18325</v>
      </c>
      <c r="W367" s="5" t="s">
        <v>20511</v>
      </c>
      <c r="X367" s="5" t="s">
        <v>20512</v>
      </c>
      <c r="Y367" s="5" t="s">
        <v>20513</v>
      </c>
      <c r="Z367" s="5" t="s">
        <v>15543</v>
      </c>
      <c r="AA367" s="5" t="s">
        <v>20514</v>
      </c>
      <c r="AB367" s="5" t="s">
        <v>20515</v>
      </c>
      <c r="AC367" s="5" t="s">
        <v>20516</v>
      </c>
      <c r="AD367" s="5" t="s">
        <v>20517</v>
      </c>
      <c r="AE367" s="5"/>
      <c r="AF367" s="5" t="s">
        <v>20518</v>
      </c>
      <c r="AG367" s="5" t="s">
        <v>20519</v>
      </c>
      <c r="AH367" s="5" t="s">
        <v>20520</v>
      </c>
      <c r="AI367" s="5"/>
      <c r="AJ367" s="5"/>
      <c r="AK367" s="5" t="s">
        <v>20521</v>
      </c>
      <c r="AL367" s="5"/>
      <c r="AM367" s="5"/>
      <c r="AN367" s="5"/>
      <c r="AO367" s="5" t="s">
        <v>20522</v>
      </c>
      <c r="AP367" s="5" t="s">
        <v>20523</v>
      </c>
      <c r="AQ367" s="5" t="s">
        <v>20524</v>
      </c>
      <c r="AR367" s="5" t="s">
        <v>20525</v>
      </c>
    </row>
    <row r="368" spans="1:44" x14ac:dyDescent="0.3">
      <c r="A368">
        <v>367</v>
      </c>
      <c r="B368">
        <v>309</v>
      </c>
      <c r="C368" t="s">
        <v>16761</v>
      </c>
      <c r="D368" t="s">
        <v>18185</v>
      </c>
      <c r="E368" t="s">
        <v>18185</v>
      </c>
      <c r="F368" t="s">
        <v>16762</v>
      </c>
      <c r="G368" t="b">
        <v>1</v>
      </c>
      <c r="H368">
        <v>1.2473890283521301</v>
      </c>
      <c r="I368">
        <v>0.26195000000000002</v>
      </c>
      <c r="J368">
        <v>127262.98146186001</v>
      </c>
      <c r="K368">
        <v>83010.723456342093</v>
      </c>
      <c r="L368">
        <v>98032.184670637405</v>
      </c>
      <c r="M368">
        <v>79036.632440818299</v>
      </c>
      <c r="N368">
        <v>84293.394832832899</v>
      </c>
      <c r="O368">
        <v>14930.9031885278</v>
      </c>
      <c r="P368">
        <v>44252.258005517499</v>
      </c>
      <c r="Q368">
        <v>1.53309086058973</v>
      </c>
      <c r="R368">
        <v>0.185567894634798</v>
      </c>
      <c r="T368" t="s">
        <v>18326</v>
      </c>
      <c r="U368" s="5" t="s">
        <v>18326</v>
      </c>
      <c r="V368" s="5" t="s">
        <v>18326</v>
      </c>
      <c r="W368" s="5" t="s">
        <v>20526</v>
      </c>
      <c r="X368" s="5" t="s">
        <v>20527</v>
      </c>
      <c r="Y368" s="5" t="s">
        <v>20528</v>
      </c>
      <c r="Z368" s="5" t="s">
        <v>20529</v>
      </c>
      <c r="AA368" s="5"/>
      <c r="AB368" s="5" t="s">
        <v>20530</v>
      </c>
      <c r="AC368" s="5"/>
      <c r="AD368" s="5"/>
      <c r="AE368" s="5" t="s">
        <v>20531</v>
      </c>
      <c r="AF368" s="5" t="s">
        <v>20532</v>
      </c>
      <c r="AG368" s="5" t="s">
        <v>20533</v>
      </c>
      <c r="AH368" s="5" t="s">
        <v>20534</v>
      </c>
      <c r="AI368" s="5"/>
      <c r="AJ368" s="5"/>
      <c r="AK368" s="5" t="s">
        <v>20535</v>
      </c>
      <c r="AL368" s="5"/>
      <c r="AM368" s="5" t="s">
        <v>2922</v>
      </c>
      <c r="AN368" s="5"/>
      <c r="AO368" s="5" t="s">
        <v>20536</v>
      </c>
      <c r="AP368" s="5" t="s">
        <v>20537</v>
      </c>
      <c r="AQ368" s="5" t="s">
        <v>20538</v>
      </c>
      <c r="AR368" s="5"/>
    </row>
    <row r="369" spans="1:44" x14ac:dyDescent="0.3">
      <c r="A369">
        <v>368</v>
      </c>
      <c r="B369">
        <v>285</v>
      </c>
      <c r="C369" t="s">
        <v>16735</v>
      </c>
      <c r="D369" t="s">
        <v>18185</v>
      </c>
      <c r="E369" t="s">
        <v>18185</v>
      </c>
      <c r="F369" t="s">
        <v>16736</v>
      </c>
      <c r="G369" t="b">
        <v>1</v>
      </c>
      <c r="H369">
        <v>-1.51887819296236</v>
      </c>
      <c r="I369">
        <v>0.26340999999999998</v>
      </c>
      <c r="J369">
        <v>27677.779334468501</v>
      </c>
      <c r="K369">
        <v>56453.872853795401</v>
      </c>
      <c r="L369">
        <v>29779.758732223101</v>
      </c>
      <c r="M369">
        <v>38390.002977074997</v>
      </c>
      <c r="N369">
        <v>6543.53974750819</v>
      </c>
      <c r="O369">
        <v>32486.9347325731</v>
      </c>
      <c r="P369">
        <v>-28776.0935193269</v>
      </c>
      <c r="Q369">
        <v>0.49027246378912798</v>
      </c>
      <c r="R369">
        <v>-0.30956249826975502</v>
      </c>
      <c r="T369" t="s">
        <v>18327</v>
      </c>
      <c r="U369" s="5" t="s">
        <v>18327</v>
      </c>
      <c r="V369" s="5" t="s">
        <v>18327</v>
      </c>
      <c r="W369" s="5" t="s">
        <v>20539</v>
      </c>
      <c r="X369" s="5" t="s">
        <v>20540</v>
      </c>
      <c r="Y369" s="5" t="s">
        <v>20541</v>
      </c>
      <c r="Z369" s="5" t="s">
        <v>20542</v>
      </c>
      <c r="AA369" s="5" t="s">
        <v>20543</v>
      </c>
      <c r="AB369" s="5" t="s">
        <v>20544</v>
      </c>
      <c r="AC369" s="5" t="s">
        <v>20545</v>
      </c>
      <c r="AD369" s="5"/>
      <c r="AE369" s="5" t="s">
        <v>20546</v>
      </c>
      <c r="AF369" s="5" t="s">
        <v>20547</v>
      </c>
      <c r="AG369" s="5" t="s">
        <v>20548</v>
      </c>
      <c r="AH369" s="5" t="s">
        <v>20549</v>
      </c>
      <c r="AI369" s="5"/>
      <c r="AJ369" s="5"/>
      <c r="AK369" s="5" t="s">
        <v>20550</v>
      </c>
      <c r="AL369" s="5"/>
      <c r="AM369" s="5"/>
      <c r="AN369" s="5"/>
      <c r="AO369" s="5" t="s">
        <v>20551</v>
      </c>
      <c r="AP369" s="5" t="s">
        <v>20552</v>
      </c>
      <c r="AQ369" s="5" t="s">
        <v>20553</v>
      </c>
      <c r="AR369" s="5" t="s">
        <v>20554</v>
      </c>
    </row>
    <row r="370" spans="1:44" x14ac:dyDescent="0.3">
      <c r="A370">
        <v>369</v>
      </c>
      <c r="B370">
        <v>220</v>
      </c>
      <c r="C370" t="s">
        <v>1509</v>
      </c>
      <c r="D370" t="s">
        <v>18185</v>
      </c>
      <c r="E370" t="s">
        <v>18185</v>
      </c>
      <c r="F370" t="s">
        <v>1510</v>
      </c>
      <c r="G370" t="b">
        <v>1</v>
      </c>
      <c r="H370">
        <v>-1.25865240695447</v>
      </c>
      <c r="I370">
        <v>0.26501999999999998</v>
      </c>
      <c r="J370">
        <v>71252.956535608595</v>
      </c>
      <c r="K370">
        <v>89301.582424247099</v>
      </c>
      <c r="L370">
        <v>76977.121180065704</v>
      </c>
      <c r="M370">
        <v>79017.582669312498</v>
      </c>
      <c r="N370">
        <v>22667.9863714493</v>
      </c>
      <c r="O370">
        <v>18972.5396648719</v>
      </c>
      <c r="P370">
        <v>-18048.6258886385</v>
      </c>
      <c r="Q370">
        <v>0.79789130944069397</v>
      </c>
      <c r="R370">
        <v>-9.80562651970069E-2</v>
      </c>
      <c r="T370" t="s">
        <v>2637</v>
      </c>
      <c r="U370" s="5" t="s">
        <v>2637</v>
      </c>
      <c r="V370" s="5" t="s">
        <v>2637</v>
      </c>
      <c r="W370" s="5" t="s">
        <v>13831</v>
      </c>
      <c r="X370" s="5" t="s">
        <v>13832</v>
      </c>
      <c r="Y370" s="5" t="s">
        <v>13833</v>
      </c>
      <c r="Z370" s="5" t="s">
        <v>13834</v>
      </c>
      <c r="AA370" s="5" t="s">
        <v>13835</v>
      </c>
      <c r="AB370" s="5" t="s">
        <v>13836</v>
      </c>
      <c r="AC370" s="5"/>
      <c r="AD370" s="5"/>
      <c r="AE370" s="5" t="s">
        <v>13837</v>
      </c>
      <c r="AF370" s="5" t="s">
        <v>13838</v>
      </c>
      <c r="AG370" s="5" t="s">
        <v>13839</v>
      </c>
      <c r="AH370" s="5" t="s">
        <v>13840</v>
      </c>
      <c r="AI370" s="5"/>
      <c r="AJ370" s="5" t="s">
        <v>13841</v>
      </c>
      <c r="AK370" s="5" t="s">
        <v>13842</v>
      </c>
      <c r="AL370" s="5"/>
      <c r="AM370" s="5"/>
      <c r="AN370" s="5"/>
      <c r="AO370" s="5" t="s">
        <v>13843</v>
      </c>
      <c r="AP370" s="5" t="s">
        <v>13844</v>
      </c>
      <c r="AQ370" s="5" t="s">
        <v>13845</v>
      </c>
      <c r="AR370" s="5" t="s">
        <v>10493</v>
      </c>
    </row>
    <row r="371" spans="1:44" x14ac:dyDescent="0.3">
      <c r="A371">
        <v>370</v>
      </c>
      <c r="B371">
        <v>560</v>
      </c>
      <c r="C371" t="s">
        <v>805</v>
      </c>
      <c r="D371" t="s">
        <v>18185</v>
      </c>
      <c r="E371" t="s">
        <v>18185</v>
      </c>
      <c r="F371" t="s">
        <v>806</v>
      </c>
      <c r="G371" t="b">
        <v>1</v>
      </c>
      <c r="H371">
        <v>-1.46344173669737</v>
      </c>
      <c r="I371">
        <v>0.26528000000000002</v>
      </c>
      <c r="J371">
        <v>120824.24852807701</v>
      </c>
      <c r="K371">
        <v>459379.41883073997</v>
      </c>
      <c r="L371">
        <v>62298.824570460303</v>
      </c>
      <c r="M371">
        <v>474468.20239331003</v>
      </c>
      <c r="N371">
        <v>148135.511942977</v>
      </c>
      <c r="O371">
        <v>386762.13484453299</v>
      </c>
      <c r="P371">
        <v>-338555.170302663</v>
      </c>
      <c r="Q371">
        <v>0.26301624229402998</v>
      </c>
      <c r="R371">
        <v>-0.58001743127882799</v>
      </c>
      <c r="T371" t="s">
        <v>2285</v>
      </c>
      <c r="U371" s="5" t="s">
        <v>2285</v>
      </c>
      <c r="V371" s="5" t="s">
        <v>2285</v>
      </c>
      <c r="W371" s="5" t="s">
        <v>8823</v>
      </c>
      <c r="X371" s="5" t="s">
        <v>8824</v>
      </c>
      <c r="Y371" s="5" t="s">
        <v>7913</v>
      </c>
      <c r="Z371" s="5" t="s">
        <v>7914</v>
      </c>
      <c r="AA371" s="5" t="s">
        <v>7915</v>
      </c>
      <c r="AB371" s="5" t="s">
        <v>8825</v>
      </c>
      <c r="AC371" s="5"/>
      <c r="AD371" s="5"/>
      <c r="AE371" s="5" t="s">
        <v>8826</v>
      </c>
      <c r="AF371" s="5" t="s">
        <v>8827</v>
      </c>
      <c r="AG371" s="5" t="s">
        <v>8828</v>
      </c>
      <c r="AH371" s="5" t="s">
        <v>8829</v>
      </c>
      <c r="AI371" s="5"/>
      <c r="AJ371" s="5"/>
      <c r="AK371" s="5" t="s">
        <v>7920</v>
      </c>
      <c r="AL371" s="5"/>
      <c r="AM371" s="5"/>
      <c r="AN371" s="5"/>
      <c r="AO371" s="5" t="s">
        <v>8830</v>
      </c>
      <c r="AP371" s="5" t="s">
        <v>8831</v>
      </c>
      <c r="AQ371" s="5" t="s">
        <v>7923</v>
      </c>
      <c r="AR371" s="5" t="s">
        <v>7924</v>
      </c>
    </row>
    <row r="372" spans="1:44" x14ac:dyDescent="0.3">
      <c r="A372">
        <v>371</v>
      </c>
      <c r="B372">
        <v>338</v>
      </c>
      <c r="C372" t="s">
        <v>16789</v>
      </c>
      <c r="D372" t="s">
        <v>18185</v>
      </c>
      <c r="E372" t="s">
        <v>18185</v>
      </c>
      <c r="F372" t="s">
        <v>16790</v>
      </c>
      <c r="G372" t="b">
        <v>1</v>
      </c>
      <c r="H372">
        <v>-1.2067772308197</v>
      </c>
      <c r="I372">
        <v>0.26683000000000001</v>
      </c>
      <c r="J372">
        <v>29854.8630394231</v>
      </c>
      <c r="K372">
        <v>42140.995258050498</v>
      </c>
      <c r="L372">
        <v>25472.737566596701</v>
      </c>
      <c r="M372">
        <v>38988.103691357799</v>
      </c>
      <c r="N372">
        <v>20703.147591189801</v>
      </c>
      <c r="O372">
        <v>9830.8058246998498</v>
      </c>
      <c r="P372">
        <v>-12286.132218627399</v>
      </c>
      <c r="Q372">
        <v>0.70845177852603503</v>
      </c>
      <c r="R372">
        <v>-0.14968970509579499</v>
      </c>
      <c r="T372" t="s">
        <v>18328</v>
      </c>
      <c r="U372" s="5" t="s">
        <v>18328</v>
      </c>
      <c r="V372" s="5" t="s">
        <v>18328</v>
      </c>
      <c r="W372" s="5" t="s">
        <v>20555</v>
      </c>
      <c r="X372" s="5" t="s">
        <v>20556</v>
      </c>
      <c r="Y372" s="5" t="s">
        <v>20557</v>
      </c>
      <c r="Z372" s="5" t="s">
        <v>20558</v>
      </c>
      <c r="AA372" s="5" t="s">
        <v>9332</v>
      </c>
      <c r="AB372" s="5" t="s">
        <v>20559</v>
      </c>
      <c r="AC372" s="5" t="s">
        <v>8935</v>
      </c>
      <c r="AD372" s="5"/>
      <c r="AE372" s="5" t="s">
        <v>20560</v>
      </c>
      <c r="AF372" s="5" t="s">
        <v>20561</v>
      </c>
      <c r="AG372" s="5" t="s">
        <v>20562</v>
      </c>
      <c r="AH372" s="5" t="s">
        <v>20563</v>
      </c>
      <c r="AI372" s="5"/>
      <c r="AJ372" s="5" t="s">
        <v>20564</v>
      </c>
      <c r="AK372" s="5" t="s">
        <v>20565</v>
      </c>
      <c r="AL372" s="5"/>
      <c r="AM372" s="5"/>
      <c r="AN372" s="5"/>
      <c r="AO372" s="5" t="s">
        <v>20566</v>
      </c>
      <c r="AP372" s="5" t="s">
        <v>20567</v>
      </c>
      <c r="AQ372" s="5" t="s">
        <v>20568</v>
      </c>
      <c r="AR372" s="5" t="s">
        <v>20569</v>
      </c>
    </row>
    <row r="373" spans="1:44" x14ac:dyDescent="0.3">
      <c r="A373">
        <v>372</v>
      </c>
      <c r="B373">
        <v>726</v>
      </c>
      <c r="C373" t="s">
        <v>813</v>
      </c>
      <c r="D373" t="s">
        <v>18185</v>
      </c>
      <c r="E373" t="s">
        <v>18185</v>
      </c>
      <c r="F373" t="s">
        <v>814</v>
      </c>
      <c r="G373" t="b">
        <v>1</v>
      </c>
      <c r="H373">
        <v>-1.2068870086624199</v>
      </c>
      <c r="I373">
        <v>0.26884999999999998</v>
      </c>
      <c r="J373">
        <v>292751.41101726698</v>
      </c>
      <c r="K373">
        <v>323274.21550773899</v>
      </c>
      <c r="L373">
        <v>279406.96788649802</v>
      </c>
      <c r="M373">
        <v>309914.26016962598</v>
      </c>
      <c r="N373">
        <v>48204.821068267403</v>
      </c>
      <c r="O373">
        <v>27513.258245419001</v>
      </c>
      <c r="P373">
        <v>-30522.804490471401</v>
      </c>
      <c r="Q373">
        <v>0.90558231053926797</v>
      </c>
      <c r="R373">
        <v>-4.3072069493057301E-2</v>
      </c>
      <c r="T373" t="s">
        <v>2289</v>
      </c>
      <c r="U373" s="5" t="s">
        <v>2289</v>
      </c>
      <c r="V373" s="5" t="s">
        <v>2289</v>
      </c>
      <c r="W373" s="5" t="s">
        <v>8872</v>
      </c>
      <c r="X373" s="5" t="s">
        <v>8873</v>
      </c>
      <c r="Y373" s="5" t="s">
        <v>8874</v>
      </c>
      <c r="Z373" s="5" t="s">
        <v>8875</v>
      </c>
      <c r="AA373" s="5" t="s">
        <v>8876</v>
      </c>
      <c r="AB373" s="5" t="s">
        <v>8877</v>
      </c>
      <c r="AC373" s="5"/>
      <c r="AD373" s="5"/>
      <c r="AE373" s="5" t="s">
        <v>8878</v>
      </c>
      <c r="AF373" s="5" t="s">
        <v>8879</v>
      </c>
      <c r="AG373" s="5" t="s">
        <v>8880</v>
      </c>
      <c r="AH373" s="5" t="s">
        <v>8881</v>
      </c>
      <c r="AI373" s="5"/>
      <c r="AJ373" s="5"/>
      <c r="AK373" s="5" t="s">
        <v>8882</v>
      </c>
      <c r="AL373" s="5"/>
      <c r="AM373" s="5" t="s">
        <v>3115</v>
      </c>
      <c r="AN373" s="5"/>
      <c r="AO373" s="5" t="s">
        <v>8883</v>
      </c>
      <c r="AP373" s="5" t="s">
        <v>8884</v>
      </c>
      <c r="AQ373" s="5" t="s">
        <v>8885</v>
      </c>
      <c r="AR373" s="5" t="s">
        <v>8886</v>
      </c>
    </row>
    <row r="374" spans="1:44" x14ac:dyDescent="0.3">
      <c r="A374">
        <v>373</v>
      </c>
      <c r="B374">
        <v>452</v>
      </c>
      <c r="C374" t="s">
        <v>753</v>
      </c>
      <c r="D374" t="s">
        <v>18185</v>
      </c>
      <c r="E374" t="s">
        <v>18185</v>
      </c>
      <c r="F374" t="s">
        <v>754</v>
      </c>
      <c r="G374" t="b">
        <v>1</v>
      </c>
      <c r="H374">
        <v>1.24230927495554</v>
      </c>
      <c r="I374">
        <v>0.27315</v>
      </c>
      <c r="J374">
        <v>94864.675464321102</v>
      </c>
      <c r="K374">
        <v>69482.429875443602</v>
      </c>
      <c r="L374">
        <v>95674.305127403102</v>
      </c>
      <c r="M374">
        <v>56794.667282692302</v>
      </c>
      <c r="N374">
        <v>31360.104450144401</v>
      </c>
      <c r="O374">
        <v>27579.1743919687</v>
      </c>
      <c r="P374">
        <v>25382.2455888775</v>
      </c>
      <c r="Q374">
        <v>1.3653045184858701</v>
      </c>
      <c r="R374">
        <v>0.135229527529384</v>
      </c>
      <c r="T374" t="s">
        <v>2259</v>
      </c>
      <c r="U374" s="5" t="s">
        <v>2259</v>
      </c>
      <c r="V374" s="5" t="s">
        <v>2259</v>
      </c>
      <c r="W374" s="5" t="s">
        <v>8444</v>
      </c>
      <c r="X374" s="5" t="s">
        <v>8445</v>
      </c>
      <c r="Y374" s="5" t="s">
        <v>8446</v>
      </c>
      <c r="Z374" s="5" t="s">
        <v>8447</v>
      </c>
      <c r="AA374" s="5" t="s">
        <v>5455</v>
      </c>
      <c r="AB374" s="5" t="s">
        <v>8448</v>
      </c>
      <c r="AC374" s="5"/>
      <c r="AD374" s="5"/>
      <c r="AE374" s="5" t="s">
        <v>8449</v>
      </c>
      <c r="AF374" s="5" t="s">
        <v>8450</v>
      </c>
      <c r="AG374" s="5" t="s">
        <v>8451</v>
      </c>
      <c r="AH374" s="5" t="s">
        <v>8452</v>
      </c>
      <c r="AI374" s="5"/>
      <c r="AJ374" s="5"/>
      <c r="AK374" s="5" t="s">
        <v>6423</v>
      </c>
      <c r="AL374" s="5"/>
      <c r="AM374" s="5" t="s">
        <v>3041</v>
      </c>
      <c r="AN374" s="5"/>
      <c r="AO374" s="5" t="s">
        <v>8453</v>
      </c>
      <c r="AP374" s="5" t="s">
        <v>8454</v>
      </c>
      <c r="AQ374" s="5" t="s">
        <v>8455</v>
      </c>
      <c r="AR374" s="5" t="s">
        <v>3842</v>
      </c>
    </row>
    <row r="375" spans="1:44" x14ac:dyDescent="0.3">
      <c r="A375">
        <v>374</v>
      </c>
      <c r="B375">
        <v>83</v>
      </c>
      <c r="C375" t="s">
        <v>221</v>
      </c>
      <c r="D375" t="s">
        <v>18185</v>
      </c>
      <c r="E375" t="s">
        <v>18185</v>
      </c>
      <c r="F375" t="s">
        <v>222</v>
      </c>
      <c r="G375" t="b">
        <v>1</v>
      </c>
      <c r="H375">
        <v>1.3589549288493401</v>
      </c>
      <c r="I375">
        <v>0.27353</v>
      </c>
      <c r="J375">
        <v>2651113.06645433</v>
      </c>
      <c r="K375">
        <v>1753594.13132248</v>
      </c>
      <c r="L375">
        <v>2685836.0459344299</v>
      </c>
      <c r="M375">
        <v>1592150.9631413401</v>
      </c>
      <c r="N375">
        <v>646323.81640597701</v>
      </c>
      <c r="O375">
        <v>1048669.1880823399</v>
      </c>
      <c r="P375">
        <v>897518.93513184797</v>
      </c>
      <c r="Q375">
        <v>1.5118167990531399</v>
      </c>
      <c r="R375">
        <v>0.17949916683925499</v>
      </c>
      <c r="T375" t="s">
        <v>1993</v>
      </c>
      <c r="U375" s="5" t="s">
        <v>1993</v>
      </c>
      <c r="V375" s="5" t="s">
        <v>1993</v>
      </c>
      <c r="W375" s="5" t="s">
        <v>4318</v>
      </c>
      <c r="X375" s="5" t="s">
        <v>4319</v>
      </c>
      <c r="Y375" s="5" t="s">
        <v>4320</v>
      </c>
      <c r="Z375" s="5" t="s">
        <v>4321</v>
      </c>
      <c r="AA375" s="5" t="s">
        <v>4322</v>
      </c>
      <c r="AB375" s="5" t="s">
        <v>4323</v>
      </c>
      <c r="AC375" s="5" t="s">
        <v>4324</v>
      </c>
      <c r="AD375" s="5" t="s">
        <v>4325</v>
      </c>
      <c r="AE375" s="5" t="s">
        <v>4326</v>
      </c>
      <c r="AF375" s="5" t="s">
        <v>4327</v>
      </c>
      <c r="AG375" s="5" t="s">
        <v>4328</v>
      </c>
      <c r="AH375" s="5" t="s">
        <v>4329</v>
      </c>
      <c r="AI375" s="5"/>
      <c r="AJ375" s="5" t="s">
        <v>4330</v>
      </c>
      <c r="AK375" s="5" t="s">
        <v>4331</v>
      </c>
      <c r="AL375" s="5"/>
      <c r="AM375" s="5" t="s">
        <v>3164</v>
      </c>
      <c r="AN375" s="5" t="s">
        <v>4332</v>
      </c>
      <c r="AO375" s="5" t="s">
        <v>4333</v>
      </c>
      <c r="AP375" s="5" t="s">
        <v>4334</v>
      </c>
      <c r="AQ375" s="5" t="s">
        <v>4335</v>
      </c>
      <c r="AR375" s="5"/>
    </row>
    <row r="376" spans="1:44" x14ac:dyDescent="0.3">
      <c r="A376">
        <v>375</v>
      </c>
      <c r="B376">
        <v>81</v>
      </c>
      <c r="C376" t="s">
        <v>271</v>
      </c>
      <c r="D376" t="s">
        <v>18185</v>
      </c>
      <c r="E376" t="s">
        <v>18185</v>
      </c>
      <c r="F376" t="s">
        <v>272</v>
      </c>
      <c r="G376" t="b">
        <v>1</v>
      </c>
      <c r="H376">
        <v>1.2123450563659399</v>
      </c>
      <c r="I376">
        <v>0.27357999999999999</v>
      </c>
      <c r="J376">
        <v>283397.25915255502</v>
      </c>
      <c r="K376">
        <v>237680.442442172</v>
      </c>
      <c r="L376">
        <v>249794.61196069099</v>
      </c>
      <c r="M376">
        <v>237897.33684745699</v>
      </c>
      <c r="N376">
        <v>89295.327397711197</v>
      </c>
      <c r="O376">
        <v>16708.412398685599</v>
      </c>
      <c r="P376">
        <v>45716.816710382998</v>
      </c>
      <c r="Q376">
        <v>1.19234572369793</v>
      </c>
      <c r="R376">
        <v>7.6402198461747006E-2</v>
      </c>
      <c r="T376" t="s">
        <v>2018</v>
      </c>
      <c r="U376" s="5" t="s">
        <v>2018</v>
      </c>
      <c r="V376" s="5" t="s">
        <v>2018</v>
      </c>
      <c r="W376" s="5" t="s">
        <v>4713</v>
      </c>
      <c r="X376" s="5" t="s">
        <v>4714</v>
      </c>
      <c r="Y376" s="5" t="s">
        <v>4715</v>
      </c>
      <c r="Z376" s="5" t="s">
        <v>4716</v>
      </c>
      <c r="AA376" s="5" t="s">
        <v>4717</v>
      </c>
      <c r="AB376" s="5" t="s">
        <v>4718</v>
      </c>
      <c r="AC376" s="5"/>
      <c r="AD376" s="5"/>
      <c r="AE376" s="5" t="s">
        <v>4719</v>
      </c>
      <c r="AF376" s="5" t="s">
        <v>4720</v>
      </c>
      <c r="AG376" s="5" t="s">
        <v>4721</v>
      </c>
      <c r="AH376" s="5" t="s">
        <v>4722</v>
      </c>
      <c r="AI376" s="5"/>
      <c r="AJ376" s="5"/>
      <c r="AK376" s="5" t="s">
        <v>4723</v>
      </c>
      <c r="AL376" s="5"/>
      <c r="AM376" s="5"/>
      <c r="AN376" s="5" t="s">
        <v>4724</v>
      </c>
      <c r="AO376" s="5" t="s">
        <v>4725</v>
      </c>
      <c r="AP376" s="5" t="s">
        <v>4726</v>
      </c>
      <c r="AQ376" s="5" t="s">
        <v>4727</v>
      </c>
      <c r="AR376" s="5" t="s">
        <v>4728</v>
      </c>
    </row>
    <row r="377" spans="1:44" x14ac:dyDescent="0.3">
      <c r="A377">
        <v>376</v>
      </c>
      <c r="B377">
        <v>79</v>
      </c>
      <c r="C377" t="s">
        <v>153</v>
      </c>
      <c r="D377" t="s">
        <v>18185</v>
      </c>
      <c r="E377" t="s">
        <v>18185</v>
      </c>
      <c r="F377" t="s">
        <v>154</v>
      </c>
      <c r="G377" t="b">
        <v>1</v>
      </c>
      <c r="H377">
        <v>1.18684733998378</v>
      </c>
      <c r="I377">
        <v>0.27401999999999999</v>
      </c>
      <c r="J377">
        <v>2975179.1414572699</v>
      </c>
      <c r="K377">
        <v>2653828.01791286</v>
      </c>
      <c r="L377">
        <v>3002734.2068565399</v>
      </c>
      <c r="M377">
        <v>2649031.5747401998</v>
      </c>
      <c r="N377">
        <v>564926.53321680904</v>
      </c>
      <c r="O377">
        <v>245687.608916572</v>
      </c>
      <c r="P377">
        <v>321351.12354440999</v>
      </c>
      <c r="Q377">
        <v>1.1210896566677799</v>
      </c>
      <c r="R377">
        <v>4.9640345725281997E-2</v>
      </c>
      <c r="T377" t="s">
        <v>1959</v>
      </c>
      <c r="U377" s="5" t="s">
        <v>1959</v>
      </c>
      <c r="V377" s="5" t="s">
        <v>1959</v>
      </c>
      <c r="W377" s="5" t="s">
        <v>3781</v>
      </c>
      <c r="X377" s="5" t="s">
        <v>3782</v>
      </c>
      <c r="Y377" s="5" t="s">
        <v>3783</v>
      </c>
      <c r="Z377" s="5" t="s">
        <v>3784</v>
      </c>
      <c r="AA377" s="5" t="s">
        <v>3785</v>
      </c>
      <c r="AB377" s="5" t="s">
        <v>3786</v>
      </c>
      <c r="AC377" s="5"/>
      <c r="AD377" s="5"/>
      <c r="AE377" s="5" t="s">
        <v>3787</v>
      </c>
      <c r="AF377" s="5" t="s">
        <v>3788</v>
      </c>
      <c r="AG377" s="5" t="s">
        <v>3789</v>
      </c>
      <c r="AH377" s="5" t="s">
        <v>3790</v>
      </c>
      <c r="AI377" s="5" t="s">
        <v>3791</v>
      </c>
      <c r="AJ377" s="5"/>
      <c r="AK377" s="5" t="s">
        <v>2939</v>
      </c>
      <c r="AL377" s="5"/>
      <c r="AM377" s="5" t="s">
        <v>3512</v>
      </c>
      <c r="AN377" s="5"/>
      <c r="AO377" s="5" t="s">
        <v>3792</v>
      </c>
      <c r="AP377" s="5" t="s">
        <v>3793</v>
      </c>
      <c r="AQ377" s="5" t="s">
        <v>3794</v>
      </c>
      <c r="AR377" s="5" t="s">
        <v>3795</v>
      </c>
    </row>
    <row r="378" spans="1:44" x14ac:dyDescent="0.3">
      <c r="A378">
        <v>377</v>
      </c>
      <c r="B378">
        <v>536</v>
      </c>
      <c r="C378" t="s">
        <v>17035</v>
      </c>
      <c r="D378" t="s">
        <v>18185</v>
      </c>
      <c r="E378" t="s">
        <v>18185</v>
      </c>
      <c r="F378" t="s">
        <v>17036</v>
      </c>
      <c r="G378" t="b">
        <v>1</v>
      </c>
      <c r="H378">
        <v>-1.46619698097602</v>
      </c>
      <c r="I378">
        <v>0.27406999999999998</v>
      </c>
      <c r="J378">
        <v>5300.5367583486604</v>
      </c>
      <c r="K378">
        <v>16879.451442872301</v>
      </c>
      <c r="L378">
        <v>4682.1363522158499</v>
      </c>
      <c r="M378">
        <v>12900.046069443901</v>
      </c>
      <c r="N378">
        <v>3149.3479241630898</v>
      </c>
      <c r="O378">
        <v>13495.9316822648</v>
      </c>
      <c r="P378">
        <v>-11578.914684523599</v>
      </c>
      <c r="Q378">
        <v>0.31402304608583298</v>
      </c>
      <c r="R378">
        <v>-0.50303847797574597</v>
      </c>
      <c r="T378" t="s">
        <v>18329</v>
      </c>
      <c r="U378" s="5" t="s">
        <v>18329</v>
      </c>
      <c r="V378" s="5" t="s">
        <v>18329</v>
      </c>
      <c r="W378" s="5" t="s">
        <v>20570</v>
      </c>
      <c r="X378" s="5" t="s">
        <v>20571</v>
      </c>
      <c r="Y378" s="5" t="s">
        <v>20572</v>
      </c>
      <c r="Z378" s="5" t="s">
        <v>20573</v>
      </c>
      <c r="AA378" s="5" t="s">
        <v>19758</v>
      </c>
      <c r="AB378" s="5" t="s">
        <v>20574</v>
      </c>
      <c r="AC378" s="5"/>
      <c r="AD378" s="5"/>
      <c r="AE378" s="5" t="s">
        <v>20575</v>
      </c>
      <c r="AF378" s="5" t="s">
        <v>20576</v>
      </c>
      <c r="AG378" s="5" t="s">
        <v>20577</v>
      </c>
      <c r="AH378" s="5" t="s">
        <v>20578</v>
      </c>
      <c r="AI378" s="5"/>
      <c r="AJ378" s="5" t="s">
        <v>20579</v>
      </c>
      <c r="AK378" s="5"/>
      <c r="AL378" s="5"/>
      <c r="AM378" s="5"/>
      <c r="AN378" s="5"/>
      <c r="AO378" s="5" t="s">
        <v>20580</v>
      </c>
      <c r="AP378" s="5" t="s">
        <v>20581</v>
      </c>
      <c r="AQ378" s="5"/>
      <c r="AR378" s="5" t="s">
        <v>18540</v>
      </c>
    </row>
    <row r="379" spans="1:44" x14ac:dyDescent="0.3">
      <c r="A379">
        <v>378</v>
      </c>
      <c r="B379">
        <v>555</v>
      </c>
      <c r="C379" t="s">
        <v>589</v>
      </c>
      <c r="D379" t="s">
        <v>18185</v>
      </c>
      <c r="E379" t="s">
        <v>18185</v>
      </c>
      <c r="F379" t="s">
        <v>590</v>
      </c>
      <c r="G379" t="b">
        <v>1</v>
      </c>
      <c r="H379">
        <v>-1.19979058436921</v>
      </c>
      <c r="I379">
        <v>0.27415</v>
      </c>
      <c r="J379">
        <v>252020.36382716001</v>
      </c>
      <c r="K379">
        <v>271079.03661598999</v>
      </c>
      <c r="L379">
        <v>253245.79246694699</v>
      </c>
      <c r="M379">
        <v>267321.97000759299</v>
      </c>
      <c r="N379">
        <v>28867.5532301327</v>
      </c>
      <c r="O379">
        <v>18448.084158092999</v>
      </c>
      <c r="P379">
        <v>-19058.672788830401</v>
      </c>
      <c r="Q379">
        <v>0.92969329894797803</v>
      </c>
      <c r="R379">
        <v>-3.1660299341585998E-2</v>
      </c>
      <c r="T379" t="s">
        <v>2177</v>
      </c>
      <c r="U379" s="5" t="s">
        <v>2177</v>
      </c>
      <c r="V379" s="5" t="s">
        <v>2177</v>
      </c>
      <c r="W379" s="5" t="s">
        <v>7201</v>
      </c>
      <c r="X379" s="5" t="s">
        <v>7202</v>
      </c>
      <c r="Y379" s="5" t="s">
        <v>7203</v>
      </c>
      <c r="Z379" s="5" t="s">
        <v>7204</v>
      </c>
      <c r="AA379" s="5" t="s">
        <v>7205</v>
      </c>
      <c r="AB379" s="5" t="s">
        <v>7206</v>
      </c>
      <c r="AC379" s="5" t="s">
        <v>7207</v>
      </c>
      <c r="AD379" s="5" t="s">
        <v>7208</v>
      </c>
      <c r="AE379" s="5" t="s">
        <v>7209</v>
      </c>
      <c r="AF379" s="5" t="s">
        <v>7210</v>
      </c>
      <c r="AG379" s="5" t="s">
        <v>7211</v>
      </c>
      <c r="AH379" s="5" t="s">
        <v>7212</v>
      </c>
      <c r="AI379" s="5"/>
      <c r="AJ379" s="5" t="s">
        <v>7213</v>
      </c>
      <c r="AK379" s="5" t="s">
        <v>7214</v>
      </c>
      <c r="AL379" s="5"/>
      <c r="AM379" s="5" t="s">
        <v>6439</v>
      </c>
      <c r="AN379" s="5"/>
      <c r="AO379" s="5" t="s">
        <v>7215</v>
      </c>
      <c r="AP379" s="5" t="s">
        <v>7216</v>
      </c>
      <c r="AQ379" s="5" t="s">
        <v>7217</v>
      </c>
      <c r="AR379" s="5"/>
    </row>
    <row r="380" spans="1:44" x14ac:dyDescent="0.3">
      <c r="A380">
        <v>379</v>
      </c>
      <c r="B380">
        <v>139</v>
      </c>
      <c r="C380" t="s">
        <v>16639</v>
      </c>
      <c r="D380" t="s">
        <v>18185</v>
      </c>
      <c r="E380" t="s">
        <v>18185</v>
      </c>
      <c r="F380" t="s">
        <v>16640</v>
      </c>
      <c r="G380" t="b">
        <v>1</v>
      </c>
      <c r="H380">
        <v>-1.4340822067921399</v>
      </c>
      <c r="I380">
        <v>0.27527000000000001</v>
      </c>
      <c r="J380">
        <v>42683.746275839701</v>
      </c>
      <c r="K380">
        <v>86055.934641135798</v>
      </c>
      <c r="L380">
        <v>43777.326962326799</v>
      </c>
      <c r="M380">
        <v>70740.747504481493</v>
      </c>
      <c r="N380">
        <v>17505.902912313901</v>
      </c>
      <c r="O380">
        <v>50900.351222699101</v>
      </c>
      <c r="P380">
        <v>-43372.188365296097</v>
      </c>
      <c r="Q380">
        <v>0.49600003130331899</v>
      </c>
      <c r="R380">
        <v>-0.30451829610081399</v>
      </c>
      <c r="T380" t="s">
        <v>18330</v>
      </c>
      <c r="U380" s="5" t="s">
        <v>18330</v>
      </c>
      <c r="V380" s="5" t="s">
        <v>18330</v>
      </c>
      <c r="W380" s="5" t="s">
        <v>20582</v>
      </c>
      <c r="X380" s="5" t="s">
        <v>20583</v>
      </c>
      <c r="Y380" s="5" t="s">
        <v>20584</v>
      </c>
      <c r="Z380" s="5" t="s">
        <v>18865</v>
      </c>
      <c r="AA380" s="5" t="s">
        <v>20585</v>
      </c>
      <c r="AB380" s="5" t="s">
        <v>20586</v>
      </c>
      <c r="AC380" s="5"/>
      <c r="AD380" s="5"/>
      <c r="AE380" s="5" t="s">
        <v>20587</v>
      </c>
      <c r="AF380" s="5" t="s">
        <v>20588</v>
      </c>
      <c r="AG380" s="5" t="s">
        <v>20589</v>
      </c>
      <c r="AH380" s="5" t="s">
        <v>20590</v>
      </c>
      <c r="AI380" s="5"/>
      <c r="AJ380" s="5" t="s">
        <v>20591</v>
      </c>
      <c r="AK380" s="5" t="s">
        <v>4431</v>
      </c>
      <c r="AL380" s="5"/>
      <c r="AM380" s="5"/>
      <c r="AN380" s="5"/>
      <c r="AO380" s="5" t="s">
        <v>20592</v>
      </c>
      <c r="AP380" s="5" t="s">
        <v>20593</v>
      </c>
      <c r="AQ380" s="5" t="s">
        <v>20594</v>
      </c>
      <c r="AR380" s="5" t="s">
        <v>20595</v>
      </c>
    </row>
    <row r="381" spans="1:44" x14ac:dyDescent="0.3">
      <c r="A381">
        <v>380</v>
      </c>
      <c r="B381">
        <v>73</v>
      </c>
      <c r="C381" t="s">
        <v>127</v>
      </c>
      <c r="D381" t="s">
        <v>18185</v>
      </c>
      <c r="E381" t="s">
        <v>18185</v>
      </c>
      <c r="F381" t="s">
        <v>128</v>
      </c>
      <c r="G381" t="b">
        <v>1</v>
      </c>
      <c r="H381">
        <v>1.2366619117855799</v>
      </c>
      <c r="I381">
        <v>0.27583000000000002</v>
      </c>
      <c r="J381">
        <v>620894.19773977296</v>
      </c>
      <c r="K381">
        <v>427859.73925509799</v>
      </c>
      <c r="L381">
        <v>651785.80111028301</v>
      </c>
      <c r="M381">
        <v>391991.79504614102</v>
      </c>
      <c r="N381">
        <v>237562.525496702</v>
      </c>
      <c r="O381">
        <v>211842.492433387</v>
      </c>
      <c r="P381">
        <v>193034.45848467501</v>
      </c>
      <c r="Q381">
        <v>1.45116294143671</v>
      </c>
      <c r="R381">
        <v>0.16171617921502601</v>
      </c>
      <c r="T381" t="s">
        <v>1946</v>
      </c>
      <c r="U381" s="5" t="s">
        <v>1946</v>
      </c>
      <c r="V381" s="5" t="s">
        <v>1946</v>
      </c>
      <c r="W381" s="5" t="s">
        <v>3563</v>
      </c>
      <c r="X381" s="5" t="s">
        <v>3564</v>
      </c>
      <c r="Y381" s="5" t="s">
        <v>3565</v>
      </c>
      <c r="Z381" s="5" t="s">
        <v>3566</v>
      </c>
      <c r="AA381" s="5" t="s">
        <v>3567</v>
      </c>
      <c r="AB381" s="5" t="s">
        <v>3568</v>
      </c>
      <c r="AC381" s="5" t="s">
        <v>3569</v>
      </c>
      <c r="AD381" s="5"/>
      <c r="AE381" s="5"/>
      <c r="AF381" s="5" t="s">
        <v>3570</v>
      </c>
      <c r="AG381" s="5" t="s">
        <v>3571</v>
      </c>
      <c r="AH381" s="5" t="s">
        <v>3572</v>
      </c>
      <c r="AI381" s="5" t="s">
        <v>3573</v>
      </c>
      <c r="AJ381" s="5"/>
      <c r="AK381" s="5" t="s">
        <v>3574</v>
      </c>
      <c r="AL381" s="5"/>
      <c r="AM381" s="5" t="s">
        <v>3041</v>
      </c>
      <c r="AN381" s="5"/>
      <c r="AO381" s="5" t="s">
        <v>3575</v>
      </c>
      <c r="AP381" s="5" t="s">
        <v>3576</v>
      </c>
      <c r="AQ381" s="5" t="s">
        <v>3577</v>
      </c>
      <c r="AR381" s="5" t="s">
        <v>3578</v>
      </c>
    </row>
    <row r="382" spans="1:44" x14ac:dyDescent="0.3">
      <c r="A382">
        <v>381</v>
      </c>
      <c r="B382">
        <v>562</v>
      </c>
      <c r="C382" t="s">
        <v>17077</v>
      </c>
      <c r="D382" t="s">
        <v>18185</v>
      </c>
      <c r="E382" t="s">
        <v>18185</v>
      </c>
      <c r="F382" t="s">
        <v>17078</v>
      </c>
      <c r="G382" t="b">
        <v>1</v>
      </c>
      <c r="H382">
        <v>-1.3275523647485099</v>
      </c>
      <c r="I382">
        <v>0.27671000000000001</v>
      </c>
      <c r="J382">
        <v>121380.492899922</v>
      </c>
      <c r="K382">
        <v>215565.07369454199</v>
      </c>
      <c r="L382">
        <v>140494.78745585101</v>
      </c>
      <c r="M382">
        <v>190926.49317707401</v>
      </c>
      <c r="N382">
        <v>75831.486959004396</v>
      </c>
      <c r="O382">
        <v>110565.879934472</v>
      </c>
      <c r="P382">
        <v>-94184.580794620095</v>
      </c>
      <c r="Q382">
        <v>0.56308051587206298</v>
      </c>
      <c r="R382">
        <v>-0.24942950017745599</v>
      </c>
      <c r="T382" t="s">
        <v>18331</v>
      </c>
      <c r="U382" s="5" t="s">
        <v>18331</v>
      </c>
      <c r="V382" s="5" t="s">
        <v>18331</v>
      </c>
      <c r="W382" s="5" t="s">
        <v>20596</v>
      </c>
      <c r="X382" s="5" t="s">
        <v>20597</v>
      </c>
      <c r="Y382" s="5" t="s">
        <v>20598</v>
      </c>
      <c r="Z382" s="5" t="s">
        <v>20599</v>
      </c>
      <c r="AA382" s="5" t="s">
        <v>20600</v>
      </c>
      <c r="AB382" s="5" t="s">
        <v>20601</v>
      </c>
      <c r="AC382" s="5" t="s">
        <v>20602</v>
      </c>
      <c r="AD382" s="5"/>
      <c r="AE382" s="5"/>
      <c r="AF382" s="5" t="s">
        <v>20603</v>
      </c>
      <c r="AG382" s="5" t="s">
        <v>20604</v>
      </c>
      <c r="AH382" s="5" t="s">
        <v>20605</v>
      </c>
      <c r="AI382" s="5"/>
      <c r="AJ382" s="5"/>
      <c r="AK382" s="5" t="s">
        <v>20606</v>
      </c>
      <c r="AL382" s="5"/>
      <c r="AM382" s="5"/>
      <c r="AN382" s="5" t="s">
        <v>20607</v>
      </c>
      <c r="AO382" s="5" t="s">
        <v>20608</v>
      </c>
      <c r="AP382" s="5" t="s">
        <v>20609</v>
      </c>
      <c r="AQ382" s="5" t="s">
        <v>20610</v>
      </c>
      <c r="AR382" s="5" t="s">
        <v>5615</v>
      </c>
    </row>
    <row r="383" spans="1:44" x14ac:dyDescent="0.3">
      <c r="A383">
        <v>382</v>
      </c>
      <c r="B383">
        <v>677</v>
      </c>
      <c r="C383" t="s">
        <v>709</v>
      </c>
      <c r="D383" t="s">
        <v>18185</v>
      </c>
      <c r="E383" t="s">
        <v>18185</v>
      </c>
      <c r="F383" t="s">
        <v>710</v>
      </c>
      <c r="G383" t="b">
        <v>1</v>
      </c>
      <c r="H383">
        <v>1.34091678995342</v>
      </c>
      <c r="I383">
        <v>0.27857999999999999</v>
      </c>
      <c r="J383">
        <v>185535.15868356399</v>
      </c>
      <c r="K383">
        <v>134778.68555532501</v>
      </c>
      <c r="L383">
        <v>181494.618649738</v>
      </c>
      <c r="M383">
        <v>130404.20845222499</v>
      </c>
      <c r="N383">
        <v>37059.174244525202</v>
      </c>
      <c r="O383">
        <v>60096.970740372199</v>
      </c>
      <c r="P383">
        <v>50756.4731282387</v>
      </c>
      <c r="Q383">
        <v>1.37659124600532</v>
      </c>
      <c r="R383">
        <v>0.13880500346871399</v>
      </c>
      <c r="T383" t="s">
        <v>2237</v>
      </c>
      <c r="U383" s="5" t="s">
        <v>2237</v>
      </c>
      <c r="V383" s="5" t="s">
        <v>2237</v>
      </c>
      <c r="W383" s="5" t="s">
        <v>8120</v>
      </c>
      <c r="X383" s="5" t="s">
        <v>8121</v>
      </c>
      <c r="Y383" s="5" t="s">
        <v>6853</v>
      </c>
      <c r="Z383" s="5" t="s">
        <v>8122</v>
      </c>
      <c r="AA383" s="5" t="s">
        <v>8123</v>
      </c>
      <c r="AB383" s="5" t="s">
        <v>8124</v>
      </c>
      <c r="AC383" s="5"/>
      <c r="AD383" s="5"/>
      <c r="AE383" s="5"/>
      <c r="AF383" s="5" t="s">
        <v>8125</v>
      </c>
      <c r="AG383" s="5" t="s">
        <v>8126</v>
      </c>
      <c r="AH383" s="5" t="s">
        <v>8127</v>
      </c>
      <c r="AI383" s="5"/>
      <c r="AJ383" s="5" t="s">
        <v>8128</v>
      </c>
      <c r="AK383" s="5" t="s">
        <v>2939</v>
      </c>
      <c r="AL383" s="5"/>
      <c r="AM383" s="5" t="s">
        <v>8129</v>
      </c>
      <c r="AN383" s="5"/>
      <c r="AO383" s="5" t="s">
        <v>8130</v>
      </c>
      <c r="AP383" s="5" t="s">
        <v>8131</v>
      </c>
      <c r="AQ383" s="5" t="s">
        <v>8132</v>
      </c>
      <c r="AR383" s="5" t="s">
        <v>5181</v>
      </c>
    </row>
    <row r="384" spans="1:44" x14ac:dyDescent="0.3">
      <c r="A384">
        <v>383</v>
      </c>
      <c r="B384">
        <v>631</v>
      </c>
      <c r="C384" t="s">
        <v>17187</v>
      </c>
      <c r="D384" t="s">
        <v>18185</v>
      </c>
      <c r="E384" t="s">
        <v>18185</v>
      </c>
      <c r="F384" t="s">
        <v>17188</v>
      </c>
      <c r="G384" t="b">
        <v>1</v>
      </c>
      <c r="H384">
        <v>-1.3427220873011501</v>
      </c>
      <c r="I384">
        <v>0.28409000000000001</v>
      </c>
      <c r="J384">
        <v>8043.9361819712703</v>
      </c>
      <c r="K384">
        <v>14635.506138143</v>
      </c>
      <c r="L384">
        <v>7469.1970798827497</v>
      </c>
      <c r="M384">
        <v>13548.3422811293</v>
      </c>
      <c r="N384">
        <v>4316.8107105000099</v>
      </c>
      <c r="O384">
        <v>7936.0346089816403</v>
      </c>
      <c r="P384">
        <v>-6591.5699561717302</v>
      </c>
      <c r="Q384">
        <v>0.54961790224713802</v>
      </c>
      <c r="R384">
        <v>-0.25993912980490602</v>
      </c>
      <c r="T384" t="s">
        <v>18332</v>
      </c>
      <c r="U384" s="5" t="s">
        <v>18332</v>
      </c>
      <c r="V384" s="5" t="s">
        <v>18332</v>
      </c>
      <c r="W384" s="5" t="s">
        <v>20611</v>
      </c>
      <c r="X384" s="5" t="s">
        <v>20612</v>
      </c>
      <c r="Y384" s="5" t="s">
        <v>20613</v>
      </c>
      <c r="Z384" s="5" t="s">
        <v>20614</v>
      </c>
      <c r="AA384" s="5" t="s">
        <v>20615</v>
      </c>
      <c r="AB384" s="5" t="s">
        <v>20616</v>
      </c>
      <c r="AC384" s="5"/>
      <c r="AD384" s="5"/>
      <c r="AE384" s="5" t="s">
        <v>20617</v>
      </c>
      <c r="AF384" s="5" t="s">
        <v>20618</v>
      </c>
      <c r="AG384" s="5" t="s">
        <v>20619</v>
      </c>
      <c r="AH384" s="5" t="s">
        <v>20620</v>
      </c>
      <c r="AI384" s="5"/>
      <c r="AJ384" s="5" t="s">
        <v>20621</v>
      </c>
      <c r="AK384" s="5" t="s">
        <v>20622</v>
      </c>
      <c r="AL384" s="5"/>
      <c r="AM384" s="5"/>
      <c r="AN384" s="5"/>
      <c r="AO384" s="5" t="s">
        <v>20623</v>
      </c>
      <c r="AP384" s="5" t="s">
        <v>20624</v>
      </c>
      <c r="AQ384" s="5" t="s">
        <v>20625</v>
      </c>
      <c r="AR384" s="5" t="s">
        <v>20626</v>
      </c>
    </row>
    <row r="385" spans="1:44" x14ac:dyDescent="0.3">
      <c r="A385">
        <v>384</v>
      </c>
      <c r="B385">
        <v>749</v>
      </c>
      <c r="C385" t="s">
        <v>17429</v>
      </c>
      <c r="D385" t="s">
        <v>18185</v>
      </c>
      <c r="E385" t="s">
        <v>18185</v>
      </c>
      <c r="F385" t="s">
        <v>17430</v>
      </c>
      <c r="G385" t="b">
        <v>1</v>
      </c>
      <c r="H385">
        <v>-1.1601800312281501</v>
      </c>
      <c r="I385">
        <v>0.28426000000000001</v>
      </c>
      <c r="J385">
        <v>14180.2112569233</v>
      </c>
      <c r="K385">
        <v>22308.0839562406</v>
      </c>
      <c r="L385">
        <v>8668.5087279924101</v>
      </c>
      <c r="M385">
        <v>21423.251008859799</v>
      </c>
      <c r="N385">
        <v>14115.576104518899</v>
      </c>
      <c r="O385">
        <v>6900.3429861434897</v>
      </c>
      <c r="P385">
        <v>-8127.8726993172904</v>
      </c>
      <c r="Q385">
        <v>0.63565348260026</v>
      </c>
      <c r="R385">
        <v>-0.19677956926673701</v>
      </c>
      <c r="T385" t="s">
        <v>18333</v>
      </c>
      <c r="U385" s="5" t="s">
        <v>18333</v>
      </c>
      <c r="V385" s="5" t="s">
        <v>18333</v>
      </c>
      <c r="W385" s="5" t="s">
        <v>20627</v>
      </c>
      <c r="X385" s="5" t="s">
        <v>20628</v>
      </c>
      <c r="Y385" s="5" t="s">
        <v>20629</v>
      </c>
      <c r="Z385" s="5" t="s">
        <v>20630</v>
      </c>
      <c r="AA385" s="5" t="s">
        <v>20631</v>
      </c>
      <c r="AB385" s="5" t="s">
        <v>20632</v>
      </c>
      <c r="AC385" s="5" t="s">
        <v>20633</v>
      </c>
      <c r="AD385" s="5"/>
      <c r="AE385" s="5" t="s">
        <v>20634</v>
      </c>
      <c r="AF385" s="5" t="s">
        <v>20635</v>
      </c>
      <c r="AG385" s="5" t="s">
        <v>20636</v>
      </c>
      <c r="AH385" s="5" t="s">
        <v>20637</v>
      </c>
      <c r="AI385" s="5"/>
      <c r="AJ385" s="5"/>
      <c r="AK385" s="5" t="s">
        <v>20638</v>
      </c>
      <c r="AL385" s="5"/>
      <c r="AM385" s="5"/>
      <c r="AN385" s="5" t="s">
        <v>20639</v>
      </c>
      <c r="AO385" s="5" t="s">
        <v>20640</v>
      </c>
      <c r="AP385" s="5" t="s">
        <v>20641</v>
      </c>
      <c r="AQ385" s="5" t="s">
        <v>20642</v>
      </c>
      <c r="AR385" s="5" t="s">
        <v>20643</v>
      </c>
    </row>
    <row r="386" spans="1:44" x14ac:dyDescent="0.3">
      <c r="A386">
        <v>385</v>
      </c>
      <c r="B386">
        <v>618</v>
      </c>
      <c r="C386" t="s">
        <v>17175</v>
      </c>
      <c r="D386" t="s">
        <v>18185</v>
      </c>
      <c r="E386" t="s">
        <v>18185</v>
      </c>
      <c r="F386" t="s">
        <v>17176</v>
      </c>
      <c r="G386" t="b">
        <v>1</v>
      </c>
      <c r="H386">
        <v>1.16270545484861</v>
      </c>
      <c r="I386">
        <v>0.28466000000000002</v>
      </c>
      <c r="J386">
        <v>12291.2550145966</v>
      </c>
      <c r="K386">
        <v>9425.3332345851595</v>
      </c>
      <c r="L386">
        <v>10337.4322780251</v>
      </c>
      <c r="M386">
        <v>8903.8969208787803</v>
      </c>
      <c r="N386">
        <v>4751.34771852432</v>
      </c>
      <c r="O386">
        <v>2634.2267317036299</v>
      </c>
      <c r="P386">
        <v>2865.9217800114302</v>
      </c>
      <c r="Q386">
        <v>1.30406583074382</v>
      </c>
      <c r="R386">
        <v>0.11529951563450599</v>
      </c>
      <c r="T386" t="s">
        <v>18334</v>
      </c>
      <c r="U386" s="5" t="s">
        <v>18334</v>
      </c>
      <c r="V386" s="5" t="s">
        <v>18334</v>
      </c>
      <c r="W386" s="5" t="s">
        <v>20644</v>
      </c>
      <c r="X386" s="5" t="s">
        <v>20645</v>
      </c>
      <c r="Y386" s="5" t="s">
        <v>20646</v>
      </c>
      <c r="Z386" s="5" t="s">
        <v>20647</v>
      </c>
      <c r="AA386" s="5" t="s">
        <v>20648</v>
      </c>
      <c r="AB386" s="5" t="s">
        <v>20649</v>
      </c>
      <c r="AC386" s="5" t="s">
        <v>20650</v>
      </c>
      <c r="AD386" s="5"/>
      <c r="AE386" s="5"/>
      <c r="AF386" s="5" t="s">
        <v>20651</v>
      </c>
      <c r="AG386" s="5" t="s">
        <v>20652</v>
      </c>
      <c r="AH386" s="5" t="s">
        <v>20653</v>
      </c>
      <c r="AI386" s="5"/>
      <c r="AJ386" s="5"/>
      <c r="AK386" s="5" t="s">
        <v>20654</v>
      </c>
      <c r="AL386" s="5"/>
      <c r="AM386" s="5" t="s">
        <v>3041</v>
      </c>
      <c r="AN386" s="5"/>
      <c r="AO386" s="5" t="s">
        <v>20655</v>
      </c>
      <c r="AP386" s="5" t="s">
        <v>20656</v>
      </c>
      <c r="AQ386" s="5" t="s">
        <v>20657</v>
      </c>
      <c r="AR386" s="5" t="s">
        <v>20658</v>
      </c>
    </row>
    <row r="387" spans="1:44" x14ac:dyDescent="0.3">
      <c r="A387">
        <v>386</v>
      </c>
      <c r="B387">
        <v>239</v>
      </c>
      <c r="C387" t="s">
        <v>16695</v>
      </c>
      <c r="D387" t="s">
        <v>18185</v>
      </c>
      <c r="E387" t="s">
        <v>18185</v>
      </c>
      <c r="F387" t="s">
        <v>16696</v>
      </c>
      <c r="G387" t="b">
        <v>1</v>
      </c>
      <c r="H387">
        <v>1.31653896254354</v>
      </c>
      <c r="I387">
        <v>0.28516000000000002</v>
      </c>
      <c r="J387">
        <v>113230.462964388</v>
      </c>
      <c r="K387">
        <v>64003.387574282096</v>
      </c>
      <c r="L387">
        <v>117093.040568881</v>
      </c>
      <c r="M387">
        <v>35680.946453361103</v>
      </c>
      <c r="N387">
        <v>36888.739952200202</v>
      </c>
      <c r="O387">
        <v>59278.441457766698</v>
      </c>
      <c r="P387">
        <v>49227.075390106103</v>
      </c>
      <c r="Q387">
        <v>1.7691323421431899</v>
      </c>
      <c r="R387">
        <v>0.247760322063311</v>
      </c>
      <c r="T387" t="s">
        <v>18335</v>
      </c>
      <c r="U387" s="5" t="s">
        <v>18335</v>
      </c>
      <c r="V387" s="5" t="s">
        <v>18335</v>
      </c>
      <c r="W387" s="5" t="s">
        <v>20659</v>
      </c>
      <c r="X387" s="5" t="s">
        <v>20660</v>
      </c>
      <c r="Y387" s="5" t="s">
        <v>20661</v>
      </c>
      <c r="Z387" s="5" t="s">
        <v>20662</v>
      </c>
      <c r="AA387" s="5" t="s">
        <v>20663</v>
      </c>
      <c r="AB387" s="5" t="s">
        <v>20664</v>
      </c>
      <c r="AC387" s="5"/>
      <c r="AD387" s="5"/>
      <c r="AE387" s="5"/>
      <c r="AF387" s="5" t="s">
        <v>20665</v>
      </c>
      <c r="AG387" s="5" t="s">
        <v>20666</v>
      </c>
      <c r="AH387" s="5" t="s">
        <v>20667</v>
      </c>
      <c r="AI387" s="5"/>
      <c r="AJ387" s="5"/>
      <c r="AK387" s="5" t="s">
        <v>20668</v>
      </c>
      <c r="AL387" s="5"/>
      <c r="AM387" s="5"/>
      <c r="AN387" s="5"/>
      <c r="AO387" s="5" t="s">
        <v>20669</v>
      </c>
      <c r="AP387" s="5" t="s">
        <v>20670</v>
      </c>
      <c r="AQ387" s="5" t="s">
        <v>20671</v>
      </c>
      <c r="AR387" s="5" t="s">
        <v>20672</v>
      </c>
    </row>
    <row r="388" spans="1:44" x14ac:dyDescent="0.3">
      <c r="A388">
        <v>387</v>
      </c>
      <c r="B388">
        <v>180</v>
      </c>
      <c r="C388" t="s">
        <v>263</v>
      </c>
      <c r="D388" t="s">
        <v>18185</v>
      </c>
      <c r="E388" t="s">
        <v>18185</v>
      </c>
      <c r="F388" t="s">
        <v>264</v>
      </c>
      <c r="G388" t="b">
        <v>1</v>
      </c>
      <c r="H388">
        <v>1.22488562889762</v>
      </c>
      <c r="I388">
        <v>0.28632999999999997</v>
      </c>
      <c r="J388">
        <v>416951.13399049599</v>
      </c>
      <c r="K388">
        <v>274098.22619003698</v>
      </c>
      <c r="L388">
        <v>423304.17001302901</v>
      </c>
      <c r="M388">
        <v>256371.790547229</v>
      </c>
      <c r="N388">
        <v>165128.84616878399</v>
      </c>
      <c r="O388">
        <v>164835.55110916801</v>
      </c>
      <c r="P388">
        <v>142852.90780045799</v>
      </c>
      <c r="Q388">
        <v>1.52117414178892</v>
      </c>
      <c r="R388">
        <v>0.182178934295532</v>
      </c>
      <c r="T388" t="s">
        <v>2014</v>
      </c>
      <c r="U388" s="5" t="s">
        <v>2014</v>
      </c>
      <c r="V388" s="5" t="s">
        <v>2014</v>
      </c>
      <c r="W388" s="5" t="s">
        <v>4657</v>
      </c>
      <c r="X388" s="5" t="s">
        <v>4658</v>
      </c>
      <c r="Y388" s="5" t="s">
        <v>4659</v>
      </c>
      <c r="Z388" s="5" t="s">
        <v>4660</v>
      </c>
      <c r="AA388" s="5" t="s">
        <v>4661</v>
      </c>
      <c r="AB388" s="5" t="s">
        <v>4662</v>
      </c>
      <c r="AC388" s="5"/>
      <c r="AD388" s="5"/>
      <c r="AE388" s="5" t="s">
        <v>4663</v>
      </c>
      <c r="AF388" s="5" t="s">
        <v>4664</v>
      </c>
      <c r="AG388" s="5" t="s">
        <v>4665</v>
      </c>
      <c r="AH388" s="5" t="s">
        <v>4666</v>
      </c>
      <c r="AI388" s="5"/>
      <c r="AJ388" s="5" t="s">
        <v>4667</v>
      </c>
      <c r="AK388" s="5" t="s">
        <v>2939</v>
      </c>
      <c r="AL388" s="5"/>
      <c r="AM388" s="5" t="s">
        <v>3115</v>
      </c>
      <c r="AN388" s="5"/>
      <c r="AO388" s="5" t="s">
        <v>4668</v>
      </c>
      <c r="AP388" s="5" t="s">
        <v>4669</v>
      </c>
      <c r="AQ388" s="5" t="s">
        <v>4670</v>
      </c>
      <c r="AR388" s="5" t="s">
        <v>4671</v>
      </c>
    </row>
    <row r="389" spans="1:44" x14ac:dyDescent="0.3">
      <c r="A389">
        <v>388</v>
      </c>
      <c r="B389">
        <v>693</v>
      </c>
      <c r="C389" t="s">
        <v>17299</v>
      </c>
      <c r="D389" t="s">
        <v>18185</v>
      </c>
      <c r="E389" t="s">
        <v>18185</v>
      </c>
      <c r="F389" t="s">
        <v>17300</v>
      </c>
      <c r="G389" t="b">
        <v>1</v>
      </c>
      <c r="H389">
        <v>-1.3086496896333699</v>
      </c>
      <c r="I389">
        <v>0.28852</v>
      </c>
      <c r="J389">
        <v>18536.817785593699</v>
      </c>
      <c r="K389">
        <v>25724.388799463799</v>
      </c>
      <c r="L389">
        <v>18769.173872892101</v>
      </c>
      <c r="M389">
        <v>21925.076901152301</v>
      </c>
      <c r="N389">
        <v>5324.9358234110796</v>
      </c>
      <c r="O389">
        <v>8736.1592646445697</v>
      </c>
      <c r="P389">
        <v>-7187.5710138700997</v>
      </c>
      <c r="Q389">
        <v>0.720593127793967</v>
      </c>
      <c r="R389">
        <v>-0.142309884005555</v>
      </c>
      <c r="T389" t="s">
        <v>18336</v>
      </c>
      <c r="U389" s="5" t="s">
        <v>18336</v>
      </c>
      <c r="V389" s="5" t="s">
        <v>18336</v>
      </c>
      <c r="W389" s="5" t="s">
        <v>20673</v>
      </c>
      <c r="X389" s="5" t="s">
        <v>20674</v>
      </c>
      <c r="Y389" s="5" t="s">
        <v>20675</v>
      </c>
      <c r="Z389" s="5" t="s">
        <v>20676</v>
      </c>
      <c r="AA389" s="5" t="s">
        <v>20677</v>
      </c>
      <c r="AB389" s="5" t="s">
        <v>20678</v>
      </c>
      <c r="AC389" s="5"/>
      <c r="AD389" s="5"/>
      <c r="AE389" s="5" t="s">
        <v>20679</v>
      </c>
      <c r="AF389" s="5" t="s">
        <v>20680</v>
      </c>
      <c r="AG389" s="5" t="s">
        <v>20681</v>
      </c>
      <c r="AH389" s="5" t="s">
        <v>20682</v>
      </c>
      <c r="AI389" s="5"/>
      <c r="AJ389" s="5" t="s">
        <v>20683</v>
      </c>
      <c r="AK389" s="5" t="s">
        <v>20684</v>
      </c>
      <c r="AL389" s="5"/>
      <c r="AM389" s="5"/>
      <c r="AN389" s="5"/>
      <c r="AO389" s="5" t="s">
        <v>20685</v>
      </c>
      <c r="AP389" s="5" t="s">
        <v>20686</v>
      </c>
      <c r="AQ389" s="5" t="s">
        <v>20687</v>
      </c>
      <c r="AR389" s="5" t="s">
        <v>18540</v>
      </c>
    </row>
    <row r="390" spans="1:44" x14ac:dyDescent="0.3">
      <c r="A390">
        <v>389</v>
      </c>
      <c r="B390">
        <v>243</v>
      </c>
      <c r="C390" t="s">
        <v>16701</v>
      </c>
      <c r="D390" t="s">
        <v>18185</v>
      </c>
      <c r="E390" t="s">
        <v>18185</v>
      </c>
      <c r="F390" t="s">
        <v>16702</v>
      </c>
      <c r="G390" t="b">
        <v>1</v>
      </c>
      <c r="H390">
        <v>-1.4216523450559699</v>
      </c>
      <c r="I390">
        <v>0.28892000000000001</v>
      </c>
      <c r="J390">
        <v>27168.633925063299</v>
      </c>
      <c r="K390">
        <v>60572.875802229901</v>
      </c>
      <c r="L390">
        <v>27041.783116219998</v>
      </c>
      <c r="M390">
        <v>74621.858631355295</v>
      </c>
      <c r="N390">
        <v>5508.99416228666</v>
      </c>
      <c r="O390">
        <v>40510.744999489303</v>
      </c>
      <c r="P390">
        <v>-33404.241877166503</v>
      </c>
      <c r="Q390">
        <v>0.44852805096738002</v>
      </c>
      <c r="R390">
        <v>-0.34821039097129702</v>
      </c>
      <c r="T390" t="s">
        <v>18337</v>
      </c>
      <c r="U390" s="5" t="s">
        <v>18337</v>
      </c>
      <c r="V390" s="5" t="s">
        <v>18337</v>
      </c>
      <c r="W390" s="5" t="s">
        <v>20688</v>
      </c>
      <c r="X390" s="5" t="s">
        <v>20689</v>
      </c>
      <c r="Y390" s="5" t="s">
        <v>20690</v>
      </c>
      <c r="Z390" s="5" t="s">
        <v>20691</v>
      </c>
      <c r="AA390" s="5" t="s">
        <v>20692</v>
      </c>
      <c r="AB390" s="5" t="s">
        <v>20693</v>
      </c>
      <c r="AC390" s="5" t="s">
        <v>20694</v>
      </c>
      <c r="AD390" s="5"/>
      <c r="AE390" s="5" t="s">
        <v>20695</v>
      </c>
      <c r="AF390" s="5" t="s">
        <v>20696</v>
      </c>
      <c r="AG390" s="5" t="s">
        <v>20697</v>
      </c>
      <c r="AH390" s="5" t="s">
        <v>20698</v>
      </c>
      <c r="AI390" s="5"/>
      <c r="AJ390" s="5"/>
      <c r="AK390" s="5" t="s">
        <v>20699</v>
      </c>
      <c r="AL390" s="5"/>
      <c r="AM390" s="5" t="s">
        <v>2922</v>
      </c>
      <c r="AN390" s="5" t="s">
        <v>5691</v>
      </c>
      <c r="AO390" s="5" t="s">
        <v>20700</v>
      </c>
      <c r="AP390" s="5" t="s">
        <v>20701</v>
      </c>
      <c r="AQ390" s="5" t="s">
        <v>20702</v>
      </c>
      <c r="AR390" s="5" t="s">
        <v>20703</v>
      </c>
    </row>
    <row r="391" spans="1:44" x14ac:dyDescent="0.3">
      <c r="A391">
        <v>390</v>
      </c>
      <c r="B391">
        <v>112</v>
      </c>
      <c r="C391" t="s">
        <v>507</v>
      </c>
      <c r="D391" t="s">
        <v>18185</v>
      </c>
      <c r="E391" t="s">
        <v>18185</v>
      </c>
      <c r="F391" t="s">
        <v>508</v>
      </c>
      <c r="G391" t="b">
        <v>1</v>
      </c>
      <c r="H391">
        <v>1.2559976653043301</v>
      </c>
      <c r="I391">
        <v>0.28941</v>
      </c>
      <c r="J391">
        <v>140127.16379094101</v>
      </c>
      <c r="K391">
        <v>120087.439276005</v>
      </c>
      <c r="L391">
        <v>138852.115717851</v>
      </c>
      <c r="M391">
        <v>127293.160409998</v>
      </c>
      <c r="N391">
        <v>19294.9783837713</v>
      </c>
      <c r="O391">
        <v>24032.4666937041</v>
      </c>
      <c r="P391">
        <v>20039.7245149353</v>
      </c>
      <c r="Q391">
        <v>1.1668761082404</v>
      </c>
      <c r="R391">
        <v>6.7024747764465806E-2</v>
      </c>
      <c r="T391" t="s">
        <v>2136</v>
      </c>
      <c r="U391" s="5" t="s">
        <v>2136</v>
      </c>
      <c r="V391" s="5" t="s">
        <v>2136</v>
      </c>
      <c r="W391" s="5" t="s">
        <v>6563</v>
      </c>
      <c r="X391" s="5" t="s">
        <v>6564</v>
      </c>
      <c r="Y391" s="5" t="s">
        <v>6565</v>
      </c>
      <c r="Z391" s="5" t="s">
        <v>6566</v>
      </c>
      <c r="AA391" s="5" t="s">
        <v>6567</v>
      </c>
      <c r="AB391" s="5" t="s">
        <v>6568</v>
      </c>
      <c r="AC391" s="5" t="s">
        <v>6569</v>
      </c>
      <c r="AD391" s="5"/>
      <c r="AE391" s="5" t="s">
        <v>6570</v>
      </c>
      <c r="AF391" s="5" t="s">
        <v>6571</v>
      </c>
      <c r="AG391" s="5" t="s">
        <v>6572</v>
      </c>
      <c r="AH391" s="5" t="s">
        <v>6573</v>
      </c>
      <c r="AI391" s="5"/>
      <c r="AJ391" s="5" t="s">
        <v>6574</v>
      </c>
      <c r="AK391" s="5" t="s">
        <v>3628</v>
      </c>
      <c r="AL391" s="5"/>
      <c r="AM391" s="5" t="s">
        <v>6575</v>
      </c>
      <c r="AN391" s="5"/>
      <c r="AO391" s="5" t="s">
        <v>6576</v>
      </c>
      <c r="AP391" s="5" t="s">
        <v>6577</v>
      </c>
      <c r="AQ391" s="5" t="s">
        <v>6578</v>
      </c>
      <c r="AR391" s="5" t="s">
        <v>3414</v>
      </c>
    </row>
    <row r="392" spans="1:44" x14ac:dyDescent="0.3">
      <c r="A392">
        <v>391</v>
      </c>
      <c r="B392">
        <v>390</v>
      </c>
      <c r="C392" t="s">
        <v>529</v>
      </c>
      <c r="D392" t="s">
        <v>18185</v>
      </c>
      <c r="E392" t="s">
        <v>18185</v>
      </c>
      <c r="F392" t="s">
        <v>530</v>
      </c>
      <c r="G392" t="b">
        <v>1</v>
      </c>
      <c r="H392">
        <v>-1.1776201324554101</v>
      </c>
      <c r="I392">
        <v>0.29124</v>
      </c>
      <c r="J392">
        <v>151094.69848475201</v>
      </c>
      <c r="K392">
        <v>186948.62217220501</v>
      </c>
      <c r="L392">
        <v>151191.77267636301</v>
      </c>
      <c r="M392">
        <v>183439.39623633999</v>
      </c>
      <c r="N392">
        <v>49228.917409927097</v>
      </c>
      <c r="O392">
        <v>39612.488960789102</v>
      </c>
      <c r="P392">
        <v>-35853.923687452902</v>
      </c>
      <c r="Q392">
        <v>0.808215095298074</v>
      </c>
      <c r="R392">
        <v>-9.2473042357323704E-2</v>
      </c>
      <c r="T392" t="s">
        <v>2147</v>
      </c>
      <c r="U392" s="5" t="s">
        <v>2147</v>
      </c>
      <c r="V392" s="5" t="s">
        <v>2147</v>
      </c>
      <c r="W392" s="5" t="s">
        <v>6738</v>
      </c>
      <c r="X392" s="5" t="s">
        <v>6739</v>
      </c>
      <c r="Y392" s="5" t="s">
        <v>6740</v>
      </c>
      <c r="Z392" s="5" t="s">
        <v>6741</v>
      </c>
      <c r="AA392" s="5" t="s">
        <v>6742</v>
      </c>
      <c r="AB392" s="5" t="s">
        <v>6743</v>
      </c>
      <c r="AC392" s="5" t="s">
        <v>6744</v>
      </c>
      <c r="AD392" s="5"/>
      <c r="AE392" s="5" t="s">
        <v>6745</v>
      </c>
      <c r="AF392" s="5" t="s">
        <v>6746</v>
      </c>
      <c r="AG392" s="5" t="s">
        <v>6747</v>
      </c>
      <c r="AH392" s="5" t="s">
        <v>6748</v>
      </c>
      <c r="AI392" s="5"/>
      <c r="AJ392" s="5"/>
      <c r="AK392" s="5" t="s">
        <v>6749</v>
      </c>
      <c r="AL392" s="5"/>
      <c r="AM392" s="5" t="s">
        <v>3883</v>
      </c>
      <c r="AN392" s="5"/>
      <c r="AO392" s="5" t="s">
        <v>6750</v>
      </c>
      <c r="AP392" s="5" t="s">
        <v>6751</v>
      </c>
      <c r="AQ392" s="5" t="s">
        <v>6752</v>
      </c>
      <c r="AR392" s="5"/>
    </row>
    <row r="393" spans="1:44" x14ac:dyDescent="0.3">
      <c r="A393">
        <v>392</v>
      </c>
      <c r="B393">
        <v>649</v>
      </c>
      <c r="C393" t="s">
        <v>783</v>
      </c>
      <c r="D393" t="s">
        <v>18185</v>
      </c>
      <c r="E393" t="s">
        <v>18185</v>
      </c>
      <c r="F393" t="s">
        <v>784</v>
      </c>
      <c r="G393" t="b">
        <v>1</v>
      </c>
      <c r="H393">
        <v>1.3783131768505099</v>
      </c>
      <c r="I393">
        <v>0.29422999999999999</v>
      </c>
      <c r="J393">
        <v>24628.263215020499</v>
      </c>
      <c r="K393">
        <v>15602.712936104799</v>
      </c>
      <c r="L393">
        <v>23437.087267484301</v>
      </c>
      <c r="M393">
        <v>21230.954182294299</v>
      </c>
      <c r="N393">
        <v>2988.6393232945902</v>
      </c>
      <c r="O393">
        <v>11143.2968988579</v>
      </c>
      <c r="P393">
        <v>9025.5502789156999</v>
      </c>
      <c r="Q393">
        <v>1.57846031750225</v>
      </c>
      <c r="R393">
        <v>0.19823366820072399</v>
      </c>
      <c r="T393" t="s">
        <v>2274</v>
      </c>
      <c r="U393" s="5" t="s">
        <v>2274</v>
      </c>
      <c r="V393" s="5" t="s">
        <v>2274</v>
      </c>
      <c r="W393" s="5" t="s">
        <v>8658</v>
      </c>
      <c r="X393" s="5" t="s">
        <v>8659</v>
      </c>
      <c r="Y393" s="5" t="s">
        <v>8660</v>
      </c>
      <c r="Z393" s="5" t="s">
        <v>8661</v>
      </c>
      <c r="AA393" s="5" t="s">
        <v>8662</v>
      </c>
      <c r="AB393" s="5" t="s">
        <v>8663</v>
      </c>
      <c r="AC393" s="5"/>
      <c r="AD393" s="5"/>
      <c r="AE393" s="5" t="s">
        <v>8664</v>
      </c>
      <c r="AF393" s="5" t="s">
        <v>8665</v>
      </c>
      <c r="AG393" s="5" t="s">
        <v>8666</v>
      </c>
      <c r="AH393" s="5" t="s">
        <v>8667</v>
      </c>
      <c r="AI393" s="5"/>
      <c r="AJ393" s="5" t="s">
        <v>8668</v>
      </c>
      <c r="AK393" s="5" t="s">
        <v>8669</v>
      </c>
      <c r="AL393" s="5" t="s">
        <v>8670</v>
      </c>
      <c r="AM393" s="5"/>
      <c r="AN393" s="5"/>
      <c r="AO393" s="5" t="s">
        <v>8671</v>
      </c>
      <c r="AP393" s="5" t="s">
        <v>8672</v>
      </c>
      <c r="AQ393" s="5" t="s">
        <v>8673</v>
      </c>
      <c r="AR393" s="5" t="s">
        <v>8674</v>
      </c>
    </row>
    <row r="394" spans="1:44" x14ac:dyDescent="0.3">
      <c r="A394">
        <v>393</v>
      </c>
      <c r="B394">
        <v>524</v>
      </c>
      <c r="C394" t="s">
        <v>695</v>
      </c>
      <c r="D394" t="s">
        <v>18185</v>
      </c>
      <c r="E394" t="s">
        <v>18185</v>
      </c>
      <c r="F394" t="s">
        <v>696</v>
      </c>
      <c r="G394" t="b">
        <v>1</v>
      </c>
      <c r="H394">
        <v>-1.2818483910065499</v>
      </c>
      <c r="I394">
        <v>0.29803000000000002</v>
      </c>
      <c r="J394">
        <v>21803.065101812099</v>
      </c>
      <c r="K394">
        <v>37463.231362496699</v>
      </c>
      <c r="L394">
        <v>22703.710528713498</v>
      </c>
      <c r="M394">
        <v>45269.6034610399</v>
      </c>
      <c r="N394">
        <v>11541.029918284299</v>
      </c>
      <c r="O394">
        <v>19523.2564785209</v>
      </c>
      <c r="P394">
        <v>-15660.1662606846</v>
      </c>
      <c r="Q394">
        <v>0.58198570461913002</v>
      </c>
      <c r="R394">
        <v>-0.23508768284371501</v>
      </c>
      <c r="T394" t="s">
        <v>2230</v>
      </c>
      <c r="U394" s="5" t="s">
        <v>2230</v>
      </c>
      <c r="V394" s="5" t="s">
        <v>2230</v>
      </c>
      <c r="W394" s="5" t="s">
        <v>8011</v>
      </c>
      <c r="X394" s="5" t="s">
        <v>8012</v>
      </c>
      <c r="Y394" s="5" t="s">
        <v>8013</v>
      </c>
      <c r="Z394" s="5" t="s">
        <v>8014</v>
      </c>
      <c r="AA394" s="5" t="s">
        <v>8015</v>
      </c>
      <c r="AB394" s="5" t="s">
        <v>8016</v>
      </c>
      <c r="AC394" s="5" t="s">
        <v>8017</v>
      </c>
      <c r="AD394" s="5"/>
      <c r="AE394" s="5" t="s">
        <v>8018</v>
      </c>
      <c r="AF394" s="5" t="s">
        <v>8019</v>
      </c>
      <c r="AG394" s="5" t="s">
        <v>8020</v>
      </c>
      <c r="AH394" s="5" t="s">
        <v>8021</v>
      </c>
      <c r="AI394" s="5"/>
      <c r="AJ394" s="5"/>
      <c r="AK394" s="5" t="s">
        <v>8022</v>
      </c>
      <c r="AL394" s="5"/>
      <c r="AM394" s="5" t="s">
        <v>6439</v>
      </c>
      <c r="AN394" s="5"/>
      <c r="AO394" s="5" t="s">
        <v>8023</v>
      </c>
      <c r="AP394" s="5" t="s">
        <v>8024</v>
      </c>
      <c r="AQ394" s="5" t="s">
        <v>8025</v>
      </c>
      <c r="AR394" s="5" t="s">
        <v>5924</v>
      </c>
    </row>
    <row r="395" spans="1:44" x14ac:dyDescent="0.3">
      <c r="A395">
        <v>394</v>
      </c>
      <c r="B395">
        <v>281</v>
      </c>
      <c r="C395" t="s">
        <v>417</v>
      </c>
      <c r="D395" t="s">
        <v>18185</v>
      </c>
      <c r="E395" t="s">
        <v>18185</v>
      </c>
      <c r="F395" t="s">
        <v>418</v>
      </c>
      <c r="G395" t="b">
        <v>1</v>
      </c>
      <c r="H395">
        <v>-1.12852491122306</v>
      </c>
      <c r="I395">
        <v>0.29823</v>
      </c>
      <c r="J395">
        <v>301274.27924032201</v>
      </c>
      <c r="K395">
        <v>316232.16149558598</v>
      </c>
      <c r="L395">
        <v>299557.59112365998</v>
      </c>
      <c r="M395">
        <v>316506.43681793899</v>
      </c>
      <c r="N395">
        <v>25331.150111138599</v>
      </c>
      <c r="O395">
        <v>14359.7031360214</v>
      </c>
      <c r="P395">
        <v>-14957.882255263699</v>
      </c>
      <c r="Q395">
        <v>0.95269968056214804</v>
      </c>
      <c r="R395">
        <v>-2.1043980400252401E-2</v>
      </c>
      <c r="T395" t="s">
        <v>2091</v>
      </c>
      <c r="U395" s="5" t="s">
        <v>2091</v>
      </c>
      <c r="V395" s="5" t="s">
        <v>2091</v>
      </c>
      <c r="W395" s="5" t="s">
        <v>5859</v>
      </c>
      <c r="X395" s="5" t="s">
        <v>5860</v>
      </c>
      <c r="Y395" s="5" t="s">
        <v>5861</v>
      </c>
      <c r="Z395" s="5" t="s">
        <v>5862</v>
      </c>
      <c r="AA395" s="5" t="s">
        <v>5863</v>
      </c>
      <c r="AB395" s="5" t="s">
        <v>5864</v>
      </c>
      <c r="AC395" s="5" t="s">
        <v>5865</v>
      </c>
      <c r="AD395" s="5"/>
      <c r="AE395" s="5" t="s">
        <v>5866</v>
      </c>
      <c r="AF395" s="5" t="s">
        <v>5867</v>
      </c>
      <c r="AG395" s="5" t="s">
        <v>5868</v>
      </c>
      <c r="AH395" s="5" t="s">
        <v>5869</v>
      </c>
      <c r="AI395" s="5" t="s">
        <v>5870</v>
      </c>
      <c r="AJ395" s="5" t="s">
        <v>5871</v>
      </c>
      <c r="AK395" s="5" t="s">
        <v>4834</v>
      </c>
      <c r="AL395" s="5"/>
      <c r="AM395" s="5" t="s">
        <v>5872</v>
      </c>
      <c r="AN395" s="5"/>
      <c r="AO395" s="5" t="s">
        <v>5873</v>
      </c>
      <c r="AP395" s="5" t="s">
        <v>5874</v>
      </c>
      <c r="AQ395" s="5" t="s">
        <v>5875</v>
      </c>
      <c r="AR395" s="5" t="s">
        <v>5876</v>
      </c>
    </row>
    <row r="396" spans="1:44" x14ac:dyDescent="0.3">
      <c r="A396">
        <v>395</v>
      </c>
      <c r="B396">
        <v>104</v>
      </c>
      <c r="C396" t="s">
        <v>277</v>
      </c>
      <c r="D396" t="s">
        <v>18185</v>
      </c>
      <c r="E396" t="s">
        <v>18185</v>
      </c>
      <c r="F396" t="s">
        <v>278</v>
      </c>
      <c r="G396" t="b">
        <v>1</v>
      </c>
      <c r="H396">
        <v>1.1199105660865101</v>
      </c>
      <c r="I396">
        <v>0.29981000000000002</v>
      </c>
      <c r="J396">
        <v>437248.17004479998</v>
      </c>
      <c r="K396">
        <v>386978.67898915702</v>
      </c>
      <c r="L396">
        <v>427584.160639679</v>
      </c>
      <c r="M396">
        <v>409706.798116369</v>
      </c>
      <c r="N396">
        <v>94541.211611858598</v>
      </c>
      <c r="O396">
        <v>39692.867198491796</v>
      </c>
      <c r="P396">
        <v>50269.4910556428</v>
      </c>
      <c r="Q396">
        <v>1.1299024824493</v>
      </c>
      <c r="R396">
        <v>5.30409628093532E-2</v>
      </c>
      <c r="T396" t="s">
        <v>2021</v>
      </c>
      <c r="U396" s="5" t="s">
        <v>2021</v>
      </c>
      <c r="V396" s="5" t="s">
        <v>2021</v>
      </c>
      <c r="W396" s="5" t="s">
        <v>4761</v>
      </c>
      <c r="X396" s="5" t="s">
        <v>4762</v>
      </c>
      <c r="Y396" s="5" t="s">
        <v>4763</v>
      </c>
      <c r="Z396" s="5" t="s">
        <v>4764</v>
      </c>
      <c r="AA396" s="5" t="s">
        <v>4765</v>
      </c>
      <c r="AB396" s="5" t="s">
        <v>4766</v>
      </c>
      <c r="AC396" s="5"/>
      <c r="AD396" s="5"/>
      <c r="AE396" s="5" t="s">
        <v>4767</v>
      </c>
      <c r="AF396" s="5" t="s">
        <v>4768</v>
      </c>
      <c r="AG396" s="5" t="s">
        <v>4769</v>
      </c>
      <c r="AH396" s="5" t="s">
        <v>4770</v>
      </c>
      <c r="AI396" s="5"/>
      <c r="AJ396" s="5" t="s">
        <v>4771</v>
      </c>
      <c r="AK396" s="5" t="s">
        <v>4772</v>
      </c>
      <c r="AL396" s="5"/>
      <c r="AM396" s="5"/>
      <c r="AN396" s="5"/>
      <c r="AO396" s="5" t="s">
        <v>4773</v>
      </c>
      <c r="AP396" s="5" t="s">
        <v>4774</v>
      </c>
      <c r="AQ396" s="5" t="s">
        <v>4775</v>
      </c>
      <c r="AR396" s="5" t="s">
        <v>4073</v>
      </c>
    </row>
    <row r="397" spans="1:44" x14ac:dyDescent="0.3">
      <c r="A397">
        <v>396</v>
      </c>
      <c r="B397">
        <v>410</v>
      </c>
      <c r="C397" t="s">
        <v>469</v>
      </c>
      <c r="D397" t="s">
        <v>18185</v>
      </c>
      <c r="E397" t="s">
        <v>18185</v>
      </c>
      <c r="F397" t="s">
        <v>470</v>
      </c>
      <c r="G397" t="b">
        <v>1</v>
      </c>
      <c r="H397">
        <v>-1.3444543303289</v>
      </c>
      <c r="I397">
        <v>0.30071999999999999</v>
      </c>
      <c r="J397">
        <v>413803.02889089502</v>
      </c>
      <c r="K397">
        <v>694319.14668626501</v>
      </c>
      <c r="L397">
        <v>475210.90894839697</v>
      </c>
      <c r="M397">
        <v>866029.65261671203</v>
      </c>
      <c r="N397">
        <v>110298.34653449401</v>
      </c>
      <c r="O397">
        <v>352870.54453207599</v>
      </c>
      <c r="P397">
        <v>-280516.11779537</v>
      </c>
      <c r="Q397">
        <v>0.59598389424492704</v>
      </c>
      <c r="R397">
        <v>-0.224765476392423</v>
      </c>
      <c r="T397" t="s">
        <v>2117</v>
      </c>
      <c r="U397" s="5" t="s">
        <v>2117</v>
      </c>
      <c r="V397" s="5" t="s">
        <v>2117</v>
      </c>
      <c r="W397" s="5" t="s">
        <v>6268</v>
      </c>
      <c r="X397" s="5" t="s">
        <v>6269</v>
      </c>
      <c r="Y397" s="5" t="s">
        <v>6270</v>
      </c>
      <c r="Z397" s="5" t="s">
        <v>3239</v>
      </c>
      <c r="AA397" s="5" t="s">
        <v>6271</v>
      </c>
      <c r="AB397" s="5" t="s">
        <v>6272</v>
      </c>
      <c r="AC397" s="5"/>
      <c r="AD397" s="5"/>
      <c r="AE397" s="5" t="s">
        <v>6273</v>
      </c>
      <c r="AF397" s="5" t="s">
        <v>6274</v>
      </c>
      <c r="AG397" s="5" t="s">
        <v>6275</v>
      </c>
      <c r="AH397" s="5" t="s">
        <v>6276</v>
      </c>
      <c r="AI397" s="5" t="s">
        <v>6277</v>
      </c>
      <c r="AJ397" s="5"/>
      <c r="AK397" s="5" t="s">
        <v>2939</v>
      </c>
      <c r="AL397" s="5"/>
      <c r="AM397" s="5" t="s">
        <v>6278</v>
      </c>
      <c r="AN397" s="5"/>
      <c r="AO397" s="5"/>
      <c r="AP397" s="5" t="s">
        <v>6279</v>
      </c>
      <c r="AQ397" s="5" t="s">
        <v>6280</v>
      </c>
      <c r="AR397" s="5" t="s">
        <v>6281</v>
      </c>
    </row>
    <row r="398" spans="1:44" x14ac:dyDescent="0.3">
      <c r="A398">
        <v>397</v>
      </c>
      <c r="B398">
        <v>337</v>
      </c>
      <c r="C398" t="s">
        <v>16787</v>
      </c>
      <c r="D398" t="s">
        <v>18185</v>
      </c>
      <c r="E398" t="s">
        <v>18185</v>
      </c>
      <c r="F398" t="s">
        <v>16788</v>
      </c>
      <c r="G398" t="b">
        <v>1</v>
      </c>
      <c r="H398">
        <v>-1.3434659849600801</v>
      </c>
      <c r="I398">
        <v>0.30085000000000001</v>
      </c>
      <c r="J398">
        <v>44045.820905783301</v>
      </c>
      <c r="K398">
        <v>65851.497292309694</v>
      </c>
      <c r="L398">
        <v>44262.223004543499</v>
      </c>
      <c r="M398">
        <v>56721.060308010099</v>
      </c>
      <c r="N398">
        <v>8637.4624967355194</v>
      </c>
      <c r="O398">
        <v>27441.291953630502</v>
      </c>
      <c r="P398">
        <v>-21805.6763865264</v>
      </c>
      <c r="Q398">
        <v>0.66886589852721701</v>
      </c>
      <c r="R398">
        <v>-0.174660945561774</v>
      </c>
      <c r="T398" t="s">
        <v>18338</v>
      </c>
      <c r="U398" s="5" t="s">
        <v>18338</v>
      </c>
      <c r="V398" s="5" t="s">
        <v>18338</v>
      </c>
      <c r="W398" s="5" t="s">
        <v>20704</v>
      </c>
      <c r="X398" s="5" t="s">
        <v>20705</v>
      </c>
      <c r="Y398" s="5" t="s">
        <v>20706</v>
      </c>
      <c r="Z398" s="5" t="s">
        <v>20707</v>
      </c>
      <c r="AA398" s="5" t="s">
        <v>20708</v>
      </c>
      <c r="AB398" s="5" t="s">
        <v>20709</v>
      </c>
      <c r="AC398" s="5" t="s">
        <v>20710</v>
      </c>
      <c r="AD398" s="5"/>
      <c r="AE398" s="5" t="s">
        <v>20711</v>
      </c>
      <c r="AF398" s="5" t="s">
        <v>20712</v>
      </c>
      <c r="AG398" s="5" t="s">
        <v>20713</v>
      </c>
      <c r="AH398" s="5" t="s">
        <v>20714</v>
      </c>
      <c r="AI398" s="5" t="s">
        <v>20715</v>
      </c>
      <c r="AJ398" s="5"/>
      <c r="AK398" s="5" t="s">
        <v>20716</v>
      </c>
      <c r="AL398" s="5"/>
      <c r="AM398" s="5"/>
      <c r="AN398" s="5"/>
      <c r="AO398" s="5" t="s">
        <v>20717</v>
      </c>
      <c r="AP398" s="5" t="s">
        <v>20718</v>
      </c>
      <c r="AQ398" s="5" t="s">
        <v>20719</v>
      </c>
      <c r="AR398" s="5" t="s">
        <v>18861</v>
      </c>
    </row>
    <row r="399" spans="1:44" x14ac:dyDescent="0.3">
      <c r="A399">
        <v>398</v>
      </c>
      <c r="B399">
        <v>671</v>
      </c>
      <c r="C399" t="s">
        <v>729</v>
      </c>
      <c r="D399" t="s">
        <v>18185</v>
      </c>
      <c r="E399" t="s">
        <v>18185</v>
      </c>
      <c r="F399" t="s">
        <v>730</v>
      </c>
      <c r="G399" t="b">
        <v>1</v>
      </c>
      <c r="H399">
        <v>-1.30898551322654</v>
      </c>
      <c r="I399">
        <v>0.30182999999999999</v>
      </c>
      <c r="J399">
        <v>78061.603140669104</v>
      </c>
      <c r="K399">
        <v>190235.86227928201</v>
      </c>
      <c r="L399">
        <v>57107.611809950598</v>
      </c>
      <c r="M399">
        <v>227512.26137253401</v>
      </c>
      <c r="N399">
        <v>62489.028434430402</v>
      </c>
      <c r="O399">
        <v>141699.515185422</v>
      </c>
      <c r="P399">
        <v>-112174.259138612</v>
      </c>
      <c r="Q399">
        <v>0.41034115337342902</v>
      </c>
      <c r="R399">
        <v>-0.38685492518095399</v>
      </c>
      <c r="T399" t="s">
        <v>2247</v>
      </c>
      <c r="U399" s="5" t="s">
        <v>2247</v>
      </c>
      <c r="V399" s="5" t="s">
        <v>2247</v>
      </c>
      <c r="W399" s="5" t="s">
        <v>8258</v>
      </c>
      <c r="X399" s="5" t="s">
        <v>8259</v>
      </c>
      <c r="Y399" s="5" t="s">
        <v>8260</v>
      </c>
      <c r="Z399" s="5" t="s">
        <v>8261</v>
      </c>
      <c r="AA399" s="5" t="s">
        <v>8262</v>
      </c>
      <c r="AB399" s="5" t="s">
        <v>8263</v>
      </c>
      <c r="AC399" s="5" t="s">
        <v>8264</v>
      </c>
      <c r="AD399" s="5"/>
      <c r="AE399" s="5" t="s">
        <v>8265</v>
      </c>
      <c r="AF399" s="5" t="s">
        <v>8266</v>
      </c>
      <c r="AG399" s="5" t="s">
        <v>8267</v>
      </c>
      <c r="AH399" s="5" t="s">
        <v>8268</v>
      </c>
      <c r="AI399" s="5"/>
      <c r="AJ399" s="5" t="s">
        <v>8269</v>
      </c>
      <c r="AK399" s="5" t="s">
        <v>8270</v>
      </c>
      <c r="AL399" s="5"/>
      <c r="AM399" s="5" t="s">
        <v>8271</v>
      </c>
      <c r="AN399" s="5" t="s">
        <v>8272</v>
      </c>
      <c r="AO399" s="5" t="s">
        <v>8273</v>
      </c>
      <c r="AP399" s="5" t="s">
        <v>8274</v>
      </c>
      <c r="AQ399" s="5" t="s">
        <v>8275</v>
      </c>
      <c r="AR399" s="5" t="s">
        <v>8276</v>
      </c>
    </row>
    <row r="400" spans="1:44" x14ac:dyDescent="0.3">
      <c r="A400">
        <v>399</v>
      </c>
      <c r="B400">
        <v>675</v>
      </c>
      <c r="C400" t="s">
        <v>17263</v>
      </c>
      <c r="D400" t="s">
        <v>18185</v>
      </c>
      <c r="E400" t="s">
        <v>18185</v>
      </c>
      <c r="F400" t="s">
        <v>17264</v>
      </c>
      <c r="G400" t="b">
        <v>1</v>
      </c>
      <c r="H400">
        <v>1.2353799452093099</v>
      </c>
      <c r="I400">
        <v>0.30486999999999997</v>
      </c>
      <c r="J400">
        <v>23428.9555774459</v>
      </c>
      <c r="K400">
        <v>18767.628000500899</v>
      </c>
      <c r="L400">
        <v>22996.151402823099</v>
      </c>
      <c r="M400">
        <v>17219.151822404099</v>
      </c>
      <c r="N400">
        <v>4041.2823713108901</v>
      </c>
      <c r="O400">
        <v>5877.4982705181601</v>
      </c>
      <c r="P400">
        <v>4661.3275769450202</v>
      </c>
      <c r="Q400">
        <v>1.24837062929959</v>
      </c>
      <c r="R400">
        <v>9.6343542368200905E-2</v>
      </c>
      <c r="T400" t="s">
        <v>18339</v>
      </c>
      <c r="U400" s="5" t="s">
        <v>18339</v>
      </c>
      <c r="V400" s="5" t="s">
        <v>18339</v>
      </c>
      <c r="W400" s="5" t="s">
        <v>20720</v>
      </c>
      <c r="X400" s="5" t="s">
        <v>20721</v>
      </c>
      <c r="Y400" s="5" t="s">
        <v>20722</v>
      </c>
      <c r="Z400" s="5" t="s">
        <v>18865</v>
      </c>
      <c r="AA400" s="5" t="s">
        <v>20723</v>
      </c>
      <c r="AB400" s="5" t="s">
        <v>20724</v>
      </c>
      <c r="AC400" s="5"/>
      <c r="AD400" s="5"/>
      <c r="AE400" s="5" t="s">
        <v>20725</v>
      </c>
      <c r="AF400" s="5" t="s">
        <v>20726</v>
      </c>
      <c r="AG400" s="5" t="s">
        <v>20727</v>
      </c>
      <c r="AH400" s="5" t="s">
        <v>20728</v>
      </c>
      <c r="AI400" s="5"/>
      <c r="AJ400" s="5"/>
      <c r="AK400" s="5" t="s">
        <v>4497</v>
      </c>
      <c r="AL400" s="5"/>
      <c r="AM400" s="5"/>
      <c r="AN400" s="5"/>
      <c r="AO400" s="5" t="s">
        <v>20729</v>
      </c>
      <c r="AP400" s="5" t="s">
        <v>20730</v>
      </c>
      <c r="AQ400" s="5" t="s">
        <v>20731</v>
      </c>
      <c r="AR400" s="5" t="s">
        <v>10976</v>
      </c>
    </row>
    <row r="401" spans="1:44" x14ac:dyDescent="0.3">
      <c r="A401">
        <v>400</v>
      </c>
      <c r="B401">
        <v>188</v>
      </c>
      <c r="C401" t="s">
        <v>16665</v>
      </c>
      <c r="D401" t="s">
        <v>18185</v>
      </c>
      <c r="E401" t="s">
        <v>18185</v>
      </c>
      <c r="F401" t="s">
        <v>16666</v>
      </c>
      <c r="G401" t="b">
        <v>1</v>
      </c>
      <c r="H401">
        <v>1.2175647898193001</v>
      </c>
      <c r="I401">
        <v>0.30496000000000001</v>
      </c>
      <c r="J401">
        <v>31151.277228319199</v>
      </c>
      <c r="K401">
        <v>24017.1470917843</v>
      </c>
      <c r="L401">
        <v>29830.0745742449</v>
      </c>
      <c r="M401">
        <v>24170.9031228157</v>
      </c>
      <c r="N401">
        <v>6811.6693382315598</v>
      </c>
      <c r="O401">
        <v>8932.8771051881795</v>
      </c>
      <c r="P401">
        <v>7134.13013653488</v>
      </c>
      <c r="Q401">
        <v>1.29704319623272</v>
      </c>
      <c r="R401">
        <v>0.112954439902984</v>
      </c>
      <c r="T401" t="s">
        <v>18340</v>
      </c>
      <c r="U401" s="5" t="s">
        <v>18340</v>
      </c>
      <c r="V401" s="5" t="s">
        <v>18340</v>
      </c>
      <c r="W401" s="5" t="s">
        <v>20732</v>
      </c>
      <c r="X401" s="5" t="s">
        <v>20733</v>
      </c>
      <c r="Y401" s="5" t="s">
        <v>20734</v>
      </c>
      <c r="Z401" s="5" t="s">
        <v>20735</v>
      </c>
      <c r="AA401" s="5" t="s">
        <v>20736</v>
      </c>
      <c r="AB401" s="5" t="s">
        <v>20737</v>
      </c>
      <c r="AC401" s="5"/>
      <c r="AD401" s="5"/>
      <c r="AE401" s="5" t="s">
        <v>20738</v>
      </c>
      <c r="AF401" s="5" t="s">
        <v>20739</v>
      </c>
      <c r="AG401" s="5" t="s">
        <v>20740</v>
      </c>
      <c r="AH401" s="5" t="s">
        <v>20741</v>
      </c>
      <c r="AI401" s="5"/>
      <c r="AJ401" s="5" t="s">
        <v>20742</v>
      </c>
      <c r="AK401" s="5" t="s">
        <v>20743</v>
      </c>
      <c r="AL401" s="5"/>
      <c r="AM401" s="5"/>
      <c r="AN401" s="5"/>
      <c r="AO401" s="5" t="s">
        <v>20744</v>
      </c>
      <c r="AP401" s="5" t="s">
        <v>20745</v>
      </c>
      <c r="AQ401" s="5" t="s">
        <v>20746</v>
      </c>
      <c r="AR401" s="5" t="s">
        <v>16530</v>
      </c>
    </row>
    <row r="402" spans="1:44" x14ac:dyDescent="0.3">
      <c r="A402">
        <v>401</v>
      </c>
      <c r="B402">
        <v>167</v>
      </c>
      <c r="C402" t="s">
        <v>563</v>
      </c>
      <c r="D402" t="s">
        <v>18185</v>
      </c>
      <c r="E402" t="s">
        <v>18185</v>
      </c>
      <c r="F402" t="s">
        <v>564</v>
      </c>
      <c r="G402" t="b">
        <v>1</v>
      </c>
      <c r="H402">
        <v>1.1166407620537599</v>
      </c>
      <c r="I402">
        <v>0.30563000000000001</v>
      </c>
      <c r="J402">
        <v>177057.06623587699</v>
      </c>
      <c r="K402">
        <v>152821.09179571201</v>
      </c>
      <c r="L402">
        <v>177207.488893412</v>
      </c>
      <c r="M402">
        <v>153457.35374907</v>
      </c>
      <c r="N402">
        <v>49816.623426100603</v>
      </c>
      <c r="O402">
        <v>13129.733495640099</v>
      </c>
      <c r="P402">
        <v>24235.974440164198</v>
      </c>
      <c r="Q402">
        <v>1.1585905070784499</v>
      </c>
      <c r="R402">
        <v>6.3929965781943501E-2</v>
      </c>
      <c r="T402" t="s">
        <v>2164</v>
      </c>
      <c r="U402" s="5" t="s">
        <v>2164</v>
      </c>
      <c r="V402" s="5" t="s">
        <v>2164</v>
      </c>
      <c r="W402" s="5" t="s">
        <v>6994</v>
      </c>
      <c r="X402" s="5" t="s">
        <v>6995</v>
      </c>
      <c r="Y402" s="5" t="s">
        <v>6996</v>
      </c>
      <c r="Z402" s="5" t="s">
        <v>6997</v>
      </c>
      <c r="AA402" s="5" t="s">
        <v>6998</v>
      </c>
      <c r="AB402" s="5" t="s">
        <v>6999</v>
      </c>
      <c r="AC402" s="5"/>
      <c r="AD402" s="5"/>
      <c r="AE402" s="5" t="s">
        <v>7000</v>
      </c>
      <c r="AF402" s="5" t="s">
        <v>7001</v>
      </c>
      <c r="AG402" s="5" t="s">
        <v>7002</v>
      </c>
      <c r="AH402" s="5" t="s">
        <v>7003</v>
      </c>
      <c r="AI402" s="5"/>
      <c r="AJ402" s="5" t="s">
        <v>7004</v>
      </c>
      <c r="AK402" s="5" t="s">
        <v>7005</v>
      </c>
      <c r="AL402" s="5"/>
      <c r="AM402" s="5" t="s">
        <v>7006</v>
      </c>
      <c r="AN402" s="5" t="s">
        <v>7007</v>
      </c>
      <c r="AO402" s="5" t="s">
        <v>7008</v>
      </c>
      <c r="AP402" s="5" t="s">
        <v>7009</v>
      </c>
      <c r="AQ402" s="5" t="s">
        <v>7010</v>
      </c>
      <c r="AR402" s="5" t="s">
        <v>7011</v>
      </c>
    </row>
    <row r="403" spans="1:44" x14ac:dyDescent="0.3">
      <c r="A403">
        <v>402</v>
      </c>
      <c r="B403">
        <v>320</v>
      </c>
      <c r="C403" t="s">
        <v>1083</v>
      </c>
      <c r="D403" t="s">
        <v>18185</v>
      </c>
      <c r="E403" t="s">
        <v>18185</v>
      </c>
      <c r="F403" t="s">
        <v>1084</v>
      </c>
      <c r="G403" t="b">
        <v>1</v>
      </c>
      <c r="H403">
        <v>-1.2029153065226099</v>
      </c>
      <c r="I403">
        <v>0.30947000000000002</v>
      </c>
      <c r="J403">
        <v>65261.2835830982</v>
      </c>
      <c r="K403">
        <v>98550.902426419794</v>
      </c>
      <c r="L403">
        <v>60643.231423153498</v>
      </c>
      <c r="M403">
        <v>84681.544009243298</v>
      </c>
      <c r="N403">
        <v>32348.749544368598</v>
      </c>
      <c r="O403">
        <v>42123.027480916498</v>
      </c>
      <c r="P403">
        <v>-33289.618843321601</v>
      </c>
      <c r="Q403">
        <v>0.66220888877018302</v>
      </c>
      <c r="R403">
        <v>-0.179004994049168</v>
      </c>
      <c r="T403" t="s">
        <v>2424</v>
      </c>
      <c r="U403" s="5" t="s">
        <v>2424</v>
      </c>
      <c r="V403" s="5" t="s">
        <v>2424</v>
      </c>
      <c r="W403" s="5" t="s">
        <v>10801</v>
      </c>
      <c r="X403" s="5" t="s">
        <v>10802</v>
      </c>
      <c r="Y403" s="5" t="s">
        <v>10803</v>
      </c>
      <c r="Z403" s="5" t="s">
        <v>10804</v>
      </c>
      <c r="AA403" s="5" t="s">
        <v>10805</v>
      </c>
      <c r="AB403" s="5" t="s">
        <v>10806</v>
      </c>
      <c r="AC403" s="5" t="s">
        <v>10807</v>
      </c>
      <c r="AD403" s="5"/>
      <c r="AE403" s="5" t="s">
        <v>10808</v>
      </c>
      <c r="AF403" s="5" t="s">
        <v>10809</v>
      </c>
      <c r="AG403" s="5" t="s">
        <v>10810</v>
      </c>
      <c r="AH403" s="5" t="s">
        <v>10811</v>
      </c>
      <c r="AI403" s="5"/>
      <c r="AJ403" s="5" t="s">
        <v>10812</v>
      </c>
      <c r="AK403" s="5" t="s">
        <v>9156</v>
      </c>
      <c r="AL403" s="5"/>
      <c r="AM403" s="5"/>
      <c r="AN403" s="5"/>
      <c r="AO403" s="5" t="s">
        <v>10813</v>
      </c>
      <c r="AP403" s="5" t="s">
        <v>10814</v>
      </c>
      <c r="AQ403" s="5" t="s">
        <v>10815</v>
      </c>
      <c r="AR403" s="5" t="s">
        <v>10816</v>
      </c>
    </row>
    <row r="404" spans="1:44" x14ac:dyDescent="0.3">
      <c r="A404">
        <v>403</v>
      </c>
      <c r="B404">
        <v>321</v>
      </c>
      <c r="C404" t="s">
        <v>16771</v>
      </c>
      <c r="D404" t="s">
        <v>18185</v>
      </c>
      <c r="E404" t="s">
        <v>18185</v>
      </c>
      <c r="F404" t="s">
        <v>16772</v>
      </c>
      <c r="G404" t="b">
        <v>1</v>
      </c>
      <c r="H404">
        <v>-1.33609731523773</v>
      </c>
      <c r="I404">
        <v>0.31059999999999999</v>
      </c>
      <c r="J404">
        <v>46025.155293402997</v>
      </c>
      <c r="K404">
        <v>96255.639619188005</v>
      </c>
      <c r="L404">
        <v>43491.122122908302</v>
      </c>
      <c r="M404">
        <v>69528.632840866907</v>
      </c>
      <c r="N404">
        <v>10042.928314037201</v>
      </c>
      <c r="O404">
        <v>64727.938017916502</v>
      </c>
      <c r="P404">
        <v>-50230.484325784899</v>
      </c>
      <c r="Q404">
        <v>0.47815541484624002</v>
      </c>
      <c r="R404">
        <v>-0.32043092171453702</v>
      </c>
      <c r="T404" t="s">
        <v>18341</v>
      </c>
      <c r="U404" s="5" t="s">
        <v>18341</v>
      </c>
      <c r="V404" s="5" t="s">
        <v>18341</v>
      </c>
      <c r="W404" s="5" t="s">
        <v>20747</v>
      </c>
      <c r="X404" s="5" t="s">
        <v>20748</v>
      </c>
      <c r="Y404" s="5" t="s">
        <v>20749</v>
      </c>
      <c r="Z404" s="5" t="s">
        <v>20750</v>
      </c>
      <c r="AA404" s="5" t="s">
        <v>20751</v>
      </c>
      <c r="AB404" s="5" t="s">
        <v>20752</v>
      </c>
      <c r="AC404" s="5"/>
      <c r="AD404" s="5"/>
      <c r="AE404" s="5" t="s">
        <v>20753</v>
      </c>
      <c r="AF404" s="5" t="s">
        <v>20754</v>
      </c>
      <c r="AG404" s="5" t="s">
        <v>20755</v>
      </c>
      <c r="AH404" s="5" t="s">
        <v>20756</v>
      </c>
      <c r="AI404" s="5"/>
      <c r="AJ404" s="5"/>
      <c r="AK404" s="5" t="s">
        <v>20757</v>
      </c>
      <c r="AL404" s="5"/>
      <c r="AM404" s="5"/>
      <c r="AN404" s="5" t="s">
        <v>20758</v>
      </c>
      <c r="AO404" s="5" t="s">
        <v>20759</v>
      </c>
      <c r="AP404" s="5" t="s">
        <v>20760</v>
      </c>
      <c r="AQ404" s="5" t="s">
        <v>20761</v>
      </c>
      <c r="AR404" s="5" t="s">
        <v>16093</v>
      </c>
    </row>
    <row r="405" spans="1:44" x14ac:dyDescent="0.3">
      <c r="A405">
        <v>404</v>
      </c>
      <c r="B405">
        <v>297</v>
      </c>
      <c r="C405" t="s">
        <v>881</v>
      </c>
      <c r="D405" t="s">
        <v>18185</v>
      </c>
      <c r="E405" t="s">
        <v>18185</v>
      </c>
      <c r="F405" t="s">
        <v>882</v>
      </c>
      <c r="G405" t="b">
        <v>1</v>
      </c>
      <c r="H405">
        <v>1.0993005625200201</v>
      </c>
      <c r="I405">
        <v>0.31287999999999999</v>
      </c>
      <c r="J405">
        <v>84060.988103095005</v>
      </c>
      <c r="K405">
        <v>51586.814051293899</v>
      </c>
      <c r="L405">
        <v>71962.2452557457</v>
      </c>
      <c r="M405">
        <v>38560.845985448999</v>
      </c>
      <c r="N405">
        <v>53414.787215992699</v>
      </c>
      <c r="O405">
        <v>34516.659051417097</v>
      </c>
      <c r="P405">
        <v>32474.174051801099</v>
      </c>
      <c r="Q405">
        <v>1.6295053231919201</v>
      </c>
      <c r="R405">
        <v>0.21205578353641899</v>
      </c>
      <c r="T405" t="s">
        <v>2323</v>
      </c>
      <c r="U405" s="5" t="s">
        <v>2323</v>
      </c>
      <c r="V405" s="5" t="s">
        <v>2323</v>
      </c>
      <c r="W405" s="5" t="s">
        <v>9372</v>
      </c>
      <c r="X405" s="5" t="s">
        <v>9373</v>
      </c>
      <c r="Y405" s="5" t="s">
        <v>9374</v>
      </c>
      <c r="Z405" s="5" t="s">
        <v>9375</v>
      </c>
      <c r="AA405" s="5" t="s">
        <v>9376</v>
      </c>
      <c r="AB405" s="5" t="s">
        <v>9377</v>
      </c>
      <c r="AC405" s="5"/>
      <c r="AD405" s="5"/>
      <c r="AE405" s="5" t="s">
        <v>9378</v>
      </c>
      <c r="AF405" s="5" t="s">
        <v>9379</v>
      </c>
      <c r="AG405" s="5" t="s">
        <v>9380</v>
      </c>
      <c r="AH405" s="5" t="s">
        <v>9381</v>
      </c>
      <c r="AI405" s="5"/>
      <c r="AJ405" s="5"/>
      <c r="AK405" s="5" t="s">
        <v>9382</v>
      </c>
      <c r="AL405" s="5"/>
      <c r="AM405" s="5"/>
      <c r="AN405" s="5"/>
      <c r="AO405" s="5" t="s">
        <v>9383</v>
      </c>
      <c r="AP405" s="5" t="s">
        <v>9384</v>
      </c>
      <c r="AQ405" s="5" t="s">
        <v>9385</v>
      </c>
      <c r="AR405" s="5" t="s">
        <v>9386</v>
      </c>
    </row>
    <row r="406" spans="1:44" x14ac:dyDescent="0.3">
      <c r="A406">
        <v>405</v>
      </c>
      <c r="B406">
        <v>163</v>
      </c>
      <c r="C406" t="s">
        <v>16651</v>
      </c>
      <c r="D406" t="s">
        <v>18185</v>
      </c>
      <c r="E406" t="s">
        <v>18185</v>
      </c>
      <c r="F406" t="s">
        <v>16652</v>
      </c>
      <c r="G406" t="b">
        <v>1</v>
      </c>
      <c r="H406">
        <v>-1.3001329498759799</v>
      </c>
      <c r="I406">
        <v>0.31291999999999998</v>
      </c>
      <c r="J406">
        <v>44297.649853677001</v>
      </c>
      <c r="K406">
        <v>96280.760662804503</v>
      </c>
      <c r="L406">
        <v>39168.480105931303</v>
      </c>
      <c r="M406">
        <v>60760.908931112201</v>
      </c>
      <c r="N406">
        <v>21367.8226801239</v>
      </c>
      <c r="O406">
        <v>67584.092679249006</v>
      </c>
      <c r="P406">
        <v>-51983.110809127502</v>
      </c>
      <c r="Q406">
        <v>0.46008828294176801</v>
      </c>
      <c r="R406">
        <v>-0.33715882676243802</v>
      </c>
      <c r="T406" t="s">
        <v>18342</v>
      </c>
      <c r="U406" s="5" t="s">
        <v>18342</v>
      </c>
      <c r="V406" s="5" t="s">
        <v>18342</v>
      </c>
      <c r="W406" s="5" t="s">
        <v>20762</v>
      </c>
      <c r="X406" s="5" t="s">
        <v>20763</v>
      </c>
      <c r="Y406" s="5" t="s">
        <v>20764</v>
      </c>
      <c r="Z406" s="5" t="s">
        <v>20765</v>
      </c>
      <c r="AA406" s="5" t="s">
        <v>20766</v>
      </c>
      <c r="AB406" s="5" t="s">
        <v>20767</v>
      </c>
      <c r="AC406" s="5" t="s">
        <v>20768</v>
      </c>
      <c r="AD406" s="5"/>
      <c r="AE406" s="5" t="s">
        <v>20769</v>
      </c>
      <c r="AF406" s="5" t="s">
        <v>20770</v>
      </c>
      <c r="AG406" s="5" t="s">
        <v>20771</v>
      </c>
      <c r="AH406" s="5" t="s">
        <v>20772</v>
      </c>
      <c r="AI406" s="5" t="s">
        <v>5130</v>
      </c>
      <c r="AJ406" s="5"/>
      <c r="AK406" s="5"/>
      <c r="AL406" s="5"/>
      <c r="AM406" s="5"/>
      <c r="AN406" s="5"/>
      <c r="AO406" s="5" t="s">
        <v>20773</v>
      </c>
      <c r="AP406" s="5" t="s">
        <v>20774</v>
      </c>
      <c r="AQ406" s="5" t="s">
        <v>20775</v>
      </c>
      <c r="AR406" s="5" t="s">
        <v>18861</v>
      </c>
    </row>
    <row r="407" spans="1:44" x14ac:dyDescent="0.3">
      <c r="A407">
        <v>406</v>
      </c>
      <c r="B407">
        <v>388</v>
      </c>
      <c r="C407" t="s">
        <v>913</v>
      </c>
      <c r="D407" t="s">
        <v>18185</v>
      </c>
      <c r="E407" t="s">
        <v>18185</v>
      </c>
      <c r="F407" t="s">
        <v>914</v>
      </c>
      <c r="G407" t="b">
        <v>1</v>
      </c>
      <c r="H407">
        <v>-1.0876816279656001</v>
      </c>
      <c r="I407">
        <v>0.31291999999999998</v>
      </c>
      <c r="J407">
        <v>161686.848607102</v>
      </c>
      <c r="K407">
        <v>172469.904353394</v>
      </c>
      <c r="L407">
        <v>165821.87410723799</v>
      </c>
      <c r="M407">
        <v>169565.70374172201</v>
      </c>
      <c r="N407">
        <v>20082.8208442709</v>
      </c>
      <c r="O407">
        <v>9653.5130804278197</v>
      </c>
      <c r="P407">
        <v>-10783.055746291901</v>
      </c>
      <c r="Q407">
        <v>0.93747862395634396</v>
      </c>
      <c r="R407">
        <v>-2.80386261107963E-2</v>
      </c>
      <c r="T407" t="s">
        <v>2339</v>
      </c>
      <c r="U407" s="5" t="s">
        <v>2339</v>
      </c>
      <c r="V407" s="5" t="s">
        <v>2339</v>
      </c>
      <c r="W407" s="5" t="s">
        <v>9570</v>
      </c>
      <c r="X407" s="5" t="s">
        <v>9571</v>
      </c>
      <c r="Y407" s="5" t="s">
        <v>9572</v>
      </c>
      <c r="Z407" s="5" t="s">
        <v>9573</v>
      </c>
      <c r="AA407" s="5" t="s">
        <v>9574</v>
      </c>
      <c r="AB407" s="5" t="s">
        <v>9575</v>
      </c>
      <c r="AC407" s="5"/>
      <c r="AD407" s="5"/>
      <c r="AE407" s="5" t="s">
        <v>9576</v>
      </c>
      <c r="AF407" s="5" t="s">
        <v>9577</v>
      </c>
      <c r="AG407" s="5" t="s">
        <v>9578</v>
      </c>
      <c r="AH407" s="5" t="s">
        <v>9579</v>
      </c>
      <c r="AI407" s="5"/>
      <c r="AJ407" s="5"/>
      <c r="AK407" s="5" t="s">
        <v>2939</v>
      </c>
      <c r="AL407" s="5"/>
      <c r="AM407" s="5" t="s">
        <v>4101</v>
      </c>
      <c r="AN407" s="5"/>
      <c r="AO407" s="5" t="s">
        <v>9580</v>
      </c>
      <c r="AP407" s="5" t="s">
        <v>9581</v>
      </c>
      <c r="AQ407" s="5" t="s">
        <v>9582</v>
      </c>
      <c r="AR407" s="5" t="s">
        <v>3842</v>
      </c>
    </row>
    <row r="408" spans="1:44" x14ac:dyDescent="0.3">
      <c r="A408">
        <v>407</v>
      </c>
      <c r="B408">
        <v>105</v>
      </c>
      <c r="C408" t="s">
        <v>241</v>
      </c>
      <c r="D408" t="s">
        <v>18185</v>
      </c>
      <c r="E408" t="s">
        <v>18185</v>
      </c>
      <c r="F408" t="s">
        <v>242</v>
      </c>
      <c r="G408" t="b">
        <v>1</v>
      </c>
      <c r="H408">
        <v>-1.2879405433973199</v>
      </c>
      <c r="I408">
        <v>0.31302000000000002</v>
      </c>
      <c r="J408">
        <v>441465.45587139099</v>
      </c>
      <c r="K408">
        <v>568746.33646193799</v>
      </c>
      <c r="L408">
        <v>439323.18969430501</v>
      </c>
      <c r="M408">
        <v>640928.26727186097</v>
      </c>
      <c r="N408">
        <v>61231.063844056698</v>
      </c>
      <c r="O408">
        <v>165603.720624807</v>
      </c>
      <c r="P408">
        <v>-127280.88059054701</v>
      </c>
      <c r="Q408">
        <v>0.77620799918934502</v>
      </c>
      <c r="R408">
        <v>-0.110021885963574</v>
      </c>
      <c r="T408" t="s">
        <v>2003</v>
      </c>
      <c r="U408" s="5" t="s">
        <v>2003</v>
      </c>
      <c r="V408" s="5" t="s">
        <v>2003</v>
      </c>
      <c r="W408" s="5" t="s">
        <v>4486</v>
      </c>
      <c r="X408" s="5" t="s">
        <v>4487</v>
      </c>
      <c r="Y408" s="5" t="s">
        <v>4488</v>
      </c>
      <c r="Z408" s="5" t="s">
        <v>4489</v>
      </c>
      <c r="AA408" s="5" t="s">
        <v>4490</v>
      </c>
      <c r="AB408" s="5" t="s">
        <v>4491</v>
      </c>
      <c r="AC408" s="5"/>
      <c r="AD408" s="5"/>
      <c r="AE408" s="5" t="s">
        <v>4492</v>
      </c>
      <c r="AF408" s="5" t="s">
        <v>4493</v>
      </c>
      <c r="AG408" s="5" t="s">
        <v>4494</v>
      </c>
      <c r="AH408" s="5" t="s">
        <v>4495</v>
      </c>
      <c r="AI408" s="5"/>
      <c r="AJ408" s="5" t="s">
        <v>4496</v>
      </c>
      <c r="AK408" s="5" t="s">
        <v>4497</v>
      </c>
      <c r="AL408" s="5"/>
      <c r="AM408" s="5"/>
      <c r="AN408" s="5"/>
      <c r="AO408" s="5" t="s">
        <v>4498</v>
      </c>
      <c r="AP408" s="5" t="s">
        <v>4499</v>
      </c>
      <c r="AQ408" s="5"/>
      <c r="AR408" s="5" t="s">
        <v>4500</v>
      </c>
    </row>
    <row r="409" spans="1:44" x14ac:dyDescent="0.3">
      <c r="A409">
        <v>408</v>
      </c>
      <c r="B409">
        <v>155</v>
      </c>
      <c r="C409" t="s">
        <v>16649</v>
      </c>
      <c r="D409" t="s">
        <v>18185</v>
      </c>
      <c r="E409" t="s">
        <v>18185</v>
      </c>
      <c r="F409" t="s">
        <v>16650</v>
      </c>
      <c r="G409" t="b">
        <v>1</v>
      </c>
      <c r="H409">
        <v>-1.1677384918411</v>
      </c>
      <c r="I409">
        <v>0.31456000000000001</v>
      </c>
      <c r="J409">
        <v>12784.2411262921</v>
      </c>
      <c r="K409">
        <v>17655.128243902702</v>
      </c>
      <c r="L409">
        <v>13274.6681402091</v>
      </c>
      <c r="M409">
        <v>18505.141000723201</v>
      </c>
      <c r="N409">
        <v>5349.1484548382005</v>
      </c>
      <c r="O409">
        <v>6155.5165102180599</v>
      </c>
      <c r="P409">
        <v>-4870.8871176105804</v>
      </c>
      <c r="Q409">
        <v>0.72410921912771897</v>
      </c>
      <c r="R409">
        <v>-0.14019592318535301</v>
      </c>
      <c r="T409" t="s">
        <v>18343</v>
      </c>
      <c r="U409" s="5" t="s">
        <v>18343</v>
      </c>
      <c r="V409" s="5" t="s">
        <v>18343</v>
      </c>
      <c r="W409" s="5" t="s">
        <v>20776</v>
      </c>
      <c r="X409" s="5" t="s">
        <v>20777</v>
      </c>
      <c r="Y409" s="5" t="s">
        <v>20778</v>
      </c>
      <c r="Z409" s="5" t="s">
        <v>20779</v>
      </c>
      <c r="AA409" s="5" t="s">
        <v>20780</v>
      </c>
      <c r="AB409" s="5" t="s">
        <v>20781</v>
      </c>
      <c r="AC409" s="5" t="s">
        <v>20782</v>
      </c>
      <c r="AD409" s="5"/>
      <c r="AE409" s="5" t="s">
        <v>20783</v>
      </c>
      <c r="AF409" s="5" t="s">
        <v>20784</v>
      </c>
      <c r="AG409" s="5" t="s">
        <v>20785</v>
      </c>
      <c r="AH409" s="5" t="s">
        <v>20786</v>
      </c>
      <c r="AI409" s="5"/>
      <c r="AJ409" s="5"/>
      <c r="AK409" s="5" t="s">
        <v>20787</v>
      </c>
      <c r="AL409" s="5"/>
      <c r="AM409" s="5"/>
      <c r="AN409" s="5" t="s">
        <v>20788</v>
      </c>
      <c r="AO409" s="5" t="s">
        <v>20789</v>
      </c>
      <c r="AP409" s="5" t="s">
        <v>20790</v>
      </c>
      <c r="AQ409" s="5" t="s">
        <v>20791</v>
      </c>
      <c r="AR409" s="5" t="s">
        <v>20792</v>
      </c>
    </row>
    <row r="410" spans="1:44" x14ac:dyDescent="0.3">
      <c r="A410">
        <v>409</v>
      </c>
      <c r="B410">
        <v>446</v>
      </c>
      <c r="C410" t="s">
        <v>497</v>
      </c>
      <c r="D410" t="s">
        <v>18185</v>
      </c>
      <c r="E410" t="s">
        <v>18185</v>
      </c>
      <c r="F410" t="s">
        <v>498</v>
      </c>
      <c r="G410" t="b">
        <v>1</v>
      </c>
      <c r="H410">
        <v>1.0951056169433899</v>
      </c>
      <c r="I410">
        <v>0.31517000000000001</v>
      </c>
      <c r="J410">
        <v>250235.43455570901</v>
      </c>
      <c r="K410">
        <v>220994.65951132201</v>
      </c>
      <c r="L410">
        <v>229068.550078161</v>
      </c>
      <c r="M410">
        <v>213415.783922392</v>
      </c>
      <c r="N410">
        <v>61834.186104644403</v>
      </c>
      <c r="O410">
        <v>15071.482282111199</v>
      </c>
      <c r="P410">
        <v>29240.775044386399</v>
      </c>
      <c r="Q410">
        <v>1.1323143966874401</v>
      </c>
      <c r="R410">
        <v>5.3967029139249598E-2</v>
      </c>
      <c r="T410" t="s">
        <v>2131</v>
      </c>
      <c r="U410" s="5" t="s">
        <v>2131</v>
      </c>
      <c r="V410" s="5" t="s">
        <v>2131</v>
      </c>
      <c r="W410" s="5" t="s">
        <v>6489</v>
      </c>
      <c r="X410" s="5" t="s">
        <v>6490</v>
      </c>
      <c r="Y410" s="5" t="s">
        <v>6491</v>
      </c>
      <c r="Z410" s="5" t="s">
        <v>5976</v>
      </c>
      <c r="AA410" s="5"/>
      <c r="AB410" s="5" t="s">
        <v>6492</v>
      </c>
      <c r="AC410" s="5"/>
      <c r="AD410" s="5"/>
      <c r="AE410" s="5" t="s">
        <v>6493</v>
      </c>
      <c r="AF410" s="5" t="s">
        <v>6494</v>
      </c>
      <c r="AG410" s="5" t="s">
        <v>6495</v>
      </c>
      <c r="AH410" s="5" t="s">
        <v>6496</v>
      </c>
      <c r="AI410" s="5"/>
      <c r="AJ410" s="5"/>
      <c r="AK410" s="5" t="s">
        <v>3628</v>
      </c>
      <c r="AL410" s="5"/>
      <c r="AM410" s="5" t="s">
        <v>6497</v>
      </c>
      <c r="AN410" s="5"/>
      <c r="AO410" s="5" t="s">
        <v>6498</v>
      </c>
      <c r="AP410" s="5" t="s">
        <v>6499</v>
      </c>
      <c r="AQ410" s="5" t="s">
        <v>6500</v>
      </c>
      <c r="AR410" s="5" t="s">
        <v>4548</v>
      </c>
    </row>
    <row r="411" spans="1:44" x14ac:dyDescent="0.3">
      <c r="A411">
        <v>410</v>
      </c>
      <c r="B411">
        <v>485</v>
      </c>
      <c r="C411" t="s">
        <v>533</v>
      </c>
      <c r="D411" t="s">
        <v>18185</v>
      </c>
      <c r="E411" t="s">
        <v>18185</v>
      </c>
      <c r="F411" t="s">
        <v>534</v>
      </c>
      <c r="G411" t="b">
        <v>1</v>
      </c>
      <c r="H411">
        <v>1.0806500748963499</v>
      </c>
      <c r="I411">
        <v>0.31849</v>
      </c>
      <c r="J411">
        <v>2159828.4517823402</v>
      </c>
      <c r="K411">
        <v>1897431.1134560099</v>
      </c>
      <c r="L411">
        <v>2216966.9547752398</v>
      </c>
      <c r="M411">
        <v>1949659.3435613399</v>
      </c>
      <c r="N411">
        <v>454836.83884560101</v>
      </c>
      <c r="O411">
        <v>270994.72508320498</v>
      </c>
      <c r="P411">
        <v>262397.33832632599</v>
      </c>
      <c r="Q411">
        <v>1.1382908377887799</v>
      </c>
      <c r="R411">
        <v>5.6253240186614803E-2</v>
      </c>
      <c r="T411" t="s">
        <v>2149</v>
      </c>
      <c r="U411" s="5" t="s">
        <v>2149</v>
      </c>
      <c r="V411" s="5" t="s">
        <v>2149</v>
      </c>
      <c r="W411" s="5" t="s">
        <v>6772</v>
      </c>
      <c r="X411" s="5"/>
      <c r="Y411" s="5" t="s">
        <v>6773</v>
      </c>
      <c r="Z411" s="5" t="s">
        <v>6774</v>
      </c>
      <c r="AA411" s="5"/>
      <c r="AB411" s="5" t="s">
        <v>6775</v>
      </c>
      <c r="AC411" s="5"/>
      <c r="AD411" s="5"/>
      <c r="AE411" s="5"/>
      <c r="AF411" s="5"/>
      <c r="AG411" s="5"/>
      <c r="AH411" s="5"/>
      <c r="AI411" s="5"/>
      <c r="AJ411" s="5"/>
      <c r="AK411" s="5" t="s">
        <v>6776</v>
      </c>
      <c r="AL411" s="5"/>
      <c r="AM411" s="5"/>
      <c r="AN411" s="5"/>
      <c r="AO411" s="5"/>
      <c r="AP411" s="5"/>
      <c r="AQ411" s="5" t="s">
        <v>6777</v>
      </c>
      <c r="AR411" s="5"/>
    </row>
    <row r="412" spans="1:44" x14ac:dyDescent="0.3">
      <c r="A412">
        <v>411</v>
      </c>
      <c r="B412">
        <v>191</v>
      </c>
      <c r="C412" t="s">
        <v>391</v>
      </c>
      <c r="D412" t="s">
        <v>18185</v>
      </c>
      <c r="E412" t="s">
        <v>18185</v>
      </c>
      <c r="F412" t="s">
        <v>392</v>
      </c>
      <c r="G412" t="b">
        <v>1</v>
      </c>
      <c r="H412">
        <v>-1.28717776604261</v>
      </c>
      <c r="I412">
        <v>0.31874000000000002</v>
      </c>
      <c r="J412">
        <v>100328.13492914601</v>
      </c>
      <c r="K412">
        <v>129345.26401457</v>
      </c>
      <c r="L412">
        <v>100780.31230745801</v>
      </c>
      <c r="M412">
        <v>108985.920005313</v>
      </c>
      <c r="N412">
        <v>10733.403870529801</v>
      </c>
      <c r="O412">
        <v>38301.267141598</v>
      </c>
      <c r="P412">
        <v>-29017.129085424502</v>
      </c>
      <c r="Q412">
        <v>0.77566144917253499</v>
      </c>
      <c r="R412">
        <v>-0.11032779270908</v>
      </c>
      <c r="T412" t="s">
        <v>2078</v>
      </c>
      <c r="U412" s="5" t="s">
        <v>2078</v>
      </c>
      <c r="V412" s="5" t="s">
        <v>2078</v>
      </c>
      <c r="W412" s="5" t="s">
        <v>5663</v>
      </c>
      <c r="X412" s="5" t="s">
        <v>5664</v>
      </c>
      <c r="Y412" s="5" t="s">
        <v>5665</v>
      </c>
      <c r="Z412" s="5" t="s">
        <v>5666</v>
      </c>
      <c r="AA412" s="5" t="s">
        <v>5667</v>
      </c>
      <c r="AB412" s="5" t="s">
        <v>5668</v>
      </c>
      <c r="AC412" s="5"/>
      <c r="AD412" s="5"/>
      <c r="AE412" s="5" t="s">
        <v>5669</v>
      </c>
      <c r="AF412" s="5" t="s">
        <v>5670</v>
      </c>
      <c r="AG412" s="5" t="s">
        <v>5671</v>
      </c>
      <c r="AH412" s="5" t="s">
        <v>5672</v>
      </c>
      <c r="AI412" s="5"/>
      <c r="AJ412" s="5" t="s">
        <v>5673</v>
      </c>
      <c r="AK412" s="5" t="s">
        <v>5674</v>
      </c>
      <c r="AL412" s="5"/>
      <c r="AM412" s="5" t="s">
        <v>3745</v>
      </c>
      <c r="AN412" s="5"/>
      <c r="AO412" s="5" t="s">
        <v>5675</v>
      </c>
      <c r="AP412" s="5" t="s">
        <v>5676</v>
      </c>
      <c r="AQ412" s="5" t="s">
        <v>5677</v>
      </c>
      <c r="AR412" s="5" t="s">
        <v>5678</v>
      </c>
    </row>
    <row r="413" spans="1:44" x14ac:dyDescent="0.3">
      <c r="A413">
        <v>412</v>
      </c>
      <c r="B413">
        <v>356</v>
      </c>
      <c r="C413" t="s">
        <v>16811</v>
      </c>
      <c r="D413" t="s">
        <v>18185</v>
      </c>
      <c r="E413" t="s">
        <v>18185</v>
      </c>
      <c r="F413" t="s">
        <v>16812</v>
      </c>
      <c r="G413" t="b">
        <v>1</v>
      </c>
      <c r="H413">
        <v>-1.26308204545145</v>
      </c>
      <c r="I413">
        <v>0.31991999999999998</v>
      </c>
      <c r="J413">
        <v>55246.782729690698</v>
      </c>
      <c r="K413">
        <v>70550.006756092902</v>
      </c>
      <c r="L413">
        <v>57236.537967242999</v>
      </c>
      <c r="M413">
        <v>65162.1425632592</v>
      </c>
      <c r="N413">
        <v>7640.7949597664801</v>
      </c>
      <c r="O413">
        <v>20277.709242157802</v>
      </c>
      <c r="P413">
        <v>-15303.2240264022</v>
      </c>
      <c r="Q413">
        <v>0.78308685243207898</v>
      </c>
      <c r="R413">
        <v>-0.106190067520382</v>
      </c>
      <c r="T413" t="s">
        <v>18344</v>
      </c>
      <c r="U413" s="5" t="s">
        <v>18344</v>
      </c>
      <c r="V413" s="5" t="s">
        <v>18344</v>
      </c>
      <c r="W413" s="5" t="s">
        <v>20793</v>
      </c>
      <c r="X413" s="5" t="s">
        <v>20794</v>
      </c>
      <c r="Y413" s="5" t="s">
        <v>20795</v>
      </c>
      <c r="Z413" s="5" t="s">
        <v>20796</v>
      </c>
      <c r="AA413" s="5" t="s">
        <v>20797</v>
      </c>
      <c r="AB413" s="5" t="s">
        <v>20798</v>
      </c>
      <c r="AC413" s="5" t="s">
        <v>20799</v>
      </c>
      <c r="AD413" s="5"/>
      <c r="AE413" s="5" t="s">
        <v>11072</v>
      </c>
      <c r="AF413" s="5" t="s">
        <v>20800</v>
      </c>
      <c r="AG413" s="5" t="s">
        <v>20801</v>
      </c>
      <c r="AH413" s="5" t="s">
        <v>20802</v>
      </c>
      <c r="AI413" s="5"/>
      <c r="AJ413" s="5" t="s">
        <v>20803</v>
      </c>
      <c r="AK413" s="5" t="s">
        <v>4346</v>
      </c>
      <c r="AL413" s="5"/>
      <c r="AM413" s="5"/>
      <c r="AN413" s="5" t="s">
        <v>5724</v>
      </c>
      <c r="AO413" s="5" t="s">
        <v>20804</v>
      </c>
      <c r="AP413" s="5" t="s">
        <v>20805</v>
      </c>
      <c r="AQ413" s="5" t="s">
        <v>4349</v>
      </c>
      <c r="AR413" s="5" t="s">
        <v>20806</v>
      </c>
    </row>
    <row r="414" spans="1:44" x14ac:dyDescent="0.3">
      <c r="A414">
        <v>413</v>
      </c>
      <c r="B414">
        <v>431</v>
      </c>
      <c r="C414" t="s">
        <v>555</v>
      </c>
      <c r="D414" t="s">
        <v>18185</v>
      </c>
      <c r="E414" t="s">
        <v>18185</v>
      </c>
      <c r="F414" t="s">
        <v>556</v>
      </c>
      <c r="G414" t="b">
        <v>1</v>
      </c>
      <c r="H414">
        <v>1.2916228615646701</v>
      </c>
      <c r="I414">
        <v>0.32046000000000002</v>
      </c>
      <c r="J414">
        <v>395887.92397371499</v>
      </c>
      <c r="K414">
        <v>316412.94512215903</v>
      </c>
      <c r="L414">
        <v>405270.18074666703</v>
      </c>
      <c r="M414">
        <v>283392.736321476</v>
      </c>
      <c r="N414">
        <v>23221.5183457858</v>
      </c>
      <c r="O414">
        <v>105302.47060110301</v>
      </c>
      <c r="P414">
        <v>79474.978851556196</v>
      </c>
      <c r="Q414">
        <v>1.25117486524097</v>
      </c>
      <c r="R414">
        <v>9.7318011293782106E-2</v>
      </c>
      <c r="T414" t="s">
        <v>2160</v>
      </c>
      <c r="U414" s="5" t="s">
        <v>2160</v>
      </c>
      <c r="V414" s="5" t="s">
        <v>2160</v>
      </c>
      <c r="W414" s="5" t="s">
        <v>6929</v>
      </c>
      <c r="X414" s="5" t="s">
        <v>6930</v>
      </c>
      <c r="Y414" s="5" t="s">
        <v>6931</v>
      </c>
      <c r="Z414" s="5" t="s">
        <v>6932</v>
      </c>
      <c r="AA414" s="5" t="s">
        <v>3553</v>
      </c>
      <c r="AB414" s="5" t="s">
        <v>6933</v>
      </c>
      <c r="AC414" s="5" t="s">
        <v>6934</v>
      </c>
      <c r="AD414" s="5"/>
      <c r="AE414" s="5" t="s">
        <v>6935</v>
      </c>
      <c r="AF414" s="5" t="s">
        <v>6936</v>
      </c>
      <c r="AG414" s="5" t="s">
        <v>6937</v>
      </c>
      <c r="AH414" s="5" t="s">
        <v>6938</v>
      </c>
      <c r="AI414" s="5" t="s">
        <v>6939</v>
      </c>
      <c r="AJ414" s="5"/>
      <c r="AK414" s="5" t="s">
        <v>2888</v>
      </c>
      <c r="AL414" s="5"/>
      <c r="AM414" s="5" t="s">
        <v>3694</v>
      </c>
      <c r="AN414" s="5"/>
      <c r="AO414" s="5" t="s">
        <v>6940</v>
      </c>
      <c r="AP414" s="5" t="s">
        <v>6941</v>
      </c>
      <c r="AQ414" s="5" t="s">
        <v>6942</v>
      </c>
      <c r="AR414" s="5" t="s">
        <v>6943</v>
      </c>
    </row>
    <row r="415" spans="1:44" x14ac:dyDescent="0.3">
      <c r="A415">
        <v>414</v>
      </c>
      <c r="B415">
        <v>479</v>
      </c>
      <c r="C415" t="s">
        <v>16947</v>
      </c>
      <c r="D415" t="s">
        <v>18185</v>
      </c>
      <c r="E415" t="s">
        <v>18185</v>
      </c>
      <c r="F415" t="s">
        <v>16948</v>
      </c>
      <c r="G415" t="b">
        <v>1</v>
      </c>
      <c r="H415">
        <v>-1.2328357292904599</v>
      </c>
      <c r="I415">
        <v>0.32638</v>
      </c>
      <c r="J415">
        <v>8512.5500776549998</v>
      </c>
      <c r="K415">
        <v>11919.001555540101</v>
      </c>
      <c r="L415">
        <v>9580.6147327995895</v>
      </c>
      <c r="M415">
        <v>13506.0104808223</v>
      </c>
      <c r="N415">
        <v>1917.00564151353</v>
      </c>
      <c r="O415">
        <v>4589.8530321504704</v>
      </c>
      <c r="P415">
        <v>-3406.4514778851199</v>
      </c>
      <c r="Q415">
        <v>0.71419993008544003</v>
      </c>
      <c r="R415">
        <v>-0.14618019665725199</v>
      </c>
      <c r="T415" t="s">
        <v>18345</v>
      </c>
      <c r="U415" s="5" t="s">
        <v>18345</v>
      </c>
      <c r="V415" s="5" t="s">
        <v>18345</v>
      </c>
      <c r="W415" s="5" t="s">
        <v>20807</v>
      </c>
      <c r="X415" s="5" t="s">
        <v>20808</v>
      </c>
      <c r="Y415" s="5" t="s">
        <v>20809</v>
      </c>
      <c r="Z415" s="5" t="s">
        <v>20810</v>
      </c>
      <c r="AA415" s="5" t="s">
        <v>20811</v>
      </c>
      <c r="AB415" s="5" t="s">
        <v>20812</v>
      </c>
      <c r="AC415" s="5"/>
      <c r="AD415" s="5"/>
      <c r="AE415" s="5" t="s">
        <v>20813</v>
      </c>
      <c r="AF415" s="5" t="s">
        <v>20814</v>
      </c>
      <c r="AG415" s="5" t="s">
        <v>20815</v>
      </c>
      <c r="AH415" s="5" t="s">
        <v>20816</v>
      </c>
      <c r="AI415" s="5"/>
      <c r="AJ415" s="5"/>
      <c r="AK415" s="5" t="s">
        <v>9156</v>
      </c>
      <c r="AL415" s="5"/>
      <c r="AM415" s="5"/>
      <c r="AN415" s="5"/>
      <c r="AO415" s="5" t="s">
        <v>20817</v>
      </c>
      <c r="AP415" s="5" t="s">
        <v>20818</v>
      </c>
      <c r="AQ415" s="5"/>
      <c r="AR415" s="5" t="s">
        <v>10493</v>
      </c>
    </row>
    <row r="416" spans="1:44" x14ac:dyDescent="0.3">
      <c r="A416">
        <v>415</v>
      </c>
      <c r="B416">
        <v>273</v>
      </c>
      <c r="C416" t="s">
        <v>419</v>
      </c>
      <c r="D416" t="s">
        <v>18185</v>
      </c>
      <c r="E416" t="s">
        <v>18185</v>
      </c>
      <c r="F416" t="s">
        <v>420</v>
      </c>
      <c r="G416" t="b">
        <v>1</v>
      </c>
      <c r="H416">
        <v>1.0944432485364399</v>
      </c>
      <c r="I416">
        <v>0.32841999999999999</v>
      </c>
      <c r="J416">
        <v>294021.37222813698</v>
      </c>
      <c r="K416">
        <v>247634.99763060501</v>
      </c>
      <c r="L416">
        <v>284416.79981873301</v>
      </c>
      <c r="M416">
        <v>255004.707040501</v>
      </c>
      <c r="N416">
        <v>64123.130669824001</v>
      </c>
      <c r="O416">
        <v>57733.9101001218</v>
      </c>
      <c r="P416">
        <v>46386.374597532398</v>
      </c>
      <c r="Q416">
        <v>1.18731752394194</v>
      </c>
      <c r="R416">
        <v>7.4566877720457295E-2</v>
      </c>
      <c r="T416" t="s">
        <v>2092</v>
      </c>
      <c r="U416" s="5" t="s">
        <v>2092</v>
      </c>
      <c r="V416" s="5" t="s">
        <v>2092</v>
      </c>
      <c r="W416" s="5" t="s">
        <v>5877</v>
      </c>
      <c r="X416" s="5" t="s">
        <v>5878</v>
      </c>
      <c r="Y416" s="5" t="s">
        <v>5879</v>
      </c>
      <c r="Z416" s="5" t="s">
        <v>5880</v>
      </c>
      <c r="AA416" s="5" t="s">
        <v>5881</v>
      </c>
      <c r="AB416" s="5" t="s">
        <v>5882</v>
      </c>
      <c r="AC416" s="5" t="s">
        <v>5883</v>
      </c>
      <c r="AD416" s="5"/>
      <c r="AE416" s="5" t="s">
        <v>5884</v>
      </c>
      <c r="AF416" s="5" t="s">
        <v>5885</v>
      </c>
      <c r="AG416" s="5" t="s">
        <v>5886</v>
      </c>
      <c r="AH416" s="5" t="s">
        <v>5887</v>
      </c>
      <c r="AI416" s="5"/>
      <c r="AJ416" s="5"/>
      <c r="AK416" s="5" t="s">
        <v>5888</v>
      </c>
      <c r="AL416" s="5"/>
      <c r="AM416" s="5" t="s">
        <v>5889</v>
      </c>
      <c r="AN416" s="5"/>
      <c r="AO416" s="5" t="s">
        <v>5890</v>
      </c>
      <c r="AP416" s="5" t="s">
        <v>5891</v>
      </c>
      <c r="AQ416" s="5" t="s">
        <v>5892</v>
      </c>
      <c r="AR416" s="5" t="s">
        <v>5893</v>
      </c>
    </row>
    <row r="417" spans="1:44" x14ac:dyDescent="0.3">
      <c r="A417">
        <v>416</v>
      </c>
      <c r="B417">
        <v>425</v>
      </c>
      <c r="C417" t="s">
        <v>551</v>
      </c>
      <c r="D417" t="s">
        <v>18185</v>
      </c>
      <c r="E417" t="s">
        <v>18185</v>
      </c>
      <c r="F417" t="s">
        <v>552</v>
      </c>
      <c r="G417" t="b">
        <v>1</v>
      </c>
      <c r="H417">
        <v>-1.13739458126292</v>
      </c>
      <c r="I417">
        <v>0.33811000000000002</v>
      </c>
      <c r="J417">
        <v>157632.87888769401</v>
      </c>
      <c r="K417">
        <v>233826.67738024201</v>
      </c>
      <c r="L417">
        <v>145099.15224972001</v>
      </c>
      <c r="M417">
        <v>184878.506321561</v>
      </c>
      <c r="N417">
        <v>71893.143760377599</v>
      </c>
      <c r="O417">
        <v>104300.406362209</v>
      </c>
      <c r="P417">
        <v>-76193.798492547998</v>
      </c>
      <c r="Q417">
        <v>0.67414411671836705</v>
      </c>
      <c r="R417">
        <v>-0.171247251231749</v>
      </c>
      <c r="T417" t="s">
        <v>2158</v>
      </c>
      <c r="U417" s="5" t="s">
        <v>2158</v>
      </c>
      <c r="V417" s="5" t="s">
        <v>2158</v>
      </c>
      <c r="W417" s="5" t="s">
        <v>6896</v>
      </c>
      <c r="X417" s="5" t="s">
        <v>6897</v>
      </c>
      <c r="Y417" s="5" t="s">
        <v>6898</v>
      </c>
      <c r="Z417" s="5" t="s">
        <v>6899</v>
      </c>
      <c r="AA417" s="5" t="s">
        <v>3834</v>
      </c>
      <c r="AB417" s="5" t="s">
        <v>6900</v>
      </c>
      <c r="AC417" s="5" t="s">
        <v>6901</v>
      </c>
      <c r="AD417" s="5"/>
      <c r="AE417" s="5"/>
      <c r="AF417" s="5" t="s">
        <v>6902</v>
      </c>
      <c r="AG417" s="5" t="s">
        <v>6903</v>
      </c>
      <c r="AH417" s="5" t="s">
        <v>6904</v>
      </c>
      <c r="AI417" s="5"/>
      <c r="AJ417" s="5"/>
      <c r="AK417" s="5" t="s">
        <v>6905</v>
      </c>
      <c r="AL417" s="5"/>
      <c r="AM417" s="5" t="s">
        <v>6906</v>
      </c>
      <c r="AN417" s="5" t="s">
        <v>6907</v>
      </c>
      <c r="AO417" s="5" t="s">
        <v>6908</v>
      </c>
      <c r="AP417" s="5" t="s">
        <v>6909</v>
      </c>
      <c r="AQ417" s="5" t="s">
        <v>6910</v>
      </c>
      <c r="AR417" s="5" t="s">
        <v>6911</v>
      </c>
    </row>
    <row r="418" spans="1:44" x14ac:dyDescent="0.3">
      <c r="A418">
        <v>417</v>
      </c>
      <c r="B418">
        <v>244</v>
      </c>
      <c r="C418" t="s">
        <v>301</v>
      </c>
      <c r="D418" t="s">
        <v>18185</v>
      </c>
      <c r="E418" t="s">
        <v>18185</v>
      </c>
      <c r="F418" t="s">
        <v>302</v>
      </c>
      <c r="G418" t="b">
        <v>1</v>
      </c>
      <c r="H418">
        <v>1.0928743321094201</v>
      </c>
      <c r="I418">
        <v>0.33864</v>
      </c>
      <c r="J418">
        <v>149840.91137703601</v>
      </c>
      <c r="K418">
        <v>129429.70550142899</v>
      </c>
      <c r="L418">
        <v>145768.49842882101</v>
      </c>
      <c r="M418">
        <v>139635.38011818801</v>
      </c>
      <c r="N418">
        <v>25108.381366149799</v>
      </c>
      <c r="O418">
        <v>27041.3339463517</v>
      </c>
      <c r="P418">
        <v>20411.205875606702</v>
      </c>
      <c r="Q418">
        <v>1.1577010918516</v>
      </c>
      <c r="R418">
        <v>6.3596442883269794E-2</v>
      </c>
      <c r="T418" t="s">
        <v>2033</v>
      </c>
      <c r="U418" s="5" t="s">
        <v>2033</v>
      </c>
      <c r="V418" s="5" t="s">
        <v>2033</v>
      </c>
      <c r="W418" s="5" t="s">
        <v>4956</v>
      </c>
      <c r="X418" s="5" t="s">
        <v>4957</v>
      </c>
      <c r="Y418" s="5" t="s">
        <v>4958</v>
      </c>
      <c r="Z418" s="5" t="s">
        <v>4959</v>
      </c>
      <c r="AA418" s="5" t="s">
        <v>4960</v>
      </c>
      <c r="AB418" s="5" t="s">
        <v>4961</v>
      </c>
      <c r="AC418" s="5"/>
      <c r="AD418" s="5"/>
      <c r="AE418" s="5" t="s">
        <v>4962</v>
      </c>
      <c r="AF418" s="5" t="s">
        <v>4963</v>
      </c>
      <c r="AG418" s="5" t="s">
        <v>4964</v>
      </c>
      <c r="AH418" s="5" t="s">
        <v>4965</v>
      </c>
      <c r="AI418" s="5"/>
      <c r="AJ418" s="5" t="s">
        <v>4966</v>
      </c>
      <c r="AK418" s="5" t="s">
        <v>4834</v>
      </c>
      <c r="AL418" s="5"/>
      <c r="AM418" s="5" t="s">
        <v>4967</v>
      </c>
      <c r="AN418" s="5"/>
      <c r="AO418" s="5" t="s">
        <v>4968</v>
      </c>
      <c r="AP418" s="5" t="s">
        <v>4969</v>
      </c>
      <c r="AQ418" s="5"/>
      <c r="AR418" s="5" t="s">
        <v>4970</v>
      </c>
    </row>
    <row r="419" spans="1:44" x14ac:dyDescent="0.3">
      <c r="A419">
        <v>418</v>
      </c>
      <c r="B419">
        <v>218</v>
      </c>
      <c r="C419" t="s">
        <v>633</v>
      </c>
      <c r="D419" t="s">
        <v>18185</v>
      </c>
      <c r="E419" t="s">
        <v>18185</v>
      </c>
      <c r="F419" t="s">
        <v>634</v>
      </c>
      <c r="G419" t="b">
        <v>1</v>
      </c>
      <c r="H419">
        <v>1.0864909163340899</v>
      </c>
      <c r="I419">
        <v>0.33933999999999997</v>
      </c>
      <c r="J419">
        <v>735508.30946596304</v>
      </c>
      <c r="K419">
        <v>525444.74108054105</v>
      </c>
      <c r="L419">
        <v>698648.98505341099</v>
      </c>
      <c r="M419">
        <v>639600.81785968703</v>
      </c>
      <c r="N419">
        <v>265890.79992916703</v>
      </c>
      <c r="O419">
        <v>277116.61524453497</v>
      </c>
      <c r="P419">
        <v>210063.568385422</v>
      </c>
      <c r="Q419">
        <v>1.39978241661234</v>
      </c>
      <c r="R419">
        <v>0.14606053381506101</v>
      </c>
      <c r="T419" t="s">
        <v>2199</v>
      </c>
      <c r="U419" s="5" t="s">
        <v>2199</v>
      </c>
      <c r="V419" s="5" t="s">
        <v>2199</v>
      </c>
      <c r="W419" s="5" t="s">
        <v>7541</v>
      </c>
      <c r="X419" s="5" t="s">
        <v>7542</v>
      </c>
      <c r="Y419" s="5" t="s">
        <v>7543</v>
      </c>
      <c r="Z419" s="5" t="s">
        <v>7544</v>
      </c>
      <c r="AA419" s="5" t="s">
        <v>7545</v>
      </c>
      <c r="AB419" s="5" t="s">
        <v>7546</v>
      </c>
      <c r="AC419" s="5" t="s">
        <v>7547</v>
      </c>
      <c r="AD419" s="5"/>
      <c r="AE419" s="5" t="s">
        <v>7548</v>
      </c>
      <c r="AF419" s="5" t="s">
        <v>7549</v>
      </c>
      <c r="AG419" s="5" t="s">
        <v>7550</v>
      </c>
      <c r="AH419" s="5" t="s">
        <v>7551</v>
      </c>
      <c r="AI419" s="5"/>
      <c r="AJ419" s="5" t="s">
        <v>7552</v>
      </c>
      <c r="AK419" s="5" t="s">
        <v>7553</v>
      </c>
      <c r="AL419" s="5" t="s">
        <v>7554</v>
      </c>
      <c r="AM419" s="5"/>
      <c r="AN419" s="5"/>
      <c r="AO419" s="5" t="s">
        <v>7555</v>
      </c>
      <c r="AP419" s="5" t="s">
        <v>7556</v>
      </c>
      <c r="AQ419" s="5" t="s">
        <v>7557</v>
      </c>
      <c r="AR419" s="5" t="s">
        <v>7558</v>
      </c>
    </row>
    <row r="420" spans="1:44" x14ac:dyDescent="0.3">
      <c r="A420">
        <v>419</v>
      </c>
      <c r="B420">
        <v>553</v>
      </c>
      <c r="C420" t="s">
        <v>637</v>
      </c>
      <c r="D420" t="s">
        <v>18185</v>
      </c>
      <c r="E420" t="s">
        <v>18185</v>
      </c>
      <c r="F420" t="s">
        <v>638</v>
      </c>
      <c r="G420" t="b">
        <v>1</v>
      </c>
      <c r="H420">
        <v>1.02478634721369</v>
      </c>
      <c r="I420">
        <v>0.3427</v>
      </c>
      <c r="J420">
        <v>101652.047434297</v>
      </c>
      <c r="K420">
        <v>82086.580709064001</v>
      </c>
      <c r="L420">
        <v>108924.67969932999</v>
      </c>
      <c r="M420">
        <v>70874.202120859496</v>
      </c>
      <c r="N420">
        <v>35440.055562653099</v>
      </c>
      <c r="O420">
        <v>21576.424567642898</v>
      </c>
      <c r="P420">
        <v>19565.4667252326</v>
      </c>
      <c r="Q420">
        <v>1.2383515862912799</v>
      </c>
      <c r="R420">
        <v>9.2843964803978205E-2</v>
      </c>
      <c r="T420" t="s">
        <v>2201</v>
      </c>
      <c r="U420" s="5" t="s">
        <v>2201</v>
      </c>
      <c r="V420" s="5" t="s">
        <v>2201</v>
      </c>
      <c r="W420" s="5" t="s">
        <v>7578</v>
      </c>
      <c r="X420" s="5" t="s">
        <v>7579</v>
      </c>
      <c r="Y420" s="5" t="s">
        <v>7580</v>
      </c>
      <c r="Z420" s="5" t="s">
        <v>7581</v>
      </c>
      <c r="AA420" s="5" t="s">
        <v>7582</v>
      </c>
      <c r="AB420" s="5" t="s">
        <v>7583</v>
      </c>
      <c r="AC420" s="5"/>
      <c r="AD420" s="5"/>
      <c r="AE420" s="5"/>
      <c r="AF420" s="5" t="s">
        <v>7584</v>
      </c>
      <c r="AG420" s="5" t="s">
        <v>7585</v>
      </c>
      <c r="AH420" s="5" t="s">
        <v>7586</v>
      </c>
      <c r="AI420" s="5"/>
      <c r="AJ420" s="5" t="s">
        <v>7587</v>
      </c>
      <c r="AK420" s="5" t="s">
        <v>4834</v>
      </c>
      <c r="AL420" s="5"/>
      <c r="AM420" s="5" t="s">
        <v>3883</v>
      </c>
      <c r="AN420" s="5"/>
      <c r="AO420" s="5" t="s">
        <v>7588</v>
      </c>
      <c r="AP420" s="5" t="s">
        <v>7589</v>
      </c>
      <c r="AQ420" s="5" t="s">
        <v>7590</v>
      </c>
      <c r="AR420" s="5" t="s">
        <v>7591</v>
      </c>
    </row>
    <row r="421" spans="1:44" x14ac:dyDescent="0.3">
      <c r="A421">
        <v>420</v>
      </c>
      <c r="B421">
        <v>216</v>
      </c>
      <c r="C421" t="s">
        <v>273</v>
      </c>
      <c r="D421" t="s">
        <v>18185</v>
      </c>
      <c r="E421" t="s">
        <v>18185</v>
      </c>
      <c r="F421" t="s">
        <v>274</v>
      </c>
      <c r="G421" t="b">
        <v>1</v>
      </c>
      <c r="H421">
        <v>1.06592016013852</v>
      </c>
      <c r="I421">
        <v>0.34571000000000002</v>
      </c>
      <c r="J421">
        <v>280167.61424056801</v>
      </c>
      <c r="K421">
        <v>237457.82582450399</v>
      </c>
      <c r="L421">
        <v>279761.04545108898</v>
      </c>
      <c r="M421">
        <v>209149.086806003</v>
      </c>
      <c r="N421">
        <v>56358.370574563698</v>
      </c>
      <c r="O421">
        <v>56818.250144962702</v>
      </c>
      <c r="P421">
        <v>42709.788416063398</v>
      </c>
      <c r="Q421">
        <v>1.1798626272592401</v>
      </c>
      <c r="R421">
        <v>7.1831444851639795E-2</v>
      </c>
      <c r="T421" t="s">
        <v>2019</v>
      </c>
      <c r="U421" s="5" t="s">
        <v>2019</v>
      </c>
      <c r="V421" s="5" t="s">
        <v>2019</v>
      </c>
      <c r="W421" s="5" t="s">
        <v>4729</v>
      </c>
      <c r="X421" s="5" t="s">
        <v>4730</v>
      </c>
      <c r="Y421" s="5" t="s">
        <v>4731</v>
      </c>
      <c r="Z421" s="5" t="s">
        <v>4732</v>
      </c>
      <c r="AA421" s="5" t="s">
        <v>4733</v>
      </c>
      <c r="AB421" s="5" t="s">
        <v>4734</v>
      </c>
      <c r="AC421" s="5"/>
      <c r="AD421" s="5"/>
      <c r="AE421" s="5" t="s">
        <v>4735</v>
      </c>
      <c r="AF421" s="5" t="s">
        <v>4736</v>
      </c>
      <c r="AG421" s="5" t="s">
        <v>4737</v>
      </c>
      <c r="AH421" s="5" t="s">
        <v>4738</v>
      </c>
      <c r="AI421" s="5"/>
      <c r="AJ421" s="5" t="s">
        <v>4739</v>
      </c>
      <c r="AK421" s="5" t="s">
        <v>4740</v>
      </c>
      <c r="AL421" s="5"/>
      <c r="AM421" s="5" t="s">
        <v>4741</v>
      </c>
      <c r="AN421" s="5"/>
      <c r="AO421" s="5" t="s">
        <v>4742</v>
      </c>
      <c r="AP421" s="5" t="s">
        <v>4743</v>
      </c>
      <c r="AQ421" s="5" t="s">
        <v>4744</v>
      </c>
      <c r="AR421" s="5" t="s">
        <v>4745</v>
      </c>
    </row>
    <row r="422" spans="1:44" x14ac:dyDescent="0.3">
      <c r="A422">
        <v>421</v>
      </c>
      <c r="B422">
        <v>232</v>
      </c>
      <c r="C422" t="s">
        <v>293</v>
      </c>
      <c r="D422" t="s">
        <v>18185</v>
      </c>
      <c r="E422" t="s">
        <v>18185</v>
      </c>
      <c r="F422" t="s">
        <v>294</v>
      </c>
      <c r="G422" t="b">
        <v>1</v>
      </c>
      <c r="H422">
        <v>1.1624680066133299</v>
      </c>
      <c r="I422">
        <v>0.34702</v>
      </c>
      <c r="J422">
        <v>2318386.0907319901</v>
      </c>
      <c r="K422">
        <v>1998119.8247517</v>
      </c>
      <c r="L422">
        <v>2295465.6838914598</v>
      </c>
      <c r="M422">
        <v>1849680.17397364</v>
      </c>
      <c r="N422">
        <v>204312.43795841999</v>
      </c>
      <c r="O422">
        <v>454794.42087733903</v>
      </c>
      <c r="P422">
        <v>320266.26598028699</v>
      </c>
      <c r="Q422">
        <v>1.1602838138198699</v>
      </c>
      <c r="R422">
        <v>6.4564233795567E-2</v>
      </c>
      <c r="T422" t="s">
        <v>2029</v>
      </c>
      <c r="U422" s="5" t="s">
        <v>2029</v>
      </c>
      <c r="V422" s="5" t="s">
        <v>2029</v>
      </c>
      <c r="W422" s="5" t="s">
        <v>4890</v>
      </c>
      <c r="X422" s="5" t="s">
        <v>4891</v>
      </c>
      <c r="Y422" s="5" t="s">
        <v>4892</v>
      </c>
      <c r="Z422" s="5" t="s">
        <v>4893</v>
      </c>
      <c r="AA422" s="5" t="s">
        <v>4894</v>
      </c>
      <c r="AB422" s="5" t="s">
        <v>4895</v>
      </c>
      <c r="AC422" s="5" t="s">
        <v>4896</v>
      </c>
      <c r="AD422" s="5"/>
      <c r="AE422" s="5" t="s">
        <v>4897</v>
      </c>
      <c r="AF422" s="5" t="s">
        <v>4898</v>
      </c>
      <c r="AG422" s="5" t="s">
        <v>4899</v>
      </c>
      <c r="AH422" s="5" t="s">
        <v>4900</v>
      </c>
      <c r="AI422" s="5"/>
      <c r="AJ422" s="5" t="s">
        <v>4901</v>
      </c>
      <c r="AK422" s="5" t="s">
        <v>3392</v>
      </c>
      <c r="AL422" s="5"/>
      <c r="AM422" s="5" t="s">
        <v>4101</v>
      </c>
      <c r="AN422" s="5"/>
      <c r="AO422" s="5" t="s">
        <v>4902</v>
      </c>
      <c r="AP422" s="5" t="s">
        <v>4903</v>
      </c>
      <c r="AQ422" s="5" t="s">
        <v>4904</v>
      </c>
      <c r="AR422" s="5" t="s">
        <v>4905</v>
      </c>
    </row>
    <row r="423" spans="1:44" x14ac:dyDescent="0.3">
      <c r="A423">
        <v>422</v>
      </c>
      <c r="B423">
        <v>717</v>
      </c>
      <c r="C423" t="s">
        <v>17359</v>
      </c>
      <c r="D423" t="s">
        <v>18185</v>
      </c>
      <c r="E423" t="s">
        <v>18185</v>
      </c>
      <c r="F423" t="s">
        <v>17360</v>
      </c>
      <c r="G423" t="b">
        <v>1</v>
      </c>
      <c r="H423">
        <v>-1.0192367224125001</v>
      </c>
      <c r="I423">
        <v>0.3488</v>
      </c>
      <c r="J423">
        <v>16167.1363855982</v>
      </c>
      <c r="K423">
        <v>22459.207106129601</v>
      </c>
      <c r="L423">
        <v>15297.0063642775</v>
      </c>
      <c r="M423">
        <v>18620.857036850699</v>
      </c>
      <c r="N423">
        <v>10770.313845365101</v>
      </c>
      <c r="O423">
        <v>7505.3097216817696</v>
      </c>
      <c r="P423">
        <v>-6292.0707205313902</v>
      </c>
      <c r="Q423">
        <v>0.71984448556894298</v>
      </c>
      <c r="R423">
        <v>-0.14276131794966501</v>
      </c>
      <c r="T423" t="s">
        <v>18346</v>
      </c>
      <c r="U423" s="5" t="s">
        <v>18346</v>
      </c>
      <c r="V423" s="5" t="s">
        <v>18346</v>
      </c>
      <c r="W423" s="5" t="s">
        <v>20819</v>
      </c>
      <c r="X423" s="5" t="s">
        <v>20820</v>
      </c>
      <c r="Y423" s="5" t="s">
        <v>20821</v>
      </c>
      <c r="Z423" s="5" t="s">
        <v>20822</v>
      </c>
      <c r="AA423" s="5" t="s">
        <v>20823</v>
      </c>
      <c r="AB423" s="5" t="s">
        <v>20824</v>
      </c>
      <c r="AC423" s="5" t="s">
        <v>20825</v>
      </c>
      <c r="AD423" s="5"/>
      <c r="AE423" s="5" t="s">
        <v>20826</v>
      </c>
      <c r="AF423" s="5" t="s">
        <v>20827</v>
      </c>
      <c r="AG423" s="5" t="s">
        <v>20828</v>
      </c>
      <c r="AH423" s="5" t="s">
        <v>20829</v>
      </c>
      <c r="AI423" s="5"/>
      <c r="AJ423" s="5"/>
      <c r="AK423" s="5" t="s">
        <v>20830</v>
      </c>
      <c r="AL423" s="5"/>
      <c r="AM423" s="5"/>
      <c r="AN423" s="5"/>
      <c r="AO423" s="5" t="s">
        <v>20831</v>
      </c>
      <c r="AP423" s="5" t="s">
        <v>20832</v>
      </c>
      <c r="AQ423" s="5" t="s">
        <v>20833</v>
      </c>
      <c r="AR423" s="5" t="s">
        <v>20834</v>
      </c>
    </row>
    <row r="424" spans="1:44" x14ac:dyDescent="0.3">
      <c r="A424">
        <v>423</v>
      </c>
      <c r="B424">
        <v>131</v>
      </c>
      <c r="C424" t="s">
        <v>261</v>
      </c>
      <c r="D424" t="s">
        <v>18185</v>
      </c>
      <c r="E424" t="s">
        <v>18185</v>
      </c>
      <c r="F424" t="s">
        <v>262</v>
      </c>
      <c r="G424" t="b">
        <v>1</v>
      </c>
      <c r="H424">
        <v>-1.1880097070228599</v>
      </c>
      <c r="I424">
        <v>0.35548000000000002</v>
      </c>
      <c r="J424">
        <v>496472.92920845299</v>
      </c>
      <c r="K424">
        <v>629438.21440861095</v>
      </c>
      <c r="L424">
        <v>494321.47296664701</v>
      </c>
      <c r="M424">
        <v>533170.49993737601</v>
      </c>
      <c r="N424">
        <v>21756.870519513599</v>
      </c>
      <c r="O424">
        <v>193244.42872759199</v>
      </c>
      <c r="P424">
        <v>-132965.28520015799</v>
      </c>
      <c r="Q424">
        <v>0.788755620239732</v>
      </c>
      <c r="R424">
        <v>-0.103057533192619</v>
      </c>
      <c r="T424" t="s">
        <v>2013</v>
      </c>
      <c r="U424" s="5" t="s">
        <v>2013</v>
      </c>
      <c r="V424" s="5" t="s">
        <v>2013</v>
      </c>
      <c r="W424" s="5" t="s">
        <v>4640</v>
      </c>
      <c r="X424" s="5" t="s">
        <v>4641</v>
      </c>
      <c r="Y424" s="5" t="s">
        <v>4642</v>
      </c>
      <c r="Z424" s="5" t="s">
        <v>4643</v>
      </c>
      <c r="AA424" s="5" t="s">
        <v>4644</v>
      </c>
      <c r="AB424" s="5" t="s">
        <v>4645</v>
      </c>
      <c r="AC424" s="5"/>
      <c r="AD424" s="5"/>
      <c r="AE424" s="5" t="s">
        <v>4646</v>
      </c>
      <c r="AF424" s="5" t="s">
        <v>4647</v>
      </c>
      <c r="AG424" s="5" t="s">
        <v>4648</v>
      </c>
      <c r="AH424" s="5" t="s">
        <v>4649</v>
      </c>
      <c r="AI424" s="5"/>
      <c r="AJ424" s="5" t="s">
        <v>4650</v>
      </c>
      <c r="AK424" s="5" t="s">
        <v>4651</v>
      </c>
      <c r="AL424" s="5"/>
      <c r="AM424" s="5" t="s">
        <v>2922</v>
      </c>
      <c r="AN424" s="5" t="s">
        <v>4652</v>
      </c>
      <c r="AO424" s="5" t="s">
        <v>4653</v>
      </c>
      <c r="AP424" s="5" t="s">
        <v>4654</v>
      </c>
      <c r="AQ424" s="5" t="s">
        <v>4655</v>
      </c>
      <c r="AR424" s="5" t="s">
        <v>4656</v>
      </c>
    </row>
    <row r="425" spans="1:44" x14ac:dyDescent="0.3">
      <c r="A425">
        <v>424</v>
      </c>
      <c r="B425">
        <v>535</v>
      </c>
      <c r="C425" t="s">
        <v>621</v>
      </c>
      <c r="D425" t="s">
        <v>18185</v>
      </c>
      <c r="E425" t="s">
        <v>18185</v>
      </c>
      <c r="F425" t="s">
        <v>622</v>
      </c>
      <c r="G425" t="b">
        <v>1</v>
      </c>
      <c r="H425">
        <v>1.1548062271294099</v>
      </c>
      <c r="I425">
        <v>0.35565999999999998</v>
      </c>
      <c r="J425">
        <v>44915.415143416598</v>
      </c>
      <c r="K425">
        <v>29931.540058570899</v>
      </c>
      <c r="L425">
        <v>45111.045360949203</v>
      </c>
      <c r="M425">
        <v>40701.575747510302</v>
      </c>
      <c r="N425">
        <v>7773.9440910908497</v>
      </c>
      <c r="O425">
        <v>21791.112602790301</v>
      </c>
      <c r="P425">
        <v>14983.8750848456</v>
      </c>
      <c r="Q425">
        <v>1.50060488219199</v>
      </c>
      <c r="R425">
        <v>0.17626635508601801</v>
      </c>
      <c r="T425" t="s">
        <v>2193</v>
      </c>
      <c r="U425" s="5" t="s">
        <v>2193</v>
      </c>
      <c r="V425" s="5" t="s">
        <v>2193</v>
      </c>
      <c r="W425" s="5" t="s">
        <v>7442</v>
      </c>
      <c r="X425" s="5" t="s">
        <v>7443</v>
      </c>
      <c r="Y425" s="5" t="s">
        <v>7444</v>
      </c>
      <c r="Z425" s="5" t="s">
        <v>7445</v>
      </c>
      <c r="AA425" s="5"/>
      <c r="AB425" s="5" t="s">
        <v>7446</v>
      </c>
      <c r="AC425" s="5" t="s">
        <v>7447</v>
      </c>
      <c r="AD425" s="5"/>
      <c r="AE425" s="5" t="s">
        <v>7448</v>
      </c>
      <c r="AF425" s="5" t="s">
        <v>7449</v>
      </c>
      <c r="AG425" s="5" t="s">
        <v>7450</v>
      </c>
      <c r="AH425" s="5" t="s">
        <v>7451</v>
      </c>
      <c r="AI425" s="5" t="s">
        <v>7452</v>
      </c>
      <c r="AJ425" s="5"/>
      <c r="AK425" s="5" t="s">
        <v>7453</v>
      </c>
      <c r="AL425" s="5"/>
      <c r="AM425" s="5" t="s">
        <v>5769</v>
      </c>
      <c r="AN425" s="5" t="s">
        <v>7454</v>
      </c>
      <c r="AO425" s="5" t="s">
        <v>7455</v>
      </c>
      <c r="AP425" s="5" t="s">
        <v>7456</v>
      </c>
      <c r="AQ425" s="5" t="s">
        <v>7457</v>
      </c>
      <c r="AR425" s="5" t="s">
        <v>3842</v>
      </c>
    </row>
    <row r="426" spans="1:44" x14ac:dyDescent="0.3">
      <c r="A426">
        <v>425</v>
      </c>
      <c r="B426">
        <v>229</v>
      </c>
      <c r="C426" t="s">
        <v>285</v>
      </c>
      <c r="D426" t="s">
        <v>18185</v>
      </c>
      <c r="E426" t="s">
        <v>18185</v>
      </c>
      <c r="F426" t="s">
        <v>286</v>
      </c>
      <c r="G426" t="b">
        <v>1</v>
      </c>
      <c r="H426">
        <v>1.0834637990440901</v>
      </c>
      <c r="I426">
        <v>0.35804999999999998</v>
      </c>
      <c r="J426">
        <v>358045.46179787599</v>
      </c>
      <c r="K426">
        <v>268257.73053954798</v>
      </c>
      <c r="L426">
        <v>354482.36514084903</v>
      </c>
      <c r="M426">
        <v>312391.21114383102</v>
      </c>
      <c r="N426">
        <v>88892.607972939906</v>
      </c>
      <c r="O426">
        <v>129042.09126120601</v>
      </c>
      <c r="P426">
        <v>89787.731258328102</v>
      </c>
      <c r="Q426">
        <v>1.3347069666090801</v>
      </c>
      <c r="R426">
        <v>0.12538592730818399</v>
      </c>
      <c r="T426" t="s">
        <v>2025</v>
      </c>
      <c r="U426" s="5" t="s">
        <v>2025</v>
      </c>
      <c r="V426" s="5" t="s">
        <v>2025</v>
      </c>
      <c r="W426" s="5" t="s">
        <v>4824</v>
      </c>
      <c r="X426" s="5" t="s">
        <v>4825</v>
      </c>
      <c r="Y426" s="5" t="s">
        <v>4826</v>
      </c>
      <c r="Z426" s="5" t="s">
        <v>4827</v>
      </c>
      <c r="AA426" s="5" t="s">
        <v>4828</v>
      </c>
      <c r="AB426" s="5" t="s">
        <v>4829</v>
      </c>
      <c r="AC426" s="5"/>
      <c r="AD426" s="5"/>
      <c r="AE426" s="5" t="s">
        <v>2019</v>
      </c>
      <c r="AF426" s="5" t="s">
        <v>4830</v>
      </c>
      <c r="AG426" s="5" t="s">
        <v>4831</v>
      </c>
      <c r="AH426" s="5" t="s">
        <v>4832</v>
      </c>
      <c r="AI426" s="5"/>
      <c r="AJ426" s="5" t="s">
        <v>4833</v>
      </c>
      <c r="AK426" s="5" t="s">
        <v>4834</v>
      </c>
      <c r="AL426" s="5"/>
      <c r="AM426" s="5" t="s">
        <v>4835</v>
      </c>
      <c r="AN426" s="5"/>
      <c r="AO426" s="5" t="s">
        <v>4836</v>
      </c>
      <c r="AP426" s="5" t="s">
        <v>4837</v>
      </c>
      <c r="AQ426" s="5" t="s">
        <v>4838</v>
      </c>
      <c r="AR426" s="5" t="s">
        <v>4839</v>
      </c>
    </row>
    <row r="427" spans="1:44" x14ac:dyDescent="0.3">
      <c r="A427">
        <v>426</v>
      </c>
      <c r="B427">
        <v>54</v>
      </c>
      <c r="C427" t="s">
        <v>16623</v>
      </c>
      <c r="D427" t="s">
        <v>18185</v>
      </c>
      <c r="E427" t="s">
        <v>18185</v>
      </c>
      <c r="F427" t="s">
        <v>16624</v>
      </c>
      <c r="G427" t="b">
        <v>1</v>
      </c>
      <c r="H427">
        <v>-1.1721672476070399</v>
      </c>
      <c r="I427">
        <v>0.3594</v>
      </c>
      <c r="J427">
        <v>32324.310849775498</v>
      </c>
      <c r="K427">
        <v>50843.230104036302</v>
      </c>
      <c r="L427">
        <v>34311.896570129</v>
      </c>
      <c r="M427">
        <v>49707.8884083476</v>
      </c>
      <c r="N427">
        <v>4244.1432579951497</v>
      </c>
      <c r="O427">
        <v>27199.386173984502</v>
      </c>
      <c r="P427">
        <v>-18518.919254260702</v>
      </c>
      <c r="Q427">
        <v>0.63576430497497904</v>
      </c>
      <c r="R427">
        <v>-0.196703859226491</v>
      </c>
      <c r="T427" t="s">
        <v>18347</v>
      </c>
      <c r="U427" s="5" t="s">
        <v>18347</v>
      </c>
      <c r="V427" s="5" t="s">
        <v>18347</v>
      </c>
      <c r="W427" s="5" t="s">
        <v>20835</v>
      </c>
      <c r="X427" s="5" t="s">
        <v>20836</v>
      </c>
      <c r="Y427" s="5" t="s">
        <v>20837</v>
      </c>
      <c r="Z427" s="5" t="s">
        <v>20838</v>
      </c>
      <c r="AA427" s="5" t="s">
        <v>20839</v>
      </c>
      <c r="AB427" s="5" t="s">
        <v>20840</v>
      </c>
      <c r="AC427" s="5" t="s">
        <v>20841</v>
      </c>
      <c r="AD427" s="5"/>
      <c r="AE427" s="5" t="s">
        <v>20842</v>
      </c>
      <c r="AF427" s="5" t="s">
        <v>20843</v>
      </c>
      <c r="AG427" s="5" t="s">
        <v>20844</v>
      </c>
      <c r="AH427" s="5" t="s">
        <v>20845</v>
      </c>
      <c r="AI427" s="5"/>
      <c r="AJ427" s="5" t="s">
        <v>20846</v>
      </c>
      <c r="AK427" s="5" t="s">
        <v>20847</v>
      </c>
      <c r="AL427" s="5"/>
      <c r="AM427" s="5"/>
      <c r="AN427" s="5" t="s">
        <v>20848</v>
      </c>
      <c r="AO427" s="5" t="s">
        <v>20849</v>
      </c>
      <c r="AP427" s="5" t="s">
        <v>20850</v>
      </c>
      <c r="AQ427" s="5" t="s">
        <v>20851</v>
      </c>
      <c r="AR427" s="5" t="s">
        <v>20852</v>
      </c>
    </row>
    <row r="428" spans="1:44" x14ac:dyDescent="0.3">
      <c r="A428">
        <v>427</v>
      </c>
      <c r="B428">
        <v>568</v>
      </c>
      <c r="C428" t="s">
        <v>1827</v>
      </c>
      <c r="D428" t="s">
        <v>18185</v>
      </c>
      <c r="E428" t="s">
        <v>18185</v>
      </c>
      <c r="F428" t="s">
        <v>1828</v>
      </c>
      <c r="G428" t="b">
        <v>1</v>
      </c>
      <c r="H428">
        <v>-1.1647004428679599</v>
      </c>
      <c r="I428">
        <v>0.36</v>
      </c>
      <c r="J428">
        <v>54001.544877912398</v>
      </c>
      <c r="K428">
        <v>105742.833619361</v>
      </c>
      <c r="L428">
        <v>51511.4154069383</v>
      </c>
      <c r="M428">
        <v>63081.833697996997</v>
      </c>
      <c r="N428">
        <v>15809.538149734701</v>
      </c>
      <c r="O428">
        <v>76129.167811773106</v>
      </c>
      <c r="P428">
        <v>-51741.288741448603</v>
      </c>
      <c r="Q428">
        <v>0.51068751450618399</v>
      </c>
      <c r="R428">
        <v>-0.29184475982088798</v>
      </c>
      <c r="T428" t="s">
        <v>2796</v>
      </c>
      <c r="U428" s="5" t="s">
        <v>2796</v>
      </c>
      <c r="V428" s="5" t="s">
        <v>2796</v>
      </c>
      <c r="W428" s="5" t="s">
        <v>16094</v>
      </c>
      <c r="X428" s="5" t="s">
        <v>16095</v>
      </c>
      <c r="Y428" s="5" t="s">
        <v>16096</v>
      </c>
      <c r="Z428" s="5" t="s">
        <v>16097</v>
      </c>
      <c r="AA428" s="5" t="s">
        <v>16098</v>
      </c>
      <c r="AB428" s="5" t="s">
        <v>16099</v>
      </c>
      <c r="AC428" s="5"/>
      <c r="AD428" s="5"/>
      <c r="AE428" s="5" t="s">
        <v>16100</v>
      </c>
      <c r="AF428" s="5" t="s">
        <v>16101</v>
      </c>
      <c r="AG428" s="5" t="s">
        <v>16102</v>
      </c>
      <c r="AH428" s="5" t="s">
        <v>16103</v>
      </c>
      <c r="AI428" s="5" t="s">
        <v>16104</v>
      </c>
      <c r="AJ428" s="5"/>
      <c r="AK428" s="5" t="s">
        <v>16105</v>
      </c>
      <c r="AL428" s="5"/>
      <c r="AM428" s="5"/>
      <c r="AN428" s="5"/>
      <c r="AO428" s="5" t="s">
        <v>16106</v>
      </c>
      <c r="AP428" s="5" t="s">
        <v>16107</v>
      </c>
      <c r="AQ428" s="5" t="s">
        <v>16108</v>
      </c>
      <c r="AR428" s="5" t="s">
        <v>10053</v>
      </c>
    </row>
    <row r="429" spans="1:44" x14ac:dyDescent="0.3">
      <c r="A429">
        <v>428</v>
      </c>
      <c r="B429">
        <v>69</v>
      </c>
      <c r="C429" t="s">
        <v>167</v>
      </c>
      <c r="D429" t="s">
        <v>18185</v>
      </c>
      <c r="E429" t="s">
        <v>18185</v>
      </c>
      <c r="F429" t="s">
        <v>168</v>
      </c>
      <c r="G429" t="b">
        <v>1</v>
      </c>
      <c r="H429">
        <v>-1.0347564113110601</v>
      </c>
      <c r="I429">
        <v>0.36027999999999999</v>
      </c>
      <c r="J429">
        <v>533001.78297696903</v>
      </c>
      <c r="K429">
        <v>610359.23630428105</v>
      </c>
      <c r="L429">
        <v>540878.51283225894</v>
      </c>
      <c r="M429">
        <v>578678.80747298605</v>
      </c>
      <c r="N429">
        <v>102680.21202912601</v>
      </c>
      <c r="O429">
        <v>107215.45639131901</v>
      </c>
      <c r="P429">
        <v>-77357.4533273126</v>
      </c>
      <c r="Q429">
        <v>0.87325914195104004</v>
      </c>
      <c r="R429">
        <v>-5.8856859136512799E-2</v>
      </c>
      <c r="T429" t="s">
        <v>1966</v>
      </c>
      <c r="U429" s="5" t="s">
        <v>1966</v>
      </c>
      <c r="V429" s="5" t="s">
        <v>1966</v>
      </c>
      <c r="W429" s="5" t="s">
        <v>3888</v>
      </c>
      <c r="X429" s="5" t="s">
        <v>3889</v>
      </c>
      <c r="Y429" s="5" t="s">
        <v>3890</v>
      </c>
      <c r="Z429" s="5" t="s">
        <v>3891</v>
      </c>
      <c r="AA429" s="5" t="s">
        <v>3892</v>
      </c>
      <c r="AB429" s="5" t="s">
        <v>3893</v>
      </c>
      <c r="AC429" s="5" t="s">
        <v>3894</v>
      </c>
      <c r="AD429" s="5"/>
      <c r="AE429" s="5" t="s">
        <v>3895</v>
      </c>
      <c r="AF429" s="5" t="s">
        <v>3896</v>
      </c>
      <c r="AG429" s="5"/>
      <c r="AH429" s="5" t="s">
        <v>3897</v>
      </c>
      <c r="AI429" s="5"/>
      <c r="AJ429" s="5"/>
      <c r="AK429" s="5" t="s">
        <v>3898</v>
      </c>
      <c r="AL429" s="5"/>
      <c r="AM429" s="5" t="s">
        <v>3899</v>
      </c>
      <c r="AN429" s="5"/>
      <c r="AO429" s="5" t="s">
        <v>3900</v>
      </c>
      <c r="AP429" s="5" t="s">
        <v>3901</v>
      </c>
      <c r="AQ429" s="5" t="s">
        <v>3902</v>
      </c>
      <c r="AR429" s="5" t="s">
        <v>3102</v>
      </c>
    </row>
    <row r="430" spans="1:44" x14ac:dyDescent="0.3">
      <c r="A430">
        <v>429</v>
      </c>
      <c r="B430">
        <v>422</v>
      </c>
      <c r="C430" t="s">
        <v>1135</v>
      </c>
      <c r="D430" t="s">
        <v>18185</v>
      </c>
      <c r="E430" t="s">
        <v>18185</v>
      </c>
      <c r="F430" t="s">
        <v>1136</v>
      </c>
      <c r="G430" t="b">
        <v>1</v>
      </c>
      <c r="H430">
        <v>-1.0587930071452401</v>
      </c>
      <c r="I430">
        <v>0.36053000000000002</v>
      </c>
      <c r="J430">
        <v>49891.057995990901</v>
      </c>
      <c r="K430">
        <v>69060.494986396807</v>
      </c>
      <c r="L430">
        <v>42292.6589115936</v>
      </c>
      <c r="M430">
        <v>59877.465002418598</v>
      </c>
      <c r="N430">
        <v>21676.749970725199</v>
      </c>
      <c r="O430">
        <v>27357.471793437198</v>
      </c>
      <c r="P430">
        <v>-19169.436990405899</v>
      </c>
      <c r="Q430">
        <v>0.72242543303256301</v>
      </c>
      <c r="R430">
        <v>-0.14120697306100899</v>
      </c>
      <c r="T430" t="s">
        <v>2450</v>
      </c>
      <c r="U430" s="5" t="s">
        <v>2450</v>
      </c>
      <c r="V430" s="5" t="s">
        <v>2450</v>
      </c>
      <c r="W430" s="5" t="s">
        <v>11179</v>
      </c>
      <c r="X430" s="5" t="s">
        <v>11180</v>
      </c>
      <c r="Y430" s="5" t="s">
        <v>11181</v>
      </c>
      <c r="Z430" s="5" t="s">
        <v>11182</v>
      </c>
      <c r="AA430" s="5" t="s">
        <v>11183</v>
      </c>
      <c r="AB430" s="5" t="s">
        <v>11184</v>
      </c>
      <c r="AC430" s="5"/>
      <c r="AD430" s="5"/>
      <c r="AE430" s="5" t="s">
        <v>11185</v>
      </c>
      <c r="AF430" s="5" t="s">
        <v>11186</v>
      </c>
      <c r="AG430" s="5" t="s">
        <v>11187</v>
      </c>
      <c r="AH430" s="5" t="s">
        <v>11188</v>
      </c>
      <c r="AI430" s="5"/>
      <c r="AJ430" s="5"/>
      <c r="AK430" s="5" t="s">
        <v>11189</v>
      </c>
      <c r="AL430" s="5"/>
      <c r="AM430" s="5"/>
      <c r="AN430" s="5"/>
      <c r="AO430" s="5" t="s">
        <v>11190</v>
      </c>
      <c r="AP430" s="5" t="s">
        <v>11191</v>
      </c>
      <c r="AQ430" s="5" t="s">
        <v>11192</v>
      </c>
      <c r="AR430" s="5"/>
    </row>
    <row r="431" spans="1:44" x14ac:dyDescent="0.3">
      <c r="A431">
        <v>430</v>
      </c>
      <c r="B431">
        <v>653</v>
      </c>
      <c r="C431" t="s">
        <v>679</v>
      </c>
      <c r="D431" t="s">
        <v>18185</v>
      </c>
      <c r="E431" t="s">
        <v>18185</v>
      </c>
      <c r="F431" t="s">
        <v>680</v>
      </c>
      <c r="G431" t="b">
        <v>1</v>
      </c>
      <c r="H431">
        <v>0.97079397998136197</v>
      </c>
      <c r="I431">
        <v>0.36399999999999999</v>
      </c>
      <c r="J431">
        <v>153588.89826356401</v>
      </c>
      <c r="K431">
        <v>95686.5605258305</v>
      </c>
      <c r="L431">
        <v>125691.047664782</v>
      </c>
      <c r="M431">
        <v>85289.248430242602</v>
      </c>
      <c r="N431">
        <v>124200.906831649</v>
      </c>
      <c r="O431">
        <v>54400.356218379697</v>
      </c>
      <c r="P431">
        <v>57902.337737733404</v>
      </c>
      <c r="Q431">
        <v>1.60512508151135</v>
      </c>
      <c r="R431">
        <v>0.20550888103593501</v>
      </c>
      <c r="T431" t="s">
        <v>2222</v>
      </c>
      <c r="U431" s="5" t="s">
        <v>2222</v>
      </c>
      <c r="V431" s="5" t="s">
        <v>2222</v>
      </c>
      <c r="W431" s="5" t="s">
        <v>7893</v>
      </c>
      <c r="X431" s="5" t="s">
        <v>7894</v>
      </c>
      <c r="Y431" s="5" t="s">
        <v>7895</v>
      </c>
      <c r="Z431" s="5" t="s">
        <v>7896</v>
      </c>
      <c r="AA431" s="5" t="s">
        <v>7897</v>
      </c>
      <c r="AB431" s="5" t="s">
        <v>7898</v>
      </c>
      <c r="AC431" s="5" t="s">
        <v>7899</v>
      </c>
      <c r="AD431" s="5"/>
      <c r="AE431" s="5" t="s">
        <v>7900</v>
      </c>
      <c r="AF431" s="5" t="s">
        <v>7901</v>
      </c>
      <c r="AG431" s="5" t="s">
        <v>7902</v>
      </c>
      <c r="AH431" s="5" t="s">
        <v>7903</v>
      </c>
      <c r="AI431" s="5"/>
      <c r="AJ431" s="5" t="s">
        <v>7904</v>
      </c>
      <c r="AK431" s="5" t="s">
        <v>7905</v>
      </c>
      <c r="AL431" s="5"/>
      <c r="AM431" s="5" t="s">
        <v>7906</v>
      </c>
      <c r="AN431" s="5"/>
      <c r="AO431" s="5" t="s">
        <v>7907</v>
      </c>
      <c r="AP431" s="5" t="s">
        <v>7908</v>
      </c>
      <c r="AQ431" s="5" t="s">
        <v>7909</v>
      </c>
      <c r="AR431" s="5" t="s">
        <v>7910</v>
      </c>
    </row>
    <row r="432" spans="1:44" x14ac:dyDescent="0.3">
      <c r="A432">
        <v>431</v>
      </c>
      <c r="B432">
        <v>706</v>
      </c>
      <c r="C432" t="s">
        <v>17327</v>
      </c>
      <c r="D432" t="s">
        <v>18185</v>
      </c>
      <c r="E432" t="s">
        <v>18185</v>
      </c>
      <c r="F432" t="s">
        <v>17328</v>
      </c>
      <c r="G432" t="b">
        <v>1</v>
      </c>
      <c r="H432">
        <v>-1.10992007878266</v>
      </c>
      <c r="I432">
        <v>0.36441000000000001</v>
      </c>
      <c r="J432">
        <v>5792.0164463475303</v>
      </c>
      <c r="K432">
        <v>16972.985033247201</v>
      </c>
      <c r="L432">
        <v>2850.8727372692902</v>
      </c>
      <c r="M432">
        <v>7613.5599728388897</v>
      </c>
      <c r="N432">
        <v>7659.9269320699304</v>
      </c>
      <c r="O432">
        <v>16586.115904253002</v>
      </c>
      <c r="P432">
        <v>-11180.9685868996</v>
      </c>
      <c r="Q432">
        <v>0.34124913413886598</v>
      </c>
      <c r="R432">
        <v>-0.46692844189753002</v>
      </c>
      <c r="T432" t="s">
        <v>18348</v>
      </c>
      <c r="U432" s="5" t="s">
        <v>18348</v>
      </c>
      <c r="V432" s="5" t="s">
        <v>18348</v>
      </c>
      <c r="W432" s="5" t="s">
        <v>20853</v>
      </c>
      <c r="X432" s="5" t="s">
        <v>20854</v>
      </c>
      <c r="Y432" s="5" t="s">
        <v>20855</v>
      </c>
      <c r="Z432" s="5" t="s">
        <v>20856</v>
      </c>
      <c r="AA432" s="5"/>
      <c r="AB432" s="5" t="s">
        <v>20857</v>
      </c>
      <c r="AC432" s="5" t="s">
        <v>20858</v>
      </c>
      <c r="AD432" s="5"/>
      <c r="AE432" s="5" t="s">
        <v>20859</v>
      </c>
      <c r="AF432" s="5" t="s">
        <v>20860</v>
      </c>
      <c r="AG432" s="5" t="s">
        <v>20861</v>
      </c>
      <c r="AH432" s="5" t="s">
        <v>20862</v>
      </c>
      <c r="AI432" s="5"/>
      <c r="AJ432" s="5"/>
      <c r="AK432" s="5" t="s">
        <v>20863</v>
      </c>
      <c r="AL432" s="5"/>
      <c r="AM432" s="5"/>
      <c r="AN432" s="5"/>
      <c r="AO432" s="5" t="s">
        <v>20864</v>
      </c>
      <c r="AP432" s="5" t="s">
        <v>20865</v>
      </c>
      <c r="AQ432" s="5" t="s">
        <v>20866</v>
      </c>
      <c r="AR432" s="5" t="s">
        <v>20058</v>
      </c>
    </row>
    <row r="433" spans="1:44" x14ac:dyDescent="0.3">
      <c r="A433">
        <v>432</v>
      </c>
      <c r="B433">
        <v>471</v>
      </c>
      <c r="C433" t="s">
        <v>16937</v>
      </c>
      <c r="D433" t="s">
        <v>18185</v>
      </c>
      <c r="E433" t="s">
        <v>18185</v>
      </c>
      <c r="F433" t="s">
        <v>16938</v>
      </c>
      <c r="G433" t="b">
        <v>1</v>
      </c>
      <c r="H433">
        <v>0.97897900568537599</v>
      </c>
      <c r="I433">
        <v>0.36770999999999998</v>
      </c>
      <c r="J433">
        <v>97486.984832397298</v>
      </c>
      <c r="K433">
        <v>76077.348046047904</v>
      </c>
      <c r="L433">
        <v>101270.47697211101</v>
      </c>
      <c r="M433">
        <v>71488.370867902893</v>
      </c>
      <c r="N433">
        <v>51835.471813397002</v>
      </c>
      <c r="O433">
        <v>9557.5961018346006</v>
      </c>
      <c r="P433">
        <v>21409.636786349402</v>
      </c>
      <c r="Q433">
        <v>1.2814193361917701</v>
      </c>
      <c r="R433">
        <v>0.10769127306463699</v>
      </c>
      <c r="T433" t="s">
        <v>18349</v>
      </c>
      <c r="U433" s="5" t="s">
        <v>18349</v>
      </c>
      <c r="V433" s="5" t="s">
        <v>18349</v>
      </c>
      <c r="W433" s="5" t="s">
        <v>20867</v>
      </c>
      <c r="X433" s="5" t="s">
        <v>20868</v>
      </c>
      <c r="Y433" s="5" t="s">
        <v>20869</v>
      </c>
      <c r="Z433" s="5" t="s">
        <v>20870</v>
      </c>
      <c r="AA433" s="5" t="s">
        <v>4424</v>
      </c>
      <c r="AB433" s="5" t="s">
        <v>20871</v>
      </c>
      <c r="AC433" s="5" t="s">
        <v>4929</v>
      </c>
      <c r="AD433" s="5"/>
      <c r="AE433" s="5" t="s">
        <v>20872</v>
      </c>
      <c r="AF433" s="5" t="s">
        <v>20873</v>
      </c>
      <c r="AG433" s="5" t="s">
        <v>20874</v>
      </c>
      <c r="AH433" s="5" t="s">
        <v>20875</v>
      </c>
      <c r="AI433" s="5"/>
      <c r="AJ433" s="5"/>
      <c r="AK433" s="5"/>
      <c r="AL433" s="5"/>
      <c r="AM433" s="5"/>
      <c r="AN433" s="5"/>
      <c r="AO433" s="5" t="s">
        <v>20876</v>
      </c>
      <c r="AP433" s="5" t="s">
        <v>20877</v>
      </c>
      <c r="AQ433" s="5" t="s">
        <v>20878</v>
      </c>
      <c r="AR433" s="5"/>
    </row>
    <row r="434" spans="1:44" x14ac:dyDescent="0.3">
      <c r="A434">
        <v>433</v>
      </c>
      <c r="B434">
        <v>182</v>
      </c>
      <c r="C434" t="s">
        <v>16661</v>
      </c>
      <c r="D434" t="s">
        <v>18185</v>
      </c>
      <c r="E434" t="s">
        <v>18185</v>
      </c>
      <c r="F434" t="s">
        <v>16662</v>
      </c>
      <c r="G434" t="b">
        <v>1</v>
      </c>
      <c r="H434">
        <v>-1.02599261820706</v>
      </c>
      <c r="I434">
        <v>0.36875999999999998</v>
      </c>
      <c r="J434">
        <v>98134.854295914003</v>
      </c>
      <c r="K434">
        <v>149503.428936082</v>
      </c>
      <c r="L434">
        <v>78711.595939546794</v>
      </c>
      <c r="M434">
        <v>133148.923403155</v>
      </c>
      <c r="N434">
        <v>64402.741628866803</v>
      </c>
      <c r="O434">
        <v>73799.160646035394</v>
      </c>
      <c r="P434">
        <v>-51368.574640167797</v>
      </c>
      <c r="Q434">
        <v>0.65640537474140703</v>
      </c>
      <c r="R434">
        <v>-0.182827871538844</v>
      </c>
      <c r="T434" t="s">
        <v>18350</v>
      </c>
      <c r="U434" s="5" t="s">
        <v>18350</v>
      </c>
      <c r="V434" s="5" t="s">
        <v>18350</v>
      </c>
      <c r="W434" s="5" t="s">
        <v>20879</v>
      </c>
      <c r="X434" s="5" t="s">
        <v>20880</v>
      </c>
      <c r="Y434" s="5" t="s">
        <v>20881</v>
      </c>
      <c r="Z434" s="5" t="s">
        <v>20882</v>
      </c>
      <c r="AA434" s="5" t="s">
        <v>8403</v>
      </c>
      <c r="AB434" s="5" t="s">
        <v>20883</v>
      </c>
      <c r="AC434" s="5"/>
      <c r="AD434" s="5"/>
      <c r="AE434" s="5" t="s">
        <v>20884</v>
      </c>
      <c r="AF434" s="5" t="s">
        <v>20885</v>
      </c>
      <c r="AG434" s="5" t="s">
        <v>20886</v>
      </c>
      <c r="AH434" s="5" t="s">
        <v>20887</v>
      </c>
      <c r="AI434" s="5"/>
      <c r="AJ434" s="5"/>
      <c r="AK434" s="5" t="s">
        <v>4431</v>
      </c>
      <c r="AL434" s="5"/>
      <c r="AM434" s="5"/>
      <c r="AN434" s="5"/>
      <c r="AO434" s="5" t="s">
        <v>20888</v>
      </c>
      <c r="AP434" s="5" t="s">
        <v>20889</v>
      </c>
      <c r="AQ434" s="5" t="s">
        <v>8412</v>
      </c>
      <c r="AR434" s="5" t="s">
        <v>8413</v>
      </c>
    </row>
    <row r="435" spans="1:44" x14ac:dyDescent="0.3">
      <c r="A435">
        <v>434</v>
      </c>
      <c r="B435">
        <v>43</v>
      </c>
      <c r="C435" t="s">
        <v>307</v>
      </c>
      <c r="D435" t="s">
        <v>18185</v>
      </c>
      <c r="E435" t="s">
        <v>18185</v>
      </c>
      <c r="F435" t="s">
        <v>308</v>
      </c>
      <c r="G435" t="b">
        <v>1</v>
      </c>
      <c r="H435">
        <v>1.0123249583896099</v>
      </c>
      <c r="I435">
        <v>0.36995</v>
      </c>
      <c r="J435">
        <v>91881.673359217006</v>
      </c>
      <c r="K435">
        <v>73435.6094163706</v>
      </c>
      <c r="L435">
        <v>90245.095584586699</v>
      </c>
      <c r="M435">
        <v>79654.938270881103</v>
      </c>
      <c r="N435">
        <v>24928.918446875301</v>
      </c>
      <c r="O435">
        <v>26179.0383394858</v>
      </c>
      <c r="P435">
        <v>18446.0639428465</v>
      </c>
      <c r="Q435">
        <v>1.25118691176456</v>
      </c>
      <c r="R435">
        <v>9.7322192734506902E-2</v>
      </c>
      <c r="T435" t="s">
        <v>2036</v>
      </c>
      <c r="U435" s="5" t="s">
        <v>2036</v>
      </c>
      <c r="V435" s="5" t="s">
        <v>2036</v>
      </c>
      <c r="W435" s="5" t="s">
        <v>5002</v>
      </c>
      <c r="X435" s="5" t="s">
        <v>5003</v>
      </c>
      <c r="Y435" s="5" t="s">
        <v>5004</v>
      </c>
      <c r="Z435" s="5" t="s">
        <v>5005</v>
      </c>
      <c r="AA435" s="5" t="s">
        <v>5006</v>
      </c>
      <c r="AB435" s="5" t="s">
        <v>5007</v>
      </c>
      <c r="AC435" s="5" t="s">
        <v>5008</v>
      </c>
      <c r="AD435" s="5"/>
      <c r="AE435" s="5" t="s">
        <v>5009</v>
      </c>
      <c r="AF435" s="5" t="s">
        <v>5010</v>
      </c>
      <c r="AG435" s="5" t="s">
        <v>5011</v>
      </c>
      <c r="AH435" s="5" t="s">
        <v>5012</v>
      </c>
      <c r="AI435" s="5"/>
      <c r="AJ435" s="5" t="s">
        <v>5013</v>
      </c>
      <c r="AK435" s="5" t="s">
        <v>5014</v>
      </c>
      <c r="AL435" s="5"/>
      <c r="AM435" s="5"/>
      <c r="AN435" s="5" t="s">
        <v>4069</v>
      </c>
      <c r="AO435" s="5" t="s">
        <v>5015</v>
      </c>
      <c r="AP435" s="5" t="s">
        <v>5016</v>
      </c>
      <c r="AQ435" s="5" t="s">
        <v>5017</v>
      </c>
      <c r="AR435" s="5" t="s">
        <v>5018</v>
      </c>
    </row>
    <row r="436" spans="1:44" x14ac:dyDescent="0.3">
      <c r="A436">
        <v>435</v>
      </c>
      <c r="B436">
        <v>80</v>
      </c>
      <c r="C436" t="s">
        <v>16627</v>
      </c>
      <c r="D436" t="s">
        <v>18185</v>
      </c>
      <c r="E436" t="s">
        <v>18185</v>
      </c>
      <c r="F436" t="s">
        <v>16628</v>
      </c>
      <c r="G436" t="b">
        <v>1</v>
      </c>
      <c r="H436">
        <v>-0.95638272584696105</v>
      </c>
      <c r="I436">
        <v>0.37096000000000001</v>
      </c>
      <c r="J436">
        <v>36648.461872568201</v>
      </c>
      <c r="K436">
        <v>46110.806085886099</v>
      </c>
      <c r="L436">
        <v>37982.348850018803</v>
      </c>
      <c r="M436">
        <v>50916.275102565502</v>
      </c>
      <c r="N436">
        <v>21029.5828450156</v>
      </c>
      <c r="O436">
        <v>8517.3600131492403</v>
      </c>
      <c r="P436">
        <v>-9462.3442133178505</v>
      </c>
      <c r="Q436">
        <v>0.794791177675505</v>
      </c>
      <c r="R436">
        <v>-9.9746962282039997E-2</v>
      </c>
      <c r="T436" t="s">
        <v>18351</v>
      </c>
      <c r="U436" s="5" t="s">
        <v>18351</v>
      </c>
      <c r="V436" s="5" t="s">
        <v>18351</v>
      </c>
      <c r="W436" s="5" t="s">
        <v>20890</v>
      </c>
      <c r="X436" s="5" t="s">
        <v>20891</v>
      </c>
      <c r="Y436" s="5" t="s">
        <v>20892</v>
      </c>
      <c r="Z436" s="5" t="s">
        <v>20893</v>
      </c>
      <c r="AA436" s="5" t="s">
        <v>20894</v>
      </c>
      <c r="AB436" s="5" t="s">
        <v>20895</v>
      </c>
      <c r="AC436" s="5" t="s">
        <v>20896</v>
      </c>
      <c r="AD436" s="5" t="s">
        <v>20897</v>
      </c>
      <c r="AE436" s="5" t="s">
        <v>20898</v>
      </c>
      <c r="AF436" s="5" t="s">
        <v>20899</v>
      </c>
      <c r="AG436" s="5" t="s">
        <v>20900</v>
      </c>
      <c r="AH436" s="5" t="s">
        <v>20901</v>
      </c>
      <c r="AI436" s="5"/>
      <c r="AJ436" s="5" t="s">
        <v>20902</v>
      </c>
      <c r="AK436" s="5" t="s">
        <v>20903</v>
      </c>
      <c r="AL436" s="5"/>
      <c r="AM436" s="5"/>
      <c r="AN436" s="5"/>
      <c r="AO436" s="5" t="s">
        <v>20904</v>
      </c>
      <c r="AP436" s="5" t="s">
        <v>20905</v>
      </c>
      <c r="AQ436" s="5" t="s">
        <v>20906</v>
      </c>
      <c r="AR436" s="5" t="s">
        <v>20907</v>
      </c>
    </row>
    <row r="437" spans="1:44" x14ac:dyDescent="0.3">
      <c r="A437">
        <v>436</v>
      </c>
      <c r="B437">
        <v>638</v>
      </c>
      <c r="C437" t="s">
        <v>17199</v>
      </c>
      <c r="D437" t="s">
        <v>18185</v>
      </c>
      <c r="E437" t="s">
        <v>18185</v>
      </c>
      <c r="F437" t="s">
        <v>17200</v>
      </c>
      <c r="G437" t="b">
        <v>1</v>
      </c>
      <c r="H437">
        <v>-0.95570293266915096</v>
      </c>
      <c r="I437">
        <v>0.37108999999999998</v>
      </c>
      <c r="J437">
        <v>9952.3076274276391</v>
      </c>
      <c r="K437">
        <v>13653.961586659399</v>
      </c>
      <c r="L437">
        <v>8361.2986139402001</v>
      </c>
      <c r="M437">
        <v>15166.737077955901</v>
      </c>
      <c r="N437">
        <v>8102.0137734476803</v>
      </c>
      <c r="O437">
        <v>3490.6070821777598</v>
      </c>
      <c r="P437">
        <v>-3701.6539592317699</v>
      </c>
      <c r="Q437">
        <v>0.72889524144784001</v>
      </c>
      <c r="R437">
        <v>-0.13733488502959701</v>
      </c>
      <c r="T437" t="s">
        <v>18352</v>
      </c>
      <c r="U437" s="5" t="s">
        <v>18352</v>
      </c>
      <c r="V437" s="5" t="s">
        <v>18352</v>
      </c>
      <c r="W437" s="5" t="s">
        <v>20908</v>
      </c>
      <c r="X437" s="5" t="s">
        <v>20909</v>
      </c>
      <c r="Y437" s="5" t="s">
        <v>20910</v>
      </c>
      <c r="Z437" s="5" t="s">
        <v>20911</v>
      </c>
      <c r="AA437" s="5" t="s">
        <v>20912</v>
      </c>
      <c r="AB437" s="5" t="s">
        <v>20913</v>
      </c>
      <c r="AC437" s="5" t="s">
        <v>20914</v>
      </c>
      <c r="AD437" s="5"/>
      <c r="AE437" s="5" t="s">
        <v>20915</v>
      </c>
      <c r="AF437" s="5" t="s">
        <v>20916</v>
      </c>
      <c r="AG437" s="5" t="s">
        <v>20917</v>
      </c>
      <c r="AH437" s="5" t="s">
        <v>20918</v>
      </c>
      <c r="AI437" s="5"/>
      <c r="AJ437" s="5"/>
      <c r="AK437" s="5" t="s">
        <v>20919</v>
      </c>
      <c r="AL437" s="5"/>
      <c r="AM437" s="5"/>
      <c r="AN437" s="5"/>
      <c r="AO437" s="5" t="s">
        <v>20920</v>
      </c>
      <c r="AP437" s="5" t="s">
        <v>20921</v>
      </c>
      <c r="AQ437" s="5" t="s">
        <v>20922</v>
      </c>
      <c r="AR437" s="5" t="s">
        <v>20923</v>
      </c>
    </row>
    <row r="438" spans="1:44" x14ac:dyDescent="0.3">
      <c r="A438">
        <v>437</v>
      </c>
      <c r="B438">
        <v>396</v>
      </c>
      <c r="C438" t="s">
        <v>521</v>
      </c>
      <c r="D438" t="s">
        <v>18185</v>
      </c>
      <c r="E438" t="s">
        <v>18185</v>
      </c>
      <c r="F438" t="s">
        <v>522</v>
      </c>
      <c r="G438" t="b">
        <v>1</v>
      </c>
      <c r="H438">
        <v>-1.08815962454584</v>
      </c>
      <c r="I438">
        <v>0.37196000000000001</v>
      </c>
      <c r="J438">
        <v>240304.56548045701</v>
      </c>
      <c r="K438">
        <v>296652.183776049</v>
      </c>
      <c r="L438">
        <v>232679.378426393</v>
      </c>
      <c r="M438">
        <v>329859.92843611003</v>
      </c>
      <c r="N438">
        <v>39739.520316026399</v>
      </c>
      <c r="O438">
        <v>85174.321544533697</v>
      </c>
      <c r="P438">
        <v>-56347.618295592198</v>
      </c>
      <c r="Q438">
        <v>0.81005493511508897</v>
      </c>
      <c r="R438">
        <v>-9.1485527777716402E-2</v>
      </c>
      <c r="T438" t="s">
        <v>2143</v>
      </c>
      <c r="U438" s="5" t="s">
        <v>2143</v>
      </c>
      <c r="V438" s="5" t="s">
        <v>2143</v>
      </c>
      <c r="W438" s="5" t="s">
        <v>6669</v>
      </c>
      <c r="X438" s="5" t="s">
        <v>6670</v>
      </c>
      <c r="Y438" s="5" t="s">
        <v>6671</v>
      </c>
      <c r="Z438" s="5" t="s">
        <v>6672</v>
      </c>
      <c r="AA438" s="5" t="s">
        <v>6673</v>
      </c>
      <c r="AB438" s="5" t="s">
        <v>6674</v>
      </c>
      <c r="AC438" s="5" t="s">
        <v>6675</v>
      </c>
      <c r="AD438" s="5"/>
      <c r="AE438" s="5" t="s">
        <v>6676</v>
      </c>
      <c r="AF438" s="5" t="s">
        <v>6677</v>
      </c>
      <c r="AG438" s="5" t="s">
        <v>6678</v>
      </c>
      <c r="AH438" s="5" t="s">
        <v>6679</v>
      </c>
      <c r="AI438" s="5"/>
      <c r="AJ438" s="5"/>
      <c r="AK438" s="5" t="s">
        <v>2939</v>
      </c>
      <c r="AL438" s="5"/>
      <c r="AM438" s="5" t="s">
        <v>6680</v>
      </c>
      <c r="AN438" s="5" t="s">
        <v>6681</v>
      </c>
      <c r="AO438" s="5" t="s">
        <v>6682</v>
      </c>
      <c r="AP438" s="5" t="s">
        <v>6683</v>
      </c>
      <c r="AQ438" s="5" t="s">
        <v>6684</v>
      </c>
      <c r="AR438" s="5" t="s">
        <v>6685</v>
      </c>
    </row>
    <row r="439" spans="1:44" x14ac:dyDescent="0.3">
      <c r="A439">
        <v>438</v>
      </c>
      <c r="B439">
        <v>597</v>
      </c>
      <c r="C439" t="s">
        <v>17133</v>
      </c>
      <c r="D439" t="s">
        <v>18185</v>
      </c>
      <c r="E439" t="s">
        <v>18185</v>
      </c>
      <c r="F439" t="s">
        <v>17134</v>
      </c>
      <c r="G439" t="b">
        <v>1</v>
      </c>
      <c r="H439">
        <v>-1.1135261533152001</v>
      </c>
      <c r="I439">
        <v>0.37268000000000001</v>
      </c>
      <c r="J439">
        <v>30520.116523240398</v>
      </c>
      <c r="K439">
        <v>48036.8288877214</v>
      </c>
      <c r="L439">
        <v>30820.5184544361</v>
      </c>
      <c r="M439">
        <v>48260.451850077101</v>
      </c>
      <c r="N439">
        <v>8161.6869461077004</v>
      </c>
      <c r="O439">
        <v>26628.411777933801</v>
      </c>
      <c r="P439">
        <v>-17516.712364481002</v>
      </c>
      <c r="Q439">
        <v>0.63534827818414896</v>
      </c>
      <c r="R439">
        <v>-0.19698814269347301</v>
      </c>
      <c r="T439" t="s">
        <v>18353</v>
      </c>
      <c r="U439" s="5" t="s">
        <v>18353</v>
      </c>
      <c r="V439" s="5" t="s">
        <v>18353</v>
      </c>
      <c r="W439" s="5" t="s">
        <v>20924</v>
      </c>
      <c r="X439" s="5" t="s">
        <v>20925</v>
      </c>
      <c r="Y439" s="5" t="s">
        <v>20926</v>
      </c>
      <c r="Z439" s="5" t="s">
        <v>15543</v>
      </c>
      <c r="AA439" s="5" t="s">
        <v>20927</v>
      </c>
      <c r="AB439" s="5" t="s">
        <v>20928</v>
      </c>
      <c r="AC439" s="5"/>
      <c r="AD439" s="5"/>
      <c r="AE439" s="5" t="s">
        <v>20929</v>
      </c>
      <c r="AF439" s="5" t="s">
        <v>20930</v>
      </c>
      <c r="AG439" s="5" t="s">
        <v>20931</v>
      </c>
      <c r="AH439" s="5" t="s">
        <v>20932</v>
      </c>
      <c r="AI439" s="5"/>
      <c r="AJ439" s="5" t="s">
        <v>20933</v>
      </c>
      <c r="AK439" s="5" t="s">
        <v>4497</v>
      </c>
      <c r="AL439" s="5"/>
      <c r="AM439" s="5"/>
      <c r="AN439" s="5"/>
      <c r="AO439" s="5" t="s">
        <v>20934</v>
      </c>
      <c r="AP439" s="5" t="s">
        <v>20935</v>
      </c>
      <c r="AQ439" s="5" t="s">
        <v>20936</v>
      </c>
      <c r="AR439" s="5" t="s">
        <v>20937</v>
      </c>
    </row>
    <row r="440" spans="1:44" x14ac:dyDescent="0.3">
      <c r="A440">
        <v>439</v>
      </c>
      <c r="B440">
        <v>531</v>
      </c>
      <c r="C440" t="s">
        <v>17025</v>
      </c>
      <c r="D440" t="s">
        <v>18185</v>
      </c>
      <c r="E440" t="s">
        <v>18185</v>
      </c>
      <c r="F440" t="s">
        <v>17026</v>
      </c>
      <c r="G440" t="b">
        <v>1</v>
      </c>
      <c r="H440">
        <v>-1.0280454471820999</v>
      </c>
      <c r="I440">
        <v>0.37429000000000001</v>
      </c>
      <c r="J440">
        <v>90236.111055250803</v>
      </c>
      <c r="K440">
        <v>134228.225226699</v>
      </c>
      <c r="L440">
        <v>91297.502973905604</v>
      </c>
      <c r="M440">
        <v>156305.69478722001</v>
      </c>
      <c r="N440">
        <v>50144.193124266298</v>
      </c>
      <c r="O440">
        <v>65086.435534083597</v>
      </c>
      <c r="P440">
        <v>-43992.114171448498</v>
      </c>
      <c r="Q440">
        <v>0.67225884051472895</v>
      </c>
      <c r="R440">
        <v>-0.172463477893773</v>
      </c>
      <c r="T440" t="s">
        <v>18354</v>
      </c>
      <c r="U440" s="5" t="s">
        <v>18354</v>
      </c>
      <c r="V440" s="5" t="s">
        <v>18354</v>
      </c>
      <c r="W440" s="5" t="s">
        <v>20938</v>
      </c>
      <c r="X440" s="5" t="s">
        <v>20939</v>
      </c>
      <c r="Y440" s="5" t="s">
        <v>20940</v>
      </c>
      <c r="Z440" s="5" t="s">
        <v>20941</v>
      </c>
      <c r="AA440" s="5" t="s">
        <v>20942</v>
      </c>
      <c r="AB440" s="5" t="s">
        <v>20943</v>
      </c>
      <c r="AC440" s="5"/>
      <c r="AD440" s="5"/>
      <c r="AE440" s="5" t="s">
        <v>11072</v>
      </c>
      <c r="AF440" s="5" t="s">
        <v>20944</v>
      </c>
      <c r="AG440" s="5" t="s">
        <v>20945</v>
      </c>
      <c r="AH440" s="5" t="s">
        <v>20946</v>
      </c>
      <c r="AI440" s="5"/>
      <c r="AJ440" s="5"/>
      <c r="AK440" s="5"/>
      <c r="AL440" s="5"/>
      <c r="AM440" s="5"/>
      <c r="AN440" s="5"/>
      <c r="AO440" s="5" t="s">
        <v>20947</v>
      </c>
      <c r="AP440" s="5" t="s">
        <v>20948</v>
      </c>
      <c r="AQ440" s="5"/>
      <c r="AR440" s="5" t="s">
        <v>18540</v>
      </c>
    </row>
    <row r="441" spans="1:44" x14ac:dyDescent="0.3">
      <c r="A441">
        <v>440</v>
      </c>
      <c r="B441">
        <v>301</v>
      </c>
      <c r="C441" t="s">
        <v>343</v>
      </c>
      <c r="D441" t="s">
        <v>18185</v>
      </c>
      <c r="E441" t="s">
        <v>18185</v>
      </c>
      <c r="F441" t="s">
        <v>344</v>
      </c>
      <c r="G441" t="b">
        <v>1</v>
      </c>
      <c r="H441">
        <v>-0.98236604328058896</v>
      </c>
      <c r="I441">
        <v>0.37511</v>
      </c>
      <c r="J441">
        <v>187382.45941681901</v>
      </c>
      <c r="K441">
        <v>209727.03327655399</v>
      </c>
      <c r="L441">
        <v>198065.00671987899</v>
      </c>
      <c r="M441">
        <v>224213.027715228</v>
      </c>
      <c r="N441">
        <v>34526.7532293556</v>
      </c>
      <c r="O441">
        <v>30920.028618267501</v>
      </c>
      <c r="P441">
        <v>-22344.573859735901</v>
      </c>
      <c r="Q441">
        <v>0.89345878063191098</v>
      </c>
      <c r="R441">
        <v>-4.8925478700629001E-2</v>
      </c>
      <c r="T441" t="s">
        <v>2054</v>
      </c>
      <c r="U441" s="5" t="s">
        <v>2054</v>
      </c>
      <c r="V441" s="5" t="s">
        <v>2054</v>
      </c>
      <c r="W441" s="5" t="s">
        <v>5285</v>
      </c>
      <c r="X441" s="5" t="s">
        <v>5286</v>
      </c>
      <c r="Y441" s="5" t="s">
        <v>5287</v>
      </c>
      <c r="Z441" s="5" t="s">
        <v>5288</v>
      </c>
      <c r="AA441" s="5" t="s">
        <v>5289</v>
      </c>
      <c r="AB441" s="5" t="s">
        <v>5290</v>
      </c>
      <c r="AC441" s="5"/>
      <c r="AD441" s="5"/>
      <c r="AE441" s="5"/>
      <c r="AF441" s="5" t="s">
        <v>5291</v>
      </c>
      <c r="AG441" s="5" t="s">
        <v>5292</v>
      </c>
      <c r="AH441" s="5" t="s">
        <v>5293</v>
      </c>
      <c r="AI441" s="5"/>
      <c r="AJ441" s="5" t="s">
        <v>5294</v>
      </c>
      <c r="AK441" s="5" t="s">
        <v>4834</v>
      </c>
      <c r="AL441" s="5"/>
      <c r="AM441" s="5" t="s">
        <v>5295</v>
      </c>
      <c r="AN441" s="5"/>
      <c r="AO441" s="5" t="s">
        <v>5296</v>
      </c>
      <c r="AP441" s="5" t="s">
        <v>5297</v>
      </c>
      <c r="AQ441" s="5" t="s">
        <v>5298</v>
      </c>
      <c r="AR441" s="5" t="s">
        <v>5299</v>
      </c>
    </row>
    <row r="442" spans="1:44" x14ac:dyDescent="0.3">
      <c r="A442">
        <v>441</v>
      </c>
      <c r="B442">
        <v>331</v>
      </c>
      <c r="C442" t="s">
        <v>16779</v>
      </c>
      <c r="D442" t="s">
        <v>18185</v>
      </c>
      <c r="E442" t="s">
        <v>18185</v>
      </c>
      <c r="F442" t="s">
        <v>16780</v>
      </c>
      <c r="G442" t="b">
        <v>1</v>
      </c>
      <c r="H442">
        <v>0.99003721076318296</v>
      </c>
      <c r="I442">
        <v>0.37734000000000001</v>
      </c>
      <c r="J442">
        <v>22464.048072923</v>
      </c>
      <c r="K442">
        <v>18237.645795496399</v>
      </c>
      <c r="L442">
        <v>20977.455904185001</v>
      </c>
      <c r="M442">
        <v>20596.1720403828</v>
      </c>
      <c r="N442">
        <v>6012.4939193057899</v>
      </c>
      <c r="O442">
        <v>6049.4891543274998</v>
      </c>
      <c r="P442">
        <v>4226.4022774265704</v>
      </c>
      <c r="Q442">
        <v>1.2317405615186501</v>
      </c>
      <c r="R442">
        <v>9.0519243083278494E-2</v>
      </c>
      <c r="T442" t="s">
        <v>18355</v>
      </c>
      <c r="U442" s="5" t="s">
        <v>18355</v>
      </c>
      <c r="V442" s="5" t="s">
        <v>18355</v>
      </c>
      <c r="W442" s="5" t="s">
        <v>20949</v>
      </c>
      <c r="X442" s="5" t="s">
        <v>20950</v>
      </c>
      <c r="Y442" s="5" t="s">
        <v>20951</v>
      </c>
      <c r="Z442" s="5" t="s">
        <v>7174</v>
      </c>
      <c r="AA442" s="5" t="s">
        <v>20952</v>
      </c>
      <c r="AB442" s="5" t="s">
        <v>20953</v>
      </c>
      <c r="AC442" s="5"/>
      <c r="AD442" s="5"/>
      <c r="AE442" s="5" t="s">
        <v>20954</v>
      </c>
      <c r="AF442" s="5" t="s">
        <v>20955</v>
      </c>
      <c r="AG442" s="5" t="s">
        <v>20956</v>
      </c>
      <c r="AH442" s="5" t="s">
        <v>20957</v>
      </c>
      <c r="AI442" s="5"/>
      <c r="AJ442" s="5" t="s">
        <v>20958</v>
      </c>
      <c r="AK442" s="5" t="s">
        <v>20959</v>
      </c>
      <c r="AL442" s="5"/>
      <c r="AM442" s="5"/>
      <c r="AN442" s="5"/>
      <c r="AO442" s="5" t="s">
        <v>20960</v>
      </c>
      <c r="AP442" s="5" t="s">
        <v>20961</v>
      </c>
      <c r="AQ442" s="5" t="s">
        <v>20962</v>
      </c>
      <c r="AR442" s="5" t="s">
        <v>19038</v>
      </c>
    </row>
    <row r="443" spans="1:44" x14ac:dyDescent="0.3">
      <c r="A443">
        <v>442</v>
      </c>
      <c r="B443">
        <v>267</v>
      </c>
      <c r="C443" t="s">
        <v>16717</v>
      </c>
      <c r="D443" t="s">
        <v>18185</v>
      </c>
      <c r="E443" t="s">
        <v>18185</v>
      </c>
      <c r="F443" t="s">
        <v>16718</v>
      </c>
      <c r="G443" t="b">
        <v>1</v>
      </c>
      <c r="H443">
        <v>-1.1173824367754299</v>
      </c>
      <c r="I443">
        <v>0.37929000000000002</v>
      </c>
      <c r="J443">
        <v>20214.196019602299</v>
      </c>
      <c r="K443">
        <v>70752.994525337694</v>
      </c>
      <c r="L443">
        <v>21226.351988079401</v>
      </c>
      <c r="M443">
        <v>30147.308600725999</v>
      </c>
      <c r="N443">
        <v>6882.3717325962798</v>
      </c>
      <c r="O443">
        <v>78188.719257515404</v>
      </c>
      <c r="P443">
        <v>-50538.798505735402</v>
      </c>
      <c r="Q443">
        <v>0.28570092552567899</v>
      </c>
      <c r="R443">
        <v>-0.54408835272175704</v>
      </c>
      <c r="T443" t="s">
        <v>18356</v>
      </c>
      <c r="U443" s="5" t="s">
        <v>18356</v>
      </c>
      <c r="V443" s="5" t="s">
        <v>18356</v>
      </c>
      <c r="W443" s="5" t="s">
        <v>20963</v>
      </c>
      <c r="X443" s="5" t="s">
        <v>20964</v>
      </c>
      <c r="Y443" s="5" t="s">
        <v>20965</v>
      </c>
      <c r="Z443" s="5" t="s">
        <v>20966</v>
      </c>
      <c r="AA443" s="5" t="s">
        <v>20967</v>
      </c>
      <c r="AB443" s="5" t="s">
        <v>20968</v>
      </c>
      <c r="AC443" s="5"/>
      <c r="AD443" s="5"/>
      <c r="AE443" s="5" t="s">
        <v>20969</v>
      </c>
      <c r="AF443" s="5" t="s">
        <v>20970</v>
      </c>
      <c r="AG443" s="5" t="s">
        <v>20971</v>
      </c>
      <c r="AH443" s="5" t="s">
        <v>20972</v>
      </c>
      <c r="AI443" s="5"/>
      <c r="AJ443" s="5"/>
      <c r="AK443" s="5" t="s">
        <v>4497</v>
      </c>
      <c r="AL443" s="5"/>
      <c r="AM443" s="5"/>
      <c r="AN443" s="5" t="s">
        <v>20973</v>
      </c>
      <c r="AO443" s="5" t="s">
        <v>20974</v>
      </c>
      <c r="AP443" s="5" t="s">
        <v>20975</v>
      </c>
      <c r="AQ443" s="5" t="s">
        <v>20976</v>
      </c>
      <c r="AR443" s="5"/>
    </row>
    <row r="444" spans="1:44" x14ac:dyDescent="0.3">
      <c r="A444">
        <v>443</v>
      </c>
      <c r="B444">
        <v>454</v>
      </c>
      <c r="C444" t="s">
        <v>509</v>
      </c>
      <c r="D444" t="s">
        <v>18185</v>
      </c>
      <c r="E444" t="s">
        <v>18185</v>
      </c>
      <c r="F444" t="s">
        <v>510</v>
      </c>
      <c r="G444" t="b">
        <v>1</v>
      </c>
      <c r="H444">
        <v>0.99654074230233503</v>
      </c>
      <c r="I444">
        <v>0.38017000000000001</v>
      </c>
      <c r="J444">
        <v>206111.195206548</v>
      </c>
      <c r="K444">
        <v>186117.24726667599</v>
      </c>
      <c r="L444">
        <v>205185.83180046899</v>
      </c>
      <c r="M444">
        <v>194619.41528727999</v>
      </c>
      <c r="N444">
        <v>26151.104179015201</v>
      </c>
      <c r="O444">
        <v>29422.341597811901</v>
      </c>
      <c r="P444">
        <v>19993.947939871301</v>
      </c>
      <c r="Q444">
        <v>1.10742662613757</v>
      </c>
      <c r="R444">
        <v>4.4314961153165702E-2</v>
      </c>
      <c r="T444" t="s">
        <v>2137</v>
      </c>
      <c r="U444" s="5" t="s">
        <v>2137</v>
      </c>
      <c r="V444" s="5" t="s">
        <v>2137</v>
      </c>
      <c r="W444" s="5" t="s">
        <v>6579</v>
      </c>
      <c r="X444" s="5" t="s">
        <v>6580</v>
      </c>
      <c r="Y444" s="5" t="s">
        <v>6581</v>
      </c>
      <c r="Z444" s="5" t="s">
        <v>3239</v>
      </c>
      <c r="AA444" s="5" t="s">
        <v>6582</v>
      </c>
      <c r="AB444" s="5" t="s">
        <v>6583</v>
      </c>
      <c r="AC444" s="5"/>
      <c r="AD444" s="5"/>
      <c r="AE444" s="5"/>
      <c r="AF444" s="5"/>
      <c r="AG444" s="5" t="s">
        <v>6584</v>
      </c>
      <c r="AH444" s="5" t="s">
        <v>6585</v>
      </c>
      <c r="AI444" s="5"/>
      <c r="AJ444" s="5"/>
      <c r="AK444" s="5" t="s">
        <v>2939</v>
      </c>
      <c r="AL444" s="5"/>
      <c r="AM444" s="5" t="s">
        <v>6586</v>
      </c>
      <c r="AN444" s="5"/>
      <c r="AO444" s="5" t="s">
        <v>6587</v>
      </c>
      <c r="AP444" s="5" t="s">
        <v>6588</v>
      </c>
      <c r="AQ444" s="5" t="s">
        <v>6589</v>
      </c>
      <c r="AR444" s="5"/>
    </row>
    <row r="445" spans="1:44" x14ac:dyDescent="0.3">
      <c r="A445">
        <v>444</v>
      </c>
      <c r="B445">
        <v>517</v>
      </c>
      <c r="C445" t="s">
        <v>17007</v>
      </c>
      <c r="D445" t="s">
        <v>18185</v>
      </c>
      <c r="E445" t="s">
        <v>18185</v>
      </c>
      <c r="F445" t="s">
        <v>17008</v>
      </c>
      <c r="G445" t="b">
        <v>1</v>
      </c>
      <c r="H445">
        <v>0.93657353166380297</v>
      </c>
      <c r="I445">
        <v>0.38017000000000001</v>
      </c>
      <c r="J445">
        <v>4676.8091444704796</v>
      </c>
      <c r="K445">
        <v>2923.3789834681402</v>
      </c>
      <c r="L445">
        <v>3358.5447436118602</v>
      </c>
      <c r="M445">
        <v>2016.5511545244001</v>
      </c>
      <c r="N445">
        <v>3902.6347707309901</v>
      </c>
      <c r="O445">
        <v>1702.89339758489</v>
      </c>
      <c r="P445">
        <v>1753.4301610023399</v>
      </c>
      <c r="Q445">
        <v>1.5997957058999499</v>
      </c>
      <c r="R445">
        <v>0.20406452674022599</v>
      </c>
      <c r="T445" t="s">
        <v>18357</v>
      </c>
      <c r="U445" s="5" t="s">
        <v>18357</v>
      </c>
      <c r="V445" s="5" t="s">
        <v>18357</v>
      </c>
      <c r="W445" s="5" t="s">
        <v>20977</v>
      </c>
      <c r="X445" s="5" t="s">
        <v>20978</v>
      </c>
      <c r="Y445" s="5" t="s">
        <v>20979</v>
      </c>
      <c r="Z445" s="5" t="s">
        <v>20980</v>
      </c>
      <c r="AA445" s="5" t="s">
        <v>20981</v>
      </c>
      <c r="AB445" s="5" t="s">
        <v>20982</v>
      </c>
      <c r="AC445" s="5" t="s">
        <v>20983</v>
      </c>
      <c r="AD445" s="5" t="s">
        <v>20984</v>
      </c>
      <c r="AE445" s="5" t="s">
        <v>20985</v>
      </c>
      <c r="AF445" s="5" t="s">
        <v>20986</v>
      </c>
      <c r="AG445" s="5" t="s">
        <v>20987</v>
      </c>
      <c r="AH445" s="5" t="s">
        <v>20988</v>
      </c>
      <c r="AI445" s="5"/>
      <c r="AJ445" s="5"/>
      <c r="AK445" s="5" t="s">
        <v>20989</v>
      </c>
      <c r="AL445" s="5"/>
      <c r="AM445" s="5"/>
      <c r="AN445" s="5" t="s">
        <v>20990</v>
      </c>
      <c r="AO445" s="5" t="s">
        <v>20991</v>
      </c>
      <c r="AP445" s="5" t="s">
        <v>20992</v>
      </c>
      <c r="AQ445" s="5" t="s">
        <v>20993</v>
      </c>
      <c r="AR445" s="5" t="s">
        <v>20994</v>
      </c>
    </row>
    <row r="446" spans="1:44" x14ac:dyDescent="0.3">
      <c r="A446">
        <v>445</v>
      </c>
      <c r="B446">
        <v>719</v>
      </c>
      <c r="C446" t="s">
        <v>17363</v>
      </c>
      <c r="D446" t="s">
        <v>18185</v>
      </c>
      <c r="E446" t="s">
        <v>18185</v>
      </c>
      <c r="F446" t="s">
        <v>17364</v>
      </c>
      <c r="G446" t="b">
        <v>1</v>
      </c>
      <c r="H446">
        <v>0.94730559728129604</v>
      </c>
      <c r="I446">
        <v>0.38240000000000002</v>
      </c>
      <c r="J446">
        <v>13373.427201950601</v>
      </c>
      <c r="K446">
        <v>11041.065586754699</v>
      </c>
      <c r="L446">
        <v>14512.541332664699</v>
      </c>
      <c r="M446">
        <v>10973.825295958</v>
      </c>
      <c r="N446">
        <v>5840.9271454524196</v>
      </c>
      <c r="O446">
        <v>1061.8861202242199</v>
      </c>
      <c r="P446">
        <v>2332.3616151958799</v>
      </c>
      <c r="Q446">
        <v>1.2112442496486799</v>
      </c>
      <c r="R446">
        <v>8.3231728261690702E-2</v>
      </c>
      <c r="T446" t="s">
        <v>18358</v>
      </c>
      <c r="U446" s="5" t="s">
        <v>18358</v>
      </c>
      <c r="V446" s="5" t="s">
        <v>18358</v>
      </c>
      <c r="W446" s="5" t="s">
        <v>20995</v>
      </c>
      <c r="X446" s="5" t="s">
        <v>20996</v>
      </c>
      <c r="Y446" s="5" t="s">
        <v>20997</v>
      </c>
      <c r="Z446" s="5" t="s">
        <v>20998</v>
      </c>
      <c r="AA446" s="5" t="s">
        <v>20999</v>
      </c>
      <c r="AB446" s="5" t="s">
        <v>21000</v>
      </c>
      <c r="AC446" s="5" t="s">
        <v>21001</v>
      </c>
      <c r="AD446" s="5"/>
      <c r="AE446" s="5"/>
      <c r="AF446" s="5" t="s">
        <v>21002</v>
      </c>
      <c r="AG446" s="5" t="s">
        <v>21003</v>
      </c>
      <c r="AH446" s="5" t="s">
        <v>21004</v>
      </c>
      <c r="AI446" s="5" t="s">
        <v>21005</v>
      </c>
      <c r="AJ446" s="5"/>
      <c r="AK446" s="5" t="s">
        <v>21006</v>
      </c>
      <c r="AL446" s="5"/>
      <c r="AM446" s="5"/>
      <c r="AN446" s="5"/>
      <c r="AO446" s="5" t="s">
        <v>21007</v>
      </c>
      <c r="AP446" s="5" t="s">
        <v>21008</v>
      </c>
      <c r="AQ446" s="5" t="s">
        <v>21009</v>
      </c>
      <c r="AR446" s="5"/>
    </row>
    <row r="447" spans="1:44" x14ac:dyDescent="0.3">
      <c r="A447">
        <v>446</v>
      </c>
      <c r="B447">
        <v>680</v>
      </c>
      <c r="C447" t="s">
        <v>17269</v>
      </c>
      <c r="D447" t="s">
        <v>18185</v>
      </c>
      <c r="E447" t="s">
        <v>18185</v>
      </c>
      <c r="F447" t="s">
        <v>17270</v>
      </c>
      <c r="G447" t="b">
        <v>1</v>
      </c>
      <c r="H447">
        <v>-1.0420608596118099</v>
      </c>
      <c r="I447">
        <v>0.38318000000000002</v>
      </c>
      <c r="J447">
        <v>39253.320019826802</v>
      </c>
      <c r="K447">
        <v>64076.349490670596</v>
      </c>
      <c r="L447">
        <v>46268.289893428198</v>
      </c>
      <c r="M447">
        <v>77563.730005591598</v>
      </c>
      <c r="N447">
        <v>21381.491053457899</v>
      </c>
      <c r="O447">
        <v>38389.444488085799</v>
      </c>
      <c r="P447">
        <v>-24823.029470843801</v>
      </c>
      <c r="Q447">
        <v>0.61260231476735405</v>
      </c>
      <c r="R447">
        <v>-0.212821366509548</v>
      </c>
      <c r="T447" t="s">
        <v>18359</v>
      </c>
      <c r="U447" s="5" t="s">
        <v>18359</v>
      </c>
      <c r="V447" s="5" t="s">
        <v>18359</v>
      </c>
      <c r="W447" s="5" t="s">
        <v>21010</v>
      </c>
      <c r="X447" s="5" t="s">
        <v>21011</v>
      </c>
      <c r="Y447" s="5" t="s">
        <v>21012</v>
      </c>
      <c r="Z447" s="5" t="s">
        <v>21013</v>
      </c>
      <c r="AA447" s="5" t="s">
        <v>19758</v>
      </c>
      <c r="AB447" s="5" t="s">
        <v>21014</v>
      </c>
      <c r="AC447" s="5"/>
      <c r="AD447" s="5"/>
      <c r="AE447" s="5"/>
      <c r="AF447" s="5" t="s">
        <v>21015</v>
      </c>
      <c r="AG447" s="5" t="s">
        <v>21016</v>
      </c>
      <c r="AH447" s="5" t="s">
        <v>21017</v>
      </c>
      <c r="AI447" s="5"/>
      <c r="AJ447" s="5"/>
      <c r="AK447" s="5"/>
      <c r="AL447" s="5"/>
      <c r="AM447" s="5"/>
      <c r="AN447" s="5"/>
      <c r="AO447" s="5" t="s">
        <v>21018</v>
      </c>
      <c r="AP447" s="5" t="s">
        <v>21019</v>
      </c>
      <c r="AQ447" s="5"/>
      <c r="AR447" s="5" t="s">
        <v>18540</v>
      </c>
    </row>
    <row r="448" spans="1:44" x14ac:dyDescent="0.3">
      <c r="A448">
        <v>447</v>
      </c>
      <c r="B448">
        <v>247</v>
      </c>
      <c r="C448" t="s">
        <v>16703</v>
      </c>
      <c r="D448" t="s">
        <v>18185</v>
      </c>
      <c r="E448" t="s">
        <v>18185</v>
      </c>
      <c r="F448" t="s">
        <v>16704</v>
      </c>
      <c r="G448" t="b">
        <v>1</v>
      </c>
      <c r="H448">
        <v>-1.1030477151115601</v>
      </c>
      <c r="I448">
        <v>0.38422000000000001</v>
      </c>
      <c r="J448">
        <v>34351.532112496803</v>
      </c>
      <c r="K448">
        <v>126912.251457637</v>
      </c>
      <c r="L448">
        <v>33309.633286473603</v>
      </c>
      <c r="M448">
        <v>54637.073610335203</v>
      </c>
      <c r="N448">
        <v>12828.392621045599</v>
      </c>
      <c r="O448">
        <v>145059.296943077</v>
      </c>
      <c r="P448">
        <v>-92560.719345140606</v>
      </c>
      <c r="Q448">
        <v>0.27067152081817097</v>
      </c>
      <c r="R448">
        <v>-0.56755743688621296</v>
      </c>
      <c r="T448" t="s">
        <v>18360</v>
      </c>
      <c r="U448" s="5" t="s">
        <v>18360</v>
      </c>
      <c r="V448" s="5" t="s">
        <v>18360</v>
      </c>
      <c r="W448" s="5" t="s">
        <v>21020</v>
      </c>
      <c r="X448" s="5" t="s">
        <v>21021</v>
      </c>
      <c r="Y448" s="5" t="s">
        <v>21022</v>
      </c>
      <c r="Z448" s="5" t="s">
        <v>21023</v>
      </c>
      <c r="AA448" s="5" t="s">
        <v>21024</v>
      </c>
      <c r="AB448" s="5" t="s">
        <v>21025</v>
      </c>
      <c r="AC448" s="5" t="s">
        <v>21026</v>
      </c>
      <c r="AD448" s="5"/>
      <c r="AE448" s="5" t="s">
        <v>21027</v>
      </c>
      <c r="AF448" s="5" t="s">
        <v>21028</v>
      </c>
      <c r="AG448" s="5" t="s">
        <v>21029</v>
      </c>
      <c r="AH448" s="5" t="s">
        <v>21030</v>
      </c>
      <c r="AI448" s="5" t="s">
        <v>5130</v>
      </c>
      <c r="AJ448" s="5"/>
      <c r="AK448" s="5" t="s">
        <v>21031</v>
      </c>
      <c r="AL448" s="5"/>
      <c r="AM448" s="5"/>
      <c r="AN448" s="5"/>
      <c r="AO448" s="5" t="s">
        <v>21032</v>
      </c>
      <c r="AP448" s="5" t="s">
        <v>21033</v>
      </c>
      <c r="AQ448" s="5" t="s">
        <v>21034</v>
      </c>
      <c r="AR448" s="5"/>
    </row>
    <row r="449" spans="1:44" x14ac:dyDescent="0.3">
      <c r="A449">
        <v>448</v>
      </c>
      <c r="B449">
        <v>685</v>
      </c>
      <c r="C449" t="s">
        <v>17277</v>
      </c>
      <c r="D449" t="s">
        <v>18185</v>
      </c>
      <c r="E449" t="s">
        <v>18185</v>
      </c>
      <c r="F449" t="s">
        <v>17278</v>
      </c>
      <c r="G449" t="b">
        <v>1</v>
      </c>
      <c r="H449">
        <v>1.06364597896599</v>
      </c>
      <c r="I449">
        <v>0.38441999999999998</v>
      </c>
      <c r="J449">
        <v>52192.525290412399</v>
      </c>
      <c r="K449">
        <v>38851.858219101501</v>
      </c>
      <c r="L449">
        <v>52205.621564582601</v>
      </c>
      <c r="M449">
        <v>44522.385185650899</v>
      </c>
      <c r="N449">
        <v>8628.9833372670491</v>
      </c>
      <c r="O449">
        <v>20849.5869022308</v>
      </c>
      <c r="P449">
        <v>13340.6670713109</v>
      </c>
      <c r="Q449">
        <v>1.34337269008029</v>
      </c>
      <c r="R449">
        <v>0.12819651511944799</v>
      </c>
      <c r="T449" t="s">
        <v>18361</v>
      </c>
      <c r="U449" s="5" t="s">
        <v>18361</v>
      </c>
      <c r="V449" s="5" t="s">
        <v>18361</v>
      </c>
      <c r="W449" s="5" t="s">
        <v>21035</v>
      </c>
      <c r="X449" s="5" t="s">
        <v>21036</v>
      </c>
      <c r="Y449" s="5" t="s">
        <v>21037</v>
      </c>
      <c r="Z449" s="5" t="s">
        <v>21038</v>
      </c>
      <c r="AA449" s="5" t="s">
        <v>12932</v>
      </c>
      <c r="AB449" s="5" t="s">
        <v>21039</v>
      </c>
      <c r="AC449" s="5"/>
      <c r="AD449" s="5"/>
      <c r="AE449" s="5" t="s">
        <v>21040</v>
      </c>
      <c r="AF449" s="5" t="s">
        <v>21041</v>
      </c>
      <c r="AG449" s="5" t="s">
        <v>21042</v>
      </c>
      <c r="AH449" s="5" t="s">
        <v>21043</v>
      </c>
      <c r="AI449" s="5"/>
      <c r="AJ449" s="5" t="s">
        <v>21044</v>
      </c>
      <c r="AK449" s="5" t="s">
        <v>21045</v>
      </c>
      <c r="AL449" s="5"/>
      <c r="AM449" s="5"/>
      <c r="AN449" s="5"/>
      <c r="AO449" s="5" t="s">
        <v>21046</v>
      </c>
      <c r="AP449" s="5" t="s">
        <v>21047</v>
      </c>
      <c r="AQ449" s="5" t="s">
        <v>21048</v>
      </c>
      <c r="AR449" s="5" t="s">
        <v>10493</v>
      </c>
    </row>
    <row r="450" spans="1:44" x14ac:dyDescent="0.3">
      <c r="A450">
        <v>449</v>
      </c>
      <c r="B450">
        <v>455</v>
      </c>
      <c r="C450" t="s">
        <v>16913</v>
      </c>
      <c r="D450" t="s">
        <v>18185</v>
      </c>
      <c r="E450" t="s">
        <v>18185</v>
      </c>
      <c r="F450" t="s">
        <v>16914</v>
      </c>
      <c r="G450" t="b">
        <v>1</v>
      </c>
      <c r="H450">
        <v>0.928022368535947</v>
      </c>
      <c r="I450">
        <v>0.38550000000000001</v>
      </c>
      <c r="J450">
        <v>34693.024251081202</v>
      </c>
      <c r="K450">
        <v>18962.826775201898</v>
      </c>
      <c r="L450">
        <v>14156.793401471699</v>
      </c>
      <c r="M450">
        <v>23239.4063195208</v>
      </c>
      <c r="N450">
        <v>37273.857859870201</v>
      </c>
      <c r="O450">
        <v>12932.9496449897</v>
      </c>
      <c r="P450">
        <v>15730.1974758793</v>
      </c>
      <c r="Q450">
        <v>1.82952809000239</v>
      </c>
      <c r="R450">
        <v>0.26233908189553201</v>
      </c>
      <c r="T450" t="s">
        <v>18362</v>
      </c>
      <c r="U450" s="5" t="s">
        <v>18362</v>
      </c>
      <c r="V450" s="5" t="s">
        <v>18362</v>
      </c>
      <c r="W450" s="5" t="s">
        <v>21049</v>
      </c>
      <c r="X450" s="5" t="s">
        <v>21050</v>
      </c>
      <c r="Y450" s="5" t="s">
        <v>21051</v>
      </c>
      <c r="Z450" s="5" t="s">
        <v>21052</v>
      </c>
      <c r="AA450" s="5" t="s">
        <v>21053</v>
      </c>
      <c r="AB450" s="5" t="s">
        <v>21054</v>
      </c>
      <c r="AC450" s="5" t="s">
        <v>21055</v>
      </c>
      <c r="AD450" s="5"/>
      <c r="AE450" s="5"/>
      <c r="AF450" s="5" t="s">
        <v>21056</v>
      </c>
      <c r="AG450" s="5" t="s">
        <v>21057</v>
      </c>
      <c r="AH450" s="5" t="s">
        <v>21058</v>
      </c>
      <c r="AI450" s="5"/>
      <c r="AJ450" s="5"/>
      <c r="AK450" s="5" t="s">
        <v>21059</v>
      </c>
      <c r="AL450" s="5"/>
      <c r="AM450" s="5"/>
      <c r="AN450" s="5"/>
      <c r="AO450" s="5" t="s">
        <v>21060</v>
      </c>
      <c r="AP450" s="5" t="s">
        <v>21061</v>
      </c>
      <c r="AQ450" s="5" t="s">
        <v>21062</v>
      </c>
      <c r="AR450" s="5" t="s">
        <v>21063</v>
      </c>
    </row>
    <row r="451" spans="1:44" x14ac:dyDescent="0.3">
      <c r="A451">
        <v>450</v>
      </c>
      <c r="B451">
        <v>332</v>
      </c>
      <c r="C451" t="s">
        <v>16781</v>
      </c>
      <c r="D451" t="s">
        <v>18185</v>
      </c>
      <c r="E451" t="s">
        <v>18185</v>
      </c>
      <c r="F451" t="s">
        <v>16782</v>
      </c>
      <c r="G451" t="b">
        <v>1</v>
      </c>
      <c r="H451">
        <v>-1.0826452233161901</v>
      </c>
      <c r="I451">
        <v>0.38669999999999999</v>
      </c>
      <c r="J451">
        <v>19107.827344682999</v>
      </c>
      <c r="K451">
        <v>52271.167988118497</v>
      </c>
      <c r="L451">
        <v>13633.694835723099</v>
      </c>
      <c r="M451">
        <v>34026.9634471631</v>
      </c>
      <c r="N451">
        <v>12658.8567512401</v>
      </c>
      <c r="O451">
        <v>52295.247123432302</v>
      </c>
      <c r="P451">
        <v>-33163.340643435498</v>
      </c>
      <c r="Q451">
        <v>0.36555194919360301</v>
      </c>
      <c r="R451">
        <v>-0.43705089601135499</v>
      </c>
      <c r="T451" t="s">
        <v>18363</v>
      </c>
      <c r="U451" s="5" t="s">
        <v>18363</v>
      </c>
      <c r="V451" s="5" t="s">
        <v>18363</v>
      </c>
      <c r="W451" s="5" t="s">
        <v>21064</v>
      </c>
      <c r="X451" s="5" t="s">
        <v>21065</v>
      </c>
      <c r="Y451" s="5" t="s">
        <v>21066</v>
      </c>
      <c r="Z451" s="5" t="s">
        <v>21067</v>
      </c>
      <c r="AA451" s="5" t="s">
        <v>7915</v>
      </c>
      <c r="AB451" s="5" t="s">
        <v>21068</v>
      </c>
      <c r="AC451" s="5"/>
      <c r="AD451" s="5" t="s">
        <v>21069</v>
      </c>
      <c r="AE451" s="5" t="s">
        <v>21070</v>
      </c>
      <c r="AF451" s="5" t="s">
        <v>21071</v>
      </c>
      <c r="AG451" s="5"/>
      <c r="AH451" s="5" t="s">
        <v>21072</v>
      </c>
      <c r="AI451" s="5"/>
      <c r="AJ451" s="5"/>
      <c r="AK451" s="5" t="s">
        <v>7920</v>
      </c>
      <c r="AL451" s="5" t="s">
        <v>21073</v>
      </c>
      <c r="AM451" s="5"/>
      <c r="AN451" s="5"/>
      <c r="AO451" s="5" t="s">
        <v>21074</v>
      </c>
      <c r="AP451" s="5" t="s">
        <v>21075</v>
      </c>
      <c r="AQ451" s="5" t="s">
        <v>7923</v>
      </c>
      <c r="AR451" s="5" t="s">
        <v>21076</v>
      </c>
    </row>
    <row r="452" spans="1:44" x14ac:dyDescent="0.3">
      <c r="A452">
        <v>451</v>
      </c>
      <c r="B452">
        <v>85</v>
      </c>
      <c r="C452" t="s">
        <v>137</v>
      </c>
      <c r="D452" t="s">
        <v>18185</v>
      </c>
      <c r="E452" t="s">
        <v>18185</v>
      </c>
      <c r="F452" t="s">
        <v>138</v>
      </c>
      <c r="G452" t="b">
        <v>1</v>
      </c>
      <c r="H452">
        <v>0.92697970129738605</v>
      </c>
      <c r="I452">
        <v>0.38727</v>
      </c>
      <c r="J452">
        <v>495053.636233342</v>
      </c>
      <c r="K452">
        <v>467121.33479199198</v>
      </c>
      <c r="L452">
        <v>496790.278547108</v>
      </c>
      <c r="M452">
        <v>478935.54632877</v>
      </c>
      <c r="N452">
        <v>67860.307380547398</v>
      </c>
      <c r="O452">
        <v>20528.241606652999</v>
      </c>
      <c r="P452">
        <v>27932.3014413497</v>
      </c>
      <c r="Q452">
        <v>1.0597966724294201</v>
      </c>
      <c r="R452">
        <v>2.52225515740362E-2</v>
      </c>
      <c r="T452" t="s">
        <v>1951</v>
      </c>
      <c r="U452" s="5" t="s">
        <v>1951</v>
      </c>
      <c r="V452" s="5" t="s">
        <v>1951</v>
      </c>
      <c r="W452" s="5" t="s">
        <v>3650</v>
      </c>
      <c r="X452" s="5" t="s">
        <v>3651</v>
      </c>
      <c r="Y452" s="5" t="s">
        <v>3652</v>
      </c>
      <c r="Z452" s="5" t="s">
        <v>3653</v>
      </c>
      <c r="AA452" s="5" t="s">
        <v>3654</v>
      </c>
      <c r="AB452" s="5" t="s">
        <v>3655</v>
      </c>
      <c r="AC452" s="5"/>
      <c r="AD452" s="5"/>
      <c r="AE452" s="5" t="s">
        <v>3656</v>
      </c>
      <c r="AF452" s="5" t="s">
        <v>3657</v>
      </c>
      <c r="AG452" s="5" t="s">
        <v>3658</v>
      </c>
      <c r="AH452" s="5" t="s">
        <v>3659</v>
      </c>
      <c r="AI452" s="5"/>
      <c r="AJ452" s="5" t="s">
        <v>3660</v>
      </c>
      <c r="AK452" s="5" t="s">
        <v>2973</v>
      </c>
      <c r="AL452" s="5"/>
      <c r="AM452" s="5" t="s">
        <v>3661</v>
      </c>
      <c r="AN452" s="5" t="s">
        <v>3010</v>
      </c>
      <c r="AO452" s="5" t="s">
        <v>3662</v>
      </c>
      <c r="AP452" s="5" t="s">
        <v>3663</v>
      </c>
      <c r="AQ452" s="5" t="s">
        <v>3664</v>
      </c>
      <c r="AR452" s="5" t="s">
        <v>3665</v>
      </c>
    </row>
    <row r="453" spans="1:44" x14ac:dyDescent="0.3">
      <c r="A453">
        <v>452</v>
      </c>
      <c r="B453">
        <v>635</v>
      </c>
      <c r="C453" t="s">
        <v>17193</v>
      </c>
      <c r="D453" t="s">
        <v>18185</v>
      </c>
      <c r="E453" t="s">
        <v>18185</v>
      </c>
      <c r="F453" t="s">
        <v>17194</v>
      </c>
      <c r="G453" t="b">
        <v>1</v>
      </c>
      <c r="H453">
        <v>0.98658419016163501</v>
      </c>
      <c r="I453">
        <v>0.38861000000000001</v>
      </c>
      <c r="J453">
        <v>34221.174192714097</v>
      </c>
      <c r="K453">
        <v>28653.199791660401</v>
      </c>
      <c r="L453">
        <v>35043.251296729897</v>
      </c>
      <c r="M453">
        <v>25222.049897552301</v>
      </c>
      <c r="N453">
        <v>6919.1219053955401</v>
      </c>
      <c r="O453">
        <v>8462.6564775062998</v>
      </c>
      <c r="P453">
        <v>5567.9744010536897</v>
      </c>
      <c r="Q453">
        <v>1.19432295316191</v>
      </c>
      <c r="R453">
        <v>7.7121778896551196E-2</v>
      </c>
      <c r="T453" t="s">
        <v>18364</v>
      </c>
      <c r="U453" s="5" t="s">
        <v>18364</v>
      </c>
      <c r="V453" s="5" t="s">
        <v>18364</v>
      </c>
      <c r="W453" s="5" t="s">
        <v>21077</v>
      </c>
      <c r="X453" s="5" t="s">
        <v>21078</v>
      </c>
      <c r="Y453" s="5" t="s">
        <v>21079</v>
      </c>
      <c r="Z453" s="5" t="s">
        <v>21080</v>
      </c>
      <c r="AA453" s="5" t="s">
        <v>21081</v>
      </c>
      <c r="AB453" s="5" t="s">
        <v>21082</v>
      </c>
      <c r="AC453" s="5" t="s">
        <v>21083</v>
      </c>
      <c r="AD453" s="5"/>
      <c r="AE453" s="5" t="s">
        <v>21084</v>
      </c>
      <c r="AF453" s="5" t="s">
        <v>21085</v>
      </c>
      <c r="AG453" s="5" t="s">
        <v>21086</v>
      </c>
      <c r="AH453" s="5" t="s">
        <v>21087</v>
      </c>
      <c r="AI453" s="5"/>
      <c r="AJ453" s="5" t="s">
        <v>21088</v>
      </c>
      <c r="AK453" s="5" t="s">
        <v>21089</v>
      </c>
      <c r="AL453" s="5"/>
      <c r="AM453" s="5"/>
      <c r="AN453" s="5" t="s">
        <v>5658</v>
      </c>
      <c r="AO453" s="5" t="s">
        <v>21090</v>
      </c>
      <c r="AP453" s="5" t="s">
        <v>21091</v>
      </c>
      <c r="AQ453" s="5" t="s">
        <v>21092</v>
      </c>
      <c r="AR453" s="5" t="s">
        <v>5662</v>
      </c>
    </row>
    <row r="454" spans="1:44" x14ac:dyDescent="0.3">
      <c r="A454">
        <v>453</v>
      </c>
      <c r="B454">
        <v>296</v>
      </c>
      <c r="C454" t="s">
        <v>16747</v>
      </c>
      <c r="D454" t="s">
        <v>18185</v>
      </c>
      <c r="E454" t="s">
        <v>18185</v>
      </c>
      <c r="F454" t="s">
        <v>16748</v>
      </c>
      <c r="G454" t="b">
        <v>1</v>
      </c>
      <c r="H454">
        <v>-1.0361733540423499</v>
      </c>
      <c r="I454">
        <v>0.38966000000000001</v>
      </c>
      <c r="J454">
        <v>135067.73803485901</v>
      </c>
      <c r="K454">
        <v>359982.69195513299</v>
      </c>
      <c r="L454">
        <v>61789.627879393098</v>
      </c>
      <c r="M454">
        <v>363649.75376945798</v>
      </c>
      <c r="N454">
        <v>175520.831117283</v>
      </c>
      <c r="O454">
        <v>354887.76914513903</v>
      </c>
      <c r="P454">
        <v>-224914.953920275</v>
      </c>
      <c r="Q454">
        <v>0.375206200335023</v>
      </c>
      <c r="R454">
        <v>-0.42572999345652002</v>
      </c>
      <c r="T454" t="s">
        <v>18365</v>
      </c>
      <c r="U454" s="5" t="s">
        <v>18365</v>
      </c>
      <c r="V454" s="5" t="s">
        <v>18365</v>
      </c>
      <c r="W454" s="5" t="s">
        <v>21093</v>
      </c>
      <c r="X454" s="5" t="s">
        <v>21094</v>
      </c>
      <c r="Y454" s="5" t="s">
        <v>21095</v>
      </c>
      <c r="Z454" s="5" t="s">
        <v>21096</v>
      </c>
      <c r="AA454" s="5" t="s">
        <v>21097</v>
      </c>
      <c r="AB454" s="5" t="s">
        <v>21098</v>
      </c>
      <c r="AC454" s="5"/>
      <c r="AD454" s="5" t="s">
        <v>21099</v>
      </c>
      <c r="AE454" s="5" t="s">
        <v>21100</v>
      </c>
      <c r="AF454" s="5" t="s">
        <v>21101</v>
      </c>
      <c r="AG454" s="5" t="s">
        <v>21102</v>
      </c>
      <c r="AH454" s="5" t="s">
        <v>21103</v>
      </c>
      <c r="AI454" s="5"/>
      <c r="AJ454" s="5"/>
      <c r="AK454" s="5" t="s">
        <v>21104</v>
      </c>
      <c r="AL454" s="5"/>
      <c r="AM454" s="5"/>
      <c r="AN454" s="5" t="s">
        <v>21105</v>
      </c>
      <c r="AO454" s="5" t="s">
        <v>21106</v>
      </c>
      <c r="AP454" s="5" t="s">
        <v>21107</v>
      </c>
      <c r="AQ454" s="5" t="s">
        <v>21108</v>
      </c>
      <c r="AR454" s="5" t="s">
        <v>21109</v>
      </c>
    </row>
    <row r="455" spans="1:44" x14ac:dyDescent="0.3">
      <c r="A455">
        <v>454</v>
      </c>
      <c r="B455">
        <v>445</v>
      </c>
      <c r="C455" t="s">
        <v>801</v>
      </c>
      <c r="D455" t="s">
        <v>18185</v>
      </c>
      <c r="E455" t="s">
        <v>18185</v>
      </c>
      <c r="F455" t="s">
        <v>802</v>
      </c>
      <c r="G455" t="b">
        <v>1</v>
      </c>
      <c r="H455">
        <v>0.91523159346209604</v>
      </c>
      <c r="I455">
        <v>0.39051999999999998</v>
      </c>
      <c r="J455">
        <v>273045.89644832502</v>
      </c>
      <c r="K455">
        <v>249459.59269620699</v>
      </c>
      <c r="L455">
        <v>281194.29405527801</v>
      </c>
      <c r="M455">
        <v>246122.552972773</v>
      </c>
      <c r="N455">
        <v>53635.788010669297</v>
      </c>
      <c r="O455">
        <v>23537.471029200198</v>
      </c>
      <c r="P455">
        <v>23586.303752117699</v>
      </c>
      <c r="Q455">
        <v>1.09454959617785</v>
      </c>
      <c r="R455">
        <v>3.9235445080160802E-2</v>
      </c>
      <c r="T455" t="s">
        <v>2283</v>
      </c>
      <c r="U455" s="5" t="s">
        <v>2283</v>
      </c>
      <c r="V455" s="5" t="s">
        <v>2283</v>
      </c>
      <c r="W455" s="5" t="s">
        <v>8794</v>
      </c>
      <c r="X455" s="5" t="s">
        <v>8795</v>
      </c>
      <c r="Y455" s="5" t="s">
        <v>8796</v>
      </c>
      <c r="Z455" s="5" t="s">
        <v>8797</v>
      </c>
      <c r="AA455" s="5" t="s">
        <v>6238</v>
      </c>
      <c r="AB455" s="5" t="s">
        <v>8798</v>
      </c>
      <c r="AC455" s="5" t="s">
        <v>8799</v>
      </c>
      <c r="AD455" s="5"/>
      <c r="AE455" s="5" t="s">
        <v>8800</v>
      </c>
      <c r="AF455" s="5" t="s">
        <v>8801</v>
      </c>
      <c r="AG455" s="5" t="s">
        <v>8802</v>
      </c>
      <c r="AH455" s="5" t="s">
        <v>8803</v>
      </c>
      <c r="AI455" s="5"/>
      <c r="AJ455" s="5"/>
      <c r="AK455" s="5" t="s">
        <v>7391</v>
      </c>
      <c r="AL455" s="5"/>
      <c r="AM455" s="5" t="s">
        <v>3512</v>
      </c>
      <c r="AN455" s="5"/>
      <c r="AO455" s="5" t="s">
        <v>8804</v>
      </c>
      <c r="AP455" s="5" t="s">
        <v>8805</v>
      </c>
      <c r="AQ455" s="5" t="s">
        <v>8806</v>
      </c>
      <c r="AR455" s="5" t="s">
        <v>8807</v>
      </c>
    </row>
    <row r="456" spans="1:44" x14ac:dyDescent="0.3">
      <c r="A456">
        <v>455</v>
      </c>
      <c r="B456">
        <v>596</v>
      </c>
      <c r="C456" t="s">
        <v>17129</v>
      </c>
      <c r="D456" t="s">
        <v>18185</v>
      </c>
      <c r="E456" t="s">
        <v>18185</v>
      </c>
      <c r="F456" t="s">
        <v>17130</v>
      </c>
      <c r="G456" t="b">
        <v>1</v>
      </c>
      <c r="H456">
        <v>-1.0692385358177401</v>
      </c>
      <c r="I456">
        <v>0.39576</v>
      </c>
      <c r="J456">
        <v>18215.947794096799</v>
      </c>
      <c r="K456">
        <v>71668.106546017996</v>
      </c>
      <c r="L456">
        <v>22408.466648605699</v>
      </c>
      <c r="M456">
        <v>21953.693218619701</v>
      </c>
      <c r="N456">
        <v>9519.4180868007097</v>
      </c>
      <c r="O456">
        <v>86324.677451589305</v>
      </c>
      <c r="P456">
        <v>-53452.158751921197</v>
      </c>
      <c r="Q456">
        <v>0.25417090909748502</v>
      </c>
      <c r="R456">
        <v>-0.59487415772149099</v>
      </c>
      <c r="T456" t="s">
        <v>18366</v>
      </c>
      <c r="U456" s="5" t="s">
        <v>18366</v>
      </c>
      <c r="V456" s="5" t="s">
        <v>18366</v>
      </c>
      <c r="W456" s="5" t="s">
        <v>21110</v>
      </c>
      <c r="X456" s="5" t="s">
        <v>21111</v>
      </c>
      <c r="Y456" s="5" t="s">
        <v>20572</v>
      </c>
      <c r="Z456" s="5" t="s">
        <v>21112</v>
      </c>
      <c r="AA456" s="5" t="s">
        <v>12932</v>
      </c>
      <c r="AB456" s="5" t="s">
        <v>21113</v>
      </c>
      <c r="AC456" s="5"/>
      <c r="AD456" s="5"/>
      <c r="AE456" s="5" t="s">
        <v>21114</v>
      </c>
      <c r="AF456" s="5" t="s">
        <v>21115</v>
      </c>
      <c r="AG456" s="5" t="s">
        <v>21116</v>
      </c>
      <c r="AH456" s="5" t="s">
        <v>21117</v>
      </c>
      <c r="AI456" s="5"/>
      <c r="AJ456" s="5"/>
      <c r="AK456" s="5"/>
      <c r="AL456" s="5"/>
      <c r="AM456" s="5"/>
      <c r="AN456" s="5"/>
      <c r="AO456" s="5" t="s">
        <v>21118</v>
      </c>
      <c r="AP456" s="5" t="s">
        <v>21119</v>
      </c>
      <c r="AQ456" s="5" t="s">
        <v>20365</v>
      </c>
      <c r="AR456" s="5" t="s">
        <v>18540</v>
      </c>
    </row>
    <row r="457" spans="1:44" x14ac:dyDescent="0.3">
      <c r="A457">
        <v>456</v>
      </c>
      <c r="B457">
        <v>584</v>
      </c>
      <c r="C457" t="s">
        <v>17111</v>
      </c>
      <c r="D457" t="s">
        <v>18185</v>
      </c>
      <c r="E457" t="s">
        <v>18185</v>
      </c>
      <c r="F457" t="s">
        <v>17112</v>
      </c>
      <c r="G457" t="b">
        <v>1</v>
      </c>
      <c r="H457">
        <v>-0.96372359554708498</v>
      </c>
      <c r="I457">
        <v>0.39668999999999999</v>
      </c>
      <c r="J457">
        <v>19940.8514448307</v>
      </c>
      <c r="K457">
        <v>29814.842981283899</v>
      </c>
      <c r="L457">
        <v>15703.9641915953</v>
      </c>
      <c r="M457">
        <v>36287.563216971401</v>
      </c>
      <c r="N457">
        <v>12907.4325778124</v>
      </c>
      <c r="O457">
        <v>15219.0735794228</v>
      </c>
      <c r="P457">
        <v>-9873.9915364532499</v>
      </c>
      <c r="Q457">
        <v>0.66882295698650596</v>
      </c>
      <c r="R457">
        <v>-0.17468882838983901</v>
      </c>
      <c r="T457" t="s">
        <v>18367</v>
      </c>
      <c r="U457" s="5" t="s">
        <v>18367</v>
      </c>
      <c r="V457" s="5" t="s">
        <v>18367</v>
      </c>
      <c r="W457" s="5" t="s">
        <v>21120</v>
      </c>
      <c r="X457" s="5" t="s">
        <v>21121</v>
      </c>
      <c r="Y457" s="5" t="s">
        <v>21122</v>
      </c>
      <c r="Z457" s="5" t="s">
        <v>21123</v>
      </c>
      <c r="AA457" s="5" t="s">
        <v>21124</v>
      </c>
      <c r="AB457" s="5" t="s">
        <v>21125</v>
      </c>
      <c r="AC457" s="5" t="s">
        <v>21126</v>
      </c>
      <c r="AD457" s="5"/>
      <c r="AE457" s="5"/>
      <c r="AF457" s="5" t="s">
        <v>21127</v>
      </c>
      <c r="AG457" s="5" t="s">
        <v>21128</v>
      </c>
      <c r="AH457" s="5" t="s">
        <v>21129</v>
      </c>
      <c r="AI457" s="5"/>
      <c r="AJ457" s="5"/>
      <c r="AK457" s="5" t="s">
        <v>21130</v>
      </c>
      <c r="AL457" s="5"/>
      <c r="AM457" s="5"/>
      <c r="AN457" s="5" t="s">
        <v>21131</v>
      </c>
      <c r="AO457" s="5" t="s">
        <v>21132</v>
      </c>
      <c r="AP457" s="5" t="s">
        <v>21133</v>
      </c>
      <c r="AQ457" s="5" t="s">
        <v>21134</v>
      </c>
      <c r="AR457" s="5" t="s">
        <v>21135</v>
      </c>
    </row>
    <row r="458" spans="1:44" x14ac:dyDescent="0.3">
      <c r="A458">
        <v>457</v>
      </c>
      <c r="B458">
        <v>709</v>
      </c>
      <c r="C458" t="s">
        <v>17341</v>
      </c>
      <c r="D458" t="s">
        <v>18185</v>
      </c>
      <c r="E458" t="s">
        <v>18185</v>
      </c>
      <c r="F458" t="s">
        <v>17342</v>
      </c>
      <c r="G458" t="b">
        <v>1</v>
      </c>
      <c r="H458">
        <v>-1.0666171759455501</v>
      </c>
      <c r="I458">
        <v>0.39721000000000001</v>
      </c>
      <c r="J458">
        <v>21478.1334107851</v>
      </c>
      <c r="K458">
        <v>168563.30134362701</v>
      </c>
      <c r="L458">
        <v>16539.612611730001</v>
      </c>
      <c r="M458">
        <v>32648.928320890798</v>
      </c>
      <c r="N458">
        <v>19653.530097354302</v>
      </c>
      <c r="O458">
        <v>238442.98988201001</v>
      </c>
      <c r="P458">
        <v>-147085.16793284201</v>
      </c>
      <c r="Q458">
        <v>0.12741879898875799</v>
      </c>
      <c r="R458">
        <v>-0.89476649276373399</v>
      </c>
      <c r="T458" t="s">
        <v>18368</v>
      </c>
      <c r="U458" s="5" t="s">
        <v>18368</v>
      </c>
      <c r="V458" s="5" t="s">
        <v>18368</v>
      </c>
      <c r="W458" s="5" t="s">
        <v>21136</v>
      </c>
      <c r="X458" s="5" t="s">
        <v>21137</v>
      </c>
      <c r="Y458" s="5" t="s">
        <v>21138</v>
      </c>
      <c r="Z458" s="5" t="s">
        <v>15543</v>
      </c>
      <c r="AA458" s="5" t="s">
        <v>21139</v>
      </c>
      <c r="AB458" s="5" t="s">
        <v>21140</v>
      </c>
      <c r="AC458" s="5"/>
      <c r="AD458" s="5"/>
      <c r="AE458" s="5"/>
      <c r="AF458" s="5" t="s">
        <v>21141</v>
      </c>
      <c r="AG458" s="5" t="s">
        <v>21142</v>
      </c>
      <c r="AH458" s="5" t="s">
        <v>21143</v>
      </c>
      <c r="AI458" s="5"/>
      <c r="AJ458" s="5" t="s">
        <v>21144</v>
      </c>
      <c r="AK458" s="5" t="s">
        <v>4497</v>
      </c>
      <c r="AL458" s="5"/>
      <c r="AM458" s="5"/>
      <c r="AN458" s="5" t="s">
        <v>21145</v>
      </c>
      <c r="AO458" s="5" t="s">
        <v>21146</v>
      </c>
      <c r="AP458" s="5" t="s">
        <v>21147</v>
      </c>
      <c r="AQ458" s="5" t="s">
        <v>21148</v>
      </c>
      <c r="AR458" s="5" t="s">
        <v>19667</v>
      </c>
    </row>
    <row r="459" spans="1:44" x14ac:dyDescent="0.3">
      <c r="A459">
        <v>458</v>
      </c>
      <c r="B459">
        <v>346</v>
      </c>
      <c r="C459" t="s">
        <v>477</v>
      </c>
      <c r="D459" t="s">
        <v>18185</v>
      </c>
      <c r="E459" t="s">
        <v>18185</v>
      </c>
      <c r="F459" t="s">
        <v>478</v>
      </c>
      <c r="G459" t="b">
        <v>1</v>
      </c>
      <c r="H459">
        <v>-1.004915836226</v>
      </c>
      <c r="I459">
        <v>0.39849000000000001</v>
      </c>
      <c r="J459">
        <v>219405.48870491399</v>
      </c>
      <c r="K459">
        <v>308662.76829555602</v>
      </c>
      <c r="L459">
        <v>233988.42966590999</v>
      </c>
      <c r="M459">
        <v>384605.98466809798</v>
      </c>
      <c r="N459">
        <v>78589.110014188394</v>
      </c>
      <c r="O459">
        <v>143454.52401009999</v>
      </c>
      <c r="P459">
        <v>-89257.279590642705</v>
      </c>
      <c r="Q459">
        <v>0.71082589557683395</v>
      </c>
      <c r="R459">
        <v>-0.14823675911480999</v>
      </c>
      <c r="T459" t="s">
        <v>2121</v>
      </c>
      <c r="U459" s="5" t="s">
        <v>2121</v>
      </c>
      <c r="V459" s="5" t="s">
        <v>2121</v>
      </c>
      <c r="W459" s="5" t="s">
        <v>6332</v>
      </c>
      <c r="X459" s="5" t="s">
        <v>6333</v>
      </c>
      <c r="Y459" s="5" t="s">
        <v>6334</v>
      </c>
      <c r="Z459" s="5" t="s">
        <v>6335</v>
      </c>
      <c r="AA459" s="5" t="s">
        <v>6336</v>
      </c>
      <c r="AB459" s="5" t="s">
        <v>6337</v>
      </c>
      <c r="AC459" s="5" t="s">
        <v>4896</v>
      </c>
      <c r="AD459" s="5"/>
      <c r="AE459" s="5"/>
      <c r="AF459" s="5" t="s">
        <v>6338</v>
      </c>
      <c r="AG459" s="5" t="s">
        <v>6339</v>
      </c>
      <c r="AH459" s="5" t="s">
        <v>6340</v>
      </c>
      <c r="AI459" s="5"/>
      <c r="AJ459" s="5" t="s">
        <v>6341</v>
      </c>
      <c r="AK459" s="5" t="s">
        <v>6342</v>
      </c>
      <c r="AL459" s="5"/>
      <c r="AM459" s="5" t="s">
        <v>6343</v>
      </c>
      <c r="AN459" s="5"/>
      <c r="AO459" s="5" t="s">
        <v>6344</v>
      </c>
      <c r="AP459" s="5" t="s">
        <v>6345</v>
      </c>
      <c r="AQ459" s="5" t="s">
        <v>6346</v>
      </c>
      <c r="AR459" s="5" t="s">
        <v>6347</v>
      </c>
    </row>
    <row r="460" spans="1:44" x14ac:dyDescent="0.3">
      <c r="A460">
        <v>459</v>
      </c>
      <c r="B460">
        <v>59</v>
      </c>
      <c r="C460" t="s">
        <v>437</v>
      </c>
      <c r="D460" t="s">
        <v>18185</v>
      </c>
      <c r="E460" t="s">
        <v>18185</v>
      </c>
      <c r="F460" t="s">
        <v>438</v>
      </c>
      <c r="G460" t="b">
        <v>1</v>
      </c>
      <c r="H460">
        <v>-0.89648026897029698</v>
      </c>
      <c r="I460">
        <v>0.39998</v>
      </c>
      <c r="J460">
        <v>184837.86261408101</v>
      </c>
      <c r="K460">
        <v>228064.31442234499</v>
      </c>
      <c r="L460">
        <v>198692.86027717899</v>
      </c>
      <c r="M460">
        <v>225340.91472980499</v>
      </c>
      <c r="N460">
        <v>102439.245965523</v>
      </c>
      <c r="O460">
        <v>41569.413117406599</v>
      </c>
      <c r="P460">
        <v>-43226.451808263897</v>
      </c>
      <c r="Q460">
        <v>0.81046376361970396</v>
      </c>
      <c r="R460">
        <v>-9.1266397979949093E-2</v>
      </c>
      <c r="T460" t="s">
        <v>2101</v>
      </c>
      <c r="U460" s="5" t="s">
        <v>2101</v>
      </c>
      <c r="V460" s="5" t="s">
        <v>2101</v>
      </c>
      <c r="W460" s="5" t="s">
        <v>6016</v>
      </c>
      <c r="X460" s="5" t="s">
        <v>6017</v>
      </c>
      <c r="Y460" s="5" t="s">
        <v>6018</v>
      </c>
      <c r="Z460" s="5" t="s">
        <v>6019</v>
      </c>
      <c r="AA460" s="5" t="s">
        <v>6020</v>
      </c>
      <c r="AB460" s="5" t="s">
        <v>6021</v>
      </c>
      <c r="AC460" s="5"/>
      <c r="AD460" s="5"/>
      <c r="AE460" s="5" t="s">
        <v>6022</v>
      </c>
      <c r="AF460" s="5" t="s">
        <v>6023</v>
      </c>
      <c r="AG460" s="5" t="s">
        <v>6024</v>
      </c>
      <c r="AH460" s="5" t="s">
        <v>6025</v>
      </c>
      <c r="AI460" s="5"/>
      <c r="AJ460" s="5"/>
      <c r="AK460" s="5" t="s">
        <v>6026</v>
      </c>
      <c r="AL460" s="5"/>
      <c r="AM460" s="5"/>
      <c r="AN460" s="5" t="s">
        <v>6027</v>
      </c>
      <c r="AO460" s="5" t="s">
        <v>6028</v>
      </c>
      <c r="AP460" s="5" t="s">
        <v>6029</v>
      </c>
      <c r="AQ460" s="5" t="s">
        <v>6030</v>
      </c>
      <c r="AR460" s="5" t="s">
        <v>6031</v>
      </c>
    </row>
    <row r="461" spans="1:44" x14ac:dyDescent="0.3">
      <c r="A461">
        <v>460</v>
      </c>
      <c r="B461">
        <v>82</v>
      </c>
      <c r="C461" t="s">
        <v>335</v>
      </c>
      <c r="D461" t="s">
        <v>18185</v>
      </c>
      <c r="E461" t="s">
        <v>18185</v>
      </c>
      <c r="F461" t="s">
        <v>336</v>
      </c>
      <c r="G461" t="b">
        <v>1</v>
      </c>
      <c r="H461">
        <v>-1.0117393543203499</v>
      </c>
      <c r="I461">
        <v>0.40404000000000001</v>
      </c>
      <c r="J461">
        <v>350652.06959591602</v>
      </c>
      <c r="K461">
        <v>459871.14548714203</v>
      </c>
      <c r="L461">
        <v>364313.21747009701</v>
      </c>
      <c r="M461">
        <v>487222.675094367</v>
      </c>
      <c r="N461">
        <v>74905.531084922899</v>
      </c>
      <c r="O461">
        <v>179319.125053239</v>
      </c>
      <c r="P461">
        <v>-109219.07589122601</v>
      </c>
      <c r="Q461">
        <v>0.76250069837382395</v>
      </c>
      <c r="R461">
        <v>-0.117759754211001</v>
      </c>
      <c r="T461" t="s">
        <v>2050</v>
      </c>
      <c r="U461" s="5" t="s">
        <v>2050</v>
      </c>
      <c r="V461" s="5" t="s">
        <v>2050</v>
      </c>
      <c r="W461" s="5" t="s">
        <v>5227</v>
      </c>
      <c r="X461" s="5" t="s">
        <v>5228</v>
      </c>
      <c r="Y461" s="5" t="s">
        <v>5229</v>
      </c>
      <c r="Z461" s="5" t="s">
        <v>5230</v>
      </c>
      <c r="AA461" s="5" t="s">
        <v>5231</v>
      </c>
      <c r="AB461" s="5" t="s">
        <v>5232</v>
      </c>
      <c r="AC461" s="5"/>
      <c r="AD461" s="5"/>
      <c r="AE461" s="5" t="s">
        <v>5233</v>
      </c>
      <c r="AF461" s="5" t="s">
        <v>5234</v>
      </c>
      <c r="AG461" s="5" t="s">
        <v>5235</v>
      </c>
      <c r="AH461" s="5" t="s">
        <v>5236</v>
      </c>
      <c r="AI461" s="5"/>
      <c r="AJ461" s="5" t="s">
        <v>5237</v>
      </c>
      <c r="AK461" s="5" t="s">
        <v>5238</v>
      </c>
      <c r="AL461" s="5"/>
      <c r="AM461" s="5"/>
      <c r="AN461" s="5"/>
      <c r="AO461" s="5" t="s">
        <v>5239</v>
      </c>
      <c r="AP461" s="5" t="s">
        <v>5240</v>
      </c>
      <c r="AQ461" s="5"/>
      <c r="AR461" s="5" t="s">
        <v>4500</v>
      </c>
    </row>
    <row r="462" spans="1:44" x14ac:dyDescent="0.3">
      <c r="A462">
        <v>461</v>
      </c>
      <c r="B462">
        <v>242</v>
      </c>
      <c r="C462" t="s">
        <v>16699</v>
      </c>
      <c r="D462" t="s">
        <v>18185</v>
      </c>
      <c r="E462" t="s">
        <v>18185</v>
      </c>
      <c r="F462" t="s">
        <v>16700</v>
      </c>
      <c r="G462" t="b">
        <v>1</v>
      </c>
      <c r="H462">
        <v>-1.02328204984244</v>
      </c>
      <c r="I462">
        <v>0.40422999999999998</v>
      </c>
      <c r="J462">
        <v>36079.857060955699</v>
      </c>
      <c r="K462">
        <v>43068.965964057403</v>
      </c>
      <c r="L462">
        <v>37320.1178609899</v>
      </c>
      <c r="M462">
        <v>37070.447243631999</v>
      </c>
      <c r="N462">
        <v>3857.2989957776399</v>
      </c>
      <c r="O462">
        <v>11511.3433952874</v>
      </c>
      <c r="P462">
        <v>-6989.10890310166</v>
      </c>
      <c r="Q462">
        <v>0.83772285341295805</v>
      </c>
      <c r="R462">
        <v>-7.6899636669623406E-2</v>
      </c>
      <c r="T462" t="s">
        <v>18369</v>
      </c>
      <c r="U462" s="5" t="s">
        <v>18369</v>
      </c>
      <c r="V462" s="5" t="s">
        <v>18369</v>
      </c>
      <c r="W462" s="5" t="s">
        <v>21149</v>
      </c>
      <c r="X462" s="5" t="s">
        <v>21150</v>
      </c>
      <c r="Y462" s="5" t="s">
        <v>21151</v>
      </c>
      <c r="Z462" s="5" t="s">
        <v>21152</v>
      </c>
      <c r="AA462" s="5" t="s">
        <v>21153</v>
      </c>
      <c r="AB462" s="5" t="s">
        <v>21154</v>
      </c>
      <c r="AC462" s="5" t="s">
        <v>21155</v>
      </c>
      <c r="AD462" s="5"/>
      <c r="AE462" s="5" t="s">
        <v>21156</v>
      </c>
      <c r="AF462" s="5" t="s">
        <v>21157</v>
      </c>
      <c r="AG462" s="5" t="s">
        <v>21158</v>
      </c>
      <c r="AH462" s="5" t="s">
        <v>21159</v>
      </c>
      <c r="AI462" s="5"/>
      <c r="AJ462" s="5"/>
      <c r="AK462" s="5" t="s">
        <v>21160</v>
      </c>
      <c r="AL462" s="5"/>
      <c r="AM462" s="5"/>
      <c r="AN462" s="5"/>
      <c r="AO462" s="5" t="s">
        <v>21161</v>
      </c>
      <c r="AP462" s="5" t="s">
        <v>21162</v>
      </c>
      <c r="AQ462" s="5" t="s">
        <v>21163</v>
      </c>
      <c r="AR462" s="5"/>
    </row>
    <row r="463" spans="1:44" x14ac:dyDescent="0.3">
      <c r="A463">
        <v>462</v>
      </c>
      <c r="B463">
        <v>48</v>
      </c>
      <c r="C463" t="s">
        <v>16619</v>
      </c>
      <c r="D463" t="s">
        <v>18185</v>
      </c>
      <c r="E463" t="s">
        <v>18185</v>
      </c>
      <c r="F463" t="s">
        <v>16620</v>
      </c>
      <c r="G463" t="b">
        <v>1</v>
      </c>
      <c r="H463">
        <v>1.0231941379629199</v>
      </c>
      <c r="I463">
        <v>0.40490999999999999</v>
      </c>
      <c r="J463">
        <v>127881.606947247</v>
      </c>
      <c r="K463">
        <v>98921.118052830701</v>
      </c>
      <c r="L463">
        <v>122722.458763972</v>
      </c>
      <c r="M463">
        <v>82781.022558823897</v>
      </c>
      <c r="N463">
        <v>15426.772549242</v>
      </c>
      <c r="O463">
        <v>47794.9466633103</v>
      </c>
      <c r="P463">
        <v>28960.488894416401</v>
      </c>
      <c r="Q463">
        <v>1.2927634610736001</v>
      </c>
      <c r="R463">
        <v>0.11151906861741701</v>
      </c>
      <c r="T463" t="s">
        <v>18370</v>
      </c>
      <c r="U463" s="5" t="s">
        <v>18370</v>
      </c>
      <c r="V463" s="5" t="s">
        <v>18370</v>
      </c>
      <c r="W463" s="5" t="s">
        <v>21164</v>
      </c>
      <c r="X463" s="5" t="s">
        <v>21165</v>
      </c>
      <c r="Y463" s="5" t="s">
        <v>21166</v>
      </c>
      <c r="Z463" s="5" t="s">
        <v>21167</v>
      </c>
      <c r="AA463" s="5" t="s">
        <v>21168</v>
      </c>
      <c r="AB463" s="5" t="s">
        <v>21169</v>
      </c>
      <c r="AC463" s="5" t="s">
        <v>21170</v>
      </c>
      <c r="AD463" s="5"/>
      <c r="AE463" s="5" t="s">
        <v>21171</v>
      </c>
      <c r="AF463" s="5" t="s">
        <v>21172</v>
      </c>
      <c r="AG463" s="5" t="s">
        <v>21173</v>
      </c>
      <c r="AH463" s="5" t="s">
        <v>21174</v>
      </c>
      <c r="AI463" s="5"/>
      <c r="AJ463" s="5" t="s">
        <v>21175</v>
      </c>
      <c r="AK463" s="5" t="s">
        <v>21176</v>
      </c>
      <c r="AL463" s="5" t="s">
        <v>21177</v>
      </c>
      <c r="AM463" s="5"/>
      <c r="AN463" s="5"/>
      <c r="AO463" s="5" t="s">
        <v>21178</v>
      </c>
      <c r="AP463" s="5" t="s">
        <v>21179</v>
      </c>
      <c r="AQ463" s="5" t="s">
        <v>21180</v>
      </c>
      <c r="AR463" s="5" t="s">
        <v>21181</v>
      </c>
    </row>
    <row r="464" spans="1:44" x14ac:dyDescent="0.3">
      <c r="A464">
        <v>463</v>
      </c>
      <c r="B464">
        <v>102</v>
      </c>
      <c r="C464" t="s">
        <v>517</v>
      </c>
      <c r="D464" t="s">
        <v>18185</v>
      </c>
      <c r="E464" t="s">
        <v>18185</v>
      </c>
      <c r="F464" t="s">
        <v>518</v>
      </c>
      <c r="G464" t="b">
        <v>1</v>
      </c>
      <c r="H464">
        <v>-1.0393737147106801</v>
      </c>
      <c r="I464">
        <v>0.40755000000000002</v>
      </c>
      <c r="J464">
        <v>116368.09939102099</v>
      </c>
      <c r="K464">
        <v>528765.31334791204</v>
      </c>
      <c r="L464">
        <v>126285.350093581</v>
      </c>
      <c r="M464">
        <v>157466.292895366</v>
      </c>
      <c r="N464">
        <v>35275.278781263602</v>
      </c>
      <c r="O464">
        <v>686781.15954477596</v>
      </c>
      <c r="P464">
        <v>-412397.21395689098</v>
      </c>
      <c r="Q464">
        <v>0.22007513816333599</v>
      </c>
      <c r="R464">
        <v>-0.65742901682119903</v>
      </c>
      <c r="T464" t="s">
        <v>2141</v>
      </c>
      <c r="U464" s="5" t="s">
        <v>2141</v>
      </c>
      <c r="V464" s="5" t="s">
        <v>2141</v>
      </c>
      <c r="W464" s="5" t="s">
        <v>6635</v>
      </c>
      <c r="X464" s="5" t="s">
        <v>6636</v>
      </c>
      <c r="Y464" s="5" t="s">
        <v>6637</v>
      </c>
      <c r="Z464" s="5" t="s">
        <v>6638</v>
      </c>
      <c r="AA464" s="5" t="s">
        <v>6639</v>
      </c>
      <c r="AB464" s="5" t="s">
        <v>6640</v>
      </c>
      <c r="AC464" s="5"/>
      <c r="AD464" s="5"/>
      <c r="AE464" s="5" t="s">
        <v>6641</v>
      </c>
      <c r="AF464" s="5" t="s">
        <v>6642</v>
      </c>
      <c r="AG464" s="5" t="s">
        <v>6643</v>
      </c>
      <c r="AH464" s="5" t="s">
        <v>6644</v>
      </c>
      <c r="AI464" s="5"/>
      <c r="AJ464" s="5"/>
      <c r="AK464" s="5" t="s">
        <v>6645</v>
      </c>
      <c r="AL464" s="5"/>
      <c r="AM464" s="5" t="s">
        <v>6646</v>
      </c>
      <c r="AN464" s="5"/>
      <c r="AO464" s="5" t="s">
        <v>6647</v>
      </c>
      <c r="AP464" s="5" t="s">
        <v>6648</v>
      </c>
      <c r="AQ464" s="5" t="s">
        <v>6649</v>
      </c>
      <c r="AR464" s="5" t="s">
        <v>6650</v>
      </c>
    </row>
    <row r="465" spans="1:44" x14ac:dyDescent="0.3">
      <c r="A465">
        <v>464</v>
      </c>
      <c r="B465">
        <v>558</v>
      </c>
      <c r="C465" t="s">
        <v>17073</v>
      </c>
      <c r="D465" t="s">
        <v>18185</v>
      </c>
      <c r="E465" t="s">
        <v>18185</v>
      </c>
      <c r="F465" t="s">
        <v>17074</v>
      </c>
      <c r="G465" t="b">
        <v>1</v>
      </c>
      <c r="H465">
        <v>-0.87926232038838603</v>
      </c>
      <c r="I465">
        <v>0.40847</v>
      </c>
      <c r="J465">
        <v>36441.670418718502</v>
      </c>
      <c r="K465">
        <v>44352.574419023404</v>
      </c>
      <c r="L465">
        <v>37112.389961822002</v>
      </c>
      <c r="M465">
        <v>43607.946332590102</v>
      </c>
      <c r="N465">
        <v>18388.4723740921</v>
      </c>
      <c r="O465">
        <v>8589.5969360501895</v>
      </c>
      <c r="P465">
        <v>-7910.9040003049404</v>
      </c>
      <c r="Q465">
        <v>0.82163596805979699</v>
      </c>
      <c r="R465">
        <v>-8.5320557254033105E-2</v>
      </c>
      <c r="T465" t="s">
        <v>18371</v>
      </c>
      <c r="U465" s="5" t="s">
        <v>18371</v>
      </c>
      <c r="V465" s="5" t="s">
        <v>18371</v>
      </c>
      <c r="W465" s="5" t="s">
        <v>21182</v>
      </c>
      <c r="X465" s="5" t="s">
        <v>21183</v>
      </c>
      <c r="Y465" s="5" t="s">
        <v>21184</v>
      </c>
      <c r="Z465" s="5" t="s">
        <v>21185</v>
      </c>
      <c r="AA465" s="5" t="s">
        <v>21186</v>
      </c>
      <c r="AB465" s="5" t="s">
        <v>21187</v>
      </c>
      <c r="AC465" s="5"/>
      <c r="AD465" s="5"/>
      <c r="AE465" s="5" t="s">
        <v>21188</v>
      </c>
      <c r="AF465" s="5" t="s">
        <v>21189</v>
      </c>
      <c r="AG465" s="5" t="s">
        <v>21190</v>
      </c>
      <c r="AH465" s="5" t="s">
        <v>21191</v>
      </c>
      <c r="AI465" s="5"/>
      <c r="AJ465" s="5"/>
      <c r="AK465" s="5" t="s">
        <v>21192</v>
      </c>
      <c r="AL465" s="5"/>
      <c r="AM465" s="5"/>
      <c r="AN465" s="5" t="s">
        <v>21193</v>
      </c>
      <c r="AO465" s="5" t="s">
        <v>21194</v>
      </c>
      <c r="AP465" s="5" t="s">
        <v>21195</v>
      </c>
      <c r="AQ465" s="5" t="s">
        <v>21196</v>
      </c>
      <c r="AR465" s="5" t="s">
        <v>21197</v>
      </c>
    </row>
    <row r="466" spans="1:44" x14ac:dyDescent="0.3">
      <c r="A466">
        <v>465</v>
      </c>
      <c r="B466">
        <v>705</v>
      </c>
      <c r="C466" t="s">
        <v>765</v>
      </c>
      <c r="D466" t="s">
        <v>18185</v>
      </c>
      <c r="E466" t="s">
        <v>18185</v>
      </c>
      <c r="F466" t="s">
        <v>766</v>
      </c>
      <c r="G466" t="b">
        <v>1</v>
      </c>
      <c r="H466">
        <v>-0.97329250033176995</v>
      </c>
      <c r="I466">
        <v>0.40969</v>
      </c>
      <c r="J466">
        <v>96920.712718715396</v>
      </c>
      <c r="K466">
        <v>201143.97216867399</v>
      </c>
      <c r="L466">
        <v>66406.875682186102</v>
      </c>
      <c r="M466">
        <v>239451.64848371799</v>
      </c>
      <c r="N466">
        <v>98779.088283332603</v>
      </c>
      <c r="O466">
        <v>171819.00491321</v>
      </c>
      <c r="P466">
        <v>-104223.259449958</v>
      </c>
      <c r="Q466">
        <v>0.48184746315659099</v>
      </c>
      <c r="R466">
        <v>-0.31709042315927599</v>
      </c>
      <c r="T466" t="s">
        <v>2265</v>
      </c>
      <c r="U466" s="5" t="s">
        <v>2265</v>
      </c>
      <c r="V466" s="5" t="s">
        <v>2265</v>
      </c>
      <c r="W466" s="5" t="s">
        <v>8532</v>
      </c>
      <c r="X466" s="5" t="s">
        <v>8533</v>
      </c>
      <c r="Y466" s="5" t="s">
        <v>8534</v>
      </c>
      <c r="Z466" s="5" t="s">
        <v>8535</v>
      </c>
      <c r="AA466" s="5" t="s">
        <v>8536</v>
      </c>
      <c r="AB466" s="5" t="s">
        <v>8537</v>
      </c>
      <c r="AC466" s="5" t="s">
        <v>8538</v>
      </c>
      <c r="AD466" s="5"/>
      <c r="AE466" s="5"/>
      <c r="AF466" s="5" t="s">
        <v>8539</v>
      </c>
      <c r="AG466" s="5" t="s">
        <v>8540</v>
      </c>
      <c r="AH466" s="5" t="s">
        <v>8541</v>
      </c>
      <c r="AI466" s="5"/>
      <c r="AJ466" s="5"/>
      <c r="AK466" s="5" t="s">
        <v>7391</v>
      </c>
      <c r="AL466" s="5"/>
      <c r="AM466" s="5" t="s">
        <v>3463</v>
      </c>
      <c r="AN466" s="5"/>
      <c r="AO466" s="5" t="s">
        <v>8542</v>
      </c>
      <c r="AP466" s="5" t="s">
        <v>8543</v>
      </c>
      <c r="AQ466" s="5" t="s">
        <v>8544</v>
      </c>
      <c r="AR466" s="5" t="s">
        <v>3795</v>
      </c>
    </row>
    <row r="467" spans="1:44" x14ac:dyDescent="0.3">
      <c r="A467">
        <v>466</v>
      </c>
      <c r="B467">
        <v>614</v>
      </c>
      <c r="C467" t="s">
        <v>17163</v>
      </c>
      <c r="D467" t="s">
        <v>18185</v>
      </c>
      <c r="E467" t="s">
        <v>18185</v>
      </c>
      <c r="F467" t="s">
        <v>17164</v>
      </c>
      <c r="G467" t="b">
        <v>1</v>
      </c>
      <c r="H467">
        <v>-1.03054388626926</v>
      </c>
      <c r="I467">
        <v>0.41105999999999998</v>
      </c>
      <c r="J467">
        <v>24727.995970816199</v>
      </c>
      <c r="K467">
        <v>268078.57196715497</v>
      </c>
      <c r="L467">
        <v>25113.145015807098</v>
      </c>
      <c r="M467">
        <v>39412.237086184097</v>
      </c>
      <c r="N467">
        <v>5476.6998707324801</v>
      </c>
      <c r="O467">
        <v>408984.68578763597</v>
      </c>
      <c r="P467">
        <v>-243350.575996339</v>
      </c>
      <c r="Q467">
        <v>9.2241598384244602E-2</v>
      </c>
      <c r="R467">
        <v>-1.0350731800905999</v>
      </c>
      <c r="T467" t="s">
        <v>18372</v>
      </c>
      <c r="U467" s="5" t="s">
        <v>18372</v>
      </c>
      <c r="V467" s="5" t="s">
        <v>18372</v>
      </c>
      <c r="W467" s="5" t="s">
        <v>21198</v>
      </c>
      <c r="X467" s="5" t="s">
        <v>21199</v>
      </c>
      <c r="Y467" s="5" t="s">
        <v>21200</v>
      </c>
      <c r="Z467" s="5" t="s">
        <v>21201</v>
      </c>
      <c r="AA467" s="5" t="s">
        <v>21202</v>
      </c>
      <c r="AB467" s="5" t="s">
        <v>21203</v>
      </c>
      <c r="AC467" s="5"/>
      <c r="AD467" s="5"/>
      <c r="AE467" s="5" t="s">
        <v>21204</v>
      </c>
      <c r="AF467" s="5" t="s">
        <v>21205</v>
      </c>
      <c r="AG467" s="5" t="s">
        <v>21206</v>
      </c>
      <c r="AH467" s="5" t="s">
        <v>21207</v>
      </c>
      <c r="AI467" s="5"/>
      <c r="AJ467" s="5"/>
      <c r="AK467" s="5" t="s">
        <v>21208</v>
      </c>
      <c r="AL467" s="5"/>
      <c r="AM467" s="5"/>
      <c r="AN467" s="5" t="s">
        <v>21209</v>
      </c>
      <c r="AO467" s="5" t="s">
        <v>21210</v>
      </c>
      <c r="AP467" s="5" t="s">
        <v>21211</v>
      </c>
      <c r="AQ467" s="5" t="s">
        <v>21212</v>
      </c>
      <c r="AR467" s="5" t="s">
        <v>21213</v>
      </c>
    </row>
    <row r="468" spans="1:44" x14ac:dyDescent="0.3">
      <c r="A468">
        <v>467</v>
      </c>
      <c r="B468">
        <v>724</v>
      </c>
      <c r="C468" t="s">
        <v>809</v>
      </c>
      <c r="D468" t="s">
        <v>18185</v>
      </c>
      <c r="E468" t="s">
        <v>18185</v>
      </c>
      <c r="F468" t="s">
        <v>810</v>
      </c>
      <c r="G468" t="b">
        <v>1</v>
      </c>
      <c r="H468">
        <v>-1.0018755829394199</v>
      </c>
      <c r="I468">
        <v>0.41126000000000001</v>
      </c>
      <c r="J468">
        <v>8746.2976357679709</v>
      </c>
      <c r="K468">
        <v>18124.8365815902</v>
      </c>
      <c r="L468">
        <v>7872.7494557504797</v>
      </c>
      <c r="M468">
        <v>21407.224802779401</v>
      </c>
      <c r="N468">
        <v>5647.1850949075297</v>
      </c>
      <c r="O468">
        <v>15714.279573494799</v>
      </c>
      <c r="P468">
        <v>-9378.5389458221907</v>
      </c>
      <c r="Q468">
        <v>0.48255870315828397</v>
      </c>
      <c r="R468">
        <v>-0.31644984727987202</v>
      </c>
      <c r="T468" t="s">
        <v>2287</v>
      </c>
      <c r="U468" s="5" t="s">
        <v>2287</v>
      </c>
      <c r="V468" s="5" t="s">
        <v>2287</v>
      </c>
      <c r="W468" s="5" t="s">
        <v>8845</v>
      </c>
      <c r="X468" s="5" t="s">
        <v>8846</v>
      </c>
      <c r="Y468" s="5" t="s">
        <v>8847</v>
      </c>
      <c r="Z468" s="5" t="s">
        <v>4520</v>
      </c>
      <c r="AA468" s="5" t="s">
        <v>8848</v>
      </c>
      <c r="AB468" s="5" t="s">
        <v>8849</v>
      </c>
      <c r="AC468" s="5" t="s">
        <v>8850</v>
      </c>
      <c r="AD468" s="5"/>
      <c r="AE468" s="5" t="s">
        <v>8851</v>
      </c>
      <c r="AF468" s="5" t="s">
        <v>8852</v>
      </c>
      <c r="AG468" s="5" t="s">
        <v>8853</v>
      </c>
      <c r="AH468" s="5" t="s">
        <v>8854</v>
      </c>
      <c r="AI468" s="5"/>
      <c r="AJ468" s="5"/>
      <c r="AK468" s="5" t="s">
        <v>2939</v>
      </c>
      <c r="AL468" s="5"/>
      <c r="AM468" s="5" t="s">
        <v>8855</v>
      </c>
      <c r="AN468" s="5"/>
      <c r="AO468" s="5" t="s">
        <v>8856</v>
      </c>
      <c r="AP468" s="5" t="s">
        <v>8857</v>
      </c>
      <c r="AQ468" s="5" t="s">
        <v>8858</v>
      </c>
      <c r="AR468" s="5"/>
    </row>
    <row r="469" spans="1:44" x14ac:dyDescent="0.3">
      <c r="A469">
        <v>468</v>
      </c>
      <c r="B469">
        <v>611</v>
      </c>
      <c r="C469" t="s">
        <v>17155</v>
      </c>
      <c r="D469" t="s">
        <v>18185</v>
      </c>
      <c r="E469" t="s">
        <v>18185</v>
      </c>
      <c r="F469" t="s">
        <v>17156</v>
      </c>
      <c r="G469" t="b">
        <v>1</v>
      </c>
      <c r="H469">
        <v>-0.92656418468614299</v>
      </c>
      <c r="I469">
        <v>0.41286</v>
      </c>
      <c r="J469">
        <v>11502.0933049864</v>
      </c>
      <c r="K469">
        <v>16196.0591729524</v>
      </c>
      <c r="L469">
        <v>10058.1428367686</v>
      </c>
      <c r="M469">
        <v>15779.512969044899</v>
      </c>
      <c r="N469">
        <v>6422.9829862569504</v>
      </c>
      <c r="O469">
        <v>7507.6921068397596</v>
      </c>
      <c r="P469">
        <v>-4693.9658679660197</v>
      </c>
      <c r="Q469">
        <v>0.71017851825307099</v>
      </c>
      <c r="R469">
        <v>-0.14863246853855899</v>
      </c>
      <c r="T469" t="s">
        <v>18373</v>
      </c>
      <c r="U469" s="5" t="s">
        <v>18373</v>
      </c>
      <c r="V469" s="5" t="s">
        <v>18373</v>
      </c>
      <c r="W469" s="5" t="s">
        <v>21214</v>
      </c>
      <c r="X469" s="5" t="s">
        <v>21215</v>
      </c>
      <c r="Y469" s="5" t="s">
        <v>21216</v>
      </c>
      <c r="Z469" s="5" t="s">
        <v>3239</v>
      </c>
      <c r="AA469" s="5" t="s">
        <v>21217</v>
      </c>
      <c r="AB469" s="5" t="s">
        <v>21218</v>
      </c>
      <c r="AC469" s="5"/>
      <c r="AD469" s="5"/>
      <c r="AE469" s="5"/>
      <c r="AF469" s="5" t="s">
        <v>21219</v>
      </c>
      <c r="AG469" s="5" t="s">
        <v>21220</v>
      </c>
      <c r="AH469" s="5" t="s">
        <v>21221</v>
      </c>
      <c r="AI469" s="5"/>
      <c r="AJ469" s="5"/>
      <c r="AK469" s="5" t="s">
        <v>2939</v>
      </c>
      <c r="AL469" s="5"/>
      <c r="AM469" s="5" t="s">
        <v>21222</v>
      </c>
      <c r="AN469" s="5"/>
      <c r="AO469" s="5" t="s">
        <v>21223</v>
      </c>
      <c r="AP469" s="5" t="s">
        <v>21224</v>
      </c>
      <c r="AQ469" s="5" t="s">
        <v>21225</v>
      </c>
      <c r="AR469" s="5" t="s">
        <v>21226</v>
      </c>
    </row>
    <row r="470" spans="1:44" x14ac:dyDescent="0.3">
      <c r="A470">
        <v>469</v>
      </c>
      <c r="B470">
        <v>574</v>
      </c>
      <c r="C470" t="s">
        <v>17099</v>
      </c>
      <c r="D470" t="s">
        <v>18185</v>
      </c>
      <c r="E470" t="s">
        <v>18185</v>
      </c>
      <c r="F470" t="s">
        <v>17100</v>
      </c>
      <c r="G470" t="b">
        <v>1</v>
      </c>
      <c r="H470">
        <v>-1.02041010366214</v>
      </c>
      <c r="I470">
        <v>0.41487000000000002</v>
      </c>
      <c r="J470">
        <v>22734.1257001247</v>
      </c>
      <c r="K470">
        <v>523914.79887052102</v>
      </c>
      <c r="L470">
        <v>24657.348343656598</v>
      </c>
      <c r="M470">
        <v>33674.655559205603</v>
      </c>
      <c r="N470">
        <v>5985.2632821446796</v>
      </c>
      <c r="O470">
        <v>850696.83662153594</v>
      </c>
      <c r="P470">
        <v>-501180.673170397</v>
      </c>
      <c r="Q470">
        <v>4.3392791631646797E-2</v>
      </c>
      <c r="R470">
        <v>-1.36258240907291</v>
      </c>
      <c r="T470" t="s">
        <v>18374</v>
      </c>
      <c r="U470" s="5" t="s">
        <v>18374</v>
      </c>
      <c r="V470" s="5" t="s">
        <v>18374</v>
      </c>
      <c r="W470" s="5" t="s">
        <v>21227</v>
      </c>
      <c r="X470" s="5" t="s">
        <v>21228</v>
      </c>
      <c r="Y470" s="5" t="s">
        <v>21229</v>
      </c>
      <c r="Z470" s="5" t="s">
        <v>21230</v>
      </c>
      <c r="AA470" s="5" t="s">
        <v>21231</v>
      </c>
      <c r="AB470" s="5" t="s">
        <v>21232</v>
      </c>
      <c r="AC470" s="5" t="s">
        <v>21233</v>
      </c>
      <c r="AD470" s="5"/>
      <c r="AE470" s="5" t="s">
        <v>21234</v>
      </c>
      <c r="AF470" s="5" t="s">
        <v>21235</v>
      </c>
      <c r="AG470" s="5" t="s">
        <v>21236</v>
      </c>
      <c r="AH470" s="5" t="s">
        <v>21237</v>
      </c>
      <c r="AI470" s="5"/>
      <c r="AJ470" s="5"/>
      <c r="AK470" s="5" t="s">
        <v>21238</v>
      </c>
      <c r="AL470" s="5"/>
      <c r="AM470" s="5"/>
      <c r="AN470" s="5" t="s">
        <v>21239</v>
      </c>
      <c r="AO470" s="5" t="s">
        <v>21240</v>
      </c>
      <c r="AP470" s="5" t="s">
        <v>21241</v>
      </c>
      <c r="AQ470" s="5" t="s">
        <v>21242</v>
      </c>
      <c r="AR470" s="5" t="s">
        <v>19667</v>
      </c>
    </row>
    <row r="471" spans="1:44" x14ac:dyDescent="0.3">
      <c r="A471">
        <v>470</v>
      </c>
      <c r="B471">
        <v>540</v>
      </c>
      <c r="C471" t="s">
        <v>17047</v>
      </c>
      <c r="D471" t="s">
        <v>18185</v>
      </c>
      <c r="E471" t="s">
        <v>18185</v>
      </c>
      <c r="F471" t="s">
        <v>17048</v>
      </c>
      <c r="G471" t="b">
        <v>1</v>
      </c>
      <c r="H471">
        <v>-0.99391079672530203</v>
      </c>
      <c r="I471">
        <v>0.41517999999999999</v>
      </c>
      <c r="J471">
        <v>25520.719856055799</v>
      </c>
      <c r="K471">
        <v>31889.553219870999</v>
      </c>
      <c r="L471">
        <v>25425.957800928401</v>
      </c>
      <c r="M471">
        <v>30969.894311256801</v>
      </c>
      <c r="N471">
        <v>3718.33818003744</v>
      </c>
      <c r="O471">
        <v>10782.7958033781</v>
      </c>
      <c r="P471">
        <v>-6368.8333638151498</v>
      </c>
      <c r="Q471">
        <v>0.80028464745480998</v>
      </c>
      <c r="R471">
        <v>-9.6755514468797196E-2</v>
      </c>
      <c r="T471" t="s">
        <v>18375</v>
      </c>
      <c r="U471" s="5" t="s">
        <v>18375</v>
      </c>
      <c r="V471" s="5" t="s">
        <v>18375</v>
      </c>
      <c r="W471" s="5" t="s">
        <v>21243</v>
      </c>
      <c r="X471" s="5" t="s">
        <v>21244</v>
      </c>
      <c r="Y471" s="5" t="s">
        <v>21245</v>
      </c>
      <c r="Z471" s="5" t="s">
        <v>21246</v>
      </c>
      <c r="AA471" s="5" t="s">
        <v>21247</v>
      </c>
      <c r="AB471" s="5" t="s">
        <v>21248</v>
      </c>
      <c r="AC471" s="5" t="s">
        <v>21249</v>
      </c>
      <c r="AD471" s="5"/>
      <c r="AE471" s="5" t="s">
        <v>21250</v>
      </c>
      <c r="AF471" s="5" t="s">
        <v>21251</v>
      </c>
      <c r="AG471" s="5" t="s">
        <v>21252</v>
      </c>
      <c r="AH471" s="5" t="s">
        <v>21253</v>
      </c>
      <c r="AI471" s="5"/>
      <c r="AJ471" s="5"/>
      <c r="AK471" s="5" t="s">
        <v>21254</v>
      </c>
      <c r="AL471" s="5"/>
      <c r="AM471" s="5"/>
      <c r="AN471" s="5"/>
      <c r="AO471" s="5" t="s">
        <v>21255</v>
      </c>
      <c r="AP471" s="5" t="s">
        <v>21256</v>
      </c>
      <c r="AQ471" s="5" t="s">
        <v>21257</v>
      </c>
      <c r="AR471" s="5" t="s">
        <v>21258</v>
      </c>
    </row>
    <row r="472" spans="1:44" x14ac:dyDescent="0.3">
      <c r="A472">
        <v>471</v>
      </c>
      <c r="B472">
        <v>420</v>
      </c>
      <c r="C472" t="s">
        <v>593</v>
      </c>
      <c r="D472" t="s">
        <v>18185</v>
      </c>
      <c r="E472" t="s">
        <v>18185</v>
      </c>
      <c r="F472" t="s">
        <v>594</v>
      </c>
      <c r="G472" t="b">
        <v>1</v>
      </c>
      <c r="H472">
        <v>-0.86457616058525899</v>
      </c>
      <c r="I472">
        <v>0.41608000000000001</v>
      </c>
      <c r="J472">
        <v>114697.376381967</v>
      </c>
      <c r="K472">
        <v>123505.71583027201</v>
      </c>
      <c r="L472">
        <v>112977.768116743</v>
      </c>
      <c r="M472">
        <v>122344.790683966</v>
      </c>
      <c r="N472">
        <v>20565.228480858499</v>
      </c>
      <c r="O472">
        <v>9996.2179769676804</v>
      </c>
      <c r="P472">
        <v>-8808.3394483050197</v>
      </c>
      <c r="Q472">
        <v>0.92868071417512499</v>
      </c>
      <c r="R472">
        <v>-3.2133573310899402E-2</v>
      </c>
      <c r="T472" t="s">
        <v>2179</v>
      </c>
      <c r="U472" s="5" t="s">
        <v>2179</v>
      </c>
      <c r="V472" s="5" t="s">
        <v>2179</v>
      </c>
      <c r="W472" s="5" t="s">
        <v>7233</v>
      </c>
      <c r="X472" s="5" t="s">
        <v>7234</v>
      </c>
      <c r="Y472" s="5" t="s">
        <v>7235</v>
      </c>
      <c r="Z472" s="5" t="s">
        <v>5430</v>
      </c>
      <c r="AA472" s="5" t="s">
        <v>7236</v>
      </c>
      <c r="AB472" s="5" t="s">
        <v>7237</v>
      </c>
      <c r="AC472" s="5"/>
      <c r="AD472" s="5"/>
      <c r="AE472" s="5" t="s">
        <v>7238</v>
      </c>
      <c r="AF472" s="5" t="s">
        <v>7239</v>
      </c>
      <c r="AG472" s="5"/>
      <c r="AH472" s="5"/>
      <c r="AI472" s="5"/>
      <c r="AJ472" s="5" t="s">
        <v>7240</v>
      </c>
      <c r="AK472" s="5" t="s">
        <v>2939</v>
      </c>
      <c r="AL472" s="5"/>
      <c r="AM472" s="5" t="s">
        <v>3115</v>
      </c>
      <c r="AN472" s="5"/>
      <c r="AO472" s="5" t="s">
        <v>7241</v>
      </c>
      <c r="AP472" s="5"/>
      <c r="AQ472" s="5"/>
      <c r="AR472" s="5" t="s">
        <v>7242</v>
      </c>
    </row>
    <row r="473" spans="1:44" x14ac:dyDescent="0.3">
      <c r="A473">
        <v>472</v>
      </c>
      <c r="B473">
        <v>364</v>
      </c>
      <c r="C473" t="s">
        <v>16819</v>
      </c>
      <c r="D473" t="s">
        <v>18185</v>
      </c>
      <c r="E473" t="s">
        <v>18185</v>
      </c>
      <c r="F473" t="s">
        <v>16820</v>
      </c>
      <c r="G473" t="b">
        <v>1</v>
      </c>
      <c r="H473">
        <v>-0.95579545674703403</v>
      </c>
      <c r="I473">
        <v>0.41893999999999998</v>
      </c>
      <c r="J473">
        <v>99386.2662177897</v>
      </c>
      <c r="K473">
        <v>114799.63932000801</v>
      </c>
      <c r="L473">
        <v>101745.38402179199</v>
      </c>
      <c r="M473">
        <v>105846.792432817</v>
      </c>
      <c r="N473">
        <v>14208.798244240799</v>
      </c>
      <c r="O473">
        <v>26061.8586517683</v>
      </c>
      <c r="P473">
        <v>-15413.3731022185</v>
      </c>
      <c r="Q473">
        <v>0.86573674626927</v>
      </c>
      <c r="R473">
        <v>-6.2614148425547897E-2</v>
      </c>
      <c r="T473" t="s">
        <v>18376</v>
      </c>
      <c r="U473" s="5" t="s">
        <v>18376</v>
      </c>
      <c r="V473" s="5" t="s">
        <v>18376</v>
      </c>
      <c r="W473" s="5" t="s">
        <v>21259</v>
      </c>
      <c r="X473" s="5" t="s">
        <v>21260</v>
      </c>
      <c r="Y473" s="5" t="s">
        <v>21261</v>
      </c>
      <c r="Z473" s="5" t="s">
        <v>7174</v>
      </c>
      <c r="AA473" s="5" t="s">
        <v>21262</v>
      </c>
      <c r="AB473" s="5" t="s">
        <v>21263</v>
      </c>
      <c r="AC473" s="5" t="s">
        <v>21264</v>
      </c>
      <c r="AD473" s="5"/>
      <c r="AE473" s="5" t="s">
        <v>21265</v>
      </c>
      <c r="AF473" s="5" t="s">
        <v>21266</v>
      </c>
      <c r="AG473" s="5" t="s">
        <v>21267</v>
      </c>
      <c r="AH473" s="5" t="s">
        <v>21268</v>
      </c>
      <c r="AI473" s="5"/>
      <c r="AJ473" s="5"/>
      <c r="AK473" s="5" t="s">
        <v>21269</v>
      </c>
      <c r="AL473" s="5"/>
      <c r="AM473" s="5"/>
      <c r="AN473" s="5"/>
      <c r="AO473" s="5" t="s">
        <v>21270</v>
      </c>
      <c r="AP473" s="5" t="s">
        <v>21271</v>
      </c>
      <c r="AQ473" s="5" t="s">
        <v>21272</v>
      </c>
      <c r="AR473" s="5"/>
    </row>
    <row r="474" spans="1:44" x14ac:dyDescent="0.3">
      <c r="A474">
        <v>473</v>
      </c>
      <c r="B474">
        <v>741</v>
      </c>
      <c r="C474" t="s">
        <v>17407</v>
      </c>
      <c r="D474" t="s">
        <v>18185</v>
      </c>
      <c r="E474" t="s">
        <v>18185</v>
      </c>
      <c r="F474" t="s">
        <v>17408</v>
      </c>
      <c r="G474" t="b">
        <v>1</v>
      </c>
      <c r="H474">
        <v>-0.94505452816604996</v>
      </c>
      <c r="I474">
        <v>0.41900999999999999</v>
      </c>
      <c r="J474">
        <v>44070.909365051099</v>
      </c>
      <c r="K474">
        <v>70927.215390004101</v>
      </c>
      <c r="L474">
        <v>37176.8629568701</v>
      </c>
      <c r="M474">
        <v>59759.265265912501</v>
      </c>
      <c r="N474">
        <v>27825.279261928601</v>
      </c>
      <c r="O474">
        <v>45117.395117813598</v>
      </c>
      <c r="P474">
        <v>-26856.306024952999</v>
      </c>
      <c r="Q474">
        <v>0.62135400526752005</v>
      </c>
      <c r="R474">
        <v>-0.20666089784289299</v>
      </c>
      <c r="T474" t="s">
        <v>18377</v>
      </c>
      <c r="U474" s="5" t="s">
        <v>18377</v>
      </c>
      <c r="V474" s="5" t="s">
        <v>18377</v>
      </c>
      <c r="W474" s="5" t="s">
        <v>21273</v>
      </c>
      <c r="X474" s="5" t="s">
        <v>21274</v>
      </c>
      <c r="Y474" s="5" t="s">
        <v>21275</v>
      </c>
      <c r="Z474" s="5" t="s">
        <v>12157</v>
      </c>
      <c r="AA474" s="5" t="s">
        <v>21276</v>
      </c>
      <c r="AB474" s="5" t="s">
        <v>21277</v>
      </c>
      <c r="AC474" s="5"/>
      <c r="AD474" s="5"/>
      <c r="AE474" s="5"/>
      <c r="AF474" s="5" t="s">
        <v>21278</v>
      </c>
      <c r="AG474" s="5" t="s">
        <v>21279</v>
      </c>
      <c r="AH474" s="5" t="s">
        <v>21280</v>
      </c>
      <c r="AI474" s="5"/>
      <c r="AJ474" s="5"/>
      <c r="AK474" s="5" t="s">
        <v>21281</v>
      </c>
      <c r="AL474" s="5"/>
      <c r="AM474" s="5" t="s">
        <v>4101</v>
      </c>
      <c r="AN474" s="5"/>
      <c r="AO474" s="5" t="s">
        <v>21282</v>
      </c>
      <c r="AP474" s="5" t="s">
        <v>21283</v>
      </c>
      <c r="AQ474" s="5" t="s">
        <v>18610</v>
      </c>
      <c r="AR474" s="5" t="s">
        <v>21284</v>
      </c>
    </row>
    <row r="475" spans="1:44" x14ac:dyDescent="0.3">
      <c r="A475">
        <v>474</v>
      </c>
      <c r="B475">
        <v>492</v>
      </c>
      <c r="C475" t="s">
        <v>525</v>
      </c>
      <c r="D475" t="s">
        <v>18185</v>
      </c>
      <c r="E475" t="s">
        <v>18185</v>
      </c>
      <c r="F475" t="s">
        <v>526</v>
      </c>
      <c r="G475" t="b">
        <v>1</v>
      </c>
      <c r="H475">
        <v>-0.95251140397754297</v>
      </c>
      <c r="I475">
        <v>0.42598999999999998</v>
      </c>
      <c r="J475">
        <v>1779676.36259374</v>
      </c>
      <c r="K475">
        <v>2374714.8296917998</v>
      </c>
      <c r="L475">
        <v>1783477.95406052</v>
      </c>
      <c r="M475">
        <v>2955973.0978723001</v>
      </c>
      <c r="N475">
        <v>466450.64633687999</v>
      </c>
      <c r="O475">
        <v>1030524.2555359</v>
      </c>
      <c r="P475">
        <v>-595038.46709806798</v>
      </c>
      <c r="Q475">
        <v>0.74942740085752002</v>
      </c>
      <c r="R475">
        <v>-0.125270432107352</v>
      </c>
      <c r="T475" t="s">
        <v>2145</v>
      </c>
      <c r="U475" s="5" t="s">
        <v>2145</v>
      </c>
      <c r="V475" s="5" t="s">
        <v>2145</v>
      </c>
      <c r="W475" s="5" t="s">
        <v>6706</v>
      </c>
      <c r="X475" s="5" t="s">
        <v>6707</v>
      </c>
      <c r="Y475" s="5" t="s">
        <v>6708</v>
      </c>
      <c r="Z475" s="5" t="s">
        <v>6709</v>
      </c>
      <c r="AA475" s="5" t="s">
        <v>6710</v>
      </c>
      <c r="AB475" s="5" t="s">
        <v>6711</v>
      </c>
      <c r="AC475" s="5" t="s">
        <v>6712</v>
      </c>
      <c r="AD475" s="5"/>
      <c r="AE475" s="5" t="s">
        <v>6713</v>
      </c>
      <c r="AF475" s="5" t="s">
        <v>6714</v>
      </c>
      <c r="AG475" s="5" t="s">
        <v>6715</v>
      </c>
      <c r="AH475" s="5" t="s">
        <v>6716</v>
      </c>
      <c r="AI475" s="5"/>
      <c r="AJ475" s="5"/>
      <c r="AK475" s="5" t="s">
        <v>6717</v>
      </c>
      <c r="AL475" s="5"/>
      <c r="AM475" s="5" t="s">
        <v>6718</v>
      </c>
      <c r="AN475" s="5" t="s">
        <v>6719</v>
      </c>
      <c r="AO475" s="5" t="s">
        <v>6720</v>
      </c>
      <c r="AP475" s="5" t="s">
        <v>6721</v>
      </c>
      <c r="AQ475" s="5" t="s">
        <v>6722</v>
      </c>
      <c r="AR475" s="5"/>
    </row>
    <row r="476" spans="1:44" x14ac:dyDescent="0.3">
      <c r="A476">
        <v>475</v>
      </c>
      <c r="B476">
        <v>377</v>
      </c>
      <c r="C476" t="s">
        <v>453</v>
      </c>
      <c r="D476" t="s">
        <v>18185</v>
      </c>
      <c r="E476" t="s">
        <v>18185</v>
      </c>
      <c r="F476" t="s">
        <v>454</v>
      </c>
      <c r="G476" t="b">
        <v>1</v>
      </c>
      <c r="H476">
        <v>-0.89631370652863795</v>
      </c>
      <c r="I476">
        <v>0.42609000000000002</v>
      </c>
      <c r="J476">
        <v>116470.79524978</v>
      </c>
      <c r="K476">
        <v>147368.30716811001</v>
      </c>
      <c r="L476">
        <v>105014.621308833</v>
      </c>
      <c r="M476">
        <v>157330.404168715</v>
      </c>
      <c r="N476">
        <v>44212.841351005802</v>
      </c>
      <c r="O476">
        <v>50867.664185994698</v>
      </c>
      <c r="P476">
        <v>-30897.511918330099</v>
      </c>
      <c r="Q476">
        <v>0.79033814995863605</v>
      </c>
      <c r="R476">
        <v>-0.102187053975448</v>
      </c>
      <c r="T476" t="s">
        <v>2109</v>
      </c>
      <c r="U476" s="5" t="s">
        <v>2109</v>
      </c>
      <c r="V476" s="5" t="s">
        <v>2109</v>
      </c>
      <c r="W476" s="5" t="s">
        <v>6144</v>
      </c>
      <c r="X476" s="5" t="s">
        <v>6145</v>
      </c>
      <c r="Y476" s="5" t="s">
        <v>6146</v>
      </c>
      <c r="Z476" s="5" t="s">
        <v>6147</v>
      </c>
      <c r="AA476" s="5" t="s">
        <v>6148</v>
      </c>
      <c r="AB476" s="5" t="s">
        <v>6149</v>
      </c>
      <c r="AC476" s="5" t="s">
        <v>6150</v>
      </c>
      <c r="AD476" s="5"/>
      <c r="AE476" s="5" t="s">
        <v>6151</v>
      </c>
      <c r="AF476" s="5" t="s">
        <v>6152</v>
      </c>
      <c r="AG476" s="5" t="s">
        <v>6153</v>
      </c>
      <c r="AH476" s="5" t="s">
        <v>6154</v>
      </c>
      <c r="AI476" s="5"/>
      <c r="AJ476" s="5" t="s">
        <v>6155</v>
      </c>
      <c r="AK476" s="5" t="s">
        <v>6156</v>
      </c>
      <c r="AL476" s="5"/>
      <c r="AM476" s="5" t="s">
        <v>2889</v>
      </c>
      <c r="AN476" s="5"/>
      <c r="AO476" s="5" t="s">
        <v>6157</v>
      </c>
      <c r="AP476" s="5" t="s">
        <v>6158</v>
      </c>
      <c r="AQ476" s="5" t="s">
        <v>6159</v>
      </c>
      <c r="AR476" s="5"/>
    </row>
    <row r="477" spans="1:44" x14ac:dyDescent="0.3">
      <c r="A477">
        <v>476</v>
      </c>
      <c r="B477">
        <v>186</v>
      </c>
      <c r="C477" t="s">
        <v>627</v>
      </c>
      <c r="D477" t="s">
        <v>18185</v>
      </c>
      <c r="E477" t="s">
        <v>18185</v>
      </c>
      <c r="F477" t="s">
        <v>628</v>
      </c>
      <c r="G477" t="b">
        <v>1</v>
      </c>
      <c r="H477">
        <v>-0.944442135151359</v>
      </c>
      <c r="I477">
        <v>0.42613000000000001</v>
      </c>
      <c r="J477">
        <v>41342.775213203597</v>
      </c>
      <c r="K477">
        <v>50598.827784587404</v>
      </c>
      <c r="L477">
        <v>40191.228079234497</v>
      </c>
      <c r="M477">
        <v>59232.700787568399</v>
      </c>
      <c r="N477">
        <v>8098.8015340710999</v>
      </c>
      <c r="O477">
        <v>15979.895508039301</v>
      </c>
      <c r="P477">
        <v>-9256.0525713837706</v>
      </c>
      <c r="Q477">
        <v>0.81706982203640699</v>
      </c>
      <c r="R477">
        <v>-8.7740829600433598E-2</v>
      </c>
      <c r="T477" t="s">
        <v>2196</v>
      </c>
      <c r="U477" s="5" t="s">
        <v>2196</v>
      </c>
      <c r="V477" s="5" t="s">
        <v>2196</v>
      </c>
      <c r="W477" s="5" t="s">
        <v>7492</v>
      </c>
      <c r="X477" s="5" t="s">
        <v>7493</v>
      </c>
      <c r="Y477" s="5" t="s">
        <v>7494</v>
      </c>
      <c r="Z477" s="5" t="s">
        <v>7495</v>
      </c>
      <c r="AA477" s="5" t="s">
        <v>7496</v>
      </c>
      <c r="AB477" s="5" t="s">
        <v>7497</v>
      </c>
      <c r="AC477" s="5" t="s">
        <v>7498</v>
      </c>
      <c r="AD477" s="5"/>
      <c r="AE477" s="5" t="s">
        <v>7499</v>
      </c>
      <c r="AF477" s="5" t="s">
        <v>7500</v>
      </c>
      <c r="AG477" s="5" t="s">
        <v>7501</v>
      </c>
      <c r="AH477" s="5" t="s">
        <v>7502</v>
      </c>
      <c r="AI477" s="5" t="s">
        <v>7503</v>
      </c>
      <c r="AJ477" s="5"/>
      <c r="AK477" s="5" t="s">
        <v>7504</v>
      </c>
      <c r="AL477" s="5"/>
      <c r="AM477" s="5"/>
      <c r="AN477" s="5" t="s">
        <v>7505</v>
      </c>
      <c r="AO477" s="5" t="s">
        <v>7506</v>
      </c>
      <c r="AP477" s="5" t="s">
        <v>7507</v>
      </c>
      <c r="AQ477" s="5" t="s">
        <v>7508</v>
      </c>
      <c r="AR477" s="5"/>
    </row>
    <row r="478" spans="1:44" x14ac:dyDescent="0.3">
      <c r="A478">
        <v>477</v>
      </c>
      <c r="B478">
        <v>516</v>
      </c>
      <c r="C478" t="s">
        <v>17005</v>
      </c>
      <c r="D478" t="s">
        <v>18185</v>
      </c>
      <c r="E478" t="s">
        <v>18185</v>
      </c>
      <c r="F478" t="s">
        <v>17006</v>
      </c>
      <c r="G478" t="b">
        <v>1</v>
      </c>
      <c r="H478">
        <v>-0.95529026669125905</v>
      </c>
      <c r="I478">
        <v>0.42613000000000001</v>
      </c>
      <c r="J478">
        <v>84714.307497449699</v>
      </c>
      <c r="K478">
        <v>214199.93267925701</v>
      </c>
      <c r="L478">
        <v>52112.675039309499</v>
      </c>
      <c r="M478">
        <v>133878.42284504001</v>
      </c>
      <c r="N478">
        <v>96631.781906593795</v>
      </c>
      <c r="O478">
        <v>224608.94149577001</v>
      </c>
      <c r="P478">
        <v>-129485.625181807</v>
      </c>
      <c r="Q478">
        <v>0.395491755939536</v>
      </c>
      <c r="R478">
        <v>-0.40286256497865403</v>
      </c>
      <c r="T478" t="s">
        <v>18378</v>
      </c>
      <c r="U478" s="5" t="s">
        <v>18378</v>
      </c>
      <c r="V478" s="5" t="s">
        <v>18378</v>
      </c>
      <c r="W478" s="5" t="s">
        <v>21285</v>
      </c>
      <c r="X478" s="5" t="s">
        <v>21286</v>
      </c>
      <c r="Y478" s="5" t="s">
        <v>21287</v>
      </c>
      <c r="Z478" s="5" t="s">
        <v>21288</v>
      </c>
      <c r="AA478" s="5" t="s">
        <v>19554</v>
      </c>
      <c r="AB478" s="5" t="s">
        <v>21289</v>
      </c>
      <c r="AC478" s="5"/>
      <c r="AD478" s="5"/>
      <c r="AE478" s="5" t="s">
        <v>21290</v>
      </c>
      <c r="AF478" s="5" t="s">
        <v>21291</v>
      </c>
      <c r="AG478" s="5" t="s">
        <v>21292</v>
      </c>
      <c r="AH478" s="5" t="s">
        <v>21293</v>
      </c>
      <c r="AI478" s="5"/>
      <c r="AJ478" s="5"/>
      <c r="AK478" s="5" t="s">
        <v>21294</v>
      </c>
      <c r="AL478" s="5"/>
      <c r="AM478" s="5"/>
      <c r="AN478" s="5"/>
      <c r="AO478" s="5" t="s">
        <v>21295</v>
      </c>
      <c r="AP478" s="5" t="s">
        <v>21296</v>
      </c>
      <c r="AQ478" s="5" t="s">
        <v>21297</v>
      </c>
      <c r="AR478" s="5" t="s">
        <v>8515</v>
      </c>
    </row>
    <row r="479" spans="1:44" x14ac:dyDescent="0.3">
      <c r="A479">
        <v>478</v>
      </c>
      <c r="B479">
        <v>472</v>
      </c>
      <c r="C479" t="s">
        <v>16939</v>
      </c>
      <c r="D479" t="s">
        <v>18185</v>
      </c>
      <c r="E479" t="s">
        <v>18185</v>
      </c>
      <c r="F479" t="s">
        <v>16940</v>
      </c>
      <c r="G479" t="b">
        <v>1</v>
      </c>
      <c r="H479">
        <v>-0.98766542888450504</v>
      </c>
      <c r="I479">
        <v>0.42725999999999997</v>
      </c>
      <c r="J479">
        <v>78118.716548215496</v>
      </c>
      <c r="K479">
        <v>202812.152362995</v>
      </c>
      <c r="L479">
        <v>77765.000810234706</v>
      </c>
      <c r="M479">
        <v>99022.976146765199</v>
      </c>
      <c r="N479">
        <v>9436.1533665919505</v>
      </c>
      <c r="O479">
        <v>218570.77806738601</v>
      </c>
      <c r="P479">
        <v>-124693.43581477999</v>
      </c>
      <c r="Q479">
        <v>0.38517769097187898</v>
      </c>
      <c r="R479">
        <v>-0.41433887463260899</v>
      </c>
      <c r="T479" t="s">
        <v>18379</v>
      </c>
      <c r="U479" s="5" t="s">
        <v>18379</v>
      </c>
      <c r="V479" s="5" t="s">
        <v>18379</v>
      </c>
      <c r="W479" s="5" t="s">
        <v>21298</v>
      </c>
      <c r="X479" s="5" t="s">
        <v>21299</v>
      </c>
      <c r="Y479" s="5" t="s">
        <v>21300</v>
      </c>
      <c r="Z479" s="5" t="s">
        <v>21301</v>
      </c>
      <c r="AA479" s="5" t="s">
        <v>21302</v>
      </c>
      <c r="AB479" s="5" t="s">
        <v>21303</v>
      </c>
      <c r="AC479" s="5" t="s">
        <v>21304</v>
      </c>
      <c r="AD479" s="5"/>
      <c r="AE479" s="5" t="s">
        <v>21305</v>
      </c>
      <c r="AF479" s="5" t="s">
        <v>21306</v>
      </c>
      <c r="AG479" s="5"/>
      <c r="AH479" s="5" t="s">
        <v>21307</v>
      </c>
      <c r="AI479" s="5" t="s">
        <v>6421</v>
      </c>
      <c r="AJ479" s="5"/>
      <c r="AK479" s="5" t="s">
        <v>21308</v>
      </c>
      <c r="AL479" s="5"/>
      <c r="AM479" s="5"/>
      <c r="AN479" s="5" t="s">
        <v>21309</v>
      </c>
      <c r="AO479" s="5"/>
      <c r="AP479" s="5" t="s">
        <v>21310</v>
      </c>
      <c r="AQ479" s="5" t="s">
        <v>21311</v>
      </c>
      <c r="AR479" s="5" t="s">
        <v>21312</v>
      </c>
    </row>
    <row r="480" spans="1:44" x14ac:dyDescent="0.3">
      <c r="A480">
        <v>479</v>
      </c>
      <c r="B480">
        <v>23</v>
      </c>
      <c r="C480" t="s">
        <v>95</v>
      </c>
      <c r="D480" t="s">
        <v>18185</v>
      </c>
      <c r="E480" t="s">
        <v>18185</v>
      </c>
      <c r="F480" t="s">
        <v>96</v>
      </c>
      <c r="G480" t="b">
        <v>1</v>
      </c>
      <c r="H480">
        <v>0.90914528379521298</v>
      </c>
      <c r="I480">
        <v>0.42858000000000002</v>
      </c>
      <c r="J480">
        <v>73579240.172038198</v>
      </c>
      <c r="K480">
        <v>58912523.671408899</v>
      </c>
      <c r="L480">
        <v>74086767.039694101</v>
      </c>
      <c r="M480">
        <v>65100740.988311797</v>
      </c>
      <c r="N480">
        <v>17921553.782755401</v>
      </c>
      <c r="O480">
        <v>24903296.836798299</v>
      </c>
      <c r="P480">
        <v>14666716.5006293</v>
      </c>
      <c r="Q480">
        <v>1.2489575320594699</v>
      </c>
      <c r="R480">
        <v>9.6547671435952498E-2</v>
      </c>
      <c r="T480" t="s">
        <v>1930</v>
      </c>
      <c r="U480" s="5" t="s">
        <v>1930</v>
      </c>
      <c r="V480" s="5" t="s">
        <v>1930</v>
      </c>
      <c r="W480" s="5" t="s">
        <v>3304</v>
      </c>
      <c r="X480" s="5" t="s">
        <v>3305</v>
      </c>
      <c r="Y480" s="5" t="s">
        <v>3306</v>
      </c>
      <c r="Z480" s="5" t="s">
        <v>3307</v>
      </c>
      <c r="AA480" s="5" t="s">
        <v>3308</v>
      </c>
      <c r="AB480" s="5" t="s">
        <v>3309</v>
      </c>
      <c r="AC480" s="5" t="s">
        <v>3310</v>
      </c>
      <c r="AD480" s="5"/>
      <c r="AE480" s="5" t="s">
        <v>3311</v>
      </c>
      <c r="AF480" s="5" t="s">
        <v>3312</v>
      </c>
      <c r="AG480" s="5" t="s">
        <v>3313</v>
      </c>
      <c r="AH480" s="5" t="s">
        <v>3314</v>
      </c>
      <c r="AI480" s="5"/>
      <c r="AJ480" s="5" t="s">
        <v>3315</v>
      </c>
      <c r="AK480" s="5" t="s">
        <v>2939</v>
      </c>
      <c r="AL480" s="5"/>
      <c r="AM480" s="5" t="s">
        <v>2956</v>
      </c>
      <c r="AN480" s="5"/>
      <c r="AO480" s="5" t="s">
        <v>3316</v>
      </c>
      <c r="AP480" s="5" t="s">
        <v>3317</v>
      </c>
      <c r="AQ480" s="5" t="s">
        <v>3318</v>
      </c>
      <c r="AR480" s="5" t="s">
        <v>3319</v>
      </c>
    </row>
    <row r="481" spans="1:44" x14ac:dyDescent="0.3">
      <c r="A481">
        <v>480</v>
      </c>
      <c r="B481">
        <v>258</v>
      </c>
      <c r="C481" t="s">
        <v>16709</v>
      </c>
      <c r="D481" t="s">
        <v>18185</v>
      </c>
      <c r="E481" t="s">
        <v>18185</v>
      </c>
      <c r="F481" t="s">
        <v>16710</v>
      </c>
      <c r="G481" t="b">
        <v>1</v>
      </c>
      <c r="H481">
        <v>0.839737042723255</v>
      </c>
      <c r="I481">
        <v>0.43097000000000002</v>
      </c>
      <c r="J481">
        <v>18819.818093038299</v>
      </c>
      <c r="K481">
        <v>13547.4178964644</v>
      </c>
      <c r="L481">
        <v>19950.610340768701</v>
      </c>
      <c r="M481">
        <v>15526.980711473299</v>
      </c>
      <c r="N481">
        <v>11767.8995957527</v>
      </c>
      <c r="O481">
        <v>7001.5672292326699</v>
      </c>
      <c r="P481">
        <v>5272.4001965738798</v>
      </c>
      <c r="Q481">
        <v>1.38918118839088</v>
      </c>
      <c r="R481">
        <v>0.14275889367604699</v>
      </c>
      <c r="T481" t="s">
        <v>18380</v>
      </c>
      <c r="U481" s="5" t="s">
        <v>18380</v>
      </c>
      <c r="V481" s="5" t="s">
        <v>18380</v>
      </c>
      <c r="W481" s="5" t="s">
        <v>21313</v>
      </c>
      <c r="X481" s="5" t="s">
        <v>21314</v>
      </c>
      <c r="Y481" s="5" t="s">
        <v>21315</v>
      </c>
      <c r="Z481" s="5" t="s">
        <v>21316</v>
      </c>
      <c r="AA481" s="5" t="s">
        <v>20663</v>
      </c>
      <c r="AB481" s="5" t="s">
        <v>21317</v>
      </c>
      <c r="AC481" s="5"/>
      <c r="AD481" s="5"/>
      <c r="AE481" s="5" t="s">
        <v>21318</v>
      </c>
      <c r="AF481" s="5" t="s">
        <v>21319</v>
      </c>
      <c r="AG481" s="5" t="s">
        <v>21320</v>
      </c>
      <c r="AH481" s="5" t="s">
        <v>21321</v>
      </c>
      <c r="AI481" s="5"/>
      <c r="AJ481" s="5"/>
      <c r="AK481" s="5" t="s">
        <v>21322</v>
      </c>
      <c r="AL481" s="5"/>
      <c r="AM481" s="5"/>
      <c r="AN481" s="5"/>
      <c r="AO481" s="5" t="s">
        <v>21323</v>
      </c>
      <c r="AP481" s="5" t="s">
        <v>21324</v>
      </c>
      <c r="AQ481" s="5" t="s">
        <v>21325</v>
      </c>
      <c r="AR481" s="5" t="s">
        <v>21326</v>
      </c>
    </row>
    <row r="482" spans="1:44" x14ac:dyDescent="0.3">
      <c r="A482">
        <v>481</v>
      </c>
      <c r="B482">
        <v>128</v>
      </c>
      <c r="C482" t="s">
        <v>197</v>
      </c>
      <c r="D482" t="s">
        <v>18185</v>
      </c>
      <c r="E482" t="s">
        <v>18185</v>
      </c>
      <c r="F482" t="s">
        <v>198</v>
      </c>
      <c r="G482" t="b">
        <v>1</v>
      </c>
      <c r="H482">
        <v>0.83235564170984</v>
      </c>
      <c r="I482">
        <v>0.43519999999999998</v>
      </c>
      <c r="J482">
        <v>2127894.7347021201</v>
      </c>
      <c r="K482">
        <v>1867942.3463528401</v>
      </c>
      <c r="L482">
        <v>2068219.111054</v>
      </c>
      <c r="M482">
        <v>1942270.98935067</v>
      </c>
      <c r="N482">
        <v>580011.72905120195</v>
      </c>
      <c r="O482">
        <v>352710.14992753603</v>
      </c>
      <c r="P482">
        <v>259952.38834927301</v>
      </c>
      <c r="Q482">
        <v>1.1391651026365099</v>
      </c>
      <c r="R482">
        <v>5.6586672250877601E-2</v>
      </c>
      <c r="T482" t="s">
        <v>1981</v>
      </c>
      <c r="U482" s="5" t="s">
        <v>1981</v>
      </c>
      <c r="V482" s="5" t="s">
        <v>1981</v>
      </c>
      <c r="W482" s="5" t="s">
        <v>4137</v>
      </c>
      <c r="X482" s="5" t="s">
        <v>4138</v>
      </c>
      <c r="Y482" s="5" t="s">
        <v>4139</v>
      </c>
      <c r="Z482" s="5" t="s">
        <v>4140</v>
      </c>
      <c r="AA482" s="5" t="s">
        <v>4141</v>
      </c>
      <c r="AB482" s="5" t="s">
        <v>4142</v>
      </c>
      <c r="AC482" s="5" t="s">
        <v>4143</v>
      </c>
      <c r="AD482" s="5"/>
      <c r="AE482" s="5" t="s">
        <v>4144</v>
      </c>
      <c r="AF482" s="5" t="s">
        <v>4145</v>
      </c>
      <c r="AG482" s="5" t="s">
        <v>4146</v>
      </c>
      <c r="AH482" s="5" t="s">
        <v>4147</v>
      </c>
      <c r="AI482" s="5"/>
      <c r="AJ482" s="5" t="s">
        <v>4148</v>
      </c>
      <c r="AK482" s="5" t="s">
        <v>4149</v>
      </c>
      <c r="AL482" s="5"/>
      <c r="AM482" s="5" t="s">
        <v>4150</v>
      </c>
      <c r="AN482" s="5" t="s">
        <v>4151</v>
      </c>
      <c r="AO482" s="5" t="s">
        <v>4152</v>
      </c>
      <c r="AP482" s="5" t="s">
        <v>4153</v>
      </c>
      <c r="AQ482" s="5" t="s">
        <v>4154</v>
      </c>
      <c r="AR482" s="5" t="s">
        <v>4155</v>
      </c>
    </row>
    <row r="483" spans="1:44" x14ac:dyDescent="0.3">
      <c r="A483">
        <v>482</v>
      </c>
      <c r="B483">
        <v>451</v>
      </c>
      <c r="C483" t="s">
        <v>16909</v>
      </c>
      <c r="D483" t="s">
        <v>18185</v>
      </c>
      <c r="E483" t="s">
        <v>18185</v>
      </c>
      <c r="F483" t="s">
        <v>16910</v>
      </c>
      <c r="G483" t="b">
        <v>1</v>
      </c>
      <c r="H483">
        <v>-0.967755591937561</v>
      </c>
      <c r="I483">
        <v>0.43520999999999999</v>
      </c>
      <c r="J483">
        <v>20835.213512963099</v>
      </c>
      <c r="K483">
        <v>161218.46349925801</v>
      </c>
      <c r="L483">
        <v>21382.8514483578</v>
      </c>
      <c r="M483">
        <v>18981.228109135998</v>
      </c>
      <c r="N483">
        <v>6382.0971112302504</v>
      </c>
      <c r="O483">
        <v>251211.87523214601</v>
      </c>
      <c r="P483">
        <v>-140383.24998629501</v>
      </c>
      <c r="Q483">
        <v>0.12923590177411001</v>
      </c>
      <c r="R483">
        <v>-0.88861682243642504</v>
      </c>
      <c r="T483" t="s">
        <v>18381</v>
      </c>
      <c r="U483" s="5" t="s">
        <v>18381</v>
      </c>
      <c r="V483" s="5" t="s">
        <v>18381</v>
      </c>
      <c r="W483" s="5" t="s">
        <v>21327</v>
      </c>
      <c r="X483" s="5" t="s">
        <v>21328</v>
      </c>
      <c r="Y483" s="5" t="s">
        <v>21329</v>
      </c>
      <c r="Z483" s="5" t="s">
        <v>21330</v>
      </c>
      <c r="AA483" s="5" t="s">
        <v>21331</v>
      </c>
      <c r="AB483" s="5" t="s">
        <v>21332</v>
      </c>
      <c r="AC483" s="5" t="s">
        <v>20545</v>
      </c>
      <c r="AD483" s="5"/>
      <c r="AE483" s="5" t="s">
        <v>21333</v>
      </c>
      <c r="AF483" s="5" t="s">
        <v>21334</v>
      </c>
      <c r="AG483" s="5" t="s">
        <v>21335</v>
      </c>
      <c r="AH483" s="5" t="s">
        <v>21336</v>
      </c>
      <c r="AI483" s="5"/>
      <c r="AJ483" s="5" t="s">
        <v>21337</v>
      </c>
      <c r="AK483" s="5" t="s">
        <v>21338</v>
      </c>
      <c r="AL483" s="5"/>
      <c r="AM483" s="5"/>
      <c r="AN483" s="5"/>
      <c r="AO483" s="5" t="s">
        <v>21339</v>
      </c>
      <c r="AP483" s="5" t="s">
        <v>21340</v>
      </c>
      <c r="AQ483" s="5" t="s">
        <v>21341</v>
      </c>
      <c r="AR483" s="5" t="s">
        <v>21342</v>
      </c>
    </row>
    <row r="484" spans="1:44" x14ac:dyDescent="0.3">
      <c r="A484">
        <v>483</v>
      </c>
      <c r="B484">
        <v>100</v>
      </c>
      <c r="C484" t="s">
        <v>183</v>
      </c>
      <c r="D484" t="s">
        <v>18185</v>
      </c>
      <c r="E484" t="s">
        <v>18185</v>
      </c>
      <c r="F484" t="s">
        <v>184</v>
      </c>
      <c r="G484" t="b">
        <v>1</v>
      </c>
      <c r="H484">
        <v>0.82749920653547304</v>
      </c>
      <c r="I484">
        <v>0.43561</v>
      </c>
      <c r="J484">
        <v>541990.98938398995</v>
      </c>
      <c r="K484">
        <v>502266.53628661099</v>
      </c>
      <c r="L484">
        <v>520526.98261049</v>
      </c>
      <c r="M484">
        <v>504477.00603686</v>
      </c>
      <c r="N484">
        <v>95641.913233664207</v>
      </c>
      <c r="O484">
        <v>48372.258590159101</v>
      </c>
      <c r="P484">
        <v>39724.453097379002</v>
      </c>
      <c r="Q484">
        <v>1.0790903837454</v>
      </c>
      <c r="R484">
        <v>3.3057822364029002E-2</v>
      </c>
      <c r="T484" t="s">
        <v>1974</v>
      </c>
      <c r="U484" s="5" t="s">
        <v>1974</v>
      </c>
      <c r="V484" s="5" t="s">
        <v>1974</v>
      </c>
      <c r="W484" s="5" t="s">
        <v>4027</v>
      </c>
      <c r="X484" s="5" t="s">
        <v>4028</v>
      </c>
      <c r="Y484" s="5" t="s">
        <v>4029</v>
      </c>
      <c r="Z484" s="5" t="s">
        <v>4030</v>
      </c>
      <c r="AA484" s="5" t="s">
        <v>4031</v>
      </c>
      <c r="AB484" s="5" t="s">
        <v>4032</v>
      </c>
      <c r="AC484" s="5"/>
      <c r="AD484" s="5"/>
      <c r="AE484" s="5" t="s">
        <v>4033</v>
      </c>
      <c r="AF484" s="5" t="s">
        <v>4034</v>
      </c>
      <c r="AG484" s="5" t="s">
        <v>4035</v>
      </c>
      <c r="AH484" s="5" t="s">
        <v>4036</v>
      </c>
      <c r="AI484" s="5" t="s">
        <v>4037</v>
      </c>
      <c r="AJ484" s="5"/>
      <c r="AK484" s="5" t="s">
        <v>2939</v>
      </c>
      <c r="AL484" s="5"/>
      <c r="AM484" s="5" t="s">
        <v>4038</v>
      </c>
      <c r="AN484" s="5"/>
      <c r="AO484" s="5" t="s">
        <v>4039</v>
      </c>
      <c r="AP484" s="5" t="s">
        <v>4040</v>
      </c>
      <c r="AQ484" s="5" t="s">
        <v>4041</v>
      </c>
      <c r="AR484" s="5" t="s">
        <v>4042</v>
      </c>
    </row>
    <row r="485" spans="1:44" x14ac:dyDescent="0.3">
      <c r="A485">
        <v>484</v>
      </c>
      <c r="B485">
        <v>708</v>
      </c>
      <c r="C485" t="s">
        <v>773</v>
      </c>
      <c r="D485" t="s">
        <v>18185</v>
      </c>
      <c r="E485" t="s">
        <v>18185</v>
      </c>
      <c r="F485" t="s">
        <v>774</v>
      </c>
      <c r="G485" t="b">
        <v>1</v>
      </c>
      <c r="H485">
        <v>0.91863609722761597</v>
      </c>
      <c r="I485">
        <v>0.43962000000000001</v>
      </c>
      <c r="J485">
        <v>195824.58142941899</v>
      </c>
      <c r="K485">
        <v>172807.89161040899</v>
      </c>
      <c r="L485">
        <v>191853.71408995701</v>
      </c>
      <c r="M485">
        <v>153779.960218616</v>
      </c>
      <c r="N485">
        <v>19215.181885114798</v>
      </c>
      <c r="O485">
        <v>41215.172069055901</v>
      </c>
      <c r="P485">
        <v>23016.6898190104</v>
      </c>
      <c r="Q485">
        <v>1.13319235368545</v>
      </c>
      <c r="R485">
        <v>5.4303635418273002E-2</v>
      </c>
      <c r="T485" t="s">
        <v>2269</v>
      </c>
      <c r="U485" s="5" t="s">
        <v>2269</v>
      </c>
      <c r="V485" s="5" t="s">
        <v>2269</v>
      </c>
      <c r="W485" s="5" t="s">
        <v>8589</v>
      </c>
      <c r="X485" s="5" t="s">
        <v>8590</v>
      </c>
      <c r="Y485" s="5" t="s">
        <v>8591</v>
      </c>
      <c r="Z485" s="5" t="s">
        <v>8592</v>
      </c>
      <c r="AA485" s="5" t="s">
        <v>8593</v>
      </c>
      <c r="AB485" s="5" t="s">
        <v>8594</v>
      </c>
      <c r="AC485" s="5" t="s">
        <v>8595</v>
      </c>
      <c r="AD485" s="5"/>
      <c r="AE485" s="5" t="s">
        <v>8596</v>
      </c>
      <c r="AF485" s="5" t="s">
        <v>8597</v>
      </c>
      <c r="AG485" s="5" t="s">
        <v>8598</v>
      </c>
      <c r="AH485" s="5" t="s">
        <v>8599</v>
      </c>
      <c r="AI485" s="5" t="s">
        <v>8600</v>
      </c>
      <c r="AJ485" s="5"/>
      <c r="AK485" s="5" t="s">
        <v>8601</v>
      </c>
      <c r="AL485" s="5"/>
      <c r="AM485" s="5" t="s">
        <v>3115</v>
      </c>
      <c r="AN485" s="5"/>
      <c r="AO485" s="5" t="s">
        <v>8602</v>
      </c>
      <c r="AP485" s="5" t="s">
        <v>8603</v>
      </c>
      <c r="AQ485" s="5" t="s">
        <v>8604</v>
      </c>
      <c r="AR485" s="5" t="s">
        <v>8605</v>
      </c>
    </row>
    <row r="486" spans="1:44" x14ac:dyDescent="0.3">
      <c r="A486">
        <v>485</v>
      </c>
      <c r="B486">
        <v>505</v>
      </c>
      <c r="C486" t="s">
        <v>543</v>
      </c>
      <c r="D486" t="s">
        <v>18185</v>
      </c>
      <c r="E486" t="s">
        <v>18185</v>
      </c>
      <c r="F486" t="s">
        <v>544</v>
      </c>
      <c r="G486" t="b">
        <v>1</v>
      </c>
      <c r="H486">
        <v>0.93406016149718796</v>
      </c>
      <c r="I486">
        <v>0.44106000000000001</v>
      </c>
      <c r="J486">
        <v>79066.301639341706</v>
      </c>
      <c r="K486">
        <v>61658.7211576064</v>
      </c>
      <c r="L486">
        <v>80058.332152799703</v>
      </c>
      <c r="M486">
        <v>79364.680871791003</v>
      </c>
      <c r="N486">
        <v>9909.3582291817293</v>
      </c>
      <c r="O486">
        <v>31509.6161424327</v>
      </c>
      <c r="P486">
        <v>17407.580481735298</v>
      </c>
      <c r="Q486">
        <v>1.28232146491069</v>
      </c>
      <c r="R486">
        <v>0.10799691202829</v>
      </c>
      <c r="T486" t="s">
        <v>2154</v>
      </c>
      <c r="U486" s="5" t="s">
        <v>2154</v>
      </c>
      <c r="V486" s="5" t="s">
        <v>2154</v>
      </c>
      <c r="W486" s="5" t="s">
        <v>6836</v>
      </c>
      <c r="X486" s="5" t="s">
        <v>6837</v>
      </c>
      <c r="Y486" s="5" t="s">
        <v>6838</v>
      </c>
      <c r="Z486" s="5" t="s">
        <v>6839</v>
      </c>
      <c r="AA486" s="5" t="s">
        <v>6840</v>
      </c>
      <c r="AB486" s="5" t="s">
        <v>6841</v>
      </c>
      <c r="AC486" s="5"/>
      <c r="AD486" s="5"/>
      <c r="AE486" s="5" t="s">
        <v>6842</v>
      </c>
      <c r="AF486" s="5" t="s">
        <v>6843</v>
      </c>
      <c r="AG486" s="5" t="s">
        <v>6844</v>
      </c>
      <c r="AH486" s="5" t="s">
        <v>6845</v>
      </c>
      <c r="AI486" s="5"/>
      <c r="AJ486" s="5" t="s">
        <v>6846</v>
      </c>
      <c r="AK486" s="5" t="s">
        <v>6847</v>
      </c>
      <c r="AL486" s="5"/>
      <c r="AM486" s="5"/>
      <c r="AN486" s="5"/>
      <c r="AO486" s="5" t="s">
        <v>6848</v>
      </c>
      <c r="AP486" s="5" t="s">
        <v>6849</v>
      </c>
      <c r="AQ486" s="5"/>
      <c r="AR486" s="5" t="s">
        <v>6850</v>
      </c>
    </row>
    <row r="487" spans="1:44" x14ac:dyDescent="0.3">
      <c r="A487">
        <v>486</v>
      </c>
      <c r="B487">
        <v>668</v>
      </c>
      <c r="C487" t="s">
        <v>735</v>
      </c>
      <c r="D487" t="s">
        <v>18185</v>
      </c>
      <c r="E487" t="s">
        <v>18185</v>
      </c>
      <c r="F487" t="s">
        <v>736</v>
      </c>
      <c r="G487" t="b">
        <v>1</v>
      </c>
      <c r="H487">
        <v>0.82759451151802899</v>
      </c>
      <c r="I487">
        <v>0.4415</v>
      </c>
      <c r="J487">
        <v>39373.465977254396</v>
      </c>
      <c r="K487">
        <v>26842.934260393598</v>
      </c>
      <c r="L487">
        <v>48942.029400013198</v>
      </c>
      <c r="M487">
        <v>35150.873635910299</v>
      </c>
      <c r="N487">
        <v>26027.380996464901</v>
      </c>
      <c r="O487">
        <v>18682.316071789199</v>
      </c>
      <c r="P487">
        <v>12530.5317168608</v>
      </c>
      <c r="Q487">
        <v>1.4668093135909299</v>
      </c>
      <c r="R487">
        <v>0.16637365887535599</v>
      </c>
      <c r="T487" t="s">
        <v>2250</v>
      </c>
      <c r="U487" s="5" t="s">
        <v>2250</v>
      </c>
      <c r="V487" s="5" t="s">
        <v>2250</v>
      </c>
      <c r="W487" s="5" t="s">
        <v>8311</v>
      </c>
      <c r="X487" s="5" t="s">
        <v>8312</v>
      </c>
      <c r="Y487" s="5" t="s">
        <v>8313</v>
      </c>
      <c r="Z487" s="5" t="s">
        <v>8314</v>
      </c>
      <c r="AA487" s="5" t="s">
        <v>8315</v>
      </c>
      <c r="AB487" s="5" t="s">
        <v>8316</v>
      </c>
      <c r="AC487" s="5" t="s">
        <v>8317</v>
      </c>
      <c r="AD487" s="5"/>
      <c r="AE487" s="5"/>
      <c r="AF487" s="5" t="s">
        <v>8318</v>
      </c>
      <c r="AG487" s="5" t="s">
        <v>8319</v>
      </c>
      <c r="AH487" s="5" t="s">
        <v>8320</v>
      </c>
      <c r="AI487" s="5"/>
      <c r="AJ487" s="5" t="s">
        <v>8321</v>
      </c>
      <c r="AK487" s="5" t="s">
        <v>4834</v>
      </c>
      <c r="AL487" s="5"/>
      <c r="AM487" s="5" t="s">
        <v>3299</v>
      </c>
      <c r="AN487" s="5"/>
      <c r="AO487" s="5" t="s">
        <v>8322</v>
      </c>
      <c r="AP487" s="5" t="s">
        <v>8323</v>
      </c>
      <c r="AQ487" s="5" t="s">
        <v>8324</v>
      </c>
      <c r="AR487" s="5" t="s">
        <v>8325</v>
      </c>
    </row>
    <row r="488" spans="1:44" x14ac:dyDescent="0.3">
      <c r="A488">
        <v>487</v>
      </c>
      <c r="B488">
        <v>442</v>
      </c>
      <c r="C488" t="s">
        <v>495</v>
      </c>
      <c r="D488" t="s">
        <v>18185</v>
      </c>
      <c r="E488" t="s">
        <v>18185</v>
      </c>
      <c r="F488" t="s">
        <v>496</v>
      </c>
      <c r="G488" t="b">
        <v>1</v>
      </c>
      <c r="H488">
        <v>0.85940732347205795</v>
      </c>
      <c r="I488">
        <v>0.44541999999999998</v>
      </c>
      <c r="J488">
        <v>110944.938443896</v>
      </c>
      <c r="K488">
        <v>89450.049027521105</v>
      </c>
      <c r="L488">
        <v>111774.23322382801</v>
      </c>
      <c r="M488">
        <v>107617.98532844801</v>
      </c>
      <c r="N488">
        <v>31155.983174774701</v>
      </c>
      <c r="O488">
        <v>37300.762336319902</v>
      </c>
      <c r="P488">
        <v>21494.889416374401</v>
      </c>
      <c r="Q488">
        <v>1.24030047663541</v>
      </c>
      <c r="R488">
        <v>9.3526910594853893E-2</v>
      </c>
      <c r="T488" t="s">
        <v>2130</v>
      </c>
      <c r="U488" s="5" t="s">
        <v>2130</v>
      </c>
      <c r="V488" s="5" t="s">
        <v>2130</v>
      </c>
      <c r="W488" s="5" t="s">
        <v>6476</v>
      </c>
      <c r="X488" s="5" t="s">
        <v>6477</v>
      </c>
      <c r="Y488" s="5" t="s">
        <v>6478</v>
      </c>
      <c r="Z488" s="5" t="s">
        <v>6479</v>
      </c>
      <c r="AA488" s="5" t="s">
        <v>6480</v>
      </c>
      <c r="AB488" s="5" t="s">
        <v>6481</v>
      </c>
      <c r="AC488" s="5" t="s">
        <v>6482</v>
      </c>
      <c r="AD488" s="5"/>
      <c r="AE488" s="5" t="s">
        <v>6483</v>
      </c>
      <c r="AF488" s="5" t="s">
        <v>6484</v>
      </c>
      <c r="AG488" s="5" t="s">
        <v>6485</v>
      </c>
      <c r="AH488" s="5" t="s">
        <v>6486</v>
      </c>
      <c r="AI488" s="5"/>
      <c r="AJ488" s="5"/>
      <c r="AK488" s="5" t="s">
        <v>3494</v>
      </c>
      <c r="AL488" s="5"/>
      <c r="AM488" s="5" t="s">
        <v>3250</v>
      </c>
      <c r="AN488" s="5"/>
      <c r="AO488" s="5" t="s">
        <v>6487</v>
      </c>
      <c r="AP488" s="5" t="s">
        <v>6488</v>
      </c>
      <c r="AQ488" s="5"/>
      <c r="AR488" s="5"/>
    </row>
    <row r="489" spans="1:44" x14ac:dyDescent="0.3">
      <c r="A489">
        <v>488</v>
      </c>
      <c r="B489">
        <v>683</v>
      </c>
      <c r="C489" t="s">
        <v>17273</v>
      </c>
      <c r="D489" t="s">
        <v>18185</v>
      </c>
      <c r="E489" t="s">
        <v>18185</v>
      </c>
      <c r="F489" t="s">
        <v>17274</v>
      </c>
      <c r="G489" t="b">
        <v>1</v>
      </c>
      <c r="H489">
        <v>-0.909789129671707</v>
      </c>
      <c r="I489">
        <v>0.44790999999999997</v>
      </c>
      <c r="J489">
        <v>9396.2293173785201</v>
      </c>
      <c r="K489">
        <v>14405.8137413602</v>
      </c>
      <c r="L489">
        <v>10337.7584026799</v>
      </c>
      <c r="M489">
        <v>11005.8703300789</v>
      </c>
      <c r="N489">
        <v>3543.0617669984899</v>
      </c>
      <c r="O489">
        <v>9202.2731471825791</v>
      </c>
      <c r="P489">
        <v>-5009.5844239816797</v>
      </c>
      <c r="Q489">
        <v>0.65225258955009402</v>
      </c>
      <c r="R489">
        <v>-0.18558418800377199</v>
      </c>
      <c r="T489" t="s">
        <v>18382</v>
      </c>
      <c r="U489" s="5" t="s">
        <v>18382</v>
      </c>
      <c r="V489" s="5" t="s">
        <v>18382</v>
      </c>
      <c r="W489" s="5" t="s">
        <v>21343</v>
      </c>
      <c r="X489" s="5" t="s">
        <v>21344</v>
      </c>
      <c r="Y489" s="5" t="s">
        <v>21345</v>
      </c>
      <c r="Z489" s="5" t="s">
        <v>21346</v>
      </c>
      <c r="AA489" s="5" t="s">
        <v>12932</v>
      </c>
      <c r="AB489" s="5" t="s">
        <v>21347</v>
      </c>
      <c r="AC489" s="5"/>
      <c r="AD489" s="5"/>
      <c r="AE489" s="5"/>
      <c r="AF489" s="5" t="s">
        <v>21348</v>
      </c>
      <c r="AG489" s="5" t="s">
        <v>21349</v>
      </c>
      <c r="AH489" s="5" t="s">
        <v>21350</v>
      </c>
      <c r="AI489" s="5"/>
      <c r="AJ489" s="5" t="s">
        <v>21351</v>
      </c>
      <c r="AK489" s="5" t="s">
        <v>21352</v>
      </c>
      <c r="AL489" s="5"/>
      <c r="AM489" s="5"/>
      <c r="AN489" s="5"/>
      <c r="AO489" s="5" t="s">
        <v>21353</v>
      </c>
      <c r="AP489" s="5" t="s">
        <v>21354</v>
      </c>
      <c r="AQ489" s="5" t="s">
        <v>21355</v>
      </c>
      <c r="AR489" s="5" t="s">
        <v>10493</v>
      </c>
    </row>
    <row r="490" spans="1:44" x14ac:dyDescent="0.3">
      <c r="A490">
        <v>489</v>
      </c>
      <c r="B490">
        <v>545</v>
      </c>
      <c r="C490" t="s">
        <v>17059</v>
      </c>
      <c r="D490" t="s">
        <v>18185</v>
      </c>
      <c r="E490" t="s">
        <v>18185</v>
      </c>
      <c r="F490" t="s">
        <v>17060</v>
      </c>
      <c r="G490" t="b">
        <v>1</v>
      </c>
      <c r="H490">
        <v>-0.90693855688261404</v>
      </c>
      <c r="I490">
        <v>0.44946999999999998</v>
      </c>
      <c r="J490">
        <v>9194.0382778782896</v>
      </c>
      <c r="K490">
        <v>13221.647525759599</v>
      </c>
      <c r="L490">
        <v>8547.9113575625106</v>
      </c>
      <c r="M490">
        <v>15669.9891883497</v>
      </c>
      <c r="N490">
        <v>2813.1268081251801</v>
      </c>
      <c r="O490">
        <v>7430.1763326726596</v>
      </c>
      <c r="P490">
        <v>-4027.6092478813498</v>
      </c>
      <c r="Q490">
        <v>0.69537765698000997</v>
      </c>
      <c r="R490">
        <v>-0.157779267644964</v>
      </c>
      <c r="T490" t="s">
        <v>18383</v>
      </c>
      <c r="U490" s="5" t="s">
        <v>18383</v>
      </c>
      <c r="V490" s="5" t="s">
        <v>18383</v>
      </c>
      <c r="W490" s="5" t="s">
        <v>21356</v>
      </c>
      <c r="X490" s="5" t="s">
        <v>21357</v>
      </c>
      <c r="Y490" s="5" t="s">
        <v>21358</v>
      </c>
      <c r="Z490" s="5" t="s">
        <v>8029</v>
      </c>
      <c r="AA490" s="5" t="s">
        <v>21359</v>
      </c>
      <c r="AB490" s="5" t="s">
        <v>21360</v>
      </c>
      <c r="AC490" s="5" t="s">
        <v>3191</v>
      </c>
      <c r="AD490" s="5"/>
      <c r="AE490" s="5" t="s">
        <v>21361</v>
      </c>
      <c r="AF490" s="5" t="s">
        <v>21362</v>
      </c>
      <c r="AG490" s="5" t="s">
        <v>21363</v>
      </c>
      <c r="AH490" s="5" t="s">
        <v>21364</v>
      </c>
      <c r="AI490" s="5"/>
      <c r="AJ490" s="5"/>
      <c r="AK490" s="5"/>
      <c r="AL490" s="5"/>
      <c r="AM490" s="5"/>
      <c r="AN490" s="5" t="s">
        <v>21365</v>
      </c>
      <c r="AO490" s="5" t="s">
        <v>21366</v>
      </c>
      <c r="AP490" s="5" t="s">
        <v>21367</v>
      </c>
      <c r="AQ490" s="5" t="s">
        <v>21368</v>
      </c>
      <c r="AR490" s="5" t="s">
        <v>21369</v>
      </c>
    </row>
    <row r="491" spans="1:44" x14ac:dyDescent="0.3">
      <c r="A491">
        <v>490</v>
      </c>
      <c r="B491">
        <v>578</v>
      </c>
      <c r="C491" t="s">
        <v>17105</v>
      </c>
      <c r="D491" t="s">
        <v>18185</v>
      </c>
      <c r="E491" t="s">
        <v>18185</v>
      </c>
      <c r="F491" t="s">
        <v>17106</v>
      </c>
      <c r="G491" t="b">
        <v>1</v>
      </c>
      <c r="H491">
        <v>-0.90325927652337101</v>
      </c>
      <c r="I491">
        <v>0.44989000000000001</v>
      </c>
      <c r="J491">
        <v>5581.9332101002801</v>
      </c>
      <c r="K491">
        <v>8893.5347447898494</v>
      </c>
      <c r="L491">
        <v>5898.0365269356498</v>
      </c>
      <c r="M491">
        <v>6569.5657967437301</v>
      </c>
      <c r="N491">
        <v>2452.2708390282601</v>
      </c>
      <c r="O491">
        <v>6108.8471716233098</v>
      </c>
      <c r="P491">
        <v>-3311.6015346895701</v>
      </c>
      <c r="Q491">
        <v>0.62763944486418899</v>
      </c>
      <c r="R491">
        <v>-0.202289770393347</v>
      </c>
      <c r="T491" t="s">
        <v>18384</v>
      </c>
      <c r="U491" s="5" t="s">
        <v>18384</v>
      </c>
      <c r="V491" s="5" t="s">
        <v>18384</v>
      </c>
      <c r="W491" s="5" t="s">
        <v>21370</v>
      </c>
      <c r="X491" s="5" t="s">
        <v>21371</v>
      </c>
      <c r="Y491" s="5" t="s">
        <v>21372</v>
      </c>
      <c r="Z491" s="5" t="s">
        <v>21373</v>
      </c>
      <c r="AA491" s="5" t="s">
        <v>11070</v>
      </c>
      <c r="AB491" s="5" t="s">
        <v>21374</v>
      </c>
      <c r="AC491" s="5"/>
      <c r="AD491" s="5"/>
      <c r="AE491" s="5" t="s">
        <v>21375</v>
      </c>
      <c r="AF491" s="5" t="s">
        <v>21376</v>
      </c>
      <c r="AG491" s="5" t="s">
        <v>21377</v>
      </c>
      <c r="AH491" s="5" t="s">
        <v>21378</v>
      </c>
      <c r="AI491" s="5"/>
      <c r="AJ491" s="5"/>
      <c r="AK491" s="5" t="s">
        <v>21379</v>
      </c>
      <c r="AL491" s="5"/>
      <c r="AM491" s="5"/>
      <c r="AN491" s="5"/>
      <c r="AO491" s="5" t="s">
        <v>21380</v>
      </c>
      <c r="AP491" s="5" t="s">
        <v>21381</v>
      </c>
      <c r="AQ491" s="5"/>
      <c r="AR491" s="5" t="s">
        <v>10493</v>
      </c>
    </row>
    <row r="492" spans="1:44" x14ac:dyDescent="0.3">
      <c r="A492">
        <v>491</v>
      </c>
      <c r="B492">
        <v>226</v>
      </c>
      <c r="C492" t="s">
        <v>359</v>
      </c>
      <c r="D492" t="s">
        <v>18185</v>
      </c>
      <c r="E492" t="s">
        <v>18185</v>
      </c>
      <c r="F492" t="s">
        <v>360</v>
      </c>
      <c r="G492" t="b">
        <v>1</v>
      </c>
      <c r="H492">
        <v>-0.87127908236880003</v>
      </c>
      <c r="I492">
        <v>0.45047999999999999</v>
      </c>
      <c r="J492">
        <v>132681.111349591</v>
      </c>
      <c r="K492">
        <v>156206.578757201</v>
      </c>
      <c r="L492">
        <v>135823.35334607001</v>
      </c>
      <c r="M492">
        <v>150991.66253082201</v>
      </c>
      <c r="N492">
        <v>27382.514889955601</v>
      </c>
      <c r="O492">
        <v>42570.791239849597</v>
      </c>
      <c r="P492">
        <v>-23525.467407610398</v>
      </c>
      <c r="Q492">
        <v>0.84939515611453797</v>
      </c>
      <c r="R492">
        <v>-7.08902200097207E-2</v>
      </c>
      <c r="T492" t="s">
        <v>2062</v>
      </c>
      <c r="U492" s="5" t="s">
        <v>2062</v>
      </c>
      <c r="V492" s="5" t="s">
        <v>2062</v>
      </c>
      <c r="W492" s="5" t="s">
        <v>5412</v>
      </c>
      <c r="X492" s="5" t="s">
        <v>5413</v>
      </c>
      <c r="Y492" s="5" t="s">
        <v>5414</v>
      </c>
      <c r="Z492" s="5" t="s">
        <v>5415</v>
      </c>
      <c r="AA492" s="5" t="s">
        <v>5416</v>
      </c>
      <c r="AB492" s="5" t="s">
        <v>5417</v>
      </c>
      <c r="AC492" s="5" t="s">
        <v>5418</v>
      </c>
      <c r="AD492" s="5"/>
      <c r="AE492" s="5" t="s">
        <v>5419</v>
      </c>
      <c r="AF492" s="5" t="s">
        <v>5420</v>
      </c>
      <c r="AG492" s="5" t="s">
        <v>5421</v>
      </c>
      <c r="AH492" s="5" t="s">
        <v>5422</v>
      </c>
      <c r="AI492" s="5"/>
      <c r="AJ492" s="5"/>
      <c r="AK492" s="5" t="s">
        <v>2939</v>
      </c>
      <c r="AL492" s="5"/>
      <c r="AM492" s="5" t="s">
        <v>5423</v>
      </c>
      <c r="AN492" s="5"/>
      <c r="AO492" s="5" t="s">
        <v>5424</v>
      </c>
      <c r="AP492" s="5" t="s">
        <v>5425</v>
      </c>
      <c r="AQ492" s="5" t="s">
        <v>5426</v>
      </c>
      <c r="AR492" s="5" t="s">
        <v>5427</v>
      </c>
    </row>
    <row r="493" spans="1:44" x14ac:dyDescent="0.3">
      <c r="A493">
        <v>492</v>
      </c>
      <c r="B493">
        <v>86</v>
      </c>
      <c r="C493" t="s">
        <v>217</v>
      </c>
      <c r="D493" t="s">
        <v>18185</v>
      </c>
      <c r="E493" t="s">
        <v>18185</v>
      </c>
      <c r="F493" t="s">
        <v>218</v>
      </c>
      <c r="G493" t="b">
        <v>1</v>
      </c>
      <c r="H493">
        <v>-0.92508355614816196</v>
      </c>
      <c r="I493">
        <v>0.45068000000000003</v>
      </c>
      <c r="J493">
        <v>204785.371484826</v>
      </c>
      <c r="K493">
        <v>296256.16629741702</v>
      </c>
      <c r="L493">
        <v>211099.62200422</v>
      </c>
      <c r="M493">
        <v>204577.20967720801</v>
      </c>
      <c r="N493">
        <v>25892.8773102134</v>
      </c>
      <c r="O493">
        <v>170280.94929895201</v>
      </c>
      <c r="P493">
        <v>-91470.794812590393</v>
      </c>
      <c r="Q493">
        <v>0.691244250015842</v>
      </c>
      <c r="R493">
        <v>-0.160368468268478</v>
      </c>
      <c r="T493" t="s">
        <v>1991</v>
      </c>
      <c r="U493" s="5" t="s">
        <v>1991</v>
      </c>
      <c r="V493" s="5" t="s">
        <v>1991</v>
      </c>
      <c r="W493" s="5" t="s">
        <v>4285</v>
      </c>
      <c r="X493" s="5" t="s">
        <v>4286</v>
      </c>
      <c r="Y493" s="5" t="s">
        <v>4287</v>
      </c>
      <c r="Z493" s="5" t="s">
        <v>4288</v>
      </c>
      <c r="AA493" s="5" t="s">
        <v>4289</v>
      </c>
      <c r="AB493" s="5" t="s">
        <v>4290</v>
      </c>
      <c r="AC493" s="5" t="s">
        <v>4291</v>
      </c>
      <c r="AD493" s="5"/>
      <c r="AE493" s="5" t="s">
        <v>4292</v>
      </c>
      <c r="AF493" s="5" t="s">
        <v>4293</v>
      </c>
      <c r="AG493" s="5" t="s">
        <v>4294</v>
      </c>
      <c r="AH493" s="5" t="s">
        <v>4295</v>
      </c>
      <c r="AI493" s="5"/>
      <c r="AJ493" s="5"/>
      <c r="AK493" s="5" t="s">
        <v>4296</v>
      </c>
      <c r="AL493" s="5"/>
      <c r="AM493" s="5" t="s">
        <v>4297</v>
      </c>
      <c r="AN493" s="5" t="s">
        <v>4298</v>
      </c>
      <c r="AO493" s="5" t="s">
        <v>4299</v>
      </c>
      <c r="AP493" s="5" t="s">
        <v>4300</v>
      </c>
      <c r="AQ493" s="5" t="s">
        <v>4301</v>
      </c>
      <c r="AR493" s="5"/>
    </row>
    <row r="494" spans="1:44" x14ac:dyDescent="0.3">
      <c r="A494">
        <v>493</v>
      </c>
      <c r="B494">
        <v>36</v>
      </c>
      <c r="C494" t="s">
        <v>667</v>
      </c>
      <c r="D494" t="s">
        <v>18185</v>
      </c>
      <c r="E494" t="s">
        <v>18185</v>
      </c>
      <c r="F494" t="s">
        <v>668</v>
      </c>
      <c r="G494" t="b">
        <v>1</v>
      </c>
      <c r="H494">
        <v>0.80556331725091701</v>
      </c>
      <c r="I494">
        <v>0.45190999999999998</v>
      </c>
      <c r="J494">
        <v>99127.638701421296</v>
      </c>
      <c r="K494">
        <v>80574.083360615099</v>
      </c>
      <c r="L494">
        <v>93352.308038590898</v>
      </c>
      <c r="M494">
        <v>68623.624695439299</v>
      </c>
      <c r="N494">
        <v>40509.141592196902</v>
      </c>
      <c r="O494">
        <v>27764.961588807899</v>
      </c>
      <c r="P494">
        <v>18553.555340806201</v>
      </c>
      <c r="Q494">
        <v>1.23026703583792</v>
      </c>
      <c r="R494">
        <v>8.9999387540036405E-2</v>
      </c>
      <c r="T494" t="s">
        <v>2216</v>
      </c>
      <c r="U494" s="5" t="s">
        <v>2216</v>
      </c>
      <c r="V494" s="5" t="s">
        <v>2216</v>
      </c>
      <c r="W494" s="5" t="s">
        <v>7798</v>
      </c>
      <c r="X494" s="5" t="s">
        <v>7799</v>
      </c>
      <c r="Y494" s="5" t="s">
        <v>7800</v>
      </c>
      <c r="Z494" s="5" t="s">
        <v>7801</v>
      </c>
      <c r="AA494" s="5" t="s">
        <v>7802</v>
      </c>
      <c r="AB494" s="5" t="s">
        <v>7803</v>
      </c>
      <c r="AC494" s="5"/>
      <c r="AD494" s="5"/>
      <c r="AE494" s="5" t="s">
        <v>7804</v>
      </c>
      <c r="AF494" s="5" t="s">
        <v>7805</v>
      </c>
      <c r="AG494" s="5" t="s">
        <v>7806</v>
      </c>
      <c r="AH494" s="5" t="s">
        <v>7807</v>
      </c>
      <c r="AI494" s="5"/>
      <c r="AJ494" s="5" t="s">
        <v>7808</v>
      </c>
      <c r="AK494" s="5" t="s">
        <v>7809</v>
      </c>
      <c r="AL494" s="5"/>
      <c r="AM494" s="5"/>
      <c r="AN494" s="5" t="s">
        <v>7810</v>
      </c>
      <c r="AO494" s="5" t="s">
        <v>7811</v>
      </c>
      <c r="AP494" s="5" t="s">
        <v>7812</v>
      </c>
      <c r="AQ494" s="5" t="s">
        <v>7813</v>
      </c>
      <c r="AR494" s="5" t="s">
        <v>7814</v>
      </c>
    </row>
    <row r="495" spans="1:44" x14ac:dyDescent="0.3">
      <c r="A495">
        <v>494</v>
      </c>
      <c r="B495">
        <v>30</v>
      </c>
      <c r="C495" t="s">
        <v>16617</v>
      </c>
      <c r="D495" t="s">
        <v>18185</v>
      </c>
      <c r="E495" t="s">
        <v>18185</v>
      </c>
      <c r="F495" t="s">
        <v>16618</v>
      </c>
      <c r="G495" t="b">
        <v>1</v>
      </c>
      <c r="H495">
        <v>-0.89525881050879397</v>
      </c>
      <c r="I495">
        <v>0.45722000000000002</v>
      </c>
      <c r="J495">
        <v>22169.444956817999</v>
      </c>
      <c r="K495">
        <v>36727.256416762997</v>
      </c>
      <c r="L495">
        <v>18769.662364715699</v>
      </c>
      <c r="M495">
        <v>32532.748350065802</v>
      </c>
      <c r="N495">
        <v>8877.2148391553801</v>
      </c>
      <c r="O495">
        <v>27456.488429946599</v>
      </c>
      <c r="P495">
        <v>-14557.811459945</v>
      </c>
      <c r="Q495">
        <v>0.60362376936763196</v>
      </c>
      <c r="R495">
        <v>-0.219233667004546</v>
      </c>
      <c r="T495" t="s">
        <v>18385</v>
      </c>
      <c r="U495" s="5" t="s">
        <v>18385</v>
      </c>
      <c r="V495" s="5" t="s">
        <v>18385</v>
      </c>
      <c r="W495" s="5" t="s">
        <v>21382</v>
      </c>
      <c r="X495" s="5" t="s">
        <v>21383</v>
      </c>
      <c r="Y495" s="5" t="s">
        <v>21384</v>
      </c>
      <c r="Z495" s="5" t="s">
        <v>21385</v>
      </c>
      <c r="AA495" s="5" t="s">
        <v>21386</v>
      </c>
      <c r="AB495" s="5" t="s">
        <v>21387</v>
      </c>
      <c r="AC495" s="5"/>
      <c r="AD495" s="5"/>
      <c r="AE495" s="5"/>
      <c r="AF495" s="5" t="s">
        <v>21388</v>
      </c>
      <c r="AG495" s="5" t="s">
        <v>21389</v>
      </c>
      <c r="AH495" s="5" t="s">
        <v>21390</v>
      </c>
      <c r="AI495" s="5"/>
      <c r="AJ495" s="5"/>
      <c r="AK495" s="5" t="s">
        <v>21391</v>
      </c>
      <c r="AL495" s="5"/>
      <c r="AM495" s="5" t="s">
        <v>3164</v>
      </c>
      <c r="AN495" s="5" t="s">
        <v>21392</v>
      </c>
      <c r="AO495" s="5" t="s">
        <v>21393</v>
      </c>
      <c r="AP495" s="5" t="s">
        <v>21394</v>
      </c>
      <c r="AQ495" s="5" t="s">
        <v>21395</v>
      </c>
      <c r="AR495" s="5" t="s">
        <v>21396</v>
      </c>
    </row>
    <row r="496" spans="1:44" x14ac:dyDescent="0.3">
      <c r="A496">
        <v>495</v>
      </c>
      <c r="B496">
        <v>622</v>
      </c>
      <c r="C496" t="s">
        <v>17179</v>
      </c>
      <c r="D496" t="s">
        <v>18185</v>
      </c>
      <c r="E496" t="s">
        <v>18185</v>
      </c>
      <c r="F496" t="s">
        <v>17180</v>
      </c>
      <c r="G496" t="b">
        <v>1</v>
      </c>
      <c r="H496">
        <v>-0.79516031413545196</v>
      </c>
      <c r="I496">
        <v>0.45733000000000001</v>
      </c>
      <c r="J496">
        <v>15510.910600413001</v>
      </c>
      <c r="K496">
        <v>19230.157224385199</v>
      </c>
      <c r="L496">
        <v>13376.376250658001</v>
      </c>
      <c r="M496">
        <v>21221.864071917498</v>
      </c>
      <c r="N496">
        <v>8251.3790763879206</v>
      </c>
      <c r="O496">
        <v>5620.5253558144896</v>
      </c>
      <c r="P496">
        <v>-3719.2466239721998</v>
      </c>
      <c r="Q496">
        <v>0.80659302050552495</v>
      </c>
      <c r="R496">
        <v>-9.3345540286559503E-2</v>
      </c>
      <c r="T496" t="s">
        <v>18386</v>
      </c>
      <c r="U496" s="5" t="s">
        <v>18386</v>
      </c>
      <c r="V496" s="5" t="s">
        <v>18386</v>
      </c>
      <c r="W496" s="5" t="s">
        <v>21397</v>
      </c>
      <c r="X496" s="5" t="s">
        <v>21398</v>
      </c>
      <c r="Y496" s="5" t="s">
        <v>21399</v>
      </c>
      <c r="Z496" s="5" t="s">
        <v>21400</v>
      </c>
      <c r="AA496" s="5" t="s">
        <v>21401</v>
      </c>
      <c r="AB496" s="5" t="s">
        <v>21402</v>
      </c>
      <c r="AC496" s="5" t="s">
        <v>21403</v>
      </c>
      <c r="AD496" s="5"/>
      <c r="AE496" s="5" t="s">
        <v>21404</v>
      </c>
      <c r="AF496" s="5" t="s">
        <v>21405</v>
      </c>
      <c r="AG496" s="5" t="s">
        <v>21406</v>
      </c>
      <c r="AH496" s="5" t="s">
        <v>21407</v>
      </c>
      <c r="AI496" s="5"/>
      <c r="AJ496" s="5"/>
      <c r="AK496" s="5" t="s">
        <v>21408</v>
      </c>
      <c r="AL496" s="5"/>
      <c r="AM496" s="5" t="s">
        <v>21409</v>
      </c>
      <c r="AN496" s="5"/>
      <c r="AO496" s="5" t="s">
        <v>21410</v>
      </c>
      <c r="AP496" s="5" t="s">
        <v>21411</v>
      </c>
      <c r="AQ496" s="5" t="s">
        <v>21412</v>
      </c>
      <c r="AR496" s="5"/>
    </row>
    <row r="497" spans="1:44" x14ac:dyDescent="0.3">
      <c r="A497">
        <v>496</v>
      </c>
      <c r="B497">
        <v>515</v>
      </c>
      <c r="C497" t="s">
        <v>17003</v>
      </c>
      <c r="D497" t="s">
        <v>18185</v>
      </c>
      <c r="E497" t="s">
        <v>18185</v>
      </c>
      <c r="F497" t="s">
        <v>17004</v>
      </c>
      <c r="G497" t="b">
        <v>1</v>
      </c>
      <c r="H497">
        <v>-0.86177632442275798</v>
      </c>
      <c r="I497">
        <v>0.45877000000000001</v>
      </c>
      <c r="J497">
        <v>27515.142878156799</v>
      </c>
      <c r="K497">
        <v>41280.328774178801</v>
      </c>
      <c r="L497">
        <v>24155.4663407144</v>
      </c>
      <c r="M497">
        <v>49931.856995439397</v>
      </c>
      <c r="N497">
        <v>14762.4778839352</v>
      </c>
      <c r="O497">
        <v>25621.249835824801</v>
      </c>
      <c r="P497">
        <v>-13765.185896022</v>
      </c>
      <c r="Q497">
        <v>0.66654369515021406</v>
      </c>
      <c r="R497">
        <v>-0.17617137522145301</v>
      </c>
      <c r="T497" t="s">
        <v>18387</v>
      </c>
      <c r="U497" s="5" t="s">
        <v>18387</v>
      </c>
      <c r="V497" s="5" t="s">
        <v>18387</v>
      </c>
      <c r="W497" s="5" t="s">
        <v>21413</v>
      </c>
      <c r="X497" s="5" t="s">
        <v>21414</v>
      </c>
      <c r="Y497" s="5" t="s">
        <v>21415</v>
      </c>
      <c r="Z497" s="5" t="s">
        <v>21416</v>
      </c>
      <c r="AA497" s="5"/>
      <c r="AB497" s="5" t="s">
        <v>21417</v>
      </c>
      <c r="AC497" s="5" t="s">
        <v>21418</v>
      </c>
      <c r="AD497" s="5"/>
      <c r="AE497" s="5" t="s">
        <v>21419</v>
      </c>
      <c r="AF497" s="5" t="s">
        <v>21420</v>
      </c>
      <c r="AG497" s="5" t="s">
        <v>21421</v>
      </c>
      <c r="AH497" s="5" t="s">
        <v>21422</v>
      </c>
      <c r="AI497" s="5"/>
      <c r="AJ497" s="5"/>
      <c r="AK497" s="5"/>
      <c r="AL497" s="5"/>
      <c r="AM497" s="5"/>
      <c r="AN497" s="5"/>
      <c r="AO497" s="5" t="s">
        <v>21423</v>
      </c>
      <c r="AP497" s="5" t="s">
        <v>21424</v>
      </c>
      <c r="AQ497" s="5"/>
      <c r="AR497" s="5" t="s">
        <v>3381</v>
      </c>
    </row>
    <row r="498" spans="1:44" x14ac:dyDescent="0.3">
      <c r="A498">
        <v>497</v>
      </c>
      <c r="B498">
        <v>659</v>
      </c>
      <c r="C498" t="s">
        <v>17237</v>
      </c>
      <c r="D498" t="s">
        <v>18185</v>
      </c>
      <c r="E498" t="s">
        <v>18185</v>
      </c>
      <c r="F498" t="s">
        <v>17238</v>
      </c>
      <c r="G498" t="b">
        <v>1</v>
      </c>
      <c r="H498">
        <v>0.87754028996935596</v>
      </c>
      <c r="I498">
        <v>0.45999000000000001</v>
      </c>
      <c r="J498">
        <v>14262.715363871001</v>
      </c>
      <c r="K498">
        <v>10754.2991882882</v>
      </c>
      <c r="L498">
        <v>14076.771950419101</v>
      </c>
      <c r="M498">
        <v>10162.3279960988</v>
      </c>
      <c r="N498">
        <v>2821.3337020586901</v>
      </c>
      <c r="O498">
        <v>6631.1632507567801</v>
      </c>
      <c r="P498">
        <v>3508.4161755827599</v>
      </c>
      <c r="Q498">
        <v>1.3262338265057301</v>
      </c>
      <c r="R498">
        <v>0.12262010069666</v>
      </c>
      <c r="T498" t="s">
        <v>18388</v>
      </c>
      <c r="U498" s="5" t="s">
        <v>18388</v>
      </c>
      <c r="V498" s="5" t="s">
        <v>18388</v>
      </c>
      <c r="W498" s="5" t="s">
        <v>21425</v>
      </c>
      <c r="X498" s="5" t="s">
        <v>21426</v>
      </c>
      <c r="Y498" s="5" t="s">
        <v>21427</v>
      </c>
      <c r="Z498" s="5" t="s">
        <v>21428</v>
      </c>
      <c r="AA498" s="5" t="s">
        <v>21429</v>
      </c>
      <c r="AB498" s="5" t="s">
        <v>21430</v>
      </c>
      <c r="AC498" s="5"/>
      <c r="AD498" s="5"/>
      <c r="AE498" s="5" t="s">
        <v>21431</v>
      </c>
      <c r="AF498" s="5" t="s">
        <v>21432</v>
      </c>
      <c r="AG498" s="5" t="s">
        <v>21433</v>
      </c>
      <c r="AH498" s="5" t="s">
        <v>21434</v>
      </c>
      <c r="AI498" s="5"/>
      <c r="AJ498" s="5"/>
      <c r="AK498" s="5" t="s">
        <v>21435</v>
      </c>
      <c r="AL498" s="5"/>
      <c r="AM498" s="5"/>
      <c r="AN498" s="5"/>
      <c r="AO498" s="5" t="s">
        <v>21436</v>
      </c>
      <c r="AP498" s="5" t="s">
        <v>21437</v>
      </c>
      <c r="AQ498" s="5" t="s">
        <v>21438</v>
      </c>
      <c r="AR498" s="5" t="s">
        <v>21439</v>
      </c>
    </row>
    <row r="499" spans="1:44" x14ac:dyDescent="0.3">
      <c r="A499">
        <v>498</v>
      </c>
      <c r="B499">
        <v>696</v>
      </c>
      <c r="C499" t="s">
        <v>17305</v>
      </c>
      <c r="D499" t="s">
        <v>18185</v>
      </c>
      <c r="E499" t="s">
        <v>18185</v>
      </c>
      <c r="F499" t="s">
        <v>17306</v>
      </c>
      <c r="G499" t="b">
        <v>1</v>
      </c>
      <c r="H499">
        <v>-0.81275085363435196</v>
      </c>
      <c r="I499">
        <v>0.46049000000000001</v>
      </c>
      <c r="J499">
        <v>22705.961513292201</v>
      </c>
      <c r="K499">
        <v>27328.1914368002</v>
      </c>
      <c r="L499">
        <v>24442.697078620498</v>
      </c>
      <c r="M499">
        <v>23225.890801164802</v>
      </c>
      <c r="N499">
        <v>8111.8314248195502</v>
      </c>
      <c r="O499">
        <v>8008.1124488258401</v>
      </c>
      <c r="P499">
        <v>-4622.2299235079399</v>
      </c>
      <c r="Q499">
        <v>0.83086220929777099</v>
      </c>
      <c r="R499">
        <v>-8.0470993909579597E-2</v>
      </c>
      <c r="T499" t="s">
        <v>18389</v>
      </c>
      <c r="U499" s="5" t="s">
        <v>18389</v>
      </c>
      <c r="V499" s="5" t="s">
        <v>18389</v>
      </c>
      <c r="W499" s="5" t="s">
        <v>21440</v>
      </c>
      <c r="X499" s="5" t="s">
        <v>21441</v>
      </c>
      <c r="Y499" s="5" t="s">
        <v>21442</v>
      </c>
      <c r="Z499" s="5" t="s">
        <v>21443</v>
      </c>
      <c r="AA499" s="5" t="s">
        <v>21444</v>
      </c>
      <c r="AB499" s="5" t="s">
        <v>21445</v>
      </c>
      <c r="AC499" s="5" t="s">
        <v>21446</v>
      </c>
      <c r="AD499" s="5"/>
      <c r="AE499" s="5" t="s">
        <v>21447</v>
      </c>
      <c r="AF499" s="5" t="s">
        <v>21448</v>
      </c>
      <c r="AG499" s="5" t="s">
        <v>21449</v>
      </c>
      <c r="AH499" s="5" t="s">
        <v>21450</v>
      </c>
      <c r="AI499" s="5"/>
      <c r="AJ499" s="5"/>
      <c r="AK499" s="5" t="s">
        <v>21451</v>
      </c>
      <c r="AL499" s="5" t="s">
        <v>21452</v>
      </c>
      <c r="AM499" s="5"/>
      <c r="AN499" s="5"/>
      <c r="AO499" s="5" t="s">
        <v>21453</v>
      </c>
      <c r="AP499" s="5" t="s">
        <v>21454</v>
      </c>
      <c r="AQ499" s="5" t="s">
        <v>21455</v>
      </c>
      <c r="AR499" s="5" t="s">
        <v>21456</v>
      </c>
    </row>
    <row r="500" spans="1:44" x14ac:dyDescent="0.3">
      <c r="A500">
        <v>499</v>
      </c>
      <c r="B500">
        <v>697</v>
      </c>
      <c r="C500" t="s">
        <v>769</v>
      </c>
      <c r="D500" t="s">
        <v>18185</v>
      </c>
      <c r="E500" t="s">
        <v>18185</v>
      </c>
      <c r="F500" t="s">
        <v>770</v>
      </c>
      <c r="G500" t="b">
        <v>1</v>
      </c>
      <c r="H500">
        <v>-0.88687160781852103</v>
      </c>
      <c r="I500">
        <v>0.46103</v>
      </c>
      <c r="J500">
        <v>14205.437976577699</v>
      </c>
      <c r="K500">
        <v>25264.446890158299</v>
      </c>
      <c r="L500">
        <v>17834.6295814933</v>
      </c>
      <c r="M500">
        <v>14749.127529903401</v>
      </c>
      <c r="N500">
        <v>6739.3787363810698</v>
      </c>
      <c r="O500">
        <v>21065.8363822643</v>
      </c>
      <c r="P500">
        <v>-11059.008913580499</v>
      </c>
      <c r="Q500">
        <v>0.56226989802462102</v>
      </c>
      <c r="R500">
        <v>-0.25005516648479897</v>
      </c>
      <c r="T500" t="s">
        <v>2267</v>
      </c>
      <c r="U500" s="5" t="s">
        <v>2267</v>
      </c>
      <c r="V500" s="5" t="s">
        <v>2267</v>
      </c>
      <c r="W500" s="5" t="s">
        <v>8564</v>
      </c>
      <c r="X500" s="5" t="s">
        <v>8565</v>
      </c>
      <c r="Y500" s="5" t="s">
        <v>8566</v>
      </c>
      <c r="Z500" s="5" t="s">
        <v>8567</v>
      </c>
      <c r="AA500" s="5" t="s">
        <v>8568</v>
      </c>
      <c r="AB500" s="5" t="s">
        <v>8569</v>
      </c>
      <c r="AC500" s="5"/>
      <c r="AD500" s="5"/>
      <c r="AE500" s="5" t="s">
        <v>8570</v>
      </c>
      <c r="AF500" s="5" t="s">
        <v>8571</v>
      </c>
      <c r="AG500" s="5" t="s">
        <v>8572</v>
      </c>
      <c r="AH500" s="5" t="s">
        <v>8573</v>
      </c>
      <c r="AI500" s="5"/>
      <c r="AJ500" s="5"/>
      <c r="AK500" s="5" t="s">
        <v>3494</v>
      </c>
      <c r="AL500" s="5"/>
      <c r="AM500" s="5" t="s">
        <v>2922</v>
      </c>
      <c r="AN500" s="5"/>
      <c r="AO500" s="5" t="s">
        <v>8574</v>
      </c>
      <c r="AP500" s="5" t="s">
        <v>8575</v>
      </c>
      <c r="AQ500" s="5"/>
      <c r="AR500" s="5"/>
    </row>
    <row r="501" spans="1:44" x14ac:dyDescent="0.3">
      <c r="A501">
        <v>500</v>
      </c>
      <c r="B501">
        <v>645</v>
      </c>
      <c r="C501" t="s">
        <v>673</v>
      </c>
      <c r="D501" t="s">
        <v>18185</v>
      </c>
      <c r="E501" t="s">
        <v>18185</v>
      </c>
      <c r="F501" t="s">
        <v>674</v>
      </c>
      <c r="G501" t="b">
        <v>1</v>
      </c>
      <c r="H501">
        <v>-0.77586273007972195</v>
      </c>
      <c r="I501">
        <v>0.46323999999999999</v>
      </c>
      <c r="J501">
        <v>9661.6711599858609</v>
      </c>
      <c r="K501">
        <v>13834.8803118122</v>
      </c>
      <c r="L501">
        <v>6069.77152204713</v>
      </c>
      <c r="M501">
        <v>12722.414011368901</v>
      </c>
      <c r="N501">
        <v>11206.1681425476</v>
      </c>
      <c r="O501">
        <v>4899.5216088351599</v>
      </c>
      <c r="P501">
        <v>-4173.2091518263296</v>
      </c>
      <c r="Q501">
        <v>0.69835596277162904</v>
      </c>
      <c r="R501">
        <v>-0.15592315436587001</v>
      </c>
      <c r="T501" t="s">
        <v>2219</v>
      </c>
      <c r="U501" s="5" t="s">
        <v>2219</v>
      </c>
      <c r="V501" s="5" t="s">
        <v>2219</v>
      </c>
      <c r="W501" s="5" t="s">
        <v>7848</v>
      </c>
      <c r="X501" s="5" t="s">
        <v>7849</v>
      </c>
      <c r="Y501" s="5" t="s">
        <v>7850</v>
      </c>
      <c r="Z501" s="5" t="s">
        <v>7851</v>
      </c>
      <c r="AA501" s="5"/>
      <c r="AB501" s="5" t="s">
        <v>7852</v>
      </c>
      <c r="AC501" s="5"/>
      <c r="AD501" s="5"/>
      <c r="AE501" s="5"/>
      <c r="AF501" s="5" t="s">
        <v>7853</v>
      </c>
      <c r="AG501" s="5" t="s">
        <v>7854</v>
      </c>
      <c r="AH501" s="5" t="s">
        <v>7855</v>
      </c>
      <c r="AI501" s="5"/>
      <c r="AJ501" s="5"/>
      <c r="AK501" s="5" t="s">
        <v>7119</v>
      </c>
      <c r="AL501" s="5"/>
      <c r="AM501" s="5" t="s">
        <v>7856</v>
      </c>
      <c r="AN501" s="5"/>
      <c r="AO501" s="5" t="s">
        <v>7857</v>
      </c>
      <c r="AP501" s="5" t="s">
        <v>7858</v>
      </c>
      <c r="AQ501" s="5" t="s">
        <v>7859</v>
      </c>
      <c r="AR501" s="5" t="s">
        <v>7860</v>
      </c>
    </row>
    <row r="502" spans="1:44" x14ac:dyDescent="0.3">
      <c r="A502">
        <v>501</v>
      </c>
      <c r="B502">
        <v>409</v>
      </c>
      <c r="C502" t="s">
        <v>16869</v>
      </c>
      <c r="D502" t="s">
        <v>18185</v>
      </c>
      <c r="E502" t="s">
        <v>18185</v>
      </c>
      <c r="F502" t="s">
        <v>16870</v>
      </c>
      <c r="G502" t="b">
        <v>1</v>
      </c>
      <c r="H502">
        <v>-0.88566613578053</v>
      </c>
      <c r="I502">
        <v>0.46578000000000003</v>
      </c>
      <c r="J502">
        <v>17322.500182310501</v>
      </c>
      <c r="K502">
        <v>50365.3569265388</v>
      </c>
      <c r="L502">
        <v>10291.853622267099</v>
      </c>
      <c r="M502">
        <v>15516.202378886799</v>
      </c>
      <c r="N502">
        <v>13455.1436473906</v>
      </c>
      <c r="O502">
        <v>63915.940504513303</v>
      </c>
      <c r="P502">
        <v>-33042.856744228302</v>
      </c>
      <c r="Q502">
        <v>0.34393680973166701</v>
      </c>
      <c r="R502">
        <v>-0.46352134145669999</v>
      </c>
      <c r="T502" t="s">
        <v>18390</v>
      </c>
      <c r="U502" s="5" t="s">
        <v>18390</v>
      </c>
      <c r="V502" s="5" t="s">
        <v>18390</v>
      </c>
      <c r="W502" s="5" t="s">
        <v>21457</v>
      </c>
      <c r="X502" s="5" t="s">
        <v>21458</v>
      </c>
      <c r="Y502" s="5" t="s">
        <v>21459</v>
      </c>
      <c r="Z502" s="5" t="s">
        <v>21460</v>
      </c>
      <c r="AA502" s="5" t="s">
        <v>21461</v>
      </c>
      <c r="AB502" s="5" t="s">
        <v>21462</v>
      </c>
      <c r="AC502" s="5"/>
      <c r="AD502" s="5"/>
      <c r="AE502" s="5" t="s">
        <v>21463</v>
      </c>
      <c r="AF502" s="5" t="s">
        <v>21464</v>
      </c>
      <c r="AG502" s="5" t="s">
        <v>21465</v>
      </c>
      <c r="AH502" s="5" t="s">
        <v>21466</v>
      </c>
      <c r="AI502" s="5"/>
      <c r="AJ502" s="5" t="s">
        <v>21467</v>
      </c>
      <c r="AK502" s="5" t="s">
        <v>21468</v>
      </c>
      <c r="AL502" s="5"/>
      <c r="AM502" s="5"/>
      <c r="AN502" s="5"/>
      <c r="AO502" s="5" t="s">
        <v>21469</v>
      </c>
      <c r="AP502" s="5" t="s">
        <v>21470</v>
      </c>
      <c r="AQ502" s="5" t="s">
        <v>21471</v>
      </c>
      <c r="AR502" s="5" t="s">
        <v>21472</v>
      </c>
    </row>
    <row r="503" spans="1:44" x14ac:dyDescent="0.3">
      <c r="A503">
        <v>502</v>
      </c>
      <c r="B503">
        <v>10</v>
      </c>
      <c r="C503" t="s">
        <v>353</v>
      </c>
      <c r="D503" t="s">
        <v>18185</v>
      </c>
      <c r="E503" t="s">
        <v>18185</v>
      </c>
      <c r="F503" t="s">
        <v>354</v>
      </c>
      <c r="G503" t="b">
        <v>1</v>
      </c>
      <c r="H503">
        <v>-0.82152235034632404</v>
      </c>
      <c r="I503">
        <v>0.46733999999999998</v>
      </c>
      <c r="J503">
        <v>110546.116534922</v>
      </c>
      <c r="K503">
        <v>137753.02141295301</v>
      </c>
      <c r="L503">
        <v>91654.236937511203</v>
      </c>
      <c r="M503">
        <v>113789.95453413999</v>
      </c>
      <c r="N503">
        <v>38789.090933263302</v>
      </c>
      <c r="O503">
        <v>50378.994792276397</v>
      </c>
      <c r="P503">
        <v>-27206.904878030899</v>
      </c>
      <c r="Q503">
        <v>0.80249504076959099</v>
      </c>
      <c r="R503">
        <v>-9.5557642752443606E-2</v>
      </c>
      <c r="T503" t="s">
        <v>2059</v>
      </c>
      <c r="U503" s="5" t="s">
        <v>2059</v>
      </c>
      <c r="V503" s="5" t="s">
        <v>2059</v>
      </c>
      <c r="W503" s="5" t="s">
        <v>5362</v>
      </c>
      <c r="X503" s="5" t="s">
        <v>5363</v>
      </c>
      <c r="Y503" s="5" t="s">
        <v>5364</v>
      </c>
      <c r="Z503" s="5" t="s">
        <v>5365</v>
      </c>
      <c r="AA503" s="5" t="s">
        <v>5366</v>
      </c>
      <c r="AB503" s="5" t="s">
        <v>5367</v>
      </c>
      <c r="AC503" s="5" t="s">
        <v>5368</v>
      </c>
      <c r="AD503" s="5"/>
      <c r="AE503" s="5" t="s">
        <v>5369</v>
      </c>
      <c r="AF503" s="5" t="s">
        <v>5370</v>
      </c>
      <c r="AG503" s="5" t="s">
        <v>5371</v>
      </c>
      <c r="AH503" s="5" t="s">
        <v>5372</v>
      </c>
      <c r="AI503" s="5"/>
      <c r="AJ503" s="5" t="s">
        <v>5373</v>
      </c>
      <c r="AK503" s="5" t="s">
        <v>5374</v>
      </c>
      <c r="AL503" s="5"/>
      <c r="AM503" s="5"/>
      <c r="AN503" s="5" t="s">
        <v>5375</v>
      </c>
      <c r="AO503" s="5" t="s">
        <v>5376</v>
      </c>
      <c r="AP503" s="5" t="s">
        <v>5377</v>
      </c>
      <c r="AQ503" s="5" t="s">
        <v>5378</v>
      </c>
      <c r="AR503" s="5" t="s">
        <v>5379</v>
      </c>
    </row>
    <row r="504" spans="1:44" x14ac:dyDescent="0.3">
      <c r="A504">
        <v>503</v>
      </c>
      <c r="B504">
        <v>387</v>
      </c>
      <c r="C504" t="s">
        <v>445</v>
      </c>
      <c r="D504" t="s">
        <v>18185</v>
      </c>
      <c r="E504" t="s">
        <v>18185</v>
      </c>
      <c r="F504" t="s">
        <v>446</v>
      </c>
      <c r="G504" t="b">
        <v>1</v>
      </c>
      <c r="H504">
        <v>-0.76878725287632099</v>
      </c>
      <c r="I504">
        <v>0.46844999999999998</v>
      </c>
      <c r="J504">
        <v>197197.70573671901</v>
      </c>
      <c r="K504">
        <v>211431.92919644501</v>
      </c>
      <c r="L504">
        <v>191409.24827273199</v>
      </c>
      <c r="M504">
        <v>212324.905836024</v>
      </c>
      <c r="N504">
        <v>41031.125686714302</v>
      </c>
      <c r="O504">
        <v>13662.2639914184</v>
      </c>
      <c r="P504">
        <v>-14234.223459725399</v>
      </c>
      <c r="Q504">
        <v>0.93267703930138102</v>
      </c>
      <c r="R504">
        <v>-3.0268714592835401E-2</v>
      </c>
      <c r="T504" t="s">
        <v>2105</v>
      </c>
      <c r="U504" s="5" t="s">
        <v>2105</v>
      </c>
      <c r="V504" s="5" t="s">
        <v>2105</v>
      </c>
      <c r="W504" s="5" t="s">
        <v>6078</v>
      </c>
      <c r="X504" s="5" t="s">
        <v>6079</v>
      </c>
      <c r="Y504" s="5" t="s">
        <v>6080</v>
      </c>
      <c r="Z504" s="5" t="s">
        <v>6081</v>
      </c>
      <c r="AA504" s="5" t="s">
        <v>6082</v>
      </c>
      <c r="AB504" s="5" t="s">
        <v>6083</v>
      </c>
      <c r="AC504" s="5" t="s">
        <v>6084</v>
      </c>
      <c r="AD504" s="5"/>
      <c r="AE504" s="5"/>
      <c r="AF504" s="5" t="s">
        <v>6085</v>
      </c>
      <c r="AG504" s="5" t="s">
        <v>6086</v>
      </c>
      <c r="AH504" s="5" t="s">
        <v>6087</v>
      </c>
      <c r="AI504" s="5"/>
      <c r="AJ504" s="5"/>
      <c r="AK504" s="5" t="s">
        <v>6088</v>
      </c>
      <c r="AL504" s="5"/>
      <c r="AM504" s="5" t="s">
        <v>6089</v>
      </c>
      <c r="AN504" s="5" t="s">
        <v>6090</v>
      </c>
      <c r="AO504" s="5" t="s">
        <v>6091</v>
      </c>
      <c r="AP504" s="5" t="s">
        <v>6092</v>
      </c>
      <c r="AQ504" s="5" t="s">
        <v>6093</v>
      </c>
      <c r="AR504" s="5" t="s">
        <v>6094</v>
      </c>
    </row>
    <row r="505" spans="1:44" x14ac:dyDescent="0.3">
      <c r="A505">
        <v>504</v>
      </c>
      <c r="B505">
        <v>429</v>
      </c>
      <c r="C505" t="s">
        <v>16891</v>
      </c>
      <c r="D505" t="s">
        <v>18185</v>
      </c>
      <c r="E505" t="s">
        <v>18185</v>
      </c>
      <c r="F505" t="s">
        <v>16892</v>
      </c>
      <c r="G505" t="b">
        <v>1</v>
      </c>
      <c r="H505">
        <v>0.76700268083837297</v>
      </c>
      <c r="I505">
        <v>0.46951999999999999</v>
      </c>
      <c r="J505">
        <v>13160.4575990839</v>
      </c>
      <c r="K505">
        <v>9716.0107323970897</v>
      </c>
      <c r="L505">
        <v>14555.4993959085</v>
      </c>
      <c r="M505">
        <v>7517.3333996022802</v>
      </c>
      <c r="N505">
        <v>8569.9059928170791</v>
      </c>
      <c r="O505">
        <v>4876.4640245149703</v>
      </c>
      <c r="P505">
        <v>3444.4468666868102</v>
      </c>
      <c r="Q505">
        <v>1.3545124600574601</v>
      </c>
      <c r="R505">
        <v>0.13178300442958699</v>
      </c>
      <c r="T505" t="s">
        <v>18391</v>
      </c>
      <c r="U505" s="5" t="s">
        <v>18391</v>
      </c>
      <c r="V505" s="5" t="s">
        <v>18391</v>
      </c>
      <c r="W505" s="5" t="s">
        <v>21473</v>
      </c>
      <c r="X505" s="5" t="s">
        <v>21474</v>
      </c>
      <c r="Y505" s="5" t="s">
        <v>21475</v>
      </c>
      <c r="Z505" s="5" t="s">
        <v>21476</v>
      </c>
      <c r="AA505" s="5" t="s">
        <v>21477</v>
      </c>
      <c r="AB505" s="5" t="s">
        <v>21478</v>
      </c>
      <c r="AC505" s="5"/>
      <c r="AD505" s="5" t="s">
        <v>21479</v>
      </c>
      <c r="AE505" s="5" t="s">
        <v>21480</v>
      </c>
      <c r="AF505" s="5" t="s">
        <v>21481</v>
      </c>
      <c r="AG505" s="5" t="s">
        <v>21482</v>
      </c>
      <c r="AH505" s="5" t="s">
        <v>21483</v>
      </c>
      <c r="AI505" s="5" t="s">
        <v>21484</v>
      </c>
      <c r="AJ505" s="5"/>
      <c r="AK505" s="5" t="s">
        <v>21485</v>
      </c>
      <c r="AL505" s="5"/>
      <c r="AM505" s="5"/>
      <c r="AN505" s="5" t="s">
        <v>21486</v>
      </c>
      <c r="AO505" s="5" t="s">
        <v>21487</v>
      </c>
      <c r="AP505" s="5" t="s">
        <v>21488</v>
      </c>
      <c r="AQ505" s="5" t="s">
        <v>21489</v>
      </c>
      <c r="AR505" s="5" t="s">
        <v>21490</v>
      </c>
    </row>
    <row r="506" spans="1:44" x14ac:dyDescent="0.3">
      <c r="A506">
        <v>505</v>
      </c>
      <c r="B506">
        <v>603</v>
      </c>
      <c r="C506" t="s">
        <v>17145</v>
      </c>
      <c r="D506" t="s">
        <v>18185</v>
      </c>
      <c r="E506" t="s">
        <v>18185</v>
      </c>
      <c r="F506" t="s">
        <v>17146</v>
      </c>
      <c r="G506" t="b">
        <v>1</v>
      </c>
      <c r="H506">
        <v>-0.87210788821711105</v>
      </c>
      <c r="I506">
        <v>0.46999000000000002</v>
      </c>
      <c r="J506">
        <v>12118.6105807126</v>
      </c>
      <c r="K506">
        <v>35330.818824229304</v>
      </c>
      <c r="L506">
        <v>13083.022513759001</v>
      </c>
      <c r="M506">
        <v>19537.449174380999</v>
      </c>
      <c r="N506">
        <v>11796.458990716401</v>
      </c>
      <c r="O506">
        <v>45339.717306244202</v>
      </c>
      <c r="P506">
        <v>-23212.208243516699</v>
      </c>
      <c r="Q506">
        <v>0.34300395473432599</v>
      </c>
      <c r="R506">
        <v>-0.46470087264121201</v>
      </c>
      <c r="T506" t="s">
        <v>18392</v>
      </c>
      <c r="U506" s="5" t="s">
        <v>18392</v>
      </c>
      <c r="V506" s="5" t="s">
        <v>18392</v>
      </c>
      <c r="W506" s="5" t="s">
        <v>21491</v>
      </c>
      <c r="X506" s="5" t="s">
        <v>21492</v>
      </c>
      <c r="Y506" s="5"/>
      <c r="Z506" s="5" t="s">
        <v>21493</v>
      </c>
      <c r="AA506" s="5" t="s">
        <v>21494</v>
      </c>
      <c r="AB506" s="5" t="s">
        <v>21495</v>
      </c>
      <c r="AC506" s="5" t="s">
        <v>3191</v>
      </c>
      <c r="AD506" s="5"/>
      <c r="AE506" s="5"/>
      <c r="AF506" s="5" t="s">
        <v>21496</v>
      </c>
      <c r="AG506" s="5" t="s">
        <v>21497</v>
      </c>
      <c r="AH506" s="5" t="s">
        <v>21498</v>
      </c>
      <c r="AI506" s="5"/>
      <c r="AJ506" s="5"/>
      <c r="AK506" s="5"/>
      <c r="AL506" s="5"/>
      <c r="AM506" s="5"/>
      <c r="AN506" s="5"/>
      <c r="AO506" s="5" t="s">
        <v>21499</v>
      </c>
      <c r="AP506" s="5" t="s">
        <v>21500</v>
      </c>
      <c r="AQ506" s="5"/>
      <c r="AR506" s="5"/>
    </row>
    <row r="507" spans="1:44" x14ac:dyDescent="0.3">
      <c r="A507">
        <v>506</v>
      </c>
      <c r="B507">
        <v>450</v>
      </c>
      <c r="C507" t="s">
        <v>16907</v>
      </c>
      <c r="D507" t="s">
        <v>18185</v>
      </c>
      <c r="E507" t="s">
        <v>18185</v>
      </c>
      <c r="F507" t="s">
        <v>16908</v>
      </c>
      <c r="G507" t="b">
        <v>1</v>
      </c>
      <c r="H507">
        <v>-0.88246969950885401</v>
      </c>
      <c r="I507">
        <v>0.47037000000000001</v>
      </c>
      <c r="J507">
        <v>54425.5418212269</v>
      </c>
      <c r="K507">
        <v>130741.196136482</v>
      </c>
      <c r="L507">
        <v>54207.7742056235</v>
      </c>
      <c r="M507">
        <v>52782.872626867502</v>
      </c>
      <c r="N507">
        <v>8223.3166465953509</v>
      </c>
      <c r="O507">
        <v>149674.20773527</v>
      </c>
      <c r="P507">
        <v>-76315.654315255306</v>
      </c>
      <c r="Q507">
        <v>0.41628456392896601</v>
      </c>
      <c r="R507">
        <v>-0.38060969270380901</v>
      </c>
      <c r="T507" t="s">
        <v>18393</v>
      </c>
      <c r="U507" s="5" t="s">
        <v>18393</v>
      </c>
      <c r="V507" s="5" t="s">
        <v>18393</v>
      </c>
      <c r="W507" s="5" t="s">
        <v>21501</v>
      </c>
      <c r="X507" s="5" t="s">
        <v>21502</v>
      </c>
      <c r="Y507" s="5" t="s">
        <v>21503</v>
      </c>
      <c r="Z507" s="5" t="s">
        <v>15543</v>
      </c>
      <c r="AA507" s="5" t="s">
        <v>21504</v>
      </c>
      <c r="AB507" s="5" t="s">
        <v>21505</v>
      </c>
      <c r="AC507" s="5" t="s">
        <v>21506</v>
      </c>
      <c r="AD507" s="5"/>
      <c r="AE507" s="5" t="s">
        <v>21507</v>
      </c>
      <c r="AF507" s="5" t="s">
        <v>21508</v>
      </c>
      <c r="AG507" s="5" t="s">
        <v>21509</v>
      </c>
      <c r="AH507" s="5" t="s">
        <v>21510</v>
      </c>
      <c r="AI507" s="5"/>
      <c r="AJ507" s="5" t="s">
        <v>21511</v>
      </c>
      <c r="AK507" s="5"/>
      <c r="AL507" s="5"/>
      <c r="AM507" s="5"/>
      <c r="AN507" s="5"/>
      <c r="AO507" s="5" t="s">
        <v>21512</v>
      </c>
      <c r="AP507" s="5" t="s">
        <v>21513</v>
      </c>
      <c r="AQ507" s="5" t="s">
        <v>21514</v>
      </c>
      <c r="AR507" s="5" t="s">
        <v>21515</v>
      </c>
    </row>
    <row r="508" spans="1:44" x14ac:dyDescent="0.3">
      <c r="A508">
        <v>507</v>
      </c>
      <c r="B508">
        <v>625</v>
      </c>
      <c r="C508" t="s">
        <v>653</v>
      </c>
      <c r="D508" t="s">
        <v>18185</v>
      </c>
      <c r="E508" t="s">
        <v>18185</v>
      </c>
      <c r="F508" t="s">
        <v>654</v>
      </c>
      <c r="G508" t="b">
        <v>1</v>
      </c>
      <c r="H508">
        <v>-0.86695749841332403</v>
      </c>
      <c r="I508">
        <v>0.47050999999999998</v>
      </c>
      <c r="J508">
        <v>36799.1106968737</v>
      </c>
      <c r="K508">
        <v>61591.563131160197</v>
      </c>
      <c r="L508">
        <v>34197.041915588699</v>
      </c>
      <c r="M508">
        <v>67179.401404570497</v>
      </c>
      <c r="N508">
        <v>14747.5919961528</v>
      </c>
      <c r="O508">
        <v>48421.411781374598</v>
      </c>
      <c r="P508">
        <v>-24792.452434286501</v>
      </c>
      <c r="Q508">
        <v>0.59746999144199997</v>
      </c>
      <c r="R508">
        <v>-0.22368390272866201</v>
      </c>
      <c r="T508" t="s">
        <v>2209</v>
      </c>
      <c r="U508" s="5" t="s">
        <v>2209</v>
      </c>
      <c r="V508" s="5" t="s">
        <v>2209</v>
      </c>
      <c r="W508" s="5" t="s">
        <v>7698</v>
      </c>
      <c r="X508" s="5" t="s">
        <v>7699</v>
      </c>
      <c r="Y508" s="5"/>
      <c r="Z508" s="5" t="s">
        <v>7700</v>
      </c>
      <c r="AA508" s="5"/>
      <c r="AB508" s="5" t="s">
        <v>7701</v>
      </c>
      <c r="AC508" s="5"/>
      <c r="AD508" s="5"/>
      <c r="AE508" s="5" t="s">
        <v>7702</v>
      </c>
      <c r="AF508" s="5" t="s">
        <v>7703</v>
      </c>
      <c r="AG508" s="5" t="s">
        <v>7704</v>
      </c>
      <c r="AH508" s="5" t="s">
        <v>7705</v>
      </c>
      <c r="AI508" s="5"/>
      <c r="AJ508" s="5"/>
      <c r="AK508" s="5" t="s">
        <v>2921</v>
      </c>
      <c r="AL508" s="5"/>
      <c r="AM508" s="5" t="s">
        <v>3115</v>
      </c>
      <c r="AN508" s="5"/>
      <c r="AO508" s="5" t="s">
        <v>7706</v>
      </c>
      <c r="AP508" s="5" t="s">
        <v>7707</v>
      </c>
      <c r="AQ508" s="5"/>
      <c r="AR508" s="5"/>
    </row>
    <row r="509" spans="1:44" x14ac:dyDescent="0.3">
      <c r="A509">
        <v>508</v>
      </c>
      <c r="B509">
        <v>271</v>
      </c>
      <c r="C509" t="s">
        <v>329</v>
      </c>
      <c r="D509" t="s">
        <v>18185</v>
      </c>
      <c r="E509" t="s">
        <v>18185</v>
      </c>
      <c r="F509" t="s">
        <v>330</v>
      </c>
      <c r="G509" t="b">
        <v>1</v>
      </c>
      <c r="H509">
        <v>0.77308922887627696</v>
      </c>
      <c r="I509">
        <v>0.47383999999999998</v>
      </c>
      <c r="J509">
        <v>1514795.4186042701</v>
      </c>
      <c r="K509">
        <v>1386510.8823038701</v>
      </c>
      <c r="L509">
        <v>1387683.73344088</v>
      </c>
      <c r="M509">
        <v>1378943.73880344</v>
      </c>
      <c r="N509">
        <v>404694.65450274001</v>
      </c>
      <c r="O509">
        <v>26775.634656079401</v>
      </c>
      <c r="P509">
        <v>128284.53630040601</v>
      </c>
      <c r="Q509">
        <v>1.09252328123617</v>
      </c>
      <c r="R509">
        <v>3.8430700383574802E-2</v>
      </c>
      <c r="T509" t="s">
        <v>2047</v>
      </c>
      <c r="U509" s="5" t="s">
        <v>2047</v>
      </c>
      <c r="V509" s="5" t="s">
        <v>2047</v>
      </c>
      <c r="W509" s="5" t="s">
        <v>5182</v>
      </c>
      <c r="X509" s="5" t="s">
        <v>5183</v>
      </c>
      <c r="Y509" s="5" t="s">
        <v>5184</v>
      </c>
      <c r="Z509" s="5" t="s">
        <v>5185</v>
      </c>
      <c r="AA509" s="5" t="s">
        <v>5186</v>
      </c>
      <c r="AB509" s="5" t="s">
        <v>5187</v>
      </c>
      <c r="AC509" s="5" t="s">
        <v>5188</v>
      </c>
      <c r="AD509" s="5"/>
      <c r="AE509" s="5" t="s">
        <v>5189</v>
      </c>
      <c r="AF509" s="6" t="s">
        <v>5190</v>
      </c>
      <c r="AG509" s="5" t="s">
        <v>5191</v>
      </c>
      <c r="AH509" s="5" t="s">
        <v>5192</v>
      </c>
      <c r="AI509" s="5" t="s">
        <v>5193</v>
      </c>
      <c r="AJ509" s="5" t="s">
        <v>5194</v>
      </c>
      <c r="AK509" s="5" t="s">
        <v>5195</v>
      </c>
      <c r="AL509" s="5"/>
      <c r="AM509" s="5" t="s">
        <v>5196</v>
      </c>
      <c r="AN509" s="5"/>
      <c r="AO509" s="5" t="s">
        <v>5197</v>
      </c>
      <c r="AP509" s="5" t="s">
        <v>5198</v>
      </c>
      <c r="AQ509" s="5" t="s">
        <v>5199</v>
      </c>
      <c r="AR509" s="5" t="s">
        <v>5200</v>
      </c>
    </row>
    <row r="510" spans="1:44" x14ac:dyDescent="0.3">
      <c r="A510">
        <v>509</v>
      </c>
      <c r="B510">
        <v>379</v>
      </c>
      <c r="C510" t="s">
        <v>16839</v>
      </c>
      <c r="D510" t="s">
        <v>18185</v>
      </c>
      <c r="E510" t="s">
        <v>18185</v>
      </c>
      <c r="F510" t="s">
        <v>16840</v>
      </c>
      <c r="G510" t="b">
        <v>1</v>
      </c>
      <c r="H510">
        <v>-0.807575690123988</v>
      </c>
      <c r="I510">
        <v>0.47600999999999999</v>
      </c>
      <c r="J510">
        <v>74916.922222517896</v>
      </c>
      <c r="K510">
        <v>98770.409100692399</v>
      </c>
      <c r="L510">
        <v>60186.531713759599</v>
      </c>
      <c r="M510">
        <v>119893.083677359</v>
      </c>
      <c r="N510">
        <v>33425.845897230698</v>
      </c>
      <c r="O510">
        <v>45372.752508019999</v>
      </c>
      <c r="P510">
        <v>-23853.486878174499</v>
      </c>
      <c r="Q510">
        <v>0.758495615282338</v>
      </c>
      <c r="R510">
        <v>-0.12004692544308999</v>
      </c>
      <c r="T510" t="s">
        <v>18394</v>
      </c>
      <c r="U510" s="5" t="s">
        <v>18394</v>
      </c>
      <c r="V510" s="5" t="s">
        <v>18394</v>
      </c>
      <c r="W510" s="5" t="s">
        <v>21516</v>
      </c>
      <c r="X510" s="5" t="s">
        <v>21517</v>
      </c>
      <c r="Y510" s="5" t="s">
        <v>21518</v>
      </c>
      <c r="Z510" s="5" t="s">
        <v>21519</v>
      </c>
      <c r="AA510" s="5" t="s">
        <v>21520</v>
      </c>
      <c r="AB510" s="5" t="s">
        <v>21521</v>
      </c>
      <c r="AC510" s="5" t="s">
        <v>21522</v>
      </c>
      <c r="AD510" s="5"/>
      <c r="AE510" s="5" t="s">
        <v>21523</v>
      </c>
      <c r="AF510" s="5" t="s">
        <v>21524</v>
      </c>
      <c r="AG510" s="5" t="s">
        <v>21525</v>
      </c>
      <c r="AH510" s="5" t="s">
        <v>21526</v>
      </c>
      <c r="AI510" s="5"/>
      <c r="AJ510" s="5" t="s">
        <v>21527</v>
      </c>
      <c r="AK510" s="5" t="s">
        <v>21528</v>
      </c>
      <c r="AL510" s="5"/>
      <c r="AM510" s="5"/>
      <c r="AN510" s="5"/>
      <c r="AO510" s="5" t="s">
        <v>21529</v>
      </c>
      <c r="AP510" s="5" t="s">
        <v>21530</v>
      </c>
      <c r="AQ510" s="5" t="s">
        <v>21531</v>
      </c>
      <c r="AR510" s="5" t="s">
        <v>21532</v>
      </c>
    </row>
    <row r="511" spans="1:44" x14ac:dyDescent="0.3">
      <c r="A511">
        <v>510</v>
      </c>
      <c r="B511">
        <v>528</v>
      </c>
      <c r="C511" t="s">
        <v>17021</v>
      </c>
      <c r="D511" t="s">
        <v>18185</v>
      </c>
      <c r="E511" t="s">
        <v>18185</v>
      </c>
      <c r="F511" t="s">
        <v>17022</v>
      </c>
      <c r="G511" t="b">
        <v>1</v>
      </c>
      <c r="H511">
        <v>-0.85772127011544397</v>
      </c>
      <c r="I511">
        <v>0.47806999999999999</v>
      </c>
      <c r="J511">
        <v>11935.037570607499</v>
      </c>
      <c r="K511">
        <v>39645.253372244799</v>
      </c>
      <c r="L511">
        <v>8036.2653240148502</v>
      </c>
      <c r="M511">
        <v>10387.7769688891</v>
      </c>
      <c r="N511">
        <v>11668.3580854762</v>
      </c>
      <c r="O511">
        <v>55345.366437634701</v>
      </c>
      <c r="P511">
        <v>-27710.2158016373</v>
      </c>
      <c r="Q511">
        <v>0.30104581394763003</v>
      </c>
      <c r="R511">
        <v>-0.52136740729451703</v>
      </c>
      <c r="T511" t="s">
        <v>18395</v>
      </c>
      <c r="U511" s="5" t="s">
        <v>18395</v>
      </c>
      <c r="V511" s="5" t="s">
        <v>18395</v>
      </c>
      <c r="W511" s="5" t="s">
        <v>21533</v>
      </c>
      <c r="X511" s="5" t="s">
        <v>21534</v>
      </c>
      <c r="Y511" s="5" t="s">
        <v>19848</v>
      </c>
      <c r="Z511" s="5" t="s">
        <v>21535</v>
      </c>
      <c r="AA511" s="5" t="s">
        <v>19334</v>
      </c>
      <c r="AB511" s="5" t="s">
        <v>21536</v>
      </c>
      <c r="AC511" s="5" t="s">
        <v>21537</v>
      </c>
      <c r="AD511" s="5"/>
      <c r="AE511" s="5" t="s">
        <v>21538</v>
      </c>
      <c r="AF511" s="5" t="s">
        <v>21539</v>
      </c>
      <c r="AG511" s="5" t="s">
        <v>21540</v>
      </c>
      <c r="AH511" s="5" t="s">
        <v>21541</v>
      </c>
      <c r="AI511" s="5"/>
      <c r="AJ511" s="5"/>
      <c r="AK511" s="5" t="s">
        <v>21542</v>
      </c>
      <c r="AL511" s="5"/>
      <c r="AM511" s="5"/>
      <c r="AN511" s="5"/>
      <c r="AO511" s="5" t="s">
        <v>21543</v>
      </c>
      <c r="AP511" s="5" t="s">
        <v>21544</v>
      </c>
      <c r="AQ511" s="5" t="s">
        <v>21545</v>
      </c>
      <c r="AR511" s="5" t="s">
        <v>19857</v>
      </c>
    </row>
    <row r="512" spans="1:44" x14ac:dyDescent="0.3">
      <c r="A512">
        <v>511</v>
      </c>
      <c r="B512">
        <v>252</v>
      </c>
      <c r="C512" t="s">
        <v>16707</v>
      </c>
      <c r="D512" t="s">
        <v>18185</v>
      </c>
      <c r="E512" t="s">
        <v>18185</v>
      </c>
      <c r="F512" t="s">
        <v>16708</v>
      </c>
      <c r="G512" t="b">
        <v>1</v>
      </c>
      <c r="H512">
        <v>0.80273405647139595</v>
      </c>
      <c r="I512">
        <v>0.48132000000000003</v>
      </c>
      <c r="J512">
        <v>31224.9157376371</v>
      </c>
      <c r="K512">
        <v>25446.395953427502</v>
      </c>
      <c r="L512">
        <v>32822.150906561597</v>
      </c>
      <c r="M512">
        <v>23087.655778672299</v>
      </c>
      <c r="N512">
        <v>7655.6740677732496</v>
      </c>
      <c r="O512">
        <v>11231.7681218649</v>
      </c>
      <c r="P512">
        <v>5778.5197842095904</v>
      </c>
      <c r="Q512">
        <v>1.2270859808511001</v>
      </c>
      <c r="R512">
        <v>8.8874994431100501E-2</v>
      </c>
      <c r="T512" t="s">
        <v>18396</v>
      </c>
      <c r="U512" s="5" t="s">
        <v>18396</v>
      </c>
      <c r="V512" s="5" t="s">
        <v>18396</v>
      </c>
      <c r="W512" s="5" t="s">
        <v>21546</v>
      </c>
      <c r="X512" s="5" t="s">
        <v>21547</v>
      </c>
      <c r="Y512" s="5" t="s">
        <v>21548</v>
      </c>
      <c r="Z512" s="5" t="s">
        <v>21549</v>
      </c>
      <c r="AA512" s="5" t="s">
        <v>21550</v>
      </c>
      <c r="AB512" s="5" t="s">
        <v>21551</v>
      </c>
      <c r="AC512" s="5"/>
      <c r="AD512" s="5"/>
      <c r="AE512" s="5" t="s">
        <v>21552</v>
      </c>
      <c r="AF512" s="5" t="s">
        <v>21553</v>
      </c>
      <c r="AG512" s="5" t="s">
        <v>21554</v>
      </c>
      <c r="AH512" s="5" t="s">
        <v>21555</v>
      </c>
      <c r="AI512" s="5"/>
      <c r="AJ512" s="5"/>
      <c r="AK512" s="5" t="s">
        <v>21556</v>
      </c>
      <c r="AL512" s="5"/>
      <c r="AM512" s="5"/>
      <c r="AN512" s="5"/>
      <c r="AO512" s="5" t="s">
        <v>21557</v>
      </c>
      <c r="AP512" s="5" t="s">
        <v>21558</v>
      </c>
      <c r="AQ512" s="5" t="s">
        <v>21559</v>
      </c>
      <c r="AR512" s="5" t="s">
        <v>21560</v>
      </c>
    </row>
    <row r="513" spans="1:44" x14ac:dyDescent="0.3">
      <c r="A513">
        <v>512</v>
      </c>
      <c r="B513">
        <v>745</v>
      </c>
      <c r="C513" t="s">
        <v>1445</v>
      </c>
      <c r="D513" t="s">
        <v>18185</v>
      </c>
      <c r="E513" t="s">
        <v>18185</v>
      </c>
      <c r="F513" t="s">
        <v>1446</v>
      </c>
      <c r="G513" t="b">
        <v>1</v>
      </c>
      <c r="H513">
        <v>0.75490035413988599</v>
      </c>
      <c r="I513">
        <v>0.48392000000000002</v>
      </c>
      <c r="J513">
        <v>152359.148382871</v>
      </c>
      <c r="K513">
        <v>132694.716713642</v>
      </c>
      <c r="L513">
        <v>144275.55841429601</v>
      </c>
      <c r="M513">
        <v>125309.39360902899</v>
      </c>
      <c r="N513">
        <v>42079.196348955702</v>
      </c>
      <c r="O513">
        <v>33916.493286385303</v>
      </c>
      <c r="P513">
        <v>19664.431669229099</v>
      </c>
      <c r="Q513">
        <v>1.1481930264915201</v>
      </c>
      <c r="R513">
        <v>6.0014904867909002E-2</v>
      </c>
      <c r="T513" t="s">
        <v>2605</v>
      </c>
      <c r="U513" s="5" t="s">
        <v>2605</v>
      </c>
      <c r="V513" s="5" t="s">
        <v>2605</v>
      </c>
      <c r="W513" s="5" t="s">
        <v>13377</v>
      </c>
      <c r="X513" s="5" t="s">
        <v>13378</v>
      </c>
      <c r="Y513" s="5" t="s">
        <v>13379</v>
      </c>
      <c r="Z513" s="5" t="s">
        <v>13380</v>
      </c>
      <c r="AA513" s="5" t="s">
        <v>13381</v>
      </c>
      <c r="AB513" s="5" t="s">
        <v>13382</v>
      </c>
      <c r="AC513" s="5" t="s">
        <v>13383</v>
      </c>
      <c r="AD513" s="5"/>
      <c r="AE513" s="5" t="s">
        <v>13384</v>
      </c>
      <c r="AF513" s="5" t="s">
        <v>13385</v>
      </c>
      <c r="AG513" s="5" t="s">
        <v>13386</v>
      </c>
      <c r="AH513" s="5" t="s">
        <v>13387</v>
      </c>
      <c r="AI513" s="5"/>
      <c r="AJ513" s="5" t="s">
        <v>13388</v>
      </c>
      <c r="AK513" s="5" t="s">
        <v>13389</v>
      </c>
      <c r="AL513" s="5"/>
      <c r="AM513" s="5" t="s">
        <v>3883</v>
      </c>
      <c r="AN513" s="5"/>
      <c r="AO513" s="5" t="s">
        <v>13390</v>
      </c>
      <c r="AP513" s="5" t="s">
        <v>13391</v>
      </c>
      <c r="AQ513" s="5" t="s">
        <v>13392</v>
      </c>
      <c r="AR513" s="5" t="s">
        <v>13393</v>
      </c>
    </row>
    <row r="514" spans="1:44" s="1" customFormat="1" x14ac:dyDescent="0.3">
      <c r="A514" s="1">
        <v>513</v>
      </c>
      <c r="B514" s="1">
        <v>174</v>
      </c>
      <c r="C514" s="1" t="s">
        <v>245</v>
      </c>
      <c r="D514" t="s">
        <v>18185</v>
      </c>
      <c r="E514" t="s">
        <v>18185</v>
      </c>
      <c r="F514" s="1" t="s">
        <v>246</v>
      </c>
      <c r="G514" t="b">
        <v>1</v>
      </c>
      <c r="H514">
        <v>-0.76387155905181703</v>
      </c>
      <c r="I514" s="1">
        <v>0.48502000000000001</v>
      </c>
      <c r="J514">
        <v>474666.47193872201</v>
      </c>
      <c r="K514">
        <v>598667.70689915796</v>
      </c>
      <c r="L514">
        <v>437348.64869216498</v>
      </c>
      <c r="M514">
        <v>663818.351014507</v>
      </c>
      <c r="N514">
        <v>236086.22084576599</v>
      </c>
      <c r="O514">
        <v>226245.97253813001</v>
      </c>
      <c r="P514">
        <v>-124001.23496043601</v>
      </c>
      <c r="Q514" s="1">
        <v>0.79287134827647598</v>
      </c>
      <c r="R514">
        <v>-0.100797275817753</v>
      </c>
      <c r="T514" t="s">
        <v>2005</v>
      </c>
      <c r="U514" s="5" t="s">
        <v>2005</v>
      </c>
      <c r="V514" s="5" t="s">
        <v>2005</v>
      </c>
      <c r="W514" s="5" t="s">
        <v>4517</v>
      </c>
      <c r="X514" s="5" t="s">
        <v>4518</v>
      </c>
      <c r="Y514" s="24" t="s">
        <v>4519</v>
      </c>
      <c r="Z514" s="24" t="s">
        <v>4520</v>
      </c>
      <c r="AA514" s="24" t="s">
        <v>4521</v>
      </c>
      <c r="AB514" s="24" t="s">
        <v>4522</v>
      </c>
      <c r="AC514" s="24" t="s">
        <v>4523</v>
      </c>
      <c r="AD514" s="24"/>
      <c r="AE514" s="24" t="s">
        <v>4524</v>
      </c>
      <c r="AF514" s="24" t="s">
        <v>4525</v>
      </c>
      <c r="AG514" s="24" t="s">
        <v>4526</v>
      </c>
      <c r="AH514" s="24" t="s">
        <v>4527</v>
      </c>
      <c r="AI514" s="24"/>
      <c r="AJ514" s="24"/>
      <c r="AK514" s="24" t="s">
        <v>2939</v>
      </c>
      <c r="AL514" s="24"/>
      <c r="AM514" s="24" t="s">
        <v>4528</v>
      </c>
      <c r="AN514" s="24" t="s">
        <v>4529</v>
      </c>
      <c r="AO514" s="24" t="s">
        <v>4530</v>
      </c>
      <c r="AP514" s="24" t="s">
        <v>4531</v>
      </c>
      <c r="AQ514" s="24" t="s">
        <v>4532</v>
      </c>
      <c r="AR514" s="24"/>
    </row>
    <row r="515" spans="1:44" x14ac:dyDescent="0.3">
      <c r="A515">
        <v>514</v>
      </c>
      <c r="B515">
        <v>588</v>
      </c>
      <c r="C515" t="s">
        <v>17117</v>
      </c>
      <c r="D515" t="s">
        <v>18185</v>
      </c>
      <c r="E515" t="s">
        <v>18185</v>
      </c>
      <c r="F515" t="s">
        <v>17118</v>
      </c>
      <c r="G515" t="b">
        <v>1</v>
      </c>
      <c r="H515">
        <v>-0.83425140896135297</v>
      </c>
      <c r="I515">
        <v>0.48525000000000001</v>
      </c>
      <c r="J515">
        <v>25757.159063719999</v>
      </c>
      <c r="K515">
        <v>40448.274117600697</v>
      </c>
      <c r="L515">
        <v>27303.634810636599</v>
      </c>
      <c r="M515">
        <v>24393.894719814602</v>
      </c>
      <c r="N515">
        <v>9133.3757136431395</v>
      </c>
      <c r="O515">
        <v>29809.736755845901</v>
      </c>
      <c r="P515">
        <v>-14691.1150538807</v>
      </c>
      <c r="Q515">
        <v>0.63679253628554799</v>
      </c>
      <c r="R515">
        <v>-0.19600203551692799</v>
      </c>
      <c r="T515" t="s">
        <v>18397</v>
      </c>
      <c r="U515" s="5" t="s">
        <v>18397</v>
      </c>
      <c r="V515" s="5" t="s">
        <v>18397</v>
      </c>
      <c r="W515" s="5" t="s">
        <v>21561</v>
      </c>
      <c r="X515" s="5" t="s">
        <v>21562</v>
      </c>
      <c r="Y515" s="5" t="s">
        <v>21563</v>
      </c>
      <c r="Z515" s="5" t="s">
        <v>21564</v>
      </c>
      <c r="AA515" s="5" t="s">
        <v>21565</v>
      </c>
      <c r="AB515" s="5" t="s">
        <v>21566</v>
      </c>
      <c r="AC515" s="5"/>
      <c r="AD515" s="5"/>
      <c r="AE515" s="5" t="s">
        <v>21567</v>
      </c>
      <c r="AF515" s="5" t="s">
        <v>21568</v>
      </c>
      <c r="AG515" s="5" t="s">
        <v>21569</v>
      </c>
      <c r="AH515" s="5" t="s">
        <v>21570</v>
      </c>
      <c r="AI515" s="5"/>
      <c r="AJ515" s="5" t="s">
        <v>21571</v>
      </c>
      <c r="AK515" s="5" t="s">
        <v>4497</v>
      </c>
      <c r="AL515" s="5"/>
      <c r="AM515" s="5"/>
      <c r="AN515" s="5"/>
      <c r="AO515" s="5" t="s">
        <v>21572</v>
      </c>
      <c r="AP515" s="5" t="s">
        <v>21573</v>
      </c>
      <c r="AQ515" s="5" t="s">
        <v>21574</v>
      </c>
      <c r="AR515" s="5" t="s">
        <v>13440</v>
      </c>
    </row>
    <row r="516" spans="1:44" x14ac:dyDescent="0.3">
      <c r="A516">
        <v>515</v>
      </c>
      <c r="B516">
        <v>333</v>
      </c>
      <c r="C516" t="s">
        <v>375</v>
      </c>
      <c r="D516" t="s">
        <v>18185</v>
      </c>
      <c r="E516" t="s">
        <v>18185</v>
      </c>
      <c r="F516" t="s">
        <v>376</v>
      </c>
      <c r="G516" t="b">
        <v>1</v>
      </c>
      <c r="H516">
        <v>-0.82158758903187801</v>
      </c>
      <c r="I516">
        <v>0.48881000000000002</v>
      </c>
      <c r="J516">
        <v>78480.768893907094</v>
      </c>
      <c r="K516">
        <v>154977.88488200001</v>
      </c>
      <c r="L516">
        <v>48616.853680153603</v>
      </c>
      <c r="M516">
        <v>68447.489839984293</v>
      </c>
      <c r="N516">
        <v>56312.654874255502</v>
      </c>
      <c r="O516">
        <v>156276.17785683999</v>
      </c>
      <c r="P516">
        <v>-76497.115988093195</v>
      </c>
      <c r="Q516">
        <v>0.50639979345222197</v>
      </c>
      <c r="R516">
        <v>-0.29550648012849501</v>
      </c>
      <c r="T516" t="s">
        <v>2070</v>
      </c>
      <c r="U516" s="5" t="s">
        <v>2070</v>
      </c>
      <c r="V516" s="5" t="s">
        <v>2070</v>
      </c>
      <c r="W516" s="5" t="s">
        <v>5533</v>
      </c>
      <c r="X516" s="5" t="s">
        <v>5534</v>
      </c>
      <c r="Y516" s="5" t="s">
        <v>5535</v>
      </c>
      <c r="Z516" s="5" t="s">
        <v>5536</v>
      </c>
      <c r="AA516" s="5" t="s">
        <v>5537</v>
      </c>
      <c r="AB516" s="5" t="s">
        <v>5538</v>
      </c>
      <c r="AC516" s="5"/>
      <c r="AD516" s="5"/>
      <c r="AE516" s="5" t="s">
        <v>5539</v>
      </c>
      <c r="AF516" s="5" t="s">
        <v>5540</v>
      </c>
      <c r="AG516" s="5"/>
      <c r="AH516" s="5" t="s">
        <v>5541</v>
      </c>
      <c r="AI516" s="5"/>
      <c r="AJ516" s="5" t="s">
        <v>5542</v>
      </c>
      <c r="AK516" s="5" t="s">
        <v>5543</v>
      </c>
      <c r="AL516" s="5"/>
      <c r="AM516" s="5" t="s">
        <v>5544</v>
      </c>
      <c r="AN516" s="5" t="s">
        <v>5545</v>
      </c>
      <c r="AO516" s="5" t="s">
        <v>5546</v>
      </c>
      <c r="AP516" s="5" t="s">
        <v>5547</v>
      </c>
      <c r="AQ516" s="5" t="s">
        <v>5548</v>
      </c>
      <c r="AR516" s="5" t="s">
        <v>5549</v>
      </c>
    </row>
    <row r="517" spans="1:44" x14ac:dyDescent="0.3">
      <c r="A517">
        <v>516</v>
      </c>
      <c r="B517">
        <v>594</v>
      </c>
      <c r="C517" t="s">
        <v>17125</v>
      </c>
      <c r="D517" t="s">
        <v>18185</v>
      </c>
      <c r="E517" t="s">
        <v>18185</v>
      </c>
      <c r="F517" t="s">
        <v>17126</v>
      </c>
      <c r="G517" t="b">
        <v>1</v>
      </c>
      <c r="H517">
        <v>-0.82409654897118001</v>
      </c>
      <c r="I517">
        <v>0.49325999999999998</v>
      </c>
      <c r="J517">
        <v>13691.810544645299</v>
      </c>
      <c r="K517">
        <v>32661.624805171999</v>
      </c>
      <c r="L517">
        <v>10174.3226958411</v>
      </c>
      <c r="M517">
        <v>10471.257851467501</v>
      </c>
      <c r="N517">
        <v>8355.9180927742</v>
      </c>
      <c r="O517">
        <v>39429.705043636503</v>
      </c>
      <c r="P517">
        <v>-18969.8142605266</v>
      </c>
      <c r="Q517">
        <v>0.419201758219855</v>
      </c>
      <c r="R517">
        <v>-0.37757690449861497</v>
      </c>
      <c r="T517" t="s">
        <v>18398</v>
      </c>
      <c r="U517" s="5" t="s">
        <v>18398</v>
      </c>
      <c r="V517" s="5" t="s">
        <v>18398</v>
      </c>
      <c r="W517" s="5" t="s">
        <v>21575</v>
      </c>
      <c r="X517" s="5" t="s">
        <v>21576</v>
      </c>
      <c r="Y517" s="5" t="s">
        <v>21577</v>
      </c>
      <c r="Z517" s="5" t="s">
        <v>21578</v>
      </c>
      <c r="AA517" s="5" t="s">
        <v>21579</v>
      </c>
      <c r="AB517" s="5" t="s">
        <v>21580</v>
      </c>
      <c r="AC517" s="5" t="s">
        <v>21581</v>
      </c>
      <c r="AD517" s="5"/>
      <c r="AE517" s="5" t="s">
        <v>21582</v>
      </c>
      <c r="AF517" s="5" t="s">
        <v>21583</v>
      </c>
      <c r="AG517" s="5" t="s">
        <v>21584</v>
      </c>
      <c r="AH517" s="5" t="s">
        <v>21585</v>
      </c>
      <c r="AI517" s="5"/>
      <c r="AJ517" s="5" t="s">
        <v>21586</v>
      </c>
      <c r="AK517" s="5" t="s">
        <v>21587</v>
      </c>
      <c r="AL517" s="5"/>
      <c r="AM517" s="5"/>
      <c r="AN517" s="5"/>
      <c r="AO517" s="5" t="s">
        <v>21588</v>
      </c>
      <c r="AP517" s="5" t="s">
        <v>21589</v>
      </c>
      <c r="AQ517" s="5" t="s">
        <v>21590</v>
      </c>
      <c r="AR517" s="5"/>
    </row>
    <row r="518" spans="1:44" x14ac:dyDescent="0.3">
      <c r="A518">
        <v>517</v>
      </c>
      <c r="B518">
        <v>164</v>
      </c>
      <c r="C518" t="s">
        <v>16653</v>
      </c>
      <c r="D518" t="s">
        <v>18185</v>
      </c>
      <c r="E518" t="s">
        <v>18185</v>
      </c>
      <c r="F518" t="s">
        <v>16654</v>
      </c>
      <c r="G518" t="b">
        <v>1</v>
      </c>
      <c r="H518">
        <v>-0.779564743067791</v>
      </c>
      <c r="I518">
        <v>0.49385000000000001</v>
      </c>
      <c r="J518">
        <v>55850.775155066498</v>
      </c>
      <c r="K518">
        <v>72117.918221477696</v>
      </c>
      <c r="L518">
        <v>58897.094432599799</v>
      </c>
      <c r="M518">
        <v>87829.978148654205</v>
      </c>
      <c r="N518">
        <v>21733.863073451801</v>
      </c>
      <c r="O518">
        <v>32712.522614129401</v>
      </c>
      <c r="P518">
        <v>-16267.143066411199</v>
      </c>
      <c r="Q518">
        <v>0.77443687411422502</v>
      </c>
      <c r="R518">
        <v>-0.111013976666766</v>
      </c>
      <c r="T518" t="s">
        <v>18399</v>
      </c>
      <c r="U518" s="5" t="s">
        <v>18399</v>
      </c>
      <c r="V518" s="5" t="s">
        <v>18399</v>
      </c>
      <c r="W518" s="5" t="s">
        <v>21591</v>
      </c>
      <c r="X518" s="5" t="s">
        <v>21592</v>
      </c>
      <c r="Y518" s="5" t="s">
        <v>21593</v>
      </c>
      <c r="Z518" s="5" t="s">
        <v>21594</v>
      </c>
      <c r="AA518" s="5" t="s">
        <v>21595</v>
      </c>
      <c r="AB518" s="5" t="s">
        <v>21596</v>
      </c>
      <c r="AC518" s="5" t="s">
        <v>21597</v>
      </c>
      <c r="AD518" s="5"/>
      <c r="AE518" s="5" t="s">
        <v>21598</v>
      </c>
      <c r="AF518" s="5" t="s">
        <v>21599</v>
      </c>
      <c r="AG518" s="5" t="s">
        <v>21600</v>
      </c>
      <c r="AH518" s="5" t="s">
        <v>21601</v>
      </c>
      <c r="AI518" s="5"/>
      <c r="AJ518" s="5"/>
      <c r="AK518" s="5" t="s">
        <v>21602</v>
      </c>
      <c r="AL518" s="5"/>
      <c r="AM518" s="5"/>
      <c r="AN518" s="5" t="s">
        <v>21603</v>
      </c>
      <c r="AO518" s="5" t="s">
        <v>21604</v>
      </c>
      <c r="AP518" s="5" t="s">
        <v>21605</v>
      </c>
      <c r="AQ518" s="5" t="s">
        <v>21606</v>
      </c>
      <c r="AR518" s="5" t="s">
        <v>21607</v>
      </c>
    </row>
    <row r="519" spans="1:44" x14ac:dyDescent="0.3">
      <c r="A519">
        <v>518</v>
      </c>
      <c r="B519">
        <v>298</v>
      </c>
      <c r="C519" t="s">
        <v>16749</v>
      </c>
      <c r="D519" t="s">
        <v>18185</v>
      </c>
      <c r="E519" t="s">
        <v>18185</v>
      </c>
      <c r="F519" t="s">
        <v>16750</v>
      </c>
      <c r="G519" t="b">
        <v>1</v>
      </c>
      <c r="H519">
        <v>-0.77406320720615795</v>
      </c>
      <c r="I519">
        <v>0.49428</v>
      </c>
      <c r="J519">
        <v>21303.817291743799</v>
      </c>
      <c r="K519">
        <v>28715.248726725498</v>
      </c>
      <c r="L519">
        <v>20102.4391293843</v>
      </c>
      <c r="M519">
        <v>29320.4942300191</v>
      </c>
      <c r="N519">
        <v>10534.317796408501</v>
      </c>
      <c r="O519">
        <v>14816.860035313401</v>
      </c>
      <c r="P519">
        <v>-7411.4314349816896</v>
      </c>
      <c r="Q519">
        <v>0.741899103660425</v>
      </c>
      <c r="R519">
        <v>-0.12965515361989799</v>
      </c>
      <c r="T519" t="s">
        <v>18400</v>
      </c>
      <c r="U519" s="5" t="s">
        <v>18400</v>
      </c>
      <c r="V519" s="5" t="s">
        <v>18400</v>
      </c>
      <c r="W519" s="5" t="s">
        <v>21608</v>
      </c>
      <c r="X519" s="5" t="s">
        <v>21609</v>
      </c>
      <c r="Y519" s="5" t="s">
        <v>21610</v>
      </c>
      <c r="Z519" s="5" t="s">
        <v>21611</v>
      </c>
      <c r="AA519" s="5" t="s">
        <v>21612</v>
      </c>
      <c r="AB519" s="5" t="s">
        <v>21613</v>
      </c>
      <c r="AC519" s="5" t="s">
        <v>21614</v>
      </c>
      <c r="AD519" s="5"/>
      <c r="AE519" s="5" t="s">
        <v>21615</v>
      </c>
      <c r="AF519" s="5" t="s">
        <v>21616</v>
      </c>
      <c r="AG519" s="5" t="s">
        <v>21617</v>
      </c>
      <c r="AH519" s="5" t="s">
        <v>21618</v>
      </c>
      <c r="AI519" s="5"/>
      <c r="AJ519" s="5" t="s">
        <v>21619</v>
      </c>
      <c r="AK519" s="5" t="s">
        <v>21620</v>
      </c>
      <c r="AL519" s="5"/>
      <c r="AM519" s="5"/>
      <c r="AN519" s="5" t="s">
        <v>21621</v>
      </c>
      <c r="AO519" s="5" t="s">
        <v>21622</v>
      </c>
      <c r="AP519" s="5" t="s">
        <v>21623</v>
      </c>
      <c r="AQ519" s="5" t="s">
        <v>21624</v>
      </c>
      <c r="AR519" s="5" t="s">
        <v>16093</v>
      </c>
    </row>
    <row r="520" spans="1:44" x14ac:dyDescent="0.3">
      <c r="A520">
        <v>519</v>
      </c>
      <c r="B520">
        <v>630</v>
      </c>
      <c r="C520" t="s">
        <v>1351</v>
      </c>
      <c r="D520" t="s">
        <v>18185</v>
      </c>
      <c r="E520" t="s">
        <v>18185</v>
      </c>
      <c r="F520" t="s">
        <v>1352</v>
      </c>
      <c r="G520" t="b">
        <v>1</v>
      </c>
      <c r="H520">
        <v>-0.81053629555946205</v>
      </c>
      <c r="I520">
        <v>0.49847999999999998</v>
      </c>
      <c r="J520">
        <v>17900.753191272299</v>
      </c>
      <c r="K520">
        <v>28604.011454900799</v>
      </c>
      <c r="L520">
        <v>17672.723411344199</v>
      </c>
      <c r="M520">
        <v>18583.6403215959</v>
      </c>
      <c r="N520">
        <v>5541.1800417270997</v>
      </c>
      <c r="O520">
        <v>22533.887823731598</v>
      </c>
      <c r="P520">
        <v>-10703.258263628401</v>
      </c>
      <c r="Q520">
        <v>0.62581268433261605</v>
      </c>
      <c r="R520">
        <v>-0.203555638569445</v>
      </c>
      <c r="T520" t="s">
        <v>2558</v>
      </c>
      <c r="U520" s="5" t="s">
        <v>2558</v>
      </c>
      <c r="V520" s="5" t="s">
        <v>2558</v>
      </c>
      <c r="W520" s="5" t="s">
        <v>12713</v>
      </c>
      <c r="X520" s="5" t="s">
        <v>12714</v>
      </c>
      <c r="Y520" s="5" t="s">
        <v>12715</v>
      </c>
      <c r="Z520" s="5" t="s">
        <v>12716</v>
      </c>
      <c r="AA520" s="5" t="s">
        <v>11445</v>
      </c>
      <c r="AB520" s="5" t="s">
        <v>12717</v>
      </c>
      <c r="AC520" s="5"/>
      <c r="AD520" s="5"/>
      <c r="AE520" s="5" t="s">
        <v>12718</v>
      </c>
      <c r="AF520" s="5" t="s">
        <v>12719</v>
      </c>
      <c r="AG520" s="5" t="s">
        <v>12720</v>
      </c>
      <c r="AH520" s="5" t="s">
        <v>12721</v>
      </c>
      <c r="AI520" s="5"/>
      <c r="AJ520" s="5"/>
      <c r="AK520" s="5" t="s">
        <v>12722</v>
      </c>
      <c r="AL520" s="5"/>
      <c r="AM520" s="5"/>
      <c r="AN520" s="5"/>
      <c r="AO520" s="5" t="s">
        <v>12723</v>
      </c>
      <c r="AP520" s="5" t="s">
        <v>12724</v>
      </c>
      <c r="AQ520" s="5" t="s">
        <v>12725</v>
      </c>
      <c r="AR520" s="5"/>
    </row>
    <row r="521" spans="1:44" x14ac:dyDescent="0.3">
      <c r="A521">
        <v>520</v>
      </c>
      <c r="B521">
        <v>289</v>
      </c>
      <c r="C521" t="s">
        <v>267</v>
      </c>
      <c r="D521" t="s">
        <v>18185</v>
      </c>
      <c r="E521" t="s">
        <v>18185</v>
      </c>
      <c r="F521" t="s">
        <v>268</v>
      </c>
      <c r="G521" t="b">
        <v>1</v>
      </c>
      <c r="H521">
        <v>0.71318566752938595</v>
      </c>
      <c r="I521">
        <v>0.50019000000000002</v>
      </c>
      <c r="J521">
        <v>213511.25722783999</v>
      </c>
      <c r="K521">
        <v>191942.899160331</v>
      </c>
      <c r="L521">
        <v>200311.616073243</v>
      </c>
      <c r="M521">
        <v>195552.465259388</v>
      </c>
      <c r="N521">
        <v>57463.1320832087</v>
      </c>
      <c r="O521">
        <v>33057.224134575197</v>
      </c>
      <c r="P521">
        <v>21568.358067508601</v>
      </c>
      <c r="Q521">
        <v>1.1123686167180999</v>
      </c>
      <c r="R521">
        <v>4.6248727604548803E-2</v>
      </c>
      <c r="T521" t="s">
        <v>2016</v>
      </c>
      <c r="U521" s="5" t="s">
        <v>2016</v>
      </c>
      <c r="V521" s="5" t="s">
        <v>2016</v>
      </c>
      <c r="W521" s="5" t="s">
        <v>4684</v>
      </c>
      <c r="X521" s="5" t="s">
        <v>4685</v>
      </c>
      <c r="Y521" s="5" t="s">
        <v>4686</v>
      </c>
      <c r="Z521" s="5" t="s">
        <v>4687</v>
      </c>
      <c r="AA521" s="5" t="s">
        <v>4688</v>
      </c>
      <c r="AB521" s="5" t="s">
        <v>4689</v>
      </c>
      <c r="AC521" s="5"/>
      <c r="AD521" s="5"/>
      <c r="AE521" s="5"/>
      <c r="AF521" s="5" t="s">
        <v>4690</v>
      </c>
      <c r="AG521" s="5" t="s">
        <v>4691</v>
      </c>
      <c r="AH521" s="5" t="s">
        <v>4692</v>
      </c>
      <c r="AI521" s="5"/>
      <c r="AJ521" s="5"/>
      <c r="AK521" s="5" t="s">
        <v>4693</v>
      </c>
      <c r="AL521" s="5"/>
      <c r="AM521" s="5" t="s">
        <v>3061</v>
      </c>
      <c r="AN521" s="5"/>
      <c r="AO521" s="5" t="s">
        <v>4694</v>
      </c>
      <c r="AP521" s="5" t="s">
        <v>4695</v>
      </c>
      <c r="AQ521" s="5" t="s">
        <v>4696</v>
      </c>
      <c r="AR521" s="5" t="s">
        <v>4697</v>
      </c>
    </row>
    <row r="522" spans="1:44" x14ac:dyDescent="0.3">
      <c r="A522">
        <v>521</v>
      </c>
      <c r="B522">
        <v>737</v>
      </c>
      <c r="C522" t="s">
        <v>17401</v>
      </c>
      <c r="D522" t="s">
        <v>18185</v>
      </c>
      <c r="E522" t="s">
        <v>18185</v>
      </c>
      <c r="F522" t="s">
        <v>17402</v>
      </c>
      <c r="G522" t="b">
        <v>1</v>
      </c>
      <c r="H522">
        <v>-0.74745414802130405</v>
      </c>
      <c r="I522">
        <v>0.50290000000000001</v>
      </c>
      <c r="J522">
        <v>10510.465237901</v>
      </c>
      <c r="K522">
        <v>12695.1348001325</v>
      </c>
      <c r="L522">
        <v>8663.7639039643691</v>
      </c>
      <c r="M522">
        <v>10725.673818002</v>
      </c>
      <c r="N522">
        <v>3592.42578820892</v>
      </c>
      <c r="O522">
        <v>4379.0142942723996</v>
      </c>
      <c r="P522">
        <v>-2184.6695622315101</v>
      </c>
      <c r="Q522">
        <v>0.82791285034573203</v>
      </c>
      <c r="R522">
        <v>-8.2015376507308502E-2</v>
      </c>
      <c r="T522" t="s">
        <v>18401</v>
      </c>
      <c r="U522" s="5" t="s">
        <v>18401</v>
      </c>
      <c r="V522" s="5" t="s">
        <v>18401</v>
      </c>
      <c r="W522" s="5" t="s">
        <v>21625</v>
      </c>
      <c r="X522" s="5" t="s">
        <v>21626</v>
      </c>
      <c r="Y522" s="5" t="s">
        <v>21627</v>
      </c>
      <c r="Z522" s="5" t="s">
        <v>21628</v>
      </c>
      <c r="AA522" s="5" t="s">
        <v>21629</v>
      </c>
      <c r="AB522" s="5" t="s">
        <v>21630</v>
      </c>
      <c r="AC522" s="5"/>
      <c r="AD522" s="5"/>
      <c r="AE522" s="5"/>
      <c r="AF522" s="5" t="s">
        <v>21631</v>
      </c>
      <c r="AG522" s="5" t="s">
        <v>21632</v>
      </c>
      <c r="AH522" s="5" t="s">
        <v>21633</v>
      </c>
      <c r="AI522" s="5"/>
      <c r="AJ522" s="5"/>
      <c r="AK522" s="5" t="s">
        <v>21634</v>
      </c>
      <c r="AL522" s="5" t="s">
        <v>19435</v>
      </c>
      <c r="AM522" s="5"/>
      <c r="AN522" s="5"/>
      <c r="AO522" s="5" t="s">
        <v>21635</v>
      </c>
      <c r="AP522" s="5" t="s">
        <v>21636</v>
      </c>
      <c r="AQ522" s="5" t="s">
        <v>21637</v>
      </c>
      <c r="AR522" s="5" t="s">
        <v>21638</v>
      </c>
    </row>
    <row r="523" spans="1:44" x14ac:dyDescent="0.3">
      <c r="A523">
        <v>522</v>
      </c>
      <c r="B523">
        <v>506</v>
      </c>
      <c r="C523" t="s">
        <v>16995</v>
      </c>
      <c r="D523" t="s">
        <v>18185</v>
      </c>
      <c r="E523" t="s">
        <v>18185</v>
      </c>
      <c r="F523" t="s">
        <v>16996</v>
      </c>
      <c r="G523" t="b">
        <v>1</v>
      </c>
      <c r="H523">
        <v>0.70418458551358298</v>
      </c>
      <c r="I523">
        <v>0.50722</v>
      </c>
      <c r="J523">
        <v>28426.131552245901</v>
      </c>
      <c r="K523">
        <v>16671.7337110025</v>
      </c>
      <c r="L523">
        <v>12057.2882383696</v>
      </c>
      <c r="M523">
        <v>16857.109918382699</v>
      </c>
      <c r="N523">
        <v>38478.263272783603</v>
      </c>
      <c r="O523">
        <v>9777.5955263262204</v>
      </c>
      <c r="P523">
        <v>11754.397841243501</v>
      </c>
      <c r="Q523">
        <v>1.7050495194441699</v>
      </c>
      <c r="R523">
        <v>0.231736996647607</v>
      </c>
      <c r="T523" t="s">
        <v>18402</v>
      </c>
      <c r="U523" s="5" t="s">
        <v>18402</v>
      </c>
      <c r="V523" s="5" t="s">
        <v>18402</v>
      </c>
      <c r="W523" s="5" t="s">
        <v>21639</v>
      </c>
      <c r="X523" s="5" t="s">
        <v>21640</v>
      </c>
      <c r="Y523" s="5" t="s">
        <v>21641</v>
      </c>
      <c r="Z523" s="5" t="s">
        <v>21642</v>
      </c>
      <c r="AA523" s="5" t="s">
        <v>21643</v>
      </c>
      <c r="AB523" s="5" t="s">
        <v>21644</v>
      </c>
      <c r="AC523" s="5"/>
      <c r="AD523" s="5"/>
      <c r="AE523" s="5" t="s">
        <v>21645</v>
      </c>
      <c r="AF523" s="5" t="s">
        <v>21646</v>
      </c>
      <c r="AG523" s="5" t="s">
        <v>21647</v>
      </c>
      <c r="AH523" s="5" t="s">
        <v>21648</v>
      </c>
      <c r="AI523" s="5"/>
      <c r="AJ523" s="5" t="s">
        <v>21649</v>
      </c>
      <c r="AK523" s="5" t="s">
        <v>21650</v>
      </c>
      <c r="AL523" s="5"/>
      <c r="AM523" s="5"/>
      <c r="AN523" s="5"/>
      <c r="AO523" s="5" t="s">
        <v>21651</v>
      </c>
      <c r="AP523" s="5" t="s">
        <v>21652</v>
      </c>
      <c r="AQ523" s="5" t="s">
        <v>21653</v>
      </c>
      <c r="AR523" s="5" t="s">
        <v>21654</v>
      </c>
    </row>
    <row r="524" spans="1:44" x14ac:dyDescent="0.3">
      <c r="A524">
        <v>523</v>
      </c>
      <c r="B524">
        <v>330</v>
      </c>
      <c r="C524" t="s">
        <v>849</v>
      </c>
      <c r="D524" t="s">
        <v>18185</v>
      </c>
      <c r="E524" t="s">
        <v>18185</v>
      </c>
      <c r="F524" t="s">
        <v>850</v>
      </c>
      <c r="G524" t="b">
        <v>1</v>
      </c>
      <c r="H524">
        <v>0.78648466671193895</v>
      </c>
      <c r="I524">
        <v>0.50741999999999998</v>
      </c>
      <c r="J524">
        <v>109721.29918471399</v>
      </c>
      <c r="K524">
        <v>86264.405293063406</v>
      </c>
      <c r="L524">
        <v>109878.937939066</v>
      </c>
      <c r="M524">
        <v>58088.070357390803</v>
      </c>
      <c r="N524">
        <v>15814.8160089389</v>
      </c>
      <c r="O524">
        <v>50433.472047659998</v>
      </c>
      <c r="P524">
        <v>23456.893891650601</v>
      </c>
      <c r="Q524">
        <v>1.2719185718832799</v>
      </c>
      <c r="R524">
        <v>0.104459308707261</v>
      </c>
      <c r="T524" t="s">
        <v>2307</v>
      </c>
      <c r="U524" s="5" t="s">
        <v>2307</v>
      </c>
      <c r="V524" s="5" t="s">
        <v>2307</v>
      </c>
      <c r="W524" s="5" t="s">
        <v>9146</v>
      </c>
      <c r="X524" s="5" t="s">
        <v>9147</v>
      </c>
      <c r="Y524" s="5" t="s">
        <v>9148</v>
      </c>
      <c r="Z524" s="5" t="s">
        <v>9149</v>
      </c>
      <c r="AA524" s="5" t="s">
        <v>9150</v>
      </c>
      <c r="AB524" s="5" t="s">
        <v>9151</v>
      </c>
      <c r="AC524" s="5"/>
      <c r="AD524" s="5"/>
      <c r="AE524" s="5" t="s">
        <v>9152</v>
      </c>
      <c r="AF524" s="5" t="s">
        <v>9153</v>
      </c>
      <c r="AG524" s="5" t="s">
        <v>9154</v>
      </c>
      <c r="AH524" s="5" t="s">
        <v>9155</v>
      </c>
      <c r="AI524" s="5"/>
      <c r="AJ524" s="5"/>
      <c r="AK524" s="5" t="s">
        <v>9156</v>
      </c>
      <c r="AL524" s="5"/>
      <c r="AM524" s="5"/>
      <c r="AN524" s="5"/>
      <c r="AO524" s="5" t="s">
        <v>9157</v>
      </c>
      <c r="AP524" s="5" t="s">
        <v>9158</v>
      </c>
      <c r="AQ524" s="5" t="s">
        <v>9159</v>
      </c>
      <c r="AR524" s="5" t="s">
        <v>9160</v>
      </c>
    </row>
    <row r="525" spans="1:44" x14ac:dyDescent="0.3">
      <c r="A525">
        <v>524</v>
      </c>
      <c r="B525">
        <v>612</v>
      </c>
      <c r="C525" t="s">
        <v>17157</v>
      </c>
      <c r="D525" t="s">
        <v>18185</v>
      </c>
      <c r="E525" t="s">
        <v>18185</v>
      </c>
      <c r="F525" t="s">
        <v>17158</v>
      </c>
      <c r="G525" t="b">
        <v>1</v>
      </c>
      <c r="H525">
        <v>0.70093490649845802</v>
      </c>
      <c r="I525">
        <v>0.50807000000000002</v>
      </c>
      <c r="J525">
        <v>15880.8047989075</v>
      </c>
      <c r="K525">
        <v>10925.3196672952</v>
      </c>
      <c r="L525">
        <v>11889.9844387169</v>
      </c>
      <c r="M525">
        <v>8643.1306007782405</v>
      </c>
      <c r="N525">
        <v>13123.2133987662</v>
      </c>
      <c r="O525">
        <v>7989.85550442767</v>
      </c>
      <c r="P525">
        <v>4955.4851316122904</v>
      </c>
      <c r="Q525">
        <v>1.4535780446266</v>
      </c>
      <c r="R525">
        <v>0.16243835460712799</v>
      </c>
      <c r="T525" t="s">
        <v>18403</v>
      </c>
      <c r="U525" s="5" t="s">
        <v>18403</v>
      </c>
      <c r="V525" s="5" t="s">
        <v>18403</v>
      </c>
      <c r="W525" s="5" t="s">
        <v>21655</v>
      </c>
      <c r="X525" s="5" t="s">
        <v>21656</v>
      </c>
      <c r="Y525" s="5" t="s">
        <v>21657</v>
      </c>
      <c r="Z525" s="5" t="s">
        <v>21658</v>
      </c>
      <c r="AA525" s="5" t="s">
        <v>21659</v>
      </c>
      <c r="AB525" s="5" t="s">
        <v>21660</v>
      </c>
      <c r="AC525" s="5" t="s">
        <v>21661</v>
      </c>
      <c r="AD525" s="5"/>
      <c r="AE525" s="5" t="s">
        <v>21662</v>
      </c>
      <c r="AF525" s="5" t="s">
        <v>21663</v>
      </c>
      <c r="AG525" s="5" t="s">
        <v>21664</v>
      </c>
      <c r="AH525" s="5" t="s">
        <v>21665</v>
      </c>
      <c r="AI525" s="5"/>
      <c r="AJ525" s="5"/>
      <c r="AK525" s="5" t="s">
        <v>21666</v>
      </c>
      <c r="AL525" s="5"/>
      <c r="AM525" s="5"/>
      <c r="AN525" s="5" t="s">
        <v>19513</v>
      </c>
      <c r="AO525" s="5" t="s">
        <v>21667</v>
      </c>
      <c r="AP525" s="5" t="s">
        <v>21668</v>
      </c>
      <c r="AQ525" s="5" t="s">
        <v>19516</v>
      </c>
      <c r="AR525" s="5" t="s">
        <v>19517</v>
      </c>
    </row>
    <row r="526" spans="1:44" x14ac:dyDescent="0.3">
      <c r="A526">
        <v>525</v>
      </c>
      <c r="B526">
        <v>65</v>
      </c>
      <c r="C526" t="s">
        <v>131</v>
      </c>
      <c r="D526" t="s">
        <v>18185</v>
      </c>
      <c r="E526" t="s">
        <v>18185</v>
      </c>
      <c r="F526" t="s">
        <v>132</v>
      </c>
      <c r="G526" t="b">
        <v>1</v>
      </c>
      <c r="H526">
        <v>-0.70320203841066897</v>
      </c>
      <c r="I526">
        <v>0.50922000000000001</v>
      </c>
      <c r="J526">
        <v>1525134.7645083501</v>
      </c>
      <c r="K526">
        <v>1650426.4923516</v>
      </c>
      <c r="L526">
        <v>1501523.21253046</v>
      </c>
      <c r="M526">
        <v>1653638.0134405</v>
      </c>
      <c r="N526">
        <v>418905.55433605798</v>
      </c>
      <c r="O526">
        <v>86579.968171554603</v>
      </c>
      <c r="P526">
        <v>-125291.727843246</v>
      </c>
      <c r="Q526">
        <v>0.92408524195177899</v>
      </c>
      <c r="R526">
        <v>-3.4287965574506502E-2</v>
      </c>
      <c r="T526" t="s">
        <v>1948</v>
      </c>
      <c r="U526" s="5" t="s">
        <v>1948</v>
      </c>
      <c r="V526" s="5" t="s">
        <v>1948</v>
      </c>
      <c r="W526" s="5" t="s">
        <v>3597</v>
      </c>
      <c r="X526" s="5" t="s">
        <v>3598</v>
      </c>
      <c r="Y526" s="5" t="s">
        <v>3599</v>
      </c>
      <c r="Z526" s="5" t="s">
        <v>3600</v>
      </c>
      <c r="AA526" s="5" t="s">
        <v>3601</v>
      </c>
      <c r="AB526" s="5" t="s">
        <v>3602</v>
      </c>
      <c r="AC526" s="5"/>
      <c r="AD526" s="5"/>
      <c r="AE526" s="5" t="s">
        <v>3603</v>
      </c>
      <c r="AF526" s="5" t="s">
        <v>3604</v>
      </c>
      <c r="AG526" s="5" t="s">
        <v>3605</v>
      </c>
      <c r="AH526" s="5" t="s">
        <v>3606</v>
      </c>
      <c r="AI526" s="5"/>
      <c r="AJ526" s="5" t="s">
        <v>3607</v>
      </c>
      <c r="AK526" s="5" t="s">
        <v>3608</v>
      </c>
      <c r="AL526" s="5"/>
      <c r="AM526" s="5" t="s">
        <v>3609</v>
      </c>
      <c r="AN526" s="5"/>
      <c r="AO526" s="5" t="s">
        <v>3610</v>
      </c>
      <c r="AP526" s="5" t="s">
        <v>3611</v>
      </c>
      <c r="AQ526" s="5" t="s">
        <v>3612</v>
      </c>
      <c r="AR526" s="5" t="s">
        <v>3613</v>
      </c>
    </row>
    <row r="527" spans="1:44" x14ac:dyDescent="0.3">
      <c r="A527">
        <v>526</v>
      </c>
      <c r="B527">
        <v>520</v>
      </c>
      <c r="C527" t="s">
        <v>17013</v>
      </c>
      <c r="D527" t="s">
        <v>18185</v>
      </c>
      <c r="E527" t="s">
        <v>18185</v>
      </c>
      <c r="F527" t="s">
        <v>17014</v>
      </c>
      <c r="G527" t="b">
        <v>1</v>
      </c>
      <c r="H527">
        <v>-0.75218154816935401</v>
      </c>
      <c r="I527">
        <v>0.51171</v>
      </c>
      <c r="J527">
        <v>17455.066773324001</v>
      </c>
      <c r="K527">
        <v>25163.611982588001</v>
      </c>
      <c r="L527">
        <v>18599.718711265701</v>
      </c>
      <c r="M527">
        <v>33773.995395077</v>
      </c>
      <c r="N527">
        <v>9634.4729154666802</v>
      </c>
      <c r="O527">
        <v>16391.107461602802</v>
      </c>
      <c r="P527">
        <v>-7708.5452092640398</v>
      </c>
      <c r="Q527">
        <v>0.69366300773521805</v>
      </c>
      <c r="R527">
        <v>-0.15885146531715899</v>
      </c>
      <c r="T527" t="s">
        <v>18404</v>
      </c>
      <c r="U527" s="5" t="s">
        <v>18404</v>
      </c>
      <c r="V527" s="5" t="s">
        <v>18404</v>
      </c>
      <c r="W527" s="5" t="s">
        <v>21669</v>
      </c>
      <c r="X527" s="5" t="s">
        <v>21670</v>
      </c>
      <c r="Y527" s="5" t="s">
        <v>21671</v>
      </c>
      <c r="Z527" s="5" t="s">
        <v>21672</v>
      </c>
      <c r="AA527" s="5" t="s">
        <v>21673</v>
      </c>
      <c r="AB527" s="5" t="s">
        <v>21674</v>
      </c>
      <c r="AC527" s="5"/>
      <c r="AD527" s="5"/>
      <c r="AE527" s="5" t="s">
        <v>21675</v>
      </c>
      <c r="AF527" s="5" t="s">
        <v>21676</v>
      </c>
      <c r="AG527" s="5" t="s">
        <v>21677</v>
      </c>
      <c r="AH527" s="5"/>
      <c r="AI527" s="5" t="s">
        <v>21678</v>
      </c>
      <c r="AJ527" s="5"/>
      <c r="AK527" s="5" t="s">
        <v>21679</v>
      </c>
      <c r="AL527" s="5"/>
      <c r="AM527" s="5" t="s">
        <v>21680</v>
      </c>
      <c r="AN527" s="5" t="s">
        <v>21681</v>
      </c>
      <c r="AO527" s="5" t="s">
        <v>21682</v>
      </c>
      <c r="AP527" s="5" t="s">
        <v>21683</v>
      </c>
      <c r="AQ527" s="5" t="s">
        <v>21684</v>
      </c>
      <c r="AR527" s="5" t="s">
        <v>3414</v>
      </c>
    </row>
    <row r="528" spans="1:44" x14ac:dyDescent="0.3">
      <c r="A528">
        <v>527</v>
      </c>
      <c r="B528">
        <v>736</v>
      </c>
      <c r="C528" t="s">
        <v>17399</v>
      </c>
      <c r="D528" t="s">
        <v>18185</v>
      </c>
      <c r="E528" t="s">
        <v>18185</v>
      </c>
      <c r="F528" t="s">
        <v>17400</v>
      </c>
      <c r="G528" t="b">
        <v>1</v>
      </c>
      <c r="H528">
        <v>-0.777067665206434</v>
      </c>
      <c r="I528">
        <v>0.51200999999999997</v>
      </c>
      <c r="J528">
        <v>19966.609183518802</v>
      </c>
      <c r="K528">
        <v>39112.373272975703</v>
      </c>
      <c r="L528">
        <v>18217.394454838901</v>
      </c>
      <c r="M528">
        <v>15312.750358327499</v>
      </c>
      <c r="N528">
        <v>13019.326873703099</v>
      </c>
      <c r="O528">
        <v>41670.280371314198</v>
      </c>
      <c r="P528">
        <v>-19145.764089456999</v>
      </c>
      <c r="Q528">
        <v>0.51049341966968997</v>
      </c>
      <c r="R528">
        <v>-0.29200985165652499</v>
      </c>
      <c r="T528" t="s">
        <v>18405</v>
      </c>
      <c r="U528" s="5" t="s">
        <v>18405</v>
      </c>
      <c r="V528" s="5" t="s">
        <v>18405</v>
      </c>
      <c r="W528" s="5" t="s">
        <v>21685</v>
      </c>
      <c r="X528" s="5" t="s">
        <v>21686</v>
      </c>
      <c r="Y528" s="5" t="s">
        <v>21687</v>
      </c>
      <c r="Z528" s="5" t="s">
        <v>21688</v>
      </c>
      <c r="AA528" s="5" t="s">
        <v>21689</v>
      </c>
      <c r="AB528" s="5" t="s">
        <v>21690</v>
      </c>
      <c r="AC528" s="5" t="s">
        <v>21691</v>
      </c>
      <c r="AD528" s="5"/>
      <c r="AE528" s="5" t="s">
        <v>21692</v>
      </c>
      <c r="AF528" s="5" t="s">
        <v>21693</v>
      </c>
      <c r="AG528" s="5" t="s">
        <v>21694</v>
      </c>
      <c r="AH528" s="5" t="s">
        <v>21695</v>
      </c>
      <c r="AI528" s="5"/>
      <c r="AJ528" s="5"/>
      <c r="AK528" s="5" t="s">
        <v>21696</v>
      </c>
      <c r="AL528" s="5"/>
      <c r="AM528" s="5"/>
      <c r="AN528" s="5"/>
      <c r="AO528" s="5" t="s">
        <v>21697</v>
      </c>
      <c r="AP528" s="5" t="s">
        <v>21698</v>
      </c>
      <c r="AQ528" s="5" t="s">
        <v>21699</v>
      </c>
      <c r="AR528" s="5"/>
    </row>
    <row r="529" spans="1:44" x14ac:dyDescent="0.3">
      <c r="A529">
        <v>528</v>
      </c>
      <c r="B529">
        <v>108</v>
      </c>
      <c r="C529" t="s">
        <v>487</v>
      </c>
      <c r="D529" t="s">
        <v>18185</v>
      </c>
      <c r="E529" t="s">
        <v>18185</v>
      </c>
      <c r="F529" t="s">
        <v>488</v>
      </c>
      <c r="G529" t="b">
        <v>1</v>
      </c>
      <c r="H529">
        <v>0.69904807741146802</v>
      </c>
      <c r="I529">
        <v>0.51302000000000003</v>
      </c>
      <c r="J529">
        <v>258673.529168326</v>
      </c>
      <c r="K529">
        <v>233405.51648388701</v>
      </c>
      <c r="L529">
        <v>264188.38086128002</v>
      </c>
      <c r="M529">
        <v>215814.50594017099</v>
      </c>
      <c r="N529">
        <v>61188.151536180703</v>
      </c>
      <c r="O529">
        <v>45251.226838990697</v>
      </c>
      <c r="P529">
        <v>25268.0126844386</v>
      </c>
      <c r="Q529">
        <v>1.1082579926348199</v>
      </c>
      <c r="R529">
        <v>4.4640872066730203E-2</v>
      </c>
      <c r="T529" t="s">
        <v>2126</v>
      </c>
      <c r="U529" s="5" t="s">
        <v>2126</v>
      </c>
      <c r="V529" s="5" t="s">
        <v>2126</v>
      </c>
      <c r="W529" s="5" t="s">
        <v>6411</v>
      </c>
      <c r="X529" s="5" t="s">
        <v>6412</v>
      </c>
      <c r="Y529" s="5" t="s">
        <v>6413</v>
      </c>
      <c r="Z529" s="5" t="s">
        <v>6414</v>
      </c>
      <c r="AA529" s="5" t="s">
        <v>6415</v>
      </c>
      <c r="AB529" s="5" t="s">
        <v>6416</v>
      </c>
      <c r="AC529" s="5"/>
      <c r="AD529" s="5"/>
      <c r="AE529" s="5" t="s">
        <v>6417</v>
      </c>
      <c r="AF529" s="5" t="s">
        <v>6418</v>
      </c>
      <c r="AG529" s="5" t="s">
        <v>6419</v>
      </c>
      <c r="AH529" s="5" t="s">
        <v>6420</v>
      </c>
      <c r="AI529" s="5" t="s">
        <v>6421</v>
      </c>
      <c r="AJ529" s="5" t="s">
        <v>6422</v>
      </c>
      <c r="AK529" s="5" t="s">
        <v>6423</v>
      </c>
      <c r="AL529" s="5"/>
      <c r="AM529" s="5" t="s">
        <v>3115</v>
      </c>
      <c r="AN529" s="5"/>
      <c r="AO529" s="5" t="s">
        <v>6424</v>
      </c>
      <c r="AP529" s="5" t="s">
        <v>6425</v>
      </c>
      <c r="AQ529" s="5" t="s">
        <v>6426</v>
      </c>
      <c r="AR529" s="5" t="s">
        <v>3270</v>
      </c>
    </row>
    <row r="530" spans="1:44" x14ac:dyDescent="0.3">
      <c r="A530">
        <v>529</v>
      </c>
      <c r="B530">
        <v>154</v>
      </c>
      <c r="C530" t="s">
        <v>16647</v>
      </c>
      <c r="D530" t="s">
        <v>18185</v>
      </c>
      <c r="E530" t="s">
        <v>18185</v>
      </c>
      <c r="F530" t="s">
        <v>16648</v>
      </c>
      <c r="G530" t="b">
        <v>1</v>
      </c>
      <c r="H530">
        <v>0.71685224616407905</v>
      </c>
      <c r="I530">
        <v>0.51312000000000002</v>
      </c>
      <c r="J530">
        <v>31898.156999211202</v>
      </c>
      <c r="K530">
        <v>20361.579905554001</v>
      </c>
      <c r="L530">
        <v>23722.545335298</v>
      </c>
      <c r="M530">
        <v>9688.3005486362308</v>
      </c>
      <c r="N530">
        <v>22393.836882812499</v>
      </c>
      <c r="O530">
        <v>22940.1149804792</v>
      </c>
      <c r="P530">
        <v>11536.577093657201</v>
      </c>
      <c r="Q530">
        <v>1.5665855570721401</v>
      </c>
      <c r="R530">
        <v>0.19495411830464399</v>
      </c>
      <c r="T530" t="s">
        <v>18406</v>
      </c>
      <c r="U530" s="5" t="s">
        <v>18406</v>
      </c>
      <c r="V530" s="5" t="s">
        <v>18406</v>
      </c>
      <c r="W530" s="5" t="s">
        <v>21700</v>
      </c>
      <c r="X530" s="5" t="s">
        <v>21701</v>
      </c>
      <c r="Y530" s="5" t="s">
        <v>21702</v>
      </c>
      <c r="Z530" s="5" t="s">
        <v>21703</v>
      </c>
      <c r="AA530" s="5" t="s">
        <v>21704</v>
      </c>
      <c r="AB530" s="5" t="s">
        <v>21705</v>
      </c>
      <c r="AC530" s="5" t="s">
        <v>3191</v>
      </c>
      <c r="AD530" s="5"/>
      <c r="AE530" s="5" t="s">
        <v>21706</v>
      </c>
      <c r="AF530" s="5" t="s">
        <v>21707</v>
      </c>
      <c r="AG530" s="5" t="s">
        <v>21708</v>
      </c>
      <c r="AH530" s="5" t="s">
        <v>21709</v>
      </c>
      <c r="AI530" s="5"/>
      <c r="AJ530" s="5"/>
      <c r="AK530" s="5" t="s">
        <v>21710</v>
      </c>
      <c r="AL530" s="5"/>
      <c r="AM530" s="5"/>
      <c r="AN530" s="5"/>
      <c r="AO530" s="5" t="s">
        <v>21711</v>
      </c>
      <c r="AP530" s="5" t="s">
        <v>21712</v>
      </c>
      <c r="AQ530" s="5" t="s">
        <v>21713</v>
      </c>
      <c r="AR530" s="5"/>
    </row>
    <row r="531" spans="1:44" x14ac:dyDescent="0.3">
      <c r="A531">
        <v>530</v>
      </c>
      <c r="B531">
        <v>312</v>
      </c>
      <c r="C531" t="s">
        <v>16763</v>
      </c>
      <c r="D531" t="s">
        <v>18185</v>
      </c>
      <c r="E531" t="s">
        <v>18185</v>
      </c>
      <c r="F531" t="s">
        <v>16764</v>
      </c>
      <c r="G531" t="b">
        <v>1</v>
      </c>
      <c r="H531">
        <v>-0.719420141808222</v>
      </c>
      <c r="I531">
        <v>0.51488999999999996</v>
      </c>
      <c r="J531">
        <v>17310.697798355101</v>
      </c>
      <c r="K531">
        <v>23004.871508263801</v>
      </c>
      <c r="L531">
        <v>13612.8039740482</v>
      </c>
      <c r="M531">
        <v>17407.512024608299</v>
      </c>
      <c r="N531">
        <v>10356.019537607301</v>
      </c>
      <c r="O531">
        <v>11589.464233901301</v>
      </c>
      <c r="P531">
        <v>-5694.1737099086604</v>
      </c>
      <c r="Q531">
        <v>0.75247965597794397</v>
      </c>
      <c r="R531">
        <v>-0.123505237150668</v>
      </c>
      <c r="T531" t="s">
        <v>18407</v>
      </c>
      <c r="U531" s="5" t="s">
        <v>18407</v>
      </c>
      <c r="V531" s="5" t="s">
        <v>18407</v>
      </c>
      <c r="W531" s="5" t="s">
        <v>21714</v>
      </c>
      <c r="X531" s="5" t="s">
        <v>21715</v>
      </c>
      <c r="Y531" s="5" t="s">
        <v>8387</v>
      </c>
      <c r="Z531" s="5" t="s">
        <v>21716</v>
      </c>
      <c r="AA531" s="5" t="s">
        <v>21717</v>
      </c>
      <c r="AB531" s="5" t="s">
        <v>21718</v>
      </c>
      <c r="AC531" s="5" t="s">
        <v>21719</v>
      </c>
      <c r="AD531" s="5"/>
      <c r="AE531" s="5"/>
      <c r="AF531" s="5" t="s">
        <v>21720</v>
      </c>
      <c r="AG531" s="5" t="s">
        <v>21721</v>
      </c>
      <c r="AH531" s="5" t="s">
        <v>21722</v>
      </c>
      <c r="AI531" s="5"/>
      <c r="AJ531" s="5"/>
      <c r="AK531" s="5" t="s">
        <v>2939</v>
      </c>
      <c r="AL531" s="5"/>
      <c r="AM531" s="5" t="s">
        <v>21723</v>
      </c>
      <c r="AN531" s="5" t="s">
        <v>21724</v>
      </c>
      <c r="AO531" s="5" t="s">
        <v>21725</v>
      </c>
      <c r="AP531" s="5" t="s">
        <v>21726</v>
      </c>
      <c r="AQ531" s="5" t="s">
        <v>21727</v>
      </c>
      <c r="AR531" s="5"/>
    </row>
    <row r="532" spans="1:44" x14ac:dyDescent="0.3">
      <c r="A532">
        <v>531</v>
      </c>
      <c r="B532">
        <v>585</v>
      </c>
      <c r="C532" t="s">
        <v>17113</v>
      </c>
      <c r="D532" t="s">
        <v>18185</v>
      </c>
      <c r="E532" t="s">
        <v>18185</v>
      </c>
      <c r="F532" t="s">
        <v>17114</v>
      </c>
      <c r="G532" t="b">
        <v>1</v>
      </c>
      <c r="H532">
        <v>-0.69295380077246005</v>
      </c>
      <c r="I532">
        <v>0.51673000000000002</v>
      </c>
      <c r="J532">
        <v>3796.5510780319</v>
      </c>
      <c r="K532">
        <v>5536.9981621557699</v>
      </c>
      <c r="L532">
        <v>2433.94895931271</v>
      </c>
      <c r="M532">
        <v>7275.2987138524504</v>
      </c>
      <c r="N532">
        <v>4235.7318534674396</v>
      </c>
      <c r="O532">
        <v>3155.0309602174698</v>
      </c>
      <c r="P532">
        <v>-1740.4470841238699</v>
      </c>
      <c r="Q532">
        <v>0.68566955719446299</v>
      </c>
      <c r="R532">
        <v>-0.163885132197093</v>
      </c>
      <c r="T532" t="s">
        <v>18408</v>
      </c>
      <c r="U532" s="5" t="s">
        <v>18408</v>
      </c>
      <c r="V532" s="5" t="s">
        <v>18408</v>
      </c>
      <c r="W532" s="5" t="s">
        <v>21728</v>
      </c>
      <c r="X532" s="5" t="s">
        <v>21729</v>
      </c>
      <c r="Y532" s="5" t="s">
        <v>21730</v>
      </c>
      <c r="Z532" s="5" t="s">
        <v>21731</v>
      </c>
      <c r="AA532" s="5" t="s">
        <v>7915</v>
      </c>
      <c r="AB532" s="5" t="s">
        <v>21732</v>
      </c>
      <c r="AC532" s="5"/>
      <c r="AD532" s="5"/>
      <c r="AE532" s="5"/>
      <c r="AF532" s="5" t="s">
        <v>21733</v>
      </c>
      <c r="AG532" s="5" t="s">
        <v>21734</v>
      </c>
      <c r="AH532" s="5" t="s">
        <v>21735</v>
      </c>
      <c r="AI532" s="5"/>
      <c r="AJ532" s="5"/>
      <c r="AK532" s="5" t="s">
        <v>7920</v>
      </c>
      <c r="AL532" s="5"/>
      <c r="AM532" s="5"/>
      <c r="AN532" s="5"/>
      <c r="AO532" s="5" t="s">
        <v>21736</v>
      </c>
      <c r="AP532" s="5" t="s">
        <v>21737</v>
      </c>
      <c r="AQ532" s="5" t="s">
        <v>7923</v>
      </c>
      <c r="AR532" s="5" t="s">
        <v>21738</v>
      </c>
    </row>
    <row r="533" spans="1:44" x14ac:dyDescent="0.3">
      <c r="A533">
        <v>532</v>
      </c>
      <c r="B533">
        <v>315</v>
      </c>
      <c r="C533" t="s">
        <v>16767</v>
      </c>
      <c r="D533" t="s">
        <v>18185</v>
      </c>
      <c r="E533" t="s">
        <v>18185</v>
      </c>
      <c r="F533" t="s">
        <v>16768</v>
      </c>
      <c r="G533" t="b">
        <v>1</v>
      </c>
      <c r="H533">
        <v>-0.76417617249169001</v>
      </c>
      <c r="I533">
        <v>0.51881999999999995</v>
      </c>
      <c r="J533">
        <v>18028.958381472101</v>
      </c>
      <c r="K533">
        <v>36767.284785753502</v>
      </c>
      <c r="L533">
        <v>14663.955769779001</v>
      </c>
      <c r="M533">
        <v>16821.7890114334</v>
      </c>
      <c r="N533">
        <v>12391.818696435501</v>
      </c>
      <c r="O533">
        <v>41557.821330683699</v>
      </c>
      <c r="P533">
        <v>-18738.326404281401</v>
      </c>
      <c r="Q533">
        <v>0.490353271570871</v>
      </c>
      <c r="R533">
        <v>-0.30949092280009399</v>
      </c>
      <c r="T533" t="s">
        <v>18409</v>
      </c>
      <c r="U533" s="5" t="s">
        <v>18409</v>
      </c>
      <c r="V533" s="5" t="s">
        <v>18409</v>
      </c>
      <c r="W533" s="5" t="s">
        <v>21739</v>
      </c>
      <c r="X533" s="5" t="s">
        <v>21740</v>
      </c>
      <c r="Y533" s="5" t="s">
        <v>21741</v>
      </c>
      <c r="Z533" s="5" t="s">
        <v>21742</v>
      </c>
      <c r="AA533" s="5" t="s">
        <v>21743</v>
      </c>
      <c r="AB533" s="5" t="s">
        <v>21744</v>
      </c>
      <c r="AC533" s="5" t="s">
        <v>21745</v>
      </c>
      <c r="AD533" s="5" t="s">
        <v>21746</v>
      </c>
      <c r="AE533" s="5"/>
      <c r="AF533" s="5" t="s">
        <v>21747</v>
      </c>
      <c r="AG533" s="5" t="s">
        <v>21748</v>
      </c>
      <c r="AH533" s="5" t="s">
        <v>21749</v>
      </c>
      <c r="AI533" s="5"/>
      <c r="AJ533" s="5" t="s">
        <v>21750</v>
      </c>
      <c r="AK533" s="5" t="s">
        <v>21751</v>
      </c>
      <c r="AL533" s="5"/>
      <c r="AM533" s="5"/>
      <c r="AN533" s="5"/>
      <c r="AO533" s="5" t="s">
        <v>21752</v>
      </c>
      <c r="AP533" s="5" t="s">
        <v>21753</v>
      </c>
      <c r="AQ533" s="5" t="s">
        <v>21754</v>
      </c>
      <c r="AR533" s="5" t="s">
        <v>20569</v>
      </c>
    </row>
    <row r="534" spans="1:44" x14ac:dyDescent="0.3">
      <c r="A534">
        <v>533</v>
      </c>
      <c r="B534">
        <v>643</v>
      </c>
      <c r="C534" t="s">
        <v>17207</v>
      </c>
      <c r="D534" t="s">
        <v>18185</v>
      </c>
      <c r="E534" t="s">
        <v>18185</v>
      </c>
      <c r="F534" t="s">
        <v>17208</v>
      </c>
      <c r="G534" t="b">
        <v>1</v>
      </c>
      <c r="H534">
        <v>0.68208640625186701</v>
      </c>
      <c r="I534">
        <v>0.52366000000000001</v>
      </c>
      <c r="J534">
        <v>14495.297245730901</v>
      </c>
      <c r="K534">
        <v>10062.1942055647</v>
      </c>
      <c r="L534">
        <v>7132.5703757524298</v>
      </c>
      <c r="M534">
        <v>9715.5317333734693</v>
      </c>
      <c r="N534">
        <v>15651.2199468742</v>
      </c>
      <c r="O534">
        <v>2059.96039087807</v>
      </c>
      <c r="P534">
        <v>4433.1030401661701</v>
      </c>
      <c r="Q534">
        <v>1.44057021257993</v>
      </c>
      <c r="R534">
        <v>0.158534430400469</v>
      </c>
      <c r="T534" t="s">
        <v>18410</v>
      </c>
      <c r="U534" s="5" t="s">
        <v>18410</v>
      </c>
      <c r="V534" s="5" t="s">
        <v>18410</v>
      </c>
      <c r="W534" s="5" t="s">
        <v>21755</v>
      </c>
      <c r="X534" s="5" t="s">
        <v>21756</v>
      </c>
      <c r="Y534" s="5" t="s">
        <v>21757</v>
      </c>
      <c r="Z534" s="5" t="s">
        <v>21758</v>
      </c>
      <c r="AA534" s="5" t="s">
        <v>21759</v>
      </c>
      <c r="AB534" s="5" t="s">
        <v>21760</v>
      </c>
      <c r="AC534" s="5" t="s">
        <v>21761</v>
      </c>
      <c r="AD534" s="5"/>
      <c r="AE534" s="5" t="s">
        <v>21762</v>
      </c>
      <c r="AF534" s="5" t="s">
        <v>21763</v>
      </c>
      <c r="AG534" s="5" t="s">
        <v>21764</v>
      </c>
      <c r="AH534" s="5" t="s">
        <v>21765</v>
      </c>
      <c r="AI534" s="5"/>
      <c r="AJ534" s="5" t="s">
        <v>21766</v>
      </c>
      <c r="AK534" s="5" t="s">
        <v>21767</v>
      </c>
      <c r="AL534" s="5"/>
      <c r="AM534" s="5"/>
      <c r="AN534" s="5"/>
      <c r="AO534" s="5" t="s">
        <v>21768</v>
      </c>
      <c r="AP534" s="5" t="s">
        <v>21769</v>
      </c>
      <c r="AQ534" s="5" t="s">
        <v>21770</v>
      </c>
      <c r="AR534" s="5" t="s">
        <v>10493</v>
      </c>
    </row>
    <row r="535" spans="1:44" x14ac:dyDescent="0.3">
      <c r="A535">
        <v>534</v>
      </c>
      <c r="B535">
        <v>159</v>
      </c>
      <c r="C535" t="s">
        <v>275</v>
      </c>
      <c r="D535" t="s">
        <v>18185</v>
      </c>
      <c r="E535" t="s">
        <v>18185</v>
      </c>
      <c r="F535" t="s">
        <v>276</v>
      </c>
      <c r="G535" t="b">
        <v>1</v>
      </c>
      <c r="H535">
        <v>-0.666906068708501</v>
      </c>
      <c r="I535">
        <v>0.52620999999999996</v>
      </c>
      <c r="J535">
        <v>1175927.1532387701</v>
      </c>
      <c r="K535">
        <v>1278225.69646121</v>
      </c>
      <c r="L535">
        <v>1090606.68804109</v>
      </c>
      <c r="M535">
        <v>1254122.8661098499</v>
      </c>
      <c r="N535">
        <v>320447.019866544</v>
      </c>
      <c r="O535">
        <v>138725.78538850701</v>
      </c>
      <c r="P535">
        <v>-102298.543222436</v>
      </c>
      <c r="Q535">
        <v>0.91996832522953298</v>
      </c>
      <c r="R535">
        <v>-3.6227125279271903E-2</v>
      </c>
      <c r="T535" t="s">
        <v>2020</v>
      </c>
      <c r="U535" s="5" t="s">
        <v>2020</v>
      </c>
      <c r="V535" s="5" t="s">
        <v>2020</v>
      </c>
      <c r="W535" s="5" t="s">
        <v>4746</v>
      </c>
      <c r="X535" s="5" t="s">
        <v>4747</v>
      </c>
      <c r="Y535" s="5" t="s">
        <v>4748</v>
      </c>
      <c r="Z535" s="5" t="s">
        <v>4749</v>
      </c>
      <c r="AA535" s="5" t="s">
        <v>4750</v>
      </c>
      <c r="AB535" s="5" t="s">
        <v>4751</v>
      </c>
      <c r="AC535" s="5" t="s">
        <v>4752</v>
      </c>
      <c r="AD535" s="5"/>
      <c r="AE535" s="5" t="s">
        <v>4753</v>
      </c>
      <c r="AF535" s="5" t="s">
        <v>4754</v>
      </c>
      <c r="AG535" s="5" t="s">
        <v>4755</v>
      </c>
      <c r="AH535" s="5" t="s">
        <v>4756</v>
      </c>
      <c r="AI535" s="5"/>
      <c r="AJ535" s="5"/>
      <c r="AK535" s="5" t="s">
        <v>4757</v>
      </c>
      <c r="AL535" s="5"/>
      <c r="AM535" s="5"/>
      <c r="AN535" s="5"/>
      <c r="AO535" s="5" t="s">
        <v>4758</v>
      </c>
      <c r="AP535" s="5" t="s">
        <v>4759</v>
      </c>
      <c r="AQ535" s="5" t="s">
        <v>4760</v>
      </c>
      <c r="AR535" s="5" t="s">
        <v>3842</v>
      </c>
    </row>
    <row r="536" spans="1:44" x14ac:dyDescent="0.3">
      <c r="A536">
        <v>535</v>
      </c>
      <c r="B536">
        <v>176</v>
      </c>
      <c r="C536" t="s">
        <v>373</v>
      </c>
      <c r="D536" t="s">
        <v>18185</v>
      </c>
      <c r="E536" t="s">
        <v>18185</v>
      </c>
      <c r="F536" t="s">
        <v>374</v>
      </c>
      <c r="G536" t="b">
        <v>1</v>
      </c>
      <c r="H536">
        <v>-0.74252512376656998</v>
      </c>
      <c r="I536">
        <v>0.52793000000000001</v>
      </c>
      <c r="J536">
        <v>454702.86765170202</v>
      </c>
      <c r="K536">
        <v>533680.02184842702</v>
      </c>
      <c r="L536">
        <v>465157.98469934199</v>
      </c>
      <c r="M536">
        <v>454766.50104600802</v>
      </c>
      <c r="N536">
        <v>61037.272929149098</v>
      </c>
      <c r="O536">
        <v>179098.99447323801</v>
      </c>
      <c r="P536">
        <v>-78977.154196725096</v>
      </c>
      <c r="Q536">
        <v>0.85201403282217003</v>
      </c>
      <c r="R536">
        <v>-6.9553252267283594E-2</v>
      </c>
      <c r="T536" t="s">
        <v>2069</v>
      </c>
      <c r="U536" s="5" t="s">
        <v>2069</v>
      </c>
      <c r="V536" s="5" t="s">
        <v>2069</v>
      </c>
      <c r="W536" s="5" t="s">
        <v>5518</v>
      </c>
      <c r="X536" s="5" t="s">
        <v>5519</v>
      </c>
      <c r="Y536" s="5" t="s">
        <v>5520</v>
      </c>
      <c r="Z536" s="5" t="s">
        <v>5521</v>
      </c>
      <c r="AA536" s="5" t="s">
        <v>5522</v>
      </c>
      <c r="AB536" s="5" t="s">
        <v>5523</v>
      </c>
      <c r="AC536" s="5" t="s">
        <v>5524</v>
      </c>
      <c r="AD536" s="5"/>
      <c r="AE536" s="5" t="s">
        <v>5525</v>
      </c>
      <c r="AF536" s="5" t="s">
        <v>5526</v>
      </c>
      <c r="AG536" s="5" t="s">
        <v>5527</v>
      </c>
      <c r="AH536" s="5" t="s">
        <v>5528</v>
      </c>
      <c r="AI536" s="5"/>
      <c r="AJ536" s="5"/>
      <c r="AK536" s="5" t="s">
        <v>4497</v>
      </c>
      <c r="AL536" s="5"/>
      <c r="AM536" s="5"/>
      <c r="AN536" s="5"/>
      <c r="AO536" s="5" t="s">
        <v>5529</v>
      </c>
      <c r="AP536" s="5" t="s">
        <v>5530</v>
      </c>
      <c r="AQ536" s="5" t="s">
        <v>5531</v>
      </c>
      <c r="AR536" s="5" t="s">
        <v>5532</v>
      </c>
    </row>
    <row r="537" spans="1:44" x14ac:dyDescent="0.3">
      <c r="A537">
        <v>536</v>
      </c>
      <c r="B537">
        <v>573</v>
      </c>
      <c r="C537" t="s">
        <v>17097</v>
      </c>
      <c r="D537" t="s">
        <v>18185</v>
      </c>
      <c r="E537" t="s">
        <v>18185</v>
      </c>
      <c r="F537" t="s">
        <v>17098</v>
      </c>
      <c r="G537" t="b">
        <v>1</v>
      </c>
      <c r="H537">
        <v>0.681495652824053</v>
      </c>
      <c r="I537">
        <v>0.52830999999999995</v>
      </c>
      <c r="J537">
        <v>10221.939464642999</v>
      </c>
      <c r="K537">
        <v>7115.4153345305704</v>
      </c>
      <c r="L537">
        <v>8870.8103885028595</v>
      </c>
      <c r="M537">
        <v>10285.491964271599</v>
      </c>
      <c r="N537">
        <v>6959.1228501249398</v>
      </c>
      <c r="O537">
        <v>6174.3104358629998</v>
      </c>
      <c r="P537">
        <v>3106.5241301124402</v>
      </c>
      <c r="Q537">
        <v>1.4365906955616099</v>
      </c>
      <c r="R537">
        <v>0.157333049289723</v>
      </c>
      <c r="T537" t="s">
        <v>18411</v>
      </c>
      <c r="U537" s="5" t="s">
        <v>18411</v>
      </c>
      <c r="V537" s="5" t="s">
        <v>18411</v>
      </c>
      <c r="W537" s="5" t="s">
        <v>21771</v>
      </c>
      <c r="X537" s="5" t="s">
        <v>21772</v>
      </c>
      <c r="Y537" s="5" t="s">
        <v>21773</v>
      </c>
      <c r="Z537" s="5" t="s">
        <v>21774</v>
      </c>
      <c r="AA537" s="5" t="s">
        <v>21775</v>
      </c>
      <c r="AB537" s="5" t="s">
        <v>21776</v>
      </c>
      <c r="AC537" s="5"/>
      <c r="AD537" s="5"/>
      <c r="AE537" s="5" t="s">
        <v>21777</v>
      </c>
      <c r="AF537" s="5" t="s">
        <v>21778</v>
      </c>
      <c r="AG537" s="5" t="s">
        <v>21779</v>
      </c>
      <c r="AH537" s="5" t="s">
        <v>21780</v>
      </c>
      <c r="AI537" s="5"/>
      <c r="AJ537" s="5"/>
      <c r="AK537" s="5" t="s">
        <v>9905</v>
      </c>
      <c r="AL537" s="5"/>
      <c r="AM537" s="5"/>
      <c r="AN537" s="5"/>
      <c r="AO537" s="5" t="s">
        <v>21781</v>
      </c>
      <c r="AP537" s="5" t="s">
        <v>21782</v>
      </c>
      <c r="AQ537" s="5" t="s">
        <v>21783</v>
      </c>
      <c r="AR537" s="5"/>
    </row>
    <row r="538" spans="1:44" x14ac:dyDescent="0.3">
      <c r="A538">
        <v>537</v>
      </c>
      <c r="B538">
        <v>559</v>
      </c>
      <c r="C538" t="s">
        <v>17075</v>
      </c>
      <c r="D538" t="s">
        <v>18185</v>
      </c>
      <c r="E538" t="s">
        <v>18185</v>
      </c>
      <c r="F538" t="s">
        <v>17076</v>
      </c>
      <c r="G538" t="b">
        <v>1</v>
      </c>
      <c r="H538">
        <v>-0.67230897338265205</v>
      </c>
      <c r="I538">
        <v>0.52919000000000005</v>
      </c>
      <c r="J538">
        <v>71458.535651926606</v>
      </c>
      <c r="K538">
        <v>81856.015708074599</v>
      </c>
      <c r="L538">
        <v>71141.551736265304</v>
      </c>
      <c r="M538">
        <v>83583.1116801155</v>
      </c>
      <c r="N538">
        <v>37164.194473962401</v>
      </c>
      <c r="O538">
        <v>5190.43443746292</v>
      </c>
      <c r="P538">
        <v>-10397.480056148001</v>
      </c>
      <c r="Q538">
        <v>0.87297842478396703</v>
      </c>
      <c r="R538">
        <v>-5.8996489528170701E-2</v>
      </c>
      <c r="T538" t="s">
        <v>18412</v>
      </c>
      <c r="U538" s="5" t="s">
        <v>18412</v>
      </c>
      <c r="V538" s="5" t="s">
        <v>18412</v>
      </c>
      <c r="W538" s="5" t="s">
        <v>21784</v>
      </c>
      <c r="X538" s="5" t="s">
        <v>21785</v>
      </c>
      <c r="Y538" s="5" t="s">
        <v>21786</v>
      </c>
      <c r="Z538" s="5" t="s">
        <v>21787</v>
      </c>
      <c r="AA538" s="5" t="s">
        <v>21788</v>
      </c>
      <c r="AB538" s="5" t="s">
        <v>21789</v>
      </c>
      <c r="AC538" s="5"/>
      <c r="AD538" s="5" t="s">
        <v>21790</v>
      </c>
      <c r="AE538" s="5" t="s">
        <v>21791</v>
      </c>
      <c r="AF538" s="5" t="s">
        <v>21792</v>
      </c>
      <c r="AG538" s="5" t="s">
        <v>21793</v>
      </c>
      <c r="AH538" s="5" t="s">
        <v>21794</v>
      </c>
      <c r="AI538" s="5"/>
      <c r="AJ538" s="5"/>
      <c r="AK538" s="5" t="s">
        <v>4346</v>
      </c>
      <c r="AL538" s="5"/>
      <c r="AM538" s="5"/>
      <c r="AN538" s="5"/>
      <c r="AO538" s="5" t="s">
        <v>21795</v>
      </c>
      <c r="AP538" s="5" t="s">
        <v>21796</v>
      </c>
      <c r="AQ538" s="5" t="s">
        <v>21797</v>
      </c>
      <c r="AR538" s="5"/>
    </row>
    <row r="539" spans="1:44" x14ac:dyDescent="0.3">
      <c r="A539">
        <v>538</v>
      </c>
      <c r="B539">
        <v>300</v>
      </c>
      <c r="C539" t="s">
        <v>349</v>
      </c>
      <c r="D539" t="s">
        <v>18185</v>
      </c>
      <c r="E539" t="s">
        <v>18185</v>
      </c>
      <c r="F539" t="s">
        <v>350</v>
      </c>
      <c r="G539" t="b">
        <v>1</v>
      </c>
      <c r="H539">
        <v>0.69866288938417798</v>
      </c>
      <c r="I539">
        <v>0.53090000000000004</v>
      </c>
      <c r="J539">
        <v>363593.65427824802</v>
      </c>
      <c r="K539">
        <v>304399.42004495702</v>
      </c>
      <c r="L539">
        <v>358720.718585747</v>
      </c>
      <c r="M539">
        <v>281450.92732429999</v>
      </c>
      <c r="N539">
        <v>100628.19072709901</v>
      </c>
      <c r="O539">
        <v>128343.19506467901</v>
      </c>
      <c r="P539">
        <v>59194.234233291601</v>
      </c>
      <c r="Q539">
        <v>1.1944623752060699</v>
      </c>
      <c r="R539">
        <v>7.7172474305454097E-2</v>
      </c>
      <c r="T539" t="s">
        <v>2057</v>
      </c>
      <c r="U539" s="5" t="s">
        <v>2057</v>
      </c>
      <c r="V539" s="5" t="s">
        <v>2057</v>
      </c>
      <c r="W539" s="5" t="s">
        <v>5331</v>
      </c>
      <c r="X539" s="5" t="s">
        <v>5332</v>
      </c>
      <c r="Y539" s="5" t="s">
        <v>5333</v>
      </c>
      <c r="Z539" s="5" t="s">
        <v>5334</v>
      </c>
      <c r="AA539" s="5" t="s">
        <v>5335</v>
      </c>
      <c r="AB539" s="5" t="s">
        <v>5336</v>
      </c>
      <c r="AC539" s="5" t="s">
        <v>5337</v>
      </c>
      <c r="AD539" s="5"/>
      <c r="AE539" s="5" t="s">
        <v>5338</v>
      </c>
      <c r="AF539" s="5" t="s">
        <v>5339</v>
      </c>
      <c r="AG539" s="5" t="s">
        <v>5340</v>
      </c>
      <c r="AH539" s="5" t="s">
        <v>5341</v>
      </c>
      <c r="AI539" s="5"/>
      <c r="AJ539" s="5" t="s">
        <v>5342</v>
      </c>
      <c r="AK539" s="5"/>
      <c r="AL539" s="5"/>
      <c r="AM539" s="5"/>
      <c r="AN539" s="5"/>
      <c r="AO539" s="5" t="s">
        <v>5343</v>
      </c>
      <c r="AP539" s="5" t="s">
        <v>5344</v>
      </c>
      <c r="AQ539" s="5" t="s">
        <v>5345</v>
      </c>
      <c r="AR539" s="5" t="s">
        <v>5346</v>
      </c>
    </row>
    <row r="540" spans="1:44" x14ac:dyDescent="0.3">
      <c r="A540">
        <v>539</v>
      </c>
      <c r="B540">
        <v>510</v>
      </c>
      <c r="C540" t="s">
        <v>17001</v>
      </c>
      <c r="D540" t="s">
        <v>18185</v>
      </c>
      <c r="E540" t="s">
        <v>18185</v>
      </c>
      <c r="F540" t="s">
        <v>17002</v>
      </c>
      <c r="G540" t="b">
        <v>1</v>
      </c>
      <c r="H540">
        <v>-0.72199414605190104</v>
      </c>
      <c r="I540">
        <v>0.53164</v>
      </c>
      <c r="J540">
        <v>65142.247939859801</v>
      </c>
      <c r="K540">
        <v>99617.534922025094</v>
      </c>
      <c r="L540">
        <v>58605.414829821202</v>
      </c>
      <c r="M540">
        <v>88247.602805641698</v>
      </c>
      <c r="N540">
        <v>38824.705935341401</v>
      </c>
      <c r="O540">
        <v>78016.248283054607</v>
      </c>
      <c r="P540">
        <v>-34475.2869821653</v>
      </c>
      <c r="Q540">
        <v>0.65392350845510705</v>
      </c>
      <c r="R540">
        <v>-0.184473049533073</v>
      </c>
      <c r="T540" t="s">
        <v>18413</v>
      </c>
      <c r="U540" s="5" t="s">
        <v>18413</v>
      </c>
      <c r="V540" s="5" t="s">
        <v>18413</v>
      </c>
      <c r="W540" s="5" t="s">
        <v>21798</v>
      </c>
      <c r="X540" s="5" t="s">
        <v>21799</v>
      </c>
      <c r="Y540" s="5" t="s">
        <v>21800</v>
      </c>
      <c r="Z540" s="5" t="s">
        <v>21801</v>
      </c>
      <c r="AA540" s="5" t="s">
        <v>21802</v>
      </c>
      <c r="AB540" s="5" t="s">
        <v>21803</v>
      </c>
      <c r="AC540" s="5" t="s">
        <v>3191</v>
      </c>
      <c r="AD540" s="5"/>
      <c r="AE540" s="5" t="s">
        <v>21804</v>
      </c>
      <c r="AF540" s="5" t="s">
        <v>21805</v>
      </c>
      <c r="AG540" s="5" t="s">
        <v>21806</v>
      </c>
      <c r="AH540" s="5" t="s">
        <v>21807</v>
      </c>
      <c r="AI540" s="5"/>
      <c r="AJ540" s="5"/>
      <c r="AK540" s="5" t="s">
        <v>21808</v>
      </c>
      <c r="AL540" s="5"/>
      <c r="AM540" s="5"/>
      <c r="AN540" s="5"/>
      <c r="AO540" s="5" t="s">
        <v>21809</v>
      </c>
      <c r="AP540" s="5" t="s">
        <v>21810</v>
      </c>
      <c r="AQ540" s="5" t="s">
        <v>21811</v>
      </c>
      <c r="AR540" s="5" t="s">
        <v>21812</v>
      </c>
    </row>
    <row r="541" spans="1:44" x14ac:dyDescent="0.3">
      <c r="A541">
        <v>540</v>
      </c>
      <c r="B541">
        <v>150</v>
      </c>
      <c r="C541" t="s">
        <v>16643</v>
      </c>
      <c r="D541" t="s">
        <v>18185</v>
      </c>
      <c r="E541" t="s">
        <v>18185</v>
      </c>
      <c r="F541" t="s">
        <v>16644</v>
      </c>
      <c r="G541" t="b">
        <v>1</v>
      </c>
      <c r="H541">
        <v>-0.69489614505917496</v>
      </c>
      <c r="I541">
        <v>0.53251000000000004</v>
      </c>
      <c r="J541">
        <v>156102.901079965</v>
      </c>
      <c r="K541">
        <v>183537.327176797</v>
      </c>
      <c r="L541">
        <v>146417.509686734</v>
      </c>
      <c r="M541">
        <v>158898.19281471701</v>
      </c>
      <c r="N541">
        <v>47386.099214941802</v>
      </c>
      <c r="O541">
        <v>59609.268355902299</v>
      </c>
      <c r="P541">
        <v>-27434.426096832001</v>
      </c>
      <c r="Q541">
        <v>0.85052399684122504</v>
      </c>
      <c r="R541">
        <v>-7.0313428613780302E-2</v>
      </c>
      <c r="T541" t="s">
        <v>18414</v>
      </c>
      <c r="U541" s="5" t="s">
        <v>18414</v>
      </c>
      <c r="V541" s="5" t="s">
        <v>18414</v>
      </c>
      <c r="W541" s="5" t="s">
        <v>21813</v>
      </c>
      <c r="X541" s="5" t="s">
        <v>21814</v>
      </c>
      <c r="Y541" s="5" t="s">
        <v>21815</v>
      </c>
      <c r="Z541" s="5" t="s">
        <v>21816</v>
      </c>
      <c r="AA541" s="5" t="s">
        <v>21817</v>
      </c>
      <c r="AB541" s="5" t="s">
        <v>21818</v>
      </c>
      <c r="AC541" s="5" t="s">
        <v>21819</v>
      </c>
      <c r="AD541" s="5"/>
      <c r="AE541" s="5" t="s">
        <v>21820</v>
      </c>
      <c r="AF541" s="5" t="s">
        <v>21821</v>
      </c>
      <c r="AG541" s="5" t="s">
        <v>21822</v>
      </c>
      <c r="AH541" s="5" t="s">
        <v>21823</v>
      </c>
      <c r="AI541" s="5"/>
      <c r="AJ541" s="5" t="s">
        <v>21824</v>
      </c>
      <c r="AK541" s="5" t="s">
        <v>21825</v>
      </c>
      <c r="AL541" s="5"/>
      <c r="AM541" s="5"/>
      <c r="AN541" s="5" t="s">
        <v>21826</v>
      </c>
      <c r="AO541" s="5" t="s">
        <v>21827</v>
      </c>
      <c r="AP541" s="5" t="s">
        <v>21828</v>
      </c>
      <c r="AQ541" s="5" t="s">
        <v>21829</v>
      </c>
      <c r="AR541" s="5" t="s">
        <v>21830</v>
      </c>
    </row>
    <row r="542" spans="1:44" x14ac:dyDescent="0.3">
      <c r="A542">
        <v>541</v>
      </c>
      <c r="B542">
        <v>734</v>
      </c>
      <c r="C542" t="s">
        <v>17393</v>
      </c>
      <c r="D542" t="s">
        <v>18185</v>
      </c>
      <c r="E542" t="s">
        <v>18185</v>
      </c>
      <c r="F542" t="s">
        <v>17394</v>
      </c>
      <c r="G542" t="b">
        <v>1</v>
      </c>
      <c r="H542">
        <v>-0.66345077783038597</v>
      </c>
      <c r="I542">
        <v>0.53603999999999996</v>
      </c>
      <c r="J542">
        <v>27144.2609688472</v>
      </c>
      <c r="K542">
        <v>35679.448553294103</v>
      </c>
      <c r="L542">
        <v>26964.365330932302</v>
      </c>
      <c r="M542">
        <v>38853.066430256898</v>
      </c>
      <c r="N542">
        <v>20785.976495549799</v>
      </c>
      <c r="O542">
        <v>16747.652215028502</v>
      </c>
      <c r="P542">
        <v>-8535.1875844469596</v>
      </c>
      <c r="Q542">
        <v>0.76078140412686002</v>
      </c>
      <c r="R542">
        <v>-0.118740111454176</v>
      </c>
      <c r="T542" t="s">
        <v>18415</v>
      </c>
      <c r="U542" s="5" t="s">
        <v>18415</v>
      </c>
      <c r="V542" s="5" t="s">
        <v>18415</v>
      </c>
      <c r="W542" s="5" t="s">
        <v>21831</v>
      </c>
      <c r="X542" s="5" t="s">
        <v>21832</v>
      </c>
      <c r="Y542" s="5" t="s">
        <v>21833</v>
      </c>
      <c r="Z542" s="5" t="s">
        <v>21834</v>
      </c>
      <c r="AA542" s="5"/>
      <c r="AB542" s="5" t="s">
        <v>21835</v>
      </c>
      <c r="AC542" s="5" t="s">
        <v>21836</v>
      </c>
      <c r="AD542" s="5"/>
      <c r="AE542" s="5" t="s">
        <v>21837</v>
      </c>
      <c r="AF542" s="5" t="s">
        <v>21838</v>
      </c>
      <c r="AG542" s="5" t="s">
        <v>21839</v>
      </c>
      <c r="AH542" s="5" t="s">
        <v>21840</v>
      </c>
      <c r="AI542" s="5"/>
      <c r="AJ542" s="5"/>
      <c r="AK542" s="5" t="s">
        <v>21841</v>
      </c>
      <c r="AL542" s="5"/>
      <c r="AM542" s="5"/>
      <c r="AN542" s="5"/>
      <c r="AO542" s="5" t="s">
        <v>21842</v>
      </c>
      <c r="AP542" s="5" t="s">
        <v>21843</v>
      </c>
      <c r="AQ542" s="5" t="s">
        <v>21844</v>
      </c>
      <c r="AR542" s="5"/>
    </row>
    <row r="543" spans="1:44" x14ac:dyDescent="0.3">
      <c r="A543">
        <v>542</v>
      </c>
      <c r="B543">
        <v>101</v>
      </c>
      <c r="C543" t="s">
        <v>287</v>
      </c>
      <c r="D543" t="s">
        <v>18185</v>
      </c>
      <c r="E543" t="s">
        <v>18185</v>
      </c>
      <c r="F543" t="s">
        <v>288</v>
      </c>
      <c r="G543" t="b">
        <v>1</v>
      </c>
      <c r="H543">
        <v>0.65593749297313597</v>
      </c>
      <c r="I543">
        <v>0.53639999999999999</v>
      </c>
      <c r="J543">
        <v>277226.76238344703</v>
      </c>
      <c r="K543">
        <v>254268.45096857499</v>
      </c>
      <c r="L543">
        <v>257958.22332596299</v>
      </c>
      <c r="M543">
        <v>243022.32190234101</v>
      </c>
      <c r="N543">
        <v>62072.400968690999</v>
      </c>
      <c r="O543">
        <v>41817.081776337298</v>
      </c>
      <c r="P543">
        <v>22958.311414872202</v>
      </c>
      <c r="Q543">
        <v>1.0902916241767999</v>
      </c>
      <c r="R543">
        <v>3.7542675767594701E-2</v>
      </c>
      <c r="T543" t="s">
        <v>2026</v>
      </c>
      <c r="U543" s="5" t="s">
        <v>2026</v>
      </c>
      <c r="V543" s="5" t="s">
        <v>2026</v>
      </c>
      <c r="W543" s="5" t="s">
        <v>4840</v>
      </c>
      <c r="X543" s="5" t="s">
        <v>4841</v>
      </c>
      <c r="Y543" s="5" t="s">
        <v>4842</v>
      </c>
      <c r="Z543" s="5" t="s">
        <v>4843</v>
      </c>
      <c r="AA543" s="5" t="s">
        <v>4844</v>
      </c>
      <c r="AB543" s="5" t="s">
        <v>4845</v>
      </c>
      <c r="AC543" s="5"/>
      <c r="AD543" s="5"/>
      <c r="AE543" s="5" t="s">
        <v>4846</v>
      </c>
      <c r="AF543" s="5" t="s">
        <v>4847</v>
      </c>
      <c r="AG543" s="5" t="s">
        <v>4848</v>
      </c>
      <c r="AH543" s="5" t="s">
        <v>4849</v>
      </c>
      <c r="AI543" s="5"/>
      <c r="AJ543" s="5" t="s">
        <v>4850</v>
      </c>
      <c r="AK543" s="5" t="s">
        <v>4851</v>
      </c>
      <c r="AL543" s="5"/>
      <c r="AM543" s="5" t="s">
        <v>4852</v>
      </c>
      <c r="AN543" s="5"/>
      <c r="AO543" s="5" t="s">
        <v>4853</v>
      </c>
      <c r="AP543" s="5" t="s">
        <v>4854</v>
      </c>
      <c r="AQ543" s="5" t="s">
        <v>4855</v>
      </c>
      <c r="AR543" s="5" t="s">
        <v>4856</v>
      </c>
    </row>
    <row r="544" spans="1:44" x14ac:dyDescent="0.3">
      <c r="A544">
        <v>543</v>
      </c>
      <c r="B544">
        <v>526</v>
      </c>
      <c r="C544" t="s">
        <v>575</v>
      </c>
      <c r="D544" t="s">
        <v>18185</v>
      </c>
      <c r="E544" t="s">
        <v>18185</v>
      </c>
      <c r="F544" t="s">
        <v>576</v>
      </c>
      <c r="G544" t="b">
        <v>1</v>
      </c>
      <c r="H544">
        <v>-0.64869300322619805</v>
      </c>
      <c r="I544">
        <v>0.53881000000000001</v>
      </c>
      <c r="J544">
        <v>657672.09894218098</v>
      </c>
      <c r="K544">
        <v>688556.01939399797</v>
      </c>
      <c r="L544">
        <v>618147.32245650096</v>
      </c>
      <c r="M544">
        <v>677776.566028537</v>
      </c>
      <c r="N544">
        <v>89387.571462936598</v>
      </c>
      <c r="O544">
        <v>52961.417058141502</v>
      </c>
      <c r="P544">
        <v>-30883.920451817699</v>
      </c>
      <c r="Q544">
        <v>0.95514682962324704</v>
      </c>
      <c r="R544">
        <v>-1.9929861511958299E-2</v>
      </c>
      <c r="T544" t="s">
        <v>2170</v>
      </c>
      <c r="U544" s="5" t="s">
        <v>2170</v>
      </c>
      <c r="V544" s="5" t="s">
        <v>2170</v>
      </c>
      <c r="W544" s="5" t="s">
        <v>7094</v>
      </c>
      <c r="X544" s="5" t="s">
        <v>7095</v>
      </c>
      <c r="Y544" s="5" t="s">
        <v>7096</v>
      </c>
      <c r="Z544" s="5" t="s">
        <v>7097</v>
      </c>
      <c r="AA544" s="5"/>
      <c r="AB544" s="5" t="s">
        <v>7098</v>
      </c>
      <c r="AC544" s="5" t="s">
        <v>7099</v>
      </c>
      <c r="AD544" s="5"/>
      <c r="AE544" s="5" t="s">
        <v>2218</v>
      </c>
      <c r="AF544" s="5" t="s">
        <v>7100</v>
      </c>
      <c r="AG544" s="5" t="s">
        <v>7101</v>
      </c>
      <c r="AH544" s="5" t="s">
        <v>7102</v>
      </c>
      <c r="AI544" s="5"/>
      <c r="AJ544" s="5" t="s">
        <v>7103</v>
      </c>
      <c r="AK544" s="5" t="s">
        <v>7104</v>
      </c>
      <c r="AL544" s="5"/>
      <c r="AM544" s="5" t="s">
        <v>7105</v>
      </c>
      <c r="AN544" s="5"/>
      <c r="AO544" s="5" t="s">
        <v>7106</v>
      </c>
      <c r="AP544" s="5" t="s">
        <v>7107</v>
      </c>
      <c r="AQ544" s="5" t="s">
        <v>7108</v>
      </c>
      <c r="AR544" s="5" t="s">
        <v>5181</v>
      </c>
    </row>
    <row r="545" spans="1:44" x14ac:dyDescent="0.3">
      <c r="A545">
        <v>544</v>
      </c>
      <c r="B545">
        <v>303</v>
      </c>
      <c r="C545" t="s">
        <v>16753</v>
      </c>
      <c r="D545" t="s">
        <v>18185</v>
      </c>
      <c r="E545" t="s">
        <v>18185</v>
      </c>
      <c r="F545" t="s">
        <v>16754</v>
      </c>
      <c r="G545" t="b">
        <v>1</v>
      </c>
      <c r="H545">
        <v>0.64635996762411996</v>
      </c>
      <c r="I545">
        <v>0.54291999999999996</v>
      </c>
      <c r="J545">
        <v>9455.2879617220497</v>
      </c>
      <c r="K545">
        <v>6571.9650645412103</v>
      </c>
      <c r="L545">
        <v>6945.0697521147404</v>
      </c>
      <c r="M545">
        <v>3823.75260974606</v>
      </c>
      <c r="N545">
        <v>7763.12402269432</v>
      </c>
      <c r="O545">
        <v>5437.3553882570304</v>
      </c>
      <c r="P545">
        <v>2883.3228971808298</v>
      </c>
      <c r="Q545">
        <v>1.4387307097442901</v>
      </c>
      <c r="R545">
        <v>0.157979513730621</v>
      </c>
      <c r="T545" t="s">
        <v>18416</v>
      </c>
      <c r="U545" s="5" t="s">
        <v>18416</v>
      </c>
      <c r="V545" s="5" t="s">
        <v>18416</v>
      </c>
      <c r="W545" s="5" t="s">
        <v>21845</v>
      </c>
      <c r="X545" s="5" t="s">
        <v>21846</v>
      </c>
      <c r="Y545" s="5" t="s">
        <v>21847</v>
      </c>
      <c r="Z545" s="5" t="s">
        <v>21848</v>
      </c>
      <c r="AA545" s="5" t="s">
        <v>21849</v>
      </c>
      <c r="AB545" s="5" t="s">
        <v>21850</v>
      </c>
      <c r="AC545" s="5"/>
      <c r="AD545" s="5"/>
      <c r="AE545" s="5" t="s">
        <v>21851</v>
      </c>
      <c r="AF545" s="5" t="s">
        <v>21852</v>
      </c>
      <c r="AG545" s="5" t="s">
        <v>21853</v>
      </c>
      <c r="AH545" s="5" t="s">
        <v>21854</v>
      </c>
      <c r="AI545" s="5"/>
      <c r="AJ545" s="5"/>
      <c r="AK545" s="5" t="s">
        <v>21855</v>
      </c>
      <c r="AL545" s="5"/>
      <c r="AM545" s="5"/>
      <c r="AN545" s="5"/>
      <c r="AO545" s="5" t="s">
        <v>21856</v>
      </c>
      <c r="AP545" s="5" t="s">
        <v>21857</v>
      </c>
      <c r="AQ545" s="5" t="s">
        <v>21858</v>
      </c>
      <c r="AR545" s="5" t="s">
        <v>10493</v>
      </c>
    </row>
    <row r="546" spans="1:44" x14ac:dyDescent="0.3">
      <c r="A546">
        <v>545</v>
      </c>
      <c r="B546">
        <v>467</v>
      </c>
      <c r="C546" t="s">
        <v>16927</v>
      </c>
      <c r="D546" t="s">
        <v>18185</v>
      </c>
      <c r="E546" t="s">
        <v>18185</v>
      </c>
      <c r="F546" t="s">
        <v>16928</v>
      </c>
      <c r="G546" t="b">
        <v>1</v>
      </c>
      <c r="H546">
        <v>-0.71650784178048399</v>
      </c>
      <c r="I546">
        <v>0.54400000000000004</v>
      </c>
      <c r="J546">
        <v>92490.537761285101</v>
      </c>
      <c r="K546">
        <v>134808.757579975</v>
      </c>
      <c r="L546">
        <v>98029.003409384299</v>
      </c>
      <c r="M546">
        <v>95203.564302660801</v>
      </c>
      <c r="N546">
        <v>25753.758178882901</v>
      </c>
      <c r="O546">
        <v>100664.04142930701</v>
      </c>
      <c r="P546">
        <v>-42318.219818689802</v>
      </c>
      <c r="Q546">
        <v>0.68608701260684302</v>
      </c>
      <c r="R546">
        <v>-0.16362080164220399</v>
      </c>
      <c r="T546" t="s">
        <v>18417</v>
      </c>
      <c r="U546" s="5" t="s">
        <v>18417</v>
      </c>
      <c r="V546" s="5" t="s">
        <v>18417</v>
      </c>
      <c r="W546" s="5" t="s">
        <v>21859</v>
      </c>
      <c r="X546" s="5" t="s">
        <v>21860</v>
      </c>
      <c r="Y546" s="5" t="s">
        <v>21861</v>
      </c>
      <c r="Z546" s="5" t="s">
        <v>21862</v>
      </c>
      <c r="AA546" s="5" t="s">
        <v>21863</v>
      </c>
      <c r="AB546" s="5" t="s">
        <v>21864</v>
      </c>
      <c r="AC546" s="5"/>
      <c r="AD546" s="5"/>
      <c r="AE546" s="5" t="s">
        <v>21865</v>
      </c>
      <c r="AF546" s="5" t="s">
        <v>21866</v>
      </c>
      <c r="AG546" s="5" t="s">
        <v>21867</v>
      </c>
      <c r="AH546" s="5" t="s">
        <v>21868</v>
      </c>
      <c r="AI546" s="5"/>
      <c r="AJ546" s="5"/>
      <c r="AK546" s="5" t="s">
        <v>21869</v>
      </c>
      <c r="AL546" s="5"/>
      <c r="AM546" s="5"/>
      <c r="AN546" s="5"/>
      <c r="AO546" s="5" t="s">
        <v>21870</v>
      </c>
      <c r="AP546" s="5" t="s">
        <v>21871</v>
      </c>
      <c r="AQ546" s="5" t="s">
        <v>21872</v>
      </c>
      <c r="AR546" s="5" t="s">
        <v>8515</v>
      </c>
    </row>
    <row r="547" spans="1:44" x14ac:dyDescent="0.3">
      <c r="A547">
        <v>546</v>
      </c>
      <c r="B547">
        <v>639</v>
      </c>
      <c r="C547" t="s">
        <v>1463</v>
      </c>
      <c r="D547" t="s">
        <v>18185</v>
      </c>
      <c r="E547" t="s">
        <v>18185</v>
      </c>
      <c r="F547" t="s">
        <v>1464</v>
      </c>
      <c r="G547" t="b">
        <v>1</v>
      </c>
      <c r="H547">
        <v>-0.69078178192304496</v>
      </c>
      <c r="I547">
        <v>0.54630000000000001</v>
      </c>
      <c r="J547">
        <v>35705.760709381801</v>
      </c>
      <c r="K547">
        <v>56653.228422977198</v>
      </c>
      <c r="L547">
        <v>32205.588328647002</v>
      </c>
      <c r="M547">
        <v>35696.5417040459</v>
      </c>
      <c r="N547">
        <v>26391.657159824699</v>
      </c>
      <c r="O547">
        <v>49096.110585397197</v>
      </c>
      <c r="P547">
        <v>-20947.467713595401</v>
      </c>
      <c r="Q547">
        <v>0.63025112077991297</v>
      </c>
      <c r="R547">
        <v>-0.20048637334195801</v>
      </c>
      <c r="T547" t="s">
        <v>2614</v>
      </c>
      <c r="U547" s="5" t="s">
        <v>2614</v>
      </c>
      <c r="V547" s="5" t="s">
        <v>2614</v>
      </c>
      <c r="W547" s="5" t="s">
        <v>13509</v>
      </c>
      <c r="X547" s="5" t="s">
        <v>13510</v>
      </c>
      <c r="Y547" s="5" t="s">
        <v>13511</v>
      </c>
      <c r="Z547" s="5" t="s">
        <v>13512</v>
      </c>
      <c r="AA547" s="5" t="s">
        <v>13513</v>
      </c>
      <c r="AB547" s="5" t="s">
        <v>13514</v>
      </c>
      <c r="AC547" s="5" t="s">
        <v>13515</v>
      </c>
      <c r="AD547" s="5"/>
      <c r="AE547" s="5" t="s">
        <v>13516</v>
      </c>
      <c r="AF547" s="5" t="s">
        <v>13517</v>
      </c>
      <c r="AG547" s="5" t="s">
        <v>13518</v>
      </c>
      <c r="AH547" s="5" t="s">
        <v>13519</v>
      </c>
      <c r="AI547" s="5"/>
      <c r="AJ547" s="5" t="s">
        <v>13520</v>
      </c>
      <c r="AK547" s="5" t="s">
        <v>3628</v>
      </c>
      <c r="AL547" s="5"/>
      <c r="AM547" s="5" t="s">
        <v>5437</v>
      </c>
      <c r="AN547" s="5"/>
      <c r="AO547" s="5" t="s">
        <v>13521</v>
      </c>
      <c r="AP547" s="5" t="s">
        <v>13522</v>
      </c>
      <c r="AQ547" s="5" t="s">
        <v>13523</v>
      </c>
      <c r="AR547" s="5" t="s">
        <v>13524</v>
      </c>
    </row>
    <row r="548" spans="1:44" x14ac:dyDescent="0.3">
      <c r="A548">
        <v>547</v>
      </c>
      <c r="B548">
        <v>205</v>
      </c>
      <c r="C548" t="s">
        <v>761</v>
      </c>
      <c r="D548" t="s">
        <v>18185</v>
      </c>
      <c r="E548" t="s">
        <v>18185</v>
      </c>
      <c r="F548" t="s">
        <v>762</v>
      </c>
      <c r="G548" t="b">
        <v>1</v>
      </c>
      <c r="H548">
        <v>-0.64084487510236499</v>
      </c>
      <c r="I548">
        <v>0.54679</v>
      </c>
      <c r="J548">
        <v>120797.786019529</v>
      </c>
      <c r="K548">
        <v>138549.88523005199</v>
      </c>
      <c r="L548">
        <v>104249.51090535001</v>
      </c>
      <c r="M548">
        <v>141587.80343504701</v>
      </c>
      <c r="N548">
        <v>47578.247441486601</v>
      </c>
      <c r="O548">
        <v>34208.270010177097</v>
      </c>
      <c r="P548">
        <v>-17752.099210522701</v>
      </c>
      <c r="Q548">
        <v>0.87187214784735001</v>
      </c>
      <c r="R548">
        <v>-5.9547195750175003E-2</v>
      </c>
      <c r="T548" t="s">
        <v>2263</v>
      </c>
      <c r="U548" s="5" t="s">
        <v>2263</v>
      </c>
      <c r="V548" s="5" t="s">
        <v>2263</v>
      </c>
      <c r="W548" s="5" t="s">
        <v>8501</v>
      </c>
      <c r="X548" s="5" t="s">
        <v>8502</v>
      </c>
      <c r="Y548" s="5" t="s">
        <v>8503</v>
      </c>
      <c r="Z548" s="5" t="s">
        <v>8504</v>
      </c>
      <c r="AA548" s="5" t="s">
        <v>8505</v>
      </c>
      <c r="AB548" s="5" t="s">
        <v>8506</v>
      </c>
      <c r="AC548" s="5"/>
      <c r="AD548" s="5"/>
      <c r="AE548" s="5" t="s">
        <v>8507</v>
      </c>
      <c r="AF548" s="5" t="s">
        <v>8508</v>
      </c>
      <c r="AG548" s="5" t="s">
        <v>8509</v>
      </c>
      <c r="AH548" s="5" t="s">
        <v>8510</v>
      </c>
      <c r="AI548" s="5"/>
      <c r="AJ548" s="5"/>
      <c r="AK548" s="5" t="s">
        <v>8511</v>
      </c>
      <c r="AL548" s="5"/>
      <c r="AM548" s="5"/>
      <c r="AN548" s="5"/>
      <c r="AO548" s="5" t="s">
        <v>8512</v>
      </c>
      <c r="AP548" s="5" t="s">
        <v>8513</v>
      </c>
      <c r="AQ548" s="5" t="s">
        <v>8514</v>
      </c>
      <c r="AR548" s="5" t="s">
        <v>8515</v>
      </c>
    </row>
    <row r="549" spans="1:44" x14ac:dyDescent="0.3">
      <c r="A549">
        <v>548</v>
      </c>
      <c r="B549">
        <v>394</v>
      </c>
      <c r="C549" t="s">
        <v>16855</v>
      </c>
      <c r="D549" t="s">
        <v>18185</v>
      </c>
      <c r="E549" t="s">
        <v>18185</v>
      </c>
      <c r="F549" t="s">
        <v>16856</v>
      </c>
      <c r="G549" t="b">
        <v>1</v>
      </c>
      <c r="H549">
        <v>-0.69895401171478</v>
      </c>
      <c r="I549">
        <v>0.54722999999999999</v>
      </c>
      <c r="J549">
        <v>14510.587159253901</v>
      </c>
      <c r="K549">
        <v>20974.021597144299</v>
      </c>
      <c r="L549">
        <v>16828.530212219499</v>
      </c>
      <c r="M549">
        <v>20071.7564274613</v>
      </c>
      <c r="N549">
        <v>6398.72986572426</v>
      </c>
      <c r="O549">
        <v>15364.4252155666</v>
      </c>
      <c r="P549">
        <v>-6463.4344378903597</v>
      </c>
      <c r="Q549">
        <v>0.69183618849851902</v>
      </c>
      <c r="R549">
        <v>-0.159996724694944</v>
      </c>
      <c r="T549" t="s">
        <v>18418</v>
      </c>
      <c r="U549" s="5" t="s">
        <v>18418</v>
      </c>
      <c r="V549" s="5" t="s">
        <v>18418</v>
      </c>
      <c r="W549" s="5" t="s">
        <v>21873</v>
      </c>
      <c r="X549" s="5" t="s">
        <v>21874</v>
      </c>
      <c r="Y549" s="5" t="s">
        <v>21875</v>
      </c>
      <c r="Z549" s="5" t="s">
        <v>21876</v>
      </c>
      <c r="AA549" s="5" t="s">
        <v>21877</v>
      </c>
      <c r="AB549" s="5" t="s">
        <v>21878</v>
      </c>
      <c r="AC549" s="5" t="s">
        <v>21879</v>
      </c>
      <c r="AD549" s="5"/>
      <c r="AE549" s="5" t="s">
        <v>21880</v>
      </c>
      <c r="AF549" s="5" t="s">
        <v>21881</v>
      </c>
      <c r="AG549" s="5" t="s">
        <v>21882</v>
      </c>
      <c r="AH549" s="5" t="s">
        <v>21883</v>
      </c>
      <c r="AI549" s="5"/>
      <c r="AJ549" s="5"/>
      <c r="AK549" s="5" t="s">
        <v>21884</v>
      </c>
      <c r="AL549" s="5"/>
      <c r="AM549" s="5"/>
      <c r="AN549" s="5" t="s">
        <v>21885</v>
      </c>
      <c r="AO549" s="5" t="s">
        <v>21886</v>
      </c>
      <c r="AP549" s="5" t="s">
        <v>21887</v>
      </c>
      <c r="AQ549" s="5" t="s">
        <v>21888</v>
      </c>
      <c r="AR549" s="5" t="s">
        <v>21889</v>
      </c>
    </row>
    <row r="550" spans="1:44" x14ac:dyDescent="0.3">
      <c r="A550">
        <v>549</v>
      </c>
      <c r="B550">
        <v>549</v>
      </c>
      <c r="C550" t="s">
        <v>545</v>
      </c>
      <c r="D550" t="s">
        <v>18185</v>
      </c>
      <c r="E550" t="s">
        <v>18185</v>
      </c>
      <c r="F550" t="s">
        <v>546</v>
      </c>
      <c r="G550" t="b">
        <v>1</v>
      </c>
      <c r="H550">
        <v>-0.63685606265918804</v>
      </c>
      <c r="I550">
        <v>0.54913999999999996</v>
      </c>
      <c r="J550">
        <v>235002.28603737301</v>
      </c>
      <c r="K550">
        <v>250009.658596794</v>
      </c>
      <c r="L550">
        <v>206808.444410795</v>
      </c>
      <c r="M550">
        <v>245071.87352601299</v>
      </c>
      <c r="N550">
        <v>55821.232737638798</v>
      </c>
      <c r="O550">
        <v>10387.0812806085</v>
      </c>
      <c r="P550">
        <v>-15007.372559420301</v>
      </c>
      <c r="Q550">
        <v>0.93997282887528899</v>
      </c>
      <c r="R550">
        <v>-2.6884700059959299E-2</v>
      </c>
      <c r="T550" t="s">
        <v>2155</v>
      </c>
      <c r="U550" s="5" t="s">
        <v>2155</v>
      </c>
      <c r="V550" s="5" t="s">
        <v>2155</v>
      </c>
      <c r="W550" s="5" t="s">
        <v>6851</v>
      </c>
      <c r="X550" s="5" t="s">
        <v>6852</v>
      </c>
      <c r="Y550" s="5" t="s">
        <v>6853</v>
      </c>
      <c r="Z550" s="5" t="s">
        <v>6854</v>
      </c>
      <c r="AA550" s="5" t="s">
        <v>6855</v>
      </c>
      <c r="AB550" s="5" t="s">
        <v>6856</v>
      </c>
      <c r="AC550" s="5"/>
      <c r="AD550" s="5"/>
      <c r="AE550" s="5" t="s">
        <v>6857</v>
      </c>
      <c r="AF550" s="5" t="s">
        <v>6858</v>
      </c>
      <c r="AG550" s="5" t="s">
        <v>6859</v>
      </c>
      <c r="AH550" s="5" t="s">
        <v>6860</v>
      </c>
      <c r="AI550" s="5"/>
      <c r="AJ550" s="5" t="s">
        <v>6861</v>
      </c>
      <c r="AK550" s="5" t="s">
        <v>6862</v>
      </c>
      <c r="AL550" s="5"/>
      <c r="AM550" s="5" t="s">
        <v>3745</v>
      </c>
      <c r="AN550" s="5"/>
      <c r="AO550" s="5" t="s">
        <v>6863</v>
      </c>
      <c r="AP550" s="5" t="s">
        <v>6864</v>
      </c>
      <c r="AQ550" s="5" t="s">
        <v>6865</v>
      </c>
      <c r="AR550" s="5" t="s">
        <v>5181</v>
      </c>
    </row>
    <row r="551" spans="1:44" x14ac:dyDescent="0.3">
      <c r="A551">
        <v>550</v>
      </c>
      <c r="B551">
        <v>363</v>
      </c>
      <c r="C551" t="s">
        <v>485</v>
      </c>
      <c r="D551" t="s">
        <v>18185</v>
      </c>
      <c r="E551" t="s">
        <v>18185</v>
      </c>
      <c r="F551" t="s">
        <v>486</v>
      </c>
      <c r="G551" t="b">
        <v>1</v>
      </c>
      <c r="H551">
        <v>-0.62744313256857198</v>
      </c>
      <c r="I551">
        <v>0.55030000000000001</v>
      </c>
      <c r="J551">
        <v>188821.89325937</v>
      </c>
      <c r="K551">
        <v>209314.64992126799</v>
      </c>
      <c r="L551">
        <v>164253.59112769499</v>
      </c>
      <c r="M551">
        <v>218784.01951268699</v>
      </c>
      <c r="N551">
        <v>68336.2591464094</v>
      </c>
      <c r="O551">
        <v>29415.1244070838</v>
      </c>
      <c r="P551">
        <v>-20492.756661898198</v>
      </c>
      <c r="Q551">
        <v>0.90209592749668299</v>
      </c>
      <c r="R551">
        <v>-4.4747277793621497E-2</v>
      </c>
      <c r="T551" t="s">
        <v>2125</v>
      </c>
      <c r="U551" s="5" t="s">
        <v>2125</v>
      </c>
      <c r="V551" s="5" t="s">
        <v>2125</v>
      </c>
      <c r="W551" s="5" t="s">
        <v>6396</v>
      </c>
      <c r="X551" s="5" t="s">
        <v>6397</v>
      </c>
      <c r="Y551" s="5" t="s">
        <v>6398</v>
      </c>
      <c r="Z551" s="5" t="s">
        <v>6399</v>
      </c>
      <c r="AA551" s="5" t="s">
        <v>6400</v>
      </c>
      <c r="AB551" s="5" t="s">
        <v>6401</v>
      </c>
      <c r="AC551" s="5"/>
      <c r="AD551" s="5"/>
      <c r="AE551" s="5" t="s">
        <v>6402</v>
      </c>
      <c r="AF551" s="5" t="s">
        <v>6403</v>
      </c>
      <c r="AG551" s="5" t="s">
        <v>6404</v>
      </c>
      <c r="AH551" s="5" t="s">
        <v>6405</v>
      </c>
      <c r="AI551" s="5" t="s">
        <v>6406</v>
      </c>
      <c r="AJ551" s="5"/>
      <c r="AK551" s="5" t="s">
        <v>6407</v>
      </c>
      <c r="AL551" s="5"/>
      <c r="AM551" s="5"/>
      <c r="AN551" s="5"/>
      <c r="AO551" s="5" t="s">
        <v>6408</v>
      </c>
      <c r="AP551" s="5" t="s">
        <v>6409</v>
      </c>
      <c r="AQ551" s="5" t="s">
        <v>6410</v>
      </c>
      <c r="AR551" s="5"/>
    </row>
    <row r="552" spans="1:44" x14ac:dyDescent="0.3">
      <c r="A552">
        <v>551</v>
      </c>
      <c r="B552">
        <v>322</v>
      </c>
      <c r="C552" t="s">
        <v>383</v>
      </c>
      <c r="D552" t="s">
        <v>18185</v>
      </c>
      <c r="E552" t="s">
        <v>18185</v>
      </c>
      <c r="F552" t="s">
        <v>384</v>
      </c>
      <c r="G552" t="b">
        <v>1</v>
      </c>
      <c r="H552">
        <v>0.62924279999297095</v>
      </c>
      <c r="I552">
        <v>0.55054000000000003</v>
      </c>
      <c r="J552">
        <v>398233.05769989401</v>
      </c>
      <c r="K552">
        <v>308298.19811596</v>
      </c>
      <c r="L552">
        <v>343908.93677288602</v>
      </c>
      <c r="M552">
        <v>343639.11437924701</v>
      </c>
      <c r="N552">
        <v>319877.61828157603</v>
      </c>
      <c r="O552">
        <v>100609.515128414</v>
      </c>
      <c r="P552">
        <v>89934.859583933998</v>
      </c>
      <c r="Q552">
        <v>1.29171386707264</v>
      </c>
      <c r="R552">
        <v>0.111166321930148</v>
      </c>
      <c r="T552" t="s">
        <v>2074</v>
      </c>
      <c r="U552" s="5" t="s">
        <v>2074</v>
      </c>
      <c r="V552" s="5" t="s">
        <v>2074</v>
      </c>
      <c r="W552" s="5" t="s">
        <v>5598</v>
      </c>
      <c r="X552" s="5" t="s">
        <v>5599</v>
      </c>
      <c r="Y552" s="5" t="s">
        <v>5600</v>
      </c>
      <c r="Z552" s="5" t="s">
        <v>5601</v>
      </c>
      <c r="AA552" s="5" t="s">
        <v>5602</v>
      </c>
      <c r="AB552" s="5" t="s">
        <v>5603</v>
      </c>
      <c r="AC552" s="5" t="s">
        <v>5604</v>
      </c>
      <c r="AD552" s="5"/>
      <c r="AE552" s="5" t="s">
        <v>5605</v>
      </c>
      <c r="AF552" s="5" t="s">
        <v>5606</v>
      </c>
      <c r="AG552" s="5" t="s">
        <v>5607</v>
      </c>
      <c r="AH552" s="5" t="s">
        <v>5608</v>
      </c>
      <c r="AI552" s="5"/>
      <c r="AJ552" s="5" t="s">
        <v>5609</v>
      </c>
      <c r="AK552" s="5" t="s">
        <v>5610</v>
      </c>
      <c r="AL552" s="5"/>
      <c r="AM552" s="5" t="s">
        <v>5611</v>
      </c>
      <c r="AN552" s="5"/>
      <c r="AO552" s="5" t="s">
        <v>5612</v>
      </c>
      <c r="AP552" s="5" t="s">
        <v>5613</v>
      </c>
      <c r="AQ552" s="5" t="s">
        <v>5614</v>
      </c>
      <c r="AR552" s="5" t="s">
        <v>5615</v>
      </c>
    </row>
    <row r="553" spans="1:44" x14ac:dyDescent="0.3">
      <c r="A553">
        <v>552</v>
      </c>
      <c r="B553">
        <v>329</v>
      </c>
      <c r="C553" t="s">
        <v>16777</v>
      </c>
      <c r="D553" t="s">
        <v>18185</v>
      </c>
      <c r="E553" t="s">
        <v>18185</v>
      </c>
      <c r="F553" t="s">
        <v>16778</v>
      </c>
      <c r="G553" t="b">
        <v>1</v>
      </c>
      <c r="H553">
        <v>0.63791133975563397</v>
      </c>
      <c r="I553">
        <v>0.55076999999999998</v>
      </c>
      <c r="J553">
        <v>89058.963758513099</v>
      </c>
      <c r="K553">
        <v>78347.538893071105</v>
      </c>
      <c r="L553">
        <v>83387.525124199194</v>
      </c>
      <c r="M553">
        <v>72060.881410312097</v>
      </c>
      <c r="N553">
        <v>27416.290021295499</v>
      </c>
      <c r="O553">
        <v>21680.104358819201</v>
      </c>
      <c r="P553">
        <v>10711.424865442001</v>
      </c>
      <c r="Q553">
        <v>1.13671680076717</v>
      </c>
      <c r="R553">
        <v>5.5652278950010299E-2</v>
      </c>
      <c r="T553" t="s">
        <v>18419</v>
      </c>
      <c r="U553" s="5" t="s">
        <v>18419</v>
      </c>
      <c r="V553" s="5" t="s">
        <v>18419</v>
      </c>
      <c r="W553" s="5" t="s">
        <v>21890</v>
      </c>
      <c r="X553" s="5" t="s">
        <v>21891</v>
      </c>
      <c r="Y553" s="5" t="s">
        <v>21892</v>
      </c>
      <c r="Z553" s="5" t="s">
        <v>21893</v>
      </c>
      <c r="AA553" s="5" t="s">
        <v>8505</v>
      </c>
      <c r="AB553" s="5" t="s">
        <v>21894</v>
      </c>
      <c r="AC553" s="5"/>
      <c r="AD553" s="5"/>
      <c r="AE553" s="5"/>
      <c r="AF553" s="5" t="s">
        <v>21895</v>
      </c>
      <c r="AG553" s="5" t="s">
        <v>21896</v>
      </c>
      <c r="AH553" s="5" t="s">
        <v>21897</v>
      </c>
      <c r="AI553" s="5"/>
      <c r="AJ553" s="5"/>
      <c r="AK553" s="5" t="s">
        <v>21898</v>
      </c>
      <c r="AL553" s="5"/>
      <c r="AM553" s="5"/>
      <c r="AN553" s="5"/>
      <c r="AO553" s="5" t="s">
        <v>21899</v>
      </c>
      <c r="AP553" s="5" t="s">
        <v>21900</v>
      </c>
      <c r="AQ553" s="5" t="s">
        <v>21901</v>
      </c>
      <c r="AR553" s="5" t="s">
        <v>21902</v>
      </c>
    </row>
    <row r="554" spans="1:44" x14ac:dyDescent="0.3">
      <c r="A554">
        <v>553</v>
      </c>
      <c r="B554">
        <v>221</v>
      </c>
      <c r="C554" t="s">
        <v>16685</v>
      </c>
      <c r="D554" t="s">
        <v>18185</v>
      </c>
      <c r="E554" t="s">
        <v>18185</v>
      </c>
      <c r="F554" t="s">
        <v>16686</v>
      </c>
      <c r="G554" t="b">
        <v>1</v>
      </c>
      <c r="H554">
        <v>-0.69932758064372902</v>
      </c>
      <c r="I554">
        <v>0.55083000000000004</v>
      </c>
      <c r="J554">
        <v>10693.533605287999</v>
      </c>
      <c r="K554">
        <v>19361.233769354902</v>
      </c>
      <c r="L554">
        <v>7467.9967491731604</v>
      </c>
      <c r="M554">
        <v>8350.8737528802394</v>
      </c>
      <c r="N554">
        <v>6641.1092722333397</v>
      </c>
      <c r="O554">
        <v>20947.707241042201</v>
      </c>
      <c r="P554">
        <v>-8667.7001640668295</v>
      </c>
      <c r="Q554">
        <v>0.55231674451520996</v>
      </c>
      <c r="R554">
        <v>-0.25781179012717598</v>
      </c>
      <c r="T554" t="s">
        <v>18420</v>
      </c>
      <c r="U554" s="5" t="s">
        <v>18420</v>
      </c>
      <c r="V554" s="5" t="s">
        <v>18420</v>
      </c>
      <c r="W554" s="5" t="s">
        <v>21903</v>
      </c>
      <c r="X554" s="5" t="s">
        <v>21904</v>
      </c>
      <c r="Y554" s="5" t="s">
        <v>21905</v>
      </c>
      <c r="Z554" s="5" t="s">
        <v>21906</v>
      </c>
      <c r="AA554" s="5" t="s">
        <v>21907</v>
      </c>
      <c r="AB554" s="5" t="s">
        <v>21908</v>
      </c>
      <c r="AC554" s="5"/>
      <c r="AD554" s="5" t="s">
        <v>21909</v>
      </c>
      <c r="AE554" s="5" t="s">
        <v>21910</v>
      </c>
      <c r="AF554" s="5" t="s">
        <v>21911</v>
      </c>
      <c r="AG554" s="5" t="s">
        <v>21912</v>
      </c>
      <c r="AH554" s="5" t="s">
        <v>21913</v>
      </c>
      <c r="AI554" s="5" t="s">
        <v>19386</v>
      </c>
      <c r="AJ554" s="5"/>
      <c r="AK554" s="5" t="s">
        <v>21914</v>
      </c>
      <c r="AL554" s="5"/>
      <c r="AM554" s="5"/>
      <c r="AN554" s="5"/>
      <c r="AO554" s="5" t="s">
        <v>21915</v>
      </c>
      <c r="AP554" s="5" t="s">
        <v>21916</v>
      </c>
      <c r="AQ554" s="5" t="s">
        <v>21917</v>
      </c>
      <c r="AR554" s="5" t="s">
        <v>19392</v>
      </c>
    </row>
    <row r="555" spans="1:44" x14ac:dyDescent="0.3">
      <c r="A555">
        <v>554</v>
      </c>
      <c r="B555">
        <v>120</v>
      </c>
      <c r="C555" t="s">
        <v>255</v>
      </c>
      <c r="D555" t="s">
        <v>18185</v>
      </c>
      <c r="E555" t="s">
        <v>18185</v>
      </c>
      <c r="F555" t="s">
        <v>256</v>
      </c>
      <c r="G555" t="b">
        <v>1</v>
      </c>
      <c r="H555">
        <v>-0.62557745156405198</v>
      </c>
      <c r="I555">
        <v>0.55230000000000001</v>
      </c>
      <c r="J555">
        <v>723339.02978306403</v>
      </c>
      <c r="K555">
        <v>771074.22639971401</v>
      </c>
      <c r="L555">
        <v>714277.51866250904</v>
      </c>
      <c r="M555">
        <v>794356.06320392003</v>
      </c>
      <c r="N555">
        <v>146985.35384825501</v>
      </c>
      <c r="O555">
        <v>81641.806660146802</v>
      </c>
      <c r="P555">
        <v>-47735.196616650101</v>
      </c>
      <c r="Q555">
        <v>0.93809260511853099</v>
      </c>
      <c r="R555">
        <v>-2.7754287519841499E-2</v>
      </c>
      <c r="T555" t="s">
        <v>2010</v>
      </c>
      <c r="U555" s="5" t="s">
        <v>2010</v>
      </c>
      <c r="V555" s="5" t="s">
        <v>2010</v>
      </c>
      <c r="W555" s="5" t="s">
        <v>4595</v>
      </c>
      <c r="X555" s="5" t="s">
        <v>4596</v>
      </c>
      <c r="Y555" s="5" t="s">
        <v>4597</v>
      </c>
      <c r="Z555" s="5" t="s">
        <v>4598</v>
      </c>
      <c r="AA555" s="5" t="s">
        <v>4599</v>
      </c>
      <c r="AB555" s="5" t="s">
        <v>4600</v>
      </c>
      <c r="AC555" s="5" t="s">
        <v>4601</v>
      </c>
      <c r="AD555" s="5"/>
      <c r="AE555" s="5" t="s">
        <v>4602</v>
      </c>
      <c r="AF555" s="5" t="s">
        <v>4603</v>
      </c>
      <c r="AG555" s="5" t="s">
        <v>4604</v>
      </c>
      <c r="AH555" s="5" t="s">
        <v>4605</v>
      </c>
      <c r="AI555" s="5"/>
      <c r="AJ555" s="5" t="s">
        <v>4606</v>
      </c>
      <c r="AK555" s="5" t="s">
        <v>4346</v>
      </c>
      <c r="AL555" s="5"/>
      <c r="AM555" s="5"/>
      <c r="AN555" s="5"/>
      <c r="AO555" s="5" t="s">
        <v>4607</v>
      </c>
      <c r="AP555" s="5" t="s">
        <v>4608</v>
      </c>
      <c r="AQ555" s="5" t="s">
        <v>4609</v>
      </c>
      <c r="AR555" s="5" t="s">
        <v>4610</v>
      </c>
    </row>
    <row r="556" spans="1:44" x14ac:dyDescent="0.3">
      <c r="A556">
        <v>555</v>
      </c>
      <c r="B556">
        <v>124</v>
      </c>
      <c r="C556" t="s">
        <v>623</v>
      </c>
      <c r="D556" t="s">
        <v>18185</v>
      </c>
      <c r="E556" t="s">
        <v>18185</v>
      </c>
      <c r="F556" t="s">
        <v>624</v>
      </c>
      <c r="G556" t="b">
        <v>1</v>
      </c>
      <c r="H556">
        <v>-0.64177653420721903</v>
      </c>
      <c r="I556">
        <v>0.55388000000000004</v>
      </c>
      <c r="J556">
        <v>126454.03121548799</v>
      </c>
      <c r="K556">
        <v>151575.937680092</v>
      </c>
      <c r="L556">
        <v>137886.514736118</v>
      </c>
      <c r="M556">
        <v>136291.429945059</v>
      </c>
      <c r="N556">
        <v>56952.249991117802</v>
      </c>
      <c r="O556">
        <v>54544.056841143502</v>
      </c>
      <c r="P556">
        <v>-25121.906464604301</v>
      </c>
      <c r="Q556">
        <v>0.83426190958075996</v>
      </c>
      <c r="R556">
        <v>-7.8697584819064803E-2</v>
      </c>
      <c r="T556" t="s">
        <v>2194</v>
      </c>
      <c r="U556" s="5" t="s">
        <v>2194</v>
      </c>
      <c r="V556" s="5" t="s">
        <v>2194</v>
      </c>
      <c r="W556" s="5" t="s">
        <v>7458</v>
      </c>
      <c r="X556" s="5" t="s">
        <v>7459</v>
      </c>
      <c r="Y556" s="5" t="s">
        <v>7460</v>
      </c>
      <c r="Z556" s="5" t="s">
        <v>7461</v>
      </c>
      <c r="AA556" s="5" t="s">
        <v>7462</v>
      </c>
      <c r="AB556" s="5" t="s">
        <v>7463</v>
      </c>
      <c r="AC556" s="5" t="s">
        <v>7464</v>
      </c>
      <c r="AD556" s="5"/>
      <c r="AE556" s="5" t="s">
        <v>7465</v>
      </c>
      <c r="AF556" s="5" t="s">
        <v>7466</v>
      </c>
      <c r="AG556" s="5" t="s">
        <v>7467</v>
      </c>
      <c r="AH556" s="5" t="s">
        <v>7468</v>
      </c>
      <c r="AI556" s="5"/>
      <c r="AJ556" s="5"/>
      <c r="AK556" s="5" t="s">
        <v>7469</v>
      </c>
      <c r="AL556" s="5"/>
      <c r="AM556" s="5" t="s">
        <v>3883</v>
      </c>
      <c r="AN556" s="5" t="s">
        <v>7470</v>
      </c>
      <c r="AO556" s="5" t="s">
        <v>7471</v>
      </c>
      <c r="AP556" s="5" t="s">
        <v>7472</v>
      </c>
      <c r="AQ556" s="5" t="s">
        <v>7473</v>
      </c>
      <c r="AR556" s="5" t="s">
        <v>7474</v>
      </c>
    </row>
    <row r="557" spans="1:44" x14ac:dyDescent="0.3">
      <c r="A557">
        <v>556</v>
      </c>
      <c r="B557">
        <v>707</v>
      </c>
      <c r="C557" t="s">
        <v>17331</v>
      </c>
      <c r="D557" t="s">
        <v>18185</v>
      </c>
      <c r="E557" t="s">
        <v>18185</v>
      </c>
      <c r="F557" t="s">
        <v>17332</v>
      </c>
      <c r="G557" t="b">
        <v>1</v>
      </c>
      <c r="H557">
        <v>-0.68741987913253699</v>
      </c>
      <c r="I557">
        <v>0.55889999999999995</v>
      </c>
      <c r="J557">
        <v>23525.054060816499</v>
      </c>
      <c r="K557">
        <v>41862.745931548103</v>
      </c>
      <c r="L557">
        <v>22377.420032870999</v>
      </c>
      <c r="M557">
        <v>18518.5540870679</v>
      </c>
      <c r="N557">
        <v>11727.5928434651</v>
      </c>
      <c r="O557">
        <v>45454.121329822898</v>
      </c>
      <c r="P557">
        <v>-18337.6918707316</v>
      </c>
      <c r="Q557">
        <v>0.56195678370653201</v>
      </c>
      <c r="R557">
        <v>-0.25029708179650101</v>
      </c>
      <c r="T557" t="s">
        <v>18421</v>
      </c>
      <c r="U557" s="5" t="s">
        <v>18421</v>
      </c>
      <c r="V557" s="5" t="s">
        <v>18421</v>
      </c>
      <c r="W557" s="5" t="s">
        <v>21918</v>
      </c>
      <c r="X557" s="5" t="s">
        <v>21919</v>
      </c>
      <c r="Y557" s="5" t="s">
        <v>21920</v>
      </c>
      <c r="Z557" s="5" t="s">
        <v>21921</v>
      </c>
      <c r="AA557" s="5" t="s">
        <v>21922</v>
      </c>
      <c r="AB557" s="5" t="s">
        <v>21923</v>
      </c>
      <c r="AC557" s="5"/>
      <c r="AD557" s="5"/>
      <c r="AE557" s="5" t="s">
        <v>21924</v>
      </c>
      <c r="AF557" s="5" t="s">
        <v>21925</v>
      </c>
      <c r="AG557" s="5" t="s">
        <v>21926</v>
      </c>
      <c r="AH557" s="5" t="s">
        <v>21927</v>
      </c>
      <c r="AI557" s="5"/>
      <c r="AJ557" s="5"/>
      <c r="AK557" s="5" t="s">
        <v>4497</v>
      </c>
      <c r="AL557" s="5"/>
      <c r="AM557" s="5"/>
      <c r="AN557" s="5"/>
      <c r="AO557" s="5" t="s">
        <v>21928</v>
      </c>
      <c r="AP557" s="5" t="s">
        <v>21929</v>
      </c>
      <c r="AQ557" s="5" t="s">
        <v>19914</v>
      </c>
      <c r="AR557" s="5" t="s">
        <v>21930</v>
      </c>
    </row>
    <row r="558" spans="1:44" x14ac:dyDescent="0.3">
      <c r="A558">
        <v>557</v>
      </c>
      <c r="B558">
        <v>391</v>
      </c>
      <c r="C558" t="s">
        <v>16849</v>
      </c>
      <c r="D558" t="s">
        <v>18185</v>
      </c>
      <c r="E558" t="s">
        <v>18185</v>
      </c>
      <c r="F558" t="s">
        <v>16850</v>
      </c>
      <c r="G558" t="b">
        <v>1</v>
      </c>
      <c r="H558">
        <v>-0.663663906029756</v>
      </c>
      <c r="I558">
        <v>0.56215999999999999</v>
      </c>
      <c r="J558">
        <v>164897.26911470201</v>
      </c>
      <c r="K558">
        <v>362266.759967227</v>
      </c>
      <c r="L558">
        <v>72706.731518713001</v>
      </c>
      <c r="M558">
        <v>129829.516468797</v>
      </c>
      <c r="N558">
        <v>247335.022221925</v>
      </c>
      <c r="O558">
        <v>484501.60211622302</v>
      </c>
      <c r="P558">
        <v>-197369.490852524</v>
      </c>
      <c r="Q558">
        <v>0.45518189173530699</v>
      </c>
      <c r="R558">
        <v>-0.34181502358104798</v>
      </c>
      <c r="T558" t="s">
        <v>18422</v>
      </c>
      <c r="U558" s="5" t="s">
        <v>18422</v>
      </c>
      <c r="V558" s="5" t="s">
        <v>18422</v>
      </c>
      <c r="W558" s="5" t="s">
        <v>21931</v>
      </c>
      <c r="X558" s="5" t="s">
        <v>21932</v>
      </c>
      <c r="Y558" s="5" t="s">
        <v>21933</v>
      </c>
      <c r="Z558" s="5" t="s">
        <v>21934</v>
      </c>
      <c r="AA558" s="5" t="s">
        <v>21935</v>
      </c>
      <c r="AB558" s="5" t="s">
        <v>21936</v>
      </c>
      <c r="AC558" s="5"/>
      <c r="AD558" s="5"/>
      <c r="AE558" s="5" t="s">
        <v>21937</v>
      </c>
      <c r="AF558" s="5" t="s">
        <v>21938</v>
      </c>
      <c r="AG558" s="5" t="s">
        <v>21939</v>
      </c>
      <c r="AH558" s="5" t="s">
        <v>21940</v>
      </c>
      <c r="AI558" s="5"/>
      <c r="AJ558" s="5"/>
      <c r="AK558" s="5" t="s">
        <v>21941</v>
      </c>
      <c r="AL558" s="5"/>
      <c r="AM558" s="5"/>
      <c r="AN558" s="5"/>
      <c r="AO558" s="5" t="s">
        <v>21942</v>
      </c>
      <c r="AP558" s="5" t="s">
        <v>21943</v>
      </c>
      <c r="AQ558" s="5" t="s">
        <v>21944</v>
      </c>
      <c r="AR558" s="5" t="s">
        <v>21945</v>
      </c>
    </row>
    <row r="559" spans="1:44" x14ac:dyDescent="0.3">
      <c r="A559">
        <v>558</v>
      </c>
      <c r="B559">
        <v>667</v>
      </c>
      <c r="C559" t="s">
        <v>17251</v>
      </c>
      <c r="D559" t="s">
        <v>18185</v>
      </c>
      <c r="E559" t="s">
        <v>18185</v>
      </c>
      <c r="F559" t="s">
        <v>17252</v>
      </c>
      <c r="G559" t="b">
        <v>1</v>
      </c>
      <c r="H559">
        <v>-0.63621709611627897</v>
      </c>
      <c r="I559">
        <v>0.56274000000000002</v>
      </c>
      <c r="J559">
        <v>17392.930876459799</v>
      </c>
      <c r="K559">
        <v>27724.911143040699</v>
      </c>
      <c r="L559">
        <v>7416.8837358594601</v>
      </c>
      <c r="M559">
        <v>35828.282162885902</v>
      </c>
      <c r="N559">
        <v>20907.624486655099</v>
      </c>
      <c r="O559">
        <v>23929.480319457201</v>
      </c>
      <c r="P559">
        <v>-10331.9802665809</v>
      </c>
      <c r="Q559">
        <v>0.62733946329799795</v>
      </c>
      <c r="R559">
        <v>-0.202497391956552</v>
      </c>
      <c r="T559" t="s">
        <v>18423</v>
      </c>
      <c r="U559" s="5" t="s">
        <v>18423</v>
      </c>
      <c r="V559" s="5" t="s">
        <v>18423</v>
      </c>
      <c r="W559" s="5" t="s">
        <v>21946</v>
      </c>
      <c r="X559" s="5" t="s">
        <v>21947</v>
      </c>
      <c r="Y559" s="5" t="s">
        <v>21948</v>
      </c>
      <c r="Z559" s="5" t="s">
        <v>21949</v>
      </c>
      <c r="AA559" s="5" t="s">
        <v>21950</v>
      </c>
      <c r="AB559" s="5" t="s">
        <v>21951</v>
      </c>
      <c r="AC559" s="5" t="s">
        <v>21952</v>
      </c>
      <c r="AD559" s="5"/>
      <c r="AE559" s="5" t="s">
        <v>21953</v>
      </c>
      <c r="AF559" s="5" t="s">
        <v>21954</v>
      </c>
      <c r="AG559" s="5" t="s">
        <v>21955</v>
      </c>
      <c r="AH559" s="5" t="s">
        <v>21956</v>
      </c>
      <c r="AI559" s="5"/>
      <c r="AJ559" s="5" t="s">
        <v>21957</v>
      </c>
      <c r="AK559" s="5" t="s">
        <v>21958</v>
      </c>
      <c r="AL559" s="5"/>
      <c r="AM559" s="5" t="s">
        <v>3883</v>
      </c>
      <c r="AN559" s="5" t="s">
        <v>5691</v>
      </c>
      <c r="AO559" s="5" t="s">
        <v>21959</v>
      </c>
      <c r="AP559" s="5" t="s">
        <v>21960</v>
      </c>
      <c r="AQ559" s="5" t="s">
        <v>21961</v>
      </c>
      <c r="AR559" s="5" t="s">
        <v>21962</v>
      </c>
    </row>
    <row r="560" spans="1:44" x14ac:dyDescent="0.3">
      <c r="A560">
        <v>559</v>
      </c>
      <c r="B560">
        <v>160</v>
      </c>
      <c r="C560" t="s">
        <v>1355</v>
      </c>
      <c r="D560" t="s">
        <v>18185</v>
      </c>
      <c r="E560" t="s">
        <v>18185</v>
      </c>
      <c r="F560" t="s">
        <v>1356</v>
      </c>
      <c r="G560" t="b">
        <v>1</v>
      </c>
      <c r="H560">
        <v>-0.67607860890259397</v>
      </c>
      <c r="I560">
        <v>0.56435999999999997</v>
      </c>
      <c r="J560">
        <v>326098.03007444699</v>
      </c>
      <c r="K560">
        <v>428982.179778077</v>
      </c>
      <c r="L560">
        <v>336383.888266864</v>
      </c>
      <c r="M560">
        <v>356987.64230746299</v>
      </c>
      <c r="N560">
        <v>70930.081752683298</v>
      </c>
      <c r="O560">
        <v>258763.79691021401</v>
      </c>
      <c r="P560">
        <v>-102884.14970363</v>
      </c>
      <c r="Q560">
        <v>0.760166844793287</v>
      </c>
      <c r="R560">
        <v>-0.11909107637634</v>
      </c>
      <c r="T560" t="s">
        <v>2560</v>
      </c>
      <c r="U560" s="5" t="s">
        <v>2560</v>
      </c>
      <c r="V560" s="5" t="s">
        <v>2560</v>
      </c>
      <c r="W560" s="5" t="s">
        <v>12742</v>
      </c>
      <c r="X560" s="5" t="s">
        <v>12743</v>
      </c>
      <c r="Y560" s="5" t="s">
        <v>12744</v>
      </c>
      <c r="Z560" s="5" t="s">
        <v>12745</v>
      </c>
      <c r="AA560" s="5" t="s">
        <v>12746</v>
      </c>
      <c r="AB560" s="5" t="s">
        <v>12747</v>
      </c>
      <c r="AC560" s="5"/>
      <c r="AD560" s="5"/>
      <c r="AE560" s="5" t="s">
        <v>12748</v>
      </c>
      <c r="AF560" s="5" t="s">
        <v>12749</v>
      </c>
      <c r="AG560" s="5" t="s">
        <v>12750</v>
      </c>
      <c r="AH560" s="5" t="s">
        <v>12751</v>
      </c>
      <c r="AI560" s="5" t="s">
        <v>12752</v>
      </c>
      <c r="AJ560" s="5"/>
      <c r="AK560" s="5" t="s">
        <v>12753</v>
      </c>
      <c r="AL560" s="5"/>
      <c r="AM560" s="5"/>
      <c r="AN560" s="5" t="s">
        <v>12754</v>
      </c>
      <c r="AO560" s="5" t="s">
        <v>12755</v>
      </c>
      <c r="AP560" s="5" t="s">
        <v>12756</v>
      </c>
      <c r="AQ560" s="5" t="s">
        <v>12757</v>
      </c>
      <c r="AR560" s="5" t="s">
        <v>12758</v>
      </c>
    </row>
    <row r="561" spans="1:44" x14ac:dyDescent="0.3">
      <c r="A561">
        <v>560</v>
      </c>
      <c r="B561">
        <v>458</v>
      </c>
      <c r="C561" t="s">
        <v>587</v>
      </c>
      <c r="D561" t="s">
        <v>18185</v>
      </c>
      <c r="E561" t="s">
        <v>18185</v>
      </c>
      <c r="F561" t="s">
        <v>588</v>
      </c>
      <c r="G561" t="b">
        <v>1</v>
      </c>
      <c r="H561">
        <v>-0.601454996619886</v>
      </c>
      <c r="I561">
        <v>0.56832000000000005</v>
      </c>
      <c r="J561">
        <v>167472.03494175701</v>
      </c>
      <c r="K561">
        <v>179833.04907860901</v>
      </c>
      <c r="L561">
        <v>178130.15128479601</v>
      </c>
      <c r="M561">
        <v>180469.66476308601</v>
      </c>
      <c r="N561">
        <v>38074.1542019142</v>
      </c>
      <c r="O561">
        <v>23287.663374320498</v>
      </c>
      <c r="P561">
        <v>-12361.014136852</v>
      </c>
      <c r="Q561">
        <v>0.93126394619796105</v>
      </c>
      <c r="R561">
        <v>-3.0927210392411902E-2</v>
      </c>
      <c r="T561" t="s">
        <v>2176</v>
      </c>
      <c r="U561" s="5" t="s">
        <v>2176</v>
      </c>
      <c r="V561" s="5" t="s">
        <v>2176</v>
      </c>
      <c r="W561" s="5" t="s">
        <v>7184</v>
      </c>
      <c r="X561" s="5" t="s">
        <v>7185</v>
      </c>
      <c r="Y561" s="5" t="s">
        <v>7186</v>
      </c>
      <c r="Z561" s="5" t="s">
        <v>7187</v>
      </c>
      <c r="AA561" s="5" t="s">
        <v>7188</v>
      </c>
      <c r="AB561" s="5" t="s">
        <v>7189</v>
      </c>
      <c r="AC561" s="5" t="s">
        <v>7190</v>
      </c>
      <c r="AD561" s="5"/>
      <c r="AE561" s="5" t="s">
        <v>7191</v>
      </c>
      <c r="AF561" s="5" t="s">
        <v>7192</v>
      </c>
      <c r="AG561" s="5" t="s">
        <v>7193</v>
      </c>
      <c r="AH561" s="5" t="s">
        <v>7194</v>
      </c>
      <c r="AI561" s="5" t="s">
        <v>7195</v>
      </c>
      <c r="AJ561" s="5"/>
      <c r="AK561" s="5" t="s">
        <v>7196</v>
      </c>
      <c r="AL561" s="5"/>
      <c r="AM561" s="5" t="s">
        <v>3446</v>
      </c>
      <c r="AN561" s="5" t="s">
        <v>7197</v>
      </c>
      <c r="AO561" s="5" t="s">
        <v>7198</v>
      </c>
      <c r="AP561" s="5" t="s">
        <v>7199</v>
      </c>
      <c r="AQ561" s="5" t="s">
        <v>7200</v>
      </c>
      <c r="AR561" s="5"/>
    </row>
    <row r="562" spans="1:44" x14ac:dyDescent="0.3">
      <c r="A562">
        <v>561</v>
      </c>
      <c r="B562">
        <v>12</v>
      </c>
      <c r="C562" t="s">
        <v>57</v>
      </c>
      <c r="D562" t="s">
        <v>18185</v>
      </c>
      <c r="E562" t="s">
        <v>18185</v>
      </c>
      <c r="F562" t="s">
        <v>58</v>
      </c>
      <c r="G562" t="b">
        <v>1</v>
      </c>
      <c r="H562">
        <v>0.603623768359003</v>
      </c>
      <c r="I562">
        <v>0.56833</v>
      </c>
      <c r="J562">
        <v>1542664.19142868</v>
      </c>
      <c r="K562">
        <v>1334720.5512818501</v>
      </c>
      <c r="L562">
        <v>1415607.9932074</v>
      </c>
      <c r="M562">
        <v>1569700.3195696401</v>
      </c>
      <c r="N562">
        <v>611936.803621192</v>
      </c>
      <c r="O562">
        <v>410842.02015816502</v>
      </c>
      <c r="P562">
        <v>207943.64014682799</v>
      </c>
      <c r="Q562">
        <v>1.1557956382308801</v>
      </c>
      <c r="R562">
        <v>6.2881051182592906E-2</v>
      </c>
      <c r="T562" t="s">
        <v>1911</v>
      </c>
      <c r="U562" s="5" t="s">
        <v>1911</v>
      </c>
      <c r="V562" s="5" t="s">
        <v>1911</v>
      </c>
      <c r="W562" s="5" t="s">
        <v>2980</v>
      </c>
      <c r="X562" s="5" t="s">
        <v>2981</v>
      </c>
      <c r="Y562" s="5" t="s">
        <v>2982</v>
      </c>
      <c r="Z562" s="5" t="s">
        <v>2983</v>
      </c>
      <c r="AA562" s="5" t="s">
        <v>2984</v>
      </c>
      <c r="AB562" s="5" t="s">
        <v>2985</v>
      </c>
      <c r="AC562" s="5" t="s">
        <v>2986</v>
      </c>
      <c r="AD562" s="5"/>
      <c r="AE562" s="5" t="s">
        <v>2987</v>
      </c>
      <c r="AF562" s="5" t="s">
        <v>2988</v>
      </c>
      <c r="AG562" s="5" t="s">
        <v>2989</v>
      </c>
      <c r="AH562" s="5" t="s">
        <v>2990</v>
      </c>
      <c r="AI562" s="5"/>
      <c r="AJ562" s="5" t="s">
        <v>2991</v>
      </c>
      <c r="AK562" s="5" t="s">
        <v>2939</v>
      </c>
      <c r="AL562" s="5"/>
      <c r="AM562" s="5" t="s">
        <v>2992</v>
      </c>
      <c r="AN562" s="5" t="s">
        <v>2993</v>
      </c>
      <c r="AO562" s="5" t="s">
        <v>2994</v>
      </c>
      <c r="AP562" s="5" t="s">
        <v>2995</v>
      </c>
      <c r="AQ562" s="5" t="s">
        <v>2996</v>
      </c>
      <c r="AR562" s="5" t="s">
        <v>2997</v>
      </c>
    </row>
    <row r="563" spans="1:44" x14ac:dyDescent="0.3">
      <c r="A563">
        <v>562</v>
      </c>
      <c r="B563">
        <v>374</v>
      </c>
      <c r="C563" t="s">
        <v>433</v>
      </c>
      <c r="D563" t="s">
        <v>18185</v>
      </c>
      <c r="E563" t="s">
        <v>18185</v>
      </c>
      <c r="F563" t="s">
        <v>434</v>
      </c>
      <c r="G563" t="b">
        <v>1</v>
      </c>
      <c r="H563">
        <v>-0.60129450742479895</v>
      </c>
      <c r="I563">
        <v>0.56991999999999998</v>
      </c>
      <c r="J563">
        <v>143907.42655132301</v>
      </c>
      <c r="K563">
        <v>155763.95844467101</v>
      </c>
      <c r="L563">
        <v>163874.18782735901</v>
      </c>
      <c r="M563">
        <v>154092.60841482299</v>
      </c>
      <c r="N563">
        <v>45996.916882806399</v>
      </c>
      <c r="O563">
        <v>10420.22452887</v>
      </c>
      <c r="P563">
        <v>-11856.531893347499</v>
      </c>
      <c r="Q563">
        <v>0.92388141639608401</v>
      </c>
      <c r="R563">
        <v>-3.4383768509118999E-2</v>
      </c>
      <c r="T563" t="s">
        <v>2099</v>
      </c>
      <c r="U563" s="5" t="s">
        <v>2099</v>
      </c>
      <c r="V563" s="5" t="s">
        <v>2099</v>
      </c>
      <c r="W563" s="5" t="s">
        <v>5985</v>
      </c>
      <c r="X563" s="5" t="s">
        <v>5986</v>
      </c>
      <c r="Y563" s="5" t="s">
        <v>5987</v>
      </c>
      <c r="Z563" s="5" t="s">
        <v>5988</v>
      </c>
      <c r="AA563" s="5" t="s">
        <v>5989</v>
      </c>
      <c r="AB563" s="5" t="s">
        <v>5990</v>
      </c>
      <c r="AC563" s="5" t="s">
        <v>3191</v>
      </c>
      <c r="AD563" s="5"/>
      <c r="AE563" s="5" t="s">
        <v>5991</v>
      </c>
      <c r="AF563" s="5" t="s">
        <v>5992</v>
      </c>
      <c r="AG563" s="5" t="s">
        <v>5993</v>
      </c>
      <c r="AH563" s="5" t="s">
        <v>5994</v>
      </c>
      <c r="AI563" s="5"/>
      <c r="AJ563" s="5" t="s">
        <v>5995</v>
      </c>
      <c r="AK563" s="5" t="s">
        <v>5996</v>
      </c>
      <c r="AL563" s="5"/>
      <c r="AM563" s="5" t="s">
        <v>3250</v>
      </c>
      <c r="AN563" s="5"/>
      <c r="AO563" s="5" t="s">
        <v>5997</v>
      </c>
      <c r="AP563" s="5" t="s">
        <v>5998</v>
      </c>
      <c r="AQ563" s="5" t="s">
        <v>5999</v>
      </c>
      <c r="AR563" s="5" t="s">
        <v>6000</v>
      </c>
    </row>
    <row r="564" spans="1:44" x14ac:dyDescent="0.3">
      <c r="A564">
        <v>563</v>
      </c>
      <c r="B564">
        <v>629</v>
      </c>
      <c r="C564" t="s">
        <v>1751</v>
      </c>
      <c r="D564" t="s">
        <v>18185</v>
      </c>
      <c r="E564" t="s">
        <v>18185</v>
      </c>
      <c r="F564" t="s">
        <v>1752</v>
      </c>
      <c r="G564" t="b">
        <v>1</v>
      </c>
      <c r="H564">
        <v>-0.62406405449747404</v>
      </c>
      <c r="I564">
        <v>0.57289000000000001</v>
      </c>
      <c r="J564">
        <v>27578.291132107799</v>
      </c>
      <c r="K564">
        <v>35655.466296491701</v>
      </c>
      <c r="L564">
        <v>22841.440794001501</v>
      </c>
      <c r="M564">
        <v>40212.085137889</v>
      </c>
      <c r="N564">
        <v>15478.3886632146</v>
      </c>
      <c r="O564">
        <v>19564.324695810501</v>
      </c>
      <c r="P564">
        <v>-8077.1751643839598</v>
      </c>
      <c r="Q564">
        <v>0.77346600666448995</v>
      </c>
      <c r="R564">
        <v>-0.111558768509466</v>
      </c>
      <c r="T564" t="s">
        <v>2758</v>
      </c>
      <c r="U564" s="5" t="s">
        <v>2758</v>
      </c>
      <c r="V564" s="5" t="s">
        <v>2758</v>
      </c>
      <c r="W564" s="5" t="s">
        <v>15571</v>
      </c>
      <c r="X564" s="5" t="s">
        <v>15572</v>
      </c>
      <c r="Y564" s="5" t="s">
        <v>15573</v>
      </c>
      <c r="Z564" s="5" t="s">
        <v>15574</v>
      </c>
      <c r="AA564" s="5" t="s">
        <v>15575</v>
      </c>
      <c r="AB564" s="5" t="s">
        <v>15576</v>
      </c>
      <c r="AC564" s="5" t="s">
        <v>15577</v>
      </c>
      <c r="AD564" s="5"/>
      <c r="AE564" s="5" t="s">
        <v>15578</v>
      </c>
      <c r="AF564" s="5" t="s">
        <v>15579</v>
      </c>
      <c r="AG564" s="5" t="s">
        <v>15580</v>
      </c>
      <c r="AH564" s="5" t="s">
        <v>15581</v>
      </c>
      <c r="AI564" s="5"/>
      <c r="AJ564" s="5" t="s">
        <v>15582</v>
      </c>
      <c r="AK564" s="5" t="s">
        <v>15583</v>
      </c>
      <c r="AL564" s="5"/>
      <c r="AM564" s="5"/>
      <c r="AN564" s="5"/>
      <c r="AO564" s="5" t="s">
        <v>15584</v>
      </c>
      <c r="AP564" s="5" t="s">
        <v>15585</v>
      </c>
      <c r="AQ564" s="5" t="s">
        <v>15586</v>
      </c>
      <c r="AR564" s="5" t="s">
        <v>15587</v>
      </c>
    </row>
    <row r="565" spans="1:44" x14ac:dyDescent="0.3">
      <c r="A565">
        <v>564</v>
      </c>
      <c r="B565">
        <v>694</v>
      </c>
      <c r="C565" t="s">
        <v>751</v>
      </c>
      <c r="D565" t="s">
        <v>18185</v>
      </c>
      <c r="E565" t="s">
        <v>18185</v>
      </c>
      <c r="F565" t="s">
        <v>752</v>
      </c>
      <c r="G565" t="b">
        <v>1</v>
      </c>
      <c r="H565">
        <v>-0.65745793847688305</v>
      </c>
      <c r="I565">
        <v>0.57655999999999996</v>
      </c>
      <c r="J565">
        <v>147049.66325307699</v>
      </c>
      <c r="K565">
        <v>215254.001895305</v>
      </c>
      <c r="L565">
        <v>152365.517173965</v>
      </c>
      <c r="M565">
        <v>299320.59563843999</v>
      </c>
      <c r="N565">
        <v>32168.246235433999</v>
      </c>
      <c r="O565">
        <v>178236.459239869</v>
      </c>
      <c r="P565">
        <v>-68204.338642227303</v>
      </c>
      <c r="Q565">
        <v>0.68314485193450403</v>
      </c>
      <c r="R565">
        <v>-0.16548720008724399</v>
      </c>
      <c r="T565" t="s">
        <v>2258</v>
      </c>
      <c r="U565" s="5" t="s">
        <v>2258</v>
      </c>
      <c r="V565" s="5" t="s">
        <v>2258</v>
      </c>
      <c r="W565" s="5" t="s">
        <v>8428</v>
      </c>
      <c r="X565" s="5" t="s">
        <v>8429</v>
      </c>
      <c r="Y565" s="5" t="s">
        <v>8430</v>
      </c>
      <c r="Z565" s="5" t="s">
        <v>8431</v>
      </c>
      <c r="AA565" s="5" t="s">
        <v>8432</v>
      </c>
      <c r="AB565" s="5" t="s">
        <v>8433</v>
      </c>
      <c r="AC565" s="5" t="s">
        <v>8434</v>
      </c>
      <c r="AD565" s="5"/>
      <c r="AE565" s="5" t="s">
        <v>8435</v>
      </c>
      <c r="AF565" s="5" t="s">
        <v>8436</v>
      </c>
      <c r="AG565" s="5" t="s">
        <v>8437</v>
      </c>
      <c r="AH565" s="5" t="s">
        <v>8438</v>
      </c>
      <c r="AI565" s="5"/>
      <c r="AJ565" s="5" t="s">
        <v>8439</v>
      </c>
      <c r="AK565" s="5" t="s">
        <v>2939</v>
      </c>
      <c r="AL565" s="5"/>
      <c r="AM565" s="5" t="s">
        <v>2956</v>
      </c>
      <c r="AN565" s="5"/>
      <c r="AO565" s="5" t="s">
        <v>8440</v>
      </c>
      <c r="AP565" s="5" t="s">
        <v>8441</v>
      </c>
      <c r="AQ565" s="5" t="s">
        <v>8442</v>
      </c>
      <c r="AR565" s="5" t="s">
        <v>8443</v>
      </c>
    </row>
    <row r="566" spans="1:44" x14ac:dyDescent="0.3">
      <c r="A566">
        <v>565</v>
      </c>
      <c r="B566">
        <v>663</v>
      </c>
      <c r="C566" t="s">
        <v>17241</v>
      </c>
      <c r="D566" t="s">
        <v>18185</v>
      </c>
      <c r="E566" t="s">
        <v>18185</v>
      </c>
      <c r="F566" t="s">
        <v>17242</v>
      </c>
      <c r="G566" t="b">
        <v>1</v>
      </c>
      <c r="H566">
        <v>-0.63833574956538397</v>
      </c>
      <c r="I566">
        <v>0.57892999999999994</v>
      </c>
      <c r="J566">
        <v>15928.211290917599</v>
      </c>
      <c r="K566">
        <v>32334.783089920798</v>
      </c>
      <c r="L566">
        <v>5797.9565203397797</v>
      </c>
      <c r="M566">
        <v>8736.8998935689506</v>
      </c>
      <c r="N566">
        <v>18689.080070698299</v>
      </c>
      <c r="O566">
        <v>42510.629112264498</v>
      </c>
      <c r="P566">
        <v>-16406.571799003301</v>
      </c>
      <c r="Q566">
        <v>0.49260300422063402</v>
      </c>
      <c r="R566">
        <v>-0.307502943872342</v>
      </c>
      <c r="T566" t="s">
        <v>18424</v>
      </c>
      <c r="U566" s="5" t="s">
        <v>18424</v>
      </c>
      <c r="V566" s="5" t="s">
        <v>18424</v>
      </c>
      <c r="W566" s="5" t="s">
        <v>21963</v>
      </c>
      <c r="X566" s="5" t="s">
        <v>21964</v>
      </c>
      <c r="Y566" s="5" t="s">
        <v>21965</v>
      </c>
      <c r="Z566" s="5" t="s">
        <v>21966</v>
      </c>
      <c r="AA566" s="5" t="s">
        <v>21967</v>
      </c>
      <c r="AB566" s="5" t="s">
        <v>21968</v>
      </c>
      <c r="AC566" s="5" t="s">
        <v>21969</v>
      </c>
      <c r="AD566" s="5"/>
      <c r="AE566" s="5" t="s">
        <v>21970</v>
      </c>
      <c r="AF566" s="5" t="s">
        <v>21971</v>
      </c>
      <c r="AG566" s="5" t="s">
        <v>21972</v>
      </c>
      <c r="AH566" s="5" t="s">
        <v>21973</v>
      </c>
      <c r="AI566" s="5"/>
      <c r="AJ566" s="5" t="s">
        <v>21974</v>
      </c>
      <c r="AK566" s="5" t="s">
        <v>21975</v>
      </c>
      <c r="AL566" s="5"/>
      <c r="AM566" s="5"/>
      <c r="AN566" s="5"/>
      <c r="AO566" s="5" t="s">
        <v>21976</v>
      </c>
      <c r="AP566" s="5" t="s">
        <v>21977</v>
      </c>
      <c r="AQ566" s="5" t="s">
        <v>21978</v>
      </c>
      <c r="AR566" s="5"/>
    </row>
    <row r="567" spans="1:44" x14ac:dyDescent="0.3">
      <c r="A567">
        <v>566</v>
      </c>
      <c r="B567">
        <v>421</v>
      </c>
      <c r="C567" t="s">
        <v>527</v>
      </c>
      <c r="D567" t="s">
        <v>18185</v>
      </c>
      <c r="E567" t="s">
        <v>18185</v>
      </c>
      <c r="F567" t="s">
        <v>528</v>
      </c>
      <c r="G567" t="b">
        <v>1</v>
      </c>
      <c r="H567">
        <v>-0.62264334931165199</v>
      </c>
      <c r="I567">
        <v>0.58813000000000004</v>
      </c>
      <c r="J567">
        <v>110814.878081291</v>
      </c>
      <c r="K567">
        <v>142652.50343184901</v>
      </c>
      <c r="L567">
        <v>93468.394543311704</v>
      </c>
      <c r="M567">
        <v>101182.020681269</v>
      </c>
      <c r="N567">
        <v>36173.370481839702</v>
      </c>
      <c r="O567">
        <v>84790.896707813998</v>
      </c>
      <c r="P567">
        <v>-31837.625350558101</v>
      </c>
      <c r="Q567">
        <v>0.77681691814284803</v>
      </c>
      <c r="R567">
        <v>-0.10968132458296501</v>
      </c>
      <c r="T567" t="s">
        <v>2146</v>
      </c>
      <c r="U567" s="5" t="s">
        <v>2146</v>
      </c>
      <c r="V567" s="5" t="s">
        <v>2146</v>
      </c>
      <c r="W567" s="5" t="s">
        <v>6723</v>
      </c>
      <c r="X567" s="5" t="s">
        <v>6724</v>
      </c>
      <c r="Y567" s="5" t="s">
        <v>6725</v>
      </c>
      <c r="Z567" s="5" t="s">
        <v>6726</v>
      </c>
      <c r="AA567" s="5" t="s">
        <v>6727</v>
      </c>
      <c r="AB567" s="5" t="s">
        <v>6728</v>
      </c>
      <c r="AC567" s="5" t="s">
        <v>6729</v>
      </c>
      <c r="AD567" s="5"/>
      <c r="AE567" s="5"/>
      <c r="AF567" s="5" t="s">
        <v>6730</v>
      </c>
      <c r="AG567" s="5" t="s">
        <v>6731</v>
      </c>
      <c r="AH567" s="5" t="s">
        <v>6732</v>
      </c>
      <c r="AI567" s="5"/>
      <c r="AJ567" s="5" t="s">
        <v>6733</v>
      </c>
      <c r="AK567" s="5" t="s">
        <v>2973</v>
      </c>
      <c r="AL567" s="5"/>
      <c r="AM567" s="5" t="s">
        <v>6600</v>
      </c>
      <c r="AN567" s="5" t="s">
        <v>3010</v>
      </c>
      <c r="AO567" s="5" t="s">
        <v>6734</v>
      </c>
      <c r="AP567" s="5" t="s">
        <v>6735</v>
      </c>
      <c r="AQ567" s="5" t="s">
        <v>6736</v>
      </c>
      <c r="AR567" s="5" t="s">
        <v>6737</v>
      </c>
    </row>
    <row r="568" spans="1:44" x14ac:dyDescent="0.3">
      <c r="A568">
        <v>567</v>
      </c>
      <c r="B568">
        <v>378</v>
      </c>
      <c r="C568" t="s">
        <v>16837</v>
      </c>
      <c r="D568" t="s">
        <v>18185</v>
      </c>
      <c r="E568" t="s">
        <v>18185</v>
      </c>
      <c r="F568" t="s">
        <v>16838</v>
      </c>
      <c r="G568" t="b">
        <v>1</v>
      </c>
      <c r="H568">
        <v>0.59160587693686995</v>
      </c>
      <c r="I568">
        <v>0.58953999999999995</v>
      </c>
      <c r="J568">
        <v>62682.494287170201</v>
      </c>
      <c r="K568">
        <v>49033.3385450063</v>
      </c>
      <c r="L568">
        <v>51723.6865015148</v>
      </c>
      <c r="M568">
        <v>31832.011766135802</v>
      </c>
      <c r="N568">
        <v>29434.465272899801</v>
      </c>
      <c r="O568">
        <v>34112.6064795071</v>
      </c>
      <c r="P568">
        <v>13649.155742163901</v>
      </c>
      <c r="Q568">
        <v>1.2783648053994101</v>
      </c>
      <c r="R568">
        <v>0.106654805593797</v>
      </c>
      <c r="T568" t="s">
        <v>18425</v>
      </c>
      <c r="U568" s="5" t="s">
        <v>18425</v>
      </c>
      <c r="V568" s="5" t="s">
        <v>18425</v>
      </c>
      <c r="W568" s="5" t="s">
        <v>21979</v>
      </c>
      <c r="X568" s="5" t="s">
        <v>21980</v>
      </c>
      <c r="Y568" s="5" t="s">
        <v>21981</v>
      </c>
      <c r="Z568" s="5" t="s">
        <v>21982</v>
      </c>
      <c r="AA568" s="5" t="s">
        <v>21983</v>
      </c>
      <c r="AB568" s="5" t="s">
        <v>21984</v>
      </c>
      <c r="AC568" s="5"/>
      <c r="AD568" s="5"/>
      <c r="AE568" s="5" t="s">
        <v>21985</v>
      </c>
      <c r="AF568" s="5" t="s">
        <v>21986</v>
      </c>
      <c r="AG568" s="5" t="s">
        <v>21987</v>
      </c>
      <c r="AH568" s="5" t="s">
        <v>21988</v>
      </c>
      <c r="AI568" s="5"/>
      <c r="AJ568" s="5"/>
      <c r="AK568" s="5" t="s">
        <v>21989</v>
      </c>
      <c r="AL568" s="5" t="s">
        <v>21990</v>
      </c>
      <c r="AM568" s="5"/>
      <c r="AN568" s="5"/>
      <c r="AO568" s="5" t="s">
        <v>21991</v>
      </c>
      <c r="AP568" s="5" t="s">
        <v>21992</v>
      </c>
      <c r="AQ568" s="5" t="s">
        <v>21993</v>
      </c>
      <c r="AR568" s="5" t="s">
        <v>21994</v>
      </c>
    </row>
    <row r="569" spans="1:44" x14ac:dyDescent="0.3">
      <c r="A569">
        <v>568</v>
      </c>
      <c r="B569">
        <v>581</v>
      </c>
      <c r="C569" t="s">
        <v>17107</v>
      </c>
      <c r="D569" t="s">
        <v>18185</v>
      </c>
      <c r="E569" t="s">
        <v>18185</v>
      </c>
      <c r="F569" t="s">
        <v>17108</v>
      </c>
      <c r="G569" t="b">
        <v>1</v>
      </c>
      <c r="H569">
        <v>-0.62474988075400795</v>
      </c>
      <c r="I569">
        <v>0.59111000000000002</v>
      </c>
      <c r="J569">
        <v>26562.918011734098</v>
      </c>
      <c r="K569">
        <v>36293.458227385898</v>
      </c>
      <c r="L569">
        <v>25644.931580076001</v>
      </c>
      <c r="M569">
        <v>25149.756334309099</v>
      </c>
      <c r="N569">
        <v>7993.40801807159</v>
      </c>
      <c r="O569">
        <v>26378.091042356798</v>
      </c>
      <c r="P569">
        <v>-9730.5402156518303</v>
      </c>
      <c r="Q569">
        <v>0.73189272417392603</v>
      </c>
      <c r="R569">
        <v>-0.13555257018957101</v>
      </c>
      <c r="T569" t="s">
        <v>18426</v>
      </c>
      <c r="U569" s="5" t="s">
        <v>18426</v>
      </c>
      <c r="V569" s="5" t="s">
        <v>18426</v>
      </c>
      <c r="W569" s="5" t="s">
        <v>21995</v>
      </c>
      <c r="X569" s="5" t="s">
        <v>21996</v>
      </c>
      <c r="Y569" s="5" t="s">
        <v>21997</v>
      </c>
      <c r="Z569" s="5" t="s">
        <v>11110</v>
      </c>
      <c r="AA569" s="5" t="s">
        <v>21998</v>
      </c>
      <c r="AB569" s="5" t="s">
        <v>21999</v>
      </c>
      <c r="AC569" s="5" t="s">
        <v>22000</v>
      </c>
      <c r="AD569" s="5"/>
      <c r="AE569" s="5" t="s">
        <v>22001</v>
      </c>
      <c r="AF569" s="5" t="s">
        <v>22002</v>
      </c>
      <c r="AG569" s="5" t="s">
        <v>22003</v>
      </c>
      <c r="AH569" s="5" t="s">
        <v>22004</v>
      </c>
      <c r="AI569" s="5"/>
      <c r="AJ569" s="5" t="s">
        <v>22005</v>
      </c>
      <c r="AK569" s="5" t="s">
        <v>8204</v>
      </c>
      <c r="AL569" s="5"/>
      <c r="AM569" s="5"/>
      <c r="AN569" s="5"/>
      <c r="AO569" s="5" t="s">
        <v>22006</v>
      </c>
      <c r="AP569" s="5" t="s">
        <v>22007</v>
      </c>
      <c r="AQ569" s="5" t="s">
        <v>22008</v>
      </c>
      <c r="AR569" s="5" t="s">
        <v>22009</v>
      </c>
    </row>
    <row r="570" spans="1:44" x14ac:dyDescent="0.3">
      <c r="A570">
        <v>569</v>
      </c>
      <c r="B570">
        <v>523</v>
      </c>
      <c r="C570" t="s">
        <v>17015</v>
      </c>
      <c r="D570" t="s">
        <v>18185</v>
      </c>
      <c r="E570" t="s">
        <v>18185</v>
      </c>
      <c r="F570" t="s">
        <v>17016</v>
      </c>
      <c r="G570" t="b">
        <v>1</v>
      </c>
      <c r="H570">
        <v>-0.59481956070213404</v>
      </c>
      <c r="I570">
        <v>0.59284999999999999</v>
      </c>
      <c r="J570">
        <v>68540.746778546905</v>
      </c>
      <c r="K570">
        <v>94815.4856708921</v>
      </c>
      <c r="L570">
        <v>49150.792877098102</v>
      </c>
      <c r="M570">
        <v>120261.00598695299</v>
      </c>
      <c r="N570">
        <v>48932.611772423297</v>
      </c>
      <c r="O570">
        <v>68238.266643281197</v>
      </c>
      <c r="P570">
        <v>-26274.738892345202</v>
      </c>
      <c r="Q570">
        <v>0.722885573949959</v>
      </c>
      <c r="R570">
        <v>-0.14093044203466401</v>
      </c>
      <c r="T570" t="s">
        <v>18427</v>
      </c>
      <c r="U570" s="5" t="s">
        <v>18427</v>
      </c>
      <c r="V570" s="5" t="s">
        <v>18427</v>
      </c>
      <c r="W570" s="5" t="s">
        <v>22010</v>
      </c>
      <c r="X570" s="5" t="s">
        <v>22011</v>
      </c>
      <c r="Y570" s="5" t="s">
        <v>22012</v>
      </c>
      <c r="Z570" s="5" t="s">
        <v>22013</v>
      </c>
      <c r="AA570" s="5" t="s">
        <v>22014</v>
      </c>
      <c r="AB570" s="5" t="s">
        <v>22015</v>
      </c>
      <c r="AC570" s="5"/>
      <c r="AD570" s="5"/>
      <c r="AE570" s="5" t="s">
        <v>22016</v>
      </c>
      <c r="AF570" s="5" t="s">
        <v>22017</v>
      </c>
      <c r="AG570" s="5" t="s">
        <v>22018</v>
      </c>
      <c r="AH570" s="5" t="s">
        <v>22019</v>
      </c>
      <c r="AI570" s="5"/>
      <c r="AJ570" s="5"/>
      <c r="AK570" s="5" t="s">
        <v>22020</v>
      </c>
      <c r="AL570" s="5" t="s">
        <v>22021</v>
      </c>
      <c r="AM570" s="5"/>
      <c r="AN570" s="5"/>
      <c r="AO570" s="5" t="s">
        <v>22022</v>
      </c>
      <c r="AP570" s="5" t="s">
        <v>22023</v>
      </c>
      <c r="AQ570" s="5" t="s">
        <v>22024</v>
      </c>
      <c r="AR570" s="5" t="s">
        <v>22025</v>
      </c>
    </row>
    <row r="571" spans="1:44" x14ac:dyDescent="0.3">
      <c r="A571">
        <v>570</v>
      </c>
      <c r="B571">
        <v>375</v>
      </c>
      <c r="C571" t="s">
        <v>16833</v>
      </c>
      <c r="D571" t="s">
        <v>18185</v>
      </c>
      <c r="E571" t="s">
        <v>18185</v>
      </c>
      <c r="F571" t="s">
        <v>16834</v>
      </c>
      <c r="G571" t="b">
        <v>1</v>
      </c>
      <c r="H571">
        <v>-0.57226062960233304</v>
      </c>
      <c r="I571">
        <v>0.59345000000000003</v>
      </c>
      <c r="J571">
        <v>10678.9977393562</v>
      </c>
      <c r="K571">
        <v>13687.975714308801</v>
      </c>
      <c r="L571">
        <v>8231.9584358687607</v>
      </c>
      <c r="M571">
        <v>11083.989619350299</v>
      </c>
      <c r="N571">
        <v>8121.9117094906696</v>
      </c>
      <c r="O571">
        <v>7068.1474457051199</v>
      </c>
      <c r="P571">
        <v>-3008.9779749525701</v>
      </c>
      <c r="Q571">
        <v>0.780173632847177</v>
      </c>
      <c r="R571">
        <v>-0.107808731417814</v>
      </c>
      <c r="T571" t="s">
        <v>18428</v>
      </c>
      <c r="U571" s="5" t="s">
        <v>18428</v>
      </c>
      <c r="V571" s="5" t="s">
        <v>18428</v>
      </c>
      <c r="W571" s="5" t="s">
        <v>22026</v>
      </c>
      <c r="X571" s="5" t="s">
        <v>22027</v>
      </c>
      <c r="Y571" s="5" t="s">
        <v>22028</v>
      </c>
      <c r="Z571" s="5" t="s">
        <v>22029</v>
      </c>
      <c r="AA571" s="5" t="s">
        <v>22030</v>
      </c>
      <c r="AB571" s="5" t="s">
        <v>22031</v>
      </c>
      <c r="AC571" s="5" t="s">
        <v>22032</v>
      </c>
      <c r="AD571" s="5"/>
      <c r="AE571" s="5" t="s">
        <v>22033</v>
      </c>
      <c r="AF571" s="5" t="s">
        <v>22034</v>
      </c>
      <c r="AG571" s="5" t="s">
        <v>22035</v>
      </c>
      <c r="AH571" s="5" t="s">
        <v>22036</v>
      </c>
      <c r="AI571" s="5"/>
      <c r="AJ571" s="5"/>
      <c r="AK571" s="5" t="s">
        <v>22037</v>
      </c>
      <c r="AL571" s="5"/>
      <c r="AM571" s="5"/>
      <c r="AN571" s="5"/>
      <c r="AO571" s="5" t="s">
        <v>22038</v>
      </c>
      <c r="AP571" s="5" t="s">
        <v>22039</v>
      </c>
      <c r="AQ571" s="5" t="s">
        <v>22040</v>
      </c>
      <c r="AR571" s="5" t="s">
        <v>12648</v>
      </c>
    </row>
    <row r="572" spans="1:44" x14ac:dyDescent="0.3">
      <c r="A572">
        <v>571</v>
      </c>
      <c r="B572">
        <v>711</v>
      </c>
      <c r="C572" t="s">
        <v>17343</v>
      </c>
      <c r="D572" t="s">
        <v>18185</v>
      </c>
      <c r="E572" t="s">
        <v>18185</v>
      </c>
      <c r="F572" t="s">
        <v>17344</v>
      </c>
      <c r="G572" t="b">
        <v>1</v>
      </c>
      <c r="H572">
        <v>-0.60602828050291901</v>
      </c>
      <c r="I572">
        <v>0.59396000000000004</v>
      </c>
      <c r="J572">
        <v>16525.8053298468</v>
      </c>
      <c r="K572">
        <v>23155.135982060201</v>
      </c>
      <c r="L572">
        <v>11925.5616273336</v>
      </c>
      <c r="M572">
        <v>18588.300781438698</v>
      </c>
      <c r="N572">
        <v>9253.2906101916997</v>
      </c>
      <c r="O572">
        <v>17781.2286729634</v>
      </c>
      <c r="P572">
        <v>-6629.3306522134299</v>
      </c>
      <c r="Q572">
        <v>0.71369934267068902</v>
      </c>
      <c r="R572">
        <v>-0.146484703235539</v>
      </c>
      <c r="T572" t="s">
        <v>18429</v>
      </c>
      <c r="U572" s="5" t="s">
        <v>18429</v>
      </c>
      <c r="V572" s="5" t="s">
        <v>18429</v>
      </c>
      <c r="W572" s="5" t="s">
        <v>22041</v>
      </c>
      <c r="X572" s="5" t="s">
        <v>22042</v>
      </c>
      <c r="Y572" s="5"/>
      <c r="Z572" s="5" t="s">
        <v>22043</v>
      </c>
      <c r="AA572" s="5" t="s">
        <v>22044</v>
      </c>
      <c r="AB572" s="5" t="s">
        <v>22045</v>
      </c>
      <c r="AC572" s="5" t="s">
        <v>22046</v>
      </c>
      <c r="AD572" s="5"/>
      <c r="AE572" s="5" t="s">
        <v>5091</v>
      </c>
      <c r="AF572" s="5" t="s">
        <v>22047</v>
      </c>
      <c r="AG572" s="5" t="s">
        <v>22048</v>
      </c>
      <c r="AH572" s="5" t="s">
        <v>22049</v>
      </c>
      <c r="AI572" s="5"/>
      <c r="AJ572" s="5"/>
      <c r="AK572" s="5" t="s">
        <v>4497</v>
      </c>
      <c r="AL572" s="5"/>
      <c r="AM572" s="5"/>
      <c r="AN572" s="5"/>
      <c r="AO572" s="5" t="s">
        <v>22050</v>
      </c>
      <c r="AP572" s="5" t="s">
        <v>22051</v>
      </c>
      <c r="AQ572" s="5" t="s">
        <v>22052</v>
      </c>
      <c r="AR572" s="5"/>
    </row>
    <row r="573" spans="1:44" x14ac:dyDescent="0.3">
      <c r="A573">
        <v>572</v>
      </c>
      <c r="B573">
        <v>262</v>
      </c>
      <c r="C573" t="s">
        <v>323</v>
      </c>
      <c r="D573" t="s">
        <v>18185</v>
      </c>
      <c r="E573" t="s">
        <v>18185</v>
      </c>
      <c r="F573" t="s">
        <v>324</v>
      </c>
      <c r="G573" t="b">
        <v>1</v>
      </c>
      <c r="H573">
        <v>-0.56478271446648998</v>
      </c>
      <c r="I573">
        <v>0.59833000000000003</v>
      </c>
      <c r="J573">
        <v>145101.441859035</v>
      </c>
      <c r="K573">
        <v>168598.63603619201</v>
      </c>
      <c r="L573">
        <v>141009.45204674799</v>
      </c>
      <c r="M573">
        <v>175556.979527352</v>
      </c>
      <c r="N573">
        <v>63955.720448048698</v>
      </c>
      <c r="O573">
        <v>56102.583919762001</v>
      </c>
      <c r="P573">
        <v>-23497.194177156602</v>
      </c>
      <c r="Q573">
        <v>0.86063235901794199</v>
      </c>
      <c r="R573">
        <v>-6.5182328856842303E-2</v>
      </c>
      <c r="T573" t="s">
        <v>2044</v>
      </c>
      <c r="U573" s="5" t="s">
        <v>2044</v>
      </c>
      <c r="V573" s="5" t="s">
        <v>2044</v>
      </c>
      <c r="W573" s="5" t="s">
        <v>5139</v>
      </c>
      <c r="X573" s="5" t="s">
        <v>5140</v>
      </c>
      <c r="Y573" s="5" t="s">
        <v>5141</v>
      </c>
      <c r="Z573" s="5" t="s">
        <v>5142</v>
      </c>
      <c r="AA573" s="5" t="s">
        <v>5143</v>
      </c>
      <c r="AB573" s="5" t="s">
        <v>5144</v>
      </c>
      <c r="AC573" s="5"/>
      <c r="AD573" s="5"/>
      <c r="AE573" s="5"/>
      <c r="AF573" s="5" t="s">
        <v>5145</v>
      </c>
      <c r="AG573" s="5" t="s">
        <v>5146</v>
      </c>
      <c r="AH573" s="5" t="s">
        <v>5147</v>
      </c>
      <c r="AI573" s="5"/>
      <c r="AJ573" s="5"/>
      <c r="AK573" s="5" t="s">
        <v>5148</v>
      </c>
      <c r="AL573" s="5"/>
      <c r="AM573" s="5" t="s">
        <v>5149</v>
      </c>
      <c r="AN573" s="5"/>
      <c r="AO573" s="5" t="s">
        <v>5150</v>
      </c>
      <c r="AP573" s="5" t="s">
        <v>5151</v>
      </c>
      <c r="AQ573" s="5" t="s">
        <v>5152</v>
      </c>
      <c r="AR573" s="5" t="s">
        <v>3102</v>
      </c>
    </row>
    <row r="574" spans="1:44" x14ac:dyDescent="0.3">
      <c r="A574">
        <v>573</v>
      </c>
      <c r="B574">
        <v>397</v>
      </c>
      <c r="C574" t="s">
        <v>461</v>
      </c>
      <c r="D574" t="s">
        <v>18185</v>
      </c>
      <c r="E574" t="s">
        <v>18185</v>
      </c>
      <c r="F574" t="s">
        <v>462</v>
      </c>
      <c r="G574" t="b">
        <v>1</v>
      </c>
      <c r="H574">
        <v>0.55436477283879904</v>
      </c>
      <c r="I574">
        <v>0.60192999999999997</v>
      </c>
      <c r="J574">
        <v>182781.38569653299</v>
      </c>
      <c r="K574">
        <v>171083.75293243601</v>
      </c>
      <c r="L574">
        <v>189899.59046748301</v>
      </c>
      <c r="M574">
        <v>180796.65170518501</v>
      </c>
      <c r="N574">
        <v>34976.551243411697</v>
      </c>
      <c r="O574">
        <v>26908.6018490762</v>
      </c>
      <c r="P574">
        <v>11697.632764096699</v>
      </c>
      <c r="Q574">
        <v>1.06837372084488</v>
      </c>
      <c r="R574">
        <v>2.8723196990274601E-2</v>
      </c>
      <c r="T574" t="s">
        <v>2113</v>
      </c>
      <c r="U574" s="5" t="s">
        <v>2113</v>
      </c>
      <c r="V574" s="5" t="s">
        <v>2113</v>
      </c>
      <c r="W574" s="5" t="s">
        <v>6206</v>
      </c>
      <c r="X574" s="5" t="s">
        <v>6207</v>
      </c>
      <c r="Y574" s="5" t="s">
        <v>6208</v>
      </c>
      <c r="Z574" s="5" t="s">
        <v>6209</v>
      </c>
      <c r="AA574" s="5" t="s">
        <v>6210</v>
      </c>
      <c r="AB574" s="5" t="s">
        <v>6211</v>
      </c>
      <c r="AC574" s="5" t="s">
        <v>6212</v>
      </c>
      <c r="AD574" s="5"/>
      <c r="AE574" s="5"/>
      <c r="AF574" s="5" t="s">
        <v>6213</v>
      </c>
      <c r="AG574" s="5" t="s">
        <v>6214</v>
      </c>
      <c r="AH574" s="5" t="s">
        <v>6215</v>
      </c>
      <c r="AI574" s="5"/>
      <c r="AJ574" s="5"/>
      <c r="AK574" s="5" t="s">
        <v>3494</v>
      </c>
      <c r="AL574" s="5"/>
      <c r="AM574" s="5" t="s">
        <v>3883</v>
      </c>
      <c r="AN574" s="5" t="s">
        <v>6216</v>
      </c>
      <c r="AO574" s="5" t="s">
        <v>6217</v>
      </c>
      <c r="AP574" s="5" t="s">
        <v>6218</v>
      </c>
      <c r="AQ574" s="5"/>
      <c r="AR574" s="5" t="s">
        <v>6219</v>
      </c>
    </row>
    <row r="575" spans="1:44" x14ac:dyDescent="0.3">
      <c r="A575">
        <v>574</v>
      </c>
      <c r="B575">
        <v>134</v>
      </c>
      <c r="C575" t="s">
        <v>645</v>
      </c>
      <c r="D575" t="s">
        <v>18185</v>
      </c>
      <c r="E575" t="s">
        <v>18185</v>
      </c>
      <c r="F575" t="s">
        <v>646</v>
      </c>
      <c r="G575" t="b">
        <v>1</v>
      </c>
      <c r="H575">
        <v>0.55319884896426796</v>
      </c>
      <c r="I575">
        <v>0.60221000000000002</v>
      </c>
      <c r="J575">
        <v>58668.050107736002</v>
      </c>
      <c r="K575">
        <v>51921.793346291102</v>
      </c>
      <c r="L575">
        <v>58053.145651812803</v>
      </c>
      <c r="M575">
        <v>60577.514965860602</v>
      </c>
      <c r="N575">
        <v>20466.517186421399</v>
      </c>
      <c r="O575">
        <v>15385.5285464271</v>
      </c>
      <c r="P575">
        <v>6746.2567614448999</v>
      </c>
      <c r="Q575">
        <v>1.12993111999139</v>
      </c>
      <c r="R575">
        <v>5.3051969926417003E-2</v>
      </c>
      <c r="T575" t="s">
        <v>2205</v>
      </c>
      <c r="U575" s="5" t="s">
        <v>2205</v>
      </c>
      <c r="V575" s="5" t="s">
        <v>2205</v>
      </c>
      <c r="W575" s="5" t="s">
        <v>7640</v>
      </c>
      <c r="X575" s="5" t="s">
        <v>7641</v>
      </c>
      <c r="Y575" s="5" t="s">
        <v>7642</v>
      </c>
      <c r="Z575" s="5" t="s">
        <v>7643</v>
      </c>
      <c r="AA575" s="5" t="s">
        <v>7644</v>
      </c>
      <c r="AB575" s="5" t="s">
        <v>7645</v>
      </c>
      <c r="AC575" s="5" t="s">
        <v>3191</v>
      </c>
      <c r="AD575" s="5"/>
      <c r="AE575" s="5" t="s">
        <v>7646</v>
      </c>
      <c r="AF575" s="5" t="s">
        <v>7647</v>
      </c>
      <c r="AG575" s="5" t="s">
        <v>7648</v>
      </c>
      <c r="AH575" s="5" t="s">
        <v>7649</v>
      </c>
      <c r="AI575" s="5"/>
      <c r="AJ575" s="5"/>
      <c r="AK575" s="5" t="s">
        <v>7650</v>
      </c>
      <c r="AL575" s="5"/>
      <c r="AM575" s="5"/>
      <c r="AN575" s="5" t="s">
        <v>7651</v>
      </c>
      <c r="AO575" s="5" t="s">
        <v>7652</v>
      </c>
      <c r="AP575" s="5" t="s">
        <v>7653</v>
      </c>
      <c r="AQ575" s="5" t="s">
        <v>7654</v>
      </c>
      <c r="AR575" s="5" t="s">
        <v>7655</v>
      </c>
    </row>
    <row r="576" spans="1:44" x14ac:dyDescent="0.3">
      <c r="A576">
        <v>575</v>
      </c>
      <c r="B576">
        <v>292</v>
      </c>
      <c r="C576" t="s">
        <v>16741</v>
      </c>
      <c r="D576" t="s">
        <v>18185</v>
      </c>
      <c r="E576" t="s">
        <v>18185</v>
      </c>
      <c r="F576" t="s">
        <v>16742</v>
      </c>
      <c r="G576" t="b">
        <v>1</v>
      </c>
      <c r="H576">
        <v>-0.55570973818490099</v>
      </c>
      <c r="I576">
        <v>0.60275000000000001</v>
      </c>
      <c r="J576">
        <v>76399.789582813406</v>
      </c>
      <c r="K576">
        <v>88115.772494200704</v>
      </c>
      <c r="L576">
        <v>77434.914781696207</v>
      </c>
      <c r="M576">
        <v>80386.334676868195</v>
      </c>
      <c r="N576">
        <v>33471.357542470803</v>
      </c>
      <c r="O576">
        <v>27808.3157009108</v>
      </c>
      <c r="P576">
        <v>-11715.9829113872</v>
      </c>
      <c r="Q576">
        <v>0.86703875390574003</v>
      </c>
      <c r="R576">
        <v>-6.1961490492334202E-2</v>
      </c>
      <c r="T576" t="s">
        <v>18430</v>
      </c>
      <c r="U576" s="5" t="s">
        <v>18430</v>
      </c>
      <c r="V576" s="5" t="s">
        <v>18430</v>
      </c>
      <c r="W576" s="5" t="s">
        <v>22053</v>
      </c>
      <c r="X576" s="5" t="s">
        <v>22054</v>
      </c>
      <c r="Y576" s="5" t="s">
        <v>22055</v>
      </c>
      <c r="Z576" s="5" t="s">
        <v>22056</v>
      </c>
      <c r="AA576" s="5" t="s">
        <v>22057</v>
      </c>
      <c r="AB576" s="5" t="s">
        <v>22058</v>
      </c>
      <c r="AC576" s="5" t="s">
        <v>22059</v>
      </c>
      <c r="AD576" s="5"/>
      <c r="AE576" s="5"/>
      <c r="AF576" s="5" t="s">
        <v>22060</v>
      </c>
      <c r="AG576" s="5" t="s">
        <v>22061</v>
      </c>
      <c r="AH576" s="5" t="s">
        <v>22062</v>
      </c>
      <c r="AI576" s="5"/>
      <c r="AJ576" s="5"/>
      <c r="AK576" s="5" t="s">
        <v>4431</v>
      </c>
      <c r="AL576" s="5"/>
      <c r="AM576" s="5"/>
      <c r="AN576" s="5"/>
      <c r="AO576" s="5" t="s">
        <v>22063</v>
      </c>
      <c r="AP576" s="5" t="s">
        <v>22064</v>
      </c>
      <c r="AQ576" s="5" t="s">
        <v>22065</v>
      </c>
      <c r="AR576" s="5" t="s">
        <v>22066</v>
      </c>
    </row>
    <row r="577" spans="1:44" x14ac:dyDescent="0.3">
      <c r="A577">
        <v>576</v>
      </c>
      <c r="B577">
        <v>365</v>
      </c>
      <c r="C577" t="s">
        <v>655</v>
      </c>
      <c r="D577" t="s">
        <v>18185</v>
      </c>
      <c r="E577" t="s">
        <v>18185</v>
      </c>
      <c r="F577" t="s">
        <v>656</v>
      </c>
      <c r="G577" t="b">
        <v>1</v>
      </c>
      <c r="H577">
        <v>0.590002428366593</v>
      </c>
      <c r="I577">
        <v>0.60280999999999996</v>
      </c>
      <c r="J577">
        <v>145378.325291474</v>
      </c>
      <c r="K577">
        <v>125517.336882395</v>
      </c>
      <c r="L577">
        <v>152906.592340704</v>
      </c>
      <c r="M577">
        <v>149741.66351007399</v>
      </c>
      <c r="N577">
        <v>28932.067576556099</v>
      </c>
      <c r="O577">
        <v>54598.262712330899</v>
      </c>
      <c r="P577">
        <v>19860.988409079298</v>
      </c>
      <c r="Q577">
        <v>1.15823302901725</v>
      </c>
      <c r="R577">
        <v>6.3795945431929402E-2</v>
      </c>
      <c r="T577" t="s">
        <v>2210</v>
      </c>
      <c r="U577" s="5" t="s">
        <v>2210</v>
      </c>
      <c r="V577" s="5" t="s">
        <v>2210</v>
      </c>
      <c r="W577" s="5" t="s">
        <v>7708</v>
      </c>
      <c r="X577" s="5" t="s">
        <v>7709</v>
      </c>
      <c r="Y577" s="5" t="s">
        <v>7710</v>
      </c>
      <c r="Z577" s="5" t="s">
        <v>7711</v>
      </c>
      <c r="AA577" s="5" t="s">
        <v>7712</v>
      </c>
      <c r="AB577" s="5" t="s">
        <v>7713</v>
      </c>
      <c r="AC577" s="5" t="s">
        <v>3310</v>
      </c>
      <c r="AD577" s="5"/>
      <c r="AE577" s="5" t="s">
        <v>7714</v>
      </c>
      <c r="AF577" s="5" t="s">
        <v>7715</v>
      </c>
      <c r="AG577" s="5" t="s">
        <v>7716</v>
      </c>
      <c r="AH577" s="5" t="s">
        <v>7717</v>
      </c>
      <c r="AI577" s="5"/>
      <c r="AJ577" s="5" t="s">
        <v>7718</v>
      </c>
      <c r="AK577" s="5" t="s">
        <v>2939</v>
      </c>
      <c r="AL577" s="5"/>
      <c r="AM577" s="5" t="s">
        <v>7719</v>
      </c>
      <c r="AN577" s="5"/>
      <c r="AO577" s="5" t="s">
        <v>7720</v>
      </c>
      <c r="AP577" s="5" t="s">
        <v>7721</v>
      </c>
      <c r="AQ577" s="5" t="s">
        <v>7722</v>
      </c>
      <c r="AR577" s="5" t="s">
        <v>7723</v>
      </c>
    </row>
    <row r="578" spans="1:44" x14ac:dyDescent="0.3">
      <c r="A578">
        <v>577</v>
      </c>
      <c r="B578">
        <v>710</v>
      </c>
      <c r="C578" t="s">
        <v>779</v>
      </c>
      <c r="D578" t="s">
        <v>18185</v>
      </c>
      <c r="E578" t="s">
        <v>18185</v>
      </c>
      <c r="F578" t="s">
        <v>780</v>
      </c>
      <c r="G578" t="b">
        <v>1</v>
      </c>
      <c r="H578">
        <v>0.56330563736439099</v>
      </c>
      <c r="I578">
        <v>0.60416999999999998</v>
      </c>
      <c r="J578">
        <v>30201.371440777501</v>
      </c>
      <c r="K578">
        <v>22277.210413479599</v>
      </c>
      <c r="L578">
        <v>23035.480740497202</v>
      </c>
      <c r="M578">
        <v>10937.758065399799</v>
      </c>
      <c r="N578">
        <v>19164.830690132199</v>
      </c>
      <c r="O578">
        <v>20248.880710846999</v>
      </c>
      <c r="P578">
        <v>7924.1610272979296</v>
      </c>
      <c r="Q578">
        <v>1.35570706027462</v>
      </c>
      <c r="R578">
        <v>0.13216585778304901</v>
      </c>
      <c r="T578" t="s">
        <v>2272</v>
      </c>
      <c r="U578" s="5" t="s">
        <v>2272</v>
      </c>
      <c r="V578" s="5" t="s">
        <v>2272</v>
      </c>
      <c r="W578" s="5" t="s">
        <v>8627</v>
      </c>
      <c r="X578" s="5" t="s">
        <v>8628</v>
      </c>
      <c r="Y578" s="5" t="s">
        <v>8629</v>
      </c>
      <c r="Z578" s="5" t="s">
        <v>8630</v>
      </c>
      <c r="AA578" s="5" t="s">
        <v>8631</v>
      </c>
      <c r="AB578" s="5" t="s">
        <v>8632</v>
      </c>
      <c r="AC578" s="5" t="s">
        <v>8633</v>
      </c>
      <c r="AD578" s="5"/>
      <c r="AE578" s="5" t="s">
        <v>8634</v>
      </c>
      <c r="AF578" s="5" t="s">
        <v>8635</v>
      </c>
      <c r="AG578" s="5" t="s">
        <v>8636</v>
      </c>
      <c r="AH578" s="5" t="s">
        <v>8637</v>
      </c>
      <c r="AI578" s="5" t="s">
        <v>8638</v>
      </c>
      <c r="AJ578" s="5" t="s">
        <v>8639</v>
      </c>
      <c r="AK578" s="5" t="s">
        <v>3494</v>
      </c>
      <c r="AL578" s="5"/>
      <c r="AM578" s="5" t="s">
        <v>7617</v>
      </c>
      <c r="AN578" s="5"/>
      <c r="AO578" s="5" t="s">
        <v>8640</v>
      </c>
      <c r="AP578" s="5" t="s">
        <v>8641</v>
      </c>
      <c r="AQ578" s="5" t="s">
        <v>8642</v>
      </c>
      <c r="AR578" s="5"/>
    </row>
    <row r="579" spans="1:44" x14ac:dyDescent="0.3">
      <c r="A579">
        <v>578</v>
      </c>
      <c r="B579">
        <v>593</v>
      </c>
      <c r="C579" t="s">
        <v>17123</v>
      </c>
      <c r="D579" t="s">
        <v>18185</v>
      </c>
      <c r="E579" t="s">
        <v>18185</v>
      </c>
      <c r="F579" t="s">
        <v>17124</v>
      </c>
      <c r="G579" t="b">
        <v>1</v>
      </c>
      <c r="H579">
        <v>-0.59118524631971803</v>
      </c>
      <c r="I579">
        <v>0.60816000000000003</v>
      </c>
      <c r="J579">
        <v>16432.066106007998</v>
      </c>
      <c r="K579">
        <v>25275.997239328401</v>
      </c>
      <c r="L579">
        <v>16123.5986212024</v>
      </c>
      <c r="M579">
        <v>11084.7788970203</v>
      </c>
      <c r="N579">
        <v>8991.4149445453604</v>
      </c>
      <c r="O579">
        <v>25118.7507622101</v>
      </c>
      <c r="P579">
        <v>-8843.9311333203805</v>
      </c>
      <c r="Q579">
        <v>0.65010555074916698</v>
      </c>
      <c r="R579">
        <v>-0.18701612583954999</v>
      </c>
      <c r="T579" t="s">
        <v>18431</v>
      </c>
      <c r="U579" s="5" t="s">
        <v>18431</v>
      </c>
      <c r="V579" s="5" t="s">
        <v>18431</v>
      </c>
      <c r="W579" s="5" t="s">
        <v>22067</v>
      </c>
      <c r="X579" s="5" t="s">
        <v>22068</v>
      </c>
      <c r="Y579" s="5" t="s">
        <v>22069</v>
      </c>
      <c r="Z579" s="5" t="s">
        <v>22070</v>
      </c>
      <c r="AA579" s="5" t="s">
        <v>14582</v>
      </c>
      <c r="AB579" s="5" t="s">
        <v>22071</v>
      </c>
      <c r="AC579" s="5"/>
      <c r="AD579" s="5"/>
      <c r="AE579" s="5" t="s">
        <v>22072</v>
      </c>
      <c r="AF579" s="5" t="s">
        <v>22073</v>
      </c>
      <c r="AG579" s="5" t="s">
        <v>22074</v>
      </c>
      <c r="AH579" s="5" t="s">
        <v>22075</v>
      </c>
      <c r="AI579" s="5"/>
      <c r="AJ579" s="5"/>
      <c r="AK579" s="5" t="s">
        <v>3494</v>
      </c>
      <c r="AL579" s="5"/>
      <c r="AM579" s="5" t="s">
        <v>5437</v>
      </c>
      <c r="AN579" s="5"/>
      <c r="AO579" s="5" t="s">
        <v>22076</v>
      </c>
      <c r="AP579" s="5" t="s">
        <v>22077</v>
      </c>
      <c r="AQ579" s="5" t="s">
        <v>22078</v>
      </c>
      <c r="AR579" s="5" t="s">
        <v>22079</v>
      </c>
    </row>
    <row r="580" spans="1:44" x14ac:dyDescent="0.3">
      <c r="A580">
        <v>579</v>
      </c>
      <c r="B580">
        <v>208</v>
      </c>
      <c r="C580" t="s">
        <v>503</v>
      </c>
      <c r="D580" t="s">
        <v>18185</v>
      </c>
      <c r="E580" t="s">
        <v>18185</v>
      </c>
      <c r="F580" t="s">
        <v>504</v>
      </c>
      <c r="G580" t="b">
        <v>1</v>
      </c>
      <c r="H580">
        <v>-0.545382946091578</v>
      </c>
      <c r="I580">
        <v>0.60875000000000001</v>
      </c>
      <c r="J580">
        <v>78927.745075823797</v>
      </c>
      <c r="K580">
        <v>85594.900265014105</v>
      </c>
      <c r="L580">
        <v>76597.989935047299</v>
      </c>
      <c r="M580">
        <v>84818.361648497405</v>
      </c>
      <c r="N580">
        <v>29883.2465875241</v>
      </c>
      <c r="O580">
        <v>1351.78015423387</v>
      </c>
      <c r="P580">
        <v>-6667.15518919028</v>
      </c>
      <c r="Q580">
        <v>0.92210803250488305</v>
      </c>
      <c r="R580">
        <v>-3.5218194811641602E-2</v>
      </c>
      <c r="T580" t="s">
        <v>2134</v>
      </c>
      <c r="U580" s="5" t="s">
        <v>2134</v>
      </c>
      <c r="V580" s="5" t="s">
        <v>2134</v>
      </c>
      <c r="W580" s="5" t="s">
        <v>6531</v>
      </c>
      <c r="X580" s="5" t="s">
        <v>6532</v>
      </c>
      <c r="Y580" s="5" t="s">
        <v>6533</v>
      </c>
      <c r="Z580" s="5" t="s">
        <v>6534</v>
      </c>
      <c r="AA580" s="5" t="s">
        <v>6535</v>
      </c>
      <c r="AB580" s="5" t="s">
        <v>6536</v>
      </c>
      <c r="AC580" s="5" t="s">
        <v>6537</v>
      </c>
      <c r="AD580" s="5"/>
      <c r="AE580" s="5" t="s">
        <v>6538</v>
      </c>
      <c r="AF580" s="5" t="s">
        <v>6539</v>
      </c>
      <c r="AG580" s="5" t="s">
        <v>6540</v>
      </c>
      <c r="AH580" s="5" t="s">
        <v>6541</v>
      </c>
      <c r="AI580" s="5"/>
      <c r="AJ580" s="5"/>
      <c r="AK580" s="5" t="s">
        <v>6542</v>
      </c>
      <c r="AL580" s="5"/>
      <c r="AM580" s="5"/>
      <c r="AN580" s="5"/>
      <c r="AO580" s="5" t="s">
        <v>6543</v>
      </c>
      <c r="AP580" s="5" t="s">
        <v>6544</v>
      </c>
      <c r="AQ580" s="5" t="s">
        <v>6545</v>
      </c>
      <c r="AR580" s="5" t="s">
        <v>6546</v>
      </c>
    </row>
    <row r="581" spans="1:44" x14ac:dyDescent="0.3">
      <c r="A581">
        <v>580</v>
      </c>
      <c r="B581">
        <v>224</v>
      </c>
      <c r="C581" t="s">
        <v>333</v>
      </c>
      <c r="D581" t="s">
        <v>18185</v>
      </c>
      <c r="E581" t="s">
        <v>18185</v>
      </c>
      <c r="F581" t="s">
        <v>334</v>
      </c>
      <c r="G581" t="b">
        <v>1</v>
      </c>
      <c r="H581">
        <v>-0.59872078836887999</v>
      </c>
      <c r="I581">
        <v>0.60918000000000005</v>
      </c>
      <c r="J581">
        <v>2172923.52328871</v>
      </c>
      <c r="K581">
        <v>2723505.7208570801</v>
      </c>
      <c r="L581">
        <v>2123085.2765621301</v>
      </c>
      <c r="M581">
        <v>1979571.1558769499</v>
      </c>
      <c r="N581">
        <v>213975.789681316</v>
      </c>
      <c r="O581">
        <v>1585587.08230881</v>
      </c>
      <c r="P581">
        <v>-550582.197568367</v>
      </c>
      <c r="Q581">
        <v>0.79784063115714698</v>
      </c>
      <c r="R581">
        <v>-9.8083850405204495E-2</v>
      </c>
      <c r="T581" t="s">
        <v>2049</v>
      </c>
      <c r="U581" s="5" t="s">
        <v>2049</v>
      </c>
      <c r="V581" s="5" t="s">
        <v>2049</v>
      </c>
      <c r="W581" s="5" t="s">
        <v>5212</v>
      </c>
      <c r="X581" s="5" t="s">
        <v>5213</v>
      </c>
      <c r="Y581" s="5" t="s">
        <v>5214</v>
      </c>
      <c r="Z581" s="5" t="s">
        <v>5215</v>
      </c>
      <c r="AA581" s="5" t="s">
        <v>5216</v>
      </c>
      <c r="AB581" s="5" t="s">
        <v>5217</v>
      </c>
      <c r="AC581" s="5" t="s">
        <v>5218</v>
      </c>
      <c r="AD581" s="5"/>
      <c r="AE581" s="5"/>
      <c r="AF581" s="5" t="s">
        <v>5219</v>
      </c>
      <c r="AG581" s="5" t="s">
        <v>5220</v>
      </c>
      <c r="AH581" s="5" t="s">
        <v>5221</v>
      </c>
      <c r="AI581" s="5" t="s">
        <v>5222</v>
      </c>
      <c r="AJ581" s="5"/>
      <c r="AK581" s="5" t="s">
        <v>3494</v>
      </c>
      <c r="AL581" s="5"/>
      <c r="AM581" s="5" t="s">
        <v>5223</v>
      </c>
      <c r="AN581" s="5"/>
      <c r="AO581" s="5" t="s">
        <v>5224</v>
      </c>
      <c r="AP581" s="5" t="s">
        <v>5225</v>
      </c>
      <c r="AQ581" s="5" t="s">
        <v>5226</v>
      </c>
      <c r="AR581" s="5" t="s">
        <v>3414</v>
      </c>
    </row>
    <row r="582" spans="1:44" x14ac:dyDescent="0.3">
      <c r="A582">
        <v>581</v>
      </c>
      <c r="B582">
        <v>579</v>
      </c>
      <c r="C582" t="s">
        <v>613</v>
      </c>
      <c r="D582" t="s">
        <v>18185</v>
      </c>
      <c r="E582" t="s">
        <v>18185</v>
      </c>
      <c r="F582" t="s">
        <v>614</v>
      </c>
      <c r="G582" t="b">
        <v>1</v>
      </c>
      <c r="H582">
        <v>0.538713921332164</v>
      </c>
      <c r="I582">
        <v>0.61229</v>
      </c>
      <c r="J582">
        <v>92261.609185791094</v>
      </c>
      <c r="K582">
        <v>75639.934191398206</v>
      </c>
      <c r="L582">
        <v>97822.492279673999</v>
      </c>
      <c r="M582">
        <v>65425.348107908903</v>
      </c>
      <c r="N582">
        <v>50690.004564112103</v>
      </c>
      <c r="O582">
        <v>39638.830781162796</v>
      </c>
      <c r="P582">
        <v>16621.674994392899</v>
      </c>
      <c r="Q582">
        <v>1.21974734869988</v>
      </c>
      <c r="R582">
        <v>8.6269882782447002E-2</v>
      </c>
      <c r="T582" t="s">
        <v>2189</v>
      </c>
      <c r="U582" s="5" t="s">
        <v>2189</v>
      </c>
      <c r="V582" s="5" t="s">
        <v>2189</v>
      </c>
      <c r="W582" s="5" t="s">
        <v>7380</v>
      </c>
      <c r="X582" s="5" t="s">
        <v>7381</v>
      </c>
      <c r="Y582" s="5" t="s">
        <v>7382</v>
      </c>
      <c r="Z582" s="5" t="s">
        <v>7383</v>
      </c>
      <c r="AA582" s="5" t="s">
        <v>7384</v>
      </c>
      <c r="AB582" s="5" t="s">
        <v>7385</v>
      </c>
      <c r="AC582" s="5" t="s">
        <v>7386</v>
      </c>
      <c r="AD582" s="5"/>
      <c r="AE582" s="5" t="s">
        <v>7387</v>
      </c>
      <c r="AF582" s="5" t="s">
        <v>7388</v>
      </c>
      <c r="AG582" s="5" t="s">
        <v>7389</v>
      </c>
      <c r="AH582" s="5" t="s">
        <v>7390</v>
      </c>
      <c r="AI582" s="5"/>
      <c r="AJ582" s="5"/>
      <c r="AK582" s="5" t="s">
        <v>7391</v>
      </c>
      <c r="AL582" s="5"/>
      <c r="AM582" s="5" t="s">
        <v>3446</v>
      </c>
      <c r="AN582" s="5" t="s">
        <v>7392</v>
      </c>
      <c r="AO582" s="5" t="s">
        <v>7393</v>
      </c>
      <c r="AP582" s="5" t="s">
        <v>7394</v>
      </c>
      <c r="AQ582" s="5" t="s">
        <v>7395</v>
      </c>
      <c r="AR582" s="5" t="s">
        <v>7396</v>
      </c>
    </row>
    <row r="583" spans="1:44" x14ac:dyDescent="0.3">
      <c r="A583">
        <v>582</v>
      </c>
      <c r="B583">
        <v>53</v>
      </c>
      <c r="C583" t="s">
        <v>193</v>
      </c>
      <c r="D583" t="s">
        <v>18185</v>
      </c>
      <c r="E583" t="s">
        <v>18185</v>
      </c>
      <c r="F583" t="s">
        <v>194</v>
      </c>
      <c r="G583" t="b">
        <v>1</v>
      </c>
      <c r="H583">
        <v>0.53051834859269098</v>
      </c>
      <c r="I583">
        <v>0.61268999999999996</v>
      </c>
      <c r="J583">
        <v>223951.281422145</v>
      </c>
      <c r="K583">
        <v>200118.68534260601</v>
      </c>
      <c r="L583">
        <v>197347.571186377</v>
      </c>
      <c r="M583">
        <v>213328.40681769999</v>
      </c>
      <c r="N583">
        <v>87454.738950633502</v>
      </c>
      <c r="O583">
        <v>47224.180541934802</v>
      </c>
      <c r="P583">
        <v>23832.596079539198</v>
      </c>
      <c r="Q583">
        <v>1.1190923078409101</v>
      </c>
      <c r="R583">
        <v>4.8865910596753701E-2</v>
      </c>
      <c r="T583" t="s">
        <v>1979</v>
      </c>
      <c r="U583" s="5" t="s">
        <v>1979</v>
      </c>
      <c r="V583" s="5" t="s">
        <v>1979</v>
      </c>
      <c r="W583" s="5" t="s">
        <v>4106</v>
      </c>
      <c r="X583" s="5" t="s">
        <v>4107</v>
      </c>
      <c r="Y583" s="5" t="s">
        <v>4108</v>
      </c>
      <c r="Z583" s="5" t="s">
        <v>4109</v>
      </c>
      <c r="AA583" s="5" t="s">
        <v>4110</v>
      </c>
      <c r="AB583" s="5" t="s">
        <v>4111</v>
      </c>
      <c r="AC583" s="5"/>
      <c r="AD583" s="5"/>
      <c r="AE583" s="5"/>
      <c r="AF583" s="5" t="s">
        <v>4112</v>
      </c>
      <c r="AG583" s="5" t="s">
        <v>4113</v>
      </c>
      <c r="AH583" s="5" t="s">
        <v>4114</v>
      </c>
      <c r="AI583" s="5"/>
      <c r="AJ583" s="5"/>
      <c r="AK583" s="5" t="s">
        <v>2888</v>
      </c>
      <c r="AL583" s="5"/>
      <c r="AM583" s="5" t="s">
        <v>4115</v>
      </c>
      <c r="AN583" s="5"/>
      <c r="AO583" s="5" t="s">
        <v>4116</v>
      </c>
      <c r="AP583" s="5" t="s">
        <v>4117</v>
      </c>
      <c r="AQ583" s="5" t="s">
        <v>4118</v>
      </c>
      <c r="AR583" s="5" t="s">
        <v>4119</v>
      </c>
    </row>
    <row r="584" spans="1:44" x14ac:dyDescent="0.3">
      <c r="A584">
        <v>583</v>
      </c>
      <c r="B584">
        <v>39</v>
      </c>
      <c r="C584" t="s">
        <v>291</v>
      </c>
      <c r="D584" t="s">
        <v>18185</v>
      </c>
      <c r="E584" t="s">
        <v>18185</v>
      </c>
      <c r="F584" t="s">
        <v>292</v>
      </c>
      <c r="G584" t="b">
        <v>1</v>
      </c>
      <c r="H584">
        <v>-0.55822615741374604</v>
      </c>
      <c r="I584">
        <v>0.61358000000000001</v>
      </c>
      <c r="J584">
        <v>1934008.1310713899</v>
      </c>
      <c r="K584">
        <v>2695631.2255795901</v>
      </c>
      <c r="L584">
        <v>2259381.87797039</v>
      </c>
      <c r="M584">
        <v>3026609.2370136902</v>
      </c>
      <c r="N584">
        <v>1565168.6570846201</v>
      </c>
      <c r="O584">
        <v>2087961.30880473</v>
      </c>
      <c r="P584">
        <v>-761623.09450820799</v>
      </c>
      <c r="Q584">
        <v>0.71746020476356198</v>
      </c>
      <c r="R584">
        <v>-0.14420218286002501</v>
      </c>
      <c r="T584" t="s">
        <v>2028</v>
      </c>
      <c r="U584" s="5" t="s">
        <v>2028</v>
      </c>
      <c r="V584" s="5" t="s">
        <v>2028</v>
      </c>
      <c r="W584" s="5" t="s">
        <v>4874</v>
      </c>
      <c r="X584" s="5" t="s">
        <v>4875</v>
      </c>
      <c r="Y584" s="5" t="s">
        <v>4876</v>
      </c>
      <c r="Z584" s="5" t="s">
        <v>4877</v>
      </c>
      <c r="AA584" s="5" t="s">
        <v>4878</v>
      </c>
      <c r="AB584" s="5" t="s">
        <v>4879</v>
      </c>
      <c r="AC584" s="5"/>
      <c r="AD584" s="5"/>
      <c r="AE584" s="5" t="s">
        <v>4880</v>
      </c>
      <c r="AF584" s="5" t="s">
        <v>4881</v>
      </c>
      <c r="AG584" s="5" t="s">
        <v>4882</v>
      </c>
      <c r="AH584" s="5" t="s">
        <v>4883</v>
      </c>
      <c r="AI584" s="5"/>
      <c r="AJ584" s="5" t="s">
        <v>4884</v>
      </c>
      <c r="AK584" s="5" t="s">
        <v>4885</v>
      </c>
      <c r="AL584" s="5"/>
      <c r="AM584" s="5"/>
      <c r="AN584" s="5"/>
      <c r="AO584" s="5" t="s">
        <v>4886</v>
      </c>
      <c r="AP584" s="5" t="s">
        <v>4887</v>
      </c>
      <c r="AQ584" s="5" t="s">
        <v>4888</v>
      </c>
      <c r="AR584" s="5" t="s">
        <v>4889</v>
      </c>
    </row>
    <row r="585" spans="1:44" x14ac:dyDescent="0.3">
      <c r="A585">
        <v>584</v>
      </c>
      <c r="B585">
        <v>646</v>
      </c>
      <c r="C585" t="s">
        <v>17211</v>
      </c>
      <c r="D585" t="s">
        <v>18185</v>
      </c>
      <c r="E585" t="s">
        <v>18185</v>
      </c>
      <c r="F585" t="s">
        <v>17212</v>
      </c>
      <c r="G585" t="b">
        <v>1</v>
      </c>
      <c r="H585">
        <v>-0.58809212348582696</v>
      </c>
      <c r="I585">
        <v>0.61453000000000002</v>
      </c>
      <c r="J585">
        <v>22660.941313609899</v>
      </c>
      <c r="K585">
        <v>34394.751772334697</v>
      </c>
      <c r="L585">
        <v>19699.6027373455</v>
      </c>
      <c r="M585">
        <v>27723.151115388901</v>
      </c>
      <c r="N585">
        <v>5876.1680606520003</v>
      </c>
      <c r="O585">
        <v>34307.757405508899</v>
      </c>
      <c r="P585">
        <v>-11733.8104587248</v>
      </c>
      <c r="Q585">
        <v>0.65884881110952398</v>
      </c>
      <c r="R585">
        <v>-0.181214233408998</v>
      </c>
      <c r="T585" t="s">
        <v>18432</v>
      </c>
      <c r="U585" s="5" t="s">
        <v>18432</v>
      </c>
      <c r="V585" s="5" t="s">
        <v>18432</v>
      </c>
      <c r="W585" s="5" t="s">
        <v>22080</v>
      </c>
      <c r="X585" s="5" t="s">
        <v>22081</v>
      </c>
      <c r="Y585" s="5" t="s">
        <v>22082</v>
      </c>
      <c r="Z585" s="5" t="s">
        <v>22083</v>
      </c>
      <c r="AA585" s="5" t="s">
        <v>22084</v>
      </c>
      <c r="AB585" s="5" t="s">
        <v>22085</v>
      </c>
      <c r="AC585" s="5"/>
      <c r="AD585" s="5"/>
      <c r="AE585" s="5" t="s">
        <v>20097</v>
      </c>
      <c r="AF585" s="5" t="s">
        <v>22086</v>
      </c>
      <c r="AG585" s="5" t="s">
        <v>22087</v>
      </c>
      <c r="AH585" s="5" t="s">
        <v>22088</v>
      </c>
      <c r="AI585" s="5"/>
      <c r="AJ585" s="5"/>
      <c r="AK585" s="5" t="s">
        <v>22089</v>
      </c>
      <c r="AL585" s="5"/>
      <c r="AM585" s="5"/>
      <c r="AN585" s="5"/>
      <c r="AO585" s="5" t="s">
        <v>22090</v>
      </c>
      <c r="AP585" s="5" t="s">
        <v>22091</v>
      </c>
      <c r="AQ585" s="5" t="s">
        <v>20365</v>
      </c>
      <c r="AR585" s="5" t="s">
        <v>18540</v>
      </c>
    </row>
    <row r="586" spans="1:44" x14ac:dyDescent="0.3">
      <c r="A586">
        <v>585</v>
      </c>
      <c r="B586">
        <v>91</v>
      </c>
      <c r="C586" t="s">
        <v>16629</v>
      </c>
      <c r="D586" t="s">
        <v>18185</v>
      </c>
      <c r="E586" t="s">
        <v>18185</v>
      </c>
      <c r="F586" t="s">
        <v>16630</v>
      </c>
      <c r="G586" t="b">
        <v>1</v>
      </c>
      <c r="H586">
        <v>-0.54841965676744997</v>
      </c>
      <c r="I586">
        <v>0.61731000000000003</v>
      </c>
      <c r="J586">
        <v>38342.855933705803</v>
      </c>
      <c r="K586">
        <v>46174.550562785102</v>
      </c>
      <c r="L586">
        <v>42573.903965912497</v>
      </c>
      <c r="M586">
        <v>37422.724196699499</v>
      </c>
      <c r="N586">
        <v>17510.735914446799</v>
      </c>
      <c r="O586">
        <v>21412.220485831502</v>
      </c>
      <c r="P586">
        <v>-7831.6946290792703</v>
      </c>
      <c r="Q586">
        <v>0.83038936960674403</v>
      </c>
      <c r="R586">
        <v>-8.0718219166477798E-2</v>
      </c>
      <c r="T586" t="s">
        <v>14835</v>
      </c>
      <c r="U586" s="5" t="s">
        <v>14835</v>
      </c>
      <c r="V586" s="5" t="s">
        <v>14835</v>
      </c>
      <c r="W586" s="5" t="s">
        <v>22092</v>
      </c>
      <c r="X586" s="5" t="s">
        <v>22093</v>
      </c>
      <c r="Y586" s="5" t="s">
        <v>22094</v>
      </c>
      <c r="Z586" s="5" t="s">
        <v>22095</v>
      </c>
      <c r="AA586" s="5" t="s">
        <v>22096</v>
      </c>
      <c r="AB586" s="5" t="s">
        <v>22097</v>
      </c>
      <c r="AC586" s="5"/>
      <c r="AD586" s="5"/>
      <c r="AE586" s="5" t="s">
        <v>22098</v>
      </c>
      <c r="AF586" s="5" t="s">
        <v>22099</v>
      </c>
      <c r="AG586" s="5" t="s">
        <v>22100</v>
      </c>
      <c r="AH586" s="5" t="s">
        <v>22101</v>
      </c>
      <c r="AI586" s="5"/>
      <c r="AJ586" s="5" t="s">
        <v>22102</v>
      </c>
      <c r="AK586" s="5" t="s">
        <v>8204</v>
      </c>
      <c r="AL586" s="5"/>
      <c r="AM586" s="5"/>
      <c r="AN586" s="5"/>
      <c r="AO586" s="5" t="s">
        <v>22103</v>
      </c>
      <c r="AP586" s="5" t="s">
        <v>22104</v>
      </c>
      <c r="AQ586" s="5" t="s">
        <v>22105</v>
      </c>
      <c r="AR586" s="5" t="s">
        <v>22106</v>
      </c>
    </row>
    <row r="587" spans="1:44" x14ac:dyDescent="0.3">
      <c r="A587">
        <v>586</v>
      </c>
      <c r="B587">
        <v>470</v>
      </c>
      <c r="C587" t="s">
        <v>16935</v>
      </c>
      <c r="D587" t="s">
        <v>18185</v>
      </c>
      <c r="E587" t="s">
        <v>18185</v>
      </c>
      <c r="F587" t="s">
        <v>16936</v>
      </c>
      <c r="G587" t="b">
        <v>1</v>
      </c>
      <c r="H587">
        <v>0.52275982550420297</v>
      </c>
      <c r="I587">
        <v>0.61731000000000003</v>
      </c>
      <c r="J587">
        <v>38163.523484867001</v>
      </c>
      <c r="K587">
        <v>25374.642739305498</v>
      </c>
      <c r="L587">
        <v>20424.542754046401</v>
      </c>
      <c r="M587">
        <v>14089.266300458899</v>
      </c>
      <c r="N587">
        <v>51405.396079475802</v>
      </c>
      <c r="O587">
        <v>21776.781356529398</v>
      </c>
      <c r="P587">
        <v>12788.880745561501</v>
      </c>
      <c r="Q587">
        <v>1.50400239628799</v>
      </c>
      <c r="R587">
        <v>0.17724852820630199</v>
      </c>
      <c r="T587" t="s">
        <v>18433</v>
      </c>
      <c r="U587" s="5" t="s">
        <v>18433</v>
      </c>
      <c r="V587" s="5" t="s">
        <v>18433</v>
      </c>
      <c r="W587" s="5" t="s">
        <v>22107</v>
      </c>
      <c r="X587" s="5" t="s">
        <v>22108</v>
      </c>
      <c r="Y587" s="5" t="s">
        <v>22109</v>
      </c>
      <c r="Z587" s="5" t="s">
        <v>22110</v>
      </c>
      <c r="AA587" s="5" t="s">
        <v>22111</v>
      </c>
      <c r="AB587" s="5" t="s">
        <v>22112</v>
      </c>
      <c r="AC587" s="5"/>
      <c r="AD587" s="5"/>
      <c r="AE587" s="5" t="s">
        <v>22113</v>
      </c>
      <c r="AF587" s="5" t="s">
        <v>22114</v>
      </c>
      <c r="AG587" s="5" t="s">
        <v>22115</v>
      </c>
      <c r="AH587" s="5" t="s">
        <v>22116</v>
      </c>
      <c r="AI587" s="5"/>
      <c r="AJ587" s="5" t="s">
        <v>22117</v>
      </c>
      <c r="AK587" s="5" t="s">
        <v>22118</v>
      </c>
      <c r="AL587" s="5"/>
      <c r="AM587" s="5"/>
      <c r="AN587" s="5" t="s">
        <v>22119</v>
      </c>
      <c r="AO587" s="5" t="s">
        <v>22120</v>
      </c>
      <c r="AP587" s="5" t="s">
        <v>22121</v>
      </c>
      <c r="AQ587" s="5" t="s">
        <v>22122</v>
      </c>
      <c r="AR587" s="5" t="s">
        <v>22123</v>
      </c>
    </row>
    <row r="588" spans="1:44" x14ac:dyDescent="0.3">
      <c r="A588">
        <v>587</v>
      </c>
      <c r="B588">
        <v>193</v>
      </c>
      <c r="C588" t="s">
        <v>665</v>
      </c>
      <c r="D588" t="s">
        <v>18185</v>
      </c>
      <c r="E588" t="s">
        <v>18185</v>
      </c>
      <c r="F588" t="s">
        <v>666</v>
      </c>
      <c r="G588" t="b">
        <v>1</v>
      </c>
      <c r="H588">
        <v>-0.52163939536311499</v>
      </c>
      <c r="I588">
        <v>0.61845000000000006</v>
      </c>
      <c r="J588">
        <v>36750.762525497499</v>
      </c>
      <c r="K588">
        <v>41847.712169283303</v>
      </c>
      <c r="L588">
        <v>35422.099683946202</v>
      </c>
      <c r="M588">
        <v>43603.082100494103</v>
      </c>
      <c r="N588">
        <v>19133.4381009676</v>
      </c>
      <c r="O588">
        <v>10167.3174948135</v>
      </c>
      <c r="P588">
        <v>-5096.9496437858497</v>
      </c>
      <c r="Q588">
        <v>0.87820243020293298</v>
      </c>
      <c r="R588">
        <v>-5.6405365429919099E-2</v>
      </c>
      <c r="T588" t="s">
        <v>2215</v>
      </c>
      <c r="U588" s="5" t="s">
        <v>2215</v>
      </c>
      <c r="V588" s="5" t="s">
        <v>2215</v>
      </c>
      <c r="W588" s="5" t="s">
        <v>7783</v>
      </c>
      <c r="X588" s="5" t="s">
        <v>7784</v>
      </c>
      <c r="Y588" s="5" t="s">
        <v>7785</v>
      </c>
      <c r="Z588" s="5" t="s">
        <v>7786</v>
      </c>
      <c r="AA588" s="5" t="s">
        <v>7787</v>
      </c>
      <c r="AB588" s="5" t="s">
        <v>7788</v>
      </c>
      <c r="AC588" s="5"/>
      <c r="AD588" s="5"/>
      <c r="AE588" s="5" t="s">
        <v>7789</v>
      </c>
      <c r="AF588" s="5" t="s">
        <v>7790</v>
      </c>
      <c r="AG588" s="5" t="s">
        <v>7791</v>
      </c>
      <c r="AH588" s="5" t="s">
        <v>7792</v>
      </c>
      <c r="AI588" s="5"/>
      <c r="AJ588" s="5"/>
      <c r="AK588" s="5" t="s">
        <v>7793</v>
      </c>
      <c r="AL588" s="5"/>
      <c r="AM588" s="5"/>
      <c r="AN588" s="5"/>
      <c r="AO588" s="5" t="s">
        <v>7794</v>
      </c>
      <c r="AP588" s="5" t="s">
        <v>7795</v>
      </c>
      <c r="AQ588" s="5" t="s">
        <v>7796</v>
      </c>
      <c r="AR588" s="5" t="s">
        <v>7797</v>
      </c>
    </row>
    <row r="589" spans="1:44" x14ac:dyDescent="0.3">
      <c r="A589">
        <v>588</v>
      </c>
      <c r="B589">
        <v>626</v>
      </c>
      <c r="C589" t="s">
        <v>649</v>
      </c>
      <c r="D589" t="s">
        <v>18185</v>
      </c>
      <c r="E589" t="s">
        <v>18185</v>
      </c>
      <c r="F589" t="s">
        <v>650</v>
      </c>
      <c r="G589" t="b">
        <v>1</v>
      </c>
      <c r="H589">
        <v>-0.53206126338664905</v>
      </c>
      <c r="I589">
        <v>0.62180999999999997</v>
      </c>
      <c r="J589">
        <v>60177.522588795902</v>
      </c>
      <c r="K589">
        <v>80930.054728179006</v>
      </c>
      <c r="L589">
        <v>39640.320274023303</v>
      </c>
      <c r="M589">
        <v>88895.712430820306</v>
      </c>
      <c r="N589">
        <v>55836.286926588597</v>
      </c>
      <c r="O589">
        <v>54818.765132374101</v>
      </c>
      <c r="P589">
        <v>-20752.5321393831</v>
      </c>
      <c r="Q589">
        <v>0.743574470459894</v>
      </c>
      <c r="R589">
        <v>-0.12867552950896799</v>
      </c>
      <c r="T589" t="s">
        <v>2207</v>
      </c>
      <c r="U589" s="5" t="s">
        <v>2207</v>
      </c>
      <c r="V589" s="5" t="s">
        <v>2207</v>
      </c>
      <c r="W589" s="5" t="s">
        <v>7669</v>
      </c>
      <c r="X589" s="5" t="s">
        <v>7670</v>
      </c>
      <c r="Y589" s="5" t="s">
        <v>7671</v>
      </c>
      <c r="Z589" s="5" t="s">
        <v>3846</v>
      </c>
      <c r="AA589" s="5" t="s">
        <v>7672</v>
      </c>
      <c r="AB589" s="5" t="s">
        <v>7673</v>
      </c>
      <c r="AC589" s="5" t="s">
        <v>7674</v>
      </c>
      <c r="AD589" s="5"/>
      <c r="AE589" s="5" t="s">
        <v>7675</v>
      </c>
      <c r="AF589" s="5" t="s">
        <v>7676</v>
      </c>
      <c r="AG589" s="5" t="s">
        <v>7677</v>
      </c>
      <c r="AH589" s="5" t="s">
        <v>7678</v>
      </c>
      <c r="AI589" s="5"/>
      <c r="AJ589" s="5"/>
      <c r="AK589" s="5" t="s">
        <v>2939</v>
      </c>
      <c r="AL589" s="5"/>
      <c r="AM589" s="5" t="s">
        <v>3745</v>
      </c>
      <c r="AN589" s="5"/>
      <c r="AO589" s="5" t="s">
        <v>7679</v>
      </c>
      <c r="AP589" s="5" t="s">
        <v>7680</v>
      </c>
      <c r="AQ589" s="5" t="s">
        <v>7681</v>
      </c>
      <c r="AR589" s="5" t="s">
        <v>7682</v>
      </c>
    </row>
    <row r="590" spans="1:44" x14ac:dyDescent="0.3">
      <c r="A590">
        <v>589</v>
      </c>
      <c r="B590">
        <v>583</v>
      </c>
      <c r="C590" t="s">
        <v>821</v>
      </c>
      <c r="D590" t="s">
        <v>18185</v>
      </c>
      <c r="E590" t="s">
        <v>18185</v>
      </c>
      <c r="F590" t="s">
        <v>822</v>
      </c>
      <c r="G590" t="b">
        <v>1</v>
      </c>
      <c r="H590">
        <v>0.51958080862519895</v>
      </c>
      <c r="I590">
        <v>0.62348000000000003</v>
      </c>
      <c r="J590">
        <v>51276.586280267598</v>
      </c>
      <c r="K590">
        <v>41611.823262342899</v>
      </c>
      <c r="L590">
        <v>54082.951167981402</v>
      </c>
      <c r="M590">
        <v>41812.740329446802</v>
      </c>
      <c r="N590">
        <v>31610.1511033196</v>
      </c>
      <c r="O590">
        <v>23203.436250748</v>
      </c>
      <c r="P590">
        <v>9664.7630179247099</v>
      </c>
      <c r="Q590">
        <v>1.2322600227582701</v>
      </c>
      <c r="R590">
        <v>9.0702359235693697E-2</v>
      </c>
      <c r="T590" t="s">
        <v>2293</v>
      </c>
      <c r="U590" s="5" t="s">
        <v>2293</v>
      </c>
      <c r="V590" s="5" t="s">
        <v>2293</v>
      </c>
      <c r="W590" s="5" t="s">
        <v>8929</v>
      </c>
      <c r="X590" s="5" t="s">
        <v>8930</v>
      </c>
      <c r="Y590" s="5" t="s">
        <v>8931</v>
      </c>
      <c r="Z590" s="5" t="s">
        <v>8932</v>
      </c>
      <c r="AA590" s="5" t="s">
        <v>8933</v>
      </c>
      <c r="AB590" s="5" t="s">
        <v>8934</v>
      </c>
      <c r="AC590" s="5" t="s">
        <v>8935</v>
      </c>
      <c r="AD590" s="5"/>
      <c r="AE590" s="5" t="s">
        <v>8936</v>
      </c>
      <c r="AF590" s="5" t="s">
        <v>8937</v>
      </c>
      <c r="AG590" s="5" t="s">
        <v>8938</v>
      </c>
      <c r="AH590" s="5" t="s">
        <v>8939</v>
      </c>
      <c r="AI590" s="5"/>
      <c r="AJ590" s="5"/>
      <c r="AK590" s="5" t="s">
        <v>8940</v>
      </c>
      <c r="AL590" s="5"/>
      <c r="AM590" s="5"/>
      <c r="AN590" s="5"/>
      <c r="AO590" s="5" t="s">
        <v>8941</v>
      </c>
      <c r="AP590" s="5" t="s">
        <v>8942</v>
      </c>
      <c r="AQ590" s="5" t="s">
        <v>8943</v>
      </c>
      <c r="AR590" s="5"/>
    </row>
    <row r="591" spans="1:44" x14ac:dyDescent="0.3">
      <c r="A591">
        <v>590</v>
      </c>
      <c r="B591">
        <v>326</v>
      </c>
      <c r="C591" t="s">
        <v>571</v>
      </c>
      <c r="D591" t="s">
        <v>18185</v>
      </c>
      <c r="E591" t="s">
        <v>18185</v>
      </c>
      <c r="F591" t="s">
        <v>572</v>
      </c>
      <c r="G591" t="b">
        <v>1</v>
      </c>
      <c r="H591">
        <v>-0.56352659161423801</v>
      </c>
      <c r="I591">
        <v>0.62465999999999999</v>
      </c>
      <c r="J591">
        <v>125744.917083433</v>
      </c>
      <c r="K591">
        <v>172511.01505326299</v>
      </c>
      <c r="L591">
        <v>120681.47156447401</v>
      </c>
      <c r="M591">
        <v>103560.856052148</v>
      </c>
      <c r="N591">
        <v>46891.718115259602</v>
      </c>
      <c r="O591">
        <v>139863.30173218</v>
      </c>
      <c r="P591">
        <v>-46766.097969829403</v>
      </c>
      <c r="Q591">
        <v>0.72890949626961299</v>
      </c>
      <c r="R591">
        <v>-0.13732639172418101</v>
      </c>
      <c r="T591" t="s">
        <v>2168</v>
      </c>
      <c r="U591" s="5" t="s">
        <v>2168</v>
      </c>
      <c r="V591" s="5" t="s">
        <v>2168</v>
      </c>
      <c r="W591" s="5" t="s">
        <v>7062</v>
      </c>
      <c r="X591" s="5" t="s">
        <v>7063</v>
      </c>
      <c r="Y591" s="5" t="s">
        <v>7064</v>
      </c>
      <c r="Z591" s="5" t="s">
        <v>7065</v>
      </c>
      <c r="AA591" s="5" t="s">
        <v>7066</v>
      </c>
      <c r="AB591" s="5" t="s">
        <v>7067</v>
      </c>
      <c r="AC591" s="5"/>
      <c r="AD591" s="5"/>
      <c r="AE591" s="5" t="s">
        <v>7068</v>
      </c>
      <c r="AF591" s="5" t="s">
        <v>7069</v>
      </c>
      <c r="AG591" s="5" t="s">
        <v>7070</v>
      </c>
      <c r="AH591" s="5" t="s">
        <v>7071</v>
      </c>
      <c r="AI591" s="5"/>
      <c r="AJ591" s="5"/>
      <c r="AK591" s="5" t="s">
        <v>7072</v>
      </c>
      <c r="AL591" s="5"/>
      <c r="AM591" s="5"/>
      <c r="AN591" s="5"/>
      <c r="AO591" s="5" t="s">
        <v>7073</v>
      </c>
      <c r="AP591" s="5" t="s">
        <v>7074</v>
      </c>
      <c r="AQ591" s="5" t="s">
        <v>7075</v>
      </c>
      <c r="AR591" s="5" t="s">
        <v>7076</v>
      </c>
    </row>
    <row r="592" spans="1:44" x14ac:dyDescent="0.3">
      <c r="A592">
        <v>591</v>
      </c>
      <c r="B592">
        <v>637</v>
      </c>
      <c r="C592" t="s">
        <v>1553</v>
      </c>
      <c r="D592" t="s">
        <v>18185</v>
      </c>
      <c r="E592" t="s">
        <v>18185</v>
      </c>
      <c r="F592" t="s">
        <v>1554</v>
      </c>
      <c r="G592" t="b">
        <v>1</v>
      </c>
      <c r="H592">
        <v>0.54100499205888397</v>
      </c>
      <c r="I592">
        <v>0.62470999999999999</v>
      </c>
      <c r="J592">
        <v>74754.252007412797</v>
      </c>
      <c r="K592">
        <v>59522.691817036997</v>
      </c>
      <c r="L592">
        <v>79676.255809825598</v>
      </c>
      <c r="M592">
        <v>46639.4214535192</v>
      </c>
      <c r="N592">
        <v>31685.7324681055</v>
      </c>
      <c r="O592">
        <v>43312.623026994901</v>
      </c>
      <c r="P592">
        <v>15231.5601903758</v>
      </c>
      <c r="Q592">
        <v>1.25589501626027</v>
      </c>
      <c r="R592">
        <v>9.8953337040939199E-2</v>
      </c>
      <c r="T592" t="s">
        <v>2659</v>
      </c>
      <c r="U592" s="5" t="s">
        <v>2659</v>
      </c>
      <c r="V592" s="5" t="s">
        <v>2659</v>
      </c>
      <c r="W592" s="5" t="s">
        <v>14163</v>
      </c>
      <c r="X592" s="5" t="s">
        <v>14164</v>
      </c>
      <c r="Y592" s="5" t="s">
        <v>14165</v>
      </c>
      <c r="Z592" s="5" t="s">
        <v>14166</v>
      </c>
      <c r="AA592" s="5" t="s">
        <v>14167</v>
      </c>
      <c r="AB592" s="5" t="s">
        <v>14168</v>
      </c>
      <c r="AC592" s="5" t="s">
        <v>14169</v>
      </c>
      <c r="AD592" s="5"/>
      <c r="AE592" s="5" t="s">
        <v>14170</v>
      </c>
      <c r="AF592" s="5" t="s">
        <v>14171</v>
      </c>
      <c r="AG592" s="5" t="s">
        <v>14172</v>
      </c>
      <c r="AH592" s="5" t="s">
        <v>14173</v>
      </c>
      <c r="AI592" s="5"/>
      <c r="AJ592" s="5" t="s">
        <v>14174</v>
      </c>
      <c r="AK592" s="5" t="s">
        <v>2939</v>
      </c>
      <c r="AL592" s="5"/>
      <c r="AM592" s="5" t="s">
        <v>14175</v>
      </c>
      <c r="AN592" s="5"/>
      <c r="AO592" s="5" t="s">
        <v>14176</v>
      </c>
      <c r="AP592" s="5" t="s">
        <v>14177</v>
      </c>
      <c r="AQ592" s="5" t="s">
        <v>14178</v>
      </c>
      <c r="AR592" s="5" t="s">
        <v>14179</v>
      </c>
    </row>
    <row r="593" spans="1:44" x14ac:dyDescent="0.3">
      <c r="A593">
        <v>592</v>
      </c>
      <c r="B593">
        <v>399</v>
      </c>
      <c r="C593" t="s">
        <v>1169</v>
      </c>
      <c r="D593" t="s">
        <v>18185</v>
      </c>
      <c r="E593" t="s">
        <v>18185</v>
      </c>
      <c r="F593" t="s">
        <v>1170</v>
      </c>
      <c r="G593" t="b">
        <v>1</v>
      </c>
      <c r="H593">
        <v>-0.51716983512676995</v>
      </c>
      <c r="I593">
        <v>0.62548000000000004</v>
      </c>
      <c r="J593">
        <v>37999.843339499603</v>
      </c>
      <c r="K593">
        <v>43754.872612439904</v>
      </c>
      <c r="L593">
        <v>43102.869154324297</v>
      </c>
      <c r="M593">
        <v>43065.190680175103</v>
      </c>
      <c r="N593">
        <v>26695.305943799802</v>
      </c>
      <c r="O593">
        <v>3895.2201969467501</v>
      </c>
      <c r="P593">
        <v>-5755.02927294032</v>
      </c>
      <c r="Q593">
        <v>0.86847112265836801</v>
      </c>
      <c r="R593">
        <v>-6.1244617606777602E-2</v>
      </c>
      <c r="T593" t="s">
        <v>2467</v>
      </c>
      <c r="U593" s="5" t="s">
        <v>2467</v>
      </c>
      <c r="V593" s="5" t="s">
        <v>2467</v>
      </c>
      <c r="W593" s="5" t="s">
        <v>11427</v>
      </c>
      <c r="X593" s="5" t="s">
        <v>11428</v>
      </c>
      <c r="Y593" s="5" t="s">
        <v>11429</v>
      </c>
      <c r="Z593" s="5" t="s">
        <v>11430</v>
      </c>
      <c r="AA593" s="5" t="s">
        <v>11431</v>
      </c>
      <c r="AB593" s="5" t="s">
        <v>11432</v>
      </c>
      <c r="AC593" s="5"/>
      <c r="AD593" s="5"/>
      <c r="AE593" s="5" t="s">
        <v>11433</v>
      </c>
      <c r="AF593" s="5" t="s">
        <v>11434</v>
      </c>
      <c r="AG593" s="5" t="s">
        <v>11435</v>
      </c>
      <c r="AH593" s="5" t="s">
        <v>11436</v>
      </c>
      <c r="AI593" s="5"/>
      <c r="AJ593" s="5"/>
      <c r="AK593" s="5" t="s">
        <v>11437</v>
      </c>
      <c r="AL593" s="5"/>
      <c r="AM593" s="5"/>
      <c r="AN593" s="5"/>
      <c r="AO593" s="5" t="s">
        <v>11438</v>
      </c>
      <c r="AP593" s="5" t="s">
        <v>11439</v>
      </c>
      <c r="AQ593" s="5" t="s">
        <v>11440</v>
      </c>
      <c r="AR593" s="5" t="s">
        <v>10493</v>
      </c>
    </row>
    <row r="594" spans="1:44" x14ac:dyDescent="0.3">
      <c r="A594">
        <v>593</v>
      </c>
      <c r="B594">
        <v>473</v>
      </c>
      <c r="C594" t="s">
        <v>705</v>
      </c>
      <c r="D594" t="s">
        <v>18185</v>
      </c>
      <c r="E594" t="s">
        <v>18185</v>
      </c>
      <c r="F594" t="s">
        <v>706</v>
      </c>
      <c r="G594" t="b">
        <v>1</v>
      </c>
      <c r="H594">
        <v>-0.56044280465922003</v>
      </c>
      <c r="I594">
        <v>0.62665999999999999</v>
      </c>
      <c r="J594">
        <v>113829.30849732801</v>
      </c>
      <c r="K594">
        <v>151345.70960134899</v>
      </c>
      <c r="L594">
        <v>101658.25665430599</v>
      </c>
      <c r="M594">
        <v>106981.791438997</v>
      </c>
      <c r="N594">
        <v>36988.508180752098</v>
      </c>
      <c r="O594">
        <v>112956.070017324</v>
      </c>
      <c r="P594">
        <v>-37516.401104020602</v>
      </c>
      <c r="Q594">
        <v>0.75211453827901398</v>
      </c>
      <c r="R594">
        <v>-0.123716016383511</v>
      </c>
      <c r="T594" t="s">
        <v>2235</v>
      </c>
      <c r="U594" s="5" t="s">
        <v>2235</v>
      </c>
      <c r="V594" s="5" t="s">
        <v>2235</v>
      </c>
      <c r="W594" s="5" t="s">
        <v>8088</v>
      </c>
      <c r="X594" s="5" t="s">
        <v>8089</v>
      </c>
      <c r="Y594" s="5" t="s">
        <v>8090</v>
      </c>
      <c r="Z594" s="5" t="s">
        <v>8091</v>
      </c>
      <c r="AA594" s="5" t="s">
        <v>8092</v>
      </c>
      <c r="AB594" s="5" t="s">
        <v>8093</v>
      </c>
      <c r="AC594" s="5" t="s">
        <v>3191</v>
      </c>
      <c r="AD594" s="5"/>
      <c r="AE594" s="5"/>
      <c r="AF594" s="5" t="s">
        <v>8094</v>
      </c>
      <c r="AG594" s="5" t="s">
        <v>8095</v>
      </c>
      <c r="AH594" s="5" t="s">
        <v>8096</v>
      </c>
      <c r="AI594" s="5"/>
      <c r="AJ594" s="5" t="s">
        <v>8097</v>
      </c>
      <c r="AK594" s="5" t="s">
        <v>6802</v>
      </c>
      <c r="AL594" s="5"/>
      <c r="AM594" s="5"/>
      <c r="AN594" s="5"/>
      <c r="AO594" s="5" t="s">
        <v>8098</v>
      </c>
      <c r="AP594" s="5" t="s">
        <v>8099</v>
      </c>
      <c r="AQ594" s="5" t="s">
        <v>8100</v>
      </c>
      <c r="AR594" s="5" t="s">
        <v>6806</v>
      </c>
    </row>
    <row r="595" spans="1:44" x14ac:dyDescent="0.3">
      <c r="A595">
        <v>594</v>
      </c>
      <c r="B595">
        <v>138</v>
      </c>
      <c r="C595" t="s">
        <v>389</v>
      </c>
      <c r="D595" t="s">
        <v>18185</v>
      </c>
      <c r="E595" t="s">
        <v>18185</v>
      </c>
      <c r="F595" t="s">
        <v>390</v>
      </c>
      <c r="G595" t="b">
        <v>1</v>
      </c>
      <c r="H595">
        <v>0.51331779561351998</v>
      </c>
      <c r="I595">
        <v>0.62836999999999998</v>
      </c>
      <c r="J595">
        <v>40474.731867273797</v>
      </c>
      <c r="K595">
        <v>36703.664187238799</v>
      </c>
      <c r="L595">
        <v>39040.771460997101</v>
      </c>
      <c r="M595">
        <v>34573.186692752402</v>
      </c>
      <c r="N595">
        <v>12198.163380464101</v>
      </c>
      <c r="O595">
        <v>9354.8781466204891</v>
      </c>
      <c r="P595">
        <v>3771.0676800350602</v>
      </c>
      <c r="Q595">
        <v>1.1027436296495501</v>
      </c>
      <c r="R595">
        <v>4.2474557617037598E-2</v>
      </c>
      <c r="T595" t="s">
        <v>2077</v>
      </c>
      <c r="U595" s="5" t="s">
        <v>2077</v>
      </c>
      <c r="V595" s="5" t="s">
        <v>2077</v>
      </c>
      <c r="W595" s="5" t="s">
        <v>5646</v>
      </c>
      <c r="X595" s="5" t="s">
        <v>5647</v>
      </c>
      <c r="Y595" s="5" t="s">
        <v>5648</v>
      </c>
      <c r="Z595" s="5" t="s">
        <v>5649</v>
      </c>
      <c r="AA595" s="5" t="s">
        <v>5650</v>
      </c>
      <c r="AB595" s="5" t="s">
        <v>5651</v>
      </c>
      <c r="AC595" s="5" t="s">
        <v>5652</v>
      </c>
      <c r="AD595" s="5"/>
      <c r="AE595" s="5" t="s">
        <v>5653</v>
      </c>
      <c r="AF595" s="5" t="s">
        <v>5654</v>
      </c>
      <c r="AG595" s="5" t="s">
        <v>5655</v>
      </c>
      <c r="AH595" s="5" t="s">
        <v>5656</v>
      </c>
      <c r="AI595" s="5"/>
      <c r="AJ595" s="5"/>
      <c r="AK595" s="5" t="s">
        <v>5657</v>
      </c>
      <c r="AL595" s="5"/>
      <c r="AM595" s="5"/>
      <c r="AN595" s="5" t="s">
        <v>5658</v>
      </c>
      <c r="AO595" s="5" t="s">
        <v>5659</v>
      </c>
      <c r="AP595" s="5" t="s">
        <v>5660</v>
      </c>
      <c r="AQ595" s="5" t="s">
        <v>5661</v>
      </c>
      <c r="AR595" s="5" t="s">
        <v>5662</v>
      </c>
    </row>
    <row r="596" spans="1:44" x14ac:dyDescent="0.3">
      <c r="A596">
        <v>595</v>
      </c>
      <c r="B596">
        <v>241</v>
      </c>
      <c r="C596" t="s">
        <v>16697</v>
      </c>
      <c r="D596" t="s">
        <v>18185</v>
      </c>
      <c r="E596" t="s">
        <v>18185</v>
      </c>
      <c r="F596" t="s">
        <v>16698</v>
      </c>
      <c r="G596" t="b">
        <v>1</v>
      </c>
      <c r="H596">
        <v>-0.53056249922908705</v>
      </c>
      <c r="I596">
        <v>0.63141999999999998</v>
      </c>
      <c r="J596">
        <v>52112.343032789497</v>
      </c>
      <c r="K596">
        <v>58741.301001124797</v>
      </c>
      <c r="L596">
        <v>53809.137978637897</v>
      </c>
      <c r="M596">
        <v>48302.4686729409</v>
      </c>
      <c r="N596">
        <v>13929.301709855299</v>
      </c>
      <c r="O596">
        <v>19269.222653922301</v>
      </c>
      <c r="P596">
        <v>-6628.9579683353704</v>
      </c>
      <c r="Q596">
        <v>0.887149963392734</v>
      </c>
      <c r="R596">
        <v>-5.2002961037477702E-2</v>
      </c>
      <c r="T596" t="s">
        <v>18434</v>
      </c>
      <c r="U596" s="5" t="s">
        <v>18434</v>
      </c>
      <c r="V596" s="5" t="s">
        <v>18434</v>
      </c>
      <c r="W596" s="5" t="s">
        <v>22124</v>
      </c>
      <c r="X596" s="5" t="s">
        <v>22125</v>
      </c>
      <c r="Y596" s="5" t="s">
        <v>22126</v>
      </c>
      <c r="Z596" s="5" t="s">
        <v>22127</v>
      </c>
      <c r="AA596" s="5" t="s">
        <v>22128</v>
      </c>
      <c r="AB596" s="5" t="s">
        <v>22129</v>
      </c>
      <c r="AC596" s="5"/>
      <c r="AD596" s="5"/>
      <c r="AE596" s="5" t="s">
        <v>22130</v>
      </c>
      <c r="AF596" s="5" t="s">
        <v>22131</v>
      </c>
      <c r="AG596" s="5" t="s">
        <v>22132</v>
      </c>
      <c r="AH596" s="5" t="s">
        <v>22133</v>
      </c>
      <c r="AI596" s="5"/>
      <c r="AJ596" s="5"/>
      <c r="AK596" s="5" t="s">
        <v>22134</v>
      </c>
      <c r="AL596" s="5"/>
      <c r="AM596" s="5"/>
      <c r="AN596" s="5" t="s">
        <v>22135</v>
      </c>
      <c r="AO596" s="5" t="s">
        <v>22136</v>
      </c>
      <c r="AP596" s="5" t="s">
        <v>22137</v>
      </c>
      <c r="AQ596" s="5" t="s">
        <v>22138</v>
      </c>
      <c r="AR596" s="5" t="s">
        <v>22139</v>
      </c>
    </row>
    <row r="597" spans="1:44" x14ac:dyDescent="0.3">
      <c r="A597">
        <v>596</v>
      </c>
      <c r="B597">
        <v>129</v>
      </c>
      <c r="C597" t="s">
        <v>1005</v>
      </c>
      <c r="D597" t="s">
        <v>18185</v>
      </c>
      <c r="E597" t="s">
        <v>18185</v>
      </c>
      <c r="F597" t="s">
        <v>1006</v>
      </c>
      <c r="G597" t="b">
        <v>1</v>
      </c>
      <c r="H597">
        <v>0.50123306481396801</v>
      </c>
      <c r="I597">
        <v>0.63168999999999997</v>
      </c>
      <c r="J597">
        <v>38702.821538541502</v>
      </c>
      <c r="K597">
        <v>29977.8182094814</v>
      </c>
      <c r="L597">
        <v>32203.531763548199</v>
      </c>
      <c r="M597">
        <v>21555.263705582802</v>
      </c>
      <c r="N597">
        <v>35078.7661984933</v>
      </c>
      <c r="O597">
        <v>17139.405809820601</v>
      </c>
      <c r="P597">
        <v>8725.0033290601605</v>
      </c>
      <c r="Q597">
        <v>1.2910486436368001</v>
      </c>
      <c r="R597">
        <v>0.11094260575600599</v>
      </c>
      <c r="T597" t="s">
        <v>2385</v>
      </c>
      <c r="U597" s="5" t="s">
        <v>2385</v>
      </c>
      <c r="V597" s="5" t="s">
        <v>2385</v>
      </c>
      <c r="W597" s="5" t="s">
        <v>10233</v>
      </c>
      <c r="X597" s="5" t="s">
        <v>10234</v>
      </c>
      <c r="Y597" s="5" t="s">
        <v>10235</v>
      </c>
      <c r="Z597" s="5" t="s">
        <v>10236</v>
      </c>
      <c r="AA597" s="5" t="s">
        <v>10237</v>
      </c>
      <c r="AB597" s="5" t="s">
        <v>10238</v>
      </c>
      <c r="AC597" s="5"/>
      <c r="AD597" s="5"/>
      <c r="AE597" s="5" t="s">
        <v>10239</v>
      </c>
      <c r="AF597" s="5" t="s">
        <v>10240</v>
      </c>
      <c r="AG597" s="5" t="s">
        <v>10241</v>
      </c>
      <c r="AH597" s="5" t="s">
        <v>10242</v>
      </c>
      <c r="AI597" s="5"/>
      <c r="AJ597" s="5" t="s">
        <v>10243</v>
      </c>
      <c r="AK597" s="5" t="s">
        <v>10244</v>
      </c>
      <c r="AL597" s="5"/>
      <c r="AM597" s="5"/>
      <c r="AN597" s="5" t="s">
        <v>10245</v>
      </c>
      <c r="AO597" s="5" t="s">
        <v>10246</v>
      </c>
      <c r="AP597" s="5" t="s">
        <v>10247</v>
      </c>
      <c r="AQ597" s="5" t="s">
        <v>10248</v>
      </c>
      <c r="AR597" s="5" t="s">
        <v>10249</v>
      </c>
    </row>
    <row r="598" spans="1:44" x14ac:dyDescent="0.3">
      <c r="A598">
        <v>597</v>
      </c>
      <c r="B598">
        <v>424</v>
      </c>
      <c r="C598" t="s">
        <v>16883</v>
      </c>
      <c r="D598" t="s">
        <v>18185</v>
      </c>
      <c r="E598" t="s">
        <v>18185</v>
      </c>
      <c r="F598" t="s">
        <v>16884</v>
      </c>
      <c r="G598" t="b">
        <v>1</v>
      </c>
      <c r="H598">
        <v>-0.52432608052733698</v>
      </c>
      <c r="I598">
        <v>0.63173000000000001</v>
      </c>
      <c r="J598">
        <v>92786.407400638898</v>
      </c>
      <c r="K598">
        <v>113000.221313624</v>
      </c>
      <c r="L598">
        <v>87206.746023600994</v>
      </c>
      <c r="M598">
        <v>145398.39547761099</v>
      </c>
      <c r="N598">
        <v>48035.274223151602</v>
      </c>
      <c r="O598">
        <v>57489.773508356397</v>
      </c>
      <c r="P598">
        <v>-20213.813912985301</v>
      </c>
      <c r="Q598">
        <v>0.82111704138274799</v>
      </c>
      <c r="R598">
        <v>-8.5594934471490802E-2</v>
      </c>
      <c r="T598" t="s">
        <v>18435</v>
      </c>
      <c r="U598" s="5" t="s">
        <v>18435</v>
      </c>
      <c r="V598" s="5" t="s">
        <v>18435</v>
      </c>
      <c r="W598" s="5" t="s">
        <v>22140</v>
      </c>
      <c r="X598" s="5" t="s">
        <v>22141</v>
      </c>
      <c r="Y598" s="5" t="s">
        <v>22142</v>
      </c>
      <c r="Z598" s="5" t="s">
        <v>22143</v>
      </c>
      <c r="AA598" s="5" t="s">
        <v>22144</v>
      </c>
      <c r="AB598" s="5" t="s">
        <v>22145</v>
      </c>
      <c r="AC598" s="5" t="s">
        <v>22146</v>
      </c>
      <c r="AD598" s="5"/>
      <c r="AE598" s="5" t="s">
        <v>22147</v>
      </c>
      <c r="AF598" s="5" t="s">
        <v>22148</v>
      </c>
      <c r="AG598" s="5" t="s">
        <v>22149</v>
      </c>
      <c r="AH598" s="5" t="s">
        <v>22150</v>
      </c>
      <c r="AI598" s="5"/>
      <c r="AJ598" s="5"/>
      <c r="AK598" s="5" t="s">
        <v>22151</v>
      </c>
      <c r="AL598" s="5"/>
      <c r="AM598" s="5"/>
      <c r="AN598" s="5" t="s">
        <v>22152</v>
      </c>
      <c r="AO598" s="5" t="s">
        <v>22153</v>
      </c>
      <c r="AP598" s="5" t="s">
        <v>22154</v>
      </c>
      <c r="AQ598" s="5" t="s">
        <v>22155</v>
      </c>
      <c r="AR598" s="5" t="s">
        <v>22156</v>
      </c>
    </row>
    <row r="599" spans="1:44" x14ac:dyDescent="0.3">
      <c r="A599">
        <v>598</v>
      </c>
      <c r="B599">
        <v>269</v>
      </c>
      <c r="C599" t="s">
        <v>1515</v>
      </c>
      <c r="D599" t="s">
        <v>18185</v>
      </c>
      <c r="E599" t="s">
        <v>18185</v>
      </c>
      <c r="F599" t="s">
        <v>1516</v>
      </c>
      <c r="G599" t="b">
        <v>1</v>
      </c>
      <c r="H599">
        <v>-0.53200439181320802</v>
      </c>
      <c r="I599">
        <v>0.63295000000000001</v>
      </c>
      <c r="J599">
        <v>59836.377852592697</v>
      </c>
      <c r="K599">
        <v>70122.079839312501</v>
      </c>
      <c r="L599">
        <v>51564.898992604503</v>
      </c>
      <c r="M599">
        <v>56572.784136553601</v>
      </c>
      <c r="N599">
        <v>19801.754728737302</v>
      </c>
      <c r="O599">
        <v>30419.4092269637</v>
      </c>
      <c r="P599">
        <v>-10285.7019867198</v>
      </c>
      <c r="Q599">
        <v>0.85331721463068599</v>
      </c>
      <c r="R599">
        <v>-6.8889492919215797E-2</v>
      </c>
      <c r="T599" t="s">
        <v>2640</v>
      </c>
      <c r="U599" s="5" t="s">
        <v>2640</v>
      </c>
      <c r="V599" s="5" t="s">
        <v>2640</v>
      </c>
      <c r="W599" s="5" t="s">
        <v>13874</v>
      </c>
      <c r="X599" s="5" t="s">
        <v>13875</v>
      </c>
      <c r="Y599" s="5" t="s">
        <v>13876</v>
      </c>
      <c r="Z599" s="5" t="s">
        <v>13877</v>
      </c>
      <c r="AA599" s="5" t="s">
        <v>8593</v>
      </c>
      <c r="AB599" s="5" t="s">
        <v>13878</v>
      </c>
      <c r="AC599" s="5" t="s">
        <v>13879</v>
      </c>
      <c r="AD599" s="5"/>
      <c r="AE599" s="5" t="s">
        <v>13880</v>
      </c>
      <c r="AF599" s="5" t="s">
        <v>13881</v>
      </c>
      <c r="AG599" s="5" t="s">
        <v>13882</v>
      </c>
      <c r="AH599" s="5" t="s">
        <v>13883</v>
      </c>
      <c r="AI599" s="5" t="s">
        <v>13884</v>
      </c>
      <c r="AJ599" s="5"/>
      <c r="AK599" s="5" t="s">
        <v>13885</v>
      </c>
      <c r="AL599" s="5"/>
      <c r="AM599" s="5" t="s">
        <v>3694</v>
      </c>
      <c r="AN599" s="5" t="s">
        <v>13886</v>
      </c>
      <c r="AO599" s="5" t="s">
        <v>13887</v>
      </c>
      <c r="AP599" s="5" t="s">
        <v>13888</v>
      </c>
      <c r="AQ599" s="5" t="s">
        <v>13889</v>
      </c>
      <c r="AR599" s="5" t="s">
        <v>13890</v>
      </c>
    </row>
    <row r="600" spans="1:44" x14ac:dyDescent="0.3">
      <c r="A600">
        <v>599</v>
      </c>
      <c r="B600">
        <v>293</v>
      </c>
      <c r="C600" t="s">
        <v>16743</v>
      </c>
      <c r="D600" t="s">
        <v>18185</v>
      </c>
      <c r="E600" t="s">
        <v>18185</v>
      </c>
      <c r="F600" t="s">
        <v>16744</v>
      </c>
      <c r="G600" t="b">
        <v>1</v>
      </c>
      <c r="H600">
        <v>0.49948213247561102</v>
      </c>
      <c r="I600">
        <v>0.63383</v>
      </c>
      <c r="J600">
        <v>112289.460961624</v>
      </c>
      <c r="K600">
        <v>99949.634838728802</v>
      </c>
      <c r="L600">
        <v>113748.676072505</v>
      </c>
      <c r="M600">
        <v>107207.85663218801</v>
      </c>
      <c r="N600">
        <v>46598.309881399997</v>
      </c>
      <c r="O600">
        <v>27301.015681698202</v>
      </c>
      <c r="P600">
        <v>12339.826122894799</v>
      </c>
      <c r="Q600">
        <v>1.12346044227981</v>
      </c>
      <c r="R600">
        <v>5.0557785253548898E-2</v>
      </c>
      <c r="T600" t="s">
        <v>18436</v>
      </c>
      <c r="U600" s="5" t="s">
        <v>18436</v>
      </c>
      <c r="V600" s="5" t="s">
        <v>18436</v>
      </c>
      <c r="W600" s="5" t="s">
        <v>22157</v>
      </c>
      <c r="X600" s="5" t="s">
        <v>22158</v>
      </c>
      <c r="Y600" s="5" t="s">
        <v>22159</v>
      </c>
      <c r="Z600" s="5" t="s">
        <v>22160</v>
      </c>
      <c r="AA600" s="5" t="s">
        <v>22161</v>
      </c>
      <c r="AB600" s="5" t="s">
        <v>22162</v>
      </c>
      <c r="AC600" s="5"/>
      <c r="AD600" s="5"/>
      <c r="AE600" s="5" t="s">
        <v>22163</v>
      </c>
      <c r="AF600" s="5" t="s">
        <v>22164</v>
      </c>
      <c r="AG600" s="5" t="s">
        <v>22165</v>
      </c>
      <c r="AH600" s="5" t="s">
        <v>22166</v>
      </c>
      <c r="AI600" s="5"/>
      <c r="AJ600" s="5"/>
      <c r="AK600" s="5" t="s">
        <v>22167</v>
      </c>
      <c r="AL600" s="5"/>
      <c r="AM600" s="5"/>
      <c r="AN600" s="5"/>
      <c r="AO600" s="5" t="s">
        <v>22168</v>
      </c>
      <c r="AP600" s="5" t="s">
        <v>22169</v>
      </c>
      <c r="AQ600" s="5" t="s">
        <v>19618</v>
      </c>
      <c r="AR600" s="5" t="s">
        <v>10053</v>
      </c>
    </row>
    <row r="601" spans="1:44" x14ac:dyDescent="0.3">
      <c r="A601">
        <v>600</v>
      </c>
      <c r="B601">
        <v>153</v>
      </c>
      <c r="C601" t="s">
        <v>817</v>
      </c>
      <c r="D601" t="s">
        <v>18185</v>
      </c>
      <c r="E601" t="s">
        <v>18185</v>
      </c>
      <c r="F601" t="s">
        <v>818</v>
      </c>
      <c r="G601" t="b">
        <v>1</v>
      </c>
      <c r="H601">
        <v>0.53066448786794995</v>
      </c>
      <c r="I601">
        <v>0.63961000000000001</v>
      </c>
      <c r="J601">
        <v>125580.046921395</v>
      </c>
      <c r="K601">
        <v>106429.032782618</v>
      </c>
      <c r="L601">
        <v>117717.936677313</v>
      </c>
      <c r="M601">
        <v>125966.434028716</v>
      </c>
      <c r="N601">
        <v>28258.2886683832</v>
      </c>
      <c r="O601">
        <v>59227.751941201197</v>
      </c>
      <c r="P601">
        <v>19151.0141387767</v>
      </c>
      <c r="Q601">
        <v>1.17994163470312</v>
      </c>
      <c r="R601">
        <v>7.1860525650816201E-2</v>
      </c>
      <c r="T601" t="s">
        <v>2291</v>
      </c>
      <c r="U601" s="5" t="s">
        <v>2291</v>
      </c>
      <c r="V601" s="5" t="s">
        <v>2291</v>
      </c>
      <c r="W601" s="5" t="s">
        <v>8901</v>
      </c>
      <c r="X601" s="5" t="s">
        <v>8902</v>
      </c>
      <c r="Y601" s="5" t="s">
        <v>8903</v>
      </c>
      <c r="Z601" s="5" t="s">
        <v>8904</v>
      </c>
      <c r="AA601" s="5" t="s">
        <v>8905</v>
      </c>
      <c r="AB601" s="5" t="s">
        <v>8906</v>
      </c>
      <c r="AC601" s="5"/>
      <c r="AD601" s="5"/>
      <c r="AE601" s="5"/>
      <c r="AF601" s="5" t="s">
        <v>8907</v>
      </c>
      <c r="AG601" s="5" t="s">
        <v>8908</v>
      </c>
      <c r="AH601" s="5" t="s">
        <v>8909</v>
      </c>
      <c r="AI601" s="5"/>
      <c r="AJ601" s="5" t="s">
        <v>8910</v>
      </c>
      <c r="AK601" s="5" t="s">
        <v>8911</v>
      </c>
      <c r="AL601" s="5"/>
      <c r="AM601" s="5"/>
      <c r="AN601" s="5"/>
      <c r="AO601" s="5" t="s">
        <v>8912</v>
      </c>
      <c r="AP601" s="5" t="s">
        <v>8913</v>
      </c>
      <c r="AQ601" s="5"/>
      <c r="AR601" s="5" t="s">
        <v>8914</v>
      </c>
    </row>
    <row r="602" spans="1:44" x14ac:dyDescent="0.3">
      <c r="A602">
        <v>601</v>
      </c>
      <c r="B602">
        <v>230</v>
      </c>
      <c r="C602" t="s">
        <v>16689</v>
      </c>
      <c r="D602" t="s">
        <v>18185</v>
      </c>
      <c r="E602" t="s">
        <v>18185</v>
      </c>
      <c r="F602" t="s">
        <v>16690</v>
      </c>
      <c r="G602" t="b">
        <v>1</v>
      </c>
      <c r="H602">
        <v>-0.51965772676091004</v>
      </c>
      <c r="I602">
        <v>0.64219000000000004</v>
      </c>
      <c r="J602">
        <v>82398.385322638394</v>
      </c>
      <c r="K602">
        <v>101305.841826818</v>
      </c>
      <c r="L602">
        <v>68842.538251188904</v>
      </c>
      <c r="M602">
        <v>100272.85602656</v>
      </c>
      <c r="N602">
        <v>34852.202435571198</v>
      </c>
      <c r="O602">
        <v>58001.249015478599</v>
      </c>
      <c r="P602">
        <v>-18907.456504180002</v>
      </c>
      <c r="Q602">
        <v>0.81336262388005098</v>
      </c>
      <c r="R602">
        <v>-8.9715788429587107E-2</v>
      </c>
      <c r="T602" t="s">
        <v>18437</v>
      </c>
      <c r="U602" s="5" t="s">
        <v>18437</v>
      </c>
      <c r="V602" s="5" t="s">
        <v>18437</v>
      </c>
      <c r="W602" s="5" t="s">
        <v>22170</v>
      </c>
      <c r="X602" s="5" t="s">
        <v>22171</v>
      </c>
      <c r="Y602" s="5" t="s">
        <v>22172</v>
      </c>
      <c r="Z602" s="5" t="s">
        <v>22173</v>
      </c>
      <c r="AA602" s="5" t="s">
        <v>22174</v>
      </c>
      <c r="AB602" s="5" t="s">
        <v>22175</v>
      </c>
      <c r="AC602" s="5" t="s">
        <v>22176</v>
      </c>
      <c r="AD602" s="5"/>
      <c r="AE602" s="5" t="s">
        <v>22177</v>
      </c>
      <c r="AF602" s="5" t="s">
        <v>22178</v>
      </c>
      <c r="AG602" s="5" t="s">
        <v>22179</v>
      </c>
      <c r="AH602" s="5" t="s">
        <v>22180</v>
      </c>
      <c r="AI602" s="5"/>
      <c r="AJ602" s="5" t="s">
        <v>22181</v>
      </c>
      <c r="AK602" s="5" t="s">
        <v>22182</v>
      </c>
      <c r="AL602" s="5"/>
      <c r="AM602" s="5"/>
      <c r="AN602" s="5"/>
      <c r="AO602" s="5" t="s">
        <v>22183</v>
      </c>
      <c r="AP602" s="5" t="s">
        <v>22184</v>
      </c>
      <c r="AQ602" s="5" t="s">
        <v>22185</v>
      </c>
      <c r="AR602" s="5" t="s">
        <v>22186</v>
      </c>
    </row>
    <row r="603" spans="1:44" x14ac:dyDescent="0.3">
      <c r="A603">
        <v>602</v>
      </c>
      <c r="B603">
        <v>514</v>
      </c>
      <c r="C603" t="s">
        <v>567</v>
      </c>
      <c r="D603" t="s">
        <v>18185</v>
      </c>
      <c r="E603" t="s">
        <v>18185</v>
      </c>
      <c r="F603" t="s">
        <v>568</v>
      </c>
      <c r="G603" t="b">
        <v>1</v>
      </c>
      <c r="H603">
        <v>0.49500523711508898</v>
      </c>
      <c r="I603">
        <v>0.64295000000000002</v>
      </c>
      <c r="J603">
        <v>168502.320282915</v>
      </c>
      <c r="K603">
        <v>163529.22569448201</v>
      </c>
      <c r="L603">
        <v>172076.24540747999</v>
      </c>
      <c r="M603">
        <v>158943.29291931799</v>
      </c>
      <c r="N603">
        <v>15489.319900918599</v>
      </c>
      <c r="O603">
        <v>13521.832403173201</v>
      </c>
      <c r="P603">
        <v>4973.0945884329303</v>
      </c>
      <c r="Q603">
        <v>1.0304110446760399</v>
      </c>
      <c r="R603">
        <v>1.30105051168152E-2</v>
      </c>
      <c r="T603" t="s">
        <v>2166</v>
      </c>
      <c r="U603" s="5" t="s">
        <v>2166</v>
      </c>
      <c r="V603" s="5" t="s">
        <v>2166</v>
      </c>
      <c r="W603" s="5" t="s">
        <v>7028</v>
      </c>
      <c r="X603" s="5" t="s">
        <v>7029</v>
      </c>
      <c r="Y603" s="5" t="s">
        <v>7030</v>
      </c>
      <c r="Z603" s="5" t="s">
        <v>7031</v>
      </c>
      <c r="AA603" s="5" t="s">
        <v>7032</v>
      </c>
      <c r="AB603" s="5" t="s">
        <v>7033</v>
      </c>
      <c r="AC603" s="5" t="s">
        <v>7034</v>
      </c>
      <c r="AD603" s="5"/>
      <c r="AE603" s="5" t="s">
        <v>7035</v>
      </c>
      <c r="AF603" s="5" t="s">
        <v>7036</v>
      </c>
      <c r="AG603" s="5" t="s">
        <v>7037</v>
      </c>
      <c r="AH603" s="5" t="s">
        <v>7038</v>
      </c>
      <c r="AI603" s="5"/>
      <c r="AJ603" s="5"/>
      <c r="AK603" s="5" t="s">
        <v>7039</v>
      </c>
      <c r="AL603" s="5"/>
      <c r="AM603" s="5" t="s">
        <v>3250</v>
      </c>
      <c r="AN603" s="5"/>
      <c r="AO603" s="5" t="s">
        <v>7040</v>
      </c>
      <c r="AP603" s="5" t="s">
        <v>7041</v>
      </c>
      <c r="AQ603" s="5" t="s">
        <v>7042</v>
      </c>
      <c r="AR603" s="5" t="s">
        <v>7043</v>
      </c>
    </row>
    <row r="604" spans="1:44" x14ac:dyDescent="0.3">
      <c r="A604">
        <v>603</v>
      </c>
      <c r="B604">
        <v>640</v>
      </c>
      <c r="C604" t="s">
        <v>17201</v>
      </c>
      <c r="D604" t="s">
        <v>18185</v>
      </c>
      <c r="E604" t="s">
        <v>18185</v>
      </c>
      <c r="F604" t="s">
        <v>17202</v>
      </c>
      <c r="G604" t="b">
        <v>1</v>
      </c>
      <c r="H604">
        <v>0.48231412856480399</v>
      </c>
      <c r="I604">
        <v>0.64437999999999995</v>
      </c>
      <c r="J604">
        <v>32889.134544823399</v>
      </c>
      <c r="K604">
        <v>20230.248199055899</v>
      </c>
      <c r="L604">
        <v>11999.240184608299</v>
      </c>
      <c r="M604">
        <v>11544.6160153203</v>
      </c>
      <c r="N604">
        <v>53031.399579323501</v>
      </c>
      <c r="O604">
        <v>25698.553334170902</v>
      </c>
      <c r="P604">
        <v>12658.8863457675</v>
      </c>
      <c r="Q604">
        <v>1.62574053571712</v>
      </c>
      <c r="R604">
        <v>0.211051234432793</v>
      </c>
      <c r="T604" t="s">
        <v>18438</v>
      </c>
      <c r="U604" s="5" t="s">
        <v>18438</v>
      </c>
      <c r="V604" s="5" t="s">
        <v>18438</v>
      </c>
      <c r="W604" s="5" t="s">
        <v>22187</v>
      </c>
      <c r="X604" s="5" t="s">
        <v>22188</v>
      </c>
      <c r="Y604" s="5" t="s">
        <v>22189</v>
      </c>
      <c r="Z604" s="5" t="s">
        <v>22190</v>
      </c>
      <c r="AA604" s="5" t="s">
        <v>22191</v>
      </c>
      <c r="AB604" s="5" t="s">
        <v>22192</v>
      </c>
      <c r="AC604" s="5" t="s">
        <v>22193</v>
      </c>
      <c r="AD604" s="5"/>
      <c r="AE604" s="5" t="s">
        <v>22194</v>
      </c>
      <c r="AF604" s="5" t="s">
        <v>22195</v>
      </c>
      <c r="AG604" s="5" t="s">
        <v>22196</v>
      </c>
      <c r="AH604" s="5" t="s">
        <v>22197</v>
      </c>
      <c r="AI604" s="5" t="s">
        <v>22198</v>
      </c>
      <c r="AJ604" s="5"/>
      <c r="AK604" s="5" t="s">
        <v>22199</v>
      </c>
      <c r="AL604" s="5"/>
      <c r="AM604" s="5"/>
      <c r="AN604" s="5"/>
      <c r="AO604" s="5" t="s">
        <v>22200</v>
      </c>
      <c r="AP604" s="5" t="s">
        <v>22201</v>
      </c>
      <c r="AQ604" s="5" t="s">
        <v>22202</v>
      </c>
      <c r="AR604" s="5" t="s">
        <v>3414</v>
      </c>
    </row>
    <row r="605" spans="1:44" x14ac:dyDescent="0.3">
      <c r="A605">
        <v>604</v>
      </c>
      <c r="B605">
        <v>669</v>
      </c>
      <c r="C605" t="s">
        <v>17257</v>
      </c>
      <c r="D605" t="s">
        <v>18185</v>
      </c>
      <c r="E605" t="s">
        <v>18185</v>
      </c>
      <c r="F605" t="s">
        <v>17258</v>
      </c>
      <c r="G605" t="b">
        <v>1</v>
      </c>
      <c r="H605">
        <v>-0.490471778705524</v>
      </c>
      <c r="I605">
        <v>0.64610000000000001</v>
      </c>
      <c r="J605">
        <v>33129.689657637202</v>
      </c>
      <c r="K605">
        <v>38605.410654473599</v>
      </c>
      <c r="L605">
        <v>34772.125234400301</v>
      </c>
      <c r="M605">
        <v>34810.064030132096</v>
      </c>
      <c r="N605">
        <v>17127.977905105701</v>
      </c>
      <c r="O605">
        <v>15074.2734581449</v>
      </c>
      <c r="P605">
        <v>-5475.7209968363704</v>
      </c>
      <c r="Q605">
        <v>0.85816182488394699</v>
      </c>
      <c r="R605">
        <v>-6.6430808856020304E-2</v>
      </c>
      <c r="T605" t="s">
        <v>18439</v>
      </c>
      <c r="U605" s="5" t="s">
        <v>18439</v>
      </c>
      <c r="V605" s="5" t="s">
        <v>18439</v>
      </c>
      <c r="W605" s="5" t="s">
        <v>22203</v>
      </c>
      <c r="X605" s="5" t="s">
        <v>22204</v>
      </c>
      <c r="Y605" s="5" t="s">
        <v>22205</v>
      </c>
      <c r="Z605" s="5" t="s">
        <v>22206</v>
      </c>
      <c r="AA605" s="5" t="s">
        <v>22207</v>
      </c>
      <c r="AB605" s="5" t="s">
        <v>22208</v>
      </c>
      <c r="AC605" s="5" t="s">
        <v>22209</v>
      </c>
      <c r="AD605" s="5"/>
      <c r="AE605" s="5" t="s">
        <v>22210</v>
      </c>
      <c r="AF605" s="5" t="s">
        <v>22211</v>
      </c>
      <c r="AG605" s="5" t="s">
        <v>22212</v>
      </c>
      <c r="AH605" s="5" t="s">
        <v>22213</v>
      </c>
      <c r="AI605" s="5"/>
      <c r="AJ605" s="5"/>
      <c r="AK605" s="5" t="s">
        <v>22214</v>
      </c>
      <c r="AL605" s="5"/>
      <c r="AM605" s="5"/>
      <c r="AN605" s="5" t="s">
        <v>22215</v>
      </c>
      <c r="AO605" s="5" t="s">
        <v>22216</v>
      </c>
      <c r="AP605" s="5" t="s">
        <v>22217</v>
      </c>
      <c r="AQ605" s="5" t="s">
        <v>22218</v>
      </c>
      <c r="AR605" s="5" t="s">
        <v>22219</v>
      </c>
    </row>
    <row r="606" spans="1:44" x14ac:dyDescent="0.3">
      <c r="A606">
        <v>605</v>
      </c>
      <c r="B606">
        <v>362</v>
      </c>
      <c r="C606" t="s">
        <v>857</v>
      </c>
      <c r="D606" t="s">
        <v>18185</v>
      </c>
      <c r="E606" t="s">
        <v>18185</v>
      </c>
      <c r="F606" t="s">
        <v>858</v>
      </c>
      <c r="G606" t="b">
        <v>1</v>
      </c>
      <c r="H606">
        <v>0.464571520590291</v>
      </c>
      <c r="I606">
        <v>0.65647</v>
      </c>
      <c r="J606">
        <v>154763.29528775701</v>
      </c>
      <c r="K606">
        <v>135930.993234572</v>
      </c>
      <c r="L606">
        <v>132865.24785754501</v>
      </c>
      <c r="M606">
        <v>154579.407496378</v>
      </c>
      <c r="N606">
        <v>86416.041670768696</v>
      </c>
      <c r="O606">
        <v>34581.228242060199</v>
      </c>
      <c r="P606">
        <v>18832.302053185202</v>
      </c>
      <c r="Q606">
        <v>1.1385431063590199</v>
      </c>
      <c r="R606">
        <v>5.6349478077608699E-2</v>
      </c>
      <c r="T606" t="s">
        <v>2311</v>
      </c>
      <c r="U606" s="5" t="s">
        <v>2311</v>
      </c>
      <c r="V606" s="5" t="s">
        <v>2311</v>
      </c>
      <c r="W606" s="5" t="s">
        <v>9206</v>
      </c>
      <c r="X606" s="5" t="s">
        <v>9207</v>
      </c>
      <c r="Y606" s="5" t="s">
        <v>9208</v>
      </c>
      <c r="Z606" s="5" t="s">
        <v>9209</v>
      </c>
      <c r="AA606" s="5" t="s">
        <v>9210</v>
      </c>
      <c r="AB606" s="5" t="s">
        <v>9211</v>
      </c>
      <c r="AC606" s="5"/>
      <c r="AD606" s="5"/>
      <c r="AE606" s="5" t="s">
        <v>9212</v>
      </c>
      <c r="AF606" s="5" t="s">
        <v>9213</v>
      </c>
      <c r="AG606" s="5" t="s">
        <v>9214</v>
      </c>
      <c r="AH606" s="5" t="s">
        <v>9215</v>
      </c>
      <c r="AI606" s="5"/>
      <c r="AJ606" s="5"/>
      <c r="AK606" s="5" t="s">
        <v>7391</v>
      </c>
      <c r="AL606" s="5"/>
      <c r="AM606" s="5" t="s">
        <v>9216</v>
      </c>
      <c r="AN606" s="5" t="s">
        <v>9217</v>
      </c>
      <c r="AO606" s="5" t="s">
        <v>9218</v>
      </c>
      <c r="AP606" s="5" t="s">
        <v>9219</v>
      </c>
      <c r="AQ606" s="5" t="s">
        <v>9220</v>
      </c>
      <c r="AR606" s="5" t="s">
        <v>9221</v>
      </c>
    </row>
    <row r="607" spans="1:44" x14ac:dyDescent="0.3">
      <c r="A607">
        <v>606</v>
      </c>
      <c r="B607">
        <v>270</v>
      </c>
      <c r="C607" t="s">
        <v>16721</v>
      </c>
      <c r="D607" t="s">
        <v>18185</v>
      </c>
      <c r="E607" t="s">
        <v>18185</v>
      </c>
      <c r="F607" t="s">
        <v>16722</v>
      </c>
      <c r="G607" t="b">
        <v>1</v>
      </c>
      <c r="H607">
        <v>0.46413757034978398</v>
      </c>
      <c r="I607">
        <v>0.65841000000000005</v>
      </c>
      <c r="J607">
        <v>13733.7507027026</v>
      </c>
      <c r="K607">
        <v>11858.968849941401</v>
      </c>
      <c r="L607">
        <v>15878.835158476601</v>
      </c>
      <c r="M607">
        <v>11647.820213261401</v>
      </c>
      <c r="N607">
        <v>7347.6253895420496</v>
      </c>
      <c r="O607">
        <v>4685.4628641621202</v>
      </c>
      <c r="P607">
        <v>1874.7818527612501</v>
      </c>
      <c r="Q607">
        <v>1.1580897864294899</v>
      </c>
      <c r="R607">
        <v>6.3742231446038897E-2</v>
      </c>
      <c r="T607" t="s">
        <v>18440</v>
      </c>
      <c r="U607" s="5" t="s">
        <v>18440</v>
      </c>
      <c r="V607" s="5" t="s">
        <v>18440</v>
      </c>
      <c r="W607" s="5" t="s">
        <v>22220</v>
      </c>
      <c r="X607" s="5" t="s">
        <v>22221</v>
      </c>
      <c r="Y607" s="5" t="s">
        <v>22222</v>
      </c>
      <c r="Z607" s="5" t="s">
        <v>22223</v>
      </c>
      <c r="AA607" s="5" t="s">
        <v>7915</v>
      </c>
      <c r="AB607" s="5" t="s">
        <v>22224</v>
      </c>
      <c r="AC607" s="5"/>
      <c r="AD607" s="5"/>
      <c r="AE607" s="5" t="s">
        <v>18381</v>
      </c>
      <c r="AF607" s="5" t="s">
        <v>22225</v>
      </c>
      <c r="AG607" s="5" t="s">
        <v>22226</v>
      </c>
      <c r="AH607" s="5" t="s">
        <v>22227</v>
      </c>
      <c r="AI607" s="5"/>
      <c r="AJ607" s="5"/>
      <c r="AK607" s="5" t="s">
        <v>7920</v>
      </c>
      <c r="AL607" s="5"/>
      <c r="AM607" s="5"/>
      <c r="AN607" s="5"/>
      <c r="AO607" s="5" t="s">
        <v>22228</v>
      </c>
      <c r="AP607" s="5" t="s">
        <v>22229</v>
      </c>
      <c r="AQ607" s="5" t="s">
        <v>22230</v>
      </c>
      <c r="AR607" s="5" t="s">
        <v>22231</v>
      </c>
    </row>
    <row r="608" spans="1:44" x14ac:dyDescent="0.3">
      <c r="A608">
        <v>607</v>
      </c>
      <c r="B608">
        <v>569</v>
      </c>
      <c r="C608" t="s">
        <v>17087</v>
      </c>
      <c r="D608" t="s">
        <v>18185</v>
      </c>
      <c r="E608" t="s">
        <v>18185</v>
      </c>
      <c r="F608" t="s">
        <v>17088</v>
      </c>
      <c r="G608" t="b">
        <v>1</v>
      </c>
      <c r="H608">
        <v>-0.49127382933823199</v>
      </c>
      <c r="I608">
        <v>0.65988000000000002</v>
      </c>
      <c r="J608">
        <v>58242.369239354099</v>
      </c>
      <c r="K608">
        <v>70307.206602216495</v>
      </c>
      <c r="L608">
        <v>57672.198669420497</v>
      </c>
      <c r="M608">
        <v>51454.325995280298</v>
      </c>
      <c r="N608">
        <v>23351.841190570402</v>
      </c>
      <c r="O608">
        <v>39200.411196342902</v>
      </c>
      <c r="P608">
        <v>-12064.837362862399</v>
      </c>
      <c r="Q608">
        <v>0.82839828310741004</v>
      </c>
      <c r="R608">
        <v>-8.1760809872441303E-2</v>
      </c>
      <c r="T608" t="s">
        <v>18441</v>
      </c>
      <c r="U608" s="5" t="s">
        <v>18441</v>
      </c>
      <c r="V608" s="5" t="s">
        <v>18441</v>
      </c>
      <c r="W608" s="5" t="s">
        <v>22232</v>
      </c>
      <c r="X608" s="5" t="s">
        <v>22233</v>
      </c>
      <c r="Y608" s="5" t="s">
        <v>22234</v>
      </c>
      <c r="Z608" s="5" t="s">
        <v>22235</v>
      </c>
      <c r="AA608" s="5" t="s">
        <v>22236</v>
      </c>
      <c r="AB608" s="5" t="s">
        <v>22237</v>
      </c>
      <c r="AC608" s="5"/>
      <c r="AD608" s="5"/>
      <c r="AE608" s="5"/>
      <c r="AF608" s="5" t="s">
        <v>22238</v>
      </c>
      <c r="AG608" s="5" t="s">
        <v>22239</v>
      </c>
      <c r="AH608" s="5" t="s">
        <v>22240</v>
      </c>
      <c r="AI608" s="5"/>
      <c r="AJ608" s="5" t="s">
        <v>22241</v>
      </c>
      <c r="AK608" s="5" t="s">
        <v>22242</v>
      </c>
      <c r="AL608" s="5"/>
      <c r="AM608" s="5" t="s">
        <v>22243</v>
      </c>
      <c r="AN608" s="5"/>
      <c r="AO608" s="5" t="s">
        <v>22244</v>
      </c>
      <c r="AP608" s="5" t="s">
        <v>22245</v>
      </c>
      <c r="AQ608" s="5" t="s">
        <v>22246</v>
      </c>
      <c r="AR608" s="5" t="s">
        <v>22247</v>
      </c>
    </row>
    <row r="609" spans="1:44" x14ac:dyDescent="0.3">
      <c r="A609">
        <v>608</v>
      </c>
      <c r="B609">
        <v>544</v>
      </c>
      <c r="C609" t="s">
        <v>17057</v>
      </c>
      <c r="D609" t="s">
        <v>18185</v>
      </c>
      <c r="E609" t="s">
        <v>18185</v>
      </c>
      <c r="F609" t="s">
        <v>17058</v>
      </c>
      <c r="G609" t="b">
        <v>1</v>
      </c>
      <c r="H609">
        <v>-0.50555564516670704</v>
      </c>
      <c r="I609">
        <v>0.66088000000000002</v>
      </c>
      <c r="J609">
        <v>42904.445083352002</v>
      </c>
      <c r="K609">
        <v>69325.971928388797</v>
      </c>
      <c r="L609">
        <v>37461.341444003097</v>
      </c>
      <c r="M609">
        <v>20090.9395612878</v>
      </c>
      <c r="N609">
        <v>21679.047451226499</v>
      </c>
      <c r="O609">
        <v>89213.617866005705</v>
      </c>
      <c r="P609">
        <v>-26421.526845036798</v>
      </c>
      <c r="Q609">
        <v>0.61887982079314696</v>
      </c>
      <c r="R609">
        <v>-0.20839367769021899</v>
      </c>
      <c r="T609" t="s">
        <v>18442</v>
      </c>
      <c r="U609" s="5" t="s">
        <v>18442</v>
      </c>
      <c r="V609" s="5" t="s">
        <v>18442</v>
      </c>
      <c r="W609" s="5" t="s">
        <v>22248</v>
      </c>
      <c r="X609" s="5" t="s">
        <v>22249</v>
      </c>
      <c r="Y609" s="5" t="s">
        <v>22250</v>
      </c>
      <c r="Z609" s="5" t="s">
        <v>22251</v>
      </c>
      <c r="AA609" s="5" t="s">
        <v>22252</v>
      </c>
      <c r="AB609" s="5" t="s">
        <v>22253</v>
      </c>
      <c r="AC609" s="5" t="s">
        <v>22254</v>
      </c>
      <c r="AD609" s="5"/>
      <c r="AE609" s="5" t="s">
        <v>22255</v>
      </c>
      <c r="AF609" s="5" t="s">
        <v>22256</v>
      </c>
      <c r="AG609" s="5" t="s">
        <v>22257</v>
      </c>
      <c r="AH609" s="5" t="s">
        <v>22258</v>
      </c>
      <c r="AI609" s="5"/>
      <c r="AJ609" s="5"/>
      <c r="AK609" s="5" t="s">
        <v>22259</v>
      </c>
      <c r="AL609" s="5"/>
      <c r="AM609" s="5"/>
      <c r="AN609" s="5"/>
      <c r="AO609" s="5" t="s">
        <v>22260</v>
      </c>
      <c r="AP609" s="5" t="s">
        <v>22261</v>
      </c>
      <c r="AQ609" s="5" t="s">
        <v>22262</v>
      </c>
      <c r="AR609" s="5" t="s">
        <v>22263</v>
      </c>
    </row>
    <row r="610" spans="1:44" x14ac:dyDescent="0.3">
      <c r="A610">
        <v>609</v>
      </c>
      <c r="B610">
        <v>483</v>
      </c>
      <c r="C610" t="s">
        <v>16951</v>
      </c>
      <c r="D610" t="s">
        <v>18185</v>
      </c>
      <c r="E610" t="s">
        <v>18185</v>
      </c>
      <c r="F610" t="s">
        <v>16952</v>
      </c>
      <c r="G610" t="b">
        <v>1</v>
      </c>
      <c r="H610">
        <v>-0.45504056216398497</v>
      </c>
      <c r="I610">
        <v>0.66408999999999996</v>
      </c>
      <c r="J610">
        <v>54583.136367230603</v>
      </c>
      <c r="K610">
        <v>78309.325902741301</v>
      </c>
      <c r="L610">
        <v>14822.017627590099</v>
      </c>
      <c r="M610">
        <v>94189.783571731896</v>
      </c>
      <c r="N610">
        <v>97047.479285565496</v>
      </c>
      <c r="O610">
        <v>58710.2183445685</v>
      </c>
      <c r="P610">
        <v>-23726.189535510701</v>
      </c>
      <c r="Q610">
        <v>0.697019617242291</v>
      </c>
      <c r="R610">
        <v>-0.15675499874533999</v>
      </c>
      <c r="T610" t="s">
        <v>18443</v>
      </c>
      <c r="U610" s="5" t="s">
        <v>18443</v>
      </c>
      <c r="V610" s="5" t="s">
        <v>18443</v>
      </c>
      <c r="W610" s="5" t="s">
        <v>22264</v>
      </c>
      <c r="X610" s="5" t="s">
        <v>22265</v>
      </c>
      <c r="Y610" s="5" t="s">
        <v>22266</v>
      </c>
      <c r="Z610" s="5" t="s">
        <v>22267</v>
      </c>
      <c r="AA610" s="5" t="s">
        <v>12932</v>
      </c>
      <c r="AB610" s="5" t="s">
        <v>22268</v>
      </c>
      <c r="AC610" s="5"/>
      <c r="AD610" s="5"/>
      <c r="AE610" s="5" t="s">
        <v>11072</v>
      </c>
      <c r="AF610" s="5" t="s">
        <v>22269</v>
      </c>
      <c r="AG610" s="5" t="s">
        <v>22270</v>
      </c>
      <c r="AH610" s="5" t="s">
        <v>22271</v>
      </c>
      <c r="AI610" s="5"/>
      <c r="AJ610" s="5"/>
      <c r="AK610" s="5"/>
      <c r="AL610" s="5"/>
      <c r="AM610" s="5"/>
      <c r="AN610" s="5"/>
      <c r="AO610" s="5" t="s">
        <v>22272</v>
      </c>
      <c r="AP610" s="5" t="s">
        <v>22273</v>
      </c>
      <c r="AQ610" s="5"/>
      <c r="AR610" s="5" t="s">
        <v>10493</v>
      </c>
    </row>
    <row r="611" spans="1:44" x14ac:dyDescent="0.3">
      <c r="A611">
        <v>610</v>
      </c>
      <c r="B611">
        <v>713</v>
      </c>
      <c r="C611" t="s">
        <v>17349</v>
      </c>
      <c r="D611" t="s">
        <v>18185</v>
      </c>
      <c r="E611" t="s">
        <v>18185</v>
      </c>
      <c r="F611" t="s">
        <v>17350</v>
      </c>
      <c r="G611" t="b">
        <v>1</v>
      </c>
      <c r="H611">
        <v>0.45230683807239103</v>
      </c>
      <c r="I611">
        <v>0.66642000000000001</v>
      </c>
      <c r="J611">
        <v>33568.113515661702</v>
      </c>
      <c r="K611">
        <v>27276.891571177199</v>
      </c>
      <c r="L611">
        <v>29600.045328177799</v>
      </c>
      <c r="M611">
        <v>35951.324007563097</v>
      </c>
      <c r="N611">
        <v>25338.701495995701</v>
      </c>
      <c r="O611">
        <v>16105.0252615971</v>
      </c>
      <c r="P611">
        <v>6291.2219444844804</v>
      </c>
      <c r="Q611">
        <v>1.2306429208793099</v>
      </c>
      <c r="R611">
        <v>9.0132057815215702E-2</v>
      </c>
      <c r="T611" t="s">
        <v>18444</v>
      </c>
      <c r="U611" s="5" t="s">
        <v>18444</v>
      </c>
      <c r="V611" s="5" t="s">
        <v>18444</v>
      </c>
      <c r="W611" s="5" t="s">
        <v>22274</v>
      </c>
      <c r="X611" s="5" t="s">
        <v>22275</v>
      </c>
      <c r="Y611" s="5" t="s">
        <v>22276</v>
      </c>
      <c r="Z611" s="5" t="s">
        <v>8044</v>
      </c>
      <c r="AA611" s="5" t="s">
        <v>22277</v>
      </c>
      <c r="AB611" s="5" t="s">
        <v>22278</v>
      </c>
      <c r="AC611" s="5" t="s">
        <v>22279</v>
      </c>
      <c r="AD611" s="5"/>
      <c r="AE611" s="5" t="s">
        <v>22280</v>
      </c>
      <c r="AF611" s="5" t="s">
        <v>22281</v>
      </c>
      <c r="AG611" s="5" t="s">
        <v>22282</v>
      </c>
      <c r="AH611" s="5" t="s">
        <v>22283</v>
      </c>
      <c r="AI611" s="5"/>
      <c r="AJ611" s="5"/>
      <c r="AK611" s="5" t="s">
        <v>4431</v>
      </c>
      <c r="AL611" s="5"/>
      <c r="AM611" s="5"/>
      <c r="AN611" s="5"/>
      <c r="AO611" s="5" t="s">
        <v>22284</v>
      </c>
      <c r="AP611" s="5" t="s">
        <v>22285</v>
      </c>
      <c r="AQ611" s="5" t="s">
        <v>22286</v>
      </c>
      <c r="AR611" s="5"/>
    </row>
    <row r="612" spans="1:44" x14ac:dyDescent="0.3">
      <c r="A612">
        <v>611</v>
      </c>
      <c r="B612">
        <v>354</v>
      </c>
      <c r="C612" t="s">
        <v>16807</v>
      </c>
      <c r="D612" t="s">
        <v>18185</v>
      </c>
      <c r="E612" t="s">
        <v>18185</v>
      </c>
      <c r="F612" t="s">
        <v>16808</v>
      </c>
      <c r="G612" t="b">
        <v>1</v>
      </c>
      <c r="H612">
        <v>-0.47381295758390501</v>
      </c>
      <c r="I612">
        <v>0.66973000000000005</v>
      </c>
      <c r="J612">
        <v>37546.7669523445</v>
      </c>
      <c r="K612">
        <v>39673.996293413002</v>
      </c>
      <c r="L612">
        <v>39037.344059734198</v>
      </c>
      <c r="M612">
        <v>39067.780411333901</v>
      </c>
      <c r="N612">
        <v>4487.5005078248996</v>
      </c>
      <c r="O612">
        <v>7099.3393644300104</v>
      </c>
      <c r="P612">
        <v>-2127.2293410684802</v>
      </c>
      <c r="Q612">
        <v>0.94638227706288203</v>
      </c>
      <c r="R612">
        <v>-2.3933401353355099E-2</v>
      </c>
      <c r="T612" t="s">
        <v>18445</v>
      </c>
      <c r="U612" s="5" t="s">
        <v>18445</v>
      </c>
      <c r="V612" s="5" t="s">
        <v>18445</v>
      </c>
      <c r="W612" s="5" t="s">
        <v>22287</v>
      </c>
      <c r="X612" s="5" t="s">
        <v>22288</v>
      </c>
      <c r="Y612" s="5" t="s">
        <v>18679</v>
      </c>
      <c r="Z612" s="5" t="s">
        <v>22289</v>
      </c>
      <c r="AA612" s="5" t="s">
        <v>22290</v>
      </c>
      <c r="AB612" s="5" t="s">
        <v>22291</v>
      </c>
      <c r="AC612" s="5"/>
      <c r="AD612" s="5"/>
      <c r="AE612" s="5" t="s">
        <v>22292</v>
      </c>
      <c r="AF612" s="5" t="s">
        <v>22293</v>
      </c>
      <c r="AG612" s="5" t="s">
        <v>22294</v>
      </c>
      <c r="AH612" s="5" t="s">
        <v>22295</v>
      </c>
      <c r="AI612" s="5"/>
      <c r="AJ612" s="5"/>
      <c r="AK612" s="5"/>
      <c r="AL612" s="5"/>
      <c r="AM612" s="5"/>
      <c r="AN612" s="5"/>
      <c r="AO612" s="5" t="s">
        <v>22296</v>
      </c>
      <c r="AP612" s="5" t="s">
        <v>22297</v>
      </c>
      <c r="AQ612" s="5" t="s">
        <v>22298</v>
      </c>
      <c r="AR612" s="5" t="s">
        <v>18540</v>
      </c>
    </row>
    <row r="613" spans="1:44" x14ac:dyDescent="0.3">
      <c r="A613">
        <v>612</v>
      </c>
      <c r="B613">
        <v>254</v>
      </c>
      <c r="C613" t="s">
        <v>321</v>
      </c>
      <c r="D613" t="s">
        <v>18185</v>
      </c>
      <c r="E613" t="s">
        <v>18185</v>
      </c>
      <c r="F613" t="s">
        <v>322</v>
      </c>
      <c r="G613" t="b">
        <v>1</v>
      </c>
      <c r="H613">
        <v>0.48986847913204101</v>
      </c>
      <c r="I613">
        <v>0.67003999999999997</v>
      </c>
      <c r="J613">
        <v>490056.612089968</v>
      </c>
      <c r="K613">
        <v>432634.772431474</v>
      </c>
      <c r="L613">
        <v>488176.15900247003</v>
      </c>
      <c r="M613">
        <v>506771.117538972</v>
      </c>
      <c r="N613">
        <v>50972.496663818303</v>
      </c>
      <c r="O613">
        <v>199804.17219077799</v>
      </c>
      <c r="P613">
        <v>57421.839658493896</v>
      </c>
      <c r="Q613">
        <v>1.13272590026866</v>
      </c>
      <c r="R613">
        <v>5.41248309556802E-2</v>
      </c>
      <c r="T613" t="s">
        <v>2043</v>
      </c>
      <c r="U613" s="5" t="s">
        <v>2043</v>
      </c>
      <c r="V613" s="5" t="s">
        <v>2043</v>
      </c>
      <c r="W613" s="5" t="s">
        <v>5119</v>
      </c>
      <c r="X613" s="5" t="s">
        <v>5120</v>
      </c>
      <c r="Y613" s="5" t="s">
        <v>5121</v>
      </c>
      <c r="Z613" s="5" t="s">
        <v>5122</v>
      </c>
      <c r="AA613" s="5" t="s">
        <v>5123</v>
      </c>
      <c r="AB613" s="5" t="s">
        <v>5124</v>
      </c>
      <c r="AC613" s="5" t="s">
        <v>5125</v>
      </c>
      <c r="AD613" s="5"/>
      <c r="AE613" s="5" t="s">
        <v>5126</v>
      </c>
      <c r="AF613" s="5" t="s">
        <v>5127</v>
      </c>
      <c r="AG613" s="5" t="s">
        <v>5128</v>
      </c>
      <c r="AH613" s="5" t="s">
        <v>5129</v>
      </c>
      <c r="AI613" s="5" t="s">
        <v>5130</v>
      </c>
      <c r="AJ613" s="5" t="s">
        <v>5131</v>
      </c>
      <c r="AK613" s="5" t="s">
        <v>5132</v>
      </c>
      <c r="AL613" s="5"/>
      <c r="AM613" s="5" t="s">
        <v>5133</v>
      </c>
      <c r="AN613" s="5" t="s">
        <v>5134</v>
      </c>
      <c r="AO613" s="5" t="s">
        <v>5135</v>
      </c>
      <c r="AP613" s="5" t="s">
        <v>5136</v>
      </c>
      <c r="AQ613" s="5" t="s">
        <v>5137</v>
      </c>
      <c r="AR613" s="5" t="s">
        <v>5138</v>
      </c>
    </row>
    <row r="614" spans="1:44" x14ac:dyDescent="0.3">
      <c r="A614">
        <v>613</v>
      </c>
      <c r="B614">
        <v>525</v>
      </c>
      <c r="C614" t="s">
        <v>17017</v>
      </c>
      <c r="D614" t="s">
        <v>18185</v>
      </c>
      <c r="E614" t="s">
        <v>18185</v>
      </c>
      <c r="F614" t="s">
        <v>17018</v>
      </c>
      <c r="G614" t="b">
        <v>1</v>
      </c>
      <c r="H614">
        <v>-0.47300594190099798</v>
      </c>
      <c r="I614">
        <v>0.67013</v>
      </c>
      <c r="J614">
        <v>24370.592098544901</v>
      </c>
      <c r="K614">
        <v>27820.785720053798</v>
      </c>
      <c r="L614">
        <v>24227.0989495842</v>
      </c>
      <c r="M614">
        <v>29216.797191565202</v>
      </c>
      <c r="N614">
        <v>7327.4361771592503</v>
      </c>
      <c r="O614">
        <v>11522.5785179266</v>
      </c>
      <c r="P614">
        <v>-3450.19362150898</v>
      </c>
      <c r="Q614">
        <v>0.87598504024197998</v>
      </c>
      <c r="R614">
        <v>-5.7503310493830999E-2</v>
      </c>
      <c r="T614" t="s">
        <v>18446</v>
      </c>
      <c r="U614" s="5" t="s">
        <v>18446</v>
      </c>
      <c r="V614" s="5" t="s">
        <v>18446</v>
      </c>
      <c r="W614" s="5" t="s">
        <v>22299</v>
      </c>
      <c r="X614" s="5" t="s">
        <v>22300</v>
      </c>
      <c r="Y614" s="5" t="s">
        <v>22301</v>
      </c>
      <c r="Z614" s="5" t="s">
        <v>22302</v>
      </c>
      <c r="AA614" s="5" t="s">
        <v>22303</v>
      </c>
      <c r="AB614" s="5" t="s">
        <v>22304</v>
      </c>
      <c r="AC614" s="5" t="s">
        <v>22305</v>
      </c>
      <c r="AD614" s="5"/>
      <c r="AE614" s="5"/>
      <c r="AF614" s="5" t="s">
        <v>22306</v>
      </c>
      <c r="AG614" s="5" t="s">
        <v>22307</v>
      </c>
      <c r="AH614" s="5" t="s">
        <v>22308</v>
      </c>
      <c r="AI614" s="5" t="s">
        <v>22309</v>
      </c>
      <c r="AJ614" s="5" t="s">
        <v>22310</v>
      </c>
      <c r="AK614" s="5" t="s">
        <v>22311</v>
      </c>
      <c r="AL614" s="5"/>
      <c r="AM614" s="5"/>
      <c r="AN614" s="5"/>
      <c r="AO614" s="5" t="s">
        <v>22312</v>
      </c>
      <c r="AP614" s="5" t="s">
        <v>22313</v>
      </c>
      <c r="AQ614" s="5" t="s">
        <v>22314</v>
      </c>
      <c r="AR614" s="5" t="s">
        <v>3795</v>
      </c>
    </row>
    <row r="615" spans="1:44" x14ac:dyDescent="0.3">
      <c r="A615">
        <v>614</v>
      </c>
      <c r="B615">
        <v>181</v>
      </c>
      <c r="C615" t="s">
        <v>16659</v>
      </c>
      <c r="D615" t="s">
        <v>18185</v>
      </c>
      <c r="E615" t="s">
        <v>18185</v>
      </c>
      <c r="F615" t="s">
        <v>16660</v>
      </c>
      <c r="G615" t="b">
        <v>1</v>
      </c>
      <c r="H615">
        <v>-0.44266139744956901</v>
      </c>
      <c r="I615">
        <v>0.67176999999999998</v>
      </c>
      <c r="J615">
        <v>122259.469911294</v>
      </c>
      <c r="K615">
        <v>130140.60741588099</v>
      </c>
      <c r="L615">
        <v>118877.87080734</v>
      </c>
      <c r="M615">
        <v>128610.25575806</v>
      </c>
      <c r="N615">
        <v>34747.703722399099</v>
      </c>
      <c r="O615">
        <v>18634.493266842401</v>
      </c>
      <c r="P615">
        <v>-7881.13750458708</v>
      </c>
      <c r="Q615">
        <v>0.939441365296522</v>
      </c>
      <c r="R615">
        <v>-2.7130320962960901E-2</v>
      </c>
      <c r="T615" t="s">
        <v>18447</v>
      </c>
      <c r="U615" s="5" t="s">
        <v>18447</v>
      </c>
      <c r="V615" s="5" t="s">
        <v>18447</v>
      </c>
      <c r="W615" s="5" t="s">
        <v>22315</v>
      </c>
      <c r="X615" s="5" t="s">
        <v>22316</v>
      </c>
      <c r="Y615" s="5" t="s">
        <v>22317</v>
      </c>
      <c r="Z615" s="5" t="s">
        <v>22318</v>
      </c>
      <c r="AA615" s="5" t="s">
        <v>22319</v>
      </c>
      <c r="AB615" s="5" t="s">
        <v>22320</v>
      </c>
      <c r="AC615" s="5"/>
      <c r="AD615" s="5"/>
      <c r="AE615" s="5" t="s">
        <v>22321</v>
      </c>
      <c r="AF615" s="5" t="s">
        <v>22322</v>
      </c>
      <c r="AG615" s="5" t="s">
        <v>22323</v>
      </c>
      <c r="AH615" s="5" t="s">
        <v>22324</v>
      </c>
      <c r="AI615" s="5"/>
      <c r="AJ615" s="5"/>
      <c r="AK615" s="5"/>
      <c r="AL615" s="5"/>
      <c r="AM615" s="5"/>
      <c r="AN615" s="5"/>
      <c r="AO615" s="5" t="s">
        <v>22325</v>
      </c>
      <c r="AP615" s="5" t="s">
        <v>22326</v>
      </c>
      <c r="AQ615" s="5" t="s">
        <v>22327</v>
      </c>
      <c r="AR615" s="5" t="s">
        <v>22328</v>
      </c>
    </row>
    <row r="616" spans="1:44" x14ac:dyDescent="0.3">
      <c r="A616">
        <v>615</v>
      </c>
      <c r="B616">
        <v>747</v>
      </c>
      <c r="C616" t="s">
        <v>865</v>
      </c>
      <c r="D616" t="s">
        <v>18185</v>
      </c>
      <c r="E616" t="s">
        <v>18185</v>
      </c>
      <c r="F616" t="s">
        <v>866</v>
      </c>
      <c r="G616" t="b">
        <v>1</v>
      </c>
      <c r="H616">
        <v>-0.48021764456332999</v>
      </c>
      <c r="I616">
        <v>0.67481999999999998</v>
      </c>
      <c r="J616">
        <v>89209.268539687197</v>
      </c>
      <c r="K616">
        <v>106722.532053745</v>
      </c>
      <c r="L616">
        <v>86494.136958970703</v>
      </c>
      <c r="M616">
        <v>120740.097006508</v>
      </c>
      <c r="N616">
        <v>18850.699918888298</v>
      </c>
      <c r="O616">
        <v>61744.501065217497</v>
      </c>
      <c r="P616">
        <v>-17513.263514057999</v>
      </c>
      <c r="Q616">
        <v>0.83589910043327798</v>
      </c>
      <c r="R616">
        <v>-7.7846142141921107E-2</v>
      </c>
      <c r="T616" t="s">
        <v>2315</v>
      </c>
      <c r="U616" s="5" t="s">
        <v>2315</v>
      </c>
      <c r="V616" s="5" t="s">
        <v>2315</v>
      </c>
      <c r="W616" s="5" t="s">
        <v>9264</v>
      </c>
      <c r="X616" s="5" t="s">
        <v>9265</v>
      </c>
      <c r="Y616" s="5" t="s">
        <v>9266</v>
      </c>
      <c r="Z616" s="5"/>
      <c r="AA616" s="5" t="s">
        <v>9267</v>
      </c>
      <c r="AB616" s="5" t="s">
        <v>9268</v>
      </c>
      <c r="AC616" s="5" t="s">
        <v>9269</v>
      </c>
      <c r="AD616" s="5"/>
      <c r="AE616" s="5" t="s">
        <v>9270</v>
      </c>
      <c r="AF616" s="5" t="s">
        <v>9271</v>
      </c>
      <c r="AG616" s="5" t="s">
        <v>9272</v>
      </c>
      <c r="AH616" s="5" t="s">
        <v>9273</v>
      </c>
      <c r="AI616" s="5"/>
      <c r="AJ616" s="5"/>
      <c r="AK616" s="5"/>
      <c r="AL616" s="5"/>
      <c r="AM616" s="5"/>
      <c r="AN616" s="5" t="s">
        <v>9274</v>
      </c>
      <c r="AO616" s="5" t="s">
        <v>9275</v>
      </c>
      <c r="AP616" s="5" t="s">
        <v>9276</v>
      </c>
      <c r="AQ616" s="5" t="s">
        <v>9277</v>
      </c>
      <c r="AR616" s="5"/>
    </row>
    <row r="617" spans="1:44" x14ac:dyDescent="0.3">
      <c r="A617">
        <v>616</v>
      </c>
      <c r="B617">
        <v>542</v>
      </c>
      <c r="C617" t="s">
        <v>17053</v>
      </c>
      <c r="D617" t="s">
        <v>18185</v>
      </c>
      <c r="E617" t="s">
        <v>18185</v>
      </c>
      <c r="F617" t="s">
        <v>17054</v>
      </c>
      <c r="G617" t="b">
        <v>1</v>
      </c>
      <c r="H617">
        <v>-0.47223560950778298</v>
      </c>
      <c r="I617">
        <v>0.67835999999999996</v>
      </c>
      <c r="J617">
        <v>44820.638191773498</v>
      </c>
      <c r="K617">
        <v>52597.038261604997</v>
      </c>
      <c r="L617">
        <v>46121.692026227902</v>
      </c>
      <c r="M617">
        <v>55077.9961924983</v>
      </c>
      <c r="N617">
        <v>10011.906063070001</v>
      </c>
      <c r="O617">
        <v>27629.464004622401</v>
      </c>
      <c r="P617">
        <v>-7776.4000698315003</v>
      </c>
      <c r="Q617">
        <v>0.85215136960462401</v>
      </c>
      <c r="R617">
        <v>-6.9483253654676794E-2</v>
      </c>
      <c r="T617" t="s">
        <v>18448</v>
      </c>
      <c r="U617" s="5" t="s">
        <v>18448</v>
      </c>
      <c r="V617" s="5" t="s">
        <v>18448</v>
      </c>
      <c r="W617" s="5" t="s">
        <v>22329</v>
      </c>
      <c r="X617" s="5" t="s">
        <v>22330</v>
      </c>
      <c r="Y617" s="5" t="s">
        <v>22331</v>
      </c>
      <c r="Z617" s="5" t="s">
        <v>22332</v>
      </c>
      <c r="AA617" s="5" t="s">
        <v>22333</v>
      </c>
      <c r="AB617" s="5" t="s">
        <v>22334</v>
      </c>
      <c r="AC617" s="5" t="s">
        <v>22335</v>
      </c>
      <c r="AD617" s="5"/>
      <c r="AE617" s="5" t="s">
        <v>22336</v>
      </c>
      <c r="AF617" s="5" t="s">
        <v>22337</v>
      </c>
      <c r="AG617" s="5" t="s">
        <v>22338</v>
      </c>
      <c r="AH617" s="5" t="s">
        <v>22339</v>
      </c>
      <c r="AI617" s="5"/>
      <c r="AJ617" s="5"/>
      <c r="AK617" s="5" t="s">
        <v>22340</v>
      </c>
      <c r="AL617" s="5"/>
      <c r="AM617" s="5"/>
      <c r="AN617" s="5"/>
      <c r="AO617" s="5" t="s">
        <v>22341</v>
      </c>
      <c r="AP617" s="5" t="s">
        <v>22342</v>
      </c>
      <c r="AQ617" s="5" t="s">
        <v>22343</v>
      </c>
      <c r="AR617" s="5" t="s">
        <v>22344</v>
      </c>
    </row>
    <row r="618" spans="1:44" x14ac:dyDescent="0.3">
      <c r="A618">
        <v>617</v>
      </c>
      <c r="B618">
        <v>308</v>
      </c>
      <c r="C618" t="s">
        <v>431</v>
      </c>
      <c r="D618" t="s">
        <v>18185</v>
      </c>
      <c r="E618" t="s">
        <v>18185</v>
      </c>
      <c r="F618" t="s">
        <v>432</v>
      </c>
      <c r="G618" t="b">
        <v>1</v>
      </c>
      <c r="H618">
        <v>-0.42960622828164502</v>
      </c>
      <c r="I618">
        <v>0.68401999999999996</v>
      </c>
      <c r="J618">
        <v>747388.85246045596</v>
      </c>
      <c r="K618">
        <v>770909.32060116995</v>
      </c>
      <c r="L618">
        <v>729620.39428544801</v>
      </c>
      <c r="M618">
        <v>792661.62278712704</v>
      </c>
      <c r="N618">
        <v>92024.005455382896</v>
      </c>
      <c r="O618">
        <v>68979.106555569306</v>
      </c>
      <c r="P618">
        <v>-23520.468140713499</v>
      </c>
      <c r="Q618">
        <v>0.96948996787018804</v>
      </c>
      <c r="R618">
        <v>-1.3456680573064801E-2</v>
      </c>
      <c r="T618" t="s">
        <v>2098</v>
      </c>
      <c r="U618" s="5" t="s">
        <v>2098</v>
      </c>
      <c r="V618" s="5" t="s">
        <v>2098</v>
      </c>
      <c r="W618" s="5" t="s">
        <v>5973</v>
      </c>
      <c r="X618" s="5" t="s">
        <v>5974</v>
      </c>
      <c r="Y618" s="5" t="s">
        <v>5975</v>
      </c>
      <c r="Z618" s="5" t="s">
        <v>5976</v>
      </c>
      <c r="AA618" s="5" t="s">
        <v>3553</v>
      </c>
      <c r="AB618" s="5" t="s">
        <v>5977</v>
      </c>
      <c r="AC618" s="5"/>
      <c r="AD618" s="5"/>
      <c r="AE618" s="5"/>
      <c r="AF618" s="5" t="s">
        <v>5978</v>
      </c>
      <c r="AG618" s="5" t="s">
        <v>5979</v>
      </c>
      <c r="AH618" s="5" t="s">
        <v>5980</v>
      </c>
      <c r="AI618" s="5"/>
      <c r="AJ618" s="5" t="s">
        <v>5981</v>
      </c>
      <c r="AK618" s="5" t="s">
        <v>3628</v>
      </c>
      <c r="AL618" s="5"/>
      <c r="AM618" s="5" t="s">
        <v>2889</v>
      </c>
      <c r="AN618" s="5"/>
      <c r="AO618" s="5" t="s">
        <v>5982</v>
      </c>
      <c r="AP618" s="5" t="s">
        <v>5983</v>
      </c>
      <c r="AQ618" s="5" t="s">
        <v>5984</v>
      </c>
      <c r="AR618" s="5" t="s">
        <v>4548</v>
      </c>
    </row>
    <row r="619" spans="1:44" x14ac:dyDescent="0.3">
      <c r="A619">
        <v>618</v>
      </c>
      <c r="B619">
        <v>340</v>
      </c>
      <c r="C619" t="s">
        <v>381</v>
      </c>
      <c r="D619" t="s">
        <v>18185</v>
      </c>
      <c r="E619" t="s">
        <v>18185</v>
      </c>
      <c r="F619" t="s">
        <v>382</v>
      </c>
      <c r="G619" t="b">
        <v>1</v>
      </c>
      <c r="H619">
        <v>-0.41387802354300401</v>
      </c>
      <c r="I619">
        <v>0.69377</v>
      </c>
      <c r="J619">
        <v>536477.06431222602</v>
      </c>
      <c r="K619">
        <v>542094.92487230897</v>
      </c>
      <c r="L619">
        <v>533616.35397508997</v>
      </c>
      <c r="M619">
        <v>534154.49356929003</v>
      </c>
      <c r="N619">
        <v>23771.996671655001</v>
      </c>
      <c r="O619">
        <v>16437.242904360101</v>
      </c>
      <c r="P619">
        <v>-5617.86056008388</v>
      </c>
      <c r="Q619">
        <v>0.98963675861490996</v>
      </c>
      <c r="R619">
        <v>-4.52418184383745E-3</v>
      </c>
      <c r="T619" t="s">
        <v>2073</v>
      </c>
      <c r="U619" s="5" t="s">
        <v>2073</v>
      </c>
      <c r="V619" s="5" t="s">
        <v>2073</v>
      </c>
      <c r="W619" s="5" t="s">
        <v>5583</v>
      </c>
      <c r="X619" s="5" t="s">
        <v>5584</v>
      </c>
      <c r="Y619" s="5" t="s">
        <v>5585</v>
      </c>
      <c r="Z619" s="5" t="s">
        <v>5586</v>
      </c>
      <c r="AA619" s="5" t="s">
        <v>5587</v>
      </c>
      <c r="AB619" s="5" t="s">
        <v>5588</v>
      </c>
      <c r="AC619" s="5" t="s">
        <v>5589</v>
      </c>
      <c r="AD619" s="5"/>
      <c r="AE619" s="5" t="s">
        <v>5590</v>
      </c>
      <c r="AF619" s="5" t="s">
        <v>5591</v>
      </c>
      <c r="AG619" s="5" t="s">
        <v>5592</v>
      </c>
      <c r="AH619" s="5" t="s">
        <v>5593</v>
      </c>
      <c r="AI619" s="5"/>
      <c r="AJ619" s="5"/>
      <c r="AK619" s="5" t="s">
        <v>4834</v>
      </c>
      <c r="AL619" s="5"/>
      <c r="AM619" s="5" t="s">
        <v>3883</v>
      </c>
      <c r="AN619" s="5"/>
      <c r="AO619" s="5" t="s">
        <v>5594</v>
      </c>
      <c r="AP619" s="5" t="s">
        <v>5595</v>
      </c>
      <c r="AQ619" s="5" t="s">
        <v>5596</v>
      </c>
      <c r="AR619" s="5" t="s">
        <v>5597</v>
      </c>
    </row>
    <row r="620" spans="1:44" x14ac:dyDescent="0.3">
      <c r="A620">
        <v>619</v>
      </c>
      <c r="B620">
        <v>344</v>
      </c>
      <c r="C620" t="s">
        <v>471</v>
      </c>
      <c r="D620" t="s">
        <v>18185</v>
      </c>
      <c r="E620" t="s">
        <v>18185</v>
      </c>
      <c r="F620" t="s">
        <v>472</v>
      </c>
      <c r="G620" t="b">
        <v>1</v>
      </c>
      <c r="H620">
        <v>0.42950626826010802</v>
      </c>
      <c r="I620">
        <v>0.69499</v>
      </c>
      <c r="J620">
        <v>200466.50456334799</v>
      </c>
      <c r="K620">
        <v>173464.544249058</v>
      </c>
      <c r="L620">
        <v>182061.08104911001</v>
      </c>
      <c r="M620">
        <v>143454.234414331</v>
      </c>
      <c r="N620">
        <v>72127.694855099006</v>
      </c>
      <c r="O620">
        <v>96206.774842499595</v>
      </c>
      <c r="P620">
        <v>27001.960314289699</v>
      </c>
      <c r="Q620">
        <v>1.1556627057776201</v>
      </c>
      <c r="R620">
        <v>6.2831098449391998E-2</v>
      </c>
      <c r="T620" t="s">
        <v>2118</v>
      </c>
      <c r="U620" s="5" t="s">
        <v>2118</v>
      </c>
      <c r="V620" s="5" t="s">
        <v>2118</v>
      </c>
      <c r="W620" s="5" t="s">
        <v>6282</v>
      </c>
      <c r="X620" s="5" t="s">
        <v>6283</v>
      </c>
      <c r="Y620" s="5" t="s">
        <v>6284</v>
      </c>
      <c r="Z620" s="5" t="s">
        <v>6285</v>
      </c>
      <c r="AA620" s="5" t="s">
        <v>6286</v>
      </c>
      <c r="AB620" s="5" t="s">
        <v>6287</v>
      </c>
      <c r="AC620" s="5"/>
      <c r="AD620" s="5"/>
      <c r="AE620" s="5" t="s">
        <v>6288</v>
      </c>
      <c r="AF620" s="5" t="s">
        <v>6289</v>
      </c>
      <c r="AG620" s="5" t="s">
        <v>6290</v>
      </c>
      <c r="AH620" s="5" t="s">
        <v>6291</v>
      </c>
      <c r="AI620" s="5"/>
      <c r="AJ620" s="5" t="s">
        <v>6292</v>
      </c>
      <c r="AK620" s="5" t="s">
        <v>6293</v>
      </c>
      <c r="AL620" s="5"/>
      <c r="AM620" s="5" t="s">
        <v>6294</v>
      </c>
      <c r="AN620" s="5"/>
      <c r="AO620" s="5" t="s">
        <v>6295</v>
      </c>
      <c r="AP620" s="5" t="s">
        <v>6296</v>
      </c>
      <c r="AQ620" s="5" t="s">
        <v>6297</v>
      </c>
      <c r="AR620" s="5" t="s">
        <v>6298</v>
      </c>
    </row>
    <row r="621" spans="1:44" x14ac:dyDescent="0.3">
      <c r="A621">
        <v>620</v>
      </c>
      <c r="B621">
        <v>641</v>
      </c>
      <c r="C621" t="s">
        <v>17203</v>
      </c>
      <c r="D621" t="s">
        <v>18185</v>
      </c>
      <c r="E621" t="s">
        <v>18185</v>
      </c>
      <c r="F621" t="s">
        <v>17204</v>
      </c>
      <c r="G621" t="b">
        <v>1</v>
      </c>
      <c r="H621">
        <v>-0.43382608268817602</v>
      </c>
      <c r="I621">
        <v>0.69574999999999998</v>
      </c>
      <c r="J621">
        <v>5302.0134448505496</v>
      </c>
      <c r="K621">
        <v>5679.2349300669202</v>
      </c>
      <c r="L621">
        <v>5375.6845644515797</v>
      </c>
      <c r="M621">
        <v>5185.9261313561401</v>
      </c>
      <c r="N621">
        <v>850.33896029365405</v>
      </c>
      <c r="O621">
        <v>1380.8219659648801</v>
      </c>
      <c r="P621">
        <v>-377.22148521637001</v>
      </c>
      <c r="Q621">
        <v>0.93357882005914405</v>
      </c>
      <c r="R621">
        <v>-2.98490096145505E-2</v>
      </c>
      <c r="T621" t="s">
        <v>18449</v>
      </c>
      <c r="U621" s="5" t="s">
        <v>18449</v>
      </c>
      <c r="V621" s="5" t="s">
        <v>18449</v>
      </c>
      <c r="W621" s="5" t="s">
        <v>22345</v>
      </c>
      <c r="X621" s="5" t="s">
        <v>22346</v>
      </c>
      <c r="Y621" s="5" t="s">
        <v>22347</v>
      </c>
      <c r="Z621" s="5" t="s">
        <v>22348</v>
      </c>
      <c r="AA621" s="5" t="s">
        <v>22349</v>
      </c>
      <c r="AB621" s="5" t="s">
        <v>22350</v>
      </c>
      <c r="AC621" s="5"/>
      <c r="AD621" s="5"/>
      <c r="AE621" s="5" t="s">
        <v>22351</v>
      </c>
      <c r="AF621" s="5" t="s">
        <v>22352</v>
      </c>
      <c r="AG621" s="5" t="s">
        <v>22353</v>
      </c>
      <c r="AH621" s="5" t="s">
        <v>22354</v>
      </c>
      <c r="AI621" s="5"/>
      <c r="AJ621" s="5"/>
      <c r="AK621" s="5" t="s">
        <v>22355</v>
      </c>
      <c r="AL621" s="5"/>
      <c r="AM621" s="5"/>
      <c r="AN621" s="5" t="s">
        <v>22356</v>
      </c>
      <c r="AO621" s="5" t="s">
        <v>22357</v>
      </c>
      <c r="AP621" s="5" t="s">
        <v>22358</v>
      </c>
      <c r="AQ621" s="5" t="s">
        <v>22359</v>
      </c>
      <c r="AR621" s="5" t="s">
        <v>22360</v>
      </c>
    </row>
    <row r="622" spans="1:44" x14ac:dyDescent="0.3">
      <c r="A622">
        <v>621</v>
      </c>
      <c r="B622">
        <v>644</v>
      </c>
      <c r="C622" t="s">
        <v>17209</v>
      </c>
      <c r="D622" t="s">
        <v>18185</v>
      </c>
      <c r="E622" t="s">
        <v>18185</v>
      </c>
      <c r="F622" t="s">
        <v>17210</v>
      </c>
      <c r="G622" t="b">
        <v>1</v>
      </c>
      <c r="H622">
        <v>-0.43734991964905401</v>
      </c>
      <c r="I622">
        <v>0.69664000000000004</v>
      </c>
      <c r="J622">
        <v>8328.9422593218205</v>
      </c>
      <c r="K622">
        <v>10331.0749014753</v>
      </c>
      <c r="L622">
        <v>8220.4652751838603</v>
      </c>
      <c r="M622">
        <v>10894.095619023799</v>
      </c>
      <c r="N622">
        <v>3731.72871451526</v>
      </c>
      <c r="O622">
        <v>7477.1572091274402</v>
      </c>
      <c r="P622">
        <v>-2002.13264215344</v>
      </c>
      <c r="Q622">
        <v>0.806202872281224</v>
      </c>
      <c r="R622">
        <v>-9.35556589072742E-2</v>
      </c>
      <c r="T622" t="s">
        <v>18450</v>
      </c>
      <c r="U622" s="5" t="s">
        <v>18450</v>
      </c>
      <c r="V622" s="5" t="s">
        <v>18450</v>
      </c>
      <c r="W622" s="5" t="s">
        <v>22361</v>
      </c>
      <c r="X622" s="5" t="s">
        <v>22362</v>
      </c>
      <c r="Y622" s="5" t="s">
        <v>22363</v>
      </c>
      <c r="Z622" s="5" t="s">
        <v>22364</v>
      </c>
      <c r="AA622" s="5" t="s">
        <v>12932</v>
      </c>
      <c r="AB622" s="5" t="s">
        <v>22365</v>
      </c>
      <c r="AC622" s="5"/>
      <c r="AD622" s="5"/>
      <c r="AE622" s="5" t="s">
        <v>22366</v>
      </c>
      <c r="AF622" s="5" t="s">
        <v>22367</v>
      </c>
      <c r="AG622" s="5" t="s">
        <v>22368</v>
      </c>
      <c r="AH622" s="5" t="s">
        <v>22369</v>
      </c>
      <c r="AI622" s="5"/>
      <c r="AJ622" s="5" t="s">
        <v>22370</v>
      </c>
      <c r="AK622" s="5"/>
      <c r="AL622" s="5"/>
      <c r="AM622" s="5"/>
      <c r="AN622" s="5"/>
      <c r="AO622" s="5" t="s">
        <v>22371</v>
      </c>
      <c r="AP622" s="5" t="s">
        <v>22372</v>
      </c>
      <c r="AQ622" s="5" t="s">
        <v>22373</v>
      </c>
      <c r="AR622" s="5" t="s">
        <v>10493</v>
      </c>
    </row>
    <row r="623" spans="1:44" x14ac:dyDescent="0.3">
      <c r="A623">
        <v>622</v>
      </c>
      <c r="B623">
        <v>26</v>
      </c>
      <c r="C623" t="s">
        <v>115</v>
      </c>
      <c r="D623" t="s">
        <v>18185</v>
      </c>
      <c r="E623" t="s">
        <v>18185</v>
      </c>
      <c r="F623" t="s">
        <v>116</v>
      </c>
      <c r="G623" t="b">
        <v>1</v>
      </c>
      <c r="H623">
        <v>-0.43880476294979298</v>
      </c>
      <c r="I623">
        <v>0.70033999999999996</v>
      </c>
      <c r="J623">
        <v>1325030.9721963201</v>
      </c>
      <c r="K623">
        <v>1670618.8718045</v>
      </c>
      <c r="L623">
        <v>1256472.9359183901</v>
      </c>
      <c r="M623">
        <v>2001507.34012686</v>
      </c>
      <c r="N623">
        <v>408420.30325612403</v>
      </c>
      <c r="O623">
        <v>1333183.8065325499</v>
      </c>
      <c r="P623">
        <v>-345587.89960818097</v>
      </c>
      <c r="Q623">
        <v>0.79313779735117096</v>
      </c>
      <c r="R623">
        <v>-0.10065135312335299</v>
      </c>
      <c r="T623" t="s">
        <v>1940</v>
      </c>
      <c r="U623" s="5" t="s">
        <v>1940</v>
      </c>
      <c r="V623" s="5" t="s">
        <v>1940</v>
      </c>
      <c r="W623" s="5" t="s">
        <v>3469</v>
      </c>
      <c r="X623" s="5" t="s">
        <v>3470</v>
      </c>
      <c r="Y623" s="5" t="s">
        <v>3471</v>
      </c>
      <c r="Z623" s="5" t="s">
        <v>3472</v>
      </c>
      <c r="AA623" s="5" t="s">
        <v>3473</v>
      </c>
      <c r="AB623" s="5" t="s">
        <v>3474</v>
      </c>
      <c r="AC623" s="5" t="s">
        <v>3475</v>
      </c>
      <c r="AD623" s="5"/>
      <c r="AE623" s="5"/>
      <c r="AF623" s="5" t="s">
        <v>3476</v>
      </c>
      <c r="AG623" s="5" t="s">
        <v>3477</v>
      </c>
      <c r="AH623" s="5" t="s">
        <v>3478</v>
      </c>
      <c r="AI623" s="5" t="s">
        <v>3479</v>
      </c>
      <c r="AJ623" s="5" t="s">
        <v>3480</v>
      </c>
      <c r="AK623" s="5"/>
      <c r="AL623" s="5"/>
      <c r="AM623" s="5"/>
      <c r="AN623" s="5"/>
      <c r="AO623" s="5" t="s">
        <v>3481</v>
      </c>
      <c r="AP623" s="5" t="s">
        <v>3482</v>
      </c>
      <c r="AQ623" s="5" t="s">
        <v>3483</v>
      </c>
      <c r="AR623" s="5" t="s">
        <v>3381</v>
      </c>
    </row>
    <row r="624" spans="1:44" x14ac:dyDescent="0.3">
      <c r="A624">
        <v>623</v>
      </c>
      <c r="B624">
        <v>501</v>
      </c>
      <c r="C624" t="s">
        <v>16985</v>
      </c>
      <c r="D624" t="s">
        <v>18185</v>
      </c>
      <c r="E624" t="s">
        <v>18185</v>
      </c>
      <c r="F624" t="s">
        <v>16986</v>
      </c>
      <c r="G624" t="b">
        <v>1</v>
      </c>
      <c r="H624">
        <v>-0.39545716483655702</v>
      </c>
      <c r="I624">
        <v>0.70428999999999997</v>
      </c>
      <c r="J624">
        <v>93780.885443651496</v>
      </c>
      <c r="K624">
        <v>98470.819963965798</v>
      </c>
      <c r="L624">
        <v>103081.051934652</v>
      </c>
      <c r="M624">
        <v>98644.381083180793</v>
      </c>
      <c r="N624">
        <v>24383.616428616198</v>
      </c>
      <c r="O624">
        <v>11165.334492722999</v>
      </c>
      <c r="P624">
        <v>-4689.9345203143203</v>
      </c>
      <c r="Q624">
        <v>0.95237234216156097</v>
      </c>
      <c r="R624">
        <v>-2.1193225426994901E-2</v>
      </c>
      <c r="T624" t="s">
        <v>18451</v>
      </c>
      <c r="U624" s="5" t="s">
        <v>18451</v>
      </c>
      <c r="V624" s="5" t="s">
        <v>18451</v>
      </c>
      <c r="W624" s="5" t="s">
        <v>22374</v>
      </c>
      <c r="X624" s="5" t="s">
        <v>22375</v>
      </c>
      <c r="Y624" s="5" t="s">
        <v>22376</v>
      </c>
      <c r="Z624" s="5" t="s">
        <v>22377</v>
      </c>
      <c r="AA624" s="5" t="s">
        <v>22378</v>
      </c>
      <c r="AB624" s="5" t="s">
        <v>22379</v>
      </c>
      <c r="AC624" s="5"/>
      <c r="AD624" s="5"/>
      <c r="AE624" s="5" t="s">
        <v>22380</v>
      </c>
      <c r="AF624" s="5" t="s">
        <v>22381</v>
      </c>
      <c r="AG624" s="5" t="s">
        <v>22382</v>
      </c>
      <c r="AH624" s="5" t="s">
        <v>22383</v>
      </c>
      <c r="AI624" s="5"/>
      <c r="AJ624" s="5"/>
      <c r="AK624" s="5" t="s">
        <v>22384</v>
      </c>
      <c r="AL624" s="5"/>
      <c r="AM624" s="5"/>
      <c r="AN624" s="5"/>
      <c r="AO624" s="5" t="s">
        <v>22385</v>
      </c>
      <c r="AP624" s="5" t="s">
        <v>22386</v>
      </c>
      <c r="AQ624" s="5" t="s">
        <v>8340</v>
      </c>
      <c r="AR624" s="5" t="s">
        <v>8341</v>
      </c>
    </row>
    <row r="625" spans="1:44" x14ac:dyDescent="0.3">
      <c r="A625">
        <v>624</v>
      </c>
      <c r="B625">
        <v>259</v>
      </c>
      <c r="C625" t="s">
        <v>16711</v>
      </c>
      <c r="D625" t="s">
        <v>18185</v>
      </c>
      <c r="E625" t="s">
        <v>18185</v>
      </c>
      <c r="F625" t="s">
        <v>16712</v>
      </c>
      <c r="G625" t="b">
        <v>1</v>
      </c>
      <c r="H625">
        <v>0.39335567088303203</v>
      </c>
      <c r="I625">
        <v>0.70772999999999997</v>
      </c>
      <c r="J625">
        <v>445875.11580396502</v>
      </c>
      <c r="K625">
        <v>277772.969662346</v>
      </c>
      <c r="L625">
        <v>49279.289501787804</v>
      </c>
      <c r="M625">
        <v>256840.65013210199</v>
      </c>
      <c r="N625">
        <v>994453.26954598306</v>
      </c>
      <c r="O625">
        <v>231140.31620687299</v>
      </c>
      <c r="P625">
        <v>168102.14614162</v>
      </c>
      <c r="Q625">
        <v>1.60517820126977</v>
      </c>
      <c r="R625">
        <v>0.205523253271784</v>
      </c>
      <c r="T625" t="s">
        <v>18452</v>
      </c>
      <c r="U625" s="5" t="s">
        <v>18452</v>
      </c>
      <c r="V625" s="5" t="s">
        <v>18452</v>
      </c>
      <c r="W625" s="5" t="s">
        <v>22387</v>
      </c>
      <c r="X625" s="5" t="s">
        <v>22388</v>
      </c>
      <c r="Y625" s="5" t="s">
        <v>22389</v>
      </c>
      <c r="Z625" s="5" t="s">
        <v>22390</v>
      </c>
      <c r="AA625" s="5" t="s">
        <v>22391</v>
      </c>
      <c r="AB625" s="5" t="s">
        <v>22392</v>
      </c>
      <c r="AC625" s="5" t="s">
        <v>22393</v>
      </c>
      <c r="AD625" s="5"/>
      <c r="AE625" s="5" t="s">
        <v>22394</v>
      </c>
      <c r="AF625" s="5" t="s">
        <v>22395</v>
      </c>
      <c r="AG625" s="5" t="s">
        <v>22396</v>
      </c>
      <c r="AH625" s="5" t="s">
        <v>22397</v>
      </c>
      <c r="AI625" s="5"/>
      <c r="AJ625" s="5"/>
      <c r="AK625" s="5" t="s">
        <v>22398</v>
      </c>
      <c r="AL625" s="5"/>
      <c r="AM625" s="5"/>
      <c r="AN625" s="5"/>
      <c r="AO625" s="5" t="s">
        <v>22399</v>
      </c>
      <c r="AP625" s="5" t="s">
        <v>22400</v>
      </c>
      <c r="AQ625" s="5" t="s">
        <v>22401</v>
      </c>
      <c r="AR625" s="5" t="s">
        <v>22402</v>
      </c>
    </row>
    <row r="626" spans="1:44" x14ac:dyDescent="0.3">
      <c r="A626">
        <v>625</v>
      </c>
      <c r="B626">
        <v>8</v>
      </c>
      <c r="C626" t="s">
        <v>81</v>
      </c>
      <c r="D626" t="s">
        <v>18185</v>
      </c>
      <c r="E626" t="s">
        <v>18185</v>
      </c>
      <c r="F626" t="s">
        <v>82</v>
      </c>
      <c r="G626" t="b">
        <v>1</v>
      </c>
      <c r="H626">
        <v>-0.42168167612636798</v>
      </c>
      <c r="I626">
        <v>0.70809</v>
      </c>
      <c r="J626">
        <v>116768.105618666</v>
      </c>
      <c r="K626">
        <v>161122.61381218201</v>
      </c>
      <c r="L626">
        <v>114032.01245843399</v>
      </c>
      <c r="M626">
        <v>63303.128313499801</v>
      </c>
      <c r="N626">
        <v>76811.962335142802</v>
      </c>
      <c r="O626">
        <v>173900.82172258099</v>
      </c>
      <c r="P626">
        <v>-44354.508193515998</v>
      </c>
      <c r="Q626">
        <v>0.72471581025107201</v>
      </c>
      <c r="R626">
        <v>-0.13983226409927299</v>
      </c>
      <c r="T626" t="s">
        <v>1923</v>
      </c>
      <c r="U626" s="5" t="s">
        <v>1923</v>
      </c>
      <c r="V626" s="5" t="s">
        <v>1923</v>
      </c>
      <c r="W626" s="5" t="s">
        <v>3185</v>
      </c>
      <c r="X626" s="5" t="s">
        <v>3186</v>
      </c>
      <c r="Y626" s="5" t="s">
        <v>3187</v>
      </c>
      <c r="Z626" s="5" t="s">
        <v>3188</v>
      </c>
      <c r="AA626" s="5" t="s">
        <v>3189</v>
      </c>
      <c r="AB626" s="5" t="s">
        <v>3190</v>
      </c>
      <c r="AC626" s="5" t="s">
        <v>3191</v>
      </c>
      <c r="AD626" s="5"/>
      <c r="AE626" s="5" t="s">
        <v>3192</v>
      </c>
      <c r="AF626" s="5" t="s">
        <v>3193</v>
      </c>
      <c r="AG626" s="5" t="s">
        <v>3194</v>
      </c>
      <c r="AH626" s="5" t="s">
        <v>3195</v>
      </c>
      <c r="AI626" s="5"/>
      <c r="AJ626" s="5" t="s">
        <v>3196</v>
      </c>
      <c r="AK626" s="5" t="s">
        <v>3197</v>
      </c>
      <c r="AL626" s="5"/>
      <c r="AM626" s="5"/>
      <c r="AN626" s="5" t="s">
        <v>3198</v>
      </c>
      <c r="AO626" s="5" t="s">
        <v>3199</v>
      </c>
      <c r="AP626" s="5" t="s">
        <v>3200</v>
      </c>
      <c r="AQ626" s="5" t="s">
        <v>3201</v>
      </c>
      <c r="AR626" s="5" t="s">
        <v>3202</v>
      </c>
    </row>
    <row r="627" spans="1:44" x14ac:dyDescent="0.3">
      <c r="A627">
        <v>626</v>
      </c>
      <c r="B627">
        <v>201</v>
      </c>
      <c r="C627" t="s">
        <v>377</v>
      </c>
      <c r="D627" t="s">
        <v>18185</v>
      </c>
      <c r="E627" t="s">
        <v>18185</v>
      </c>
      <c r="F627" t="s">
        <v>378</v>
      </c>
      <c r="G627" t="b">
        <v>1</v>
      </c>
      <c r="H627">
        <v>-0.386197913702435</v>
      </c>
      <c r="I627">
        <v>0.71099999999999997</v>
      </c>
      <c r="J627">
        <v>293889.19499803003</v>
      </c>
      <c r="K627">
        <v>322428.623150534</v>
      </c>
      <c r="L627">
        <v>292089.00226896303</v>
      </c>
      <c r="M627">
        <v>327810.72504268901</v>
      </c>
      <c r="N627">
        <v>159039.910839116</v>
      </c>
      <c r="O627">
        <v>61123.622215328702</v>
      </c>
      <c r="P627">
        <v>-28539.428152503599</v>
      </c>
      <c r="Q627">
        <v>0.91148605891859902</v>
      </c>
      <c r="R627">
        <v>-4.0249969445676E-2</v>
      </c>
      <c r="T627" t="s">
        <v>2071</v>
      </c>
      <c r="U627" s="5" t="s">
        <v>2071</v>
      </c>
      <c r="V627" s="5" t="s">
        <v>2071</v>
      </c>
      <c r="W627" s="5" t="s">
        <v>5550</v>
      </c>
      <c r="X627" s="5" t="s">
        <v>5551</v>
      </c>
      <c r="Y627" s="5" t="s">
        <v>5552</v>
      </c>
      <c r="Z627" s="5" t="s">
        <v>5553</v>
      </c>
      <c r="AA627" s="5" t="s">
        <v>5554</v>
      </c>
      <c r="AB627" s="5" t="s">
        <v>5555</v>
      </c>
      <c r="AC627" s="5" t="s">
        <v>5556</v>
      </c>
      <c r="AD627" s="5" t="s">
        <v>5557</v>
      </c>
      <c r="AE627" s="5" t="s">
        <v>5558</v>
      </c>
      <c r="AF627" s="5" t="s">
        <v>5559</v>
      </c>
      <c r="AG627" s="5" t="s">
        <v>5560</v>
      </c>
      <c r="AH627" s="5" t="s">
        <v>5561</v>
      </c>
      <c r="AI627" s="5"/>
      <c r="AJ627" s="5" t="s">
        <v>5562</v>
      </c>
      <c r="AK627" s="5" t="s">
        <v>3628</v>
      </c>
      <c r="AL627" s="5"/>
      <c r="AM627" s="5" t="s">
        <v>3745</v>
      </c>
      <c r="AN627" s="5" t="s">
        <v>5563</v>
      </c>
      <c r="AO627" s="5" t="s">
        <v>5564</v>
      </c>
      <c r="AP627" s="5" t="s">
        <v>5565</v>
      </c>
      <c r="AQ627" s="5" t="s">
        <v>5566</v>
      </c>
      <c r="AR627" s="5" t="s">
        <v>5567</v>
      </c>
    </row>
    <row r="628" spans="1:44" x14ac:dyDescent="0.3">
      <c r="A628">
        <v>627</v>
      </c>
      <c r="B628">
        <v>272</v>
      </c>
      <c r="C628" t="s">
        <v>16723</v>
      </c>
      <c r="D628" t="s">
        <v>18185</v>
      </c>
      <c r="E628" t="s">
        <v>18185</v>
      </c>
      <c r="F628" t="s">
        <v>16724</v>
      </c>
      <c r="G628" t="b">
        <v>1</v>
      </c>
      <c r="H628">
        <v>-0.38701581788914202</v>
      </c>
      <c r="I628">
        <v>0.71255999999999997</v>
      </c>
      <c r="J628">
        <v>33282.486563509199</v>
      </c>
      <c r="K628">
        <v>36069.1179965384</v>
      </c>
      <c r="L628">
        <v>30105.338482073399</v>
      </c>
      <c r="M628">
        <v>37760.766480660102</v>
      </c>
      <c r="N628">
        <v>12571.100870936199</v>
      </c>
      <c r="O628">
        <v>8747.3900337706891</v>
      </c>
      <c r="P628">
        <v>-2786.6314330292398</v>
      </c>
      <c r="Q628">
        <v>0.92274190255229804</v>
      </c>
      <c r="R628">
        <v>-3.4919757232044803E-2</v>
      </c>
      <c r="T628" t="s">
        <v>18453</v>
      </c>
      <c r="U628" s="5" t="s">
        <v>18453</v>
      </c>
      <c r="V628" s="5" t="s">
        <v>18453</v>
      </c>
      <c r="W628" s="5" t="s">
        <v>22403</v>
      </c>
      <c r="X628" s="5" t="s">
        <v>22404</v>
      </c>
      <c r="Y628" s="5" t="s">
        <v>22405</v>
      </c>
      <c r="Z628" s="5" t="s">
        <v>22406</v>
      </c>
      <c r="AA628" s="5" t="s">
        <v>22407</v>
      </c>
      <c r="AB628" s="5" t="s">
        <v>22408</v>
      </c>
      <c r="AC628" s="5" t="s">
        <v>22409</v>
      </c>
      <c r="AD628" s="5"/>
      <c r="AE628" s="5" t="s">
        <v>22410</v>
      </c>
      <c r="AF628" s="5" t="s">
        <v>22411</v>
      </c>
      <c r="AG628" s="5" t="s">
        <v>22412</v>
      </c>
      <c r="AH628" s="5" t="s">
        <v>22413</v>
      </c>
      <c r="AI628" s="5" t="s">
        <v>22414</v>
      </c>
      <c r="AJ628" s="5"/>
      <c r="AK628" s="5" t="s">
        <v>22415</v>
      </c>
      <c r="AL628" s="5"/>
      <c r="AM628" s="5"/>
      <c r="AN628" s="5" t="s">
        <v>22416</v>
      </c>
      <c r="AO628" s="5" t="s">
        <v>22417</v>
      </c>
      <c r="AP628" s="5" t="s">
        <v>22418</v>
      </c>
      <c r="AQ628" s="5" t="s">
        <v>22419</v>
      </c>
      <c r="AR628" s="5" t="s">
        <v>22420</v>
      </c>
    </row>
    <row r="629" spans="1:44" x14ac:dyDescent="0.3">
      <c r="A629">
        <v>628</v>
      </c>
      <c r="B629">
        <v>433</v>
      </c>
      <c r="C629" t="s">
        <v>489</v>
      </c>
      <c r="D629" t="s">
        <v>18185</v>
      </c>
      <c r="E629" t="s">
        <v>18185</v>
      </c>
      <c r="F629" t="s">
        <v>490</v>
      </c>
      <c r="G629" t="b">
        <v>1</v>
      </c>
      <c r="H629">
        <v>0.39585890730593898</v>
      </c>
      <c r="I629">
        <v>0.71665999999999996</v>
      </c>
      <c r="J629">
        <v>894433.69544679695</v>
      </c>
      <c r="K629">
        <v>843384.86907654302</v>
      </c>
      <c r="L629">
        <v>888039.12734948902</v>
      </c>
      <c r="M629">
        <v>867919.01833394403</v>
      </c>
      <c r="N629">
        <v>151943.55681162601</v>
      </c>
      <c r="O629">
        <v>195822.36236816901</v>
      </c>
      <c r="P629">
        <v>51048.826370253802</v>
      </c>
      <c r="Q629">
        <v>1.0605285063107099</v>
      </c>
      <c r="R629">
        <v>2.55223465603155E-2</v>
      </c>
      <c r="T629" t="s">
        <v>2127</v>
      </c>
      <c r="U629" s="5" t="s">
        <v>2127</v>
      </c>
      <c r="V629" s="5" t="s">
        <v>2127</v>
      </c>
      <c r="W629" s="5" t="s">
        <v>6427</v>
      </c>
      <c r="X629" s="5" t="s">
        <v>6428</v>
      </c>
      <c r="Y629" s="5" t="s">
        <v>6429</v>
      </c>
      <c r="Z629" s="5" t="s">
        <v>6430</v>
      </c>
      <c r="AA629" s="5" t="s">
        <v>6431</v>
      </c>
      <c r="AB629" s="5" t="s">
        <v>6432</v>
      </c>
      <c r="AC629" s="5" t="s">
        <v>6433</v>
      </c>
      <c r="AD629" s="5"/>
      <c r="AE629" s="5" t="s">
        <v>6434</v>
      </c>
      <c r="AF629" s="5" t="s">
        <v>6435</v>
      </c>
      <c r="AG629" s="5" t="s">
        <v>6436</v>
      </c>
      <c r="AH629" s="5" t="s">
        <v>6437</v>
      </c>
      <c r="AI629" s="5"/>
      <c r="AJ629" s="5" t="s">
        <v>6438</v>
      </c>
      <c r="AK629" s="5" t="s">
        <v>2939</v>
      </c>
      <c r="AL629" s="5"/>
      <c r="AM629" s="5" t="s">
        <v>6439</v>
      </c>
      <c r="AN629" s="5"/>
      <c r="AO629" s="5" t="s">
        <v>6440</v>
      </c>
      <c r="AP629" s="5" t="s">
        <v>6441</v>
      </c>
      <c r="AQ629" s="5" t="s">
        <v>6442</v>
      </c>
      <c r="AR629" s="5" t="s">
        <v>6443</v>
      </c>
    </row>
    <row r="630" spans="1:44" x14ac:dyDescent="0.3">
      <c r="A630">
        <v>629</v>
      </c>
      <c r="B630">
        <v>495</v>
      </c>
      <c r="C630" t="s">
        <v>16971</v>
      </c>
      <c r="D630" t="s">
        <v>18185</v>
      </c>
      <c r="E630" t="s">
        <v>18185</v>
      </c>
      <c r="F630" t="s">
        <v>16972</v>
      </c>
      <c r="G630" t="b">
        <v>1</v>
      </c>
      <c r="H630">
        <v>0.38679696624599402</v>
      </c>
      <c r="I630">
        <v>0.72082000000000002</v>
      </c>
      <c r="J630">
        <v>13873.3684938816</v>
      </c>
      <c r="K630">
        <v>11903.7634331718</v>
      </c>
      <c r="L630">
        <v>15626.1069974108</v>
      </c>
      <c r="M630">
        <v>16111.983304719801</v>
      </c>
      <c r="N630">
        <v>6503.8242681137499</v>
      </c>
      <c r="O630">
        <v>7525.8411024776997</v>
      </c>
      <c r="P630">
        <v>1969.60506070982</v>
      </c>
      <c r="Q630">
        <v>1.16546070255573</v>
      </c>
      <c r="R630">
        <v>6.6497634398057406E-2</v>
      </c>
      <c r="T630" t="s">
        <v>18454</v>
      </c>
      <c r="U630" s="5" t="s">
        <v>18454</v>
      </c>
      <c r="V630" s="5" t="s">
        <v>18454</v>
      </c>
      <c r="W630" s="5" t="s">
        <v>22421</v>
      </c>
      <c r="X630" s="5" t="s">
        <v>22422</v>
      </c>
      <c r="Y630" s="5" t="s">
        <v>22423</v>
      </c>
      <c r="Z630" s="5" t="s">
        <v>22424</v>
      </c>
      <c r="AA630" s="5" t="s">
        <v>22425</v>
      </c>
      <c r="AB630" s="5" t="s">
        <v>22426</v>
      </c>
      <c r="AC630" s="5" t="s">
        <v>22427</v>
      </c>
      <c r="AD630" s="5"/>
      <c r="AE630" s="5" t="s">
        <v>22428</v>
      </c>
      <c r="AF630" s="5" t="s">
        <v>22429</v>
      </c>
      <c r="AG630" s="5" t="s">
        <v>22430</v>
      </c>
      <c r="AH630" s="5" t="s">
        <v>22431</v>
      </c>
      <c r="AI630" s="5"/>
      <c r="AJ630" s="5"/>
      <c r="AK630" s="5" t="s">
        <v>22432</v>
      </c>
      <c r="AL630" s="5"/>
      <c r="AM630" s="5"/>
      <c r="AN630" s="5" t="s">
        <v>22433</v>
      </c>
      <c r="AO630" s="5" t="s">
        <v>22434</v>
      </c>
      <c r="AP630" s="5" t="s">
        <v>22435</v>
      </c>
      <c r="AQ630" s="5" t="s">
        <v>22436</v>
      </c>
      <c r="AR630" s="5" t="s">
        <v>22437</v>
      </c>
    </row>
    <row r="631" spans="1:44" x14ac:dyDescent="0.3">
      <c r="A631">
        <v>630</v>
      </c>
      <c r="B631">
        <v>314</v>
      </c>
      <c r="C631" t="s">
        <v>403</v>
      </c>
      <c r="D631" t="s">
        <v>18185</v>
      </c>
      <c r="E631" t="s">
        <v>18185</v>
      </c>
      <c r="F631" t="s">
        <v>404</v>
      </c>
      <c r="G631" t="b">
        <v>1</v>
      </c>
      <c r="H631">
        <v>0.38973877007827801</v>
      </c>
      <c r="I631">
        <v>0.72333999999999998</v>
      </c>
      <c r="J631">
        <v>218137.917978271</v>
      </c>
      <c r="K631">
        <v>198383.24279990801</v>
      </c>
      <c r="L631">
        <v>196294.47879540801</v>
      </c>
      <c r="M631">
        <v>168017.744810859</v>
      </c>
      <c r="N631">
        <v>52907.151988251397</v>
      </c>
      <c r="O631">
        <v>79422.425834983893</v>
      </c>
      <c r="P631">
        <v>19754.675178362999</v>
      </c>
      <c r="Q631">
        <v>1.0995783459306001</v>
      </c>
      <c r="R631">
        <v>4.1226178665564599E-2</v>
      </c>
      <c r="T631" t="s">
        <v>2084</v>
      </c>
      <c r="U631" s="5" t="s">
        <v>2084</v>
      </c>
      <c r="V631" s="5" t="s">
        <v>2084</v>
      </c>
      <c r="W631" s="5" t="s">
        <v>5760</v>
      </c>
      <c r="X631" s="5" t="s">
        <v>5761</v>
      </c>
      <c r="Y631" s="5" t="s">
        <v>4012</v>
      </c>
      <c r="Z631" s="5" t="s">
        <v>5762</v>
      </c>
      <c r="AA631" s="5" t="s">
        <v>5763</v>
      </c>
      <c r="AB631" s="5" t="s">
        <v>5764</v>
      </c>
      <c r="AC631" s="5"/>
      <c r="AD631" s="5"/>
      <c r="AE631" s="5" t="s">
        <v>5765</v>
      </c>
      <c r="AF631" s="5" t="s">
        <v>5766</v>
      </c>
      <c r="AG631" s="5" t="s">
        <v>5767</v>
      </c>
      <c r="AH631" s="5" t="s">
        <v>5768</v>
      </c>
      <c r="AI631" s="5"/>
      <c r="AJ631" s="5"/>
      <c r="AK631" s="5" t="s">
        <v>3494</v>
      </c>
      <c r="AL631" s="5"/>
      <c r="AM631" s="5" t="s">
        <v>5769</v>
      </c>
      <c r="AN631" s="5"/>
      <c r="AO631" s="5" t="s">
        <v>5770</v>
      </c>
      <c r="AP631" s="5" t="s">
        <v>5771</v>
      </c>
      <c r="AQ631" s="5"/>
      <c r="AR631" s="5" t="s">
        <v>3842</v>
      </c>
    </row>
    <row r="632" spans="1:44" x14ac:dyDescent="0.3">
      <c r="A632">
        <v>631</v>
      </c>
      <c r="B632">
        <v>171</v>
      </c>
      <c r="C632" t="s">
        <v>493</v>
      </c>
      <c r="D632" t="s">
        <v>18185</v>
      </c>
      <c r="E632" t="s">
        <v>18185</v>
      </c>
      <c r="F632" t="s">
        <v>494</v>
      </c>
      <c r="G632" t="b">
        <v>1</v>
      </c>
      <c r="H632">
        <v>-0.39575933454036</v>
      </c>
      <c r="I632">
        <v>0.72560000000000002</v>
      </c>
      <c r="J632">
        <v>58030.128476727601</v>
      </c>
      <c r="K632">
        <v>68867.170390704297</v>
      </c>
      <c r="L632">
        <v>63756.919012185797</v>
      </c>
      <c r="M632">
        <v>65319.661358539197</v>
      </c>
      <c r="N632">
        <v>18406.526418437701</v>
      </c>
      <c r="O632">
        <v>45607.795799830797</v>
      </c>
      <c r="P632">
        <v>-10837.0419139767</v>
      </c>
      <c r="Q632">
        <v>0.84263849011808001</v>
      </c>
      <c r="R632">
        <v>-7.4358707012986094E-2</v>
      </c>
      <c r="T632" t="s">
        <v>2129</v>
      </c>
      <c r="U632" s="5" t="s">
        <v>2129</v>
      </c>
      <c r="V632" s="5" t="s">
        <v>2129</v>
      </c>
      <c r="W632" s="5" t="s">
        <v>6461</v>
      </c>
      <c r="X632" s="5" t="s">
        <v>6462</v>
      </c>
      <c r="Y632" s="5" t="s">
        <v>6463</v>
      </c>
      <c r="Z632" s="5" t="s">
        <v>6464</v>
      </c>
      <c r="AA632" s="5" t="s">
        <v>6465</v>
      </c>
      <c r="AB632" s="5" t="s">
        <v>6466</v>
      </c>
      <c r="AC632" s="5"/>
      <c r="AD632" s="5"/>
      <c r="AE632" s="5" t="s">
        <v>6467</v>
      </c>
      <c r="AF632" s="5" t="s">
        <v>6468</v>
      </c>
      <c r="AG632" s="5" t="s">
        <v>6469</v>
      </c>
      <c r="AH632" s="5" t="s">
        <v>6470</v>
      </c>
      <c r="AI632" s="5"/>
      <c r="AJ632" s="5"/>
      <c r="AK632" s="5" t="s">
        <v>6471</v>
      </c>
      <c r="AL632" s="5"/>
      <c r="AM632" s="5"/>
      <c r="AN632" s="5"/>
      <c r="AO632" s="5" t="s">
        <v>6472</v>
      </c>
      <c r="AP632" s="5" t="s">
        <v>6473</v>
      </c>
      <c r="AQ632" s="5" t="s">
        <v>6474</v>
      </c>
      <c r="AR632" s="5" t="s">
        <v>6475</v>
      </c>
    </row>
    <row r="633" spans="1:44" x14ac:dyDescent="0.3">
      <c r="A633">
        <v>632</v>
      </c>
      <c r="B633">
        <v>257</v>
      </c>
      <c r="C633" t="s">
        <v>559</v>
      </c>
      <c r="D633" t="s">
        <v>18185</v>
      </c>
      <c r="E633" t="s">
        <v>18185</v>
      </c>
      <c r="F633" t="s">
        <v>560</v>
      </c>
      <c r="G633" t="b">
        <v>1</v>
      </c>
      <c r="H633">
        <v>0.36527311700916099</v>
      </c>
      <c r="I633">
        <v>0.72677999999999998</v>
      </c>
      <c r="J633">
        <v>193921.39425829699</v>
      </c>
      <c r="K633">
        <v>181745.12728901001</v>
      </c>
      <c r="L633">
        <v>166981.47087467599</v>
      </c>
      <c r="M633">
        <v>160167.60975733999</v>
      </c>
      <c r="N633">
        <v>61572.488469071803</v>
      </c>
      <c r="O633">
        <v>37921.227150881197</v>
      </c>
      <c r="P633">
        <v>12176.266969287801</v>
      </c>
      <c r="Q633">
        <v>1.06699638747357</v>
      </c>
      <c r="R633">
        <v>2.8162949037450001E-2</v>
      </c>
      <c r="T633" t="s">
        <v>2162</v>
      </c>
      <c r="U633" s="5" t="s">
        <v>2162</v>
      </c>
      <c r="V633" s="5" t="s">
        <v>2162</v>
      </c>
      <c r="W633" s="5" t="s">
        <v>6959</v>
      </c>
      <c r="X633" s="5" t="s">
        <v>6960</v>
      </c>
      <c r="Y633" s="5" t="s">
        <v>6961</v>
      </c>
      <c r="Z633" s="5" t="s">
        <v>6962</v>
      </c>
      <c r="AA633" s="5" t="s">
        <v>6963</v>
      </c>
      <c r="AB633" s="5" t="s">
        <v>6964</v>
      </c>
      <c r="AC633" s="5" t="s">
        <v>6965</v>
      </c>
      <c r="AD633" s="5"/>
      <c r="AE633" s="5" t="s">
        <v>6966</v>
      </c>
      <c r="AF633" s="5" t="s">
        <v>6967</v>
      </c>
      <c r="AG633" s="5" t="s">
        <v>6968</v>
      </c>
      <c r="AH633" s="5" t="s">
        <v>6969</v>
      </c>
      <c r="AI633" s="5"/>
      <c r="AJ633" s="5"/>
      <c r="AK633" s="5" t="s">
        <v>6970</v>
      </c>
      <c r="AL633" s="5"/>
      <c r="AM633" s="5" t="s">
        <v>6971</v>
      </c>
      <c r="AN633" s="5" t="s">
        <v>6972</v>
      </c>
      <c r="AO633" s="5" t="s">
        <v>6973</v>
      </c>
      <c r="AP633" s="5" t="s">
        <v>6974</v>
      </c>
      <c r="AQ633" s="5" t="s">
        <v>6975</v>
      </c>
      <c r="AR633" s="5" t="s">
        <v>6976</v>
      </c>
    </row>
    <row r="634" spans="1:44" x14ac:dyDescent="0.3">
      <c r="A634">
        <v>633</v>
      </c>
      <c r="B634">
        <v>21</v>
      </c>
      <c r="C634" t="s">
        <v>103</v>
      </c>
      <c r="D634" t="s">
        <v>18185</v>
      </c>
      <c r="E634" t="s">
        <v>18185</v>
      </c>
      <c r="F634" t="s">
        <v>104</v>
      </c>
      <c r="G634" t="b">
        <v>1</v>
      </c>
      <c r="H634">
        <v>0.36450763892949101</v>
      </c>
      <c r="I634">
        <v>0.72955999999999999</v>
      </c>
      <c r="J634">
        <v>331645.35568275099</v>
      </c>
      <c r="K634">
        <v>274641.593264792</v>
      </c>
      <c r="L634">
        <v>203412.515055492</v>
      </c>
      <c r="M634">
        <v>263944.329478534</v>
      </c>
      <c r="N634">
        <v>377168.69808069302</v>
      </c>
      <c r="O634">
        <v>47342.3381995323</v>
      </c>
      <c r="P634">
        <v>57003.762417959799</v>
      </c>
      <c r="Q634">
        <v>1.2075569171454701</v>
      </c>
      <c r="R634">
        <v>8.1907609998824196E-2</v>
      </c>
      <c r="T634" t="s">
        <v>1934</v>
      </c>
      <c r="U634" s="5" t="s">
        <v>1934</v>
      </c>
      <c r="V634" s="5" t="s">
        <v>1934</v>
      </c>
      <c r="W634" s="5" t="s">
        <v>3366</v>
      </c>
      <c r="X634" s="5" t="s">
        <v>3367</v>
      </c>
      <c r="Y634" s="5" t="s">
        <v>3368</v>
      </c>
      <c r="Z634" s="5" t="s">
        <v>3369</v>
      </c>
      <c r="AA634" s="5" t="s">
        <v>3370</v>
      </c>
      <c r="AB634" s="5" t="s">
        <v>3371</v>
      </c>
      <c r="AC634" s="5" t="s">
        <v>3372</v>
      </c>
      <c r="AD634" s="5"/>
      <c r="AE634" s="5" t="s">
        <v>1924</v>
      </c>
      <c r="AF634" s="5" t="s">
        <v>3373</v>
      </c>
      <c r="AG634" s="5" t="s">
        <v>3374</v>
      </c>
      <c r="AH634" s="5" t="s">
        <v>3375</v>
      </c>
      <c r="AI634" s="5"/>
      <c r="AJ634" s="5" t="s">
        <v>3376</v>
      </c>
      <c r="AK634" s="5" t="s">
        <v>3377</v>
      </c>
      <c r="AL634" s="5"/>
      <c r="AM634" s="5"/>
      <c r="AN634" s="5"/>
      <c r="AO634" s="5" t="s">
        <v>3378</v>
      </c>
      <c r="AP634" s="5" t="s">
        <v>3379</v>
      </c>
      <c r="AQ634" s="5" t="s">
        <v>3380</v>
      </c>
      <c r="AR634" s="5" t="s">
        <v>3381</v>
      </c>
    </row>
    <row r="635" spans="1:44" x14ac:dyDescent="0.3">
      <c r="A635">
        <v>634</v>
      </c>
      <c r="B635">
        <v>408</v>
      </c>
      <c r="C635" t="s">
        <v>465</v>
      </c>
      <c r="D635" t="s">
        <v>18185</v>
      </c>
      <c r="E635" t="s">
        <v>18185</v>
      </c>
      <c r="F635" t="s">
        <v>466</v>
      </c>
      <c r="G635" t="b">
        <v>1</v>
      </c>
      <c r="H635">
        <v>-0.36191214032594099</v>
      </c>
      <c r="I635">
        <v>0.73048000000000002</v>
      </c>
      <c r="J635">
        <v>331295.12434725498</v>
      </c>
      <c r="K635">
        <v>337494.345091619</v>
      </c>
      <c r="L635">
        <v>337312.41517834901</v>
      </c>
      <c r="M635">
        <v>329705.72601247201</v>
      </c>
      <c r="N635">
        <v>29591.385022623999</v>
      </c>
      <c r="O635">
        <v>21033.087107681698</v>
      </c>
      <c r="P635">
        <v>-6199.2207443637299</v>
      </c>
      <c r="Q635">
        <v>0.98163163076797399</v>
      </c>
      <c r="R635">
        <v>-8.0514559384842702E-3</v>
      </c>
      <c r="T635" t="s">
        <v>2115</v>
      </c>
      <c r="U635" s="5" t="s">
        <v>2115</v>
      </c>
      <c r="V635" s="5" t="s">
        <v>2115</v>
      </c>
      <c r="W635" s="5" t="s">
        <v>6234</v>
      </c>
      <c r="X635" s="5" t="s">
        <v>6235</v>
      </c>
      <c r="Y635" s="5" t="s">
        <v>6236</v>
      </c>
      <c r="Z635" s="5" t="s">
        <v>6237</v>
      </c>
      <c r="AA635" s="5" t="s">
        <v>6238</v>
      </c>
      <c r="AB635" s="5" t="s">
        <v>6239</v>
      </c>
      <c r="AC635" s="5" t="s">
        <v>6240</v>
      </c>
      <c r="AD635" s="5"/>
      <c r="AE635" s="5" t="s">
        <v>6241</v>
      </c>
      <c r="AF635" s="5" t="s">
        <v>6242</v>
      </c>
      <c r="AG635" s="5" t="s">
        <v>6243</v>
      </c>
      <c r="AH635" s="5" t="s">
        <v>6244</v>
      </c>
      <c r="AI635" s="5"/>
      <c r="AJ635" s="5" t="s">
        <v>6245</v>
      </c>
      <c r="AK635" s="5" t="s">
        <v>6246</v>
      </c>
      <c r="AL635" s="5"/>
      <c r="AM635" s="5" t="s">
        <v>6247</v>
      </c>
      <c r="AN635" s="5"/>
      <c r="AO635" s="5" t="s">
        <v>6248</v>
      </c>
      <c r="AP635" s="5" t="s">
        <v>6249</v>
      </c>
      <c r="AQ635" s="5" t="s">
        <v>6250</v>
      </c>
      <c r="AR635" s="5" t="s">
        <v>6251</v>
      </c>
    </row>
    <row r="636" spans="1:44" x14ac:dyDescent="0.3">
      <c r="A636">
        <v>635</v>
      </c>
      <c r="B636">
        <v>461</v>
      </c>
      <c r="C636" t="s">
        <v>16921</v>
      </c>
      <c r="D636" t="s">
        <v>18185</v>
      </c>
      <c r="E636" t="s">
        <v>18185</v>
      </c>
      <c r="F636" t="s">
        <v>16922</v>
      </c>
      <c r="G636" t="b">
        <v>1</v>
      </c>
      <c r="H636">
        <v>-0.388310824885161</v>
      </c>
      <c r="I636">
        <v>0.73163</v>
      </c>
      <c r="J636">
        <v>67361.4854828057</v>
      </c>
      <c r="K636">
        <v>96165.789951675106</v>
      </c>
      <c r="L636">
        <v>54239.629878824002</v>
      </c>
      <c r="M636">
        <v>29203.607924150099</v>
      </c>
      <c r="N636">
        <v>42904.7342029059</v>
      </c>
      <c r="O636">
        <v>124847.626944309</v>
      </c>
      <c r="P636">
        <v>-28804.304468869501</v>
      </c>
      <c r="Q636">
        <v>0.70047243948867799</v>
      </c>
      <c r="R636">
        <v>-0.154608947620824</v>
      </c>
      <c r="T636" t="s">
        <v>18455</v>
      </c>
      <c r="U636" s="5" t="s">
        <v>18455</v>
      </c>
      <c r="V636" s="5" t="s">
        <v>18455</v>
      </c>
      <c r="W636" s="5" t="s">
        <v>22438</v>
      </c>
      <c r="X636" s="5" t="s">
        <v>22439</v>
      </c>
      <c r="Y636" s="5" t="s">
        <v>22440</v>
      </c>
      <c r="Z636" s="5" t="s">
        <v>22441</v>
      </c>
      <c r="AA636" s="5" t="s">
        <v>22442</v>
      </c>
      <c r="AB636" s="5" t="s">
        <v>22443</v>
      </c>
      <c r="AC636" s="5" t="s">
        <v>22444</v>
      </c>
      <c r="AD636" s="5"/>
      <c r="AE636" s="5" t="s">
        <v>22445</v>
      </c>
      <c r="AF636" s="5" t="s">
        <v>22446</v>
      </c>
      <c r="AG636" s="5" t="s">
        <v>22447</v>
      </c>
      <c r="AH636" s="5" t="s">
        <v>22448</v>
      </c>
      <c r="AI636" s="5"/>
      <c r="AJ636" s="5"/>
      <c r="AK636" s="5" t="s">
        <v>22449</v>
      </c>
      <c r="AL636" s="5"/>
      <c r="AM636" s="5"/>
      <c r="AN636" s="5" t="s">
        <v>22450</v>
      </c>
      <c r="AO636" s="5" t="s">
        <v>22451</v>
      </c>
      <c r="AP636" s="5" t="s">
        <v>22452</v>
      </c>
      <c r="AQ636" s="5" t="s">
        <v>22453</v>
      </c>
      <c r="AR636" s="5" t="s">
        <v>22454</v>
      </c>
    </row>
    <row r="637" spans="1:44" x14ac:dyDescent="0.3">
      <c r="A637">
        <v>636</v>
      </c>
      <c r="B637">
        <v>687</v>
      </c>
      <c r="C637" t="s">
        <v>807</v>
      </c>
      <c r="D637" t="s">
        <v>18185</v>
      </c>
      <c r="E637" t="s">
        <v>18185</v>
      </c>
      <c r="F637" t="s">
        <v>808</v>
      </c>
      <c r="G637" t="b">
        <v>1</v>
      </c>
      <c r="H637">
        <v>0.37230668380342202</v>
      </c>
      <c r="I637">
        <v>0.73789000000000005</v>
      </c>
      <c r="J637">
        <v>52433.691438198002</v>
      </c>
      <c r="K637">
        <v>44108.167856943503</v>
      </c>
      <c r="L637">
        <v>52991.792796221598</v>
      </c>
      <c r="M637">
        <v>37671.384198888001</v>
      </c>
      <c r="N637">
        <v>19494.299483985498</v>
      </c>
      <c r="O637">
        <v>36196.185197987303</v>
      </c>
      <c r="P637">
        <v>8325.5235812545307</v>
      </c>
      <c r="Q637">
        <v>1.1887524235478699</v>
      </c>
      <c r="R637">
        <v>7.5091415356528607E-2</v>
      </c>
      <c r="T637" t="s">
        <v>2286</v>
      </c>
      <c r="U637" s="5" t="s">
        <v>2286</v>
      </c>
      <c r="V637" s="5" t="s">
        <v>2286</v>
      </c>
      <c r="W637" s="5" t="s">
        <v>8832</v>
      </c>
      <c r="X637" s="5" t="s">
        <v>8833</v>
      </c>
      <c r="Y637" s="5" t="s">
        <v>8834</v>
      </c>
      <c r="Z637" s="5" t="s">
        <v>8835</v>
      </c>
      <c r="AA637" s="5" t="s">
        <v>5881</v>
      </c>
      <c r="AB637" s="5" t="s">
        <v>8836</v>
      </c>
      <c r="AC637" s="5"/>
      <c r="AD637" s="5"/>
      <c r="AE637" s="5"/>
      <c r="AF637" s="5" t="s">
        <v>8837</v>
      </c>
      <c r="AG637" s="5" t="s">
        <v>8838</v>
      </c>
      <c r="AH637" s="5" t="s">
        <v>8839</v>
      </c>
      <c r="AI637" s="5"/>
      <c r="AJ637" s="5" t="s">
        <v>8840</v>
      </c>
      <c r="AK637" s="5" t="s">
        <v>2939</v>
      </c>
      <c r="AL637" s="5"/>
      <c r="AM637" s="5" t="s">
        <v>3745</v>
      </c>
      <c r="AN637" s="5"/>
      <c r="AO637" s="5" t="s">
        <v>8841</v>
      </c>
      <c r="AP637" s="5" t="s">
        <v>8842</v>
      </c>
      <c r="AQ637" s="5" t="s">
        <v>8843</v>
      </c>
      <c r="AR637" s="5" t="s">
        <v>8844</v>
      </c>
    </row>
    <row r="638" spans="1:44" x14ac:dyDescent="0.3">
      <c r="A638">
        <v>637</v>
      </c>
      <c r="B638">
        <v>465</v>
      </c>
      <c r="C638" t="s">
        <v>16925</v>
      </c>
      <c r="D638" t="s">
        <v>18185</v>
      </c>
      <c r="E638" t="s">
        <v>18185</v>
      </c>
      <c r="F638" t="s">
        <v>16926</v>
      </c>
      <c r="G638" t="b">
        <v>1</v>
      </c>
      <c r="H638">
        <v>0.38101419188339802</v>
      </c>
      <c r="I638">
        <v>0.73877999999999999</v>
      </c>
      <c r="J638">
        <v>20334.2023610018</v>
      </c>
      <c r="K638">
        <v>17620.8700322861</v>
      </c>
      <c r="L638">
        <v>20929.773626306898</v>
      </c>
      <c r="M638">
        <v>18901.344341110602</v>
      </c>
      <c r="N638">
        <v>2261.8342933220201</v>
      </c>
      <c r="O638">
        <v>12230.3959108328</v>
      </c>
      <c r="P638">
        <v>2713.33232871563</v>
      </c>
      <c r="Q638">
        <v>1.1539840157576799</v>
      </c>
      <c r="R638">
        <v>6.2199793294311703E-2</v>
      </c>
      <c r="T638" t="s">
        <v>18456</v>
      </c>
      <c r="U638" s="5" t="s">
        <v>18456</v>
      </c>
      <c r="V638" s="5" t="s">
        <v>18456</v>
      </c>
      <c r="W638" s="5" t="s">
        <v>22455</v>
      </c>
      <c r="X638" s="5" t="s">
        <v>22456</v>
      </c>
      <c r="Y638" s="5" t="s">
        <v>22457</v>
      </c>
      <c r="Z638" s="5" t="s">
        <v>22458</v>
      </c>
      <c r="AA638" s="5" t="s">
        <v>22459</v>
      </c>
      <c r="AB638" s="5" t="s">
        <v>22460</v>
      </c>
      <c r="AC638" s="5" t="s">
        <v>22461</v>
      </c>
      <c r="AD638" s="5"/>
      <c r="AE638" s="5" t="s">
        <v>22462</v>
      </c>
      <c r="AF638" s="5" t="s">
        <v>22463</v>
      </c>
      <c r="AG638" s="5" t="s">
        <v>22464</v>
      </c>
      <c r="AH638" s="5" t="s">
        <v>22465</v>
      </c>
      <c r="AI638" s="5"/>
      <c r="AJ638" s="5" t="s">
        <v>22466</v>
      </c>
      <c r="AK638" s="5" t="s">
        <v>22467</v>
      </c>
      <c r="AL638" s="5"/>
      <c r="AM638" s="5"/>
      <c r="AN638" s="5"/>
      <c r="AO638" s="5" t="s">
        <v>22468</v>
      </c>
      <c r="AP638" s="5" t="s">
        <v>22469</v>
      </c>
      <c r="AQ638" s="5" t="s">
        <v>22470</v>
      </c>
      <c r="AR638" s="5" t="s">
        <v>22471</v>
      </c>
    </row>
    <row r="639" spans="1:44" x14ac:dyDescent="0.3">
      <c r="A639">
        <v>638</v>
      </c>
      <c r="B639">
        <v>699</v>
      </c>
      <c r="C639" t="s">
        <v>17307</v>
      </c>
      <c r="D639" t="s">
        <v>18185</v>
      </c>
      <c r="E639" t="s">
        <v>18185</v>
      </c>
      <c r="F639" t="s">
        <v>17308</v>
      </c>
      <c r="G639" t="b">
        <v>1</v>
      </c>
      <c r="H639">
        <v>0.354715234040547</v>
      </c>
      <c r="I639">
        <v>0.73909999999999998</v>
      </c>
      <c r="J639">
        <v>18175.804438952699</v>
      </c>
      <c r="K639">
        <v>16070.2798029387</v>
      </c>
      <c r="L639">
        <v>19613.244588958001</v>
      </c>
      <c r="M639">
        <v>15313.419447477099</v>
      </c>
      <c r="N639">
        <v>8828.4936719229099</v>
      </c>
      <c r="O639">
        <v>8168.8807095042102</v>
      </c>
      <c r="P639">
        <v>2105.52463601403</v>
      </c>
      <c r="Q639">
        <v>1.13101978695038</v>
      </c>
      <c r="R639">
        <v>5.3470202881418301E-2</v>
      </c>
      <c r="T639" t="s">
        <v>18457</v>
      </c>
      <c r="U639" s="5" t="s">
        <v>18457</v>
      </c>
      <c r="V639" s="5" t="s">
        <v>18457</v>
      </c>
      <c r="W639" s="5" t="s">
        <v>22472</v>
      </c>
      <c r="X639" s="5" t="s">
        <v>22473</v>
      </c>
      <c r="Y639" s="5" t="s">
        <v>22474</v>
      </c>
      <c r="Z639" s="5" t="s">
        <v>22475</v>
      </c>
      <c r="AA639" s="5" t="s">
        <v>22476</v>
      </c>
      <c r="AB639" s="5" t="s">
        <v>22477</v>
      </c>
      <c r="AC639" s="5"/>
      <c r="AD639" s="5"/>
      <c r="AE639" s="5" t="s">
        <v>22478</v>
      </c>
      <c r="AF639" s="5" t="s">
        <v>22479</v>
      </c>
      <c r="AG639" s="5" t="s">
        <v>22480</v>
      </c>
      <c r="AH639" s="5" t="s">
        <v>22481</v>
      </c>
      <c r="AI639" s="5"/>
      <c r="AJ639" s="5"/>
      <c r="AK639" s="5"/>
      <c r="AL639" s="5"/>
      <c r="AM639" s="5"/>
      <c r="AN639" s="5"/>
      <c r="AO639" s="5" t="s">
        <v>22482</v>
      </c>
      <c r="AP639" s="5" t="s">
        <v>22483</v>
      </c>
      <c r="AQ639" s="5"/>
      <c r="AR639" s="5"/>
    </row>
    <row r="640" spans="1:44" x14ac:dyDescent="0.3">
      <c r="A640">
        <v>639</v>
      </c>
      <c r="B640">
        <v>249</v>
      </c>
      <c r="C640" t="s">
        <v>441</v>
      </c>
      <c r="D640" t="s">
        <v>18185</v>
      </c>
      <c r="E640" t="s">
        <v>18185</v>
      </c>
      <c r="F640" t="s">
        <v>442</v>
      </c>
      <c r="G640" t="b">
        <v>1</v>
      </c>
      <c r="H640">
        <v>0.36696725171028799</v>
      </c>
      <c r="I640">
        <v>0.73958000000000002</v>
      </c>
      <c r="J640">
        <v>96949.948838011405</v>
      </c>
      <c r="K640">
        <v>87645.192194781397</v>
      </c>
      <c r="L640">
        <v>106434.24454179101</v>
      </c>
      <c r="M640">
        <v>87465.398663177097</v>
      </c>
      <c r="N640">
        <v>24956.789142465899</v>
      </c>
      <c r="O640">
        <v>40216.073927540499</v>
      </c>
      <c r="P640">
        <v>9304.7566432299609</v>
      </c>
      <c r="Q640">
        <v>1.1061639139606301</v>
      </c>
      <c r="R640">
        <v>4.38194865111989E-2</v>
      </c>
      <c r="T640" t="s">
        <v>2103</v>
      </c>
      <c r="U640" s="5" t="s">
        <v>2103</v>
      </c>
      <c r="V640" s="5" t="s">
        <v>2103</v>
      </c>
      <c r="W640" s="5" t="s">
        <v>6047</v>
      </c>
      <c r="X640" s="5" t="s">
        <v>6048</v>
      </c>
      <c r="Y640" s="5" t="s">
        <v>6049</v>
      </c>
      <c r="Z640" s="5" t="s">
        <v>6050</v>
      </c>
      <c r="AA640" s="5" t="s">
        <v>6051</v>
      </c>
      <c r="AB640" s="5" t="s">
        <v>6052</v>
      </c>
      <c r="AC640" s="5" t="s">
        <v>6053</v>
      </c>
      <c r="AD640" s="5"/>
      <c r="AE640" s="5" t="s">
        <v>6054</v>
      </c>
      <c r="AF640" s="5" t="s">
        <v>6055</v>
      </c>
      <c r="AG640" s="5" t="s">
        <v>6056</v>
      </c>
      <c r="AH640" s="5" t="s">
        <v>6057</v>
      </c>
      <c r="AI640" s="5"/>
      <c r="AJ640" s="5"/>
      <c r="AK640" s="5" t="s">
        <v>6058</v>
      </c>
      <c r="AL640" s="5"/>
      <c r="AM640" s="5" t="s">
        <v>6059</v>
      </c>
      <c r="AN640" s="5" t="s">
        <v>6060</v>
      </c>
      <c r="AO640" s="5" t="s">
        <v>6061</v>
      </c>
      <c r="AP640" s="5" t="s">
        <v>6062</v>
      </c>
      <c r="AQ640" s="5" t="s">
        <v>6063</v>
      </c>
      <c r="AR640" s="5"/>
    </row>
    <row r="641" spans="1:44" x14ac:dyDescent="0.3">
      <c r="A641">
        <v>640</v>
      </c>
      <c r="B641">
        <v>498</v>
      </c>
      <c r="C641" t="s">
        <v>16977</v>
      </c>
      <c r="D641" t="s">
        <v>18185</v>
      </c>
      <c r="E641" t="s">
        <v>18185</v>
      </c>
      <c r="F641" t="s">
        <v>16978</v>
      </c>
      <c r="G641" t="b">
        <v>1</v>
      </c>
      <c r="H641">
        <v>-0.34527831236330397</v>
      </c>
      <c r="I641">
        <v>0.74151999999999996</v>
      </c>
      <c r="J641">
        <v>21918.2227000333</v>
      </c>
      <c r="K641">
        <v>24337.249718927502</v>
      </c>
      <c r="L641">
        <v>19957.541521432599</v>
      </c>
      <c r="M641">
        <v>25270.030992441501</v>
      </c>
      <c r="N641">
        <v>16190.6108243859</v>
      </c>
      <c r="O641">
        <v>4023.06357960998</v>
      </c>
      <c r="P641">
        <v>-2419.0270188942</v>
      </c>
      <c r="Q641">
        <v>0.90060392826503799</v>
      </c>
      <c r="R641">
        <v>-4.5466163058064002E-2</v>
      </c>
      <c r="T641" t="s">
        <v>18458</v>
      </c>
      <c r="U641" s="5" t="s">
        <v>18458</v>
      </c>
      <c r="V641" s="5" t="s">
        <v>18458</v>
      </c>
      <c r="W641" s="5" t="s">
        <v>22484</v>
      </c>
      <c r="X641" s="5" t="s">
        <v>22485</v>
      </c>
      <c r="Y641" s="5" t="s">
        <v>22486</v>
      </c>
      <c r="Z641" s="5" t="s">
        <v>22487</v>
      </c>
      <c r="AA641" s="5" t="s">
        <v>20315</v>
      </c>
      <c r="AB641" s="5" t="s">
        <v>22488</v>
      </c>
      <c r="AC641" s="5"/>
      <c r="AD641" s="5"/>
      <c r="AE641" s="5" t="s">
        <v>22489</v>
      </c>
      <c r="AF641" s="5"/>
      <c r="AG641" s="5" t="s">
        <v>22490</v>
      </c>
      <c r="AH641" s="5" t="s">
        <v>22491</v>
      </c>
      <c r="AI641" s="5" t="s">
        <v>22492</v>
      </c>
      <c r="AJ641" s="5"/>
      <c r="AK641" s="5" t="s">
        <v>22493</v>
      </c>
      <c r="AL641" s="5"/>
      <c r="AM641" s="5"/>
      <c r="AN641" s="5"/>
      <c r="AO641" s="5" t="s">
        <v>22494</v>
      </c>
      <c r="AP641" s="5" t="s">
        <v>22495</v>
      </c>
      <c r="AQ641" s="5" t="s">
        <v>19618</v>
      </c>
      <c r="AR641" s="5" t="s">
        <v>19857</v>
      </c>
    </row>
    <row r="642" spans="1:44" x14ac:dyDescent="0.3">
      <c r="A642">
        <v>641</v>
      </c>
      <c r="B642">
        <v>228</v>
      </c>
      <c r="C642" t="s">
        <v>1889</v>
      </c>
      <c r="D642" t="s">
        <v>18185</v>
      </c>
      <c r="E642" t="s">
        <v>18185</v>
      </c>
      <c r="F642" t="s">
        <v>1890</v>
      </c>
      <c r="G642" t="b">
        <v>1</v>
      </c>
      <c r="H642">
        <v>-0.34637419326381502</v>
      </c>
      <c r="I642">
        <v>0.74836000000000003</v>
      </c>
      <c r="J642">
        <v>93631.349878176799</v>
      </c>
      <c r="K642">
        <v>110330.503809227</v>
      </c>
      <c r="L642">
        <v>79865.240542118598</v>
      </c>
      <c r="M642">
        <v>71264.183903852099</v>
      </c>
      <c r="N642">
        <v>61924.106435182002</v>
      </c>
      <c r="O642">
        <v>71103.403765963798</v>
      </c>
      <c r="P642">
        <v>-16699.153931049899</v>
      </c>
      <c r="Q642">
        <v>0.84864427012927901</v>
      </c>
      <c r="R642">
        <v>-7.1274316699294293E-2</v>
      </c>
      <c r="T642" t="s">
        <v>2827</v>
      </c>
      <c r="U642" s="5" t="s">
        <v>2827</v>
      </c>
      <c r="V642" s="5" t="s">
        <v>2827</v>
      </c>
      <c r="W642" s="5" t="s">
        <v>16517</v>
      </c>
      <c r="X642" s="5" t="s">
        <v>16518</v>
      </c>
      <c r="Y642" s="5" t="s">
        <v>16519</v>
      </c>
      <c r="Z642" s="5" t="s">
        <v>16520</v>
      </c>
      <c r="AA642" s="5" t="s">
        <v>16521</v>
      </c>
      <c r="AB642" s="5" t="s">
        <v>16522</v>
      </c>
      <c r="AC642" s="5"/>
      <c r="AD642" s="5"/>
      <c r="AE642" s="5" t="s">
        <v>16523</v>
      </c>
      <c r="AF642" s="5" t="s">
        <v>16524</v>
      </c>
      <c r="AG642" s="5" t="s">
        <v>16525</v>
      </c>
      <c r="AH642" s="5" t="s">
        <v>16526</v>
      </c>
      <c r="AI642" s="5"/>
      <c r="AJ642" s="5"/>
      <c r="AK642" s="5" t="s">
        <v>9905</v>
      </c>
      <c r="AL642" s="5"/>
      <c r="AM642" s="5"/>
      <c r="AN642" s="5"/>
      <c r="AO642" s="5" t="s">
        <v>16527</v>
      </c>
      <c r="AP642" s="5" t="s">
        <v>16528</v>
      </c>
      <c r="AQ642" s="5" t="s">
        <v>16529</v>
      </c>
      <c r="AR642" s="5" t="s">
        <v>16530</v>
      </c>
    </row>
    <row r="643" spans="1:44" x14ac:dyDescent="0.3">
      <c r="A643">
        <v>642</v>
      </c>
      <c r="B643">
        <v>413</v>
      </c>
      <c r="C643" t="s">
        <v>467</v>
      </c>
      <c r="D643" t="s">
        <v>18185</v>
      </c>
      <c r="E643" t="s">
        <v>18185</v>
      </c>
      <c r="F643" t="s">
        <v>468</v>
      </c>
      <c r="G643" t="b">
        <v>1</v>
      </c>
      <c r="H643">
        <v>0.35496422186919602</v>
      </c>
      <c r="I643">
        <v>0.75197999999999998</v>
      </c>
      <c r="J643">
        <v>1866426.5669883301</v>
      </c>
      <c r="K643">
        <v>1771532.7190491101</v>
      </c>
      <c r="L643">
        <v>1808929.1494547301</v>
      </c>
      <c r="M643">
        <v>1883198.90306004</v>
      </c>
      <c r="N643">
        <v>184212.76383709599</v>
      </c>
      <c r="O643">
        <v>444336.04451927502</v>
      </c>
      <c r="P643">
        <v>94893.847939220694</v>
      </c>
      <c r="Q643">
        <v>1.0535659584036099</v>
      </c>
      <c r="R643">
        <v>2.2661729762851201E-2</v>
      </c>
      <c r="T643" t="s">
        <v>2116</v>
      </c>
      <c r="U643" s="5" t="s">
        <v>2116</v>
      </c>
      <c r="V643" s="5" t="s">
        <v>2116</v>
      </c>
      <c r="W643" s="5" t="s">
        <v>6252</v>
      </c>
      <c r="X643" s="5" t="s">
        <v>6253</v>
      </c>
      <c r="Y643" s="5" t="s">
        <v>6254</v>
      </c>
      <c r="Z643" s="5" t="s">
        <v>6255</v>
      </c>
      <c r="AA643" s="5" t="s">
        <v>6256</v>
      </c>
      <c r="AB643" s="5" t="s">
        <v>6257</v>
      </c>
      <c r="AC643" s="5" t="s">
        <v>6258</v>
      </c>
      <c r="AD643" s="5"/>
      <c r="AE643" s="5"/>
      <c r="AF643" s="5" t="s">
        <v>6259</v>
      </c>
      <c r="AG643" s="5" t="s">
        <v>6260</v>
      </c>
      <c r="AH643" s="5" t="s">
        <v>6261</v>
      </c>
      <c r="AI643" s="5"/>
      <c r="AJ643" s="5"/>
      <c r="AK643" s="5" t="s">
        <v>6262</v>
      </c>
      <c r="AL643" s="5"/>
      <c r="AM643" s="5" t="s">
        <v>6263</v>
      </c>
      <c r="AN643" s="5"/>
      <c r="AO643" s="5" t="s">
        <v>6264</v>
      </c>
      <c r="AP643" s="5" t="s">
        <v>6265</v>
      </c>
      <c r="AQ643" s="5" t="s">
        <v>6266</v>
      </c>
      <c r="AR643" s="5" t="s">
        <v>6267</v>
      </c>
    </row>
    <row r="644" spans="1:44" x14ac:dyDescent="0.3">
      <c r="A644">
        <v>643</v>
      </c>
      <c r="B644">
        <v>61</v>
      </c>
      <c r="C644" t="s">
        <v>657</v>
      </c>
      <c r="D644" t="s">
        <v>18185</v>
      </c>
      <c r="E644" t="s">
        <v>18185</v>
      </c>
      <c r="F644" t="s">
        <v>658</v>
      </c>
      <c r="G644" t="b">
        <v>1</v>
      </c>
      <c r="H644">
        <v>0.35161178708638002</v>
      </c>
      <c r="I644">
        <v>0.75285999999999997</v>
      </c>
      <c r="J644">
        <v>135882.46875255401</v>
      </c>
      <c r="K644">
        <v>124671.133130877</v>
      </c>
      <c r="L644">
        <v>134485.25011633799</v>
      </c>
      <c r="M644">
        <v>153870.204783208</v>
      </c>
      <c r="N644">
        <v>25146.2084295934</v>
      </c>
      <c r="O644">
        <v>52286.702104867698</v>
      </c>
      <c r="P644">
        <v>11211.335621677001</v>
      </c>
      <c r="Q644">
        <v>1.0899272777917901</v>
      </c>
      <c r="R644">
        <v>3.7397521878832198E-2</v>
      </c>
      <c r="T644" t="s">
        <v>2211</v>
      </c>
      <c r="U644" s="5" t="s">
        <v>2211</v>
      </c>
      <c r="V644" s="5" t="s">
        <v>2211</v>
      </c>
      <c r="W644" s="5" t="s">
        <v>7724</v>
      </c>
      <c r="X644" s="5" t="s">
        <v>7725</v>
      </c>
      <c r="Y644" s="5" t="s">
        <v>7726</v>
      </c>
      <c r="Z644" s="5" t="s">
        <v>7727</v>
      </c>
      <c r="AA644" s="5" t="s">
        <v>7728</v>
      </c>
      <c r="AB644" s="5" t="s">
        <v>7729</v>
      </c>
      <c r="AC644" s="5"/>
      <c r="AD644" s="5"/>
      <c r="AE644" s="5" t="s">
        <v>7730</v>
      </c>
      <c r="AF644" s="5" t="s">
        <v>7731</v>
      </c>
      <c r="AG644" s="5" t="s">
        <v>7732</v>
      </c>
      <c r="AH644" s="5" t="s">
        <v>7733</v>
      </c>
      <c r="AI644" s="5"/>
      <c r="AJ644" s="5" t="s">
        <v>7734</v>
      </c>
      <c r="AK644" s="5"/>
      <c r="AL644" s="5"/>
      <c r="AM644" s="5"/>
      <c r="AN644" s="5"/>
      <c r="AO644" s="5" t="s">
        <v>7735</v>
      </c>
      <c r="AP644" s="5" t="s">
        <v>7736</v>
      </c>
      <c r="AQ644" s="5" t="s">
        <v>7737</v>
      </c>
      <c r="AR644" s="5" t="s">
        <v>7738</v>
      </c>
    </row>
    <row r="645" spans="1:44" x14ac:dyDescent="0.3">
      <c r="A645">
        <v>644</v>
      </c>
      <c r="B645">
        <v>71</v>
      </c>
      <c r="C645" t="s">
        <v>135</v>
      </c>
      <c r="D645" t="s">
        <v>18185</v>
      </c>
      <c r="E645" t="s">
        <v>18185</v>
      </c>
      <c r="F645" t="s">
        <v>136</v>
      </c>
      <c r="G645" t="b">
        <v>1</v>
      </c>
      <c r="H645">
        <v>0.32941607392656003</v>
      </c>
      <c r="I645">
        <v>0.75395000000000001</v>
      </c>
      <c r="J645">
        <v>3174231.4518004698</v>
      </c>
      <c r="K645">
        <v>3058294.7658990198</v>
      </c>
      <c r="L645">
        <v>3218882.0861719698</v>
      </c>
      <c r="M645">
        <v>3078087.7939814599</v>
      </c>
      <c r="N645">
        <v>598319.97774847504</v>
      </c>
      <c r="O645">
        <v>438867.48302144499</v>
      </c>
      <c r="P645">
        <v>115936.685901448</v>
      </c>
      <c r="Q645">
        <v>1.03790893121035</v>
      </c>
      <c r="R645">
        <v>1.61592490732239E-2</v>
      </c>
      <c r="T645" t="s">
        <v>1950</v>
      </c>
      <c r="U645" s="5" t="s">
        <v>1950</v>
      </c>
      <c r="V645" s="5" t="s">
        <v>1950</v>
      </c>
      <c r="W645" s="5" t="s">
        <v>3633</v>
      </c>
      <c r="X645" s="5" t="s">
        <v>3634</v>
      </c>
      <c r="Y645" s="5" t="s">
        <v>3635</v>
      </c>
      <c r="Z645" s="5" t="s">
        <v>3636</v>
      </c>
      <c r="AA645" s="5" t="s">
        <v>3637</v>
      </c>
      <c r="AB645" s="5" t="s">
        <v>3638</v>
      </c>
      <c r="AC645" s="5"/>
      <c r="AD645" s="5"/>
      <c r="AE645" s="5" t="s">
        <v>3639</v>
      </c>
      <c r="AF645" s="5" t="s">
        <v>3640</v>
      </c>
      <c r="AG645" s="5" t="s">
        <v>3641</v>
      </c>
      <c r="AH645" s="5" t="s">
        <v>3642</v>
      </c>
      <c r="AI645" s="5"/>
      <c r="AJ645" s="5" t="s">
        <v>3643</v>
      </c>
      <c r="AK645" s="5" t="s">
        <v>2939</v>
      </c>
      <c r="AL645" s="5"/>
      <c r="AM645" s="5" t="s">
        <v>3644</v>
      </c>
      <c r="AN645" s="5" t="s">
        <v>3645</v>
      </c>
      <c r="AO645" s="5" t="s">
        <v>3646</v>
      </c>
      <c r="AP645" s="5" t="s">
        <v>3647</v>
      </c>
      <c r="AQ645" s="5" t="s">
        <v>3648</v>
      </c>
      <c r="AR645" s="5" t="s">
        <v>3649</v>
      </c>
    </row>
    <row r="646" spans="1:44" x14ac:dyDescent="0.3">
      <c r="A646">
        <v>645</v>
      </c>
      <c r="B646">
        <v>402</v>
      </c>
      <c r="C646" t="s">
        <v>939</v>
      </c>
      <c r="D646" t="s">
        <v>18185</v>
      </c>
      <c r="E646" t="s">
        <v>18185</v>
      </c>
      <c r="F646" t="s">
        <v>940</v>
      </c>
      <c r="G646" t="b">
        <v>1</v>
      </c>
      <c r="H646">
        <v>-0.32133434261291699</v>
      </c>
      <c r="I646">
        <v>0.75914000000000004</v>
      </c>
      <c r="J646">
        <v>112285.07310772099</v>
      </c>
      <c r="K646">
        <v>120570.190351671</v>
      </c>
      <c r="L646">
        <v>107036.36818052101</v>
      </c>
      <c r="M646">
        <v>111058.20576397001</v>
      </c>
      <c r="N646">
        <v>45244.715291827102</v>
      </c>
      <c r="O646">
        <v>31158.004144817201</v>
      </c>
      <c r="P646">
        <v>-8285.1172439503607</v>
      </c>
      <c r="Q646">
        <v>0.93128386693439802</v>
      </c>
      <c r="R646">
        <v>-3.09179204661621E-2</v>
      </c>
      <c r="T646" t="s">
        <v>2352</v>
      </c>
      <c r="U646" s="5" t="s">
        <v>2352</v>
      </c>
      <c r="V646" s="5" t="s">
        <v>2352</v>
      </c>
      <c r="W646" s="5" t="s">
        <v>9745</v>
      </c>
      <c r="X646" s="5" t="s">
        <v>9746</v>
      </c>
      <c r="Y646" s="5" t="s">
        <v>9747</v>
      </c>
      <c r="Z646" s="5" t="s">
        <v>9748</v>
      </c>
      <c r="AA646" s="5" t="s">
        <v>9749</v>
      </c>
      <c r="AB646" s="5" t="s">
        <v>9750</v>
      </c>
      <c r="AC646" s="5" t="s">
        <v>9751</v>
      </c>
      <c r="AD646" s="5"/>
      <c r="AE646" s="5"/>
      <c r="AF646" s="5" t="s">
        <v>9752</v>
      </c>
      <c r="AG646" s="5" t="s">
        <v>9753</v>
      </c>
      <c r="AH646" s="5" t="s">
        <v>9754</v>
      </c>
      <c r="AI646" s="5"/>
      <c r="AJ646" s="5"/>
      <c r="AK646" s="5" t="s">
        <v>9755</v>
      </c>
      <c r="AL646" s="5"/>
      <c r="AM646" s="5" t="s">
        <v>3745</v>
      </c>
      <c r="AN646" s="5"/>
      <c r="AO646" s="5" t="s">
        <v>9756</v>
      </c>
      <c r="AP646" s="5" t="s">
        <v>9757</v>
      </c>
      <c r="AQ646" s="5" t="s">
        <v>9758</v>
      </c>
      <c r="AR646" s="5" t="s">
        <v>9075</v>
      </c>
    </row>
    <row r="647" spans="1:44" x14ac:dyDescent="0.3">
      <c r="A647">
        <v>646</v>
      </c>
      <c r="B647">
        <v>503</v>
      </c>
      <c r="C647" t="s">
        <v>827</v>
      </c>
      <c r="D647" t="s">
        <v>18185</v>
      </c>
      <c r="E647" t="s">
        <v>18185</v>
      </c>
      <c r="F647" t="s">
        <v>828</v>
      </c>
      <c r="G647" t="b">
        <v>1</v>
      </c>
      <c r="H647">
        <v>-0.31790765893562301</v>
      </c>
      <c r="I647">
        <v>0.76700999999999997</v>
      </c>
      <c r="J647">
        <v>27053.936208104798</v>
      </c>
      <c r="K647">
        <v>32613.346470897999</v>
      </c>
      <c r="L647">
        <v>19718.688255737499</v>
      </c>
      <c r="M647">
        <v>46603.998694609698</v>
      </c>
      <c r="N647">
        <v>23724.814529801701</v>
      </c>
      <c r="O647">
        <v>25219.131269308898</v>
      </c>
      <c r="P647">
        <v>-5559.4102627931397</v>
      </c>
      <c r="Q647">
        <v>0.82953573109236101</v>
      </c>
      <c r="R647">
        <v>-8.1164902608835701E-2</v>
      </c>
      <c r="T647" t="s">
        <v>2296</v>
      </c>
      <c r="U647" s="5" t="s">
        <v>2296</v>
      </c>
      <c r="V647" s="5" t="s">
        <v>2296</v>
      </c>
      <c r="W647" s="5" t="s">
        <v>8976</v>
      </c>
      <c r="X647" s="5" t="s">
        <v>8977</v>
      </c>
      <c r="Y647" s="5" t="s">
        <v>8978</v>
      </c>
      <c r="Z647" s="5" t="s">
        <v>8979</v>
      </c>
      <c r="AA647" s="5" t="s">
        <v>8980</v>
      </c>
      <c r="AB647" s="5" t="s">
        <v>8981</v>
      </c>
      <c r="AC647" s="5"/>
      <c r="AD647" s="5"/>
      <c r="AE647" s="5" t="s">
        <v>8982</v>
      </c>
      <c r="AF647" s="5" t="s">
        <v>8983</v>
      </c>
      <c r="AG647" s="5" t="s">
        <v>8984</v>
      </c>
      <c r="AH647" s="5" t="s">
        <v>8985</v>
      </c>
      <c r="AI647" s="5"/>
      <c r="AJ647" s="5"/>
      <c r="AK647" s="5" t="s">
        <v>8986</v>
      </c>
      <c r="AL647" s="5" t="s">
        <v>8987</v>
      </c>
      <c r="AM647" s="5" t="s">
        <v>8988</v>
      </c>
      <c r="AN647" s="5"/>
      <c r="AO647" s="5" t="s">
        <v>8989</v>
      </c>
      <c r="AP647" s="5" t="s">
        <v>8990</v>
      </c>
      <c r="AQ647" s="5" t="s">
        <v>8991</v>
      </c>
      <c r="AR647" s="5" t="s">
        <v>8992</v>
      </c>
    </row>
    <row r="648" spans="1:44" x14ac:dyDescent="0.3">
      <c r="A648">
        <v>647</v>
      </c>
      <c r="B648">
        <v>196</v>
      </c>
      <c r="C648" t="s">
        <v>451</v>
      </c>
      <c r="D648" t="s">
        <v>18185</v>
      </c>
      <c r="E648" t="s">
        <v>18185</v>
      </c>
      <c r="F648" t="s">
        <v>452</v>
      </c>
      <c r="G648" t="b">
        <v>1</v>
      </c>
      <c r="H648">
        <v>0.32498681873804902</v>
      </c>
      <c r="I648">
        <v>0.76846999999999999</v>
      </c>
      <c r="J648">
        <v>88687.922108874496</v>
      </c>
      <c r="K648">
        <v>80209.057629446703</v>
      </c>
      <c r="L648">
        <v>82041.635318920497</v>
      </c>
      <c r="M648">
        <v>69678.915796378307</v>
      </c>
      <c r="N648">
        <v>24704.044533919201</v>
      </c>
      <c r="O648">
        <v>41676.124383374801</v>
      </c>
      <c r="P648">
        <v>8478.8644794277807</v>
      </c>
      <c r="Q648">
        <v>1.10570956360813</v>
      </c>
      <c r="R648">
        <v>4.3641065949877003E-2</v>
      </c>
      <c r="T648" t="s">
        <v>2108</v>
      </c>
      <c r="U648" s="5" t="s">
        <v>2108</v>
      </c>
      <c r="V648" s="5" t="s">
        <v>2108</v>
      </c>
      <c r="W648" s="5" t="s">
        <v>6129</v>
      </c>
      <c r="X648" s="5" t="s">
        <v>6130</v>
      </c>
      <c r="Y648" s="5" t="s">
        <v>6131</v>
      </c>
      <c r="Z648" s="5" t="s">
        <v>6132</v>
      </c>
      <c r="AA648" s="5" t="s">
        <v>6133</v>
      </c>
      <c r="AB648" s="5" t="s">
        <v>6134</v>
      </c>
      <c r="AC648" s="5"/>
      <c r="AD648" s="5"/>
      <c r="AE648" s="5" t="s">
        <v>6135</v>
      </c>
      <c r="AF648" s="5" t="s">
        <v>6136</v>
      </c>
      <c r="AG648" s="5" t="s">
        <v>6137</v>
      </c>
      <c r="AH648" s="5" t="s">
        <v>6138</v>
      </c>
      <c r="AI648" s="5"/>
      <c r="AJ648" s="5"/>
      <c r="AK648" s="5" t="s">
        <v>6139</v>
      </c>
      <c r="AL648" s="5"/>
      <c r="AM648" s="5"/>
      <c r="AN648" s="5"/>
      <c r="AO648" s="5" t="s">
        <v>6140</v>
      </c>
      <c r="AP648" s="5" t="s">
        <v>6141</v>
      </c>
      <c r="AQ648" s="5" t="s">
        <v>6142</v>
      </c>
      <c r="AR648" s="5" t="s">
        <v>6143</v>
      </c>
    </row>
    <row r="649" spans="1:44" x14ac:dyDescent="0.3">
      <c r="A649">
        <v>648</v>
      </c>
      <c r="B649">
        <v>532</v>
      </c>
      <c r="C649" t="s">
        <v>17029</v>
      </c>
      <c r="D649" t="s">
        <v>18185</v>
      </c>
      <c r="E649" t="s">
        <v>18185</v>
      </c>
      <c r="F649" t="s">
        <v>17030</v>
      </c>
      <c r="G649" t="b">
        <v>1</v>
      </c>
      <c r="H649">
        <v>-0.31167551939009502</v>
      </c>
      <c r="I649">
        <v>0.76859</v>
      </c>
      <c r="J649">
        <v>44167.391937915003</v>
      </c>
      <c r="K649">
        <v>47373.623407139603</v>
      </c>
      <c r="L649">
        <v>39376.333620778198</v>
      </c>
      <c r="M649">
        <v>48063.279923784103</v>
      </c>
      <c r="N649">
        <v>15936.9562121895</v>
      </c>
      <c r="O649">
        <v>13801.4075604505</v>
      </c>
      <c r="P649">
        <v>-3206.23146922461</v>
      </c>
      <c r="Q649">
        <v>0.93232032429376299</v>
      </c>
      <c r="R649">
        <v>-3.0434848191020498E-2</v>
      </c>
      <c r="T649" t="s">
        <v>18459</v>
      </c>
      <c r="U649" s="5" t="s">
        <v>18459</v>
      </c>
      <c r="V649" s="5" t="s">
        <v>18459</v>
      </c>
      <c r="W649" s="5" t="s">
        <v>22496</v>
      </c>
      <c r="X649" s="5" t="s">
        <v>22497</v>
      </c>
      <c r="Y649" s="5" t="s">
        <v>22498</v>
      </c>
      <c r="Z649" s="5" t="s">
        <v>22499</v>
      </c>
      <c r="AA649" s="5" t="s">
        <v>22500</v>
      </c>
      <c r="AB649" s="5" t="s">
        <v>22501</v>
      </c>
      <c r="AC649" s="5"/>
      <c r="AD649" s="5"/>
      <c r="AE649" s="5" t="s">
        <v>22502</v>
      </c>
      <c r="AF649" s="5" t="s">
        <v>22503</v>
      </c>
      <c r="AG649" s="5" t="s">
        <v>22504</v>
      </c>
      <c r="AH649" s="5" t="s">
        <v>22505</v>
      </c>
      <c r="AI649" s="5"/>
      <c r="AJ649" s="5"/>
      <c r="AK649" s="5" t="s">
        <v>22506</v>
      </c>
      <c r="AL649" s="5"/>
      <c r="AM649" s="5"/>
      <c r="AN649" s="5"/>
      <c r="AO649" s="5" t="s">
        <v>22507</v>
      </c>
      <c r="AP649" s="5" t="s">
        <v>22508</v>
      </c>
      <c r="AQ649" s="5" t="s">
        <v>22509</v>
      </c>
      <c r="AR649" s="5" t="s">
        <v>22510</v>
      </c>
    </row>
    <row r="650" spans="1:44" x14ac:dyDescent="0.3">
      <c r="A650">
        <v>649</v>
      </c>
      <c r="B650">
        <v>282</v>
      </c>
      <c r="C650" t="s">
        <v>425</v>
      </c>
      <c r="D650" t="s">
        <v>18185</v>
      </c>
      <c r="E650" t="s">
        <v>18185</v>
      </c>
      <c r="F650" t="s">
        <v>426</v>
      </c>
      <c r="G650" t="b">
        <v>1</v>
      </c>
      <c r="H650">
        <v>0.30497556342223098</v>
      </c>
      <c r="I650">
        <v>0.77139999999999997</v>
      </c>
      <c r="J650">
        <v>2082865.85523031</v>
      </c>
      <c r="K650">
        <v>1982175.21320389</v>
      </c>
      <c r="L650">
        <v>1934468.06102207</v>
      </c>
      <c r="M650">
        <v>2079678.9806182201</v>
      </c>
      <c r="N650">
        <v>565169.47471554298</v>
      </c>
      <c r="O650">
        <v>409033.03616918297</v>
      </c>
      <c r="P650">
        <v>100690.64202642</v>
      </c>
      <c r="Q650">
        <v>1.05079805324761</v>
      </c>
      <c r="R650">
        <v>2.1519259522669299E-2</v>
      </c>
      <c r="T650" t="s">
        <v>2095</v>
      </c>
      <c r="U650" s="5" t="s">
        <v>2095</v>
      </c>
      <c r="V650" s="5" t="s">
        <v>2095</v>
      </c>
      <c r="W650" s="5" t="s">
        <v>5925</v>
      </c>
      <c r="X650" s="5" t="s">
        <v>5926</v>
      </c>
      <c r="Y650" s="5" t="s">
        <v>5927</v>
      </c>
      <c r="Z650" s="5" t="s">
        <v>5928</v>
      </c>
      <c r="AA650" s="5" t="s">
        <v>3834</v>
      </c>
      <c r="AB650" s="5" t="s">
        <v>5929</v>
      </c>
      <c r="AC650" s="5" t="s">
        <v>5930</v>
      </c>
      <c r="AD650" s="5"/>
      <c r="AE650" s="5"/>
      <c r="AF650" s="5" t="s">
        <v>5931</v>
      </c>
      <c r="AG650" s="5" t="s">
        <v>5932</v>
      </c>
      <c r="AH650" s="5" t="s">
        <v>5933</v>
      </c>
      <c r="AI650" s="5" t="s">
        <v>5934</v>
      </c>
      <c r="AJ650" s="5"/>
      <c r="AK650" s="5" t="s">
        <v>2939</v>
      </c>
      <c r="AL650" s="5"/>
      <c r="AM650" s="5" t="s">
        <v>5935</v>
      </c>
      <c r="AN650" s="5"/>
      <c r="AO650" s="5" t="s">
        <v>5936</v>
      </c>
      <c r="AP650" s="5" t="s">
        <v>5937</v>
      </c>
      <c r="AQ650" s="5" t="s">
        <v>5938</v>
      </c>
      <c r="AR650" s="5" t="s">
        <v>3414</v>
      </c>
    </row>
    <row r="651" spans="1:44" x14ac:dyDescent="0.3">
      <c r="A651">
        <v>650</v>
      </c>
      <c r="B651">
        <v>552</v>
      </c>
      <c r="C651" t="s">
        <v>17065</v>
      </c>
      <c r="D651" t="s">
        <v>18185</v>
      </c>
      <c r="E651" t="s">
        <v>18185</v>
      </c>
      <c r="F651" t="s">
        <v>17066</v>
      </c>
      <c r="G651" t="b">
        <v>1</v>
      </c>
      <c r="H651">
        <v>-0.318047810051448</v>
      </c>
      <c r="I651">
        <v>0.77237999999999996</v>
      </c>
      <c r="J651">
        <v>120786.798475237</v>
      </c>
      <c r="K651">
        <v>134201.69498568401</v>
      </c>
      <c r="L651">
        <v>127449.877667696</v>
      </c>
      <c r="M651">
        <v>109362.507079741</v>
      </c>
      <c r="N651">
        <v>42321.319713973498</v>
      </c>
      <c r="O651">
        <v>66645.506949617193</v>
      </c>
      <c r="P651">
        <v>-13414.896510446901</v>
      </c>
      <c r="Q651">
        <v>0.90003929151656403</v>
      </c>
      <c r="R651">
        <v>-4.5738530875836403E-2</v>
      </c>
      <c r="T651" t="s">
        <v>18460</v>
      </c>
      <c r="U651" s="5" t="s">
        <v>18460</v>
      </c>
      <c r="V651" s="5" t="s">
        <v>18460</v>
      </c>
      <c r="W651" s="5" t="s">
        <v>22511</v>
      </c>
      <c r="X651" s="5" t="s">
        <v>22512</v>
      </c>
      <c r="Y651" s="5" t="s">
        <v>22513</v>
      </c>
      <c r="Z651" s="5" t="s">
        <v>22514</v>
      </c>
      <c r="AA651" s="5" t="s">
        <v>22515</v>
      </c>
      <c r="AB651" s="5" t="s">
        <v>22516</v>
      </c>
      <c r="AC651" s="5"/>
      <c r="AD651" s="5"/>
      <c r="AE651" s="5" t="s">
        <v>22517</v>
      </c>
      <c r="AF651" s="5" t="s">
        <v>22518</v>
      </c>
      <c r="AG651" s="5" t="s">
        <v>22519</v>
      </c>
      <c r="AH651" s="5" t="s">
        <v>22520</v>
      </c>
      <c r="AI651" s="5"/>
      <c r="AJ651" s="5"/>
      <c r="AK651" s="5" t="s">
        <v>22521</v>
      </c>
      <c r="AL651" s="5"/>
      <c r="AM651" s="5"/>
      <c r="AN651" s="5" t="s">
        <v>22522</v>
      </c>
      <c r="AO651" s="5" t="s">
        <v>22523</v>
      </c>
      <c r="AP651" s="5" t="s">
        <v>22524</v>
      </c>
      <c r="AQ651" s="5" t="s">
        <v>22525</v>
      </c>
      <c r="AR651" s="5" t="s">
        <v>22526</v>
      </c>
    </row>
    <row r="652" spans="1:44" x14ac:dyDescent="0.3">
      <c r="A652">
        <v>651</v>
      </c>
      <c r="B652">
        <v>522</v>
      </c>
      <c r="C652" t="s">
        <v>721</v>
      </c>
      <c r="D652" t="s">
        <v>18185</v>
      </c>
      <c r="E652" t="s">
        <v>18185</v>
      </c>
      <c r="F652" t="s">
        <v>722</v>
      </c>
      <c r="G652" t="b">
        <v>1</v>
      </c>
      <c r="H652">
        <v>-0.29932068500090903</v>
      </c>
      <c r="I652">
        <v>0.77373999999999998</v>
      </c>
      <c r="J652">
        <v>45257.111753027901</v>
      </c>
      <c r="K652">
        <v>49924.216654855401</v>
      </c>
      <c r="L652">
        <v>44299.5349794051</v>
      </c>
      <c r="M652">
        <v>59305.617303465202</v>
      </c>
      <c r="N652">
        <v>30109.411740708201</v>
      </c>
      <c r="O652">
        <v>16615.4537524931</v>
      </c>
      <c r="P652">
        <v>-4667.1049018275498</v>
      </c>
      <c r="Q652">
        <v>0.906516211679535</v>
      </c>
      <c r="R652">
        <v>-4.2624424795159502E-2</v>
      </c>
      <c r="T652" t="s">
        <v>2243</v>
      </c>
      <c r="U652" s="5" t="s">
        <v>2243</v>
      </c>
      <c r="V652" s="5" t="s">
        <v>2243</v>
      </c>
      <c r="W652" s="5" t="s">
        <v>8209</v>
      </c>
      <c r="X652" s="5" t="s">
        <v>8210</v>
      </c>
      <c r="Y652" s="5" t="s">
        <v>8211</v>
      </c>
      <c r="Z652" s="5" t="s">
        <v>8212</v>
      </c>
      <c r="AA652" s="5" t="s">
        <v>8213</v>
      </c>
      <c r="AB652" s="5" t="s">
        <v>8214</v>
      </c>
      <c r="AC652" s="5"/>
      <c r="AD652" s="5"/>
      <c r="AE652" s="5" t="s">
        <v>8215</v>
      </c>
      <c r="AF652" s="5" t="s">
        <v>8216</v>
      </c>
      <c r="AG652" s="5" t="s">
        <v>8217</v>
      </c>
      <c r="AH652" s="5" t="s">
        <v>8218</v>
      </c>
      <c r="AI652" s="5"/>
      <c r="AJ652" s="5"/>
      <c r="AK652" s="5" t="s">
        <v>8219</v>
      </c>
      <c r="AL652" s="5"/>
      <c r="AM652" s="5" t="s">
        <v>8220</v>
      </c>
      <c r="AN652" s="5"/>
      <c r="AO652" s="5" t="s">
        <v>8221</v>
      </c>
      <c r="AP652" s="5" t="s">
        <v>8222</v>
      </c>
      <c r="AQ652" s="5" t="s">
        <v>8223</v>
      </c>
      <c r="AR652" s="5" t="s">
        <v>3795</v>
      </c>
    </row>
    <row r="653" spans="1:44" x14ac:dyDescent="0.3">
      <c r="A653">
        <v>652</v>
      </c>
      <c r="B653">
        <v>194</v>
      </c>
      <c r="C653" t="s">
        <v>731</v>
      </c>
      <c r="D653" t="s">
        <v>18185</v>
      </c>
      <c r="E653" t="s">
        <v>18185</v>
      </c>
      <c r="F653" t="s">
        <v>732</v>
      </c>
      <c r="G653" t="b">
        <v>1</v>
      </c>
      <c r="H653">
        <v>-0.292386404129582</v>
      </c>
      <c r="I653">
        <v>0.77863000000000004</v>
      </c>
      <c r="J653">
        <v>72816.828193969806</v>
      </c>
      <c r="K653">
        <v>77329.658462660896</v>
      </c>
      <c r="L653">
        <v>65280.6261856774</v>
      </c>
      <c r="M653">
        <v>69024.111691494603</v>
      </c>
      <c r="N653">
        <v>30487.125310753501</v>
      </c>
      <c r="O653">
        <v>15809.3811255002</v>
      </c>
      <c r="P653">
        <v>-4512.8302686910902</v>
      </c>
      <c r="Q653">
        <v>0.94164166299958296</v>
      </c>
      <c r="R653">
        <v>-2.6114334350552802E-2</v>
      </c>
      <c r="T653" t="s">
        <v>2248</v>
      </c>
      <c r="U653" s="5" t="s">
        <v>2248</v>
      </c>
      <c r="V653" s="5" t="s">
        <v>2248</v>
      </c>
      <c r="W653" s="5" t="s">
        <v>8277</v>
      </c>
      <c r="X653" s="5" t="s">
        <v>8278</v>
      </c>
      <c r="Y653" s="5" t="s">
        <v>8279</v>
      </c>
      <c r="Z653" s="5" t="s">
        <v>8280</v>
      </c>
      <c r="AA653" s="5" t="s">
        <v>8281</v>
      </c>
      <c r="AB653" s="5" t="s">
        <v>8282</v>
      </c>
      <c r="AC653" s="5"/>
      <c r="AD653" s="5"/>
      <c r="AE653" s="5" t="s">
        <v>8283</v>
      </c>
      <c r="AF653" s="5" t="s">
        <v>8284</v>
      </c>
      <c r="AG653" s="5" t="s">
        <v>8285</v>
      </c>
      <c r="AH653" s="5" t="s">
        <v>8286</v>
      </c>
      <c r="AI653" s="5"/>
      <c r="AJ653" s="5" t="s">
        <v>8287</v>
      </c>
      <c r="AK653" s="5" t="s">
        <v>8288</v>
      </c>
      <c r="AL653" s="5"/>
      <c r="AM653" s="5"/>
      <c r="AN653" s="5"/>
      <c r="AO653" s="5" t="s">
        <v>8289</v>
      </c>
      <c r="AP653" s="5" t="s">
        <v>8290</v>
      </c>
      <c r="AQ653" s="5" t="s">
        <v>8291</v>
      </c>
      <c r="AR653" s="5" t="s">
        <v>8292</v>
      </c>
    </row>
    <row r="654" spans="1:44" x14ac:dyDescent="0.3">
      <c r="A654">
        <v>653</v>
      </c>
      <c r="B654">
        <v>276</v>
      </c>
      <c r="C654" t="s">
        <v>16725</v>
      </c>
      <c r="D654" t="s">
        <v>18185</v>
      </c>
      <c r="E654" t="s">
        <v>18185</v>
      </c>
      <c r="F654" t="s">
        <v>16726</v>
      </c>
      <c r="G654" t="b">
        <v>1</v>
      </c>
      <c r="H654">
        <v>-0.28956615287288001</v>
      </c>
      <c r="I654">
        <v>0.78146000000000004</v>
      </c>
      <c r="J654">
        <v>14663.5641414451</v>
      </c>
      <c r="K654">
        <v>16064.9509281422</v>
      </c>
      <c r="L654">
        <v>10053.9781676292</v>
      </c>
      <c r="M654">
        <v>16406.210018002101</v>
      </c>
      <c r="N654">
        <v>11035.430543169699</v>
      </c>
      <c r="O654">
        <v>3061.87276834368</v>
      </c>
      <c r="P654">
        <v>-1401.38678669711</v>
      </c>
      <c r="Q654">
        <v>0.91276744056266002</v>
      </c>
      <c r="R654">
        <v>-3.9639860084330299E-2</v>
      </c>
      <c r="T654" t="s">
        <v>18461</v>
      </c>
      <c r="U654" s="5" t="s">
        <v>18461</v>
      </c>
      <c r="V654" s="5" t="s">
        <v>18461</v>
      </c>
      <c r="W654" s="5" t="s">
        <v>22527</v>
      </c>
      <c r="X654" s="5" t="s">
        <v>22528</v>
      </c>
      <c r="Y654" s="5" t="s">
        <v>22529</v>
      </c>
      <c r="Z654" s="5" t="s">
        <v>22530</v>
      </c>
      <c r="AA654" s="5" t="s">
        <v>22531</v>
      </c>
      <c r="AB654" s="5" t="s">
        <v>22532</v>
      </c>
      <c r="AC654" s="5"/>
      <c r="AD654" s="5"/>
      <c r="AE654" s="5"/>
      <c r="AF654" s="5" t="s">
        <v>22533</v>
      </c>
      <c r="AG654" s="5" t="s">
        <v>22534</v>
      </c>
      <c r="AH654" s="5" t="s">
        <v>22535</v>
      </c>
      <c r="AI654" s="5" t="s">
        <v>22536</v>
      </c>
      <c r="AJ654" s="5" t="s">
        <v>22537</v>
      </c>
      <c r="AK654" s="5" t="s">
        <v>22538</v>
      </c>
      <c r="AL654" s="5"/>
      <c r="AM654" s="5"/>
      <c r="AN654" s="5"/>
      <c r="AO654" s="5" t="s">
        <v>22539</v>
      </c>
      <c r="AP654" s="5" t="s">
        <v>22540</v>
      </c>
      <c r="AQ654" s="5" t="s">
        <v>22541</v>
      </c>
      <c r="AR654" s="5" t="s">
        <v>22542</v>
      </c>
    </row>
    <row r="655" spans="1:44" x14ac:dyDescent="0.3">
      <c r="A655">
        <v>654</v>
      </c>
      <c r="B655">
        <v>173</v>
      </c>
      <c r="C655" t="s">
        <v>16657</v>
      </c>
      <c r="D655" t="s">
        <v>18185</v>
      </c>
      <c r="E655" t="s">
        <v>18185</v>
      </c>
      <c r="F655" t="s">
        <v>16658</v>
      </c>
      <c r="G655" t="b">
        <v>1</v>
      </c>
      <c r="H655">
        <v>-0.29254598184118402</v>
      </c>
      <c r="I655">
        <v>0.78583000000000003</v>
      </c>
      <c r="J655">
        <v>101625.93756749301</v>
      </c>
      <c r="K655">
        <v>114133.61686783101</v>
      </c>
      <c r="L655">
        <v>77621.161152117202</v>
      </c>
      <c r="M655">
        <v>101527.558372402</v>
      </c>
      <c r="N655">
        <v>55272.565937582003</v>
      </c>
      <c r="O655">
        <v>62899.387392733101</v>
      </c>
      <c r="P655">
        <v>-12507.679300338101</v>
      </c>
      <c r="Q655">
        <v>0.89041196061610595</v>
      </c>
      <c r="R655">
        <v>-5.0409014896745E-2</v>
      </c>
      <c r="T655" t="s">
        <v>18462</v>
      </c>
      <c r="U655" s="5" t="s">
        <v>18462</v>
      </c>
      <c r="V655" s="5" t="s">
        <v>18462</v>
      </c>
      <c r="W655" s="5" t="s">
        <v>22543</v>
      </c>
      <c r="X655" s="5" t="s">
        <v>22544</v>
      </c>
      <c r="Y655" s="5" t="s">
        <v>22545</v>
      </c>
      <c r="Z655" s="5" t="s">
        <v>22546</v>
      </c>
      <c r="AA655" s="5" t="s">
        <v>22547</v>
      </c>
      <c r="AB655" s="5" t="s">
        <v>22548</v>
      </c>
      <c r="AC655" s="5"/>
      <c r="AD655" s="5"/>
      <c r="AE655" s="5" t="s">
        <v>22549</v>
      </c>
      <c r="AF655" s="5" t="s">
        <v>22550</v>
      </c>
      <c r="AG655" s="5" t="s">
        <v>22551</v>
      </c>
      <c r="AH655" s="5" t="s">
        <v>22552</v>
      </c>
      <c r="AI655" s="5"/>
      <c r="AJ655" s="5"/>
      <c r="AK655" s="5" t="s">
        <v>22553</v>
      </c>
      <c r="AL655" s="5"/>
      <c r="AM655" s="5"/>
      <c r="AN655" s="5"/>
      <c r="AO655" s="5" t="s">
        <v>22554</v>
      </c>
      <c r="AP655" s="5" t="s">
        <v>22555</v>
      </c>
      <c r="AQ655" s="5" t="s">
        <v>22556</v>
      </c>
      <c r="AR655" s="5" t="s">
        <v>22557</v>
      </c>
    </row>
    <row r="656" spans="1:44" x14ac:dyDescent="0.3">
      <c r="A656">
        <v>655</v>
      </c>
      <c r="B656">
        <v>265</v>
      </c>
      <c r="C656" t="s">
        <v>16715</v>
      </c>
      <c r="D656" t="s">
        <v>18185</v>
      </c>
      <c r="E656" t="s">
        <v>18185</v>
      </c>
      <c r="F656" t="s">
        <v>16716</v>
      </c>
      <c r="G656" t="b">
        <v>1</v>
      </c>
      <c r="H656">
        <v>0.28077014141490703</v>
      </c>
      <c r="I656">
        <v>0.78739000000000003</v>
      </c>
      <c r="J656">
        <v>94374.392469715298</v>
      </c>
      <c r="K656">
        <v>90385.633143974293</v>
      </c>
      <c r="L656">
        <v>82765.838526707506</v>
      </c>
      <c r="M656">
        <v>94114.795108038699</v>
      </c>
      <c r="N656">
        <v>31386.9676512386</v>
      </c>
      <c r="O656">
        <v>10625.5609281743</v>
      </c>
      <c r="P656">
        <v>3988.7593257409799</v>
      </c>
      <c r="Q656">
        <v>1.04413045731933</v>
      </c>
      <c r="R656">
        <v>1.8754764331288299E-2</v>
      </c>
      <c r="T656" t="s">
        <v>18463</v>
      </c>
      <c r="U656" s="5" t="s">
        <v>18463</v>
      </c>
      <c r="V656" s="5" t="s">
        <v>18463</v>
      </c>
      <c r="W656" s="5" t="s">
        <v>22558</v>
      </c>
      <c r="X656" s="5" t="s">
        <v>22559</v>
      </c>
      <c r="Y656" s="5" t="s">
        <v>22560</v>
      </c>
      <c r="Z656" s="5" t="s">
        <v>22561</v>
      </c>
      <c r="AA656" s="5" t="s">
        <v>22562</v>
      </c>
      <c r="AB656" s="5" t="s">
        <v>22563</v>
      </c>
      <c r="AC656" s="5"/>
      <c r="AD656" s="5"/>
      <c r="AE656" s="5" t="s">
        <v>22564</v>
      </c>
      <c r="AF656" s="5" t="s">
        <v>22565</v>
      </c>
      <c r="AG656" s="5" t="s">
        <v>22566</v>
      </c>
      <c r="AH656" s="5" t="s">
        <v>22567</v>
      </c>
      <c r="AI656" s="5" t="s">
        <v>22568</v>
      </c>
      <c r="AJ656" s="5"/>
      <c r="AK656" s="5" t="s">
        <v>16105</v>
      </c>
      <c r="AL656" s="5"/>
      <c r="AM656" s="5"/>
      <c r="AN656" s="5"/>
      <c r="AO656" s="5" t="s">
        <v>22569</v>
      </c>
      <c r="AP656" s="5" t="s">
        <v>22570</v>
      </c>
      <c r="AQ656" s="5" t="s">
        <v>19618</v>
      </c>
      <c r="AR656" s="5" t="s">
        <v>10053</v>
      </c>
    </row>
    <row r="657" spans="1:44" x14ac:dyDescent="0.3">
      <c r="A657">
        <v>656</v>
      </c>
      <c r="B657">
        <v>632</v>
      </c>
      <c r="C657" t="s">
        <v>661</v>
      </c>
      <c r="D657" t="s">
        <v>18185</v>
      </c>
      <c r="E657" t="s">
        <v>18185</v>
      </c>
      <c r="F657" t="s">
        <v>662</v>
      </c>
      <c r="G657" t="b">
        <v>1</v>
      </c>
      <c r="H657">
        <v>0.28083690268045403</v>
      </c>
      <c r="I657">
        <v>0.78834000000000004</v>
      </c>
      <c r="J657">
        <v>110691.856307897</v>
      </c>
      <c r="K657">
        <v>103989.908079591</v>
      </c>
      <c r="L657">
        <v>130429.947914139</v>
      </c>
      <c r="M657">
        <v>97561.0900738153</v>
      </c>
      <c r="N657">
        <v>55580.045729992402</v>
      </c>
      <c r="O657">
        <v>12803.495344924901</v>
      </c>
      <c r="P657">
        <v>6701.94822830659</v>
      </c>
      <c r="Q657">
        <v>1.0644480637792</v>
      </c>
      <c r="R657">
        <v>2.71244763291946E-2</v>
      </c>
      <c r="T657" t="s">
        <v>2213</v>
      </c>
      <c r="U657" s="5" t="s">
        <v>2213</v>
      </c>
      <c r="V657" s="5" t="s">
        <v>2213</v>
      </c>
      <c r="W657" s="5" t="s">
        <v>7752</v>
      </c>
      <c r="X657" s="5" t="s">
        <v>7753</v>
      </c>
      <c r="Y657" s="5" t="s">
        <v>7754</v>
      </c>
      <c r="Z657" s="5" t="s">
        <v>7755</v>
      </c>
      <c r="AA657" s="5" t="s">
        <v>7756</v>
      </c>
      <c r="AB657" s="5" t="s">
        <v>7757</v>
      </c>
      <c r="AC657" s="5"/>
      <c r="AD657" s="5"/>
      <c r="AE657" s="5"/>
      <c r="AF657" s="5" t="s">
        <v>7758</v>
      </c>
      <c r="AG657" s="5" t="s">
        <v>7759</v>
      </c>
      <c r="AH657" s="5" t="s">
        <v>7760</v>
      </c>
      <c r="AI657" s="5"/>
      <c r="AJ657" s="5" t="s">
        <v>7761</v>
      </c>
      <c r="AK657" s="5" t="s">
        <v>4834</v>
      </c>
      <c r="AL657" s="5"/>
      <c r="AM657" s="5" t="s">
        <v>7762</v>
      </c>
      <c r="AN657" s="5"/>
      <c r="AO657" s="5" t="s">
        <v>7763</v>
      </c>
      <c r="AP657" s="5" t="s">
        <v>7764</v>
      </c>
      <c r="AQ657" s="5" t="s">
        <v>7765</v>
      </c>
      <c r="AR657" s="5" t="s">
        <v>7766</v>
      </c>
    </row>
    <row r="658" spans="1:44" x14ac:dyDescent="0.3">
      <c r="A658">
        <v>657</v>
      </c>
      <c r="B658">
        <v>142</v>
      </c>
      <c r="C658" t="s">
        <v>535</v>
      </c>
      <c r="D658" t="s">
        <v>18185</v>
      </c>
      <c r="E658" t="s">
        <v>18185</v>
      </c>
      <c r="F658" t="s">
        <v>536</v>
      </c>
      <c r="G658" t="b">
        <v>1</v>
      </c>
      <c r="H658">
        <v>-0.27542832209269902</v>
      </c>
      <c r="I658">
        <v>0.79144000000000003</v>
      </c>
      <c r="J658">
        <v>214682.36295598699</v>
      </c>
      <c r="K658">
        <v>225552.332638194</v>
      </c>
      <c r="L658">
        <v>203696.979440661</v>
      </c>
      <c r="M658">
        <v>205955.88068727299</v>
      </c>
      <c r="N658">
        <v>74880.718181722099</v>
      </c>
      <c r="O658">
        <v>43232.648104377899</v>
      </c>
      <c r="P658">
        <v>-10869.9696822071</v>
      </c>
      <c r="Q658">
        <v>0.95180732757198505</v>
      </c>
      <c r="R658">
        <v>-2.1450956070325902E-2</v>
      </c>
      <c r="T658" t="s">
        <v>2150</v>
      </c>
      <c r="U658" s="5" t="s">
        <v>2150</v>
      </c>
      <c r="V658" s="5" t="s">
        <v>2150</v>
      </c>
      <c r="W658" s="5" t="s">
        <v>6778</v>
      </c>
      <c r="X658" s="5" t="s">
        <v>6779</v>
      </c>
      <c r="Y658" s="5" t="s">
        <v>6780</v>
      </c>
      <c r="Z658" s="5" t="s">
        <v>6781</v>
      </c>
      <c r="AA658" s="5" t="s">
        <v>6782</v>
      </c>
      <c r="AB658" s="5" t="s">
        <v>6783</v>
      </c>
      <c r="AC658" s="5" t="s">
        <v>6784</v>
      </c>
      <c r="AD658" s="5"/>
      <c r="AE658" s="5" t="s">
        <v>6785</v>
      </c>
      <c r="AF658" s="5" t="s">
        <v>6786</v>
      </c>
      <c r="AG658" s="5" t="s">
        <v>6787</v>
      </c>
      <c r="AH658" s="5" t="s">
        <v>6788</v>
      </c>
      <c r="AI658" s="5"/>
      <c r="AJ658" s="5" t="s">
        <v>6789</v>
      </c>
      <c r="AK658" s="5"/>
      <c r="AL658" s="5"/>
      <c r="AM658" s="5"/>
      <c r="AN658" s="5"/>
      <c r="AO658" s="5" t="s">
        <v>6790</v>
      </c>
      <c r="AP658" s="5" t="s">
        <v>6791</v>
      </c>
      <c r="AQ658" s="5"/>
      <c r="AR658" s="5" t="s">
        <v>6395</v>
      </c>
    </row>
    <row r="659" spans="1:44" x14ac:dyDescent="0.3">
      <c r="A659">
        <v>658</v>
      </c>
      <c r="B659">
        <v>204</v>
      </c>
      <c r="C659" t="s">
        <v>16679</v>
      </c>
      <c r="D659" t="s">
        <v>18185</v>
      </c>
      <c r="E659" t="s">
        <v>18185</v>
      </c>
      <c r="F659" t="s">
        <v>16680</v>
      </c>
      <c r="G659" t="b">
        <v>1</v>
      </c>
      <c r="H659">
        <v>-0.28664777361145</v>
      </c>
      <c r="I659">
        <v>0.79252</v>
      </c>
      <c r="J659">
        <v>120533.929103207</v>
      </c>
      <c r="K659">
        <v>147988.06529818501</v>
      </c>
      <c r="L659">
        <v>76382.989638467901</v>
      </c>
      <c r="M659">
        <v>89936.022965989294</v>
      </c>
      <c r="N659">
        <v>106614.770698507</v>
      </c>
      <c r="O659">
        <v>147770.39851499099</v>
      </c>
      <c r="P659">
        <v>-27454.136194978601</v>
      </c>
      <c r="Q659">
        <v>0.81448411978587199</v>
      </c>
      <c r="R659">
        <v>-8.9117378828277097E-2</v>
      </c>
      <c r="T659" t="s">
        <v>18464</v>
      </c>
      <c r="U659" s="5" t="s">
        <v>18464</v>
      </c>
      <c r="V659" s="5" t="s">
        <v>18464</v>
      </c>
      <c r="W659" s="5" t="s">
        <v>22571</v>
      </c>
      <c r="X659" s="5" t="s">
        <v>22572</v>
      </c>
      <c r="Y659" s="5" t="s">
        <v>22573</v>
      </c>
      <c r="Z659" s="5" t="s">
        <v>22574</v>
      </c>
      <c r="AA659" s="5" t="s">
        <v>22290</v>
      </c>
      <c r="AB659" s="5" t="s">
        <v>22575</v>
      </c>
      <c r="AC659" s="5"/>
      <c r="AD659" s="5"/>
      <c r="AE659" s="5" t="s">
        <v>22576</v>
      </c>
      <c r="AF659" s="5" t="s">
        <v>22577</v>
      </c>
      <c r="AG659" s="5" t="s">
        <v>22578</v>
      </c>
      <c r="AH659" s="5" t="s">
        <v>22579</v>
      </c>
      <c r="AI659" s="5"/>
      <c r="AJ659" s="5"/>
      <c r="AK659" s="5" t="s">
        <v>22580</v>
      </c>
      <c r="AL659" s="5"/>
      <c r="AM659" s="5"/>
      <c r="AN659" s="5"/>
      <c r="AO659" s="5" t="s">
        <v>22581</v>
      </c>
      <c r="AP659" s="5" t="s">
        <v>22582</v>
      </c>
      <c r="AQ659" s="5" t="s">
        <v>22583</v>
      </c>
      <c r="AR659" s="5" t="s">
        <v>22584</v>
      </c>
    </row>
    <row r="660" spans="1:44" x14ac:dyDescent="0.3">
      <c r="A660">
        <v>659</v>
      </c>
      <c r="B660">
        <v>497</v>
      </c>
      <c r="C660" t="s">
        <v>16975</v>
      </c>
      <c r="D660" t="s">
        <v>18185</v>
      </c>
      <c r="E660" t="s">
        <v>18185</v>
      </c>
      <c r="F660" t="s">
        <v>16976</v>
      </c>
      <c r="G660" t="b">
        <v>1</v>
      </c>
      <c r="H660">
        <v>0.272414050925886</v>
      </c>
      <c r="I660">
        <v>0.79315999999999998</v>
      </c>
      <c r="J660">
        <v>5178.6510841658601</v>
      </c>
      <c r="K660">
        <v>4554.4241827861497</v>
      </c>
      <c r="L660">
        <v>3327.9284560486199</v>
      </c>
      <c r="M660">
        <v>4286.7165653298598</v>
      </c>
      <c r="N660">
        <v>4739.1801488213096</v>
      </c>
      <c r="O660">
        <v>2126.6177455768402</v>
      </c>
      <c r="P660">
        <v>624.22690137970699</v>
      </c>
      <c r="Q660">
        <v>1.13705945610842</v>
      </c>
      <c r="R660">
        <v>5.5783174260907099E-2</v>
      </c>
      <c r="T660" t="s">
        <v>18465</v>
      </c>
      <c r="U660" s="5" t="s">
        <v>18465</v>
      </c>
      <c r="V660" s="5" t="s">
        <v>18465</v>
      </c>
      <c r="W660" s="5" t="s">
        <v>22585</v>
      </c>
      <c r="X660" s="5" t="s">
        <v>22586</v>
      </c>
      <c r="Y660" s="5" t="s">
        <v>22587</v>
      </c>
      <c r="Z660" s="5" t="s">
        <v>22588</v>
      </c>
      <c r="AA660" s="5" t="s">
        <v>22589</v>
      </c>
      <c r="AB660" s="5" t="s">
        <v>22590</v>
      </c>
      <c r="AC660" s="5"/>
      <c r="AD660" s="5"/>
      <c r="AE660" s="5" t="s">
        <v>22591</v>
      </c>
      <c r="AF660" s="5" t="s">
        <v>22592</v>
      </c>
      <c r="AG660" s="5" t="s">
        <v>22593</v>
      </c>
      <c r="AH660" s="5" t="s">
        <v>22594</v>
      </c>
      <c r="AI660" s="5"/>
      <c r="AJ660" s="5"/>
      <c r="AK660" s="5" t="s">
        <v>22595</v>
      </c>
      <c r="AL660" s="5"/>
      <c r="AM660" s="5"/>
      <c r="AN660" s="5"/>
      <c r="AO660" s="5" t="s">
        <v>22596</v>
      </c>
      <c r="AP660" s="5" t="s">
        <v>22597</v>
      </c>
      <c r="AQ660" s="5" t="s">
        <v>22598</v>
      </c>
      <c r="AR660" s="5" t="s">
        <v>22599</v>
      </c>
    </row>
    <row r="661" spans="1:44" x14ac:dyDescent="0.3">
      <c r="A661">
        <v>660</v>
      </c>
      <c r="B661">
        <v>279</v>
      </c>
      <c r="C661" t="s">
        <v>663</v>
      </c>
      <c r="D661" t="s">
        <v>18185</v>
      </c>
      <c r="E661" t="s">
        <v>18185</v>
      </c>
      <c r="F661" t="s">
        <v>664</v>
      </c>
      <c r="G661" t="b">
        <v>1</v>
      </c>
      <c r="H661">
        <v>0.28283934003410999</v>
      </c>
      <c r="I661">
        <v>0.79457</v>
      </c>
      <c r="J661">
        <v>57137.605322355703</v>
      </c>
      <c r="K661">
        <v>52212.183509127499</v>
      </c>
      <c r="L661">
        <v>53751.157562772198</v>
      </c>
      <c r="M661">
        <v>39484.366410419498</v>
      </c>
      <c r="N661">
        <v>20165.709537047402</v>
      </c>
      <c r="O661">
        <v>26578.854859535801</v>
      </c>
      <c r="P661">
        <v>4925.4218132281903</v>
      </c>
      <c r="Q661">
        <v>1.0943347219402799</v>
      </c>
      <c r="R661">
        <v>3.9150179088523203E-2</v>
      </c>
      <c r="T661" t="s">
        <v>2214</v>
      </c>
      <c r="U661" s="5" t="s">
        <v>2214</v>
      </c>
      <c r="V661" s="5" t="s">
        <v>2214</v>
      </c>
      <c r="W661" s="5" t="s">
        <v>7767</v>
      </c>
      <c r="X661" s="5" t="s">
        <v>7768</v>
      </c>
      <c r="Y661" s="5" t="s">
        <v>7769</v>
      </c>
      <c r="Z661" s="5" t="s">
        <v>7770</v>
      </c>
      <c r="AA661" s="5" t="s">
        <v>7771</v>
      </c>
      <c r="AB661" s="5" t="s">
        <v>7772</v>
      </c>
      <c r="AC661" s="5" t="s">
        <v>7773</v>
      </c>
      <c r="AD661" s="5"/>
      <c r="AE661" s="5" t="s">
        <v>7774</v>
      </c>
      <c r="AF661" s="5" t="s">
        <v>7775</v>
      </c>
      <c r="AG661" s="5" t="s">
        <v>7776</v>
      </c>
      <c r="AH661" s="5" t="s">
        <v>7777</v>
      </c>
      <c r="AI661" s="5" t="s">
        <v>7778</v>
      </c>
      <c r="AJ661" s="5"/>
      <c r="AK661" s="5" t="s">
        <v>7779</v>
      </c>
      <c r="AL661" s="5"/>
      <c r="AM661" s="5"/>
      <c r="AN661" s="5"/>
      <c r="AO661" s="5" t="s">
        <v>7780</v>
      </c>
      <c r="AP661" s="5" t="s">
        <v>7781</v>
      </c>
      <c r="AQ661" s="5" t="s">
        <v>7782</v>
      </c>
      <c r="AR661" s="5" t="s">
        <v>3795</v>
      </c>
    </row>
    <row r="662" spans="1:44" x14ac:dyDescent="0.3">
      <c r="A662">
        <v>661</v>
      </c>
      <c r="B662">
        <v>261</v>
      </c>
      <c r="C662" t="s">
        <v>951</v>
      </c>
      <c r="D662" t="s">
        <v>18185</v>
      </c>
      <c r="E662" t="s">
        <v>18185</v>
      </c>
      <c r="F662" t="s">
        <v>952</v>
      </c>
      <c r="G662" t="b">
        <v>1</v>
      </c>
      <c r="H662">
        <v>0.28331125883562402</v>
      </c>
      <c r="I662">
        <v>0.79479</v>
      </c>
      <c r="J662">
        <v>202496.18232327001</v>
      </c>
      <c r="K662">
        <v>183303.384713668</v>
      </c>
      <c r="L662">
        <v>224042.046925959</v>
      </c>
      <c r="M662">
        <v>131053.515799833</v>
      </c>
      <c r="N662">
        <v>75713.814698868693</v>
      </c>
      <c r="O662">
        <v>104411.143313647</v>
      </c>
      <c r="P662">
        <v>19192.797609602701</v>
      </c>
      <c r="Q662">
        <v>1.10470509117758</v>
      </c>
      <c r="R662">
        <v>4.3246355515890698E-2</v>
      </c>
      <c r="T662" t="s">
        <v>2358</v>
      </c>
      <c r="U662" s="5" t="s">
        <v>2358</v>
      </c>
      <c r="V662" s="5" t="s">
        <v>2358</v>
      </c>
      <c r="W662" s="5" t="s">
        <v>9839</v>
      </c>
      <c r="X662" s="5" t="s">
        <v>9840</v>
      </c>
      <c r="Y662" s="5" t="s">
        <v>9841</v>
      </c>
      <c r="Z662" s="5" t="s">
        <v>9842</v>
      </c>
      <c r="AA662" s="5" t="s">
        <v>5455</v>
      </c>
      <c r="AB662" s="5" t="s">
        <v>9843</v>
      </c>
      <c r="AC662" s="5"/>
      <c r="AD662" s="5"/>
      <c r="AE662" s="5" t="s">
        <v>9844</v>
      </c>
      <c r="AF662" s="5" t="s">
        <v>9845</v>
      </c>
      <c r="AG662" s="5" t="s">
        <v>9846</v>
      </c>
      <c r="AH662" s="5" t="s">
        <v>9847</v>
      </c>
      <c r="AI662" s="5"/>
      <c r="AJ662" s="5"/>
      <c r="AK662" s="5"/>
      <c r="AL662" s="5"/>
      <c r="AM662" s="5"/>
      <c r="AN662" s="5"/>
      <c r="AO662" s="5" t="s">
        <v>9848</v>
      </c>
      <c r="AP662" s="5" t="s">
        <v>9849</v>
      </c>
      <c r="AQ662" s="5" t="s">
        <v>9850</v>
      </c>
      <c r="AR662" s="5" t="s">
        <v>9851</v>
      </c>
    </row>
    <row r="663" spans="1:44" x14ac:dyDescent="0.3">
      <c r="A663">
        <v>662</v>
      </c>
      <c r="B663">
        <v>607</v>
      </c>
      <c r="C663" t="s">
        <v>17151</v>
      </c>
      <c r="D663" t="s">
        <v>18185</v>
      </c>
      <c r="E663" t="s">
        <v>18185</v>
      </c>
      <c r="F663" t="s">
        <v>17152</v>
      </c>
      <c r="G663" t="b">
        <v>1</v>
      </c>
      <c r="H663">
        <v>0.26889565306197299</v>
      </c>
      <c r="I663">
        <v>0.79598999999999998</v>
      </c>
      <c r="J663">
        <v>71315.377261259302</v>
      </c>
      <c r="K663">
        <v>58937.328148094399</v>
      </c>
      <c r="L663">
        <v>14173.2713398126</v>
      </c>
      <c r="M663">
        <v>70062.577096415902</v>
      </c>
      <c r="N663">
        <v>100432.22751975599</v>
      </c>
      <c r="O663">
        <v>36245.964680006298</v>
      </c>
      <c r="P663">
        <v>12378.0491131649</v>
      </c>
      <c r="Q663">
        <v>1.2100205337110299</v>
      </c>
      <c r="R663">
        <v>8.2792740235233003E-2</v>
      </c>
      <c r="T663" t="s">
        <v>18466</v>
      </c>
      <c r="U663" s="5" t="s">
        <v>18466</v>
      </c>
      <c r="V663" s="5" t="s">
        <v>18466</v>
      </c>
      <c r="W663" s="5" t="s">
        <v>22600</v>
      </c>
      <c r="X663" s="5" t="s">
        <v>22601</v>
      </c>
      <c r="Y663" s="5" t="s">
        <v>22602</v>
      </c>
      <c r="Z663" s="5" t="s">
        <v>22603</v>
      </c>
      <c r="AA663" s="5" t="s">
        <v>22604</v>
      </c>
      <c r="AB663" s="5" t="s">
        <v>22605</v>
      </c>
      <c r="AC663" s="5"/>
      <c r="AD663" s="5"/>
      <c r="AE663" s="5" t="s">
        <v>22606</v>
      </c>
      <c r="AF663" s="5" t="s">
        <v>22607</v>
      </c>
      <c r="AG663" s="5" t="s">
        <v>22608</v>
      </c>
      <c r="AH663" s="5" t="s">
        <v>22609</v>
      </c>
      <c r="AI663" s="5"/>
      <c r="AJ663" s="5"/>
      <c r="AK663" s="5" t="s">
        <v>22610</v>
      </c>
      <c r="AL663" s="5"/>
      <c r="AM663" s="5"/>
      <c r="AN663" s="5"/>
      <c r="AO663" s="5" t="s">
        <v>22611</v>
      </c>
      <c r="AP663" s="5" t="s">
        <v>22612</v>
      </c>
      <c r="AQ663" s="5" t="s">
        <v>22613</v>
      </c>
      <c r="AR663" s="5" t="s">
        <v>22614</v>
      </c>
    </row>
    <row r="664" spans="1:44" x14ac:dyDescent="0.3">
      <c r="A664">
        <v>663</v>
      </c>
      <c r="B664">
        <v>376</v>
      </c>
      <c r="C664" t="s">
        <v>16835</v>
      </c>
      <c r="D664" t="s">
        <v>18185</v>
      </c>
      <c r="E664" t="s">
        <v>18185</v>
      </c>
      <c r="F664" t="s">
        <v>16836</v>
      </c>
      <c r="G664" t="b">
        <v>1</v>
      </c>
      <c r="H664">
        <v>-0.27106666969298499</v>
      </c>
      <c r="I664">
        <v>0.79684999999999995</v>
      </c>
      <c r="J664">
        <v>25745.720645124002</v>
      </c>
      <c r="K664">
        <v>27284.597087899001</v>
      </c>
      <c r="L664">
        <v>31224.398231891599</v>
      </c>
      <c r="M664">
        <v>26694.9431655505</v>
      </c>
      <c r="N664">
        <v>13795.4247538787</v>
      </c>
      <c r="O664">
        <v>1237.7419928648301</v>
      </c>
      <c r="P664">
        <v>-1538.876442775</v>
      </c>
      <c r="Q664">
        <v>0.94359907761080697</v>
      </c>
      <c r="R664">
        <v>-2.5212492318799799E-2</v>
      </c>
      <c r="T664" t="s">
        <v>18467</v>
      </c>
      <c r="U664" s="5" t="s">
        <v>18467</v>
      </c>
      <c r="V664" s="5" t="s">
        <v>18467</v>
      </c>
      <c r="W664" s="5" t="s">
        <v>22615</v>
      </c>
      <c r="X664" s="5" t="s">
        <v>22616</v>
      </c>
      <c r="Y664" s="5" t="s">
        <v>22617</v>
      </c>
      <c r="Z664" s="5" t="s">
        <v>22618</v>
      </c>
      <c r="AA664" s="5" t="s">
        <v>22619</v>
      </c>
      <c r="AB664" s="5" t="s">
        <v>22620</v>
      </c>
      <c r="AC664" s="5" t="s">
        <v>22621</v>
      </c>
      <c r="AD664" s="5"/>
      <c r="AE664" s="5" t="s">
        <v>22622</v>
      </c>
      <c r="AF664" s="5" t="s">
        <v>22623</v>
      </c>
      <c r="AG664" s="5" t="s">
        <v>22624</v>
      </c>
      <c r="AH664" s="5" t="s">
        <v>22625</v>
      </c>
      <c r="AI664" s="5"/>
      <c r="AJ664" s="5"/>
      <c r="AK664" s="5" t="s">
        <v>22626</v>
      </c>
      <c r="AL664" s="5"/>
      <c r="AM664" s="5"/>
      <c r="AN664" s="5"/>
      <c r="AO664" s="5" t="s">
        <v>22627</v>
      </c>
      <c r="AP664" s="5" t="s">
        <v>22628</v>
      </c>
      <c r="AQ664" s="5" t="s">
        <v>22629</v>
      </c>
      <c r="AR664" s="5" t="s">
        <v>12343</v>
      </c>
    </row>
    <row r="665" spans="1:44" x14ac:dyDescent="0.3">
      <c r="A665">
        <v>664</v>
      </c>
      <c r="B665">
        <v>404</v>
      </c>
      <c r="C665" t="s">
        <v>979</v>
      </c>
      <c r="D665" t="s">
        <v>18185</v>
      </c>
      <c r="E665" t="s">
        <v>18185</v>
      </c>
      <c r="F665" t="s">
        <v>980</v>
      </c>
      <c r="G665" t="b">
        <v>1</v>
      </c>
      <c r="H665">
        <v>0.28150618243171899</v>
      </c>
      <c r="I665">
        <v>0.79754999999999998</v>
      </c>
      <c r="J665">
        <v>86685.708790640696</v>
      </c>
      <c r="K665">
        <v>81476.746913865398</v>
      </c>
      <c r="L665">
        <v>93003.684831916296</v>
      </c>
      <c r="M665">
        <v>88160.341701754398</v>
      </c>
      <c r="N665">
        <v>18585.820271639699</v>
      </c>
      <c r="O665">
        <v>29231.257947691502</v>
      </c>
      <c r="P665">
        <v>5208.96187677534</v>
      </c>
      <c r="Q665">
        <v>1.0639318833173601</v>
      </c>
      <c r="R665">
        <v>2.69138237801099E-2</v>
      </c>
      <c r="T665" t="s">
        <v>2372</v>
      </c>
      <c r="U665" s="5" t="s">
        <v>2372</v>
      </c>
      <c r="V665" s="5" t="s">
        <v>2372</v>
      </c>
      <c r="W665" s="5" t="s">
        <v>10039</v>
      </c>
      <c r="X665" s="5" t="s">
        <v>10040</v>
      </c>
      <c r="Y665" s="5" t="s">
        <v>10041</v>
      </c>
      <c r="Z665" s="5" t="s">
        <v>10042</v>
      </c>
      <c r="AA665" s="5" t="s">
        <v>10043</v>
      </c>
      <c r="AB665" s="5" t="s">
        <v>10044</v>
      </c>
      <c r="AC665" s="5"/>
      <c r="AD665" s="5"/>
      <c r="AE665" s="5" t="s">
        <v>10045</v>
      </c>
      <c r="AF665" s="5" t="s">
        <v>10046</v>
      </c>
      <c r="AG665" s="5" t="s">
        <v>10047</v>
      </c>
      <c r="AH665" s="5" t="s">
        <v>10048</v>
      </c>
      <c r="AI665" s="5" t="s">
        <v>10049</v>
      </c>
      <c r="AJ665" s="5"/>
      <c r="AK665" s="5"/>
      <c r="AL665" s="5"/>
      <c r="AM665" s="5"/>
      <c r="AN665" s="5"/>
      <c r="AO665" s="5" t="s">
        <v>10050</v>
      </c>
      <c r="AP665" s="5" t="s">
        <v>10051</v>
      </c>
      <c r="AQ665" s="5" t="s">
        <v>10052</v>
      </c>
      <c r="AR665" s="5" t="s">
        <v>10053</v>
      </c>
    </row>
    <row r="666" spans="1:44" x14ac:dyDescent="0.3">
      <c r="A666">
        <v>665</v>
      </c>
      <c r="B666">
        <v>730</v>
      </c>
      <c r="C666" t="s">
        <v>17385</v>
      </c>
      <c r="D666" t="s">
        <v>18185</v>
      </c>
      <c r="E666" t="s">
        <v>18185</v>
      </c>
      <c r="F666" t="s">
        <v>17386</v>
      </c>
      <c r="G666" t="b">
        <v>1</v>
      </c>
      <c r="H666">
        <v>-0.26889094011922399</v>
      </c>
      <c r="I666">
        <v>0.79874999999999996</v>
      </c>
      <c r="J666">
        <v>14631.347507579299</v>
      </c>
      <c r="K666">
        <v>15854.1657073689</v>
      </c>
      <c r="L666">
        <v>16683.045273480999</v>
      </c>
      <c r="M666">
        <v>15333.8506572551</v>
      </c>
      <c r="N666">
        <v>7296.0142041947502</v>
      </c>
      <c r="O666">
        <v>5952.0648596268502</v>
      </c>
      <c r="P666">
        <v>-1222.8181997895899</v>
      </c>
      <c r="Q666">
        <v>0.92287085789564804</v>
      </c>
      <c r="R666">
        <v>-3.4859067801065E-2</v>
      </c>
      <c r="T666" t="s">
        <v>18468</v>
      </c>
      <c r="U666" s="5" t="s">
        <v>18468</v>
      </c>
      <c r="V666" s="5" t="s">
        <v>18468</v>
      </c>
      <c r="W666" s="5" t="s">
        <v>22630</v>
      </c>
      <c r="X666" s="5" t="s">
        <v>22631</v>
      </c>
      <c r="Y666" s="5" t="s">
        <v>22632</v>
      </c>
      <c r="Z666" s="5" t="s">
        <v>9253</v>
      </c>
      <c r="AA666" s="5"/>
      <c r="AB666" s="5" t="s">
        <v>22633</v>
      </c>
      <c r="AC666" s="5"/>
      <c r="AD666" s="5"/>
      <c r="AE666" s="5"/>
      <c r="AF666" s="5" t="s">
        <v>22634</v>
      </c>
      <c r="AG666" s="5"/>
      <c r="AH666" s="5" t="s">
        <v>22635</v>
      </c>
      <c r="AI666" s="5"/>
      <c r="AJ666" s="5"/>
      <c r="AK666" s="5"/>
      <c r="AL666" s="5"/>
      <c r="AM666" s="5"/>
      <c r="AN666" s="5"/>
      <c r="AO666" s="5" t="s">
        <v>22636</v>
      </c>
      <c r="AP666" s="5" t="s">
        <v>22637</v>
      </c>
      <c r="AQ666" s="5" t="s">
        <v>22638</v>
      </c>
      <c r="AR666" s="5"/>
    </row>
    <row r="667" spans="1:44" x14ac:dyDescent="0.3">
      <c r="A667">
        <v>666</v>
      </c>
      <c r="B667">
        <v>606</v>
      </c>
      <c r="C667" t="s">
        <v>17149</v>
      </c>
      <c r="D667" t="s">
        <v>18185</v>
      </c>
      <c r="E667" t="s">
        <v>18185</v>
      </c>
      <c r="F667" t="s">
        <v>17150</v>
      </c>
      <c r="G667" t="b">
        <v>1</v>
      </c>
      <c r="H667">
        <v>0.26865873867780599</v>
      </c>
      <c r="I667">
        <v>0.79891999999999996</v>
      </c>
      <c r="J667">
        <v>42730.302336661698</v>
      </c>
      <c r="K667">
        <v>38142.750748250503</v>
      </c>
      <c r="L667">
        <v>26520.336342031202</v>
      </c>
      <c r="M667">
        <v>37912.164974104999</v>
      </c>
      <c r="N667">
        <v>41821.864356516402</v>
      </c>
      <c r="O667">
        <v>458.64789794877697</v>
      </c>
      <c r="P667">
        <v>4587.5515884111701</v>
      </c>
      <c r="Q667">
        <v>1.12027322357241</v>
      </c>
      <c r="R667">
        <v>4.93239557226011E-2</v>
      </c>
      <c r="T667" t="s">
        <v>18469</v>
      </c>
      <c r="U667" s="5" t="s">
        <v>18469</v>
      </c>
      <c r="V667" s="5" t="s">
        <v>18469</v>
      </c>
      <c r="W667" s="5" t="s">
        <v>22639</v>
      </c>
      <c r="X667" s="5" t="s">
        <v>22640</v>
      </c>
      <c r="Y667" s="5" t="s">
        <v>22641</v>
      </c>
      <c r="Z667" s="5" t="s">
        <v>22642</v>
      </c>
      <c r="AA667" s="5" t="s">
        <v>22643</v>
      </c>
      <c r="AB667" s="5" t="s">
        <v>22644</v>
      </c>
      <c r="AC667" s="5" t="s">
        <v>22645</v>
      </c>
      <c r="AD667" s="5"/>
      <c r="AE667" s="5" t="s">
        <v>22646</v>
      </c>
      <c r="AF667" s="5" t="s">
        <v>22647</v>
      </c>
      <c r="AG667" s="5" t="s">
        <v>22648</v>
      </c>
      <c r="AH667" s="5" t="s">
        <v>22649</v>
      </c>
      <c r="AI667" s="5"/>
      <c r="AJ667" s="5"/>
      <c r="AK667" s="5" t="s">
        <v>22650</v>
      </c>
      <c r="AL667" s="5"/>
      <c r="AM667" s="5" t="s">
        <v>3463</v>
      </c>
      <c r="AN667" s="5"/>
      <c r="AO667" s="5" t="s">
        <v>22651</v>
      </c>
      <c r="AP667" s="5" t="s">
        <v>22652</v>
      </c>
      <c r="AQ667" s="5" t="s">
        <v>22653</v>
      </c>
      <c r="AR667" s="5" t="s">
        <v>22654</v>
      </c>
    </row>
    <row r="668" spans="1:44" x14ac:dyDescent="0.3">
      <c r="A668">
        <v>667</v>
      </c>
      <c r="B668">
        <v>587</v>
      </c>
      <c r="C668" t="s">
        <v>617</v>
      </c>
      <c r="D668" t="s">
        <v>18185</v>
      </c>
      <c r="E668" t="s">
        <v>18185</v>
      </c>
      <c r="F668" t="s">
        <v>618</v>
      </c>
      <c r="G668" t="b">
        <v>1</v>
      </c>
      <c r="H668">
        <v>-0.27117166804375797</v>
      </c>
      <c r="I668">
        <v>0.80093999999999999</v>
      </c>
      <c r="J668">
        <v>86110.071248630105</v>
      </c>
      <c r="K668">
        <v>94894.652561591196</v>
      </c>
      <c r="L668">
        <v>88224.104472268999</v>
      </c>
      <c r="M668">
        <v>97941.798909772202</v>
      </c>
      <c r="N668">
        <v>41999.644939357699</v>
      </c>
      <c r="O668">
        <v>47605.726114121098</v>
      </c>
      <c r="P668">
        <v>-8784.5813129611106</v>
      </c>
      <c r="Q668">
        <v>0.90742806811733201</v>
      </c>
      <c r="R668">
        <v>-4.2187791479581398E-2</v>
      </c>
      <c r="T668" t="s">
        <v>2191</v>
      </c>
      <c r="U668" s="5" t="s">
        <v>2191</v>
      </c>
      <c r="V668" s="5" t="s">
        <v>2191</v>
      </c>
      <c r="W668" s="5" t="s">
        <v>7414</v>
      </c>
      <c r="X668" s="5" t="s">
        <v>7415</v>
      </c>
      <c r="Y668" s="5"/>
      <c r="Z668" s="5" t="s">
        <v>7416</v>
      </c>
      <c r="AA668" s="5" t="s">
        <v>5455</v>
      </c>
      <c r="AB668" s="5" t="s">
        <v>7417</v>
      </c>
      <c r="AC668" s="5"/>
      <c r="AD668" s="5"/>
      <c r="AE668" s="5" t="s">
        <v>7418</v>
      </c>
      <c r="AF668" s="5" t="s">
        <v>7419</v>
      </c>
      <c r="AG668" s="5" t="s">
        <v>7420</v>
      </c>
      <c r="AH668" s="5" t="s">
        <v>7421</v>
      </c>
      <c r="AI668" s="5"/>
      <c r="AJ668" s="5"/>
      <c r="AK668" s="5" t="s">
        <v>3494</v>
      </c>
      <c r="AL668" s="5"/>
      <c r="AM668" s="5" t="s">
        <v>3446</v>
      </c>
      <c r="AN668" s="5"/>
      <c r="AO668" s="5" t="s">
        <v>7422</v>
      </c>
      <c r="AP668" s="5" t="s">
        <v>7423</v>
      </c>
      <c r="AQ668" s="5"/>
      <c r="AR668" s="5"/>
    </row>
    <row r="669" spans="1:44" x14ac:dyDescent="0.3">
      <c r="A669">
        <v>668</v>
      </c>
      <c r="B669">
        <v>305</v>
      </c>
      <c r="C669" t="s">
        <v>16755</v>
      </c>
      <c r="D669" t="s">
        <v>18185</v>
      </c>
      <c r="E669" t="s">
        <v>18185</v>
      </c>
      <c r="F669" t="s">
        <v>16756</v>
      </c>
      <c r="G669" t="b">
        <v>1</v>
      </c>
      <c r="H669">
        <v>0.26249787778582301</v>
      </c>
      <c r="I669">
        <v>0.80218999999999996</v>
      </c>
      <c r="J669">
        <v>198332.75726462799</v>
      </c>
      <c r="K669">
        <v>190695.86443961199</v>
      </c>
      <c r="L669">
        <v>208840.463656568</v>
      </c>
      <c r="M669">
        <v>190823.19862314701</v>
      </c>
      <c r="N669">
        <v>68794.965445377296</v>
      </c>
      <c r="O669">
        <v>13147.7102778632</v>
      </c>
      <c r="P669">
        <v>7636.8928250152703</v>
      </c>
      <c r="Q669">
        <v>1.0400475010166399</v>
      </c>
      <c r="R669">
        <v>1.70531748356198E-2</v>
      </c>
      <c r="T669" t="s">
        <v>18470</v>
      </c>
      <c r="U669" s="5" t="s">
        <v>18470</v>
      </c>
      <c r="V669" s="5" t="s">
        <v>18470</v>
      </c>
      <c r="W669" s="5" t="s">
        <v>22655</v>
      </c>
      <c r="X669" s="5" t="s">
        <v>22656</v>
      </c>
      <c r="Y669" s="5" t="s">
        <v>18932</v>
      </c>
      <c r="Z669" s="5" t="s">
        <v>22657</v>
      </c>
      <c r="AA669" s="5" t="s">
        <v>22658</v>
      </c>
      <c r="AB669" s="5" t="s">
        <v>22659</v>
      </c>
      <c r="AC669" s="5"/>
      <c r="AD669" s="5"/>
      <c r="AE669" s="5" t="s">
        <v>22660</v>
      </c>
      <c r="AF669" s="5" t="s">
        <v>22661</v>
      </c>
      <c r="AG669" s="5" t="s">
        <v>22662</v>
      </c>
      <c r="AH669" s="5" t="s">
        <v>22663</v>
      </c>
      <c r="AI669" s="5" t="s">
        <v>22664</v>
      </c>
      <c r="AJ669" s="5"/>
      <c r="AK669" s="5" t="s">
        <v>16105</v>
      </c>
      <c r="AL669" s="5"/>
      <c r="AM669" s="5"/>
      <c r="AN669" s="5"/>
      <c r="AO669" s="5" t="s">
        <v>22665</v>
      </c>
      <c r="AP669" s="5" t="s">
        <v>22666</v>
      </c>
      <c r="AQ669" s="5" t="s">
        <v>22667</v>
      </c>
      <c r="AR669" s="5" t="s">
        <v>10053</v>
      </c>
    </row>
    <row r="670" spans="1:44" x14ac:dyDescent="0.3">
      <c r="A670">
        <v>669</v>
      </c>
      <c r="B670">
        <v>652</v>
      </c>
      <c r="C670" t="s">
        <v>17219</v>
      </c>
      <c r="D670" t="s">
        <v>18185</v>
      </c>
      <c r="E670" t="s">
        <v>18185</v>
      </c>
      <c r="F670" t="s">
        <v>17220</v>
      </c>
      <c r="G670" t="b">
        <v>1</v>
      </c>
      <c r="H670">
        <v>-0.27002741669331598</v>
      </c>
      <c r="I670">
        <v>0.80557000000000001</v>
      </c>
      <c r="J670">
        <v>227011.657679344</v>
      </c>
      <c r="K670">
        <v>321543.506714469</v>
      </c>
      <c r="L670">
        <v>1934.9964118517501</v>
      </c>
      <c r="M670">
        <v>2610.23300547283</v>
      </c>
      <c r="N670">
        <v>350625.044636256</v>
      </c>
      <c r="O670">
        <v>553357.13804379897</v>
      </c>
      <c r="P670">
        <v>-94531.849035124702</v>
      </c>
      <c r="Q670">
        <v>0.70600603942822204</v>
      </c>
      <c r="R670">
        <v>-0.151191583821947</v>
      </c>
      <c r="T670" t="s">
        <v>18471</v>
      </c>
      <c r="U670" s="5" t="s">
        <v>18471</v>
      </c>
      <c r="V670" s="5" t="s">
        <v>18471</v>
      </c>
      <c r="W670" s="5" t="s">
        <v>22668</v>
      </c>
      <c r="X670" s="5" t="s">
        <v>22669</v>
      </c>
      <c r="Y670" s="5" t="s">
        <v>22670</v>
      </c>
      <c r="Z670" s="5" t="s">
        <v>22671</v>
      </c>
      <c r="AA670" s="5" t="s">
        <v>22672</v>
      </c>
      <c r="AB670" s="5" t="s">
        <v>22673</v>
      </c>
      <c r="AC670" s="5" t="s">
        <v>22674</v>
      </c>
      <c r="AD670" s="5"/>
      <c r="AE670" s="5" t="s">
        <v>22675</v>
      </c>
      <c r="AF670" s="5" t="s">
        <v>22676</v>
      </c>
      <c r="AG670" s="5" t="s">
        <v>22677</v>
      </c>
      <c r="AH670" s="5" t="s">
        <v>22678</v>
      </c>
      <c r="AI670" s="5"/>
      <c r="AJ670" s="5"/>
      <c r="AK670" s="5" t="s">
        <v>22679</v>
      </c>
      <c r="AL670" s="5"/>
      <c r="AM670" s="5"/>
      <c r="AN670" s="5"/>
      <c r="AO670" s="5" t="s">
        <v>22680</v>
      </c>
      <c r="AP670" s="5" t="s">
        <v>22681</v>
      </c>
      <c r="AQ670" s="5" t="s">
        <v>22682</v>
      </c>
      <c r="AR670" s="5"/>
    </row>
    <row r="671" spans="1:44" x14ac:dyDescent="0.3">
      <c r="A671">
        <v>670</v>
      </c>
      <c r="B671">
        <v>430</v>
      </c>
      <c r="C671" t="s">
        <v>819</v>
      </c>
      <c r="D671" t="s">
        <v>18185</v>
      </c>
      <c r="E671" t="s">
        <v>18185</v>
      </c>
      <c r="F671" t="s">
        <v>820</v>
      </c>
      <c r="G671" t="b">
        <v>1</v>
      </c>
      <c r="H671">
        <v>-0.25305739080516698</v>
      </c>
      <c r="I671">
        <v>0.80772999999999995</v>
      </c>
      <c r="J671">
        <v>111858.828379788</v>
      </c>
      <c r="K671">
        <v>121492.573538553</v>
      </c>
      <c r="L671">
        <v>84521.420753328595</v>
      </c>
      <c r="M671">
        <v>105708.06055864001</v>
      </c>
      <c r="N671">
        <v>74170.839024076296</v>
      </c>
      <c r="O671">
        <v>39964.770568802203</v>
      </c>
      <c r="P671">
        <v>-9633.7451587646501</v>
      </c>
      <c r="Q671">
        <v>0.92070506963367904</v>
      </c>
      <c r="R671">
        <v>-3.5879465507284901E-2</v>
      </c>
      <c r="T671" t="s">
        <v>2292</v>
      </c>
      <c r="U671" s="5" t="s">
        <v>2292</v>
      </c>
      <c r="V671" s="5" t="s">
        <v>2292</v>
      </c>
      <c r="W671" s="5" t="s">
        <v>8915</v>
      </c>
      <c r="X671" s="5" t="s">
        <v>8916</v>
      </c>
      <c r="Y671" s="5"/>
      <c r="Z671" s="5" t="s">
        <v>8917</v>
      </c>
      <c r="AA671" s="5" t="s">
        <v>8918</v>
      </c>
      <c r="AB671" s="5" t="s">
        <v>8919</v>
      </c>
      <c r="AC671" s="5" t="s">
        <v>8920</v>
      </c>
      <c r="AD671" s="5"/>
      <c r="AE671" s="5" t="s">
        <v>8921</v>
      </c>
      <c r="AF671" s="5" t="s">
        <v>8922</v>
      </c>
      <c r="AG671" s="5" t="s">
        <v>8923</v>
      </c>
      <c r="AH671" s="5" t="s">
        <v>8924</v>
      </c>
      <c r="AI671" s="5"/>
      <c r="AJ671" s="5"/>
      <c r="AK671" s="5" t="s">
        <v>8925</v>
      </c>
      <c r="AL671" s="5"/>
      <c r="AM671" s="5"/>
      <c r="AN671" s="5"/>
      <c r="AO671" s="5" t="s">
        <v>8926</v>
      </c>
      <c r="AP671" s="5" t="s">
        <v>8927</v>
      </c>
      <c r="AQ671" s="5" t="s">
        <v>8928</v>
      </c>
      <c r="AR671" s="5"/>
    </row>
    <row r="672" spans="1:44" x14ac:dyDescent="0.3">
      <c r="A672">
        <v>671</v>
      </c>
      <c r="B672">
        <v>170</v>
      </c>
      <c r="C672" t="s">
        <v>295</v>
      </c>
      <c r="D672" t="s">
        <v>18185</v>
      </c>
      <c r="E672" t="s">
        <v>18185</v>
      </c>
      <c r="F672" t="s">
        <v>296</v>
      </c>
      <c r="G672" t="b">
        <v>1</v>
      </c>
      <c r="H672">
        <v>0.26059807643770699</v>
      </c>
      <c r="I672">
        <v>0.80779000000000001</v>
      </c>
      <c r="J672">
        <v>1021179.60392675</v>
      </c>
      <c r="K672">
        <v>983292.191885276</v>
      </c>
      <c r="L672">
        <v>997184.03138777101</v>
      </c>
      <c r="M672">
        <v>882770.80344934994</v>
      </c>
      <c r="N672">
        <v>196316.79128487501</v>
      </c>
      <c r="O672">
        <v>210098.69297743501</v>
      </c>
      <c r="P672">
        <v>37887.412041474403</v>
      </c>
      <c r="Q672">
        <v>1.0385311836645801</v>
      </c>
      <c r="R672">
        <v>1.64195414971403E-2</v>
      </c>
      <c r="T672" t="s">
        <v>2030</v>
      </c>
      <c r="U672" s="5" t="s">
        <v>2030</v>
      </c>
      <c r="V672" s="5" t="s">
        <v>2030</v>
      </c>
      <c r="W672" s="5" t="s">
        <v>4906</v>
      </c>
      <c r="X672" s="5" t="s">
        <v>4907</v>
      </c>
      <c r="Y672" s="5" t="s">
        <v>4908</v>
      </c>
      <c r="Z672" s="5" t="s">
        <v>4909</v>
      </c>
      <c r="AA672" s="5" t="s">
        <v>4910</v>
      </c>
      <c r="AB672" s="5" t="s">
        <v>4911</v>
      </c>
      <c r="AC672" s="5" t="s">
        <v>4912</v>
      </c>
      <c r="AD672" s="5"/>
      <c r="AE672" s="5" t="s">
        <v>4913</v>
      </c>
      <c r="AF672" s="5" t="s">
        <v>4914</v>
      </c>
      <c r="AG672" s="5" t="s">
        <v>4915</v>
      </c>
      <c r="AH672" s="5" t="s">
        <v>4916</v>
      </c>
      <c r="AI672" s="5"/>
      <c r="AJ672" s="5" t="s">
        <v>4917</v>
      </c>
      <c r="AK672" s="5" t="s">
        <v>4918</v>
      </c>
      <c r="AL672" s="5"/>
      <c r="AM672" s="5" t="s">
        <v>4919</v>
      </c>
      <c r="AN672" s="5"/>
      <c r="AO672" s="5" t="s">
        <v>4920</v>
      </c>
      <c r="AP672" s="5" t="s">
        <v>4921</v>
      </c>
      <c r="AQ672" s="5" t="s">
        <v>4922</v>
      </c>
      <c r="AR672" s="5" t="s">
        <v>4923</v>
      </c>
    </row>
    <row r="673" spans="1:44" x14ac:dyDescent="0.3">
      <c r="A673">
        <v>672</v>
      </c>
      <c r="B673">
        <v>684</v>
      </c>
      <c r="C673" t="s">
        <v>17275</v>
      </c>
      <c r="D673" t="s">
        <v>18185</v>
      </c>
      <c r="E673" t="s">
        <v>18185</v>
      </c>
      <c r="F673" t="s">
        <v>17276</v>
      </c>
      <c r="G673" t="b">
        <v>1</v>
      </c>
      <c r="H673">
        <v>-0.248622546616736</v>
      </c>
      <c r="I673">
        <v>0.81128999999999996</v>
      </c>
      <c r="J673">
        <v>11725.9677523556</v>
      </c>
      <c r="K673">
        <v>12491.0626098742</v>
      </c>
      <c r="L673">
        <v>11744.7777710677</v>
      </c>
      <c r="M673">
        <v>12134.7060024116</v>
      </c>
      <c r="N673">
        <v>5804.5373463809001</v>
      </c>
      <c r="O673">
        <v>3400.5359409910202</v>
      </c>
      <c r="P673">
        <v>-765.09485751864804</v>
      </c>
      <c r="Q673">
        <v>0.93874861719820102</v>
      </c>
      <c r="R673">
        <v>-2.7450689714681599E-2</v>
      </c>
      <c r="T673" t="s">
        <v>18472</v>
      </c>
      <c r="U673" s="5" t="s">
        <v>18472</v>
      </c>
      <c r="V673" s="5" t="s">
        <v>18472</v>
      </c>
      <c r="W673" s="5" t="s">
        <v>22683</v>
      </c>
      <c r="X673" s="5" t="s">
        <v>22684</v>
      </c>
      <c r="Y673" s="5" t="s">
        <v>22685</v>
      </c>
      <c r="Z673" s="5" t="s">
        <v>22686</v>
      </c>
      <c r="AA673" s="5" t="s">
        <v>22687</v>
      </c>
      <c r="AB673" s="5" t="s">
        <v>22688</v>
      </c>
      <c r="AC673" s="5" t="s">
        <v>22689</v>
      </c>
      <c r="AD673" s="5"/>
      <c r="AE673" s="5" t="s">
        <v>22690</v>
      </c>
      <c r="AF673" s="5" t="s">
        <v>22691</v>
      </c>
      <c r="AG673" s="5" t="s">
        <v>22692</v>
      </c>
      <c r="AH673" s="5" t="s">
        <v>22693</v>
      </c>
      <c r="AI673" s="5"/>
      <c r="AJ673" s="5"/>
      <c r="AK673" s="5" t="s">
        <v>9156</v>
      </c>
      <c r="AL673" s="5"/>
      <c r="AM673" s="5"/>
      <c r="AN673" s="5" t="s">
        <v>22694</v>
      </c>
      <c r="AO673" s="5" t="s">
        <v>22695</v>
      </c>
      <c r="AP673" s="5" t="s">
        <v>22696</v>
      </c>
      <c r="AQ673" s="5" t="s">
        <v>22697</v>
      </c>
      <c r="AR673" s="5" t="s">
        <v>22698</v>
      </c>
    </row>
    <row r="674" spans="1:44" x14ac:dyDescent="0.3">
      <c r="A674">
        <v>673</v>
      </c>
      <c r="B674">
        <v>444</v>
      </c>
      <c r="C674" t="s">
        <v>793</v>
      </c>
      <c r="D674" t="s">
        <v>18185</v>
      </c>
      <c r="E674" t="s">
        <v>18185</v>
      </c>
      <c r="F674" t="s">
        <v>794</v>
      </c>
      <c r="G674" t="b">
        <v>1</v>
      </c>
      <c r="H674">
        <v>-0.26194458754751299</v>
      </c>
      <c r="I674">
        <v>0.81249000000000005</v>
      </c>
      <c r="J674">
        <v>28403.881236629699</v>
      </c>
      <c r="K674">
        <v>34288.247919894202</v>
      </c>
      <c r="L674">
        <v>34672.699274762701</v>
      </c>
      <c r="M674">
        <v>27585.926174431599</v>
      </c>
      <c r="N674">
        <v>20024.118645836901</v>
      </c>
      <c r="O674">
        <v>36241.324356961202</v>
      </c>
      <c r="P674">
        <v>-5884.3666832645304</v>
      </c>
      <c r="Q674">
        <v>0.82838532032864898</v>
      </c>
      <c r="R674">
        <v>-8.1767605766937895E-2</v>
      </c>
      <c r="T674" t="s">
        <v>2279</v>
      </c>
      <c r="U674" s="5" t="s">
        <v>2279</v>
      </c>
      <c r="V674" s="5" t="s">
        <v>2279</v>
      </c>
      <c r="W674" s="5" t="s">
        <v>8730</v>
      </c>
      <c r="X674" s="5" t="s">
        <v>8731</v>
      </c>
      <c r="Y674" s="5" t="s">
        <v>8732</v>
      </c>
      <c r="Z674" s="5" t="s">
        <v>8733</v>
      </c>
      <c r="AA674" s="5" t="s">
        <v>8734</v>
      </c>
      <c r="AB674" s="5" t="s">
        <v>8735</v>
      </c>
      <c r="AC674" s="5" t="s">
        <v>8736</v>
      </c>
      <c r="AD674" s="5"/>
      <c r="AE674" s="5" t="s">
        <v>8737</v>
      </c>
      <c r="AF674" s="5" t="s">
        <v>8738</v>
      </c>
      <c r="AG674" s="5" t="s">
        <v>8739</v>
      </c>
      <c r="AH674" s="5" t="s">
        <v>8740</v>
      </c>
      <c r="AI674" s="5"/>
      <c r="AJ674" s="5" t="s">
        <v>8741</v>
      </c>
      <c r="AK674" s="5" t="s">
        <v>8742</v>
      </c>
      <c r="AL674" s="5"/>
      <c r="AM674" s="5"/>
      <c r="AN674" s="5" t="s">
        <v>8743</v>
      </c>
      <c r="AO674" s="5" t="s">
        <v>8744</v>
      </c>
      <c r="AP674" s="5" t="s">
        <v>8745</v>
      </c>
      <c r="AQ674" s="5" t="s">
        <v>8746</v>
      </c>
      <c r="AR674" s="5" t="s">
        <v>8747</v>
      </c>
    </row>
    <row r="675" spans="1:44" x14ac:dyDescent="0.3">
      <c r="A675">
        <v>674</v>
      </c>
      <c r="B675">
        <v>168</v>
      </c>
      <c r="C675" t="s">
        <v>16655</v>
      </c>
      <c r="D675" t="s">
        <v>18185</v>
      </c>
      <c r="E675" t="s">
        <v>18185</v>
      </c>
      <c r="F675" t="s">
        <v>16656</v>
      </c>
      <c r="G675" t="b">
        <v>1</v>
      </c>
      <c r="H675">
        <v>-0.25244484138658302</v>
      </c>
      <c r="I675">
        <v>0.8155</v>
      </c>
      <c r="J675">
        <v>34648.776327940403</v>
      </c>
      <c r="K675">
        <v>39339.442025475</v>
      </c>
      <c r="L675">
        <v>23813.471900470398</v>
      </c>
      <c r="M675">
        <v>29177.154567441299</v>
      </c>
      <c r="N675">
        <v>22283.0153598656</v>
      </c>
      <c r="O675">
        <v>28062.235135212399</v>
      </c>
      <c r="P675">
        <v>-4690.6656975346305</v>
      </c>
      <c r="Q675">
        <v>0.880764305337704</v>
      </c>
      <c r="R675">
        <v>-5.5140294296282297E-2</v>
      </c>
      <c r="T675" t="s">
        <v>18473</v>
      </c>
      <c r="U675" s="5" t="s">
        <v>18473</v>
      </c>
      <c r="V675" s="5" t="s">
        <v>18473</v>
      </c>
      <c r="W675" s="5" t="s">
        <v>22699</v>
      </c>
      <c r="X675" s="5" t="s">
        <v>22700</v>
      </c>
      <c r="Y675" s="5" t="s">
        <v>22701</v>
      </c>
      <c r="Z675" s="5" t="s">
        <v>22702</v>
      </c>
      <c r="AA675" s="5" t="s">
        <v>22703</v>
      </c>
      <c r="AB675" s="5" t="s">
        <v>22704</v>
      </c>
      <c r="AC675" s="5"/>
      <c r="AD675" s="5"/>
      <c r="AE675" s="5" t="s">
        <v>22705</v>
      </c>
      <c r="AF675" s="5" t="s">
        <v>22706</v>
      </c>
      <c r="AG675" s="5" t="s">
        <v>22707</v>
      </c>
      <c r="AH675" s="5" t="s">
        <v>22708</v>
      </c>
      <c r="AI675" s="5"/>
      <c r="AJ675" s="5"/>
      <c r="AK675" s="5" t="s">
        <v>22709</v>
      </c>
      <c r="AL675" s="5"/>
      <c r="AM675" s="5"/>
      <c r="AN675" s="5"/>
      <c r="AO675" s="5" t="s">
        <v>22710</v>
      </c>
      <c r="AP675" s="5" t="s">
        <v>22711</v>
      </c>
      <c r="AQ675" s="5" t="s">
        <v>22712</v>
      </c>
      <c r="AR675" s="5" t="s">
        <v>22713</v>
      </c>
    </row>
    <row r="676" spans="1:44" x14ac:dyDescent="0.3">
      <c r="A676">
        <v>675</v>
      </c>
      <c r="B676">
        <v>619</v>
      </c>
      <c r="C676" t="s">
        <v>1163</v>
      </c>
      <c r="D676" t="s">
        <v>18185</v>
      </c>
      <c r="E676" t="s">
        <v>18185</v>
      </c>
      <c r="F676" t="s">
        <v>1164</v>
      </c>
      <c r="G676" t="b">
        <v>1</v>
      </c>
      <c r="H676">
        <v>-0.26271126595060301</v>
      </c>
      <c r="I676">
        <v>0.81637000000000004</v>
      </c>
      <c r="J676">
        <v>29114.684213999801</v>
      </c>
      <c r="K676">
        <v>32817.513019448801</v>
      </c>
      <c r="L676">
        <v>29042.404798028499</v>
      </c>
      <c r="M676">
        <v>39447.551695073402</v>
      </c>
      <c r="N676">
        <v>5227.7826639780096</v>
      </c>
      <c r="O676">
        <v>24131.190976391801</v>
      </c>
      <c r="P676">
        <v>-3702.8288054489899</v>
      </c>
      <c r="Q676">
        <v>0.88716912207044496</v>
      </c>
      <c r="R676">
        <v>-5.19935822193393E-2</v>
      </c>
      <c r="T676" t="s">
        <v>2464</v>
      </c>
      <c r="U676" s="5" t="s">
        <v>2464</v>
      </c>
      <c r="V676" s="5" t="s">
        <v>2464</v>
      </c>
      <c r="W676" s="5" t="s">
        <v>11377</v>
      </c>
      <c r="X676" s="5" t="s">
        <v>11378</v>
      </c>
      <c r="Y676" s="5" t="s">
        <v>11379</v>
      </c>
      <c r="Z676" s="5" t="s">
        <v>11380</v>
      </c>
      <c r="AA676" s="5" t="s">
        <v>11381</v>
      </c>
      <c r="AB676" s="5" t="s">
        <v>11382</v>
      </c>
      <c r="AC676" s="5" t="s">
        <v>11383</v>
      </c>
      <c r="AD676" s="5"/>
      <c r="AE676" s="5" t="s">
        <v>11384</v>
      </c>
      <c r="AF676" s="5" t="s">
        <v>11385</v>
      </c>
      <c r="AG676" s="5" t="s">
        <v>11386</v>
      </c>
      <c r="AH676" s="5" t="s">
        <v>11387</v>
      </c>
      <c r="AI676" s="5"/>
      <c r="AJ676" s="5"/>
      <c r="AK676" s="5" t="s">
        <v>11388</v>
      </c>
      <c r="AL676" s="5"/>
      <c r="AM676" s="5" t="s">
        <v>6247</v>
      </c>
      <c r="AN676" s="5"/>
      <c r="AO676" s="5" t="s">
        <v>11389</v>
      </c>
      <c r="AP676" s="5" t="s">
        <v>11390</v>
      </c>
      <c r="AQ676" s="5" t="s">
        <v>11391</v>
      </c>
      <c r="AR676" s="5" t="s">
        <v>11392</v>
      </c>
    </row>
    <row r="677" spans="1:44" x14ac:dyDescent="0.3">
      <c r="A677">
        <v>676</v>
      </c>
      <c r="B677">
        <v>67</v>
      </c>
      <c r="C677" t="s">
        <v>251</v>
      </c>
      <c r="D677" t="s">
        <v>18185</v>
      </c>
      <c r="E677" t="s">
        <v>18185</v>
      </c>
      <c r="F677" t="s">
        <v>252</v>
      </c>
      <c r="G677" t="b">
        <v>1</v>
      </c>
      <c r="H677">
        <v>0.24938768309894399</v>
      </c>
      <c r="I677">
        <v>0.81730000000000003</v>
      </c>
      <c r="J677">
        <v>152216.75022104301</v>
      </c>
      <c r="K677">
        <v>144703.527519739</v>
      </c>
      <c r="L677">
        <v>158935.57185108101</v>
      </c>
      <c r="M677">
        <v>158727.45897835601</v>
      </c>
      <c r="N677">
        <v>37064.8052724761</v>
      </c>
      <c r="O677">
        <v>45121.5080269889</v>
      </c>
      <c r="P677">
        <v>7513.2227013040101</v>
      </c>
      <c r="Q677">
        <v>1.0519214896145399</v>
      </c>
      <c r="R677">
        <v>2.1983327365677999E-2</v>
      </c>
      <c r="T677" t="s">
        <v>2008</v>
      </c>
      <c r="U677" s="5" t="s">
        <v>2008</v>
      </c>
      <c r="V677" s="5" t="s">
        <v>2008</v>
      </c>
      <c r="W677" s="5" t="s">
        <v>4564</v>
      </c>
      <c r="X677" s="5" t="s">
        <v>4565</v>
      </c>
      <c r="Y677" s="5" t="s">
        <v>4566</v>
      </c>
      <c r="Z677" s="5" t="s">
        <v>4567</v>
      </c>
      <c r="AA677" s="5" t="s">
        <v>4568</v>
      </c>
      <c r="AB677" s="5" t="s">
        <v>4569</v>
      </c>
      <c r="AC677" s="5"/>
      <c r="AD677" s="5"/>
      <c r="AE677" s="5" t="s">
        <v>4570</v>
      </c>
      <c r="AF677" s="5" t="s">
        <v>4571</v>
      </c>
      <c r="AG677" s="5" t="s">
        <v>4572</v>
      </c>
      <c r="AH677" s="5" t="s">
        <v>4573</v>
      </c>
      <c r="AI677" s="5"/>
      <c r="AJ677" s="5" t="s">
        <v>4574</v>
      </c>
      <c r="AK677" s="5" t="s">
        <v>4575</v>
      </c>
      <c r="AL677" s="5"/>
      <c r="AM677" s="5"/>
      <c r="AN677" s="5"/>
      <c r="AO677" s="5" t="s">
        <v>4576</v>
      </c>
      <c r="AP677" s="5" t="s">
        <v>4577</v>
      </c>
      <c r="AQ677" s="5" t="s">
        <v>4578</v>
      </c>
      <c r="AR677" s="5" t="s">
        <v>4579</v>
      </c>
    </row>
    <row r="678" spans="1:44" x14ac:dyDescent="0.3">
      <c r="A678">
        <v>677</v>
      </c>
      <c r="B678">
        <v>336</v>
      </c>
      <c r="C678" t="s">
        <v>16785</v>
      </c>
      <c r="D678" t="s">
        <v>18185</v>
      </c>
      <c r="E678" t="s">
        <v>18185</v>
      </c>
      <c r="F678" t="s">
        <v>16786</v>
      </c>
      <c r="G678" t="b">
        <v>1</v>
      </c>
      <c r="H678">
        <v>-0.24135474674211199</v>
      </c>
      <c r="I678">
        <v>0.81837000000000004</v>
      </c>
      <c r="J678">
        <v>11934.0496710809</v>
      </c>
      <c r="K678">
        <v>12993.168850640999</v>
      </c>
      <c r="L678">
        <v>10510.1581325921</v>
      </c>
      <c r="M678">
        <v>10269.5458310675</v>
      </c>
      <c r="N678">
        <v>7266.2787377609002</v>
      </c>
      <c r="O678">
        <v>5600.9088052457</v>
      </c>
      <c r="P678">
        <v>-1059.1191795601601</v>
      </c>
      <c r="Q678">
        <v>0.91848646071370799</v>
      </c>
      <c r="R678">
        <v>-3.6927241187964803E-2</v>
      </c>
      <c r="T678" t="s">
        <v>18474</v>
      </c>
      <c r="U678" s="5" t="s">
        <v>18474</v>
      </c>
      <c r="V678" s="5" t="s">
        <v>18474</v>
      </c>
      <c r="W678" s="5" t="s">
        <v>22714</v>
      </c>
      <c r="X678" s="5" t="s">
        <v>22715</v>
      </c>
      <c r="Y678" s="5" t="s">
        <v>22716</v>
      </c>
      <c r="Z678" s="5" t="s">
        <v>22717</v>
      </c>
      <c r="AA678" s="5" t="s">
        <v>22718</v>
      </c>
      <c r="AB678" s="5" t="s">
        <v>22719</v>
      </c>
      <c r="AC678" s="5" t="s">
        <v>22720</v>
      </c>
      <c r="AD678" s="5"/>
      <c r="AE678" s="5" t="s">
        <v>22721</v>
      </c>
      <c r="AF678" s="5"/>
      <c r="AG678" s="5" t="s">
        <v>22722</v>
      </c>
      <c r="AH678" s="5" t="s">
        <v>22723</v>
      </c>
      <c r="AI678" s="5"/>
      <c r="AJ678" s="5"/>
      <c r="AK678" s="5" t="s">
        <v>22724</v>
      </c>
      <c r="AL678" s="5"/>
      <c r="AM678" s="5"/>
      <c r="AN678" s="5" t="s">
        <v>22725</v>
      </c>
      <c r="AO678" s="5" t="s">
        <v>22726</v>
      </c>
      <c r="AP678" s="5" t="s">
        <v>22727</v>
      </c>
      <c r="AQ678" s="5" t="s">
        <v>22728</v>
      </c>
      <c r="AR678" s="5"/>
    </row>
    <row r="679" spans="1:44" x14ac:dyDescent="0.3">
      <c r="A679">
        <v>678</v>
      </c>
      <c r="B679">
        <v>342</v>
      </c>
      <c r="C679" t="s">
        <v>16795</v>
      </c>
      <c r="D679" t="s">
        <v>18185</v>
      </c>
      <c r="E679" t="s">
        <v>18185</v>
      </c>
      <c r="F679" t="s">
        <v>16796</v>
      </c>
      <c r="G679" t="b">
        <v>1</v>
      </c>
      <c r="H679">
        <v>0.243669434819791</v>
      </c>
      <c r="I679">
        <v>0.81876000000000004</v>
      </c>
      <c r="J679">
        <v>117245.2061042</v>
      </c>
      <c r="K679">
        <v>112275.21740615</v>
      </c>
      <c r="L679">
        <v>111338.863153586</v>
      </c>
      <c r="M679">
        <v>113961.75693401801</v>
      </c>
      <c r="N679">
        <v>29661.5389651476</v>
      </c>
      <c r="O679">
        <v>28427.8154612219</v>
      </c>
      <c r="P679">
        <v>4969.9886980496103</v>
      </c>
      <c r="Q679">
        <v>1.0442661240197899</v>
      </c>
      <c r="R679">
        <v>1.8811189724814201E-2</v>
      </c>
      <c r="T679" t="s">
        <v>18475</v>
      </c>
      <c r="U679" s="5" t="s">
        <v>18475</v>
      </c>
      <c r="V679" s="5" t="s">
        <v>18475</v>
      </c>
      <c r="W679" s="5" t="s">
        <v>22729</v>
      </c>
      <c r="X679" s="5" t="s">
        <v>22730</v>
      </c>
      <c r="Y679" s="5" t="s">
        <v>22731</v>
      </c>
      <c r="Z679" s="5" t="s">
        <v>22732</v>
      </c>
      <c r="AA679" s="5" t="s">
        <v>22733</v>
      </c>
      <c r="AB679" s="5" t="s">
        <v>22734</v>
      </c>
      <c r="AC679" s="5"/>
      <c r="AD679" s="5"/>
      <c r="AE679" s="5" t="s">
        <v>22735</v>
      </c>
      <c r="AF679" s="5" t="s">
        <v>22736</v>
      </c>
      <c r="AG679" s="5" t="s">
        <v>22737</v>
      </c>
      <c r="AH679" s="5" t="s">
        <v>22738</v>
      </c>
      <c r="AI679" s="5"/>
      <c r="AJ679" s="5" t="s">
        <v>22739</v>
      </c>
      <c r="AK679" s="5" t="s">
        <v>22740</v>
      </c>
      <c r="AL679" s="5"/>
      <c r="AM679" s="5"/>
      <c r="AN679" s="5"/>
      <c r="AO679" s="5" t="s">
        <v>22741</v>
      </c>
      <c r="AP679" s="5" t="s">
        <v>22742</v>
      </c>
      <c r="AQ679" s="5" t="s">
        <v>22743</v>
      </c>
      <c r="AR679" s="5" t="s">
        <v>22744</v>
      </c>
    </row>
    <row r="680" spans="1:44" x14ac:dyDescent="0.3">
      <c r="A680">
        <v>679</v>
      </c>
      <c r="B680">
        <v>109</v>
      </c>
      <c r="C680" t="s">
        <v>259</v>
      </c>
      <c r="D680" t="s">
        <v>18185</v>
      </c>
      <c r="E680" t="s">
        <v>18185</v>
      </c>
      <c r="F680" t="s">
        <v>260</v>
      </c>
      <c r="G680" t="b">
        <v>1</v>
      </c>
      <c r="H680">
        <v>-0.243996666458621</v>
      </c>
      <c r="I680">
        <v>0.82279000000000002</v>
      </c>
      <c r="J680">
        <v>216620.20490773401</v>
      </c>
      <c r="K680">
        <v>222259.891547276</v>
      </c>
      <c r="L680">
        <v>212536.69510025301</v>
      </c>
      <c r="M680">
        <v>215602.01305496</v>
      </c>
      <c r="N680">
        <v>25204.0446476422</v>
      </c>
      <c r="O680">
        <v>35848.560964231503</v>
      </c>
      <c r="P680">
        <v>-5639.6866395417601</v>
      </c>
      <c r="Q680">
        <v>0.97462571136753096</v>
      </c>
      <c r="R680">
        <v>-1.1162135784857599E-2</v>
      </c>
      <c r="T680" t="s">
        <v>2012</v>
      </c>
      <c r="U680" s="5" t="s">
        <v>2012</v>
      </c>
      <c r="V680" s="5" t="s">
        <v>2012</v>
      </c>
      <c r="W680" s="5" t="s">
        <v>4628</v>
      </c>
      <c r="X680" s="5" t="s">
        <v>4629</v>
      </c>
      <c r="Y680" s="5" t="s">
        <v>4630</v>
      </c>
      <c r="Z680" s="5" t="s">
        <v>4631</v>
      </c>
      <c r="AA680" s="5" t="s">
        <v>4632</v>
      </c>
      <c r="AB680" s="5" t="s">
        <v>4633</v>
      </c>
      <c r="AC680" s="5" t="s">
        <v>4601</v>
      </c>
      <c r="AD680" s="5"/>
      <c r="AE680" s="5" t="s">
        <v>4634</v>
      </c>
      <c r="AF680" s="5" t="s">
        <v>4635</v>
      </c>
      <c r="AG680" s="5" t="s">
        <v>4636</v>
      </c>
      <c r="AH680" s="5" t="s">
        <v>4637</v>
      </c>
      <c r="AI680" s="5"/>
      <c r="AJ680" s="5"/>
      <c r="AK680" s="5"/>
      <c r="AL680" s="5"/>
      <c r="AM680" s="5"/>
      <c r="AN680" s="5"/>
      <c r="AO680" s="5" t="s">
        <v>4638</v>
      </c>
      <c r="AP680" s="5" t="s">
        <v>4639</v>
      </c>
      <c r="AQ680" s="5"/>
      <c r="AR680" s="5" t="s">
        <v>3414</v>
      </c>
    </row>
    <row r="681" spans="1:44" x14ac:dyDescent="0.3">
      <c r="A681">
        <v>680</v>
      </c>
      <c r="B681">
        <v>590</v>
      </c>
      <c r="C681" t="s">
        <v>17119</v>
      </c>
      <c r="D681" t="s">
        <v>18185</v>
      </c>
      <c r="E681" t="s">
        <v>18185</v>
      </c>
      <c r="F681" t="s">
        <v>17120</v>
      </c>
      <c r="G681" t="b">
        <v>1</v>
      </c>
      <c r="H681">
        <v>0.24235780252359601</v>
      </c>
      <c r="I681">
        <v>0.82535000000000003</v>
      </c>
      <c r="J681">
        <v>11487.3294041318</v>
      </c>
      <c r="K681">
        <v>10030.018094073301</v>
      </c>
      <c r="L681">
        <v>11324.229655433701</v>
      </c>
      <c r="M681">
        <v>7413.4229310640903</v>
      </c>
      <c r="N681">
        <v>5804.98998285162</v>
      </c>
      <c r="O681">
        <v>9571.91796013768</v>
      </c>
      <c r="P681">
        <v>1457.3113100585299</v>
      </c>
      <c r="Q681">
        <v>1.1452949831585699</v>
      </c>
      <c r="R681">
        <v>5.8917358342806897E-2</v>
      </c>
      <c r="T681" t="s">
        <v>18476</v>
      </c>
      <c r="U681" s="5" t="s">
        <v>18476</v>
      </c>
      <c r="V681" s="5" t="s">
        <v>18476</v>
      </c>
      <c r="W681" s="5" t="s">
        <v>22745</v>
      </c>
      <c r="X681" s="5" t="s">
        <v>22746</v>
      </c>
      <c r="Y681" s="5" t="s">
        <v>22747</v>
      </c>
      <c r="Z681" s="5" t="s">
        <v>22748</v>
      </c>
      <c r="AA681" s="5" t="s">
        <v>22749</v>
      </c>
      <c r="AB681" s="5" t="s">
        <v>22750</v>
      </c>
      <c r="AC681" s="5"/>
      <c r="AD681" s="5"/>
      <c r="AE681" s="5" t="s">
        <v>22751</v>
      </c>
      <c r="AF681" s="5" t="s">
        <v>22752</v>
      </c>
      <c r="AG681" s="5" t="s">
        <v>22753</v>
      </c>
      <c r="AH681" s="5" t="s">
        <v>22754</v>
      </c>
      <c r="AI681" s="5"/>
      <c r="AJ681" s="5" t="s">
        <v>22755</v>
      </c>
      <c r="AK681" s="5" t="s">
        <v>22756</v>
      </c>
      <c r="AL681" s="5"/>
      <c r="AM681" s="5"/>
      <c r="AN681" s="5"/>
      <c r="AO681" s="5" t="s">
        <v>22757</v>
      </c>
      <c r="AP681" s="5" t="s">
        <v>22758</v>
      </c>
      <c r="AQ681" s="5" t="s">
        <v>22759</v>
      </c>
      <c r="AR681" s="5" t="s">
        <v>22760</v>
      </c>
    </row>
    <row r="682" spans="1:44" x14ac:dyDescent="0.3">
      <c r="A682">
        <v>681</v>
      </c>
      <c r="B682">
        <v>278</v>
      </c>
      <c r="C682" t="s">
        <v>16729</v>
      </c>
      <c r="D682" t="s">
        <v>18185</v>
      </c>
      <c r="E682" t="s">
        <v>18185</v>
      </c>
      <c r="F682" t="s">
        <v>16730</v>
      </c>
      <c r="G682" t="b">
        <v>1</v>
      </c>
      <c r="H682">
        <v>0.228808270052899</v>
      </c>
      <c r="I682">
        <v>0.82615000000000005</v>
      </c>
      <c r="J682">
        <v>13935.317887126101</v>
      </c>
      <c r="K682">
        <v>12873.6764043492</v>
      </c>
      <c r="L682">
        <v>12320.8791590207</v>
      </c>
      <c r="M682">
        <v>15630.692080335701</v>
      </c>
      <c r="N682">
        <v>8631.9278471589096</v>
      </c>
      <c r="O682">
        <v>5227.8289639414097</v>
      </c>
      <c r="P682">
        <v>1061.64148277697</v>
      </c>
      <c r="Q682">
        <v>1.08246606869956</v>
      </c>
      <c r="R682">
        <v>3.4414291715929898E-2</v>
      </c>
      <c r="T682" t="s">
        <v>18477</v>
      </c>
      <c r="U682" s="5" t="s">
        <v>18477</v>
      </c>
      <c r="V682" s="5" t="s">
        <v>18477</v>
      </c>
      <c r="W682" s="5" t="s">
        <v>22761</v>
      </c>
      <c r="X682" s="5" t="s">
        <v>22762</v>
      </c>
      <c r="Y682" s="5" t="s">
        <v>22763</v>
      </c>
      <c r="Z682" s="5" t="s">
        <v>22764</v>
      </c>
      <c r="AA682" s="5" t="s">
        <v>22765</v>
      </c>
      <c r="AB682" s="5" t="s">
        <v>22766</v>
      </c>
      <c r="AC682" s="5"/>
      <c r="AD682" s="5"/>
      <c r="AE682" s="5" t="s">
        <v>22767</v>
      </c>
      <c r="AF682" s="5" t="s">
        <v>22768</v>
      </c>
      <c r="AG682" s="5" t="s">
        <v>22769</v>
      </c>
      <c r="AH682" s="5" t="s">
        <v>22770</v>
      </c>
      <c r="AI682" s="5"/>
      <c r="AJ682" s="5" t="s">
        <v>22771</v>
      </c>
      <c r="AK682" s="5" t="s">
        <v>22772</v>
      </c>
      <c r="AL682" s="5"/>
      <c r="AM682" s="5"/>
      <c r="AN682" s="5"/>
      <c r="AO682" s="5" t="s">
        <v>22773</v>
      </c>
      <c r="AP682" s="5" t="s">
        <v>22774</v>
      </c>
      <c r="AQ682" s="5" t="s">
        <v>22775</v>
      </c>
      <c r="AR682" s="5" t="s">
        <v>22776</v>
      </c>
    </row>
    <row r="683" spans="1:44" x14ac:dyDescent="0.3">
      <c r="A683">
        <v>682</v>
      </c>
      <c r="B683">
        <v>740</v>
      </c>
      <c r="C683" t="s">
        <v>17403</v>
      </c>
      <c r="D683" t="s">
        <v>18185</v>
      </c>
      <c r="E683" t="s">
        <v>18185</v>
      </c>
      <c r="F683" t="s">
        <v>17404</v>
      </c>
      <c r="G683" t="b">
        <v>1</v>
      </c>
      <c r="H683">
        <v>0.23032874354925401</v>
      </c>
      <c r="I683">
        <v>0.82745999999999997</v>
      </c>
      <c r="J683">
        <v>661424.27114450699</v>
      </c>
      <c r="K683">
        <v>521775.08680476499</v>
      </c>
      <c r="L683">
        <v>60185.353388215</v>
      </c>
      <c r="M683">
        <v>53969.024166637602</v>
      </c>
      <c r="N683">
        <v>940896.37489981798</v>
      </c>
      <c r="O683">
        <v>812508.32071568095</v>
      </c>
      <c r="P683">
        <v>139649.184339742</v>
      </c>
      <c r="Q683">
        <v>1.2676424917006299</v>
      </c>
      <c r="R683">
        <v>0.10299678842439899</v>
      </c>
      <c r="T683" t="s">
        <v>18478</v>
      </c>
      <c r="U683" s="5" t="s">
        <v>18478</v>
      </c>
      <c r="V683" s="5" t="s">
        <v>18478</v>
      </c>
      <c r="W683" s="5" t="s">
        <v>22777</v>
      </c>
      <c r="X683" s="5" t="s">
        <v>22778</v>
      </c>
      <c r="Y683" s="5" t="s">
        <v>22779</v>
      </c>
      <c r="Z683" s="5" t="s">
        <v>7529</v>
      </c>
      <c r="AA683" s="5" t="s">
        <v>10476</v>
      </c>
      <c r="AB683" s="5" t="s">
        <v>22780</v>
      </c>
      <c r="AC683" s="5"/>
      <c r="AD683" s="5"/>
      <c r="AE683" s="5"/>
      <c r="AF683" s="5" t="s">
        <v>22781</v>
      </c>
      <c r="AG683" s="5"/>
      <c r="AH683" s="5" t="s">
        <v>22782</v>
      </c>
      <c r="AI683" s="5"/>
      <c r="AJ683" s="5"/>
      <c r="AK683" s="5" t="s">
        <v>9082</v>
      </c>
      <c r="AL683" s="5"/>
      <c r="AM683" s="5"/>
      <c r="AN683" s="5"/>
      <c r="AO683" s="5" t="s">
        <v>22783</v>
      </c>
      <c r="AP683" s="5" t="s">
        <v>22784</v>
      </c>
      <c r="AQ683" s="5" t="s">
        <v>10479</v>
      </c>
      <c r="AR683" s="5" t="s">
        <v>16595</v>
      </c>
    </row>
    <row r="684" spans="1:44" x14ac:dyDescent="0.3">
      <c r="A684">
        <v>683</v>
      </c>
      <c r="B684">
        <v>37</v>
      </c>
      <c r="C684" t="s">
        <v>143</v>
      </c>
      <c r="D684" t="s">
        <v>18185</v>
      </c>
      <c r="E684" t="s">
        <v>18185</v>
      </c>
      <c r="F684" t="s">
        <v>144</v>
      </c>
      <c r="G684" t="b">
        <v>1</v>
      </c>
      <c r="H684">
        <v>0.23506123523435801</v>
      </c>
      <c r="I684">
        <v>0.82772000000000001</v>
      </c>
      <c r="J684">
        <v>185477.29407956201</v>
      </c>
      <c r="K684">
        <v>177800.81806079601</v>
      </c>
      <c r="L684">
        <v>178856.16288200201</v>
      </c>
      <c r="M684">
        <v>181952.27247950301</v>
      </c>
      <c r="N684">
        <v>39664.342623972901</v>
      </c>
      <c r="O684">
        <v>49121.040764812598</v>
      </c>
      <c r="P684">
        <v>7676.4760187654501</v>
      </c>
      <c r="Q684">
        <v>1.0431745821109799</v>
      </c>
      <c r="R684">
        <v>1.83569965402345E-2</v>
      </c>
      <c r="T684" t="s">
        <v>1954</v>
      </c>
      <c r="U684" s="5" t="s">
        <v>1954</v>
      </c>
      <c r="V684" s="5" t="s">
        <v>1954</v>
      </c>
      <c r="W684" s="5" t="s">
        <v>3698</v>
      </c>
      <c r="X684" s="5" t="s">
        <v>3699</v>
      </c>
      <c r="Y684" s="5" t="s">
        <v>3700</v>
      </c>
      <c r="Z684" s="5" t="s">
        <v>3701</v>
      </c>
      <c r="AA684" s="5" t="s">
        <v>3702</v>
      </c>
      <c r="AB684" s="5" t="s">
        <v>3703</v>
      </c>
      <c r="AC684" s="5" t="s">
        <v>3704</v>
      </c>
      <c r="AD684" s="5"/>
      <c r="AE684" s="5" t="s">
        <v>3705</v>
      </c>
      <c r="AF684" s="5" t="s">
        <v>3706</v>
      </c>
      <c r="AG684" s="5" t="s">
        <v>3707</v>
      </c>
      <c r="AH684" s="5" t="s">
        <v>3708</v>
      </c>
      <c r="AI684" s="5"/>
      <c r="AJ684" s="5" t="s">
        <v>3709</v>
      </c>
      <c r="AK684" s="5" t="s">
        <v>3710</v>
      </c>
      <c r="AL684" s="5"/>
      <c r="AM684" s="5"/>
      <c r="AN684" s="5" t="s">
        <v>3711</v>
      </c>
      <c r="AO684" s="5" t="s">
        <v>3712</v>
      </c>
      <c r="AP684" s="5" t="s">
        <v>3713</v>
      </c>
      <c r="AQ684" s="5" t="s">
        <v>3714</v>
      </c>
      <c r="AR684" s="5" t="s">
        <v>3715</v>
      </c>
    </row>
    <row r="685" spans="1:44" x14ac:dyDescent="0.3">
      <c r="A685">
        <v>684</v>
      </c>
      <c r="B685">
        <v>449</v>
      </c>
      <c r="C685" t="s">
        <v>16905</v>
      </c>
      <c r="D685" t="s">
        <v>18185</v>
      </c>
      <c r="E685" t="s">
        <v>18185</v>
      </c>
      <c r="F685" t="s">
        <v>16906</v>
      </c>
      <c r="G685" t="b">
        <v>1</v>
      </c>
      <c r="H685">
        <v>0.21434231912309501</v>
      </c>
      <c r="I685">
        <v>0.83748</v>
      </c>
      <c r="J685">
        <v>19088.070902452801</v>
      </c>
      <c r="K685">
        <v>18185.1506119966</v>
      </c>
      <c r="L685">
        <v>22250.807923869899</v>
      </c>
      <c r="M685">
        <v>15885.262923459301</v>
      </c>
      <c r="N685">
        <v>7448.1445481364599</v>
      </c>
      <c r="O685">
        <v>5049.5966052739404</v>
      </c>
      <c r="P685">
        <v>902.92029045615004</v>
      </c>
      <c r="Q685">
        <v>1.0496515156635799</v>
      </c>
      <c r="R685">
        <v>2.10451372177482E-2</v>
      </c>
      <c r="T685" t="s">
        <v>18479</v>
      </c>
      <c r="U685" s="5" t="s">
        <v>18479</v>
      </c>
      <c r="V685" s="5" t="s">
        <v>18479</v>
      </c>
      <c r="W685" s="5" t="s">
        <v>22785</v>
      </c>
      <c r="X685" s="5" t="s">
        <v>22786</v>
      </c>
      <c r="Y685" s="5" t="s">
        <v>22787</v>
      </c>
      <c r="Z685" s="5" t="s">
        <v>22788</v>
      </c>
      <c r="AA685" s="5" t="s">
        <v>22789</v>
      </c>
      <c r="AB685" s="5" t="s">
        <v>22790</v>
      </c>
      <c r="AC685" s="5" t="s">
        <v>22791</v>
      </c>
      <c r="AD685" s="5"/>
      <c r="AE685" s="5"/>
      <c r="AF685" s="5" t="s">
        <v>22792</v>
      </c>
      <c r="AG685" s="5"/>
      <c r="AH685" s="5" t="s">
        <v>22793</v>
      </c>
      <c r="AI685" s="5" t="s">
        <v>22794</v>
      </c>
      <c r="AJ685" s="5"/>
      <c r="AK685" s="5" t="s">
        <v>22795</v>
      </c>
      <c r="AL685" s="5"/>
      <c r="AM685" s="5"/>
      <c r="AN685" s="5"/>
      <c r="AO685" s="5" t="s">
        <v>22796</v>
      </c>
      <c r="AP685" s="5" t="s">
        <v>22797</v>
      </c>
      <c r="AQ685" s="5" t="s">
        <v>22798</v>
      </c>
      <c r="AR685" s="5" t="s">
        <v>3795</v>
      </c>
    </row>
    <row r="686" spans="1:44" x14ac:dyDescent="0.3">
      <c r="A686">
        <v>685</v>
      </c>
      <c r="B686">
        <v>664</v>
      </c>
      <c r="C686" t="s">
        <v>17245</v>
      </c>
      <c r="D686" t="s">
        <v>18185</v>
      </c>
      <c r="E686" t="s">
        <v>18185</v>
      </c>
      <c r="F686" t="s">
        <v>17246</v>
      </c>
      <c r="G686" t="b">
        <v>1</v>
      </c>
      <c r="H686">
        <v>0.215023093774733</v>
      </c>
      <c r="I686">
        <v>0.83814999999999995</v>
      </c>
      <c r="J686">
        <v>14042.7897922886</v>
      </c>
      <c r="K686">
        <v>12449.422402616099</v>
      </c>
      <c r="L686">
        <v>13902.7600935808</v>
      </c>
      <c r="M686">
        <v>9209.8912286712693</v>
      </c>
      <c r="N686">
        <v>11959.1495397421</v>
      </c>
      <c r="O686">
        <v>9655.2181427987398</v>
      </c>
      <c r="P686">
        <v>1593.3673896724999</v>
      </c>
      <c r="Q686">
        <v>1.12798725419885</v>
      </c>
      <c r="R686">
        <v>5.2304192322518102E-2</v>
      </c>
      <c r="T686" t="s">
        <v>18480</v>
      </c>
      <c r="U686" s="5" t="s">
        <v>18480</v>
      </c>
      <c r="V686" s="5" t="s">
        <v>18480</v>
      </c>
      <c r="W686" s="5" t="s">
        <v>22799</v>
      </c>
      <c r="X686" s="5" t="s">
        <v>22800</v>
      </c>
      <c r="Y686" s="5" t="s">
        <v>22801</v>
      </c>
      <c r="Z686" s="5" t="s">
        <v>22802</v>
      </c>
      <c r="AA686" s="5" t="s">
        <v>13190</v>
      </c>
      <c r="AB686" s="5" t="s">
        <v>22803</v>
      </c>
      <c r="AC686" s="5"/>
      <c r="AD686" s="5"/>
      <c r="AE686" s="5"/>
      <c r="AF686" s="5" t="s">
        <v>22804</v>
      </c>
      <c r="AG686" s="5"/>
      <c r="AH686" s="5" t="s">
        <v>22805</v>
      </c>
      <c r="AI686" s="5"/>
      <c r="AJ686" s="5"/>
      <c r="AK686" s="5" t="s">
        <v>7391</v>
      </c>
      <c r="AL686" s="5"/>
      <c r="AM686" s="5" t="s">
        <v>22806</v>
      </c>
      <c r="AN686" s="5"/>
      <c r="AO686" s="5" t="s">
        <v>22807</v>
      </c>
      <c r="AP686" s="5" t="s">
        <v>22808</v>
      </c>
      <c r="AQ686" s="5" t="s">
        <v>22809</v>
      </c>
      <c r="AR686" s="5"/>
    </row>
    <row r="687" spans="1:44" x14ac:dyDescent="0.3">
      <c r="A687">
        <v>686</v>
      </c>
      <c r="B687">
        <v>212</v>
      </c>
      <c r="C687" t="s">
        <v>1633</v>
      </c>
      <c r="D687" t="s">
        <v>18185</v>
      </c>
      <c r="E687" t="s">
        <v>18185</v>
      </c>
      <c r="F687" t="s">
        <v>1634</v>
      </c>
      <c r="G687" t="b">
        <v>1</v>
      </c>
      <c r="H687">
        <v>-0.21166452121284099</v>
      </c>
      <c r="I687">
        <v>0.83950000000000002</v>
      </c>
      <c r="J687">
        <v>91399.602606431494</v>
      </c>
      <c r="K687">
        <v>95637.532347190994</v>
      </c>
      <c r="L687">
        <v>89111.216324077206</v>
      </c>
      <c r="M687">
        <v>87082.993241183794</v>
      </c>
      <c r="N687">
        <v>35323.7696663143</v>
      </c>
      <c r="O687">
        <v>24057.166912506102</v>
      </c>
      <c r="P687">
        <v>-4237.9297407594904</v>
      </c>
      <c r="Q687">
        <v>0.95568758795056896</v>
      </c>
      <c r="R687">
        <v>-1.9684054380049099E-2</v>
      </c>
      <c r="T687" t="s">
        <v>2699</v>
      </c>
      <c r="U687" s="5" t="s">
        <v>2699</v>
      </c>
      <c r="V687" s="5" t="s">
        <v>2699</v>
      </c>
      <c r="W687" s="5" t="s">
        <v>14732</v>
      </c>
      <c r="X687" s="5" t="s">
        <v>14733</v>
      </c>
      <c r="Y687" s="5" t="s">
        <v>14734</v>
      </c>
      <c r="Z687" s="5" t="s">
        <v>14735</v>
      </c>
      <c r="AA687" s="5" t="s">
        <v>14736</v>
      </c>
      <c r="AB687" s="5" t="s">
        <v>14737</v>
      </c>
      <c r="AC687" s="5"/>
      <c r="AD687" s="5"/>
      <c r="AE687" s="5" t="s">
        <v>14738</v>
      </c>
      <c r="AF687" s="5" t="s">
        <v>14739</v>
      </c>
      <c r="AG687" s="5" t="s">
        <v>14740</v>
      </c>
      <c r="AH687" s="5" t="s">
        <v>14741</v>
      </c>
      <c r="AI687" s="5"/>
      <c r="AJ687" s="5"/>
      <c r="AK687" s="5" t="s">
        <v>14742</v>
      </c>
      <c r="AL687" s="5"/>
      <c r="AM687" s="5"/>
      <c r="AN687" s="5"/>
      <c r="AO687" s="5" t="s">
        <v>14743</v>
      </c>
      <c r="AP687" s="5" t="s">
        <v>14744</v>
      </c>
      <c r="AQ687" s="5" t="s">
        <v>14745</v>
      </c>
      <c r="AR687" s="5" t="s">
        <v>14746</v>
      </c>
    </row>
    <row r="688" spans="1:44" x14ac:dyDescent="0.3">
      <c r="A688">
        <v>687</v>
      </c>
      <c r="B688">
        <v>563</v>
      </c>
      <c r="C688" t="s">
        <v>17079</v>
      </c>
      <c r="D688" t="s">
        <v>18185</v>
      </c>
      <c r="E688" t="s">
        <v>18185</v>
      </c>
      <c r="F688" t="s">
        <v>17080</v>
      </c>
      <c r="G688" t="b">
        <v>1</v>
      </c>
      <c r="H688">
        <v>-0.21952219368065301</v>
      </c>
      <c r="I688">
        <v>0.84521999999999997</v>
      </c>
      <c r="J688">
        <v>46075.620861878298</v>
      </c>
      <c r="K688">
        <v>49546.302437559898</v>
      </c>
      <c r="L688">
        <v>43463.763968825697</v>
      </c>
      <c r="M688">
        <v>63403.053626443303</v>
      </c>
      <c r="N688">
        <v>7687.5692026165498</v>
      </c>
      <c r="O688">
        <v>26839.045509899399</v>
      </c>
      <c r="P688">
        <v>-3470.68157568161</v>
      </c>
      <c r="Q688">
        <v>0.92995074496112995</v>
      </c>
      <c r="R688">
        <v>-3.1540053336464403E-2</v>
      </c>
      <c r="T688" t="s">
        <v>18481</v>
      </c>
      <c r="U688" s="5" t="s">
        <v>18481</v>
      </c>
      <c r="V688" s="5" t="s">
        <v>18481</v>
      </c>
      <c r="W688" s="5" t="s">
        <v>22810</v>
      </c>
      <c r="X688" s="5" t="s">
        <v>22811</v>
      </c>
      <c r="Y688" s="5" t="s">
        <v>22812</v>
      </c>
      <c r="Z688" s="5" t="s">
        <v>22813</v>
      </c>
      <c r="AA688" s="5"/>
      <c r="AB688" s="5" t="s">
        <v>22814</v>
      </c>
      <c r="AC688" s="5" t="s">
        <v>22815</v>
      </c>
      <c r="AD688" s="5"/>
      <c r="AE688" s="5" t="s">
        <v>22816</v>
      </c>
      <c r="AF688" s="5" t="s">
        <v>22817</v>
      </c>
      <c r="AG688" s="5" t="s">
        <v>22818</v>
      </c>
      <c r="AH688" s="5" t="s">
        <v>22819</v>
      </c>
      <c r="AI688" s="5" t="s">
        <v>22820</v>
      </c>
      <c r="AJ688" s="5"/>
      <c r="AK688" s="5" t="s">
        <v>22821</v>
      </c>
      <c r="AL688" s="5"/>
      <c r="AM688" s="5" t="s">
        <v>22822</v>
      </c>
      <c r="AN688" s="5"/>
      <c r="AO688" s="5" t="s">
        <v>22823</v>
      </c>
      <c r="AP688" s="5" t="s">
        <v>22824</v>
      </c>
      <c r="AQ688" s="5" t="s">
        <v>22825</v>
      </c>
      <c r="AR688" s="5" t="s">
        <v>5615</v>
      </c>
    </row>
    <row r="689" spans="1:44" x14ac:dyDescent="0.3">
      <c r="A689">
        <v>688</v>
      </c>
      <c r="B689">
        <v>438</v>
      </c>
      <c r="C689" t="s">
        <v>1029</v>
      </c>
      <c r="D689" t="s">
        <v>18185</v>
      </c>
      <c r="E689" t="s">
        <v>18185</v>
      </c>
      <c r="F689" t="s">
        <v>1030</v>
      </c>
      <c r="G689" t="b">
        <v>1</v>
      </c>
      <c r="H689">
        <v>0.201800545317811</v>
      </c>
      <c r="I689">
        <v>0.84630000000000005</v>
      </c>
      <c r="J689">
        <v>49436.981172924199</v>
      </c>
      <c r="K689">
        <v>47078.688857760601</v>
      </c>
      <c r="L689">
        <v>45705.208559516002</v>
      </c>
      <c r="M689">
        <v>51586.829167146498</v>
      </c>
      <c r="N689">
        <v>21812.022294715</v>
      </c>
      <c r="O689">
        <v>13108.1424881983</v>
      </c>
      <c r="P689">
        <v>2358.29231516357</v>
      </c>
      <c r="Q689">
        <v>1.0500925657103299</v>
      </c>
      <c r="R689">
        <v>2.1227583836897702E-2</v>
      </c>
      <c r="T689" t="s">
        <v>2397</v>
      </c>
      <c r="U689" s="5" t="s">
        <v>2397</v>
      </c>
      <c r="V689" s="5" t="s">
        <v>2397</v>
      </c>
      <c r="W689" s="5" t="s">
        <v>10412</v>
      </c>
      <c r="X689" s="5" t="s">
        <v>10413</v>
      </c>
      <c r="Y689" s="5" t="s">
        <v>10414</v>
      </c>
      <c r="Z689" s="5" t="s">
        <v>10415</v>
      </c>
      <c r="AA689" s="5" t="s">
        <v>10416</v>
      </c>
      <c r="AB689" s="5" t="s">
        <v>10417</v>
      </c>
      <c r="AC689" s="5" t="s">
        <v>10418</v>
      </c>
      <c r="AD689" s="5"/>
      <c r="AE689" s="5"/>
      <c r="AF689" s="5" t="s">
        <v>10419</v>
      </c>
      <c r="AG689" s="5" t="s">
        <v>10420</v>
      </c>
      <c r="AH689" s="5" t="s">
        <v>10421</v>
      </c>
      <c r="AI689" s="5"/>
      <c r="AJ689" s="5"/>
      <c r="AK689" s="5"/>
      <c r="AL689" s="5"/>
      <c r="AM689" s="5"/>
      <c r="AN689" s="5"/>
      <c r="AO689" s="5" t="s">
        <v>10422</v>
      </c>
      <c r="AP689" s="5" t="s">
        <v>10423</v>
      </c>
      <c r="AQ689" s="5" t="s">
        <v>10424</v>
      </c>
      <c r="AR689" s="5"/>
    </row>
    <row r="690" spans="1:44" x14ac:dyDescent="0.3">
      <c r="A690">
        <v>689</v>
      </c>
      <c r="B690">
        <v>571</v>
      </c>
      <c r="C690" t="s">
        <v>17093</v>
      </c>
      <c r="D690" t="s">
        <v>18185</v>
      </c>
      <c r="E690" t="s">
        <v>18185</v>
      </c>
      <c r="F690" t="s">
        <v>17094</v>
      </c>
      <c r="G690" t="b">
        <v>1</v>
      </c>
      <c r="H690">
        <v>-0.199065688328251</v>
      </c>
      <c r="I690">
        <v>0.85348000000000002</v>
      </c>
      <c r="J690">
        <v>19397.4059026328</v>
      </c>
      <c r="K690">
        <v>23143.5951393656</v>
      </c>
      <c r="L690">
        <v>5535.3212384715098</v>
      </c>
      <c r="M690">
        <v>12564.570653561401</v>
      </c>
      <c r="N690">
        <v>23118.014594014399</v>
      </c>
      <c r="O690">
        <v>28199.771786205401</v>
      </c>
      <c r="P690">
        <v>-3746.18923673276</v>
      </c>
      <c r="Q690">
        <v>0.83813278731441498</v>
      </c>
      <c r="R690">
        <v>-7.6687169640158398E-2</v>
      </c>
      <c r="T690" t="s">
        <v>18482</v>
      </c>
      <c r="U690" s="5" t="s">
        <v>18482</v>
      </c>
      <c r="V690" s="5" t="s">
        <v>18482</v>
      </c>
      <c r="W690" s="5" t="s">
        <v>22826</v>
      </c>
      <c r="X690" s="5" t="s">
        <v>22827</v>
      </c>
      <c r="Y690" s="5" t="s">
        <v>22828</v>
      </c>
      <c r="Z690" s="5" t="s">
        <v>22829</v>
      </c>
      <c r="AA690" s="5" t="s">
        <v>22830</v>
      </c>
      <c r="AB690" s="5" t="s">
        <v>22831</v>
      </c>
      <c r="AC690" s="5" t="s">
        <v>22832</v>
      </c>
      <c r="AD690" s="5"/>
      <c r="AE690" s="5" t="s">
        <v>22833</v>
      </c>
      <c r="AF690" s="5" t="s">
        <v>22834</v>
      </c>
      <c r="AG690" s="5" t="s">
        <v>22835</v>
      </c>
      <c r="AH690" s="5" t="s">
        <v>22836</v>
      </c>
      <c r="AI690" s="5"/>
      <c r="AJ690" s="5"/>
      <c r="AK690" s="5" t="s">
        <v>22837</v>
      </c>
      <c r="AL690" s="5"/>
      <c r="AM690" s="5"/>
      <c r="AN690" s="5"/>
      <c r="AO690" s="5" t="s">
        <v>22838</v>
      </c>
      <c r="AP690" s="5" t="s">
        <v>22839</v>
      </c>
      <c r="AQ690" s="5" t="s">
        <v>22840</v>
      </c>
      <c r="AR690" s="5"/>
    </row>
    <row r="691" spans="1:44" x14ac:dyDescent="0.3">
      <c r="A691">
        <v>690</v>
      </c>
      <c r="B691">
        <v>22</v>
      </c>
      <c r="C691" t="s">
        <v>125</v>
      </c>
      <c r="D691" t="s">
        <v>18185</v>
      </c>
      <c r="E691" t="s">
        <v>18185</v>
      </c>
      <c r="F691" t="s">
        <v>126</v>
      </c>
      <c r="G691" t="b">
        <v>1</v>
      </c>
      <c r="H691">
        <v>0.191998418682855</v>
      </c>
      <c r="I691">
        <v>0.85428999999999999</v>
      </c>
      <c r="J691">
        <v>225982.03519145201</v>
      </c>
      <c r="K691">
        <v>211024.78248220601</v>
      </c>
      <c r="L691">
        <v>297899.37099277502</v>
      </c>
      <c r="M691">
        <v>250608.62095241199</v>
      </c>
      <c r="N691">
        <v>136114.332530682</v>
      </c>
      <c r="O691">
        <v>94567.839247789001</v>
      </c>
      <c r="P691">
        <v>14957.2527092461</v>
      </c>
      <c r="Q691">
        <v>1.0708791286658801</v>
      </c>
      <c r="R691">
        <v>2.9740454290463798E-2</v>
      </c>
      <c r="T691" t="s">
        <v>1945</v>
      </c>
      <c r="U691" s="5" t="s">
        <v>1945</v>
      </c>
      <c r="V691" s="5" t="s">
        <v>1945</v>
      </c>
      <c r="W691" s="5" t="s">
        <v>3549</v>
      </c>
      <c r="X691" s="5" t="s">
        <v>3550</v>
      </c>
      <c r="Y691" s="5" t="s">
        <v>3551</v>
      </c>
      <c r="Z691" s="5" t="s">
        <v>3552</v>
      </c>
      <c r="AA691" s="5" t="s">
        <v>3553</v>
      </c>
      <c r="AB691" s="5" t="s">
        <v>3554</v>
      </c>
      <c r="AC691" s="5" t="s">
        <v>3555</v>
      </c>
      <c r="AD691" s="5"/>
      <c r="AE691" s="5"/>
      <c r="AF691" s="5" t="s">
        <v>3556</v>
      </c>
      <c r="AG691" s="5" t="s">
        <v>3557</v>
      </c>
      <c r="AH691" s="5" t="s">
        <v>3558</v>
      </c>
      <c r="AI691" s="5"/>
      <c r="AJ691" s="5"/>
      <c r="AK691" s="5" t="s">
        <v>2888</v>
      </c>
      <c r="AL691" s="5"/>
      <c r="AM691" s="5" t="s">
        <v>3559</v>
      </c>
      <c r="AN691" s="5" t="s">
        <v>3464</v>
      </c>
      <c r="AO691" s="5" t="s">
        <v>3560</v>
      </c>
      <c r="AP691" s="5" t="s">
        <v>3561</v>
      </c>
      <c r="AQ691" s="5" t="s">
        <v>3562</v>
      </c>
      <c r="AR691" s="5" t="s">
        <v>3468</v>
      </c>
    </row>
    <row r="692" spans="1:44" x14ac:dyDescent="0.3">
      <c r="A692">
        <v>691</v>
      </c>
      <c r="B692">
        <v>463</v>
      </c>
      <c r="C692" t="s">
        <v>16923</v>
      </c>
      <c r="D692" t="s">
        <v>18185</v>
      </c>
      <c r="E692" t="s">
        <v>18185</v>
      </c>
      <c r="F692" t="s">
        <v>16924</v>
      </c>
      <c r="G692" t="b">
        <v>1</v>
      </c>
      <c r="H692">
        <v>-0.198851168567453</v>
      </c>
      <c r="I692">
        <v>0.85867000000000004</v>
      </c>
      <c r="J692">
        <v>34507.462991926797</v>
      </c>
      <c r="K692">
        <v>37302.971920376403</v>
      </c>
      <c r="L692">
        <v>34900.489253278902</v>
      </c>
      <c r="M692">
        <v>27628.0836764579</v>
      </c>
      <c r="N692">
        <v>8860.9323559295408</v>
      </c>
      <c r="O692">
        <v>23529.750162668999</v>
      </c>
      <c r="P692">
        <v>-2795.5089284495498</v>
      </c>
      <c r="Q692">
        <v>0.925059350916689</v>
      </c>
      <c r="R692">
        <v>-3.3830402451538601E-2</v>
      </c>
      <c r="T692" t="s">
        <v>18483</v>
      </c>
      <c r="U692" s="5" t="s">
        <v>18483</v>
      </c>
      <c r="V692" s="5" t="s">
        <v>18483</v>
      </c>
      <c r="W692" s="5" t="s">
        <v>22841</v>
      </c>
      <c r="X692" s="5" t="s">
        <v>22842</v>
      </c>
      <c r="Y692" s="5" t="s">
        <v>22843</v>
      </c>
      <c r="Z692" s="5" t="s">
        <v>21385</v>
      </c>
      <c r="AA692" s="5" t="s">
        <v>22844</v>
      </c>
      <c r="AB692" s="5" t="s">
        <v>22845</v>
      </c>
      <c r="AC692" s="5" t="s">
        <v>22846</v>
      </c>
      <c r="AD692" s="5"/>
      <c r="AE692" s="5" t="s">
        <v>22847</v>
      </c>
      <c r="AF692" s="5" t="s">
        <v>22848</v>
      </c>
      <c r="AG692" s="5" t="s">
        <v>22849</v>
      </c>
      <c r="AH692" s="5" t="s">
        <v>22850</v>
      </c>
      <c r="AI692" s="5" t="s">
        <v>22851</v>
      </c>
      <c r="AJ692" s="5"/>
      <c r="AK692" s="5" t="s">
        <v>2921</v>
      </c>
      <c r="AL692" s="5"/>
      <c r="AM692" s="5" t="s">
        <v>2922</v>
      </c>
      <c r="AN692" s="5" t="s">
        <v>22852</v>
      </c>
      <c r="AO692" s="5" t="s">
        <v>22853</v>
      </c>
      <c r="AP692" s="5" t="s">
        <v>22854</v>
      </c>
      <c r="AQ692" s="5" t="s">
        <v>22855</v>
      </c>
      <c r="AR692" s="5" t="s">
        <v>6046</v>
      </c>
    </row>
    <row r="693" spans="1:44" x14ac:dyDescent="0.3">
      <c r="A693">
        <v>692</v>
      </c>
      <c r="B693">
        <v>64</v>
      </c>
      <c r="C693" t="s">
        <v>505</v>
      </c>
      <c r="D693" t="s">
        <v>18185</v>
      </c>
      <c r="E693" t="s">
        <v>18185</v>
      </c>
      <c r="F693" t="s">
        <v>506</v>
      </c>
      <c r="G693" t="b">
        <v>1</v>
      </c>
      <c r="H693">
        <v>0.184651444354891</v>
      </c>
      <c r="I693">
        <v>0.85950000000000004</v>
      </c>
      <c r="J693">
        <v>70868.767462485106</v>
      </c>
      <c r="K693">
        <v>68484.998408617001</v>
      </c>
      <c r="L693">
        <v>66900.792749964399</v>
      </c>
      <c r="M693">
        <v>69215.714100241006</v>
      </c>
      <c r="N693">
        <v>29822.2370470807</v>
      </c>
      <c r="O693">
        <v>7435.5478268155402</v>
      </c>
      <c r="P693">
        <v>2383.7690538680499</v>
      </c>
      <c r="Q693">
        <v>1.03480717104854</v>
      </c>
      <c r="R693">
        <v>1.4859429646382E-2</v>
      </c>
      <c r="T693" t="s">
        <v>2135</v>
      </c>
      <c r="U693" s="5" t="s">
        <v>2135</v>
      </c>
      <c r="V693" s="5" t="s">
        <v>2135</v>
      </c>
      <c r="W693" s="5" t="s">
        <v>6547</v>
      </c>
      <c r="X693" s="5" t="s">
        <v>6548</v>
      </c>
      <c r="Y693" s="5" t="s">
        <v>6549</v>
      </c>
      <c r="Z693" s="5" t="s">
        <v>6550</v>
      </c>
      <c r="AA693" s="5" t="s">
        <v>6551</v>
      </c>
      <c r="AB693" s="5" t="s">
        <v>6552</v>
      </c>
      <c r="AC693" s="5" t="s">
        <v>6553</v>
      </c>
      <c r="AD693" s="5"/>
      <c r="AE693" s="5" t="s">
        <v>6554</v>
      </c>
      <c r="AF693" s="5" t="s">
        <v>6555</v>
      </c>
      <c r="AG693" s="5" t="s">
        <v>6556</v>
      </c>
      <c r="AH693" s="5" t="s">
        <v>6557</v>
      </c>
      <c r="AI693" s="5"/>
      <c r="AJ693" s="5"/>
      <c r="AK693" s="5" t="s">
        <v>6558</v>
      </c>
      <c r="AL693" s="5"/>
      <c r="AM693" s="5" t="s">
        <v>6559</v>
      </c>
      <c r="AN693" s="5"/>
      <c r="AO693" s="5" t="s">
        <v>6560</v>
      </c>
      <c r="AP693" s="5" t="s">
        <v>6561</v>
      </c>
      <c r="AQ693" s="5"/>
      <c r="AR693" s="5" t="s">
        <v>6562</v>
      </c>
    </row>
    <row r="694" spans="1:44" x14ac:dyDescent="0.3">
      <c r="A694">
        <v>693</v>
      </c>
      <c r="B694">
        <v>215</v>
      </c>
      <c r="C694" t="s">
        <v>747</v>
      </c>
      <c r="D694" t="s">
        <v>18185</v>
      </c>
      <c r="E694" t="s">
        <v>18185</v>
      </c>
      <c r="F694" t="s">
        <v>748</v>
      </c>
      <c r="G694" t="b">
        <v>1</v>
      </c>
      <c r="H694">
        <v>-0.19196016460639001</v>
      </c>
      <c r="I694">
        <v>0.85955999999999999</v>
      </c>
      <c r="J694">
        <v>23913.761820916501</v>
      </c>
      <c r="K694">
        <v>25333.1606718939</v>
      </c>
      <c r="L694">
        <v>23276.075596084</v>
      </c>
      <c r="M694">
        <v>20881.892862811401</v>
      </c>
      <c r="N694">
        <v>8337.7775707024703</v>
      </c>
      <c r="O694">
        <v>11369.4736799034</v>
      </c>
      <c r="P694">
        <v>-1419.3988509773901</v>
      </c>
      <c r="Q694">
        <v>0.94397071611549199</v>
      </c>
      <c r="R694">
        <v>-2.5041478187857801E-2</v>
      </c>
      <c r="T694" t="s">
        <v>2256</v>
      </c>
      <c r="U694" s="5" t="s">
        <v>2256</v>
      </c>
      <c r="V694" s="5" t="s">
        <v>2256</v>
      </c>
      <c r="W694" s="5" t="s">
        <v>8399</v>
      </c>
      <c r="X694" s="5" t="s">
        <v>8400</v>
      </c>
      <c r="Y694" s="5" t="s">
        <v>8401</v>
      </c>
      <c r="Z694" s="5" t="s">
        <v>8402</v>
      </c>
      <c r="AA694" s="5" t="s">
        <v>8403</v>
      </c>
      <c r="AB694" s="5" t="s">
        <v>8404</v>
      </c>
      <c r="AC694" s="5"/>
      <c r="AD694" s="5"/>
      <c r="AE694" s="5" t="s">
        <v>8405</v>
      </c>
      <c r="AF694" s="5" t="s">
        <v>8406</v>
      </c>
      <c r="AG694" s="5" t="s">
        <v>8407</v>
      </c>
      <c r="AH694" s="5" t="s">
        <v>8408</v>
      </c>
      <c r="AI694" s="5"/>
      <c r="AJ694" s="5"/>
      <c r="AK694" s="5" t="s">
        <v>8409</v>
      </c>
      <c r="AL694" s="5"/>
      <c r="AM694" s="5"/>
      <c r="AN694" s="5"/>
      <c r="AO694" s="5" t="s">
        <v>8410</v>
      </c>
      <c r="AP694" s="5" t="s">
        <v>8411</v>
      </c>
      <c r="AQ694" s="5" t="s">
        <v>8412</v>
      </c>
      <c r="AR694" s="5" t="s">
        <v>8413</v>
      </c>
    </row>
    <row r="695" spans="1:44" x14ac:dyDescent="0.3">
      <c r="A695">
        <v>694</v>
      </c>
      <c r="B695">
        <v>662</v>
      </c>
      <c r="C695" t="s">
        <v>727</v>
      </c>
      <c r="D695" t="s">
        <v>18185</v>
      </c>
      <c r="E695" t="s">
        <v>18185</v>
      </c>
      <c r="F695" t="s">
        <v>728</v>
      </c>
      <c r="G695" t="b">
        <v>1</v>
      </c>
      <c r="H695">
        <v>-0.183082633653082</v>
      </c>
      <c r="I695">
        <v>0.86095999999999995</v>
      </c>
      <c r="J695">
        <v>50563.567365893701</v>
      </c>
      <c r="K695">
        <v>51961.818598126898</v>
      </c>
      <c r="L695">
        <v>51432.105100336303</v>
      </c>
      <c r="M695">
        <v>51009.284116323703</v>
      </c>
      <c r="N695">
        <v>13346.602393167401</v>
      </c>
      <c r="O695">
        <v>9269.1808180319094</v>
      </c>
      <c r="P695">
        <v>-1398.2512322331499</v>
      </c>
      <c r="Q695">
        <v>0.97309079493450301</v>
      </c>
      <c r="R695">
        <v>-1.18466356829545E-2</v>
      </c>
      <c r="T695" t="s">
        <v>2246</v>
      </c>
      <c r="U695" s="5" t="s">
        <v>2246</v>
      </c>
      <c r="V695" s="5" t="s">
        <v>2246</v>
      </c>
      <c r="W695" s="5" t="s">
        <v>8246</v>
      </c>
      <c r="X695" s="5" t="s">
        <v>8247</v>
      </c>
      <c r="Y695" s="5" t="s">
        <v>8248</v>
      </c>
      <c r="Z695" s="5" t="s">
        <v>8249</v>
      </c>
      <c r="AA695" s="5" t="s">
        <v>3520</v>
      </c>
      <c r="AB695" s="5" t="s">
        <v>8250</v>
      </c>
      <c r="AC695" s="5" t="s">
        <v>8251</v>
      </c>
      <c r="AD695" s="5"/>
      <c r="AE695" s="5" t="s">
        <v>8252</v>
      </c>
      <c r="AF695" s="5" t="s">
        <v>8253</v>
      </c>
      <c r="AG695" s="5" t="s">
        <v>8254</v>
      </c>
      <c r="AH695" s="5" t="s">
        <v>8255</v>
      </c>
      <c r="AI695" s="5"/>
      <c r="AJ695" s="5"/>
      <c r="AK695" s="5" t="s">
        <v>2921</v>
      </c>
      <c r="AL695" s="5"/>
      <c r="AM695" s="5" t="s">
        <v>6247</v>
      </c>
      <c r="AN695" s="5"/>
      <c r="AO695" s="5" t="s">
        <v>8256</v>
      </c>
      <c r="AP695" s="5" t="s">
        <v>8257</v>
      </c>
      <c r="AQ695" s="5"/>
      <c r="AR695" s="5" t="s">
        <v>3842</v>
      </c>
    </row>
    <row r="696" spans="1:44" x14ac:dyDescent="0.3">
      <c r="A696">
        <v>695</v>
      </c>
      <c r="B696">
        <v>592</v>
      </c>
      <c r="C696" t="s">
        <v>17121</v>
      </c>
      <c r="D696" t="s">
        <v>18185</v>
      </c>
      <c r="E696" t="s">
        <v>18185</v>
      </c>
      <c r="F696" t="s">
        <v>17122</v>
      </c>
      <c r="G696" t="b">
        <v>1</v>
      </c>
      <c r="H696">
        <v>-0.19072577248647599</v>
      </c>
      <c r="I696">
        <v>0.86292000000000002</v>
      </c>
      <c r="J696">
        <v>32093.744049225301</v>
      </c>
      <c r="K696">
        <v>32712.7370036637</v>
      </c>
      <c r="L696">
        <v>32174.309324792299</v>
      </c>
      <c r="M696">
        <v>34088.152851622697</v>
      </c>
      <c r="N696">
        <v>2710.2655867694002</v>
      </c>
      <c r="O696">
        <v>5284.5313067751804</v>
      </c>
      <c r="P696">
        <v>-618.99295443839196</v>
      </c>
      <c r="Q696">
        <v>0.981077922205988</v>
      </c>
      <c r="R696">
        <v>-8.2964973701809708E-3</v>
      </c>
      <c r="T696" t="s">
        <v>18484</v>
      </c>
      <c r="U696" s="5" t="s">
        <v>18484</v>
      </c>
      <c r="V696" s="5" t="s">
        <v>18484</v>
      </c>
      <c r="W696" s="5" t="s">
        <v>22856</v>
      </c>
      <c r="X696" s="5" t="s">
        <v>22857</v>
      </c>
      <c r="Y696" s="5" t="s">
        <v>22858</v>
      </c>
      <c r="Z696" s="5" t="s">
        <v>22859</v>
      </c>
      <c r="AA696" s="5"/>
      <c r="AB696" s="5" t="s">
        <v>22860</v>
      </c>
      <c r="AC696" s="5" t="s">
        <v>22861</v>
      </c>
      <c r="AD696" s="5"/>
      <c r="AE696" s="5" t="s">
        <v>22862</v>
      </c>
      <c r="AF696" s="5" t="s">
        <v>22863</v>
      </c>
      <c r="AG696" s="5" t="s">
        <v>22864</v>
      </c>
      <c r="AH696" s="5" t="s">
        <v>22865</v>
      </c>
      <c r="AI696" s="5" t="s">
        <v>22866</v>
      </c>
      <c r="AJ696" s="5"/>
      <c r="AK696" s="5"/>
      <c r="AL696" s="5"/>
      <c r="AM696" s="5"/>
      <c r="AN696" s="5"/>
      <c r="AO696" s="5" t="s">
        <v>22867</v>
      </c>
      <c r="AP696" s="5" t="s">
        <v>22868</v>
      </c>
      <c r="AQ696" s="5" t="s">
        <v>22869</v>
      </c>
      <c r="AR696" s="5" t="s">
        <v>22870</v>
      </c>
    </row>
    <row r="697" spans="1:44" x14ac:dyDescent="0.3">
      <c r="A697">
        <v>696</v>
      </c>
      <c r="B697">
        <v>672</v>
      </c>
      <c r="C697" t="s">
        <v>743</v>
      </c>
      <c r="D697" t="s">
        <v>18185</v>
      </c>
      <c r="E697" t="s">
        <v>18185</v>
      </c>
      <c r="F697" t="s">
        <v>744</v>
      </c>
      <c r="G697" t="b">
        <v>1</v>
      </c>
      <c r="H697">
        <v>-0.190475513356793</v>
      </c>
      <c r="I697">
        <v>0.86434</v>
      </c>
      <c r="J697">
        <v>3878.8951513462098</v>
      </c>
      <c r="K697">
        <v>4233.8980382298096</v>
      </c>
      <c r="L697">
        <v>4362.5517947125099</v>
      </c>
      <c r="M697">
        <v>3163.9310850771699</v>
      </c>
      <c r="N697">
        <v>1228.86810619725</v>
      </c>
      <c r="O697">
        <v>3108.9994130994201</v>
      </c>
      <c r="P697">
        <v>-355.00288688359899</v>
      </c>
      <c r="Q697">
        <v>0.91615223520308797</v>
      </c>
      <c r="R697">
        <v>-3.8032354481432898E-2</v>
      </c>
      <c r="T697" t="s">
        <v>2254</v>
      </c>
      <c r="U697" s="5" t="s">
        <v>2254</v>
      </c>
      <c r="V697" s="5" t="s">
        <v>2254</v>
      </c>
      <c r="W697" s="5" t="s">
        <v>8368</v>
      </c>
      <c r="X697" s="5" t="s">
        <v>8369</v>
      </c>
      <c r="Y697" s="5" t="s">
        <v>8370</v>
      </c>
      <c r="Z697" s="5" t="s">
        <v>8371</v>
      </c>
      <c r="AA697" s="5" t="s">
        <v>8372</v>
      </c>
      <c r="AB697" s="5" t="s">
        <v>8373</v>
      </c>
      <c r="AC697" s="5" t="s">
        <v>8374</v>
      </c>
      <c r="AD697" s="5"/>
      <c r="AE697" s="5" t="s">
        <v>8375</v>
      </c>
      <c r="AF697" s="5" t="s">
        <v>8376</v>
      </c>
      <c r="AG697" s="5" t="s">
        <v>8377</v>
      </c>
      <c r="AH697" s="5" t="s">
        <v>8378</v>
      </c>
      <c r="AI697" s="5"/>
      <c r="AJ697" s="5" t="s">
        <v>8379</v>
      </c>
      <c r="AK697" s="5" t="s">
        <v>8380</v>
      </c>
      <c r="AL697" s="5"/>
      <c r="AM697" s="5" t="s">
        <v>5437</v>
      </c>
      <c r="AN697" s="5"/>
      <c r="AO697" s="5" t="s">
        <v>8381</v>
      </c>
      <c r="AP697" s="5" t="s">
        <v>8382</v>
      </c>
      <c r="AQ697" s="5" t="s">
        <v>8383</v>
      </c>
      <c r="AR697" s="5" t="s">
        <v>8384</v>
      </c>
    </row>
    <row r="698" spans="1:44" x14ac:dyDescent="0.3">
      <c r="A698">
        <v>697</v>
      </c>
      <c r="B698">
        <v>349</v>
      </c>
      <c r="C698" t="s">
        <v>16799</v>
      </c>
      <c r="D698" t="s">
        <v>18185</v>
      </c>
      <c r="E698" t="s">
        <v>18185</v>
      </c>
      <c r="F698" t="s">
        <v>16800</v>
      </c>
      <c r="G698" t="b">
        <v>1</v>
      </c>
      <c r="H698">
        <v>-0.186314041374087</v>
      </c>
      <c r="I698">
        <v>0.86441000000000001</v>
      </c>
      <c r="J698">
        <v>35803.709931115402</v>
      </c>
      <c r="K698">
        <v>38662.304845110397</v>
      </c>
      <c r="L698">
        <v>35363.631382367697</v>
      </c>
      <c r="M698">
        <v>40972.274393891399</v>
      </c>
      <c r="N698">
        <v>15925.742916839499</v>
      </c>
      <c r="O698">
        <v>24070.681716085699</v>
      </c>
      <c r="P698">
        <v>-2858.5949139950199</v>
      </c>
      <c r="Q698">
        <v>0.92606248061394203</v>
      </c>
      <c r="R698">
        <v>-3.3359710866171698E-2</v>
      </c>
      <c r="T698" t="s">
        <v>18485</v>
      </c>
      <c r="U698" s="5" t="s">
        <v>18485</v>
      </c>
      <c r="V698" s="5" t="s">
        <v>18485</v>
      </c>
      <c r="W698" s="5" t="s">
        <v>22871</v>
      </c>
      <c r="X698" s="5" t="s">
        <v>22872</v>
      </c>
      <c r="Y698" s="5" t="s">
        <v>22873</v>
      </c>
      <c r="Z698" s="5" t="s">
        <v>22874</v>
      </c>
      <c r="AA698" s="5" t="s">
        <v>22875</v>
      </c>
      <c r="AB698" s="5" t="s">
        <v>22876</v>
      </c>
      <c r="AC698" s="5"/>
      <c r="AD698" s="5"/>
      <c r="AE698" s="5" t="s">
        <v>22877</v>
      </c>
      <c r="AF698" s="5" t="s">
        <v>22878</v>
      </c>
      <c r="AG698" s="5" t="s">
        <v>22879</v>
      </c>
      <c r="AH698" s="5" t="s">
        <v>22880</v>
      </c>
      <c r="AI698" s="5"/>
      <c r="AJ698" s="5"/>
      <c r="AK698" s="5"/>
      <c r="AL698" s="5"/>
      <c r="AM698" s="5"/>
      <c r="AN698" s="5"/>
      <c r="AO698" s="5" t="s">
        <v>22881</v>
      </c>
      <c r="AP698" s="5" t="s">
        <v>22882</v>
      </c>
      <c r="AQ698" s="5"/>
      <c r="AR698" s="5" t="s">
        <v>22883</v>
      </c>
    </row>
    <row r="699" spans="1:44" x14ac:dyDescent="0.3">
      <c r="A699">
        <v>698</v>
      </c>
      <c r="B699">
        <v>121</v>
      </c>
      <c r="C699" t="s">
        <v>16633</v>
      </c>
      <c r="D699" t="s">
        <v>18185</v>
      </c>
      <c r="E699" t="s">
        <v>18185</v>
      </c>
      <c r="F699" t="s">
        <v>16634</v>
      </c>
      <c r="G699" t="b">
        <v>1</v>
      </c>
      <c r="H699">
        <v>0.180444768214055</v>
      </c>
      <c r="I699">
        <v>0.86441999999999997</v>
      </c>
      <c r="J699">
        <v>117298.347689478</v>
      </c>
      <c r="K699">
        <v>114069.71559195399</v>
      </c>
      <c r="L699">
        <v>126650.806756376</v>
      </c>
      <c r="M699">
        <v>124606.219927763</v>
      </c>
      <c r="N699">
        <v>27444.548922535199</v>
      </c>
      <c r="O699">
        <v>24162.7267434278</v>
      </c>
      <c r="P699">
        <v>3228.63209752379</v>
      </c>
      <c r="Q699">
        <v>1.0283040251373401</v>
      </c>
      <c r="R699">
        <v>1.2121535786536099E-2</v>
      </c>
      <c r="T699" t="s">
        <v>18486</v>
      </c>
      <c r="U699" s="5" t="s">
        <v>18486</v>
      </c>
      <c r="V699" s="5" t="s">
        <v>18486</v>
      </c>
      <c r="W699" s="5" t="s">
        <v>22884</v>
      </c>
      <c r="X699" s="5" t="s">
        <v>22885</v>
      </c>
      <c r="Y699" s="5" t="s">
        <v>22886</v>
      </c>
      <c r="Z699" s="5" t="s">
        <v>22887</v>
      </c>
      <c r="AA699" s="5" t="s">
        <v>22888</v>
      </c>
      <c r="AB699" s="5" t="s">
        <v>22889</v>
      </c>
      <c r="AC699" s="5" t="s">
        <v>22890</v>
      </c>
      <c r="AD699" s="5"/>
      <c r="AE699" s="5" t="s">
        <v>22891</v>
      </c>
      <c r="AF699" s="5" t="s">
        <v>22892</v>
      </c>
      <c r="AG699" s="5" t="s">
        <v>22893</v>
      </c>
      <c r="AH699" s="5" t="s">
        <v>22894</v>
      </c>
      <c r="AI699" s="5" t="s">
        <v>22895</v>
      </c>
      <c r="AJ699" s="5"/>
      <c r="AK699" s="5" t="s">
        <v>22896</v>
      </c>
      <c r="AL699" s="5"/>
      <c r="AM699" s="5"/>
      <c r="AN699" s="5" t="s">
        <v>22897</v>
      </c>
      <c r="AO699" s="5" t="s">
        <v>22898</v>
      </c>
      <c r="AP699" s="5" t="s">
        <v>22899</v>
      </c>
      <c r="AQ699" s="5" t="s">
        <v>22900</v>
      </c>
      <c r="AR699" s="5" t="s">
        <v>22901</v>
      </c>
    </row>
    <row r="700" spans="1:44" x14ac:dyDescent="0.3">
      <c r="A700">
        <v>699</v>
      </c>
      <c r="B700">
        <v>481</v>
      </c>
      <c r="C700" t="s">
        <v>577</v>
      </c>
      <c r="D700" t="s">
        <v>18185</v>
      </c>
      <c r="E700" t="s">
        <v>18185</v>
      </c>
      <c r="F700" t="s">
        <v>578</v>
      </c>
      <c r="G700" t="b">
        <v>1</v>
      </c>
      <c r="H700">
        <v>0.185841598666663</v>
      </c>
      <c r="I700">
        <v>0.86446999999999996</v>
      </c>
      <c r="J700">
        <v>253562.47425939099</v>
      </c>
      <c r="K700">
        <v>247790.94592954201</v>
      </c>
      <c r="L700">
        <v>259370.09122465801</v>
      </c>
      <c r="M700">
        <v>222834.09671951001</v>
      </c>
      <c r="N700">
        <v>33237.524748816802</v>
      </c>
      <c r="O700">
        <v>48384.817951579302</v>
      </c>
      <c r="P700">
        <v>5771.5283298490103</v>
      </c>
      <c r="Q700">
        <v>1.0232919258135</v>
      </c>
      <c r="R700">
        <v>9.9995473817503892E-3</v>
      </c>
      <c r="T700" t="s">
        <v>2171</v>
      </c>
      <c r="U700" s="5" t="s">
        <v>2171</v>
      </c>
      <c r="V700" s="5" t="s">
        <v>2171</v>
      </c>
      <c r="W700" s="5" t="s">
        <v>7109</v>
      </c>
      <c r="X700" s="5" t="s">
        <v>7110</v>
      </c>
      <c r="Y700" s="5" t="s">
        <v>7111</v>
      </c>
      <c r="Z700" s="5" t="s">
        <v>7112</v>
      </c>
      <c r="AA700" s="5" t="s">
        <v>7113</v>
      </c>
      <c r="AB700" s="5" t="s">
        <v>7114</v>
      </c>
      <c r="AC700" s="5" t="s">
        <v>7115</v>
      </c>
      <c r="AD700" s="5"/>
      <c r="AE700" s="5"/>
      <c r="AF700" s="5" t="s">
        <v>7116</v>
      </c>
      <c r="AG700" s="5" t="s">
        <v>7117</v>
      </c>
      <c r="AH700" s="5" t="s">
        <v>7118</v>
      </c>
      <c r="AI700" s="5"/>
      <c r="AJ700" s="5"/>
      <c r="AK700" s="5" t="s">
        <v>7119</v>
      </c>
      <c r="AL700" s="5"/>
      <c r="AM700" s="5" t="s">
        <v>4101</v>
      </c>
      <c r="AN700" s="5" t="s">
        <v>7120</v>
      </c>
      <c r="AO700" s="5" t="s">
        <v>7121</v>
      </c>
      <c r="AP700" s="5" t="s">
        <v>7122</v>
      </c>
      <c r="AQ700" s="5" t="s">
        <v>7123</v>
      </c>
      <c r="AR700" s="5"/>
    </row>
    <row r="701" spans="1:44" x14ac:dyDescent="0.3">
      <c r="A701">
        <v>700</v>
      </c>
      <c r="B701">
        <v>624</v>
      </c>
      <c r="C701" t="s">
        <v>17181</v>
      </c>
      <c r="D701" t="s">
        <v>18185</v>
      </c>
      <c r="E701" t="s">
        <v>18185</v>
      </c>
      <c r="F701" t="s">
        <v>17182</v>
      </c>
      <c r="G701" t="b">
        <v>1</v>
      </c>
      <c r="H701">
        <v>0.176893829706813</v>
      </c>
      <c r="I701">
        <v>0.86507000000000001</v>
      </c>
      <c r="J701">
        <v>60420.0840088326</v>
      </c>
      <c r="K701">
        <v>49883.508520106298</v>
      </c>
      <c r="L701">
        <v>16726.815222142799</v>
      </c>
      <c r="M701">
        <v>11678.332236403799</v>
      </c>
      <c r="N701">
        <v>110496.487600949</v>
      </c>
      <c r="O701">
        <v>67372.232310348103</v>
      </c>
      <c r="P701">
        <v>10536.575488726299</v>
      </c>
      <c r="Q701">
        <v>1.21122362482742</v>
      </c>
      <c r="R701">
        <v>8.3224333120430802E-2</v>
      </c>
      <c r="T701" t="s">
        <v>18487</v>
      </c>
      <c r="U701" s="5" t="s">
        <v>18487</v>
      </c>
      <c r="V701" s="5" t="s">
        <v>18487</v>
      </c>
      <c r="W701" s="5" t="s">
        <v>22902</v>
      </c>
      <c r="X701" s="5" t="s">
        <v>22903</v>
      </c>
      <c r="Y701" s="5" t="s">
        <v>22904</v>
      </c>
      <c r="Z701" s="5" t="s">
        <v>22905</v>
      </c>
      <c r="AA701" s="5" t="s">
        <v>22906</v>
      </c>
      <c r="AB701" s="5" t="s">
        <v>22907</v>
      </c>
      <c r="AC701" s="5" t="s">
        <v>22908</v>
      </c>
      <c r="AD701" s="5"/>
      <c r="AE701" s="5" t="s">
        <v>22909</v>
      </c>
      <c r="AF701" s="5" t="s">
        <v>22910</v>
      </c>
      <c r="AG701" s="5" t="s">
        <v>22911</v>
      </c>
      <c r="AH701" s="5" t="s">
        <v>22912</v>
      </c>
      <c r="AI701" s="5"/>
      <c r="AJ701" s="5"/>
      <c r="AK701" s="5" t="s">
        <v>22740</v>
      </c>
      <c r="AL701" s="5"/>
      <c r="AM701" s="5"/>
      <c r="AN701" s="5"/>
      <c r="AO701" s="5" t="s">
        <v>22913</v>
      </c>
      <c r="AP701" s="5" t="s">
        <v>22914</v>
      </c>
      <c r="AQ701" s="5" t="s">
        <v>22915</v>
      </c>
      <c r="AR701" s="5" t="s">
        <v>22916</v>
      </c>
    </row>
    <row r="702" spans="1:44" x14ac:dyDescent="0.3">
      <c r="A702">
        <v>701</v>
      </c>
      <c r="B702">
        <v>251</v>
      </c>
      <c r="C702" t="s">
        <v>371</v>
      </c>
      <c r="D702" t="s">
        <v>18185</v>
      </c>
      <c r="E702" t="s">
        <v>18185</v>
      </c>
      <c r="F702" t="s">
        <v>372</v>
      </c>
      <c r="G702" t="b">
        <v>1</v>
      </c>
      <c r="H702">
        <v>0.18215151935847701</v>
      </c>
      <c r="I702">
        <v>0.86841999999999997</v>
      </c>
      <c r="J702">
        <v>174726.65562957799</v>
      </c>
      <c r="K702">
        <v>162389.99758464299</v>
      </c>
      <c r="L702">
        <v>194226.75323785399</v>
      </c>
      <c r="M702">
        <v>113563.71379060599</v>
      </c>
      <c r="N702">
        <v>61650.121521128101</v>
      </c>
      <c r="O702">
        <v>108906.62967856599</v>
      </c>
      <c r="P702">
        <v>12336.658044935401</v>
      </c>
      <c r="Q702">
        <v>1.0759693221776501</v>
      </c>
      <c r="R702">
        <v>3.1799888989388798E-2</v>
      </c>
      <c r="T702" t="s">
        <v>2068</v>
      </c>
      <c r="U702" s="5" t="s">
        <v>2068</v>
      </c>
      <c r="V702" s="5" t="s">
        <v>2068</v>
      </c>
      <c r="W702" s="5" t="s">
        <v>5501</v>
      </c>
      <c r="X702" s="5" t="s">
        <v>5502</v>
      </c>
      <c r="Y702" s="5" t="s">
        <v>5503</v>
      </c>
      <c r="Z702" s="5" t="s">
        <v>5504</v>
      </c>
      <c r="AA702" s="5" t="s">
        <v>5505</v>
      </c>
      <c r="AB702" s="5" t="s">
        <v>5506</v>
      </c>
      <c r="AC702" s="5" t="s">
        <v>5507</v>
      </c>
      <c r="AD702" s="5"/>
      <c r="AE702" s="5" t="s">
        <v>5508</v>
      </c>
      <c r="AF702" s="5" t="s">
        <v>5509</v>
      </c>
      <c r="AG702" s="5" t="s">
        <v>5510</v>
      </c>
      <c r="AH702" s="5" t="s">
        <v>5511</v>
      </c>
      <c r="AI702" s="5"/>
      <c r="AJ702" s="5" t="s">
        <v>5512</v>
      </c>
      <c r="AK702" s="5" t="s">
        <v>5513</v>
      </c>
      <c r="AL702" s="5"/>
      <c r="AM702" s="5" t="s">
        <v>3041</v>
      </c>
      <c r="AN702" s="5"/>
      <c r="AO702" s="5" t="s">
        <v>5514</v>
      </c>
      <c r="AP702" s="5" t="s">
        <v>5515</v>
      </c>
      <c r="AQ702" s="5" t="s">
        <v>5516</v>
      </c>
      <c r="AR702" s="5" t="s">
        <v>5517</v>
      </c>
    </row>
    <row r="703" spans="1:44" x14ac:dyDescent="0.3">
      <c r="A703">
        <v>702</v>
      </c>
      <c r="B703">
        <v>132</v>
      </c>
      <c r="C703" t="s">
        <v>1045</v>
      </c>
      <c r="D703" t="s">
        <v>18185</v>
      </c>
      <c r="E703" t="s">
        <v>18185</v>
      </c>
      <c r="F703" t="s">
        <v>1046</v>
      </c>
      <c r="G703" t="b">
        <v>1</v>
      </c>
      <c r="H703">
        <v>-0.176945833609994</v>
      </c>
      <c r="I703">
        <v>0.87022999999999995</v>
      </c>
      <c r="J703">
        <v>63386.960112146997</v>
      </c>
      <c r="K703">
        <v>65526.730073252897</v>
      </c>
      <c r="L703">
        <v>66806.537578725794</v>
      </c>
      <c r="M703">
        <v>67163.839481732095</v>
      </c>
      <c r="N703">
        <v>13862.434987688801</v>
      </c>
      <c r="O703">
        <v>18510.0953862971</v>
      </c>
      <c r="P703">
        <v>-2139.7699611059302</v>
      </c>
      <c r="Q703">
        <v>0.96734508255312202</v>
      </c>
      <c r="R703">
        <v>-1.4418571714086399E-2</v>
      </c>
      <c r="T703" t="s">
        <v>2405</v>
      </c>
      <c r="U703" s="5" t="s">
        <v>2405</v>
      </c>
      <c r="V703" s="5" t="s">
        <v>2405</v>
      </c>
      <c r="W703" s="5" t="s">
        <v>10516</v>
      </c>
      <c r="X703" s="5" t="s">
        <v>10517</v>
      </c>
      <c r="Y703" s="5" t="s">
        <v>10518</v>
      </c>
      <c r="Z703" s="5" t="s">
        <v>10519</v>
      </c>
      <c r="AA703" s="5" t="s">
        <v>4424</v>
      </c>
      <c r="AB703" s="5" t="s">
        <v>10520</v>
      </c>
      <c r="AC703" s="5" t="s">
        <v>10521</v>
      </c>
      <c r="AD703" s="5"/>
      <c r="AE703" s="5"/>
      <c r="AF703" s="5" t="s">
        <v>10522</v>
      </c>
      <c r="AG703" s="5" t="s">
        <v>10523</v>
      </c>
      <c r="AH703" s="5" t="s">
        <v>10524</v>
      </c>
      <c r="AI703" s="5"/>
      <c r="AJ703" s="5" t="s">
        <v>10525</v>
      </c>
      <c r="AK703" s="5" t="s">
        <v>10526</v>
      </c>
      <c r="AL703" s="5"/>
      <c r="AM703" s="5"/>
      <c r="AN703" s="5"/>
      <c r="AO703" s="5" t="s">
        <v>10527</v>
      </c>
      <c r="AP703" s="5" t="s">
        <v>10528</v>
      </c>
      <c r="AQ703" s="5" t="s">
        <v>10529</v>
      </c>
      <c r="AR703" s="5" t="s">
        <v>3414</v>
      </c>
    </row>
    <row r="704" spans="1:44" x14ac:dyDescent="0.3">
      <c r="A704">
        <v>703</v>
      </c>
      <c r="B704">
        <v>617</v>
      </c>
      <c r="C704" t="s">
        <v>641</v>
      </c>
      <c r="D704" t="s">
        <v>18185</v>
      </c>
      <c r="E704" t="s">
        <v>18185</v>
      </c>
      <c r="F704" t="s">
        <v>642</v>
      </c>
      <c r="G704" t="b">
        <v>1</v>
      </c>
      <c r="H704">
        <v>0.17917938405109901</v>
      </c>
      <c r="I704">
        <v>0.87051999999999996</v>
      </c>
      <c r="J704">
        <v>60949.101839588198</v>
      </c>
      <c r="K704">
        <v>59937.548936815198</v>
      </c>
      <c r="L704">
        <v>60615.545163057497</v>
      </c>
      <c r="M704">
        <v>58211.607718898398</v>
      </c>
      <c r="N704">
        <v>5152.9103162502097</v>
      </c>
      <c r="O704">
        <v>9074.0263182667495</v>
      </c>
      <c r="P704">
        <v>1011.55290277301</v>
      </c>
      <c r="Q704">
        <v>1.0168767812617701</v>
      </c>
      <c r="R704">
        <v>7.2683310346924202E-3</v>
      </c>
      <c r="T704" t="s">
        <v>2203</v>
      </c>
      <c r="U704" s="5" t="s">
        <v>2203</v>
      </c>
      <c r="V704" s="5" t="s">
        <v>2203</v>
      </c>
      <c r="W704" s="5" t="s">
        <v>7606</v>
      </c>
      <c r="X704" s="5" t="s">
        <v>7607</v>
      </c>
      <c r="Y704" s="5" t="s">
        <v>7608</v>
      </c>
      <c r="Z704" s="5" t="s">
        <v>7609</v>
      </c>
      <c r="AA704" s="5" t="s">
        <v>7610</v>
      </c>
      <c r="AB704" s="5" t="s">
        <v>7611</v>
      </c>
      <c r="AC704" s="5" t="s">
        <v>7612</v>
      </c>
      <c r="AD704" s="5"/>
      <c r="AE704" s="5"/>
      <c r="AF704" s="5" t="s">
        <v>7613</v>
      </c>
      <c r="AG704" s="5" t="s">
        <v>7614</v>
      </c>
      <c r="AH704" s="5" t="s">
        <v>7615</v>
      </c>
      <c r="AI704" s="5" t="s">
        <v>7616</v>
      </c>
      <c r="AJ704" s="5"/>
      <c r="AK704" s="5" t="s">
        <v>7391</v>
      </c>
      <c r="AL704" s="5"/>
      <c r="AM704" s="5" t="s">
        <v>7617</v>
      </c>
      <c r="AN704" s="5" t="s">
        <v>7618</v>
      </c>
      <c r="AO704" s="5" t="s">
        <v>7619</v>
      </c>
      <c r="AP704" s="5" t="s">
        <v>7620</v>
      </c>
      <c r="AQ704" s="5" t="s">
        <v>7621</v>
      </c>
      <c r="AR704" s="5" t="s">
        <v>7622</v>
      </c>
    </row>
    <row r="705" spans="1:44" x14ac:dyDescent="0.3">
      <c r="A705">
        <v>704</v>
      </c>
      <c r="B705">
        <v>548</v>
      </c>
      <c r="C705" t="s">
        <v>583</v>
      </c>
      <c r="D705" t="s">
        <v>18185</v>
      </c>
      <c r="E705" t="s">
        <v>18185</v>
      </c>
      <c r="F705" t="s">
        <v>584</v>
      </c>
      <c r="G705" t="b">
        <v>1</v>
      </c>
      <c r="H705">
        <v>0.169812193408199</v>
      </c>
      <c r="I705">
        <v>0.87094000000000005</v>
      </c>
      <c r="J705">
        <v>110225.08206581201</v>
      </c>
      <c r="K705">
        <v>107069.748104571</v>
      </c>
      <c r="L705">
        <v>117997.60762847</v>
      </c>
      <c r="M705">
        <v>111489.122778405</v>
      </c>
      <c r="N705">
        <v>43695.138462363298</v>
      </c>
      <c r="O705">
        <v>9009.0680701529309</v>
      </c>
      <c r="P705">
        <v>3155.3339612406398</v>
      </c>
      <c r="Q705">
        <v>1.02946989244954</v>
      </c>
      <c r="R705">
        <v>1.26136499008887E-2</v>
      </c>
      <c r="T705" t="s">
        <v>2174</v>
      </c>
      <c r="U705" s="5" t="s">
        <v>2174</v>
      </c>
      <c r="V705" s="5" t="s">
        <v>2174</v>
      </c>
      <c r="W705" s="5" t="s">
        <v>7156</v>
      </c>
      <c r="X705" s="5" t="s">
        <v>7157</v>
      </c>
      <c r="Y705" s="5" t="s">
        <v>7158</v>
      </c>
      <c r="Z705" s="5" t="s">
        <v>5536</v>
      </c>
      <c r="AA705" s="5" t="s">
        <v>7159</v>
      </c>
      <c r="AB705" s="5" t="s">
        <v>7160</v>
      </c>
      <c r="AC705" s="5" t="s">
        <v>7161</v>
      </c>
      <c r="AD705" s="5"/>
      <c r="AE705" s="5" t="s">
        <v>7162</v>
      </c>
      <c r="AF705" s="5" t="s">
        <v>7163</v>
      </c>
      <c r="AG705" s="5"/>
      <c r="AH705" s="5" t="s">
        <v>7164</v>
      </c>
      <c r="AI705" s="5"/>
      <c r="AJ705" s="5" t="s">
        <v>7165</v>
      </c>
      <c r="AK705" s="5" t="s">
        <v>7166</v>
      </c>
      <c r="AL705" s="5"/>
      <c r="AM705" s="5" t="s">
        <v>4101</v>
      </c>
      <c r="AN705" s="5" t="s">
        <v>7167</v>
      </c>
      <c r="AO705" s="5" t="s">
        <v>7168</v>
      </c>
      <c r="AP705" s="5" t="s">
        <v>7169</v>
      </c>
      <c r="AQ705" s="5" t="s">
        <v>7170</v>
      </c>
      <c r="AR705" s="5" t="s">
        <v>5549</v>
      </c>
    </row>
    <row r="706" spans="1:44" x14ac:dyDescent="0.3">
      <c r="A706">
        <v>705</v>
      </c>
      <c r="B706">
        <v>557</v>
      </c>
      <c r="C706" t="s">
        <v>17071</v>
      </c>
      <c r="D706" t="s">
        <v>18185</v>
      </c>
      <c r="E706" t="s">
        <v>18185</v>
      </c>
      <c r="F706" t="s">
        <v>17072</v>
      </c>
      <c r="G706" t="b">
        <v>1</v>
      </c>
      <c r="H706">
        <v>-0.166219025694369</v>
      </c>
      <c r="I706">
        <v>0.87426999999999999</v>
      </c>
      <c r="J706">
        <v>46014.806532050701</v>
      </c>
      <c r="K706">
        <v>47758.215746210502</v>
      </c>
      <c r="L706">
        <v>46085.1336407782</v>
      </c>
      <c r="M706">
        <v>53362.513895166499</v>
      </c>
      <c r="N706">
        <v>17183.4527183012</v>
      </c>
      <c r="O706">
        <v>13505.491840390399</v>
      </c>
      <c r="P706">
        <v>-1743.4092141597901</v>
      </c>
      <c r="Q706">
        <v>0.96349509321235205</v>
      </c>
      <c r="R706">
        <v>-1.6150492732685501E-2</v>
      </c>
      <c r="T706" t="s">
        <v>18488</v>
      </c>
      <c r="U706" s="5" t="s">
        <v>18488</v>
      </c>
      <c r="V706" s="5" t="s">
        <v>18488</v>
      </c>
      <c r="W706" s="5" t="s">
        <v>22917</v>
      </c>
      <c r="X706" s="5" t="s">
        <v>22918</v>
      </c>
      <c r="Y706" s="5" t="s">
        <v>22919</v>
      </c>
      <c r="Z706" s="5" t="s">
        <v>22920</v>
      </c>
      <c r="AA706" s="5" t="s">
        <v>22921</v>
      </c>
      <c r="AB706" s="5" t="s">
        <v>22922</v>
      </c>
      <c r="AC706" s="5" t="s">
        <v>22923</v>
      </c>
      <c r="AD706" s="5"/>
      <c r="AE706" s="5" t="s">
        <v>22924</v>
      </c>
      <c r="AF706" s="5" t="s">
        <v>22925</v>
      </c>
      <c r="AG706" s="5" t="s">
        <v>22926</v>
      </c>
      <c r="AH706" s="5" t="s">
        <v>22927</v>
      </c>
      <c r="AI706" s="5"/>
      <c r="AJ706" s="5"/>
      <c r="AK706" s="5" t="s">
        <v>22928</v>
      </c>
      <c r="AL706" s="5"/>
      <c r="AM706" s="5"/>
      <c r="AN706" s="5"/>
      <c r="AO706" s="5" t="s">
        <v>22929</v>
      </c>
      <c r="AP706" s="5" t="s">
        <v>22930</v>
      </c>
      <c r="AQ706" s="5" t="s">
        <v>22931</v>
      </c>
      <c r="AR706" s="5" t="s">
        <v>16093</v>
      </c>
    </row>
    <row r="707" spans="1:44" x14ac:dyDescent="0.3">
      <c r="A707">
        <v>706</v>
      </c>
      <c r="B707">
        <v>746</v>
      </c>
      <c r="C707" t="s">
        <v>17423</v>
      </c>
      <c r="D707" t="s">
        <v>18185</v>
      </c>
      <c r="E707" t="s">
        <v>18185</v>
      </c>
      <c r="F707" t="s">
        <v>17424</v>
      </c>
      <c r="G707" t="b">
        <v>1</v>
      </c>
      <c r="H707">
        <v>0.15627303203991599</v>
      </c>
      <c r="I707">
        <v>0.88022999999999996</v>
      </c>
      <c r="J707">
        <v>13869.618634856501</v>
      </c>
      <c r="K707">
        <v>13220.0205637443</v>
      </c>
      <c r="L707">
        <v>11288.677651821599</v>
      </c>
      <c r="M707">
        <v>14570.2203443257</v>
      </c>
      <c r="N707">
        <v>8602.4786265909206</v>
      </c>
      <c r="O707">
        <v>3851.7543491976899</v>
      </c>
      <c r="P707">
        <v>649.59807111222494</v>
      </c>
      <c r="Q707">
        <v>1.0491374478564499</v>
      </c>
      <c r="R707">
        <v>2.08323889897889E-2</v>
      </c>
      <c r="T707" t="s">
        <v>18489</v>
      </c>
      <c r="U707" s="5" t="s">
        <v>18489</v>
      </c>
      <c r="V707" s="5" t="s">
        <v>18489</v>
      </c>
      <c r="W707" s="5" t="s">
        <v>22932</v>
      </c>
      <c r="X707" s="5" t="s">
        <v>22933</v>
      </c>
      <c r="Y707" s="5" t="s">
        <v>22934</v>
      </c>
      <c r="Z707" s="5" t="s">
        <v>22935</v>
      </c>
      <c r="AA707" s="5" t="s">
        <v>22936</v>
      </c>
      <c r="AB707" s="5" t="s">
        <v>22937</v>
      </c>
      <c r="AC707" s="5" t="s">
        <v>22938</v>
      </c>
      <c r="AD707" s="5"/>
      <c r="AE707" s="5"/>
      <c r="AF707" s="5" t="s">
        <v>22939</v>
      </c>
      <c r="AG707" s="5" t="s">
        <v>22940</v>
      </c>
      <c r="AH707" s="5" t="s">
        <v>22941</v>
      </c>
      <c r="AI707" s="5"/>
      <c r="AJ707" s="5"/>
      <c r="AK707" s="5" t="s">
        <v>22942</v>
      </c>
      <c r="AL707" s="5"/>
      <c r="AM707" s="5" t="s">
        <v>22943</v>
      </c>
      <c r="AN707" s="5"/>
      <c r="AO707" s="5" t="s">
        <v>22944</v>
      </c>
      <c r="AP707" s="5" t="s">
        <v>22945</v>
      </c>
      <c r="AQ707" s="5" t="s">
        <v>22946</v>
      </c>
      <c r="AR707" s="5" t="s">
        <v>22947</v>
      </c>
    </row>
    <row r="708" spans="1:44" x14ac:dyDescent="0.3">
      <c r="A708">
        <v>707</v>
      </c>
      <c r="B708">
        <v>302</v>
      </c>
      <c r="C708" t="s">
        <v>16751</v>
      </c>
      <c r="D708" t="s">
        <v>18185</v>
      </c>
      <c r="E708" t="s">
        <v>18185</v>
      </c>
      <c r="F708" t="s">
        <v>16752</v>
      </c>
      <c r="G708" t="b">
        <v>1</v>
      </c>
      <c r="H708">
        <v>0.158520536540002</v>
      </c>
      <c r="I708">
        <v>0.88095000000000001</v>
      </c>
      <c r="J708">
        <v>105392.62665414299</v>
      </c>
      <c r="K708">
        <v>100567.082372536</v>
      </c>
      <c r="L708">
        <v>94057.431708576507</v>
      </c>
      <c r="M708">
        <v>119883.011525368</v>
      </c>
      <c r="N708">
        <v>45647.998452373402</v>
      </c>
      <c r="O708">
        <v>41690.734342470198</v>
      </c>
      <c r="P708">
        <v>4825.5442816067998</v>
      </c>
      <c r="Q708">
        <v>1.0479833377658401</v>
      </c>
      <c r="R708">
        <v>2.0354377710802899E-2</v>
      </c>
      <c r="T708" t="s">
        <v>18490</v>
      </c>
      <c r="U708" s="5" t="s">
        <v>18490</v>
      </c>
      <c r="V708" s="5" t="s">
        <v>18490</v>
      </c>
      <c r="W708" s="5" t="s">
        <v>22948</v>
      </c>
      <c r="X708" s="5" t="s">
        <v>22949</v>
      </c>
      <c r="Y708" s="5" t="s">
        <v>22950</v>
      </c>
      <c r="Z708" s="5" t="s">
        <v>22951</v>
      </c>
      <c r="AA708" s="5" t="s">
        <v>22952</v>
      </c>
      <c r="AB708" s="5" t="s">
        <v>22953</v>
      </c>
      <c r="AC708" s="5" t="s">
        <v>3191</v>
      </c>
      <c r="AD708" s="5"/>
      <c r="AE708" s="5" t="s">
        <v>22954</v>
      </c>
      <c r="AF708" s="5" t="s">
        <v>22955</v>
      </c>
      <c r="AG708" s="5" t="s">
        <v>22956</v>
      </c>
      <c r="AH708" s="5" t="s">
        <v>22957</v>
      </c>
      <c r="AI708" s="5"/>
      <c r="AJ708" s="5"/>
      <c r="AK708" s="5" t="s">
        <v>22958</v>
      </c>
      <c r="AL708" s="5"/>
      <c r="AM708" s="5"/>
      <c r="AN708" s="5"/>
      <c r="AO708" s="5" t="s">
        <v>22959</v>
      </c>
      <c r="AP708" s="5" t="s">
        <v>22960</v>
      </c>
      <c r="AQ708" s="5" t="s">
        <v>22961</v>
      </c>
      <c r="AR708" s="5" t="s">
        <v>22962</v>
      </c>
    </row>
    <row r="709" spans="1:44" x14ac:dyDescent="0.3">
      <c r="A709">
        <v>708</v>
      </c>
      <c r="B709">
        <v>130</v>
      </c>
      <c r="C709" t="s">
        <v>16635</v>
      </c>
      <c r="D709" t="s">
        <v>18185</v>
      </c>
      <c r="E709" t="s">
        <v>18185</v>
      </c>
      <c r="F709" t="s">
        <v>16636</v>
      </c>
      <c r="G709" t="b">
        <v>1</v>
      </c>
      <c r="H709">
        <v>-0.161270874928231</v>
      </c>
      <c r="I709">
        <v>0.88195999999999997</v>
      </c>
      <c r="J709">
        <v>82718.899419129797</v>
      </c>
      <c r="K709">
        <v>93849.369062727099</v>
      </c>
      <c r="L709">
        <v>63223.609030161999</v>
      </c>
      <c r="M709">
        <v>32342.159467261801</v>
      </c>
      <c r="N709">
        <v>75774.320906710302</v>
      </c>
      <c r="O709">
        <v>106860.945794841</v>
      </c>
      <c r="P709">
        <v>-11130.4696435974</v>
      </c>
      <c r="Q709">
        <v>0.88140069821718303</v>
      </c>
      <c r="R709">
        <v>-5.4826609791893403E-2</v>
      </c>
      <c r="T709" t="s">
        <v>18491</v>
      </c>
      <c r="U709" s="5" t="s">
        <v>18491</v>
      </c>
      <c r="V709" s="5" t="s">
        <v>18491</v>
      </c>
      <c r="W709" s="5" t="s">
        <v>22963</v>
      </c>
      <c r="X709" s="5" t="s">
        <v>22964</v>
      </c>
      <c r="Y709" s="5" t="s">
        <v>22965</v>
      </c>
      <c r="Z709" s="5" t="s">
        <v>22966</v>
      </c>
      <c r="AA709" s="5" t="s">
        <v>22967</v>
      </c>
      <c r="AB709" s="5" t="s">
        <v>22968</v>
      </c>
      <c r="AC709" s="5"/>
      <c r="AD709" s="5"/>
      <c r="AE709" s="5" t="s">
        <v>22969</v>
      </c>
      <c r="AF709" s="5" t="s">
        <v>22970</v>
      </c>
      <c r="AG709" s="5" t="s">
        <v>22971</v>
      </c>
      <c r="AH709" s="5" t="s">
        <v>22972</v>
      </c>
      <c r="AI709" s="5"/>
      <c r="AJ709" s="5"/>
      <c r="AK709" s="5" t="s">
        <v>22973</v>
      </c>
      <c r="AL709" s="5"/>
      <c r="AM709" s="5"/>
      <c r="AN709" s="5"/>
      <c r="AO709" s="5" t="s">
        <v>22974</v>
      </c>
      <c r="AP709" s="5" t="s">
        <v>22975</v>
      </c>
      <c r="AQ709" s="5" t="s">
        <v>22976</v>
      </c>
      <c r="AR709" s="5" t="s">
        <v>22977</v>
      </c>
    </row>
    <row r="710" spans="1:44" x14ac:dyDescent="0.3">
      <c r="A710">
        <v>709</v>
      </c>
      <c r="B710">
        <v>493</v>
      </c>
      <c r="C710" t="s">
        <v>16967</v>
      </c>
      <c r="D710" t="s">
        <v>18185</v>
      </c>
      <c r="E710" t="s">
        <v>18185</v>
      </c>
      <c r="F710" t="s">
        <v>16968</v>
      </c>
      <c r="G710" t="b">
        <v>1</v>
      </c>
      <c r="H710">
        <v>-0.15778587659207999</v>
      </c>
      <c r="I710">
        <v>0.88231999999999999</v>
      </c>
      <c r="J710">
        <v>21490.5243576547</v>
      </c>
      <c r="K710">
        <v>22485.978483467301</v>
      </c>
      <c r="L710">
        <v>18969.244569410999</v>
      </c>
      <c r="M710">
        <v>20013.108379602902</v>
      </c>
      <c r="N710">
        <v>8741.83247102516</v>
      </c>
      <c r="O710">
        <v>9010.9130738588901</v>
      </c>
      <c r="P710">
        <v>-995.45412581257199</v>
      </c>
      <c r="Q710">
        <v>0.955730006299505</v>
      </c>
      <c r="R710">
        <v>-1.9664778576653202E-2</v>
      </c>
      <c r="T710" t="s">
        <v>18492</v>
      </c>
      <c r="U710" s="5" t="s">
        <v>18492</v>
      </c>
      <c r="V710" s="5" t="s">
        <v>18492</v>
      </c>
      <c r="W710" s="5" t="s">
        <v>22978</v>
      </c>
      <c r="X710" s="5" t="s">
        <v>22979</v>
      </c>
      <c r="Y710" s="5" t="s">
        <v>22980</v>
      </c>
      <c r="Z710" s="5" t="s">
        <v>22981</v>
      </c>
      <c r="AA710" s="5" t="s">
        <v>22982</v>
      </c>
      <c r="AB710" s="5" t="s">
        <v>22983</v>
      </c>
      <c r="AC710" s="5" t="s">
        <v>22984</v>
      </c>
      <c r="AD710" s="5"/>
      <c r="AE710" s="5" t="s">
        <v>22985</v>
      </c>
      <c r="AF710" s="5" t="s">
        <v>22986</v>
      </c>
      <c r="AG710" s="5" t="s">
        <v>22987</v>
      </c>
      <c r="AH710" s="5" t="s">
        <v>22988</v>
      </c>
      <c r="AI710" s="5"/>
      <c r="AJ710" s="5" t="s">
        <v>22989</v>
      </c>
      <c r="AK710" s="5" t="s">
        <v>22990</v>
      </c>
      <c r="AL710" s="5"/>
      <c r="AM710" s="5"/>
      <c r="AN710" s="5"/>
      <c r="AO710" s="5" t="s">
        <v>22991</v>
      </c>
      <c r="AP710" s="5" t="s">
        <v>22992</v>
      </c>
      <c r="AQ710" s="5" t="s">
        <v>22993</v>
      </c>
      <c r="AR710" s="5" t="s">
        <v>22994</v>
      </c>
    </row>
    <row r="711" spans="1:44" x14ac:dyDescent="0.3">
      <c r="A711">
        <v>710</v>
      </c>
      <c r="B711">
        <v>202</v>
      </c>
      <c r="C711" t="s">
        <v>16675</v>
      </c>
      <c r="D711" t="s">
        <v>18185</v>
      </c>
      <c r="E711" t="s">
        <v>18185</v>
      </c>
      <c r="F711" t="s">
        <v>16676</v>
      </c>
      <c r="G711" t="b">
        <v>1</v>
      </c>
      <c r="H711">
        <v>0.16230157605946</v>
      </c>
      <c r="I711">
        <v>0.88412999999999997</v>
      </c>
      <c r="J711">
        <v>43404.551303677603</v>
      </c>
      <c r="K711">
        <v>40399.204966641002</v>
      </c>
      <c r="L711">
        <v>45715.149078413699</v>
      </c>
      <c r="M711">
        <v>26610.538842248901</v>
      </c>
      <c r="N711">
        <v>12233.289149574501</v>
      </c>
      <c r="O711">
        <v>30883.922969753999</v>
      </c>
      <c r="P711">
        <v>3005.3463370366499</v>
      </c>
      <c r="Q711">
        <v>1.07439122476589</v>
      </c>
      <c r="R711">
        <v>3.1162452516843901E-2</v>
      </c>
      <c r="T711" t="s">
        <v>18493</v>
      </c>
      <c r="U711" s="5" t="s">
        <v>18493</v>
      </c>
      <c r="V711" s="5" t="s">
        <v>18493</v>
      </c>
      <c r="W711" s="5" t="s">
        <v>22995</v>
      </c>
      <c r="X711" s="5" t="s">
        <v>22996</v>
      </c>
      <c r="Y711" s="5" t="s">
        <v>22997</v>
      </c>
      <c r="Z711" s="5" t="s">
        <v>22998</v>
      </c>
      <c r="AA711" s="5" t="s">
        <v>22999</v>
      </c>
      <c r="AB711" s="5" t="s">
        <v>23000</v>
      </c>
      <c r="AC711" s="5"/>
      <c r="AD711" s="5"/>
      <c r="AE711" s="5" t="s">
        <v>23001</v>
      </c>
      <c r="AF711" s="5" t="s">
        <v>23002</v>
      </c>
      <c r="AG711" s="5" t="s">
        <v>23003</v>
      </c>
      <c r="AH711" s="5" t="s">
        <v>23004</v>
      </c>
      <c r="AI711" s="5"/>
      <c r="AJ711" s="5"/>
      <c r="AK711" s="5" t="s">
        <v>23005</v>
      </c>
      <c r="AL711" s="5"/>
      <c r="AM711" s="5"/>
      <c r="AN711" s="5" t="s">
        <v>23006</v>
      </c>
      <c r="AO711" s="5" t="s">
        <v>23007</v>
      </c>
      <c r="AP711" s="5" t="s">
        <v>23008</v>
      </c>
      <c r="AQ711" s="5" t="s">
        <v>23009</v>
      </c>
      <c r="AR711" s="5" t="s">
        <v>13331</v>
      </c>
    </row>
    <row r="712" spans="1:44" x14ac:dyDescent="0.3">
      <c r="A712">
        <v>711</v>
      </c>
      <c r="B712">
        <v>60</v>
      </c>
      <c r="C712" t="s">
        <v>101</v>
      </c>
      <c r="D712" t="s">
        <v>18185</v>
      </c>
      <c r="E712" t="s">
        <v>18185</v>
      </c>
      <c r="F712" t="s">
        <v>102</v>
      </c>
      <c r="G712" t="b">
        <v>1</v>
      </c>
      <c r="H712">
        <v>-0.14236806106913499</v>
      </c>
      <c r="I712">
        <v>0.89080999999999999</v>
      </c>
      <c r="J712">
        <v>1242375.66664676</v>
      </c>
      <c r="K712">
        <v>1289020.3709426201</v>
      </c>
      <c r="L712">
        <v>1007242.7896794</v>
      </c>
      <c r="M712">
        <v>1197923.59198516</v>
      </c>
      <c r="N712">
        <v>689796.52070866805</v>
      </c>
      <c r="O712">
        <v>290040.85027414898</v>
      </c>
      <c r="P712">
        <v>-46644.7042958604</v>
      </c>
      <c r="Q712">
        <v>0.96381383463959502</v>
      </c>
      <c r="R712">
        <v>-1.60068441019268E-2</v>
      </c>
      <c r="T712" t="s">
        <v>1933</v>
      </c>
      <c r="U712" s="5" t="s">
        <v>1933</v>
      </c>
      <c r="V712" s="5" t="s">
        <v>1933</v>
      </c>
      <c r="W712" s="5" t="s">
        <v>3352</v>
      </c>
      <c r="X712" s="5" t="s">
        <v>3353</v>
      </c>
      <c r="Y712" s="5" t="s">
        <v>3354</v>
      </c>
      <c r="Z712" s="5" t="s">
        <v>3355</v>
      </c>
      <c r="AA712" s="5" t="s">
        <v>3356</v>
      </c>
      <c r="AB712" s="5" t="s">
        <v>3357</v>
      </c>
      <c r="AC712" s="5" t="s">
        <v>3358</v>
      </c>
      <c r="AD712" s="5"/>
      <c r="AE712" s="5"/>
      <c r="AF712" s="5" t="s">
        <v>3359</v>
      </c>
      <c r="AG712" s="5" t="s">
        <v>3360</v>
      </c>
      <c r="AH712" s="5" t="s">
        <v>3361</v>
      </c>
      <c r="AI712" s="5" t="s">
        <v>3362</v>
      </c>
      <c r="AJ712" s="5"/>
      <c r="AK712" s="5" t="s">
        <v>2921</v>
      </c>
      <c r="AL712" s="5"/>
      <c r="AM712" s="5" t="s">
        <v>2889</v>
      </c>
      <c r="AN712" s="5"/>
      <c r="AO712" s="5" t="s">
        <v>3363</v>
      </c>
      <c r="AP712" s="5" t="s">
        <v>3364</v>
      </c>
      <c r="AQ712" s="5" t="s">
        <v>3365</v>
      </c>
      <c r="AR712" s="5"/>
    </row>
    <row r="713" spans="1:44" x14ac:dyDescent="0.3">
      <c r="A713">
        <v>712</v>
      </c>
      <c r="B713">
        <v>16</v>
      </c>
      <c r="C713" t="s">
        <v>129</v>
      </c>
      <c r="D713" t="s">
        <v>18185</v>
      </c>
      <c r="E713" t="s">
        <v>18185</v>
      </c>
      <c r="F713" t="s">
        <v>130</v>
      </c>
      <c r="G713" t="b">
        <v>1</v>
      </c>
      <c r="H713">
        <v>0.15384477853220499</v>
      </c>
      <c r="I713">
        <v>0.89083999999999997</v>
      </c>
      <c r="J713">
        <v>58146.897171590397</v>
      </c>
      <c r="K713">
        <v>54469.434961447798</v>
      </c>
      <c r="L713">
        <v>61696.061245647899</v>
      </c>
      <c r="M713">
        <v>34146.201651422503</v>
      </c>
      <c r="N713">
        <v>11869.114517251801</v>
      </c>
      <c r="O713">
        <v>40542.8818750016</v>
      </c>
      <c r="P713">
        <v>3677.4622101426098</v>
      </c>
      <c r="Q713">
        <v>1.0675142345931301</v>
      </c>
      <c r="R713">
        <v>2.8373674764071599E-2</v>
      </c>
      <c r="T713" t="s">
        <v>1947</v>
      </c>
      <c r="U713" s="5" t="s">
        <v>1947</v>
      </c>
      <c r="V713" s="5" t="s">
        <v>1947</v>
      </c>
      <c r="W713" s="5" t="s">
        <v>3579</v>
      </c>
      <c r="X713" s="5" t="s">
        <v>3580</v>
      </c>
      <c r="Y713" s="5" t="s">
        <v>3581</v>
      </c>
      <c r="Z713" s="5" t="s">
        <v>3582</v>
      </c>
      <c r="AA713" s="5" t="s">
        <v>3583</v>
      </c>
      <c r="AB713" s="5" t="s">
        <v>3584</v>
      </c>
      <c r="AC713" s="5" t="s">
        <v>3585</v>
      </c>
      <c r="AD713" s="5"/>
      <c r="AE713" s="5" t="s">
        <v>3586</v>
      </c>
      <c r="AF713" s="5" t="s">
        <v>3587</v>
      </c>
      <c r="AG713" s="5" t="s">
        <v>3588</v>
      </c>
      <c r="AH713" s="5" t="s">
        <v>3589</v>
      </c>
      <c r="AI713" s="5"/>
      <c r="AJ713" s="5" t="s">
        <v>3590</v>
      </c>
      <c r="AK713" s="5" t="s">
        <v>3591</v>
      </c>
      <c r="AL713" s="5"/>
      <c r="AM713" s="5"/>
      <c r="AN713" s="5" t="s">
        <v>3592</v>
      </c>
      <c r="AO713" s="5" t="s">
        <v>3593</v>
      </c>
      <c r="AP713" s="5" t="s">
        <v>3594</v>
      </c>
      <c r="AQ713" s="5" t="s">
        <v>3595</v>
      </c>
      <c r="AR713" s="5" t="s">
        <v>3596</v>
      </c>
    </row>
    <row r="714" spans="1:44" x14ac:dyDescent="0.3">
      <c r="A714">
        <v>713</v>
      </c>
      <c r="B714">
        <v>692</v>
      </c>
      <c r="C714" t="s">
        <v>745</v>
      </c>
      <c r="D714" t="s">
        <v>18185</v>
      </c>
      <c r="E714" t="s">
        <v>18185</v>
      </c>
      <c r="F714" t="s">
        <v>746</v>
      </c>
      <c r="G714" t="b">
        <v>1</v>
      </c>
      <c r="H714">
        <v>0.14538238192125</v>
      </c>
      <c r="I714">
        <v>0.89420999999999995</v>
      </c>
      <c r="J714">
        <v>75185.544870258804</v>
      </c>
      <c r="K714">
        <v>70674.882464106398</v>
      </c>
      <c r="L714">
        <v>68296.014233250098</v>
      </c>
      <c r="M714">
        <v>53462.2862111098</v>
      </c>
      <c r="N714">
        <v>30608.288600175601</v>
      </c>
      <c r="O714">
        <v>49187.813686658003</v>
      </c>
      <c r="P714">
        <v>4510.6624061523798</v>
      </c>
      <c r="Q714">
        <v>1.0638227082789</v>
      </c>
      <c r="R714">
        <v>2.68692565006006E-2</v>
      </c>
      <c r="T714" t="s">
        <v>2255</v>
      </c>
      <c r="U714" s="5" t="s">
        <v>2255</v>
      </c>
      <c r="V714" s="5" t="s">
        <v>2255</v>
      </c>
      <c r="W714" s="5" t="s">
        <v>8385</v>
      </c>
      <c r="X714" s="5" t="s">
        <v>8386</v>
      </c>
      <c r="Y714" s="5" t="s">
        <v>8387</v>
      </c>
      <c r="Z714" s="5" t="s">
        <v>7416</v>
      </c>
      <c r="AA714" s="5"/>
      <c r="AB714" s="5" t="s">
        <v>8388</v>
      </c>
      <c r="AC714" s="5"/>
      <c r="AD714" s="5"/>
      <c r="AE714" s="5"/>
      <c r="AF714" s="5" t="s">
        <v>8389</v>
      </c>
      <c r="AG714" s="5" t="s">
        <v>8390</v>
      </c>
      <c r="AH714" s="5" t="s">
        <v>8391</v>
      </c>
      <c r="AI714" s="5"/>
      <c r="AJ714" s="5" t="s">
        <v>8392</v>
      </c>
      <c r="AK714" s="5" t="s">
        <v>8393</v>
      </c>
      <c r="AL714" s="5"/>
      <c r="AM714" s="5" t="s">
        <v>8394</v>
      </c>
      <c r="AN714" s="5"/>
      <c r="AO714" s="5" t="s">
        <v>8395</v>
      </c>
      <c r="AP714" s="5" t="s">
        <v>8396</v>
      </c>
      <c r="AQ714" s="5" t="s">
        <v>8397</v>
      </c>
      <c r="AR714" s="5" t="s">
        <v>8398</v>
      </c>
    </row>
    <row r="715" spans="1:44" x14ac:dyDescent="0.3">
      <c r="A715">
        <v>714</v>
      </c>
      <c r="B715">
        <v>316</v>
      </c>
      <c r="C715" t="s">
        <v>16769</v>
      </c>
      <c r="D715" t="s">
        <v>18185</v>
      </c>
      <c r="E715" t="s">
        <v>18185</v>
      </c>
      <c r="F715" t="s">
        <v>16770</v>
      </c>
      <c r="G715" t="b">
        <v>1</v>
      </c>
      <c r="H715">
        <v>0.13745636278044199</v>
      </c>
      <c r="I715">
        <v>0.89590000000000003</v>
      </c>
      <c r="J715">
        <v>28777.428560570701</v>
      </c>
      <c r="K715">
        <v>28258.734518626199</v>
      </c>
      <c r="L715">
        <v>29112.332336559499</v>
      </c>
      <c r="M715">
        <v>29759.436741387701</v>
      </c>
      <c r="N715">
        <v>6146.2218089303597</v>
      </c>
      <c r="O715">
        <v>4881.6278217380705</v>
      </c>
      <c r="P715">
        <v>518.69404194453102</v>
      </c>
      <c r="Q715">
        <v>1.0183551758697</v>
      </c>
      <c r="R715">
        <v>7.8992750712978104E-3</v>
      </c>
      <c r="T715" t="s">
        <v>18494</v>
      </c>
      <c r="U715" s="5" t="s">
        <v>18494</v>
      </c>
      <c r="V715" s="5" t="s">
        <v>18494</v>
      </c>
      <c r="W715" s="5" t="s">
        <v>23010</v>
      </c>
      <c r="X715" s="5" t="s">
        <v>23011</v>
      </c>
      <c r="Y715" s="5" t="s">
        <v>23012</v>
      </c>
      <c r="Z715" s="5" t="s">
        <v>23013</v>
      </c>
      <c r="AA715" s="5" t="s">
        <v>23014</v>
      </c>
      <c r="AB715" s="5" t="s">
        <v>23015</v>
      </c>
      <c r="AC715" s="5"/>
      <c r="AD715" s="5"/>
      <c r="AE715" s="5" t="s">
        <v>23016</v>
      </c>
      <c r="AF715" s="5" t="s">
        <v>23017</v>
      </c>
      <c r="AG715" s="5" t="s">
        <v>23018</v>
      </c>
      <c r="AH715" s="5" t="s">
        <v>23019</v>
      </c>
      <c r="AI715" s="5" t="s">
        <v>23020</v>
      </c>
      <c r="AJ715" s="5"/>
      <c r="AK715" s="5" t="s">
        <v>8204</v>
      </c>
      <c r="AL715" s="5"/>
      <c r="AM715" s="5"/>
      <c r="AN715" s="5"/>
      <c r="AO715" s="5" t="s">
        <v>23021</v>
      </c>
      <c r="AP715" s="5" t="s">
        <v>23022</v>
      </c>
      <c r="AQ715" s="5" t="s">
        <v>23023</v>
      </c>
      <c r="AR715" s="5"/>
    </row>
    <row r="716" spans="1:44" x14ac:dyDescent="0.3">
      <c r="A716">
        <v>715</v>
      </c>
      <c r="B716">
        <v>527</v>
      </c>
      <c r="C716" t="s">
        <v>17019</v>
      </c>
      <c r="D716" t="s">
        <v>18185</v>
      </c>
      <c r="E716" t="s">
        <v>18185</v>
      </c>
      <c r="F716" t="s">
        <v>17020</v>
      </c>
      <c r="G716" t="b">
        <v>1</v>
      </c>
      <c r="H716">
        <v>-0.14489162784527901</v>
      </c>
      <c r="I716">
        <v>0.89659999999999995</v>
      </c>
      <c r="J716">
        <v>38098.093224485099</v>
      </c>
      <c r="K716">
        <v>39929.938846599602</v>
      </c>
      <c r="L716">
        <v>41076.031670687</v>
      </c>
      <c r="M716">
        <v>36922.927480861203</v>
      </c>
      <c r="N716">
        <v>7892.2699189853101</v>
      </c>
      <c r="O716">
        <v>21175.039967235502</v>
      </c>
      <c r="P716">
        <v>-1831.84562211456</v>
      </c>
      <c r="Q716">
        <v>0.95412350544407198</v>
      </c>
      <c r="R716">
        <v>-2.0395404896368499E-2</v>
      </c>
      <c r="T716" t="s">
        <v>18495</v>
      </c>
      <c r="U716" s="5" t="s">
        <v>18495</v>
      </c>
      <c r="V716" s="5" t="s">
        <v>18495</v>
      </c>
      <c r="W716" s="5" t="s">
        <v>23024</v>
      </c>
      <c r="X716" s="5" t="s">
        <v>23025</v>
      </c>
      <c r="Y716" s="5" t="s">
        <v>23026</v>
      </c>
      <c r="Z716" s="5" t="s">
        <v>4423</v>
      </c>
      <c r="AA716" s="5" t="s">
        <v>23027</v>
      </c>
      <c r="AB716" s="5" t="s">
        <v>23028</v>
      </c>
      <c r="AC716" s="5"/>
      <c r="AD716" s="5"/>
      <c r="AE716" s="5"/>
      <c r="AF716" s="5"/>
      <c r="AG716" s="5"/>
      <c r="AH716" s="5"/>
      <c r="AI716" s="5"/>
      <c r="AJ716" s="5"/>
      <c r="AK716" s="5" t="s">
        <v>4431</v>
      </c>
      <c r="AL716" s="5"/>
      <c r="AM716" s="5"/>
      <c r="AN716" s="5"/>
      <c r="AO716" s="5" t="s">
        <v>23029</v>
      </c>
      <c r="AP716" s="5"/>
      <c r="AQ716" s="5"/>
      <c r="AR716" s="5"/>
    </row>
    <row r="717" spans="1:44" x14ac:dyDescent="0.3">
      <c r="A717">
        <v>716</v>
      </c>
      <c r="B717">
        <v>494</v>
      </c>
      <c r="C717" t="s">
        <v>16969</v>
      </c>
      <c r="D717" t="s">
        <v>18185</v>
      </c>
      <c r="E717" t="s">
        <v>18185</v>
      </c>
      <c r="F717" t="s">
        <v>16970</v>
      </c>
      <c r="G717" t="b">
        <v>1</v>
      </c>
      <c r="H717">
        <v>-0.13615855989511999</v>
      </c>
      <c r="I717">
        <v>0.89958000000000005</v>
      </c>
      <c r="J717">
        <v>27411.049599882801</v>
      </c>
      <c r="K717">
        <v>28738.006425381602</v>
      </c>
      <c r="L717">
        <v>22876.143214895099</v>
      </c>
      <c r="M717">
        <v>33132.993139770799</v>
      </c>
      <c r="N717">
        <v>11599.2218136668</v>
      </c>
      <c r="O717">
        <v>14753.4221079854</v>
      </c>
      <c r="P717">
        <v>-1326.9568254988201</v>
      </c>
      <c r="Q717">
        <v>0.95382571755823498</v>
      </c>
      <c r="R717">
        <v>-2.0530972064600701E-2</v>
      </c>
      <c r="T717" t="s">
        <v>18496</v>
      </c>
      <c r="U717" s="5" t="s">
        <v>18496</v>
      </c>
      <c r="V717" s="5" t="s">
        <v>18496</v>
      </c>
      <c r="W717" s="5" t="s">
        <v>23030</v>
      </c>
      <c r="X717" s="5" t="s">
        <v>23031</v>
      </c>
      <c r="Y717" s="5" t="s">
        <v>23032</v>
      </c>
      <c r="Z717" s="5" t="s">
        <v>23033</v>
      </c>
      <c r="AA717" s="5" t="s">
        <v>23034</v>
      </c>
      <c r="AB717" s="5" t="s">
        <v>23035</v>
      </c>
      <c r="AC717" s="5"/>
      <c r="AD717" s="5"/>
      <c r="AE717" s="5"/>
      <c r="AF717" s="5" t="s">
        <v>23036</v>
      </c>
      <c r="AG717" s="5" t="s">
        <v>23037</v>
      </c>
      <c r="AH717" s="5" t="s">
        <v>23038</v>
      </c>
      <c r="AI717" s="5"/>
      <c r="AJ717" s="5"/>
      <c r="AK717" s="5" t="s">
        <v>23039</v>
      </c>
      <c r="AL717" s="5"/>
      <c r="AM717" s="5"/>
      <c r="AN717" s="5"/>
      <c r="AO717" s="5" t="s">
        <v>23040</v>
      </c>
      <c r="AP717" s="5" t="s">
        <v>23041</v>
      </c>
      <c r="AQ717" s="5" t="s">
        <v>23042</v>
      </c>
      <c r="AR717" s="5"/>
    </row>
    <row r="718" spans="1:44" x14ac:dyDescent="0.3">
      <c r="A718">
        <v>717</v>
      </c>
      <c r="B718">
        <v>197</v>
      </c>
      <c r="C718" t="s">
        <v>16671</v>
      </c>
      <c r="D718" t="s">
        <v>18185</v>
      </c>
      <c r="E718" t="s">
        <v>18185</v>
      </c>
      <c r="F718" t="s">
        <v>16672</v>
      </c>
      <c r="G718" t="b">
        <v>1</v>
      </c>
      <c r="H718">
        <v>-0.139538327517298</v>
      </c>
      <c r="I718">
        <v>0.89985000000000004</v>
      </c>
      <c r="J718">
        <v>74750.772756810999</v>
      </c>
      <c r="K718">
        <v>80548.067032819003</v>
      </c>
      <c r="L718">
        <v>69064.378180626605</v>
      </c>
      <c r="M718">
        <v>86000.186938309096</v>
      </c>
      <c r="N718">
        <v>30597.834213956499</v>
      </c>
      <c r="O718">
        <v>68630.598153507395</v>
      </c>
      <c r="P718">
        <v>-5797.2942760079904</v>
      </c>
      <c r="Q718">
        <v>0.92802689760828305</v>
      </c>
      <c r="R718">
        <v>-3.2439436158760902E-2</v>
      </c>
      <c r="T718" t="s">
        <v>18497</v>
      </c>
      <c r="U718" s="5" t="s">
        <v>18497</v>
      </c>
      <c r="V718" s="5" t="s">
        <v>18497</v>
      </c>
      <c r="W718" s="5" t="s">
        <v>23043</v>
      </c>
      <c r="X718" s="5" t="s">
        <v>23044</v>
      </c>
      <c r="Y718" s="5" t="s">
        <v>23045</v>
      </c>
      <c r="Z718" s="5" t="s">
        <v>23046</v>
      </c>
      <c r="AA718" s="5" t="s">
        <v>23047</v>
      </c>
      <c r="AB718" s="5" t="s">
        <v>23048</v>
      </c>
      <c r="AC718" s="5"/>
      <c r="AD718" s="5"/>
      <c r="AE718" s="5" t="s">
        <v>23049</v>
      </c>
      <c r="AF718" s="5" t="s">
        <v>23050</v>
      </c>
      <c r="AG718" s="5" t="s">
        <v>23051</v>
      </c>
      <c r="AH718" s="5" t="s">
        <v>23052</v>
      </c>
      <c r="AI718" s="5"/>
      <c r="AJ718" s="5"/>
      <c r="AK718" s="5" t="s">
        <v>23053</v>
      </c>
      <c r="AL718" s="5"/>
      <c r="AM718" s="5"/>
      <c r="AN718" s="5"/>
      <c r="AO718" s="5" t="s">
        <v>23054</v>
      </c>
      <c r="AP718" s="5" t="s">
        <v>23055</v>
      </c>
      <c r="AQ718" s="5" t="s">
        <v>8412</v>
      </c>
      <c r="AR718" s="5" t="s">
        <v>20214</v>
      </c>
    </row>
    <row r="719" spans="1:44" x14ac:dyDescent="0.3">
      <c r="A719">
        <v>718</v>
      </c>
      <c r="B719">
        <v>414</v>
      </c>
      <c r="C719" t="s">
        <v>16875</v>
      </c>
      <c r="D719" t="s">
        <v>18185</v>
      </c>
      <c r="E719" t="s">
        <v>18185</v>
      </c>
      <c r="F719" t="s">
        <v>16876</v>
      </c>
      <c r="G719" t="b">
        <v>1</v>
      </c>
      <c r="H719">
        <v>-0.13407678981725901</v>
      </c>
      <c r="I719">
        <v>0.90378000000000003</v>
      </c>
      <c r="J719">
        <v>39308.755531954397</v>
      </c>
      <c r="K719">
        <v>42568.229611612602</v>
      </c>
      <c r="L719">
        <v>47709.152105224399</v>
      </c>
      <c r="M719">
        <v>25191.5837831399</v>
      </c>
      <c r="N719">
        <v>17664.475520788299</v>
      </c>
      <c r="O719">
        <v>40211.748140663702</v>
      </c>
      <c r="P719">
        <v>-3259.4740796582601</v>
      </c>
      <c r="Q719">
        <v>0.92342941885539298</v>
      </c>
      <c r="R719">
        <v>-3.4596293697547E-2</v>
      </c>
      <c r="T719" t="s">
        <v>18498</v>
      </c>
      <c r="U719" s="5" t="s">
        <v>18498</v>
      </c>
      <c r="V719" s="5" t="s">
        <v>18498</v>
      </c>
      <c r="W719" s="5" t="s">
        <v>23056</v>
      </c>
      <c r="X719" s="5" t="s">
        <v>23057</v>
      </c>
      <c r="Y719" s="5" t="s">
        <v>23058</v>
      </c>
      <c r="Z719" s="5" t="s">
        <v>23059</v>
      </c>
      <c r="AA719" s="5" t="s">
        <v>23060</v>
      </c>
      <c r="AB719" s="5" t="s">
        <v>23061</v>
      </c>
      <c r="AC719" s="5" t="s">
        <v>23062</v>
      </c>
      <c r="AD719" s="5"/>
      <c r="AE719" s="5"/>
      <c r="AF719" s="5" t="s">
        <v>23063</v>
      </c>
      <c r="AG719" s="5" t="s">
        <v>23064</v>
      </c>
      <c r="AH719" s="5" t="s">
        <v>23065</v>
      </c>
      <c r="AI719" s="5"/>
      <c r="AJ719" s="5" t="s">
        <v>23066</v>
      </c>
      <c r="AK719" s="5" t="s">
        <v>23067</v>
      </c>
      <c r="AL719" s="5"/>
      <c r="AM719" s="5"/>
      <c r="AN719" s="5"/>
      <c r="AO719" s="5" t="s">
        <v>23068</v>
      </c>
      <c r="AP719" s="5" t="s">
        <v>23069</v>
      </c>
      <c r="AQ719" s="5" t="s">
        <v>23070</v>
      </c>
      <c r="AR719" s="5" t="s">
        <v>23071</v>
      </c>
    </row>
    <row r="720" spans="1:44" x14ac:dyDescent="0.3">
      <c r="A720">
        <v>719</v>
      </c>
      <c r="B720">
        <v>491</v>
      </c>
      <c r="C720" t="s">
        <v>1039</v>
      </c>
      <c r="D720" t="s">
        <v>18185</v>
      </c>
      <c r="E720" t="s">
        <v>18185</v>
      </c>
      <c r="F720" t="s">
        <v>1040</v>
      </c>
      <c r="G720" t="b">
        <v>1</v>
      </c>
      <c r="H720">
        <v>-0.13187841852253601</v>
      </c>
      <c r="I720">
        <v>0.90668000000000004</v>
      </c>
      <c r="J720">
        <v>176823.526507742</v>
      </c>
      <c r="K720">
        <v>185661.87292285301</v>
      </c>
      <c r="L720">
        <v>175485.679287715</v>
      </c>
      <c r="M720">
        <v>204122.94737833101</v>
      </c>
      <c r="N720">
        <v>24411.242423202399</v>
      </c>
      <c r="O720">
        <v>114789.56443419799</v>
      </c>
      <c r="P720">
        <v>-8838.3464151110693</v>
      </c>
      <c r="Q720">
        <v>0.95239546883821602</v>
      </c>
      <c r="R720">
        <v>-2.11826794822359E-2</v>
      </c>
      <c r="T720" t="s">
        <v>2402</v>
      </c>
      <c r="U720" s="5" t="s">
        <v>2402</v>
      </c>
      <c r="V720" s="5" t="s">
        <v>2402</v>
      </c>
      <c r="W720" s="5" t="s">
        <v>10480</v>
      </c>
      <c r="X720" s="5" t="s">
        <v>10481</v>
      </c>
      <c r="Y720" s="5" t="s">
        <v>10482</v>
      </c>
      <c r="Z720" s="5" t="s">
        <v>10483</v>
      </c>
      <c r="AA720" s="5" t="s">
        <v>10484</v>
      </c>
      <c r="AB720" s="5" t="s">
        <v>10485</v>
      </c>
      <c r="AC720" s="5"/>
      <c r="AD720" s="5"/>
      <c r="AE720" s="5" t="s">
        <v>10486</v>
      </c>
      <c r="AF720" s="5" t="s">
        <v>10487</v>
      </c>
      <c r="AG720" s="5" t="s">
        <v>10488</v>
      </c>
      <c r="AH720" s="5" t="s">
        <v>10489</v>
      </c>
      <c r="AI720" s="5"/>
      <c r="AJ720" s="5"/>
      <c r="AK720" s="5" t="s">
        <v>10490</v>
      </c>
      <c r="AL720" s="5"/>
      <c r="AM720" s="5"/>
      <c r="AN720" s="5"/>
      <c r="AO720" s="5" t="s">
        <v>10491</v>
      </c>
      <c r="AP720" s="5" t="s">
        <v>10492</v>
      </c>
      <c r="AQ720" s="5"/>
      <c r="AR720" s="5" t="s">
        <v>10493</v>
      </c>
    </row>
    <row r="721" spans="1:44" x14ac:dyDescent="0.3">
      <c r="A721">
        <v>720</v>
      </c>
      <c r="B721">
        <v>13</v>
      </c>
      <c r="C721" t="s">
        <v>65</v>
      </c>
      <c r="D721" t="s">
        <v>18185</v>
      </c>
      <c r="E721" t="s">
        <v>18185</v>
      </c>
      <c r="F721" t="s">
        <v>66</v>
      </c>
      <c r="G721" t="b">
        <v>1</v>
      </c>
      <c r="H721">
        <v>-0.11704232239798</v>
      </c>
      <c r="I721">
        <v>0.91120000000000001</v>
      </c>
      <c r="J721">
        <v>896131.76249935001</v>
      </c>
      <c r="K721">
        <v>951177.62549461494</v>
      </c>
      <c r="L721">
        <v>493946.832152538</v>
      </c>
      <c r="M721">
        <v>797789.00217174296</v>
      </c>
      <c r="N721">
        <v>772426.40543250099</v>
      </c>
      <c r="O721">
        <v>604355.60605849104</v>
      </c>
      <c r="P721">
        <v>-55045.862995265197</v>
      </c>
      <c r="Q721">
        <v>0.94212872388935598</v>
      </c>
      <c r="R721">
        <v>-2.5889755109934898E-2</v>
      </c>
      <c r="T721" t="s">
        <v>1915</v>
      </c>
      <c r="U721" s="5" t="s">
        <v>1915</v>
      </c>
      <c r="V721" s="5" t="s">
        <v>1915</v>
      </c>
      <c r="W721" s="5" t="s">
        <v>3047</v>
      </c>
      <c r="X721" s="5" t="s">
        <v>3048</v>
      </c>
      <c r="Y721" s="5" t="s">
        <v>3049</v>
      </c>
      <c r="Z721" s="5" t="s">
        <v>3050</v>
      </c>
      <c r="AA721" s="5" t="s">
        <v>3051</v>
      </c>
      <c r="AB721" s="5" t="s">
        <v>3052</v>
      </c>
      <c r="AC721" s="5" t="s">
        <v>3053</v>
      </c>
      <c r="AD721" s="5" t="s">
        <v>3054</v>
      </c>
      <c r="AE721" s="5"/>
      <c r="AF721" s="5" t="s">
        <v>3055</v>
      </c>
      <c r="AG721" s="5" t="s">
        <v>3056</v>
      </c>
      <c r="AH721" s="5" t="s">
        <v>3057</v>
      </c>
      <c r="AI721" s="5" t="s">
        <v>3058</v>
      </c>
      <c r="AJ721" s="5" t="s">
        <v>3059</v>
      </c>
      <c r="AK721" s="5" t="s">
        <v>3060</v>
      </c>
      <c r="AL721" s="5"/>
      <c r="AM721" s="5" t="s">
        <v>3061</v>
      </c>
      <c r="AN721" s="5"/>
      <c r="AO721" s="5" t="s">
        <v>3062</v>
      </c>
      <c r="AP721" s="5" t="s">
        <v>3063</v>
      </c>
      <c r="AQ721" s="5" t="s">
        <v>3064</v>
      </c>
      <c r="AR721" s="5" t="s">
        <v>3065</v>
      </c>
    </row>
    <row r="722" spans="1:44" x14ac:dyDescent="0.3">
      <c r="A722">
        <v>721</v>
      </c>
      <c r="B722">
        <v>287</v>
      </c>
      <c r="C722" t="s">
        <v>511</v>
      </c>
      <c r="D722" t="s">
        <v>18185</v>
      </c>
      <c r="E722" t="s">
        <v>18185</v>
      </c>
      <c r="F722" t="s">
        <v>512</v>
      </c>
      <c r="G722" t="b">
        <v>1</v>
      </c>
      <c r="H722">
        <v>-0.123665145443059</v>
      </c>
      <c r="I722">
        <v>0.91202000000000005</v>
      </c>
      <c r="J722">
        <v>108023.150312502</v>
      </c>
      <c r="K722">
        <v>114008.800984313</v>
      </c>
      <c r="L722">
        <v>116289.515136079</v>
      </c>
      <c r="M722">
        <v>120595.56632441899</v>
      </c>
      <c r="N722">
        <v>24881.587176508499</v>
      </c>
      <c r="O722">
        <v>81967.910275527596</v>
      </c>
      <c r="P722">
        <v>-5985.6506718112796</v>
      </c>
      <c r="Q722">
        <v>0.94749834556513901</v>
      </c>
      <c r="R722">
        <v>-2.34215396844898E-2</v>
      </c>
      <c r="T722" t="s">
        <v>2138</v>
      </c>
      <c r="U722" s="5" t="s">
        <v>2138</v>
      </c>
      <c r="V722" s="5" t="s">
        <v>2138</v>
      </c>
      <c r="W722" s="5" t="s">
        <v>6590</v>
      </c>
      <c r="X722" s="5" t="s">
        <v>6591</v>
      </c>
      <c r="Y722" s="5" t="s">
        <v>6592</v>
      </c>
      <c r="Z722" s="5" t="s">
        <v>6593</v>
      </c>
      <c r="AA722" s="5" t="s">
        <v>6594</v>
      </c>
      <c r="AB722" s="5" t="s">
        <v>6595</v>
      </c>
      <c r="AC722" s="5" t="s">
        <v>6596</v>
      </c>
      <c r="AD722" s="5"/>
      <c r="AE722" s="5"/>
      <c r="AF722" s="5" t="s">
        <v>6597</v>
      </c>
      <c r="AG722" s="5" t="s">
        <v>6598</v>
      </c>
      <c r="AH722" s="5" t="s">
        <v>6599</v>
      </c>
      <c r="AI722" s="5"/>
      <c r="AJ722" s="5"/>
      <c r="AK722" s="5" t="s">
        <v>3462</v>
      </c>
      <c r="AL722" s="5"/>
      <c r="AM722" s="5" t="s">
        <v>6600</v>
      </c>
      <c r="AN722" s="5" t="s">
        <v>6601</v>
      </c>
      <c r="AO722" s="5" t="s">
        <v>6602</v>
      </c>
      <c r="AP722" s="5" t="s">
        <v>6603</v>
      </c>
      <c r="AQ722" s="5" t="s">
        <v>3562</v>
      </c>
      <c r="AR722" s="5" t="s">
        <v>6604</v>
      </c>
    </row>
    <row r="723" spans="1:44" x14ac:dyDescent="0.3">
      <c r="A723">
        <v>722</v>
      </c>
      <c r="B723">
        <v>76</v>
      </c>
      <c r="C723" t="s">
        <v>155</v>
      </c>
      <c r="D723" t="s">
        <v>18185</v>
      </c>
      <c r="E723" t="s">
        <v>18185</v>
      </c>
      <c r="F723" t="s">
        <v>156</v>
      </c>
      <c r="G723" t="b">
        <v>1</v>
      </c>
      <c r="H723">
        <v>0.117314871041118</v>
      </c>
      <c r="I723">
        <v>0.91318999999999995</v>
      </c>
      <c r="J723">
        <v>360076.86840031802</v>
      </c>
      <c r="K723">
        <v>350825.74173230003</v>
      </c>
      <c r="L723">
        <v>350488.96623140702</v>
      </c>
      <c r="M723">
        <v>417857.586964608</v>
      </c>
      <c r="N723">
        <v>96637.938890756806</v>
      </c>
      <c r="O723">
        <v>118262.192533027</v>
      </c>
      <c r="P723">
        <v>9251.1266680182307</v>
      </c>
      <c r="Q723">
        <v>1.02636957773491</v>
      </c>
      <c r="R723">
        <v>1.13037707853619E-2</v>
      </c>
      <c r="T723" t="s">
        <v>1960</v>
      </c>
      <c r="U723" s="5" t="s">
        <v>1960</v>
      </c>
      <c r="V723" s="5" t="s">
        <v>1960</v>
      </c>
      <c r="W723" s="5" t="s">
        <v>3796</v>
      </c>
      <c r="X723" s="5" t="s">
        <v>3797</v>
      </c>
      <c r="Y723" s="5" t="s">
        <v>3798</v>
      </c>
      <c r="Z723" s="5" t="s">
        <v>3799</v>
      </c>
      <c r="AA723" s="5" t="s">
        <v>3800</v>
      </c>
      <c r="AB723" s="5" t="s">
        <v>3801</v>
      </c>
      <c r="AC723" s="5" t="s">
        <v>3802</v>
      </c>
      <c r="AD723" s="5"/>
      <c r="AE723" s="5" t="s">
        <v>3803</v>
      </c>
      <c r="AF723" s="5" t="s">
        <v>3804</v>
      </c>
      <c r="AG723" s="5" t="s">
        <v>3805</v>
      </c>
      <c r="AH723" s="5" t="s">
        <v>3806</v>
      </c>
      <c r="AI723" s="5" t="s">
        <v>3807</v>
      </c>
      <c r="AJ723" s="5"/>
      <c r="AK723" s="5" t="s">
        <v>3808</v>
      </c>
      <c r="AL723" s="5"/>
      <c r="AM723" s="5" t="s">
        <v>2922</v>
      </c>
      <c r="AN723" s="5" t="s">
        <v>3809</v>
      </c>
      <c r="AO723" s="5" t="s">
        <v>3810</v>
      </c>
      <c r="AP723" s="5" t="s">
        <v>3811</v>
      </c>
      <c r="AQ723" s="5" t="s">
        <v>3812</v>
      </c>
      <c r="AR723" s="5" t="s">
        <v>3813</v>
      </c>
    </row>
    <row r="724" spans="1:44" x14ac:dyDescent="0.3">
      <c r="A724">
        <v>723</v>
      </c>
      <c r="B724">
        <v>654</v>
      </c>
      <c r="C724" t="s">
        <v>17225</v>
      </c>
      <c r="D724" t="s">
        <v>18185</v>
      </c>
      <c r="E724" t="s">
        <v>18185</v>
      </c>
      <c r="F724" t="s">
        <v>17226</v>
      </c>
      <c r="G724" t="b">
        <v>1</v>
      </c>
      <c r="H724">
        <v>-0.11736412062502399</v>
      </c>
      <c r="I724">
        <v>0.91327999999999998</v>
      </c>
      <c r="J724">
        <v>22699.087695814898</v>
      </c>
      <c r="K724">
        <v>24026.172449649901</v>
      </c>
      <c r="L724">
        <v>18476.564769404002</v>
      </c>
      <c r="M724">
        <v>19510.109541669499</v>
      </c>
      <c r="N724">
        <v>13617.535725199499</v>
      </c>
      <c r="O724">
        <v>17054.4488398596</v>
      </c>
      <c r="P724">
        <v>-1327.0847538349301</v>
      </c>
      <c r="Q724">
        <v>0.94476503668588796</v>
      </c>
      <c r="R724">
        <v>-2.46761872143464E-2</v>
      </c>
      <c r="T724" t="s">
        <v>18499</v>
      </c>
      <c r="U724" s="5" t="s">
        <v>18499</v>
      </c>
      <c r="V724" s="5" t="s">
        <v>18499</v>
      </c>
      <c r="W724" s="5" t="s">
        <v>23072</v>
      </c>
      <c r="X724" s="5" t="s">
        <v>23073</v>
      </c>
      <c r="Y724" s="5" t="s">
        <v>23074</v>
      </c>
      <c r="Z724" s="5" t="s">
        <v>23075</v>
      </c>
      <c r="AA724" s="5" t="s">
        <v>23076</v>
      </c>
      <c r="AB724" s="5" t="s">
        <v>23077</v>
      </c>
      <c r="AC724" s="5"/>
      <c r="AD724" s="5"/>
      <c r="AE724" s="5"/>
      <c r="AF724" s="5" t="s">
        <v>23078</v>
      </c>
      <c r="AG724" s="5" t="s">
        <v>23079</v>
      </c>
      <c r="AH724" s="5" t="s">
        <v>23080</v>
      </c>
      <c r="AI724" s="5"/>
      <c r="AJ724" s="5" t="s">
        <v>23081</v>
      </c>
      <c r="AK724" s="5" t="s">
        <v>3392</v>
      </c>
      <c r="AL724" s="5"/>
      <c r="AM724" s="5" t="s">
        <v>23082</v>
      </c>
      <c r="AN724" s="5"/>
      <c r="AO724" s="5" t="s">
        <v>23083</v>
      </c>
      <c r="AP724" s="5" t="s">
        <v>23084</v>
      </c>
      <c r="AQ724" s="5" t="s">
        <v>23085</v>
      </c>
      <c r="AR724" s="5" t="s">
        <v>23086</v>
      </c>
    </row>
    <row r="725" spans="1:44" x14ac:dyDescent="0.3">
      <c r="A725">
        <v>724</v>
      </c>
      <c r="B725">
        <v>268</v>
      </c>
      <c r="C725" t="s">
        <v>16719</v>
      </c>
      <c r="D725" t="s">
        <v>18185</v>
      </c>
      <c r="E725" t="s">
        <v>18185</v>
      </c>
      <c r="F725" t="s">
        <v>16720</v>
      </c>
      <c r="G725" t="b">
        <v>1</v>
      </c>
      <c r="H725">
        <v>0.117260367732616</v>
      </c>
      <c r="I725">
        <v>0.91642999999999997</v>
      </c>
      <c r="J725">
        <v>28029.764979956701</v>
      </c>
      <c r="K725">
        <v>26873.688049358101</v>
      </c>
      <c r="L725">
        <v>28199.188519839601</v>
      </c>
      <c r="M725">
        <v>23581.559298408902</v>
      </c>
      <c r="N725">
        <v>5430.7259819000301</v>
      </c>
      <c r="O725">
        <v>16639.013322331499</v>
      </c>
      <c r="P725">
        <v>1156.07693059855</v>
      </c>
      <c r="Q725">
        <v>1.04301891606672</v>
      </c>
      <c r="R725">
        <v>1.8292184810903798E-2</v>
      </c>
      <c r="T725" t="s">
        <v>18500</v>
      </c>
      <c r="U725" s="5" t="s">
        <v>18500</v>
      </c>
      <c r="V725" s="5" t="s">
        <v>18500</v>
      </c>
      <c r="W725" s="5" t="s">
        <v>23087</v>
      </c>
      <c r="X725" s="5" t="s">
        <v>23088</v>
      </c>
      <c r="Y725" s="5" t="s">
        <v>23089</v>
      </c>
      <c r="Z725" s="5" t="s">
        <v>23090</v>
      </c>
      <c r="AA725" s="5" t="s">
        <v>23091</v>
      </c>
      <c r="AB725" s="5" t="s">
        <v>23092</v>
      </c>
      <c r="AC725" s="5"/>
      <c r="AD725" s="5"/>
      <c r="AE725" s="5" t="s">
        <v>23093</v>
      </c>
      <c r="AF725" s="5" t="s">
        <v>23094</v>
      </c>
      <c r="AG725" s="5" t="s">
        <v>23095</v>
      </c>
      <c r="AH725" s="5" t="s">
        <v>23096</v>
      </c>
      <c r="AI725" s="5" t="s">
        <v>23097</v>
      </c>
      <c r="AJ725" s="5" t="s">
        <v>23098</v>
      </c>
      <c r="AK725" s="5" t="s">
        <v>23099</v>
      </c>
      <c r="AL725" s="5"/>
      <c r="AM725" s="5"/>
      <c r="AN725" s="5"/>
      <c r="AO725" s="5" t="s">
        <v>23100</v>
      </c>
      <c r="AP725" s="5" t="s">
        <v>23101</v>
      </c>
      <c r="AQ725" s="5" t="s">
        <v>23102</v>
      </c>
      <c r="AR725" s="5" t="s">
        <v>23103</v>
      </c>
    </row>
    <row r="726" spans="1:44" x14ac:dyDescent="0.3">
      <c r="A726">
        <v>725</v>
      </c>
      <c r="B726">
        <v>550</v>
      </c>
      <c r="C726" t="s">
        <v>603</v>
      </c>
      <c r="D726" t="s">
        <v>18185</v>
      </c>
      <c r="E726" t="s">
        <v>18185</v>
      </c>
      <c r="F726" t="s">
        <v>604</v>
      </c>
      <c r="G726" t="b">
        <v>1</v>
      </c>
      <c r="H726">
        <v>0.103665425208234</v>
      </c>
      <c r="I726">
        <v>0.92113999999999996</v>
      </c>
      <c r="J726">
        <v>115984.008019642</v>
      </c>
      <c r="K726">
        <v>114385.581727098</v>
      </c>
      <c r="L726">
        <v>109385.204649651</v>
      </c>
      <c r="M726">
        <v>122429.29405395201</v>
      </c>
      <c r="N726">
        <v>25980.3575211711</v>
      </c>
      <c r="O726">
        <v>19384.409116180399</v>
      </c>
      <c r="P726">
        <v>1598.4262925442999</v>
      </c>
      <c r="Q726">
        <v>1.0139740190014299</v>
      </c>
      <c r="R726">
        <v>6.0268272370920901E-3</v>
      </c>
      <c r="T726" t="s">
        <v>2184</v>
      </c>
      <c r="U726" s="5" t="s">
        <v>2184</v>
      </c>
      <c r="V726" s="5" t="s">
        <v>2184</v>
      </c>
      <c r="W726" s="5" t="s">
        <v>7305</v>
      </c>
      <c r="X726" s="5" t="s">
        <v>7306</v>
      </c>
      <c r="Y726" s="5" t="s">
        <v>7307</v>
      </c>
      <c r="Z726" s="5" t="s">
        <v>7308</v>
      </c>
      <c r="AA726" s="5"/>
      <c r="AB726" s="5" t="s">
        <v>7309</v>
      </c>
      <c r="AC726" s="5" t="s">
        <v>7310</v>
      </c>
      <c r="AD726" s="5"/>
      <c r="AE726" s="5" t="s">
        <v>7311</v>
      </c>
      <c r="AF726" s="5" t="s">
        <v>7312</v>
      </c>
      <c r="AG726" s="5" t="s">
        <v>7313</v>
      </c>
      <c r="AH726" s="5" t="s">
        <v>7314</v>
      </c>
      <c r="AI726" s="5" t="s">
        <v>7315</v>
      </c>
      <c r="AJ726" s="5"/>
      <c r="AK726" s="5" t="s">
        <v>7316</v>
      </c>
      <c r="AL726" s="5"/>
      <c r="AM726" s="5"/>
      <c r="AN726" s="5"/>
      <c r="AO726" s="5" t="s">
        <v>7317</v>
      </c>
      <c r="AP726" s="5" t="s">
        <v>7318</v>
      </c>
      <c r="AQ726" s="5" t="s">
        <v>7319</v>
      </c>
      <c r="AR726" s="5" t="s">
        <v>3381</v>
      </c>
    </row>
    <row r="727" spans="1:44" x14ac:dyDescent="0.3">
      <c r="A727">
        <v>726</v>
      </c>
      <c r="B727">
        <v>554</v>
      </c>
      <c r="C727" t="s">
        <v>781</v>
      </c>
      <c r="D727" t="s">
        <v>18185</v>
      </c>
      <c r="E727" t="s">
        <v>18185</v>
      </c>
      <c r="F727" t="s">
        <v>782</v>
      </c>
      <c r="G727" t="b">
        <v>1</v>
      </c>
      <c r="H727">
        <v>0.107060375796452</v>
      </c>
      <c r="I727">
        <v>0.92417000000000005</v>
      </c>
      <c r="J727">
        <v>49646.437261602601</v>
      </c>
      <c r="K727">
        <v>45592.236344033197</v>
      </c>
      <c r="L727">
        <v>52575.086285562</v>
      </c>
      <c r="M727">
        <v>12110.333970993101</v>
      </c>
      <c r="N727">
        <v>13144.700829814101</v>
      </c>
      <c r="O727">
        <v>64928.0111017776</v>
      </c>
      <c r="P727">
        <v>4054.2009175694002</v>
      </c>
      <c r="Q727">
        <v>1.0889230545081601</v>
      </c>
      <c r="R727">
        <v>3.6997192718913899E-2</v>
      </c>
      <c r="T727" t="s">
        <v>2273</v>
      </c>
      <c r="U727" s="5" t="s">
        <v>2273</v>
      </c>
      <c r="V727" s="5" t="s">
        <v>2273</v>
      </c>
      <c r="W727" s="5" t="s">
        <v>8643</v>
      </c>
      <c r="X727" s="5" t="s">
        <v>8644</v>
      </c>
      <c r="Y727" s="5" t="s">
        <v>8645</v>
      </c>
      <c r="Z727" s="5" t="s">
        <v>8646</v>
      </c>
      <c r="AA727" s="5" t="s">
        <v>8647</v>
      </c>
      <c r="AB727" s="5" t="s">
        <v>8648</v>
      </c>
      <c r="AC727" s="5"/>
      <c r="AD727" s="5"/>
      <c r="AE727" s="5" t="s">
        <v>8649</v>
      </c>
      <c r="AF727" s="5" t="s">
        <v>8650</v>
      </c>
      <c r="AG727" s="5" t="s">
        <v>8651</v>
      </c>
      <c r="AH727" s="5" t="s">
        <v>8652</v>
      </c>
      <c r="AI727" s="5"/>
      <c r="AJ727" s="5"/>
      <c r="AK727" s="5" t="s">
        <v>8653</v>
      </c>
      <c r="AL727" s="5"/>
      <c r="AM727" s="5"/>
      <c r="AN727" s="5"/>
      <c r="AO727" s="5" t="s">
        <v>8654</v>
      </c>
      <c r="AP727" s="5" t="s">
        <v>8655</v>
      </c>
      <c r="AQ727" s="5" t="s">
        <v>8656</v>
      </c>
      <c r="AR727" s="5" t="s">
        <v>8657</v>
      </c>
    </row>
    <row r="728" spans="1:44" x14ac:dyDescent="0.3">
      <c r="A728">
        <v>727</v>
      </c>
      <c r="B728">
        <v>299</v>
      </c>
      <c r="C728" t="s">
        <v>829</v>
      </c>
      <c r="D728" t="s">
        <v>18185</v>
      </c>
      <c r="E728" t="s">
        <v>18185</v>
      </c>
      <c r="F728" t="s">
        <v>830</v>
      </c>
      <c r="G728" t="b">
        <v>1</v>
      </c>
      <c r="H728">
        <v>-9.8313158388315405E-2</v>
      </c>
      <c r="I728">
        <v>0.92481999999999998</v>
      </c>
      <c r="J728">
        <v>98735.204571711394</v>
      </c>
      <c r="K728">
        <v>100272.33534621701</v>
      </c>
      <c r="L728">
        <v>109084.063657597</v>
      </c>
      <c r="M728">
        <v>95113.250389159002</v>
      </c>
      <c r="N728">
        <v>36018.323788173802</v>
      </c>
      <c r="O728">
        <v>9203.4876955731106</v>
      </c>
      <c r="P728">
        <v>-1537.13077450573</v>
      </c>
      <c r="Q728">
        <v>0.98467044006506499</v>
      </c>
      <c r="R728">
        <v>-6.7090994617793401E-3</v>
      </c>
      <c r="T728" t="s">
        <v>2297</v>
      </c>
      <c r="U728" s="5" t="s">
        <v>2297</v>
      </c>
      <c r="V728" s="5" t="s">
        <v>2297</v>
      </c>
      <c r="W728" s="5" t="s">
        <v>8993</v>
      </c>
      <c r="X728" s="5" t="s">
        <v>8994</v>
      </c>
      <c r="Y728" s="5" t="s">
        <v>8995</v>
      </c>
      <c r="Z728" s="5" t="s">
        <v>8996</v>
      </c>
      <c r="AA728" s="5" t="s">
        <v>8997</v>
      </c>
      <c r="AB728" s="5" t="s">
        <v>8998</v>
      </c>
      <c r="AC728" s="5"/>
      <c r="AD728" s="5"/>
      <c r="AE728" s="5" t="s">
        <v>8999</v>
      </c>
      <c r="AF728" s="5" t="s">
        <v>9000</v>
      </c>
      <c r="AG728" s="5" t="s">
        <v>9001</v>
      </c>
      <c r="AH728" s="5" t="s">
        <v>9002</v>
      </c>
      <c r="AI728" s="5"/>
      <c r="AJ728" s="5" t="s">
        <v>9003</v>
      </c>
      <c r="AK728" s="5" t="s">
        <v>9004</v>
      </c>
      <c r="AL728" s="5" t="s">
        <v>9005</v>
      </c>
      <c r="AM728" s="5"/>
      <c r="AN728" s="5"/>
      <c r="AO728" s="5" t="s">
        <v>9006</v>
      </c>
      <c r="AP728" s="5" t="s">
        <v>9007</v>
      </c>
      <c r="AQ728" s="5" t="s">
        <v>9008</v>
      </c>
      <c r="AR728" s="5" t="s">
        <v>9009</v>
      </c>
    </row>
    <row r="729" spans="1:44" x14ac:dyDescent="0.3">
      <c r="A729">
        <v>728</v>
      </c>
      <c r="B729">
        <v>441</v>
      </c>
      <c r="C729" t="s">
        <v>491</v>
      </c>
      <c r="D729" t="s">
        <v>18185</v>
      </c>
      <c r="E729" t="s">
        <v>18185</v>
      </c>
      <c r="F729" t="s">
        <v>492</v>
      </c>
      <c r="G729" t="b">
        <v>1</v>
      </c>
      <c r="H729">
        <v>-9.4803825301005895E-2</v>
      </c>
      <c r="I729">
        <v>0.92734000000000005</v>
      </c>
      <c r="J729">
        <v>588284.36630910204</v>
      </c>
      <c r="K729">
        <v>604552.10919413995</v>
      </c>
      <c r="L729">
        <v>715067.76020172995</v>
      </c>
      <c r="M729">
        <v>537750.55394321098</v>
      </c>
      <c r="N729">
        <v>385839.12109585101</v>
      </c>
      <c r="O729">
        <v>117886.896792065</v>
      </c>
      <c r="P729">
        <v>-16267.7428850381</v>
      </c>
      <c r="Q729">
        <v>0.97309124782192402</v>
      </c>
      <c r="R729">
        <v>-1.18464335574558E-2</v>
      </c>
      <c r="T729" t="s">
        <v>2128</v>
      </c>
      <c r="U729" s="5" t="s">
        <v>2128</v>
      </c>
      <c r="V729" s="5" t="s">
        <v>2128</v>
      </c>
      <c r="W729" s="5" t="s">
        <v>6444</v>
      </c>
      <c r="X729" s="5" t="s">
        <v>6445</v>
      </c>
      <c r="Y729" s="5" t="s">
        <v>6446</v>
      </c>
      <c r="Z729" s="5" t="s">
        <v>6447</v>
      </c>
      <c r="AA729" s="5" t="s">
        <v>6448</v>
      </c>
      <c r="AB729" s="5" t="s">
        <v>6449</v>
      </c>
      <c r="AC729" s="5" t="s">
        <v>6450</v>
      </c>
      <c r="AD729" s="5"/>
      <c r="AE729" s="5"/>
      <c r="AF729" s="5" t="s">
        <v>6451</v>
      </c>
      <c r="AG729" s="5" t="s">
        <v>6452</v>
      </c>
      <c r="AH729" s="5" t="s">
        <v>6453</v>
      </c>
      <c r="AI729" s="5" t="s">
        <v>6454</v>
      </c>
      <c r="AJ729" s="5"/>
      <c r="AK729" s="5" t="s">
        <v>6455</v>
      </c>
      <c r="AL729" s="5" t="s">
        <v>6456</v>
      </c>
      <c r="AM729" s="5" t="s">
        <v>2889</v>
      </c>
      <c r="AN729" s="5"/>
      <c r="AO729" s="5" t="s">
        <v>6457</v>
      </c>
      <c r="AP729" s="5" t="s">
        <v>6458</v>
      </c>
      <c r="AQ729" s="5" t="s">
        <v>6459</v>
      </c>
      <c r="AR729" s="5" t="s">
        <v>6460</v>
      </c>
    </row>
    <row r="730" spans="1:44" x14ac:dyDescent="0.3">
      <c r="A730">
        <v>729</v>
      </c>
      <c r="B730">
        <v>294</v>
      </c>
      <c r="C730" t="s">
        <v>16745</v>
      </c>
      <c r="D730" t="s">
        <v>18185</v>
      </c>
      <c r="E730" t="s">
        <v>18185</v>
      </c>
      <c r="F730" t="s">
        <v>16746</v>
      </c>
      <c r="G730" t="b">
        <v>1</v>
      </c>
      <c r="H730">
        <v>-9.96098338344375E-2</v>
      </c>
      <c r="I730">
        <v>0.92832999999999999</v>
      </c>
      <c r="J730">
        <v>43536.490086470498</v>
      </c>
      <c r="K730">
        <v>45372.420867719498</v>
      </c>
      <c r="L730">
        <v>43244.710619024998</v>
      </c>
      <c r="M730">
        <v>44228.716903300097</v>
      </c>
      <c r="N730">
        <v>13640.3783164865</v>
      </c>
      <c r="O730">
        <v>30431.8858043502</v>
      </c>
      <c r="P730">
        <v>-1835.9307812490399</v>
      </c>
      <c r="Q730">
        <v>0.95953641559921199</v>
      </c>
      <c r="R730">
        <v>-1.79385386005389E-2</v>
      </c>
      <c r="T730" t="s">
        <v>18501</v>
      </c>
      <c r="U730" s="5" t="s">
        <v>18501</v>
      </c>
      <c r="V730" s="5" t="s">
        <v>18501</v>
      </c>
      <c r="W730" s="5" t="s">
        <v>23104</v>
      </c>
      <c r="X730" s="5" t="s">
        <v>23105</v>
      </c>
      <c r="Y730" s="5" t="s">
        <v>23106</v>
      </c>
      <c r="Z730" s="5" t="s">
        <v>23107</v>
      </c>
      <c r="AA730" s="5" t="s">
        <v>23108</v>
      </c>
      <c r="AB730" s="5" t="s">
        <v>23109</v>
      </c>
      <c r="AC730" s="5"/>
      <c r="AD730" s="5"/>
      <c r="AE730" s="5" t="s">
        <v>23110</v>
      </c>
      <c r="AF730" s="5" t="s">
        <v>23111</v>
      </c>
      <c r="AG730" s="5" t="s">
        <v>23112</v>
      </c>
      <c r="AH730" s="5" t="s">
        <v>23113</v>
      </c>
      <c r="AI730" s="5"/>
      <c r="AJ730" s="5"/>
      <c r="AK730" s="5" t="s">
        <v>23114</v>
      </c>
      <c r="AL730" s="5"/>
      <c r="AM730" s="5"/>
      <c r="AN730" s="5"/>
      <c r="AO730" s="5" t="s">
        <v>23115</v>
      </c>
      <c r="AP730" s="5" t="s">
        <v>23116</v>
      </c>
      <c r="AQ730" s="5" t="s">
        <v>23117</v>
      </c>
      <c r="AR730" s="5" t="s">
        <v>23118</v>
      </c>
    </row>
    <row r="731" spans="1:44" x14ac:dyDescent="0.3">
      <c r="A731">
        <v>730</v>
      </c>
      <c r="B731">
        <v>198</v>
      </c>
      <c r="C731" t="s">
        <v>579</v>
      </c>
      <c r="D731" t="s">
        <v>18185</v>
      </c>
      <c r="E731" t="s">
        <v>18185</v>
      </c>
      <c r="F731" t="s">
        <v>580</v>
      </c>
      <c r="G731" t="b">
        <v>1</v>
      </c>
      <c r="H731">
        <v>-9.7169450430558899E-2</v>
      </c>
      <c r="I731">
        <v>0.92906999999999995</v>
      </c>
      <c r="J731">
        <v>119723.73244627099</v>
      </c>
      <c r="K731">
        <v>123156.843202227</v>
      </c>
      <c r="L731">
        <v>111423.73359692701</v>
      </c>
      <c r="M731">
        <v>128728.24292876</v>
      </c>
      <c r="N731">
        <v>35172.268606615202</v>
      </c>
      <c r="O731">
        <v>55913.605848255997</v>
      </c>
      <c r="P731">
        <v>-3433.1107559560201</v>
      </c>
      <c r="Q731">
        <v>0.97212407636724896</v>
      </c>
      <c r="R731">
        <v>-1.22783006677028E-2</v>
      </c>
      <c r="T731" t="s">
        <v>2172</v>
      </c>
      <c r="U731" s="5" t="s">
        <v>2172</v>
      </c>
      <c r="V731" s="5" t="s">
        <v>2172</v>
      </c>
      <c r="W731" s="5" t="s">
        <v>7124</v>
      </c>
      <c r="X731" s="5" t="s">
        <v>7125</v>
      </c>
      <c r="Y731" s="5" t="s">
        <v>7126</v>
      </c>
      <c r="Z731" s="5" t="s">
        <v>7127</v>
      </c>
      <c r="AA731" s="5" t="s">
        <v>7128</v>
      </c>
      <c r="AB731" s="5" t="s">
        <v>7129</v>
      </c>
      <c r="AC731" s="5" t="s">
        <v>7130</v>
      </c>
      <c r="AD731" s="5"/>
      <c r="AE731" s="5" t="s">
        <v>7131</v>
      </c>
      <c r="AF731" s="5" t="s">
        <v>7132</v>
      </c>
      <c r="AG731" s="5" t="s">
        <v>7133</v>
      </c>
      <c r="AH731" s="5" t="s">
        <v>7134</v>
      </c>
      <c r="AI731" s="5"/>
      <c r="AJ731" s="5"/>
      <c r="AK731" s="5" t="s">
        <v>7135</v>
      </c>
      <c r="AL731" s="5"/>
      <c r="AM731" s="5"/>
      <c r="AN731" s="5"/>
      <c r="AO731" s="5" t="s">
        <v>7136</v>
      </c>
      <c r="AP731" s="5" t="s">
        <v>7137</v>
      </c>
      <c r="AQ731" s="5" t="s">
        <v>7138</v>
      </c>
      <c r="AR731" s="5" t="s">
        <v>7139</v>
      </c>
    </row>
    <row r="732" spans="1:44" x14ac:dyDescent="0.3">
      <c r="A732">
        <v>731</v>
      </c>
      <c r="B732">
        <v>237</v>
      </c>
      <c r="C732" t="s">
        <v>16693</v>
      </c>
      <c r="D732" t="s">
        <v>18185</v>
      </c>
      <c r="E732" t="s">
        <v>18185</v>
      </c>
      <c r="F732" t="s">
        <v>16694</v>
      </c>
      <c r="G732" t="b">
        <v>1</v>
      </c>
      <c r="H732">
        <v>8.9031185889812806E-2</v>
      </c>
      <c r="I732">
        <v>0.93296999999999997</v>
      </c>
      <c r="J732">
        <v>34141.511225042697</v>
      </c>
      <c r="K732">
        <v>33162.345164057901</v>
      </c>
      <c r="L732">
        <v>33716.601966712798</v>
      </c>
      <c r="M732">
        <v>33882.355656014799</v>
      </c>
      <c r="N732">
        <v>16293.9489142946</v>
      </c>
      <c r="O732">
        <v>15169.786610281</v>
      </c>
      <c r="P732">
        <v>979.16606098475302</v>
      </c>
      <c r="Q732">
        <v>1.0295264419974099</v>
      </c>
      <c r="R732">
        <v>1.26375053650218E-2</v>
      </c>
      <c r="T732" t="s">
        <v>18502</v>
      </c>
      <c r="U732" s="5" t="s">
        <v>18502</v>
      </c>
      <c r="V732" s="5" t="s">
        <v>18502</v>
      </c>
      <c r="W732" s="5" t="s">
        <v>23119</v>
      </c>
      <c r="X732" s="5" t="s">
        <v>23120</v>
      </c>
      <c r="Y732" s="5" t="s">
        <v>23121</v>
      </c>
      <c r="Z732" s="5" t="s">
        <v>23122</v>
      </c>
      <c r="AA732" s="5" t="s">
        <v>23123</v>
      </c>
      <c r="AB732" s="5" t="s">
        <v>23124</v>
      </c>
      <c r="AC732" s="5" t="s">
        <v>23125</v>
      </c>
      <c r="AD732" s="5"/>
      <c r="AE732" s="5" t="s">
        <v>23126</v>
      </c>
      <c r="AF732" s="5" t="s">
        <v>23127</v>
      </c>
      <c r="AG732" s="5" t="s">
        <v>23128</v>
      </c>
      <c r="AH732" s="5" t="s">
        <v>23129</v>
      </c>
      <c r="AI732" s="5"/>
      <c r="AJ732" s="5" t="s">
        <v>23130</v>
      </c>
      <c r="AK732" s="5" t="s">
        <v>23131</v>
      </c>
      <c r="AL732" s="5"/>
      <c r="AM732" s="5"/>
      <c r="AN732" s="5"/>
      <c r="AO732" s="5" t="s">
        <v>23132</v>
      </c>
      <c r="AP732" s="5" t="s">
        <v>23133</v>
      </c>
      <c r="AQ732" s="5" t="s">
        <v>23134</v>
      </c>
      <c r="AR732" s="5" t="s">
        <v>23135</v>
      </c>
    </row>
    <row r="733" spans="1:44" x14ac:dyDescent="0.3">
      <c r="A733">
        <v>732</v>
      </c>
      <c r="B733">
        <v>477</v>
      </c>
      <c r="C733" t="s">
        <v>917</v>
      </c>
      <c r="D733" t="s">
        <v>18185</v>
      </c>
      <c r="E733" t="s">
        <v>18185</v>
      </c>
      <c r="F733" t="s">
        <v>918</v>
      </c>
      <c r="G733" t="b">
        <v>1</v>
      </c>
      <c r="H733">
        <v>-8.3552655364008202E-2</v>
      </c>
      <c r="I733">
        <v>0.93586000000000003</v>
      </c>
      <c r="J733">
        <v>5095.0255992173597</v>
      </c>
      <c r="K733">
        <v>5301.8822712335204</v>
      </c>
      <c r="L733">
        <v>3896.1864588008698</v>
      </c>
      <c r="M733">
        <v>4937.6288542749398</v>
      </c>
      <c r="N733">
        <v>4763.6155431674697</v>
      </c>
      <c r="O733">
        <v>2653.7159666652501</v>
      </c>
      <c r="P733">
        <v>-206.856672016163</v>
      </c>
      <c r="Q733">
        <v>0.96098429549473297</v>
      </c>
      <c r="R733">
        <v>-1.7283709559038501E-2</v>
      </c>
      <c r="T733" t="s">
        <v>2341</v>
      </c>
      <c r="U733" s="5" t="s">
        <v>2341</v>
      </c>
      <c r="V733" s="5" t="s">
        <v>2341</v>
      </c>
      <c r="W733" s="5" t="s">
        <v>9594</v>
      </c>
      <c r="X733" s="5" t="s">
        <v>9595</v>
      </c>
      <c r="Y733" s="5" t="s">
        <v>9596</v>
      </c>
      <c r="Z733" s="5" t="s">
        <v>9597</v>
      </c>
      <c r="AA733" s="5" t="s">
        <v>9598</v>
      </c>
      <c r="AB733" s="5" t="s">
        <v>9599</v>
      </c>
      <c r="AC733" s="5" t="s">
        <v>9600</v>
      </c>
      <c r="AD733" s="5"/>
      <c r="AE733" s="5" t="s">
        <v>9601</v>
      </c>
      <c r="AF733" s="5" t="s">
        <v>9602</v>
      </c>
      <c r="AG733" s="5" t="s">
        <v>9603</v>
      </c>
      <c r="AH733" s="5" t="s">
        <v>9604</v>
      </c>
      <c r="AI733" s="5"/>
      <c r="AJ733" s="5"/>
      <c r="AK733" s="5" t="s">
        <v>9605</v>
      </c>
      <c r="AL733" s="5"/>
      <c r="AM733" s="5"/>
      <c r="AN733" s="5"/>
      <c r="AO733" s="5" t="s">
        <v>9606</v>
      </c>
      <c r="AP733" s="5" t="s">
        <v>9607</v>
      </c>
      <c r="AQ733" s="5" t="s">
        <v>9608</v>
      </c>
      <c r="AR733" s="5"/>
    </row>
    <row r="734" spans="1:44" x14ac:dyDescent="0.3">
      <c r="A734">
        <v>733</v>
      </c>
      <c r="B734">
        <v>561</v>
      </c>
      <c r="C734" t="s">
        <v>759</v>
      </c>
      <c r="D734" t="s">
        <v>18185</v>
      </c>
      <c r="E734" t="s">
        <v>18185</v>
      </c>
      <c r="F734" t="s">
        <v>760</v>
      </c>
      <c r="G734" t="b">
        <v>1</v>
      </c>
      <c r="H734">
        <v>-8.0933983358970604E-2</v>
      </c>
      <c r="I734">
        <v>0.93849000000000005</v>
      </c>
      <c r="J734">
        <v>67832.922307146102</v>
      </c>
      <c r="K734">
        <v>69927.019015937301</v>
      </c>
      <c r="L734">
        <v>62801.777935906503</v>
      </c>
      <c r="M734">
        <v>74110.929271555506</v>
      </c>
      <c r="N734">
        <v>42701.5285046442</v>
      </c>
      <c r="O734">
        <v>33116.493181367601</v>
      </c>
      <c r="P734">
        <v>-2094.0967087911699</v>
      </c>
      <c r="Q734">
        <v>0.97005311053923404</v>
      </c>
      <c r="R734">
        <v>-1.32044874010893E-2</v>
      </c>
      <c r="T734" t="s">
        <v>2262</v>
      </c>
      <c r="U734" s="5" t="s">
        <v>2262</v>
      </c>
      <c r="V734" s="5" t="s">
        <v>2262</v>
      </c>
      <c r="W734" s="5" t="s">
        <v>8487</v>
      </c>
      <c r="X734" s="5" t="s">
        <v>8488</v>
      </c>
      <c r="Y734" s="5" t="s">
        <v>8489</v>
      </c>
      <c r="Z734" s="5" t="s">
        <v>3239</v>
      </c>
      <c r="AA734" s="5" t="s">
        <v>6810</v>
      </c>
      <c r="AB734" s="5" t="s">
        <v>8490</v>
      </c>
      <c r="AC734" s="5" t="s">
        <v>8491</v>
      </c>
      <c r="AD734" s="5"/>
      <c r="AE734" s="5" t="s">
        <v>8492</v>
      </c>
      <c r="AF734" s="5" t="s">
        <v>8493</v>
      </c>
      <c r="AG734" s="5" t="s">
        <v>8494</v>
      </c>
      <c r="AH734" s="5" t="s">
        <v>8495</v>
      </c>
      <c r="AI734" s="5"/>
      <c r="AJ734" s="5" t="s">
        <v>8496</v>
      </c>
      <c r="AK734" s="5" t="s">
        <v>3392</v>
      </c>
      <c r="AL734" s="5"/>
      <c r="AM734" s="5" t="s">
        <v>8497</v>
      </c>
      <c r="AN734" s="5"/>
      <c r="AO734" s="5" t="s">
        <v>8498</v>
      </c>
      <c r="AP734" s="5" t="s">
        <v>8499</v>
      </c>
      <c r="AQ734" s="5" t="s">
        <v>8500</v>
      </c>
      <c r="AR734" s="5" t="s">
        <v>2997</v>
      </c>
    </row>
    <row r="735" spans="1:44" x14ac:dyDescent="0.3">
      <c r="A735">
        <v>734</v>
      </c>
      <c r="B735">
        <v>40</v>
      </c>
      <c r="C735" t="s">
        <v>515</v>
      </c>
      <c r="D735" t="s">
        <v>18185</v>
      </c>
      <c r="E735" t="s">
        <v>18185</v>
      </c>
      <c r="F735" t="s">
        <v>516</v>
      </c>
      <c r="G735" t="b">
        <v>1</v>
      </c>
      <c r="H735">
        <v>-8.3069715776108499E-2</v>
      </c>
      <c r="I735">
        <v>0.93876000000000004</v>
      </c>
      <c r="J735">
        <v>94848.329580624297</v>
      </c>
      <c r="K735">
        <v>96420.350002538995</v>
      </c>
      <c r="L735">
        <v>99569.414851729394</v>
      </c>
      <c r="M735">
        <v>101514.07968809899</v>
      </c>
      <c r="N735">
        <v>21638.7582392359</v>
      </c>
      <c r="O735">
        <v>28987.0292619555</v>
      </c>
      <c r="P735">
        <v>-1572.0204219147299</v>
      </c>
      <c r="Q735">
        <v>0.98369617594342595</v>
      </c>
      <c r="R735">
        <v>-7.13901689998E-3</v>
      </c>
      <c r="T735" t="s">
        <v>2140</v>
      </c>
      <c r="U735" s="5" t="s">
        <v>2140</v>
      </c>
      <c r="V735" s="5" t="s">
        <v>2140</v>
      </c>
      <c r="W735" s="5" t="s">
        <v>6620</v>
      </c>
      <c r="X735" s="5" t="s">
        <v>6621</v>
      </c>
      <c r="Y735" s="5" t="s">
        <v>6622</v>
      </c>
      <c r="Z735" s="5" t="s">
        <v>6623</v>
      </c>
      <c r="AA735" s="5" t="s">
        <v>6624</v>
      </c>
      <c r="AB735" s="5" t="s">
        <v>6625</v>
      </c>
      <c r="AC735" s="5"/>
      <c r="AD735" s="5"/>
      <c r="AE735" s="5" t="s">
        <v>6626</v>
      </c>
      <c r="AF735" s="5" t="s">
        <v>6627</v>
      </c>
      <c r="AG735" s="5" t="s">
        <v>6628</v>
      </c>
      <c r="AH735" s="5" t="s">
        <v>6629</v>
      </c>
      <c r="AI735" s="5"/>
      <c r="AJ735" s="5"/>
      <c r="AK735" s="5" t="s">
        <v>6630</v>
      </c>
      <c r="AL735" s="5"/>
      <c r="AM735" s="5"/>
      <c r="AN735" s="5"/>
      <c r="AO735" s="5" t="s">
        <v>6631</v>
      </c>
      <c r="AP735" s="5" t="s">
        <v>6632</v>
      </c>
      <c r="AQ735" s="5" t="s">
        <v>6633</v>
      </c>
      <c r="AR735" s="5" t="s">
        <v>6634</v>
      </c>
    </row>
    <row r="736" spans="1:44" x14ac:dyDescent="0.3">
      <c r="A736">
        <v>735</v>
      </c>
      <c r="B736">
        <v>352</v>
      </c>
      <c r="C736" t="s">
        <v>16805</v>
      </c>
      <c r="D736" t="s">
        <v>18185</v>
      </c>
      <c r="E736" t="s">
        <v>18185</v>
      </c>
      <c r="F736" t="s">
        <v>16806</v>
      </c>
      <c r="G736" t="b">
        <v>1</v>
      </c>
      <c r="H736">
        <v>7.9831667145403101E-2</v>
      </c>
      <c r="I736">
        <v>0.93967000000000001</v>
      </c>
      <c r="J736">
        <v>14629.815500480499</v>
      </c>
      <c r="K736">
        <v>14000.1856480348</v>
      </c>
      <c r="L736">
        <v>13951.115228037001</v>
      </c>
      <c r="M736">
        <v>13092.0776423143</v>
      </c>
      <c r="N736">
        <v>12162.6635246393</v>
      </c>
      <c r="O736">
        <v>10613.558748748501</v>
      </c>
      <c r="P736">
        <v>629.62985244569995</v>
      </c>
      <c r="Q736">
        <v>1.0449729645216601</v>
      </c>
      <c r="R736">
        <v>1.9105054551432701E-2</v>
      </c>
      <c r="T736" t="s">
        <v>18503</v>
      </c>
      <c r="U736" s="5" t="s">
        <v>18503</v>
      </c>
      <c r="V736" s="5" t="s">
        <v>18503</v>
      </c>
      <c r="W736" s="5" t="s">
        <v>23136</v>
      </c>
      <c r="X736" s="5" t="s">
        <v>23137</v>
      </c>
      <c r="Y736" s="5" t="s">
        <v>11068</v>
      </c>
      <c r="Z736" s="5" t="s">
        <v>23138</v>
      </c>
      <c r="AA736" s="5" t="s">
        <v>12932</v>
      </c>
      <c r="AB736" s="5" t="s">
        <v>23139</v>
      </c>
      <c r="AC736" s="5"/>
      <c r="AD736" s="5"/>
      <c r="AE736" s="5" t="s">
        <v>6483</v>
      </c>
      <c r="AF736" s="5" t="s">
        <v>23140</v>
      </c>
      <c r="AG736" s="5" t="s">
        <v>23141</v>
      </c>
      <c r="AH736" s="5" t="s">
        <v>23142</v>
      </c>
      <c r="AI736" s="5"/>
      <c r="AJ736" s="5"/>
      <c r="AK736" s="5" t="s">
        <v>4497</v>
      </c>
      <c r="AL736" s="5"/>
      <c r="AM736" s="5"/>
      <c r="AN736" s="5"/>
      <c r="AO736" s="5" t="s">
        <v>23143</v>
      </c>
      <c r="AP736" s="5" t="s">
        <v>23144</v>
      </c>
      <c r="AQ736" s="5"/>
      <c r="AR736" s="5" t="s">
        <v>10493</v>
      </c>
    </row>
    <row r="737" spans="1:44" x14ac:dyDescent="0.3">
      <c r="A737">
        <v>736</v>
      </c>
      <c r="B737">
        <v>604</v>
      </c>
      <c r="C737" t="s">
        <v>17147</v>
      </c>
      <c r="D737" t="s">
        <v>18185</v>
      </c>
      <c r="E737" t="s">
        <v>18185</v>
      </c>
      <c r="F737" t="s">
        <v>17148</v>
      </c>
      <c r="G737" t="b">
        <v>1</v>
      </c>
      <c r="H737">
        <v>-7.7929559820039296E-2</v>
      </c>
      <c r="I737">
        <v>0.94006999999999996</v>
      </c>
      <c r="J737">
        <v>2955.0551897753398</v>
      </c>
      <c r="K737">
        <v>3010.9471836247599</v>
      </c>
      <c r="L737">
        <v>3439.07056023821</v>
      </c>
      <c r="M737">
        <v>2797.9736254156501</v>
      </c>
      <c r="N737">
        <v>1497.0631281779099</v>
      </c>
      <c r="O737">
        <v>650.06073620130599</v>
      </c>
      <c r="P737">
        <v>-55.891993849423699</v>
      </c>
      <c r="Q737">
        <v>0.98143707264166002</v>
      </c>
      <c r="R737">
        <v>-8.1375410773255608E-3</v>
      </c>
      <c r="T737" t="s">
        <v>18504</v>
      </c>
      <c r="U737" s="5" t="s">
        <v>18504</v>
      </c>
      <c r="V737" s="5" t="s">
        <v>18504</v>
      </c>
      <c r="W737" s="5" t="s">
        <v>23145</v>
      </c>
      <c r="X737" s="5" t="s">
        <v>23146</v>
      </c>
      <c r="Y737" s="5" t="s">
        <v>23147</v>
      </c>
      <c r="Z737" s="5" t="s">
        <v>23148</v>
      </c>
      <c r="AA737" s="5" t="s">
        <v>23149</v>
      </c>
      <c r="AB737" s="5" t="s">
        <v>23150</v>
      </c>
      <c r="AC737" s="5"/>
      <c r="AD737" s="5"/>
      <c r="AE737" s="5" t="s">
        <v>23151</v>
      </c>
      <c r="AF737" s="5" t="s">
        <v>23152</v>
      </c>
      <c r="AG737" s="5" t="s">
        <v>23153</v>
      </c>
      <c r="AH737" s="5" t="s">
        <v>23154</v>
      </c>
      <c r="AI737" s="5"/>
      <c r="AJ737" s="5"/>
      <c r="AK737" s="5" t="s">
        <v>23155</v>
      </c>
      <c r="AL737" s="5"/>
      <c r="AM737" s="5"/>
      <c r="AN737" s="5"/>
      <c r="AO737" s="5" t="s">
        <v>23156</v>
      </c>
      <c r="AP737" s="5" t="s">
        <v>23157</v>
      </c>
      <c r="AQ737" s="5" t="s">
        <v>23158</v>
      </c>
      <c r="AR737" s="5" t="s">
        <v>23159</v>
      </c>
    </row>
    <row r="738" spans="1:44" x14ac:dyDescent="0.3">
      <c r="A738">
        <v>737</v>
      </c>
      <c r="B738">
        <v>533</v>
      </c>
      <c r="C738" t="s">
        <v>755</v>
      </c>
      <c r="D738" t="s">
        <v>18185</v>
      </c>
      <c r="E738" t="s">
        <v>18185</v>
      </c>
      <c r="F738" t="s">
        <v>756</v>
      </c>
      <c r="G738" t="b">
        <v>1</v>
      </c>
      <c r="H738">
        <v>-8.0940133591991398E-2</v>
      </c>
      <c r="I738">
        <v>0.94057999999999997</v>
      </c>
      <c r="J738">
        <v>70105.827118131696</v>
      </c>
      <c r="K738">
        <v>72139.519298198793</v>
      </c>
      <c r="L738">
        <v>67162.244038869598</v>
      </c>
      <c r="M738">
        <v>60154.154710752002</v>
      </c>
      <c r="N738">
        <v>27035.711157967798</v>
      </c>
      <c r="O738">
        <v>39095.586422086599</v>
      </c>
      <c r="P738">
        <v>-2033.69218006713</v>
      </c>
      <c r="Q738">
        <v>0.97180890308319701</v>
      </c>
      <c r="R738">
        <v>-1.2419126530274599E-2</v>
      </c>
      <c r="T738" t="s">
        <v>2260</v>
      </c>
      <c r="U738" s="5" t="s">
        <v>2260</v>
      </c>
      <c r="V738" s="5" t="s">
        <v>2260</v>
      </c>
      <c r="W738" s="5" t="s">
        <v>8456</v>
      </c>
      <c r="X738" s="5" t="s">
        <v>8457</v>
      </c>
      <c r="Y738" s="5" t="s">
        <v>8458</v>
      </c>
      <c r="Z738" s="5" t="s">
        <v>8459</v>
      </c>
      <c r="AA738" s="5" t="s">
        <v>8460</v>
      </c>
      <c r="AB738" s="5" t="s">
        <v>8461</v>
      </c>
      <c r="AC738" s="5"/>
      <c r="AD738" s="5"/>
      <c r="AE738" s="5" t="s">
        <v>8462</v>
      </c>
      <c r="AF738" s="5" t="s">
        <v>8463</v>
      </c>
      <c r="AG738" s="5" t="s">
        <v>8464</v>
      </c>
      <c r="AH738" s="5" t="s">
        <v>8465</v>
      </c>
      <c r="AI738" s="5"/>
      <c r="AJ738" s="5" t="s">
        <v>8466</v>
      </c>
      <c r="AK738" s="5" t="s">
        <v>6526</v>
      </c>
      <c r="AL738" s="5" t="s">
        <v>8467</v>
      </c>
      <c r="AM738" s="5" t="s">
        <v>8468</v>
      </c>
      <c r="AN738" s="5"/>
      <c r="AO738" s="5" t="s">
        <v>8469</v>
      </c>
      <c r="AP738" s="5" t="s">
        <v>8470</v>
      </c>
      <c r="AQ738" s="5" t="s">
        <v>8471</v>
      </c>
      <c r="AR738" s="5" t="s">
        <v>8472</v>
      </c>
    </row>
    <row r="739" spans="1:44" x14ac:dyDescent="0.3">
      <c r="A739">
        <v>738</v>
      </c>
      <c r="B739">
        <v>615</v>
      </c>
      <c r="C739" t="s">
        <v>17165</v>
      </c>
      <c r="D739" t="s">
        <v>18185</v>
      </c>
      <c r="E739" t="s">
        <v>18185</v>
      </c>
      <c r="F739" t="s">
        <v>17166</v>
      </c>
      <c r="G739" t="b">
        <v>1</v>
      </c>
      <c r="H739">
        <v>-7.5243738074476596E-2</v>
      </c>
      <c r="I739">
        <v>0.94276000000000004</v>
      </c>
      <c r="J739">
        <v>4454.3167623175596</v>
      </c>
      <c r="K739">
        <v>4673.7205015193904</v>
      </c>
      <c r="L739">
        <v>1848.6478143414799</v>
      </c>
      <c r="M739">
        <v>3862.5054389412098</v>
      </c>
      <c r="N739">
        <v>4853.8169094558198</v>
      </c>
      <c r="O739">
        <v>3705.1006494332501</v>
      </c>
      <c r="P739">
        <v>-219.40373920183399</v>
      </c>
      <c r="Q739">
        <v>0.953055870771368</v>
      </c>
      <c r="R739">
        <v>-2.0881639071570101E-2</v>
      </c>
      <c r="T739" t="s">
        <v>18505</v>
      </c>
      <c r="U739" s="5" t="s">
        <v>18505</v>
      </c>
      <c r="V739" s="5" t="s">
        <v>18505</v>
      </c>
      <c r="W739" s="5" t="s">
        <v>23160</v>
      </c>
      <c r="X739" s="5" t="s">
        <v>23161</v>
      </c>
      <c r="Y739" s="5" t="s">
        <v>23162</v>
      </c>
      <c r="Z739" s="5" t="s">
        <v>23163</v>
      </c>
      <c r="AA739" s="5" t="s">
        <v>23164</v>
      </c>
      <c r="AB739" s="5" t="s">
        <v>23165</v>
      </c>
      <c r="AC739" s="5" t="s">
        <v>3191</v>
      </c>
      <c r="AD739" s="5"/>
      <c r="AE739" s="5" t="s">
        <v>23166</v>
      </c>
      <c r="AF739" s="5" t="s">
        <v>23167</v>
      </c>
      <c r="AG739" s="5" t="s">
        <v>23168</v>
      </c>
      <c r="AH739" s="5" t="s">
        <v>23169</v>
      </c>
      <c r="AI739" s="5"/>
      <c r="AJ739" s="5"/>
      <c r="AK739" s="5" t="s">
        <v>23170</v>
      </c>
      <c r="AL739" s="5"/>
      <c r="AM739" s="5"/>
      <c r="AN739" s="5"/>
      <c r="AO739" s="5" t="s">
        <v>23171</v>
      </c>
      <c r="AP739" s="5" t="s">
        <v>23172</v>
      </c>
      <c r="AQ739" s="5" t="s">
        <v>23173</v>
      </c>
      <c r="AR739" s="5"/>
    </row>
    <row r="740" spans="1:44" x14ac:dyDescent="0.3">
      <c r="A740">
        <v>739</v>
      </c>
      <c r="B740">
        <v>412</v>
      </c>
      <c r="C740" t="s">
        <v>16871</v>
      </c>
      <c r="D740" t="s">
        <v>18185</v>
      </c>
      <c r="E740" t="s">
        <v>18185</v>
      </c>
      <c r="F740" t="s">
        <v>16872</v>
      </c>
      <c r="G740" t="b">
        <v>1</v>
      </c>
      <c r="H740">
        <v>7.1781630852270406E-2</v>
      </c>
      <c r="I740">
        <v>0.94499</v>
      </c>
      <c r="J740">
        <v>62106.922001327497</v>
      </c>
      <c r="K740">
        <v>58450.714330491799</v>
      </c>
      <c r="L740">
        <v>22835.467806475401</v>
      </c>
      <c r="M740">
        <v>56901.3760209873</v>
      </c>
      <c r="N740">
        <v>115728.67835166999</v>
      </c>
      <c r="O740">
        <v>32963.662495663702</v>
      </c>
      <c r="P740">
        <v>3656.2076708357299</v>
      </c>
      <c r="Q740">
        <v>1.06255197584349</v>
      </c>
      <c r="R740">
        <v>2.6350183211690199E-2</v>
      </c>
      <c r="T740" t="s">
        <v>18506</v>
      </c>
      <c r="U740" s="5" t="s">
        <v>18506</v>
      </c>
      <c r="V740" s="5" t="s">
        <v>18506</v>
      </c>
      <c r="W740" s="5" t="s">
        <v>23174</v>
      </c>
      <c r="X740" s="5" t="s">
        <v>23175</v>
      </c>
      <c r="Y740" s="5" t="s">
        <v>23176</v>
      </c>
      <c r="Z740" s="5" t="s">
        <v>23177</v>
      </c>
      <c r="AA740" s="5" t="s">
        <v>23178</v>
      </c>
      <c r="AB740" s="5" t="s">
        <v>23179</v>
      </c>
      <c r="AC740" s="5" t="s">
        <v>23180</v>
      </c>
      <c r="AD740" s="5"/>
      <c r="AE740" s="5" t="s">
        <v>23181</v>
      </c>
      <c r="AF740" s="5" t="s">
        <v>23182</v>
      </c>
      <c r="AG740" s="5" t="s">
        <v>23183</v>
      </c>
      <c r="AH740" s="5" t="s">
        <v>23184</v>
      </c>
      <c r="AI740" s="5"/>
      <c r="AJ740" s="5"/>
      <c r="AK740" s="5" t="s">
        <v>23185</v>
      </c>
      <c r="AL740" s="5"/>
      <c r="AM740" s="5"/>
      <c r="AN740" s="5"/>
      <c r="AO740" s="5" t="s">
        <v>23186</v>
      </c>
      <c r="AP740" s="5" t="s">
        <v>23187</v>
      </c>
      <c r="AQ740" s="5" t="s">
        <v>23188</v>
      </c>
      <c r="AR740" s="5" t="s">
        <v>11020</v>
      </c>
    </row>
    <row r="741" spans="1:44" x14ac:dyDescent="0.3">
      <c r="A741">
        <v>740</v>
      </c>
      <c r="B741">
        <v>318</v>
      </c>
      <c r="C741" t="s">
        <v>341</v>
      </c>
      <c r="D741" t="s">
        <v>18185</v>
      </c>
      <c r="E741" t="s">
        <v>18185</v>
      </c>
      <c r="F741" t="s">
        <v>342</v>
      </c>
      <c r="G741" t="b">
        <v>1</v>
      </c>
      <c r="H741">
        <v>-5.5606296635046799E-2</v>
      </c>
      <c r="I741">
        <v>0.96013000000000004</v>
      </c>
      <c r="J741">
        <v>1393833.4460175701</v>
      </c>
      <c r="K741">
        <v>1401640.9139393701</v>
      </c>
      <c r="L741">
        <v>1383454.29599354</v>
      </c>
      <c r="M741">
        <v>1330635.3851541399</v>
      </c>
      <c r="N741">
        <v>88571.775042295296</v>
      </c>
      <c r="O741">
        <v>234987.68036543799</v>
      </c>
      <c r="P741">
        <v>-7807.4679218016099</v>
      </c>
      <c r="Q741">
        <v>0.99442976596633603</v>
      </c>
      <c r="R741">
        <v>-2.4258845660765499E-3</v>
      </c>
      <c r="T741" t="s">
        <v>2053</v>
      </c>
      <c r="U741" s="5" t="s">
        <v>2053</v>
      </c>
      <c r="V741" s="5" t="s">
        <v>2053</v>
      </c>
      <c r="W741" s="5" t="s">
        <v>5271</v>
      </c>
      <c r="X741" s="5" t="s">
        <v>5272</v>
      </c>
      <c r="Y741" s="5" t="s">
        <v>5273</v>
      </c>
      <c r="Z741" s="5" t="s">
        <v>3239</v>
      </c>
      <c r="AA741" s="5" t="s">
        <v>5274</v>
      </c>
      <c r="AB741" s="5" t="s">
        <v>5275</v>
      </c>
      <c r="AC741" s="5"/>
      <c r="AD741" s="5"/>
      <c r="AE741" s="5" t="s">
        <v>5276</v>
      </c>
      <c r="AF741" s="5" t="s">
        <v>5277</v>
      </c>
      <c r="AG741" s="5" t="s">
        <v>5278</v>
      </c>
      <c r="AH741" s="5" t="s">
        <v>5279</v>
      </c>
      <c r="AI741" s="5"/>
      <c r="AJ741" s="5"/>
      <c r="AK741" s="5" t="s">
        <v>2939</v>
      </c>
      <c r="AL741" s="5"/>
      <c r="AM741" s="5" t="s">
        <v>5280</v>
      </c>
      <c r="AN741" s="5"/>
      <c r="AO741" s="5" t="s">
        <v>5281</v>
      </c>
      <c r="AP741" s="5" t="s">
        <v>5282</v>
      </c>
      <c r="AQ741" s="5" t="s">
        <v>5283</v>
      </c>
      <c r="AR741" s="5" t="s">
        <v>5284</v>
      </c>
    </row>
    <row r="742" spans="1:44" x14ac:dyDescent="0.3">
      <c r="A742">
        <v>741</v>
      </c>
      <c r="B742">
        <v>350</v>
      </c>
      <c r="C742" t="s">
        <v>16801</v>
      </c>
      <c r="D742" t="s">
        <v>18185</v>
      </c>
      <c r="E742" t="s">
        <v>18185</v>
      </c>
      <c r="F742" t="s">
        <v>16802</v>
      </c>
      <c r="G742" t="b">
        <v>1</v>
      </c>
      <c r="H742">
        <v>5.0657406048112502E-2</v>
      </c>
      <c r="I742">
        <v>0.96184999999999998</v>
      </c>
      <c r="J742">
        <v>82321.320859205094</v>
      </c>
      <c r="K742">
        <v>81461.594802634194</v>
      </c>
      <c r="L742">
        <v>80652.222379113795</v>
      </c>
      <c r="M742">
        <v>87012.293218878403</v>
      </c>
      <c r="N742">
        <v>24955.347800154101</v>
      </c>
      <c r="O742">
        <v>23509.539819210499</v>
      </c>
      <c r="P742">
        <v>859.72605657095801</v>
      </c>
      <c r="Q742">
        <v>1.01055375921198</v>
      </c>
      <c r="R742">
        <v>4.5594219662072697E-3</v>
      </c>
      <c r="T742" t="s">
        <v>18507</v>
      </c>
      <c r="U742" s="5" t="s">
        <v>18507</v>
      </c>
      <c r="V742" s="5" t="s">
        <v>18507</v>
      </c>
      <c r="W742" s="5" t="s">
        <v>23189</v>
      </c>
      <c r="X742" s="5" t="s">
        <v>23190</v>
      </c>
      <c r="Y742" s="5" t="s">
        <v>23191</v>
      </c>
      <c r="Z742" s="5" t="s">
        <v>23192</v>
      </c>
      <c r="AA742" s="5" t="s">
        <v>4424</v>
      </c>
      <c r="AB742" s="5" t="s">
        <v>23193</v>
      </c>
      <c r="AC742" s="5"/>
      <c r="AD742" s="5"/>
      <c r="AE742" s="5" t="s">
        <v>23194</v>
      </c>
      <c r="AF742" s="5" t="s">
        <v>23195</v>
      </c>
      <c r="AG742" s="5" t="s">
        <v>23196</v>
      </c>
      <c r="AH742" s="5" t="s">
        <v>23197</v>
      </c>
      <c r="AI742" s="5"/>
      <c r="AJ742" s="5" t="s">
        <v>23198</v>
      </c>
      <c r="AK742" s="5" t="s">
        <v>23199</v>
      </c>
      <c r="AL742" s="5"/>
      <c r="AM742" s="5"/>
      <c r="AN742" s="5" t="s">
        <v>5658</v>
      </c>
      <c r="AO742" s="5" t="s">
        <v>23200</v>
      </c>
      <c r="AP742" s="5" t="s">
        <v>23201</v>
      </c>
      <c r="AQ742" s="5" t="s">
        <v>23202</v>
      </c>
      <c r="AR742" s="5" t="s">
        <v>5662</v>
      </c>
    </row>
    <row r="743" spans="1:44" x14ac:dyDescent="0.3">
      <c r="A743">
        <v>742</v>
      </c>
      <c r="B743">
        <v>84</v>
      </c>
      <c r="C743" t="s">
        <v>157</v>
      </c>
      <c r="D743" t="s">
        <v>18185</v>
      </c>
      <c r="E743" t="s">
        <v>18185</v>
      </c>
      <c r="F743" t="s">
        <v>158</v>
      </c>
      <c r="G743" t="b">
        <v>1</v>
      </c>
      <c r="H743">
        <v>5.0236718146752499E-2</v>
      </c>
      <c r="I743">
        <v>0.96228999999999998</v>
      </c>
      <c r="J743">
        <v>529862.60348416003</v>
      </c>
      <c r="K743">
        <v>525187.99488689401</v>
      </c>
      <c r="L743">
        <v>522777.01061198203</v>
      </c>
      <c r="M743">
        <v>477176.80821219401</v>
      </c>
      <c r="N743">
        <v>131494.89392339799</v>
      </c>
      <c r="O743">
        <v>131644.84399116199</v>
      </c>
      <c r="P743">
        <v>4674.6085972668398</v>
      </c>
      <c r="Q743">
        <v>1.00890082911791</v>
      </c>
      <c r="R743">
        <v>3.8484789390317801E-3</v>
      </c>
      <c r="T743" t="s">
        <v>1961</v>
      </c>
      <c r="U743" s="5" t="s">
        <v>1961</v>
      </c>
      <c r="V743" s="5" t="s">
        <v>1961</v>
      </c>
      <c r="W743" s="5" t="s">
        <v>3814</v>
      </c>
      <c r="X743" s="5" t="s">
        <v>3815</v>
      </c>
      <c r="Y743" s="5" t="s">
        <v>3816</v>
      </c>
      <c r="Z743" s="5" t="s">
        <v>3817</v>
      </c>
      <c r="AA743" s="5" t="s">
        <v>3818</v>
      </c>
      <c r="AB743" s="5" t="s">
        <v>3819</v>
      </c>
      <c r="AC743" s="5" t="s">
        <v>3820</v>
      </c>
      <c r="AD743" s="5"/>
      <c r="AE743" s="5"/>
      <c r="AF743" s="5" t="s">
        <v>3821</v>
      </c>
      <c r="AG743" s="5" t="s">
        <v>3822</v>
      </c>
      <c r="AH743" s="5" t="s">
        <v>3823</v>
      </c>
      <c r="AI743" s="5"/>
      <c r="AJ743" s="5" t="s">
        <v>3824</v>
      </c>
      <c r="AK743" s="5" t="s">
        <v>3825</v>
      </c>
      <c r="AL743" s="5"/>
      <c r="AM743" s="5" t="s">
        <v>2922</v>
      </c>
      <c r="AN743" s="5" t="s">
        <v>3826</v>
      </c>
      <c r="AO743" s="5" t="s">
        <v>3827</v>
      </c>
      <c r="AP743" s="5" t="s">
        <v>3828</v>
      </c>
      <c r="AQ743" s="5" t="s">
        <v>3829</v>
      </c>
      <c r="AR743" s="5"/>
    </row>
    <row r="744" spans="1:44" x14ac:dyDescent="0.3">
      <c r="A744">
        <v>743</v>
      </c>
      <c r="B744">
        <v>673</v>
      </c>
      <c r="C744" t="s">
        <v>707</v>
      </c>
      <c r="D744" t="s">
        <v>18185</v>
      </c>
      <c r="E744" t="s">
        <v>18185</v>
      </c>
      <c r="F744" t="s">
        <v>708</v>
      </c>
      <c r="G744" t="b">
        <v>1</v>
      </c>
      <c r="H744">
        <v>-4.8294368818805403E-2</v>
      </c>
      <c r="I744">
        <v>0.96299999999999997</v>
      </c>
      <c r="J744">
        <v>35825.251890575099</v>
      </c>
      <c r="K744">
        <v>36411.950516379897</v>
      </c>
      <c r="L744">
        <v>32396.969067076901</v>
      </c>
      <c r="M744">
        <v>43612.203674552802</v>
      </c>
      <c r="N744">
        <v>22144.110656005199</v>
      </c>
      <c r="O744">
        <v>14055.9246020029</v>
      </c>
      <c r="P744">
        <v>-586.69862580481299</v>
      </c>
      <c r="Q744">
        <v>0.98388719589353302</v>
      </c>
      <c r="R744">
        <v>-7.0546912122220699E-3</v>
      </c>
      <c r="T744" t="s">
        <v>2236</v>
      </c>
      <c r="U744" s="5" t="s">
        <v>2236</v>
      </c>
      <c r="V744" s="5" t="s">
        <v>2236</v>
      </c>
      <c r="W744" s="5" t="s">
        <v>8101</v>
      </c>
      <c r="X744" s="5" t="s">
        <v>8102</v>
      </c>
      <c r="Y744" s="5" t="s">
        <v>8103</v>
      </c>
      <c r="Z744" s="5" t="s">
        <v>8104</v>
      </c>
      <c r="AA744" s="5" t="s">
        <v>8105</v>
      </c>
      <c r="AB744" s="5" t="s">
        <v>8106</v>
      </c>
      <c r="AC744" s="5" t="s">
        <v>8107</v>
      </c>
      <c r="AD744" s="5"/>
      <c r="AE744" s="5"/>
      <c r="AF744" s="5" t="s">
        <v>8108</v>
      </c>
      <c r="AG744" s="5" t="s">
        <v>8109</v>
      </c>
      <c r="AH744" s="5" t="s">
        <v>8110</v>
      </c>
      <c r="AI744" s="5" t="s">
        <v>8111</v>
      </c>
      <c r="AJ744" s="5" t="s">
        <v>8112</v>
      </c>
      <c r="AK744" s="5" t="s">
        <v>8113</v>
      </c>
      <c r="AL744" s="5"/>
      <c r="AM744" s="5" t="s">
        <v>8114</v>
      </c>
      <c r="AN744" s="5" t="s">
        <v>8115</v>
      </c>
      <c r="AO744" s="5" t="s">
        <v>8116</v>
      </c>
      <c r="AP744" s="5" t="s">
        <v>8117</v>
      </c>
      <c r="AQ744" s="5" t="s">
        <v>8118</v>
      </c>
      <c r="AR744" s="5" t="s">
        <v>8119</v>
      </c>
    </row>
    <row r="745" spans="1:44" x14ac:dyDescent="0.3">
      <c r="A745">
        <v>744</v>
      </c>
      <c r="B745">
        <v>133</v>
      </c>
      <c r="C745" t="s">
        <v>16637</v>
      </c>
      <c r="D745" t="s">
        <v>18185</v>
      </c>
      <c r="E745" t="s">
        <v>18185</v>
      </c>
      <c r="F745" t="s">
        <v>16638</v>
      </c>
      <c r="G745" t="b">
        <v>1</v>
      </c>
      <c r="H745">
        <v>4.5839442314675502E-2</v>
      </c>
      <c r="I745">
        <v>0.96494999999999997</v>
      </c>
      <c r="J745">
        <v>47499.506911314798</v>
      </c>
      <c r="K745">
        <v>46417.6598770942</v>
      </c>
      <c r="L745">
        <v>33895.069561781202</v>
      </c>
      <c r="M745">
        <v>44037.120463384803</v>
      </c>
      <c r="N745">
        <v>41631.275126467597</v>
      </c>
      <c r="O745">
        <v>28362.127516865501</v>
      </c>
      <c r="P745">
        <v>1081.8470342205501</v>
      </c>
      <c r="Q745">
        <v>1.02330679825491</v>
      </c>
      <c r="R745">
        <v>1.0005859336468E-2</v>
      </c>
      <c r="T745" t="s">
        <v>18508</v>
      </c>
      <c r="U745" s="5" t="s">
        <v>18508</v>
      </c>
      <c r="V745" s="5" t="s">
        <v>18508</v>
      </c>
      <c r="W745" s="5" t="s">
        <v>23203</v>
      </c>
      <c r="X745" s="5" t="s">
        <v>23204</v>
      </c>
      <c r="Y745" s="5" t="s">
        <v>23205</v>
      </c>
      <c r="Z745" s="5" t="s">
        <v>23206</v>
      </c>
      <c r="AA745" s="5" t="s">
        <v>23207</v>
      </c>
      <c r="AB745" s="5" t="s">
        <v>23208</v>
      </c>
      <c r="AC745" s="5"/>
      <c r="AD745" s="5"/>
      <c r="AE745" s="5" t="s">
        <v>23209</v>
      </c>
      <c r="AF745" s="5" t="s">
        <v>23210</v>
      </c>
      <c r="AG745" s="5" t="s">
        <v>23211</v>
      </c>
      <c r="AH745" s="5" t="s">
        <v>23212</v>
      </c>
      <c r="AI745" s="5"/>
      <c r="AJ745" s="5"/>
      <c r="AK745" s="5" t="s">
        <v>23213</v>
      </c>
      <c r="AL745" s="5"/>
      <c r="AM745" s="5"/>
      <c r="AN745" s="5"/>
      <c r="AO745" s="5" t="s">
        <v>23214</v>
      </c>
      <c r="AP745" s="5" t="s">
        <v>23215</v>
      </c>
      <c r="AQ745" s="5" t="s">
        <v>23216</v>
      </c>
      <c r="AR745" s="5" t="s">
        <v>23217</v>
      </c>
    </row>
    <row r="746" spans="1:44" x14ac:dyDescent="0.3">
      <c r="A746">
        <v>745</v>
      </c>
      <c r="B746">
        <v>702</v>
      </c>
      <c r="C746" t="s">
        <v>17315</v>
      </c>
      <c r="D746" t="s">
        <v>18185</v>
      </c>
      <c r="E746" t="s">
        <v>18185</v>
      </c>
      <c r="F746" t="s">
        <v>17316</v>
      </c>
      <c r="G746" t="b">
        <v>1</v>
      </c>
      <c r="H746">
        <v>4.4355790408730597E-2</v>
      </c>
      <c r="I746">
        <v>0.96821000000000002</v>
      </c>
      <c r="J746">
        <v>13598.283074020101</v>
      </c>
      <c r="K746">
        <v>13441.3706002777</v>
      </c>
      <c r="L746">
        <v>13184.0706202784</v>
      </c>
      <c r="M746">
        <v>16628.040597099</v>
      </c>
      <c r="N746">
        <v>2189.37539458526</v>
      </c>
      <c r="O746">
        <v>5928.4809195825001</v>
      </c>
      <c r="P746">
        <v>156.91247374236301</v>
      </c>
      <c r="Q746">
        <v>1.01167384475949</v>
      </c>
      <c r="R746">
        <v>5.04052213646667E-3</v>
      </c>
      <c r="T746" t="s">
        <v>18509</v>
      </c>
      <c r="U746" s="5" t="s">
        <v>18509</v>
      </c>
      <c r="V746" s="5" t="s">
        <v>18509</v>
      </c>
      <c r="W746" s="5" t="s">
        <v>23218</v>
      </c>
      <c r="X746" s="5" t="s">
        <v>23219</v>
      </c>
      <c r="Y746" s="5" t="s">
        <v>23220</v>
      </c>
      <c r="Z746" s="5" t="s">
        <v>23221</v>
      </c>
      <c r="AA746" s="5" t="s">
        <v>23222</v>
      </c>
      <c r="AB746" s="5" t="s">
        <v>23223</v>
      </c>
      <c r="AC746" s="5"/>
      <c r="AD746" s="5"/>
      <c r="AE746" s="5" t="s">
        <v>23224</v>
      </c>
      <c r="AF746" s="5" t="s">
        <v>23225</v>
      </c>
      <c r="AG746" s="5" t="s">
        <v>23226</v>
      </c>
      <c r="AH746" s="5" t="s">
        <v>23227</v>
      </c>
      <c r="AI746" s="5"/>
      <c r="AJ746" s="5"/>
      <c r="AK746" s="5" t="s">
        <v>23228</v>
      </c>
      <c r="AL746" s="5"/>
      <c r="AM746" s="5"/>
      <c r="AN746" s="5"/>
      <c r="AO746" s="5" t="s">
        <v>23229</v>
      </c>
      <c r="AP746" s="5" t="s">
        <v>23230</v>
      </c>
      <c r="AQ746" s="5" t="s">
        <v>23231</v>
      </c>
      <c r="AR746" s="5" t="s">
        <v>23232</v>
      </c>
    </row>
    <row r="747" spans="1:44" x14ac:dyDescent="0.3">
      <c r="A747">
        <v>746</v>
      </c>
      <c r="B747">
        <v>274</v>
      </c>
      <c r="C747" t="s">
        <v>331</v>
      </c>
      <c r="D747" t="s">
        <v>18185</v>
      </c>
      <c r="E747" t="s">
        <v>18185</v>
      </c>
      <c r="F747" t="s">
        <v>332</v>
      </c>
      <c r="G747" t="b">
        <v>1</v>
      </c>
      <c r="H747">
        <v>-4.1117939042193997E-2</v>
      </c>
      <c r="I747">
        <v>0.96848000000000001</v>
      </c>
      <c r="J747">
        <v>508729.791598888</v>
      </c>
      <c r="K747">
        <v>512496.13186914002</v>
      </c>
      <c r="L747">
        <v>445936.81431310298</v>
      </c>
      <c r="M747">
        <v>547500.74307199696</v>
      </c>
      <c r="N747">
        <v>168063.20144286699</v>
      </c>
      <c r="O747">
        <v>105110.507581435</v>
      </c>
      <c r="P747">
        <v>-3766.3402702521998</v>
      </c>
      <c r="Q747">
        <v>0.99265098790791695</v>
      </c>
      <c r="R747">
        <v>-3.2034208590957501E-3</v>
      </c>
      <c r="T747" t="s">
        <v>2048</v>
      </c>
      <c r="U747" s="5" t="s">
        <v>2048</v>
      </c>
      <c r="V747" s="5" t="s">
        <v>2048</v>
      </c>
      <c r="W747" s="5" t="s">
        <v>5201</v>
      </c>
      <c r="X747" s="5" t="s">
        <v>5202</v>
      </c>
      <c r="Y747" s="5" t="s">
        <v>5203</v>
      </c>
      <c r="Z747" s="5" t="s">
        <v>5204</v>
      </c>
      <c r="AA747" s="5" t="s">
        <v>5205</v>
      </c>
      <c r="AB747" s="5" t="s">
        <v>5206</v>
      </c>
      <c r="AC747" s="5"/>
      <c r="AD747" s="5"/>
      <c r="AE747" s="5"/>
      <c r="AF747" s="5" t="s">
        <v>5207</v>
      </c>
      <c r="AG747" s="5" t="s">
        <v>5208</v>
      </c>
      <c r="AH747" s="5"/>
      <c r="AI747" s="5"/>
      <c r="AJ747" s="5"/>
      <c r="AK747" s="5" t="s">
        <v>3494</v>
      </c>
      <c r="AL747" s="5"/>
      <c r="AM747" s="5" t="s">
        <v>5209</v>
      </c>
      <c r="AN747" s="5"/>
      <c r="AO747" s="5"/>
      <c r="AP747" s="5" t="s">
        <v>5210</v>
      </c>
      <c r="AQ747" s="5" t="s">
        <v>5211</v>
      </c>
      <c r="AR747" s="5"/>
    </row>
    <row r="748" spans="1:44" x14ac:dyDescent="0.3">
      <c r="A748">
        <v>747</v>
      </c>
      <c r="B748">
        <v>628</v>
      </c>
      <c r="C748" t="s">
        <v>659</v>
      </c>
      <c r="D748" t="s">
        <v>18185</v>
      </c>
      <c r="E748" t="s">
        <v>18185</v>
      </c>
      <c r="F748" t="s">
        <v>660</v>
      </c>
      <c r="G748" t="b">
        <v>1</v>
      </c>
      <c r="H748">
        <v>3.8288890060539801E-2</v>
      </c>
      <c r="I748">
        <v>0.97074000000000005</v>
      </c>
      <c r="J748">
        <v>168907.664157844</v>
      </c>
      <c r="K748">
        <v>168116.880398993</v>
      </c>
      <c r="L748">
        <v>167859.112508903</v>
      </c>
      <c r="M748">
        <v>167820.19470016699</v>
      </c>
      <c r="N748">
        <v>36179.563695837998</v>
      </c>
      <c r="O748">
        <v>25003.3904250421</v>
      </c>
      <c r="P748">
        <v>790.78375885062303</v>
      </c>
      <c r="Q748">
        <v>1.00470377368991</v>
      </c>
      <c r="R748">
        <v>2.0380334824084399E-3</v>
      </c>
      <c r="T748" t="s">
        <v>2212</v>
      </c>
      <c r="U748" s="5" t="s">
        <v>2212</v>
      </c>
      <c r="V748" s="5" t="s">
        <v>2212</v>
      </c>
      <c r="W748" s="5" t="s">
        <v>7739</v>
      </c>
      <c r="X748" s="5" t="s">
        <v>7740</v>
      </c>
      <c r="Y748" s="5" t="s">
        <v>7741</v>
      </c>
      <c r="Z748" s="5" t="s">
        <v>7742</v>
      </c>
      <c r="AA748" s="5" t="s">
        <v>7743</v>
      </c>
      <c r="AB748" s="5" t="s">
        <v>7744</v>
      </c>
      <c r="AC748" s="5"/>
      <c r="AD748" s="5"/>
      <c r="AE748" s="5"/>
      <c r="AF748" s="5" t="s">
        <v>7745</v>
      </c>
      <c r="AG748" s="5" t="s">
        <v>7746</v>
      </c>
      <c r="AH748" s="5" t="s">
        <v>7747</v>
      </c>
      <c r="AI748" s="5"/>
      <c r="AJ748" s="5"/>
      <c r="AK748" s="5" t="s">
        <v>4834</v>
      </c>
      <c r="AL748" s="5"/>
      <c r="AM748" s="5" t="s">
        <v>3115</v>
      </c>
      <c r="AN748" s="5"/>
      <c r="AO748" s="5" t="s">
        <v>7748</v>
      </c>
      <c r="AP748" s="5" t="s">
        <v>7749</v>
      </c>
      <c r="AQ748" s="5" t="s">
        <v>7750</v>
      </c>
      <c r="AR748" s="5" t="s">
        <v>7751</v>
      </c>
    </row>
    <row r="749" spans="1:44" x14ac:dyDescent="0.3">
      <c r="A749">
        <v>748</v>
      </c>
      <c r="B749">
        <v>152</v>
      </c>
      <c r="C749" t="s">
        <v>239</v>
      </c>
      <c r="D749" t="s">
        <v>18185</v>
      </c>
      <c r="E749" t="s">
        <v>18185</v>
      </c>
      <c r="F749" t="s">
        <v>240</v>
      </c>
      <c r="G749" t="b">
        <v>1</v>
      </c>
      <c r="H749">
        <v>-3.4779564396658399E-2</v>
      </c>
      <c r="I749">
        <v>0.97435000000000005</v>
      </c>
      <c r="J749">
        <v>629237.32750830206</v>
      </c>
      <c r="K749">
        <v>632788.24304099299</v>
      </c>
      <c r="L749">
        <v>651700.33155627095</v>
      </c>
      <c r="M749">
        <v>651827.51537320903</v>
      </c>
      <c r="N749">
        <v>115485.79454421801</v>
      </c>
      <c r="O749">
        <v>156854.62028846901</v>
      </c>
      <c r="P749">
        <v>-3550.9155326912901</v>
      </c>
      <c r="Q749">
        <v>0.99438846158767602</v>
      </c>
      <c r="R749">
        <v>-2.4439236844677201E-3</v>
      </c>
      <c r="T749" t="s">
        <v>2002</v>
      </c>
      <c r="U749" s="5" t="s">
        <v>2002</v>
      </c>
      <c r="V749" s="5" t="s">
        <v>2002</v>
      </c>
      <c r="W749" s="5" t="s">
        <v>4468</v>
      </c>
      <c r="X749" s="5" t="s">
        <v>4469</v>
      </c>
      <c r="Y749" s="5" t="s">
        <v>4470</v>
      </c>
      <c r="Z749" s="5" t="s">
        <v>4471</v>
      </c>
      <c r="AA749" s="5" t="s">
        <v>4472</v>
      </c>
      <c r="AB749" s="5" t="s">
        <v>4473</v>
      </c>
      <c r="AC749" s="5"/>
      <c r="AD749" s="5"/>
      <c r="AE749" s="5" t="s">
        <v>4474</v>
      </c>
      <c r="AF749" s="5" t="s">
        <v>4475</v>
      </c>
      <c r="AG749" s="5" t="s">
        <v>4476</v>
      </c>
      <c r="AH749" s="5" t="s">
        <v>4477</v>
      </c>
      <c r="AI749" s="5" t="s">
        <v>4478</v>
      </c>
      <c r="AJ749" s="5" t="s">
        <v>4479</v>
      </c>
      <c r="AK749" s="5" t="s">
        <v>4480</v>
      </c>
      <c r="AL749" s="5" t="s">
        <v>4481</v>
      </c>
      <c r="AM749" s="5" t="s">
        <v>3180</v>
      </c>
      <c r="AN749" s="5"/>
      <c r="AO749" s="5" t="s">
        <v>4482</v>
      </c>
      <c r="AP749" s="5" t="s">
        <v>4483</v>
      </c>
      <c r="AQ749" s="5" t="s">
        <v>4484</v>
      </c>
      <c r="AR749" s="5" t="s">
        <v>4485</v>
      </c>
    </row>
    <row r="750" spans="1:44" x14ac:dyDescent="0.3">
      <c r="A750">
        <v>749</v>
      </c>
      <c r="B750">
        <v>372</v>
      </c>
      <c r="C750" t="s">
        <v>429</v>
      </c>
      <c r="D750" t="s">
        <v>18185</v>
      </c>
      <c r="E750" t="s">
        <v>18185</v>
      </c>
      <c r="F750" t="s">
        <v>430</v>
      </c>
      <c r="G750" t="b">
        <v>1</v>
      </c>
      <c r="H750">
        <v>3.5486574230163603E-2</v>
      </c>
      <c r="I750">
        <v>0.97455999999999998</v>
      </c>
      <c r="J750">
        <v>413023.19844067801</v>
      </c>
      <c r="K750">
        <v>410206.257205081</v>
      </c>
      <c r="L750">
        <v>402435.276002503</v>
      </c>
      <c r="M750">
        <v>383403.155544437</v>
      </c>
      <c r="N750">
        <v>49068.459017491798</v>
      </c>
      <c r="O750">
        <v>133041.06196938801</v>
      </c>
      <c r="P750">
        <v>2816.9412355970699</v>
      </c>
      <c r="Q750">
        <v>1.0068671337555699</v>
      </c>
      <c r="R750">
        <v>2.9721648099512599E-3</v>
      </c>
      <c r="T750" t="s">
        <v>2097</v>
      </c>
      <c r="U750" s="5" t="s">
        <v>2097</v>
      </c>
      <c r="V750" s="5" t="s">
        <v>2097</v>
      </c>
      <c r="W750" s="5" t="s">
        <v>5954</v>
      </c>
      <c r="X750" s="5" t="s">
        <v>5955</v>
      </c>
      <c r="Y750" s="5" t="s">
        <v>5956</v>
      </c>
      <c r="Z750" s="5" t="s">
        <v>5957</v>
      </c>
      <c r="AA750" s="5" t="s">
        <v>5958</v>
      </c>
      <c r="AB750" s="5" t="s">
        <v>5959</v>
      </c>
      <c r="AC750" s="5" t="s">
        <v>5960</v>
      </c>
      <c r="AD750" s="5" t="s">
        <v>5961</v>
      </c>
      <c r="AE750" s="5" t="s">
        <v>5962</v>
      </c>
      <c r="AF750" s="5" t="s">
        <v>5963</v>
      </c>
      <c r="AG750" s="5" t="s">
        <v>5964</v>
      </c>
      <c r="AH750" s="5" t="s">
        <v>5965</v>
      </c>
      <c r="AI750" s="5"/>
      <c r="AJ750" s="5" t="s">
        <v>5966</v>
      </c>
      <c r="AK750" s="5" t="s">
        <v>5967</v>
      </c>
      <c r="AL750" s="5"/>
      <c r="AM750" s="5" t="s">
        <v>3250</v>
      </c>
      <c r="AN750" s="5" t="s">
        <v>5968</v>
      </c>
      <c r="AO750" s="5" t="s">
        <v>5969</v>
      </c>
      <c r="AP750" s="5" t="s">
        <v>5970</v>
      </c>
      <c r="AQ750" s="5" t="s">
        <v>5971</v>
      </c>
      <c r="AR750" s="5" t="s">
        <v>5972</v>
      </c>
    </row>
    <row r="751" spans="1:44" x14ac:dyDescent="0.3">
      <c r="A751">
        <v>750</v>
      </c>
      <c r="B751">
        <v>393</v>
      </c>
      <c r="C751" t="s">
        <v>16853</v>
      </c>
      <c r="D751" t="s">
        <v>18185</v>
      </c>
      <c r="E751" t="s">
        <v>18185</v>
      </c>
      <c r="F751" t="s">
        <v>16854</v>
      </c>
      <c r="G751" t="b">
        <v>1</v>
      </c>
      <c r="H751">
        <v>-2.6259437923870699E-2</v>
      </c>
      <c r="I751">
        <v>0.98014999999999997</v>
      </c>
      <c r="J751">
        <v>23728.1510736292</v>
      </c>
      <c r="K751">
        <v>23911.051777059802</v>
      </c>
      <c r="L751">
        <v>25380.8553458401</v>
      </c>
      <c r="M751">
        <v>28422.441501073899</v>
      </c>
      <c r="N751">
        <v>10661.8605013946</v>
      </c>
      <c r="O751">
        <v>9418.1716790501105</v>
      </c>
      <c r="P751">
        <v>-182.90070343062001</v>
      </c>
      <c r="Q751">
        <v>0.99235078803157895</v>
      </c>
      <c r="R751">
        <v>-3.3347810949764002E-3</v>
      </c>
      <c r="T751" t="s">
        <v>18510</v>
      </c>
      <c r="U751" s="5" t="s">
        <v>18510</v>
      </c>
      <c r="V751" s="5" t="s">
        <v>18510</v>
      </c>
      <c r="W751" s="5" t="s">
        <v>23233</v>
      </c>
      <c r="X751" s="5" t="s">
        <v>23234</v>
      </c>
      <c r="Y751" s="5" t="s">
        <v>23235</v>
      </c>
      <c r="Z751" s="5" t="s">
        <v>23236</v>
      </c>
      <c r="AA751" s="5" t="s">
        <v>23237</v>
      </c>
      <c r="AB751" s="5" t="s">
        <v>23238</v>
      </c>
      <c r="AC751" s="5" t="s">
        <v>3191</v>
      </c>
      <c r="AD751" s="5"/>
      <c r="AE751" s="5" t="s">
        <v>23239</v>
      </c>
      <c r="AF751" s="5" t="s">
        <v>23240</v>
      </c>
      <c r="AG751" s="5" t="s">
        <v>23241</v>
      </c>
      <c r="AH751" s="5" t="s">
        <v>23242</v>
      </c>
      <c r="AI751" s="5"/>
      <c r="AJ751" s="5"/>
      <c r="AK751" s="5" t="s">
        <v>23243</v>
      </c>
      <c r="AL751" s="5"/>
      <c r="AM751" s="5"/>
      <c r="AN751" s="5" t="s">
        <v>23244</v>
      </c>
      <c r="AO751" s="5" t="s">
        <v>23245</v>
      </c>
      <c r="AP751" s="5" t="s">
        <v>23246</v>
      </c>
      <c r="AQ751" s="5" t="s">
        <v>23247</v>
      </c>
      <c r="AR751" s="5" t="s">
        <v>23248</v>
      </c>
    </row>
    <row r="752" spans="1:44" x14ac:dyDescent="0.3">
      <c r="A752">
        <v>751</v>
      </c>
      <c r="B752">
        <v>656</v>
      </c>
      <c r="C752" t="s">
        <v>17233</v>
      </c>
      <c r="D752" t="s">
        <v>18185</v>
      </c>
      <c r="E752" t="s">
        <v>18185</v>
      </c>
      <c r="F752" t="s">
        <v>17234</v>
      </c>
      <c r="G752" t="b">
        <v>1</v>
      </c>
      <c r="H752">
        <v>2.3200282088126E-3</v>
      </c>
      <c r="I752">
        <v>0.99822</v>
      </c>
      <c r="J752">
        <v>16465.673787053202</v>
      </c>
      <c r="K752">
        <v>16453.8147366536</v>
      </c>
      <c r="L752">
        <v>14999.9607448399</v>
      </c>
      <c r="M752">
        <v>13298.451177531801</v>
      </c>
      <c r="N752">
        <v>9478.1386622758691</v>
      </c>
      <c r="O752">
        <v>5785.1301501517901</v>
      </c>
      <c r="P752">
        <v>11.859050399572901</v>
      </c>
      <c r="Q752">
        <v>1.0007207477772999</v>
      </c>
      <c r="R752">
        <v>3.12904033623357E-4</v>
      </c>
      <c r="T752" t="s">
        <v>18511</v>
      </c>
      <c r="U752" s="5" t="s">
        <v>18511</v>
      </c>
      <c r="V752" s="5" t="s">
        <v>18511</v>
      </c>
      <c r="W752" s="5" t="s">
        <v>23249</v>
      </c>
      <c r="X752" s="5" t="s">
        <v>23250</v>
      </c>
      <c r="Y752" s="5" t="s">
        <v>23251</v>
      </c>
      <c r="Z752" s="5" t="s">
        <v>23252</v>
      </c>
      <c r="AA752" s="5" t="s">
        <v>23253</v>
      </c>
      <c r="AB752" s="5" t="s">
        <v>23254</v>
      </c>
      <c r="AC752" s="5"/>
      <c r="AD752" s="5"/>
      <c r="AE752" s="5" t="s">
        <v>23255</v>
      </c>
      <c r="AF752" s="5" t="s">
        <v>23256</v>
      </c>
      <c r="AG752" s="5" t="s">
        <v>23257</v>
      </c>
      <c r="AH752" s="5" t="s">
        <v>23258</v>
      </c>
      <c r="AI752" s="5"/>
      <c r="AJ752" s="5"/>
      <c r="AK752" s="5" t="s">
        <v>23259</v>
      </c>
      <c r="AL752" s="5"/>
      <c r="AM752" s="5"/>
      <c r="AN752" s="5"/>
      <c r="AO752" s="5" t="s">
        <v>23260</v>
      </c>
      <c r="AP752" s="5" t="s">
        <v>23261</v>
      </c>
      <c r="AQ752" s="5" t="s">
        <v>23262</v>
      </c>
      <c r="AR752" s="5" t="s">
        <v>16093</v>
      </c>
    </row>
    <row r="753" spans="3:3" x14ac:dyDescent="0.3">
      <c r="C753" t="s">
        <v>815</v>
      </c>
    </row>
    <row r="754" spans="3:3" x14ac:dyDescent="0.3">
      <c r="C754" t="s">
        <v>341</v>
      </c>
    </row>
    <row r="755" spans="3:3" x14ac:dyDescent="0.3">
      <c r="C755" t="s">
        <v>17183</v>
      </c>
    </row>
    <row r="756" spans="3:3" x14ac:dyDescent="0.3">
      <c r="C756" t="s">
        <v>23972</v>
      </c>
    </row>
    <row r="757" spans="3:3" x14ac:dyDescent="0.3">
      <c r="C757" t="s">
        <v>23973</v>
      </c>
    </row>
    <row r="758" spans="3:3" x14ac:dyDescent="0.3">
      <c r="C758" t="s">
        <v>887</v>
      </c>
    </row>
    <row r="759" spans="3:3" x14ac:dyDescent="0.3">
      <c r="C759" t="s">
        <v>753</v>
      </c>
    </row>
    <row r="760" spans="3:3" x14ac:dyDescent="0.3">
      <c r="C760" t="s">
        <v>23974</v>
      </c>
    </row>
    <row r="761" spans="3:3" x14ac:dyDescent="0.3">
      <c r="C761" t="s">
        <v>1671</v>
      </c>
    </row>
    <row r="762" spans="3:3" x14ac:dyDescent="0.3">
      <c r="C762" t="s">
        <v>95</v>
      </c>
    </row>
    <row r="763" spans="3:3" x14ac:dyDescent="0.3">
      <c r="C763" t="s">
        <v>61</v>
      </c>
    </row>
    <row r="764" spans="3:3" x14ac:dyDescent="0.3">
      <c r="C764" t="s">
        <v>405</v>
      </c>
    </row>
    <row r="765" spans="3:3" x14ac:dyDescent="0.3">
      <c r="C765" t="s">
        <v>857</v>
      </c>
    </row>
    <row r="766" spans="3:3" x14ac:dyDescent="0.3">
      <c r="C766" t="s">
        <v>23975</v>
      </c>
    </row>
    <row r="767" spans="3:3" x14ac:dyDescent="0.3">
      <c r="C767" t="s">
        <v>23976</v>
      </c>
    </row>
    <row r="768" spans="3:3" x14ac:dyDescent="0.3">
      <c r="C768" t="s">
        <v>89</v>
      </c>
    </row>
    <row r="769" spans="3:3" x14ac:dyDescent="0.3">
      <c r="C769" t="s">
        <v>299</v>
      </c>
    </row>
    <row r="770" spans="3:3" x14ac:dyDescent="0.3">
      <c r="C770" t="s">
        <v>85</v>
      </c>
    </row>
    <row r="771" spans="3:3" x14ac:dyDescent="0.3">
      <c r="C771" t="s">
        <v>487</v>
      </c>
    </row>
    <row r="772" spans="3:3" x14ac:dyDescent="0.3">
      <c r="C772" t="s">
        <v>23977</v>
      </c>
    </row>
    <row r="773" spans="3:3" x14ac:dyDescent="0.3">
      <c r="C773" t="s">
        <v>137</v>
      </c>
    </row>
    <row r="774" spans="3:3" x14ac:dyDescent="0.3">
      <c r="C774" t="s">
        <v>23978</v>
      </c>
    </row>
    <row r="775" spans="3:3" x14ac:dyDescent="0.3">
      <c r="C775" t="s">
        <v>69</v>
      </c>
    </row>
    <row r="776" spans="3:3" x14ac:dyDescent="0.3">
      <c r="C776" t="s">
        <v>23979</v>
      </c>
    </row>
    <row r="777" spans="3:3" x14ac:dyDescent="0.3">
      <c r="C777" t="s">
        <v>23980</v>
      </c>
    </row>
    <row r="778" spans="3:3" x14ac:dyDescent="0.3">
      <c r="C778" t="s">
        <v>23981</v>
      </c>
    </row>
    <row r="779" spans="3:3" x14ac:dyDescent="0.3">
      <c r="C779" t="s">
        <v>17423</v>
      </c>
    </row>
    <row r="780" spans="3:3" x14ac:dyDescent="0.3">
      <c r="C780" t="s">
        <v>623</v>
      </c>
    </row>
    <row r="781" spans="3:3" x14ac:dyDescent="0.3">
      <c r="C781" t="s">
        <v>23982</v>
      </c>
    </row>
    <row r="782" spans="3:3" x14ac:dyDescent="0.3">
      <c r="C782" t="s">
        <v>17295</v>
      </c>
    </row>
    <row r="783" spans="3:3" x14ac:dyDescent="0.3">
      <c r="C783" t="s">
        <v>17179</v>
      </c>
    </row>
    <row r="784" spans="3:3" x14ac:dyDescent="0.3">
      <c r="C784" t="s">
        <v>23983</v>
      </c>
    </row>
    <row r="785" spans="3:3" x14ac:dyDescent="0.3">
      <c r="C785" t="s">
        <v>23984</v>
      </c>
    </row>
    <row r="786" spans="3:3" x14ac:dyDescent="0.3">
      <c r="C786" t="s">
        <v>55</v>
      </c>
    </row>
    <row r="787" spans="3:3" x14ac:dyDescent="0.3">
      <c r="C787" t="s">
        <v>23985</v>
      </c>
    </row>
    <row r="788" spans="3:3" x14ac:dyDescent="0.3">
      <c r="C788" t="s">
        <v>407</v>
      </c>
    </row>
    <row r="789" spans="3:3" x14ac:dyDescent="0.3">
      <c r="C789" t="s">
        <v>23986</v>
      </c>
    </row>
    <row r="790" spans="3:3" x14ac:dyDescent="0.3">
      <c r="C790" t="s">
        <v>23987</v>
      </c>
    </row>
    <row r="791" spans="3:3" x14ac:dyDescent="0.3">
      <c r="C791" t="s">
        <v>517</v>
      </c>
    </row>
  </sheetData>
  <autoFilter ref="A1:AR791" xr:uid="{00000000-0009-0000-0000-000009000000}">
    <sortState xmlns:xlrd2="http://schemas.microsoft.com/office/spreadsheetml/2017/richdata2" ref="A2:AR744">
      <sortCondition ref="I1:I752"/>
    </sortState>
  </autoFilter>
  <conditionalFormatting sqref="C1:C1048576">
    <cfRule type="duplicateValues" dxfId="0" priority="1"/>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752"/>
  <sheetViews>
    <sheetView workbookViewId="0">
      <selection activeCell="H9" sqref="H9"/>
    </sheetView>
  </sheetViews>
  <sheetFormatPr defaultRowHeight="14.4" x14ac:dyDescent="0.3"/>
  <cols>
    <col min="2" max="2" width="16.44140625" customWidth="1"/>
    <col min="14" max="14" width="20.109375" customWidth="1"/>
    <col min="15" max="15" width="35.6640625" customWidth="1"/>
    <col min="16" max="17" width="14.33203125" customWidth="1"/>
  </cols>
  <sheetData>
    <row r="1" spans="1:14" x14ac:dyDescent="0.3">
      <c r="A1" s="5" t="s">
        <v>18512</v>
      </c>
      <c r="B1" s="5" t="s">
        <v>2835</v>
      </c>
      <c r="C1" s="5" t="s">
        <v>2836</v>
      </c>
      <c r="D1" s="5"/>
      <c r="E1" s="5"/>
      <c r="F1" s="5"/>
      <c r="G1" s="5"/>
      <c r="H1" s="5"/>
      <c r="I1" s="5"/>
      <c r="J1" s="5"/>
      <c r="K1" s="5"/>
      <c r="L1" s="5"/>
      <c r="M1" s="5"/>
      <c r="N1" s="5"/>
    </row>
    <row r="2" spans="1:14" x14ac:dyDescent="0.3">
      <c r="A2" s="5" t="s">
        <v>1925</v>
      </c>
      <c r="B2" s="5" t="s">
        <v>3220</v>
      </c>
      <c r="C2" s="5" t="s">
        <v>3221</v>
      </c>
      <c r="D2" s="5"/>
      <c r="E2" s="5"/>
      <c r="F2" s="5"/>
      <c r="G2" s="5"/>
      <c r="H2" s="5"/>
      <c r="I2" s="5"/>
      <c r="J2" s="5"/>
      <c r="K2" s="5"/>
      <c r="L2" s="5"/>
      <c r="M2" s="5"/>
      <c r="N2" s="5"/>
    </row>
    <row r="3" spans="1:14" x14ac:dyDescent="0.3">
      <c r="A3" s="5" t="s">
        <v>2006</v>
      </c>
      <c r="B3" s="5" t="s">
        <v>4533</v>
      </c>
      <c r="C3" s="5" t="s">
        <v>4534</v>
      </c>
      <c r="D3" s="5"/>
      <c r="E3" s="5"/>
      <c r="F3" s="5"/>
      <c r="G3" s="5"/>
      <c r="H3" s="5"/>
      <c r="I3" s="5"/>
      <c r="J3" s="5"/>
      <c r="K3" s="5"/>
      <c r="L3" s="5"/>
      <c r="M3" s="5"/>
      <c r="N3" s="5"/>
    </row>
    <row r="4" spans="1:14" x14ac:dyDescent="0.3">
      <c r="A4" s="5" t="s">
        <v>2102</v>
      </c>
      <c r="B4" s="5" t="s">
        <v>6032</v>
      </c>
      <c r="C4" s="5" t="s">
        <v>6033</v>
      </c>
      <c r="D4" s="5"/>
      <c r="E4" s="5"/>
      <c r="F4" s="5"/>
      <c r="G4" s="5"/>
      <c r="H4" s="5"/>
      <c r="I4" s="5"/>
      <c r="J4" s="5"/>
      <c r="K4" s="5"/>
      <c r="L4" s="5"/>
      <c r="M4" s="5"/>
      <c r="N4" s="5"/>
    </row>
    <row r="5" spans="1:14" x14ac:dyDescent="0.3">
      <c r="A5" s="5" t="s">
        <v>1926</v>
      </c>
      <c r="B5" s="5" t="s">
        <v>3236</v>
      </c>
      <c r="C5" s="5" t="s">
        <v>3237</v>
      </c>
      <c r="D5" s="5"/>
      <c r="E5" s="5"/>
      <c r="F5" s="5"/>
      <c r="G5" s="5"/>
      <c r="H5" s="5"/>
      <c r="I5" s="5"/>
      <c r="J5" s="5"/>
      <c r="K5" s="5"/>
      <c r="L5" s="5"/>
      <c r="M5" s="5"/>
      <c r="N5" s="5"/>
    </row>
    <row r="6" spans="1:14" x14ac:dyDescent="0.3">
      <c r="A6" s="5" t="s">
        <v>1987</v>
      </c>
      <c r="B6" s="5" t="s">
        <v>4232</v>
      </c>
      <c r="C6" s="5" t="s">
        <v>4233</v>
      </c>
      <c r="D6" s="5"/>
      <c r="E6" s="5"/>
      <c r="F6" s="5"/>
      <c r="G6" s="5"/>
      <c r="H6" s="5"/>
      <c r="I6" s="5"/>
      <c r="J6" s="5"/>
      <c r="K6" s="5"/>
      <c r="L6" s="5"/>
      <c r="M6" s="5"/>
      <c r="N6" s="5"/>
    </row>
    <row r="7" spans="1:14" x14ac:dyDescent="0.3">
      <c r="A7" s="5" t="s">
        <v>1988</v>
      </c>
      <c r="B7" s="5" t="s">
        <v>4248</v>
      </c>
      <c r="C7" s="5" t="s">
        <v>4249</v>
      </c>
      <c r="D7" s="5"/>
      <c r="E7" s="5"/>
      <c r="F7" s="5"/>
      <c r="G7" s="5"/>
      <c r="H7" s="5"/>
      <c r="I7" s="5"/>
      <c r="J7" s="5"/>
      <c r="K7" s="5"/>
      <c r="L7" s="5"/>
      <c r="M7" s="5"/>
      <c r="N7" s="5"/>
    </row>
    <row r="8" spans="1:14" x14ac:dyDescent="0.3">
      <c r="A8" s="5" t="s">
        <v>1922</v>
      </c>
      <c r="B8" s="5" t="s">
        <v>3167</v>
      </c>
      <c r="C8" s="5" t="s">
        <v>3168</v>
      </c>
      <c r="D8" s="5"/>
      <c r="E8" s="5"/>
      <c r="F8" s="5"/>
      <c r="G8" s="5"/>
      <c r="H8" s="5"/>
      <c r="I8" s="5"/>
      <c r="J8" s="5"/>
      <c r="K8" s="5"/>
      <c r="L8" s="5"/>
      <c r="M8" s="5"/>
      <c r="N8" s="5"/>
    </row>
    <row r="9" spans="1:14" x14ac:dyDescent="0.3">
      <c r="A9" s="5" t="s">
        <v>2090</v>
      </c>
      <c r="B9" s="5" t="s">
        <v>5846</v>
      </c>
      <c r="C9" s="5" t="s">
        <v>5847</v>
      </c>
      <c r="D9" s="5"/>
      <c r="E9" s="5"/>
      <c r="F9" s="5"/>
      <c r="G9" s="5"/>
      <c r="H9" s="5"/>
      <c r="I9" s="5"/>
      <c r="J9" s="5"/>
      <c r="K9" s="5"/>
      <c r="L9" s="5"/>
      <c r="M9" s="5"/>
      <c r="N9" s="5"/>
    </row>
    <row r="10" spans="1:14" x14ac:dyDescent="0.3">
      <c r="A10" s="5" t="s">
        <v>1913</v>
      </c>
      <c r="B10" s="5" t="s">
        <v>3014</v>
      </c>
      <c r="C10" s="5" t="s">
        <v>3015</v>
      </c>
      <c r="D10" s="5"/>
      <c r="E10" s="5"/>
      <c r="F10" s="5"/>
      <c r="G10" s="5"/>
      <c r="H10" s="5"/>
      <c r="I10" s="5"/>
      <c r="J10" s="5"/>
      <c r="K10" s="5"/>
      <c r="L10" s="5"/>
      <c r="M10" s="5"/>
      <c r="N10" s="5"/>
    </row>
    <row r="11" spans="1:14" x14ac:dyDescent="0.3">
      <c r="A11" s="5" t="s">
        <v>1969</v>
      </c>
      <c r="B11" s="5" t="s">
        <v>3937</v>
      </c>
      <c r="C11" s="5" t="s">
        <v>3938</v>
      </c>
      <c r="D11" s="5"/>
      <c r="E11" s="5"/>
      <c r="F11" s="5"/>
      <c r="G11" s="5"/>
      <c r="H11" s="5"/>
      <c r="I11" s="5"/>
      <c r="J11" s="5"/>
      <c r="K11" s="5"/>
      <c r="L11" s="5"/>
      <c r="M11" s="5"/>
      <c r="N11" s="5"/>
    </row>
    <row r="12" spans="1:14" x14ac:dyDescent="0.3">
      <c r="A12" s="5" t="s">
        <v>2122</v>
      </c>
      <c r="B12" s="5" t="s">
        <v>6348</v>
      </c>
      <c r="C12" s="5" t="s">
        <v>6349</v>
      </c>
      <c r="D12" s="5"/>
      <c r="E12" s="5"/>
      <c r="F12" s="5"/>
      <c r="G12" s="5"/>
      <c r="H12" s="5"/>
      <c r="I12" s="5"/>
      <c r="J12" s="5"/>
      <c r="K12" s="5"/>
      <c r="L12" s="5"/>
      <c r="M12" s="5"/>
      <c r="N12" s="5"/>
    </row>
    <row r="13" spans="1:14" x14ac:dyDescent="0.3">
      <c r="A13" s="5" t="s">
        <v>18189</v>
      </c>
      <c r="B13" s="5" t="s">
        <v>18513</v>
      </c>
      <c r="C13" s="5" t="s">
        <v>18514</v>
      </c>
      <c r="D13" s="5"/>
      <c r="E13" s="5"/>
      <c r="F13" s="5"/>
      <c r="G13" s="5"/>
      <c r="H13" s="5"/>
      <c r="I13" s="5"/>
      <c r="J13" s="5"/>
      <c r="K13" s="5"/>
      <c r="L13" s="5"/>
      <c r="M13" s="5"/>
      <c r="N13" s="5"/>
    </row>
    <row r="14" spans="1:14" x14ac:dyDescent="0.3">
      <c r="A14" s="5" t="s">
        <v>2225</v>
      </c>
      <c r="B14" s="5" t="s">
        <v>7940</v>
      </c>
      <c r="C14" s="5" t="s">
        <v>7941</v>
      </c>
      <c r="D14" s="5"/>
      <c r="E14" s="5"/>
      <c r="F14" s="5"/>
      <c r="G14" s="5"/>
      <c r="H14" s="5"/>
      <c r="I14" s="5"/>
      <c r="J14" s="5"/>
      <c r="K14" s="5"/>
      <c r="L14" s="5"/>
      <c r="M14" s="5"/>
      <c r="N14" s="5"/>
    </row>
    <row r="15" spans="1:14" x14ac:dyDescent="0.3">
      <c r="A15" s="5" t="s">
        <v>2067</v>
      </c>
      <c r="B15" s="5" t="s">
        <v>5482</v>
      </c>
      <c r="C15" s="5" t="s">
        <v>5483</v>
      </c>
      <c r="D15" s="5"/>
      <c r="E15" s="5"/>
      <c r="F15" s="5"/>
      <c r="G15" s="5"/>
      <c r="H15" s="5"/>
      <c r="I15" s="5"/>
      <c r="J15" s="5"/>
      <c r="K15" s="5"/>
      <c r="L15" s="5"/>
      <c r="M15" s="5"/>
      <c r="N15" s="5"/>
    </row>
    <row r="16" spans="1:14" x14ac:dyDescent="0.3">
      <c r="A16" s="5" t="s">
        <v>2035</v>
      </c>
      <c r="B16" s="5" t="s">
        <v>4987</v>
      </c>
      <c r="C16" s="5" t="s">
        <v>4988</v>
      </c>
      <c r="D16" s="5"/>
      <c r="E16" s="5"/>
      <c r="F16" s="5"/>
      <c r="G16" s="5"/>
      <c r="H16" s="5"/>
      <c r="I16" s="5"/>
      <c r="J16" s="5"/>
      <c r="K16" s="5"/>
      <c r="L16" s="5"/>
      <c r="M16" s="5"/>
      <c r="N16" s="5"/>
    </row>
    <row r="17" spans="1:14" x14ac:dyDescent="0.3">
      <c r="A17" s="5" t="s">
        <v>18190</v>
      </c>
      <c r="B17" s="5" t="s">
        <v>18528</v>
      </c>
      <c r="C17" s="5" t="s">
        <v>18529</v>
      </c>
      <c r="D17" s="5"/>
      <c r="E17" s="5"/>
      <c r="F17" s="5"/>
      <c r="G17" s="5"/>
      <c r="H17" s="5"/>
      <c r="I17" s="5"/>
      <c r="J17" s="5"/>
      <c r="K17" s="5"/>
      <c r="L17" s="5"/>
      <c r="M17" s="5"/>
      <c r="N17" s="5"/>
    </row>
    <row r="18" spans="1:14" x14ac:dyDescent="0.3">
      <c r="A18" s="5" t="s">
        <v>2064</v>
      </c>
      <c r="B18" s="5" t="s">
        <v>5440</v>
      </c>
      <c r="C18" s="5" t="s">
        <v>5441</v>
      </c>
      <c r="D18" s="5"/>
      <c r="E18" s="5"/>
      <c r="F18" s="5"/>
      <c r="G18" s="5"/>
      <c r="H18" s="5"/>
      <c r="I18" s="5"/>
      <c r="J18" s="5"/>
      <c r="K18" s="5"/>
      <c r="L18" s="5"/>
      <c r="M18" s="5"/>
      <c r="N18" s="5"/>
    </row>
    <row r="19" spans="1:14" x14ac:dyDescent="0.3">
      <c r="A19" s="5" t="s">
        <v>1941</v>
      </c>
      <c r="B19" s="5" t="s">
        <v>3484</v>
      </c>
      <c r="C19" s="5" t="s">
        <v>3485</v>
      </c>
      <c r="D19" s="5"/>
      <c r="E19" s="5"/>
      <c r="F19" s="5"/>
      <c r="G19" s="5"/>
      <c r="H19" s="5"/>
      <c r="I19" s="5"/>
      <c r="J19" s="5"/>
      <c r="K19" s="5"/>
      <c r="L19" s="5"/>
      <c r="M19" s="5"/>
      <c r="N19" s="5"/>
    </row>
    <row r="20" spans="1:14" x14ac:dyDescent="0.3">
      <c r="A20" s="5" t="s">
        <v>1909</v>
      </c>
      <c r="B20" s="5" t="s">
        <v>2945</v>
      </c>
      <c r="C20" s="5" t="s">
        <v>2946</v>
      </c>
      <c r="D20" s="5"/>
      <c r="E20" s="5"/>
      <c r="F20" s="5"/>
      <c r="G20" s="5"/>
      <c r="H20" s="5"/>
      <c r="I20" s="5"/>
      <c r="J20" s="5"/>
      <c r="K20" s="5"/>
      <c r="L20" s="5"/>
      <c r="M20" s="5"/>
      <c r="N20" s="5"/>
    </row>
    <row r="21" spans="1:14" x14ac:dyDescent="0.3">
      <c r="A21" s="5" t="s">
        <v>1957</v>
      </c>
      <c r="B21" s="5" t="s">
        <v>3748</v>
      </c>
      <c r="C21" s="5" t="s">
        <v>3749</v>
      </c>
      <c r="D21" s="5"/>
      <c r="E21" s="5"/>
      <c r="F21" s="5"/>
      <c r="G21" s="5"/>
      <c r="H21" s="5"/>
      <c r="I21" s="5"/>
      <c r="J21" s="5"/>
      <c r="K21" s="5"/>
      <c r="L21" s="5"/>
      <c r="M21" s="5"/>
      <c r="N21" s="5"/>
    </row>
    <row r="22" spans="1:14" x14ac:dyDescent="0.3">
      <c r="A22" s="5" t="s">
        <v>18191</v>
      </c>
      <c r="B22" s="5" t="s">
        <v>18541</v>
      </c>
      <c r="C22" s="5" t="s">
        <v>18542</v>
      </c>
      <c r="D22" s="5"/>
      <c r="E22" s="5"/>
      <c r="F22" s="5"/>
      <c r="G22" s="5"/>
      <c r="H22" s="5"/>
      <c r="I22" s="5"/>
      <c r="J22" s="5"/>
      <c r="K22" s="5"/>
      <c r="L22" s="5"/>
      <c r="M22" s="5"/>
      <c r="N22" s="5"/>
    </row>
    <row r="23" spans="1:14" x14ac:dyDescent="0.3">
      <c r="A23" s="5" t="s">
        <v>2058</v>
      </c>
      <c r="B23" s="5" t="s">
        <v>5347</v>
      </c>
      <c r="C23" s="5" t="s">
        <v>5348</v>
      </c>
      <c r="D23" s="5"/>
      <c r="E23" s="5"/>
      <c r="F23" s="5"/>
      <c r="G23" s="5"/>
      <c r="H23" s="5"/>
      <c r="I23" s="5"/>
      <c r="J23" s="5"/>
      <c r="K23" s="5"/>
      <c r="L23" s="5"/>
      <c r="M23" s="5"/>
      <c r="N23" s="5"/>
    </row>
    <row r="24" spans="1:14" x14ac:dyDescent="0.3">
      <c r="A24" s="5" t="s">
        <v>18192</v>
      </c>
      <c r="B24" s="5" t="s">
        <v>18556</v>
      </c>
      <c r="C24" s="5" t="s">
        <v>18557</v>
      </c>
      <c r="D24" s="5"/>
      <c r="E24" s="5"/>
      <c r="F24" s="5"/>
      <c r="G24" s="5"/>
      <c r="H24" s="5"/>
      <c r="I24" s="5"/>
      <c r="J24" s="5"/>
      <c r="K24" s="5"/>
      <c r="L24" s="5"/>
      <c r="M24" s="5"/>
      <c r="N24" s="5"/>
    </row>
    <row r="25" spans="1:14" x14ac:dyDescent="0.3">
      <c r="A25" s="5" t="s">
        <v>1992</v>
      </c>
      <c r="B25" s="5" t="s">
        <v>4302</v>
      </c>
      <c r="C25" s="5" t="s">
        <v>4303</v>
      </c>
      <c r="D25" s="5"/>
      <c r="E25" s="5"/>
      <c r="F25" s="5"/>
      <c r="G25" s="5"/>
      <c r="H25" s="5"/>
      <c r="I25" s="5"/>
      <c r="J25" s="5"/>
      <c r="K25" s="5"/>
      <c r="L25" s="5"/>
      <c r="M25" s="5"/>
      <c r="N25" s="5"/>
    </row>
    <row r="26" spans="1:14" x14ac:dyDescent="0.3">
      <c r="A26" s="5" t="s">
        <v>2448</v>
      </c>
      <c r="B26" s="5" t="s">
        <v>11150</v>
      </c>
      <c r="C26" s="5" t="s">
        <v>11151</v>
      </c>
      <c r="D26" s="5"/>
      <c r="E26" s="5"/>
      <c r="F26" s="5"/>
      <c r="G26" s="5"/>
      <c r="H26" s="5"/>
      <c r="I26" s="5"/>
      <c r="J26" s="5"/>
      <c r="K26" s="5"/>
      <c r="L26" s="5"/>
      <c r="M26" s="5"/>
      <c r="N26" s="5"/>
    </row>
    <row r="27" spans="1:14" x14ac:dyDescent="0.3">
      <c r="A27" s="5" t="s">
        <v>1971</v>
      </c>
      <c r="B27" s="5" t="s">
        <v>3972</v>
      </c>
      <c r="C27" s="5" t="s">
        <v>3973</v>
      </c>
      <c r="D27" s="5"/>
      <c r="E27" s="5"/>
      <c r="F27" s="5"/>
      <c r="G27" s="5"/>
      <c r="H27" s="5"/>
      <c r="I27" s="5"/>
      <c r="J27" s="5"/>
      <c r="K27" s="5"/>
      <c r="L27" s="5"/>
      <c r="M27" s="5"/>
      <c r="N27" s="5"/>
    </row>
    <row r="28" spans="1:14" x14ac:dyDescent="0.3">
      <c r="A28" s="5" t="s">
        <v>1928</v>
      </c>
      <c r="B28" s="5" t="s">
        <v>3271</v>
      </c>
      <c r="C28" s="5" t="s">
        <v>3272</v>
      </c>
      <c r="D28" s="5"/>
      <c r="E28" s="5"/>
      <c r="F28" s="5"/>
      <c r="G28" s="5"/>
      <c r="H28" s="5"/>
      <c r="I28" s="5"/>
      <c r="J28" s="5"/>
      <c r="K28" s="5"/>
      <c r="L28" s="5"/>
      <c r="M28" s="5"/>
      <c r="N28" s="5"/>
    </row>
    <row r="29" spans="1:14" x14ac:dyDescent="0.3">
      <c r="A29" s="5" t="s">
        <v>1972</v>
      </c>
      <c r="B29" s="5" t="s">
        <v>3992</v>
      </c>
      <c r="C29" s="5" t="s">
        <v>3993</v>
      </c>
      <c r="D29" s="5"/>
      <c r="E29" s="5"/>
      <c r="F29" s="5"/>
      <c r="G29" s="5"/>
      <c r="H29" s="5"/>
      <c r="I29" s="5"/>
      <c r="J29" s="5"/>
      <c r="K29" s="5"/>
      <c r="L29" s="5"/>
      <c r="M29" s="5"/>
      <c r="N29" s="5"/>
    </row>
    <row r="30" spans="1:14" x14ac:dyDescent="0.3">
      <c r="A30" s="5" t="s">
        <v>2144</v>
      </c>
      <c r="B30" s="5" t="s">
        <v>6686</v>
      </c>
      <c r="C30" s="5" t="s">
        <v>6687</v>
      </c>
      <c r="D30" s="5"/>
      <c r="E30" s="5"/>
      <c r="F30" s="5"/>
      <c r="G30" s="5"/>
      <c r="H30" s="5"/>
      <c r="I30" s="5"/>
      <c r="J30" s="5"/>
      <c r="K30" s="5"/>
      <c r="L30" s="5"/>
      <c r="M30" s="5"/>
      <c r="N30" s="5"/>
    </row>
    <row r="31" spans="1:14" x14ac:dyDescent="0.3">
      <c r="A31" s="5" t="s">
        <v>2161</v>
      </c>
      <c r="B31" s="5" t="s">
        <v>6944</v>
      </c>
      <c r="C31" s="5" t="s">
        <v>6945</v>
      </c>
      <c r="D31" s="5"/>
      <c r="E31" s="5"/>
      <c r="F31" s="5"/>
      <c r="G31" s="5"/>
      <c r="H31" s="5"/>
      <c r="I31" s="5"/>
      <c r="J31" s="5"/>
      <c r="K31" s="5"/>
      <c r="L31" s="5"/>
      <c r="M31" s="5"/>
      <c r="N31" s="5"/>
    </row>
    <row r="32" spans="1:14" x14ac:dyDescent="0.3">
      <c r="A32" s="5" t="s">
        <v>18193</v>
      </c>
      <c r="B32" s="5" t="s">
        <v>18567</v>
      </c>
      <c r="C32" s="5" t="s">
        <v>18568</v>
      </c>
      <c r="D32" s="5"/>
      <c r="E32" s="5"/>
      <c r="F32" s="5"/>
      <c r="G32" s="5"/>
      <c r="H32" s="5"/>
      <c r="I32" s="5"/>
      <c r="J32" s="5"/>
      <c r="K32" s="5"/>
      <c r="L32" s="5"/>
      <c r="M32" s="5"/>
      <c r="N32" s="5"/>
    </row>
    <row r="33" spans="1:14" x14ac:dyDescent="0.3">
      <c r="A33" s="5" t="s">
        <v>18194</v>
      </c>
      <c r="B33" s="5" t="s">
        <v>18582</v>
      </c>
      <c r="C33" s="5" t="s">
        <v>18583</v>
      </c>
      <c r="D33" s="5"/>
      <c r="E33" s="5"/>
      <c r="F33" s="5"/>
      <c r="G33" s="5"/>
      <c r="H33" s="5"/>
      <c r="I33" s="5"/>
      <c r="J33" s="5"/>
      <c r="K33" s="5"/>
      <c r="L33" s="5"/>
      <c r="M33" s="5"/>
      <c r="N33" s="5"/>
    </row>
    <row r="34" spans="1:14" x14ac:dyDescent="0.3">
      <c r="A34" s="5" t="s">
        <v>2063</v>
      </c>
      <c r="B34" s="5" t="s">
        <v>5428</v>
      </c>
      <c r="C34" s="5" t="s">
        <v>5429</v>
      </c>
      <c r="D34" s="5"/>
      <c r="E34" s="5"/>
      <c r="F34" s="5"/>
      <c r="G34" s="5"/>
      <c r="H34" s="5"/>
      <c r="I34" s="5"/>
      <c r="J34" s="5"/>
      <c r="K34" s="5"/>
      <c r="L34" s="5"/>
      <c r="M34" s="5"/>
      <c r="N34" s="5"/>
    </row>
    <row r="35" spans="1:14" x14ac:dyDescent="0.3">
      <c r="A35" s="5" t="s">
        <v>2167</v>
      </c>
      <c r="B35" s="5" t="s">
        <v>7044</v>
      </c>
      <c r="C35" s="5" t="s">
        <v>7045</v>
      </c>
      <c r="D35" s="5"/>
      <c r="E35" s="5"/>
      <c r="F35" s="5"/>
      <c r="G35" s="5"/>
      <c r="H35" s="5"/>
      <c r="I35" s="5"/>
      <c r="J35" s="5"/>
      <c r="K35" s="5"/>
      <c r="L35" s="5"/>
      <c r="M35" s="5"/>
      <c r="N35" s="5"/>
    </row>
    <row r="36" spans="1:14" x14ac:dyDescent="0.3">
      <c r="A36" s="5" t="s">
        <v>1932</v>
      </c>
      <c r="B36" s="5" t="s">
        <v>3336</v>
      </c>
      <c r="C36" s="5" t="s">
        <v>3337</v>
      </c>
      <c r="D36" s="5"/>
      <c r="E36" s="5"/>
      <c r="F36" s="5"/>
      <c r="G36" s="5"/>
      <c r="H36" s="5"/>
      <c r="I36" s="5"/>
      <c r="J36" s="5"/>
      <c r="K36" s="5"/>
      <c r="L36" s="5"/>
      <c r="M36" s="5"/>
      <c r="N36" s="5"/>
    </row>
    <row r="37" spans="1:14" x14ac:dyDescent="0.3">
      <c r="A37" s="5" t="s">
        <v>18195</v>
      </c>
      <c r="B37" s="5" t="s">
        <v>18597</v>
      </c>
      <c r="C37" s="5" t="s">
        <v>18598</v>
      </c>
      <c r="D37" s="5"/>
      <c r="E37" s="5"/>
      <c r="F37" s="5"/>
      <c r="G37" s="5"/>
      <c r="H37" s="5"/>
      <c r="I37" s="5"/>
      <c r="J37" s="5"/>
      <c r="K37" s="5"/>
      <c r="L37" s="5"/>
      <c r="M37" s="5"/>
      <c r="N37" s="5"/>
    </row>
    <row r="38" spans="1:14" x14ac:dyDescent="0.3">
      <c r="A38" s="5" t="s">
        <v>2288</v>
      </c>
      <c r="B38" s="5" t="s">
        <v>8859</v>
      </c>
      <c r="C38" s="5" t="s">
        <v>8860</v>
      </c>
      <c r="D38" s="5"/>
      <c r="E38" s="5"/>
      <c r="F38" s="5"/>
      <c r="G38" s="5"/>
      <c r="H38" s="5"/>
      <c r="I38" s="5"/>
      <c r="J38" s="5"/>
      <c r="K38" s="5"/>
      <c r="L38" s="5"/>
      <c r="M38" s="5"/>
      <c r="N38" s="5"/>
    </row>
    <row r="39" spans="1:14" x14ac:dyDescent="0.3">
      <c r="A39" s="5" t="s">
        <v>18196</v>
      </c>
      <c r="B39" s="5" t="s">
        <v>18611</v>
      </c>
      <c r="C39" s="5" t="s">
        <v>18612</v>
      </c>
      <c r="D39" s="5"/>
      <c r="E39" s="5"/>
      <c r="F39" s="5"/>
      <c r="G39" s="5"/>
      <c r="H39" s="5"/>
      <c r="I39" s="5"/>
      <c r="J39" s="5"/>
      <c r="K39" s="5"/>
      <c r="L39" s="5"/>
      <c r="M39" s="5"/>
      <c r="N39" s="5"/>
    </row>
    <row r="40" spans="1:14" x14ac:dyDescent="0.3">
      <c r="A40" s="5" t="s">
        <v>1989</v>
      </c>
      <c r="B40" s="5" t="s">
        <v>4261</v>
      </c>
      <c r="C40" s="5" t="s">
        <v>4262</v>
      </c>
      <c r="D40" s="5"/>
      <c r="E40" s="5"/>
      <c r="F40" s="5"/>
      <c r="G40" s="5"/>
      <c r="H40" s="5"/>
      <c r="I40" s="5"/>
      <c r="J40" s="5"/>
      <c r="K40" s="5"/>
      <c r="L40" s="5"/>
      <c r="M40" s="5"/>
      <c r="N40" s="5"/>
    </row>
    <row r="41" spans="1:14" x14ac:dyDescent="0.3">
      <c r="A41" s="5" t="s">
        <v>18197</v>
      </c>
      <c r="B41" s="5" t="s">
        <v>18624</v>
      </c>
      <c r="C41" s="5" t="s">
        <v>18625</v>
      </c>
      <c r="D41" s="5"/>
      <c r="E41" s="5"/>
      <c r="F41" s="5"/>
      <c r="G41" s="5"/>
      <c r="H41" s="5"/>
      <c r="I41" s="5"/>
      <c r="J41" s="5"/>
      <c r="K41" s="5"/>
      <c r="L41" s="5"/>
      <c r="M41" s="5"/>
      <c r="N41" s="5"/>
    </row>
    <row r="42" spans="1:14" x14ac:dyDescent="0.3">
      <c r="A42" s="5" t="s">
        <v>1929</v>
      </c>
      <c r="B42" s="5" t="s">
        <v>3286</v>
      </c>
      <c r="C42" s="5" t="s">
        <v>3287</v>
      </c>
      <c r="D42" s="5"/>
      <c r="E42" s="5"/>
      <c r="F42" s="5"/>
      <c r="G42" s="5"/>
      <c r="H42" s="5"/>
      <c r="I42" s="5"/>
      <c r="J42" s="5"/>
      <c r="K42" s="5"/>
      <c r="L42" s="5"/>
      <c r="M42" s="5"/>
      <c r="N42" s="5"/>
    </row>
    <row r="43" spans="1:14" x14ac:dyDescent="0.3">
      <c r="A43" s="5" t="s">
        <v>2042</v>
      </c>
      <c r="B43" s="5" t="s">
        <v>5101</v>
      </c>
      <c r="C43" s="5" t="s">
        <v>5102</v>
      </c>
      <c r="D43" s="5"/>
      <c r="E43" s="5"/>
      <c r="F43" s="5"/>
      <c r="G43" s="5"/>
      <c r="H43" s="5"/>
      <c r="I43" s="5"/>
      <c r="J43" s="5"/>
      <c r="K43" s="5"/>
      <c r="L43" s="5"/>
      <c r="M43" s="5"/>
      <c r="N43" s="5"/>
    </row>
    <row r="44" spans="1:14" x14ac:dyDescent="0.3">
      <c r="A44" s="5" t="s">
        <v>2326</v>
      </c>
      <c r="B44" s="5" t="s">
        <v>9407</v>
      </c>
      <c r="C44" s="5" t="s">
        <v>9408</v>
      </c>
      <c r="D44" s="5"/>
      <c r="E44" s="5"/>
      <c r="F44" s="5"/>
      <c r="G44" s="5"/>
      <c r="H44" s="5"/>
      <c r="I44" s="5"/>
      <c r="J44" s="5"/>
      <c r="K44" s="5"/>
      <c r="L44" s="5"/>
      <c r="M44" s="5"/>
      <c r="N44" s="5"/>
    </row>
    <row r="45" spans="1:14" x14ac:dyDescent="0.3">
      <c r="A45" s="5" t="s">
        <v>18198</v>
      </c>
      <c r="B45" s="5" t="s">
        <v>18639</v>
      </c>
      <c r="C45" s="5" t="s">
        <v>18640</v>
      </c>
      <c r="D45" s="5"/>
      <c r="E45" s="5"/>
      <c r="F45" s="5"/>
      <c r="G45" s="5"/>
      <c r="H45" s="5"/>
      <c r="I45" s="5"/>
      <c r="J45" s="5"/>
      <c r="K45" s="5"/>
      <c r="L45" s="5"/>
      <c r="M45" s="5"/>
      <c r="N45" s="5"/>
    </row>
    <row r="46" spans="1:14" x14ac:dyDescent="0.3">
      <c r="A46" s="5" t="s">
        <v>18199</v>
      </c>
      <c r="B46" s="5" t="s">
        <v>18654</v>
      </c>
      <c r="C46" s="5" t="s">
        <v>18655</v>
      </c>
      <c r="D46" s="5"/>
      <c r="E46" s="5"/>
      <c r="F46" s="5"/>
      <c r="G46" s="5"/>
      <c r="H46" s="5"/>
      <c r="I46" s="5"/>
      <c r="J46" s="5"/>
      <c r="K46" s="5"/>
      <c r="L46" s="5"/>
      <c r="M46" s="5"/>
      <c r="N46" s="5"/>
    </row>
    <row r="47" spans="1:14" x14ac:dyDescent="0.3">
      <c r="A47" s="5" t="s">
        <v>2123</v>
      </c>
      <c r="B47" s="5" t="s">
        <v>6363</v>
      </c>
      <c r="C47" s="5" t="s">
        <v>6364</v>
      </c>
      <c r="D47" s="5"/>
      <c r="E47" s="5"/>
      <c r="F47" s="5"/>
      <c r="G47" s="5"/>
      <c r="H47" s="5"/>
      <c r="I47" s="5"/>
      <c r="J47" s="5"/>
      <c r="K47" s="5"/>
      <c r="L47" s="5"/>
      <c r="M47" s="5"/>
      <c r="N47" s="5"/>
    </row>
    <row r="48" spans="1:14" x14ac:dyDescent="0.3">
      <c r="A48" s="5" t="s">
        <v>2239</v>
      </c>
      <c r="B48" s="5" t="s">
        <v>8147</v>
      </c>
      <c r="C48" s="5" t="s">
        <v>8148</v>
      </c>
      <c r="D48" s="5"/>
      <c r="E48" s="5"/>
      <c r="F48" s="5"/>
      <c r="G48" s="5"/>
      <c r="H48" s="5"/>
      <c r="I48" s="5"/>
      <c r="J48" s="5"/>
      <c r="K48" s="5"/>
      <c r="L48" s="5"/>
      <c r="M48" s="5"/>
      <c r="N48" s="5"/>
    </row>
    <row r="49" spans="1:14" x14ac:dyDescent="0.3">
      <c r="A49" s="5" t="s">
        <v>2305</v>
      </c>
      <c r="B49" s="5" t="s">
        <v>9116</v>
      </c>
      <c r="C49" s="5" t="s">
        <v>9117</v>
      </c>
      <c r="D49" s="5"/>
      <c r="E49" s="5"/>
      <c r="F49" s="5"/>
      <c r="G49" s="5"/>
      <c r="H49" s="5"/>
      <c r="I49" s="5"/>
      <c r="J49" s="5"/>
      <c r="K49" s="5"/>
      <c r="L49" s="5"/>
      <c r="M49" s="5"/>
      <c r="N49" s="5"/>
    </row>
    <row r="50" spans="1:14" x14ac:dyDescent="0.3">
      <c r="A50" s="5" t="s">
        <v>1936</v>
      </c>
      <c r="B50" s="5" t="s">
        <v>3398</v>
      </c>
      <c r="C50" s="5" t="s">
        <v>3399</v>
      </c>
      <c r="D50" s="5"/>
      <c r="E50" s="5"/>
      <c r="F50" s="5"/>
      <c r="G50" s="5"/>
      <c r="H50" s="5"/>
      <c r="I50" s="5"/>
      <c r="J50" s="5"/>
      <c r="K50" s="5"/>
      <c r="L50" s="5"/>
      <c r="M50" s="5"/>
      <c r="N50" s="5"/>
    </row>
    <row r="51" spans="1:14" x14ac:dyDescent="0.3">
      <c r="A51" s="5" t="s">
        <v>18200</v>
      </c>
      <c r="B51" s="5" t="s">
        <v>18668</v>
      </c>
      <c r="C51" s="5" t="s">
        <v>18669</v>
      </c>
      <c r="D51" s="5"/>
      <c r="E51" s="5"/>
      <c r="F51" s="5"/>
      <c r="G51" s="5"/>
      <c r="H51" s="5"/>
      <c r="I51" s="5"/>
      <c r="J51" s="5"/>
      <c r="K51" s="5"/>
      <c r="L51" s="5"/>
      <c r="M51" s="5"/>
      <c r="N51" s="5"/>
    </row>
    <row r="52" spans="1:14" x14ac:dyDescent="0.3">
      <c r="A52" s="5" t="s">
        <v>2124</v>
      </c>
      <c r="B52" s="5" t="s">
        <v>6379</v>
      </c>
      <c r="C52" s="5" t="s">
        <v>6380</v>
      </c>
      <c r="D52" s="5"/>
      <c r="E52" s="5"/>
      <c r="F52" s="5"/>
      <c r="G52" s="5"/>
      <c r="H52" s="5"/>
      <c r="I52" s="5"/>
      <c r="J52" s="5"/>
      <c r="K52" s="5"/>
      <c r="L52" s="5"/>
      <c r="M52" s="5"/>
      <c r="N52" s="5"/>
    </row>
    <row r="53" spans="1:14" x14ac:dyDescent="0.3">
      <c r="A53" s="5" t="s">
        <v>1912</v>
      </c>
      <c r="B53" s="5" t="s">
        <v>2998</v>
      </c>
      <c r="C53" s="5" t="s">
        <v>2999</v>
      </c>
      <c r="D53" s="5"/>
      <c r="E53" s="5"/>
      <c r="F53" s="5"/>
      <c r="G53" s="5"/>
      <c r="H53" s="5"/>
      <c r="I53" s="5"/>
      <c r="J53" s="5"/>
      <c r="K53" s="5"/>
      <c r="L53" s="5"/>
      <c r="M53" s="5"/>
      <c r="N53" s="5"/>
    </row>
    <row r="54" spans="1:14" x14ac:dyDescent="0.3">
      <c r="A54" s="5" t="s">
        <v>1927</v>
      </c>
      <c r="B54" s="5" t="s">
        <v>3255</v>
      </c>
      <c r="C54" s="5" t="s">
        <v>3256</v>
      </c>
      <c r="D54" s="5"/>
      <c r="E54" s="5"/>
      <c r="F54" s="5"/>
      <c r="G54" s="5"/>
      <c r="H54" s="5"/>
      <c r="I54" s="5"/>
      <c r="J54" s="5"/>
      <c r="K54" s="5"/>
      <c r="L54" s="5"/>
      <c r="M54" s="5"/>
      <c r="N54" s="5"/>
    </row>
    <row r="55" spans="1:14" x14ac:dyDescent="0.3">
      <c r="A55" s="5" t="s">
        <v>1973</v>
      </c>
      <c r="B55" s="5" t="s">
        <v>4010</v>
      </c>
      <c r="C55" s="5" t="s">
        <v>4011</v>
      </c>
      <c r="D55" s="5"/>
      <c r="E55" s="5"/>
      <c r="F55" s="5"/>
      <c r="G55" s="5"/>
      <c r="H55" s="5"/>
      <c r="I55" s="5"/>
      <c r="J55" s="5"/>
      <c r="K55" s="5"/>
      <c r="L55" s="5"/>
      <c r="M55" s="5"/>
      <c r="N55" s="5"/>
    </row>
    <row r="56" spans="1:14" x14ac:dyDescent="0.3">
      <c r="A56" s="5" t="s">
        <v>2046</v>
      </c>
      <c r="B56" s="5" t="s">
        <v>5169</v>
      </c>
      <c r="C56" s="5" t="s">
        <v>5170</v>
      </c>
      <c r="D56" s="5"/>
      <c r="E56" s="5"/>
      <c r="F56" s="5"/>
      <c r="G56" s="5"/>
      <c r="H56" s="5"/>
      <c r="I56" s="5"/>
      <c r="J56" s="5"/>
      <c r="K56" s="5"/>
      <c r="L56" s="5"/>
      <c r="M56" s="5"/>
      <c r="N56" s="5"/>
    </row>
    <row r="57" spans="1:14" x14ac:dyDescent="0.3">
      <c r="A57" s="5" t="s">
        <v>1998</v>
      </c>
      <c r="B57" s="5" t="s">
        <v>4404</v>
      </c>
      <c r="C57" s="5" t="s">
        <v>4405</v>
      </c>
      <c r="D57" s="5"/>
      <c r="E57" s="5"/>
      <c r="F57" s="5"/>
      <c r="G57" s="5"/>
      <c r="H57" s="5"/>
      <c r="I57" s="5"/>
      <c r="J57" s="5"/>
      <c r="K57" s="5"/>
      <c r="L57" s="5"/>
      <c r="M57" s="5"/>
      <c r="N57" s="5"/>
    </row>
    <row r="58" spans="1:14" x14ac:dyDescent="0.3">
      <c r="A58" s="5" t="s">
        <v>2080</v>
      </c>
      <c r="B58" s="5" t="s">
        <v>5696</v>
      </c>
      <c r="C58" s="5" t="s">
        <v>5697</v>
      </c>
      <c r="D58" s="5"/>
      <c r="E58" s="5"/>
      <c r="F58" s="5"/>
      <c r="G58" s="5"/>
      <c r="H58" s="5"/>
      <c r="I58" s="5"/>
      <c r="J58" s="5"/>
      <c r="K58" s="5"/>
      <c r="L58" s="5"/>
      <c r="M58" s="5"/>
      <c r="N58" s="5"/>
    </row>
    <row r="59" spans="1:14" x14ac:dyDescent="0.3">
      <c r="A59" s="5" t="s">
        <v>18201</v>
      </c>
      <c r="B59" s="5" t="s">
        <v>18677</v>
      </c>
      <c r="C59" s="5" t="s">
        <v>18678</v>
      </c>
      <c r="D59" s="5"/>
      <c r="E59" s="5"/>
      <c r="F59" s="5"/>
      <c r="G59" s="5"/>
      <c r="H59" s="5"/>
      <c r="I59" s="5"/>
      <c r="J59" s="5"/>
      <c r="K59" s="5"/>
      <c r="L59" s="5"/>
      <c r="M59" s="5"/>
      <c r="N59" s="5"/>
    </row>
    <row r="60" spans="1:14" x14ac:dyDescent="0.3">
      <c r="A60" s="5" t="s">
        <v>1953</v>
      </c>
      <c r="B60" s="5" t="s">
        <v>3682</v>
      </c>
      <c r="C60" s="5" t="s">
        <v>3683</v>
      </c>
      <c r="D60" s="5"/>
      <c r="E60" s="5"/>
      <c r="F60" s="5"/>
      <c r="G60" s="5"/>
      <c r="H60" s="5"/>
      <c r="I60" s="5"/>
      <c r="J60" s="5"/>
      <c r="K60" s="5"/>
      <c r="L60" s="5"/>
      <c r="M60" s="5"/>
      <c r="N60" s="5"/>
    </row>
    <row r="61" spans="1:14" x14ac:dyDescent="0.3">
      <c r="A61" s="5" t="s">
        <v>18202</v>
      </c>
      <c r="B61" s="5" t="s">
        <v>18688</v>
      </c>
      <c r="C61" s="5" t="s">
        <v>18689</v>
      </c>
      <c r="D61" s="5"/>
      <c r="E61" s="5"/>
      <c r="F61" s="5"/>
      <c r="G61" s="5"/>
      <c r="H61" s="5"/>
      <c r="I61" s="5"/>
      <c r="J61" s="5"/>
      <c r="K61" s="5"/>
      <c r="L61" s="5"/>
      <c r="M61" s="5"/>
      <c r="N61" s="5"/>
    </row>
    <row r="62" spans="1:14" x14ac:dyDescent="0.3">
      <c r="A62" s="5" t="s">
        <v>2079</v>
      </c>
      <c r="B62" s="5" t="s">
        <v>5679</v>
      </c>
      <c r="C62" s="5" t="s">
        <v>5680</v>
      </c>
      <c r="D62" s="5"/>
      <c r="E62" s="5"/>
      <c r="F62" s="5"/>
      <c r="G62" s="5"/>
      <c r="H62" s="5"/>
      <c r="I62" s="5"/>
      <c r="J62" s="5"/>
      <c r="K62" s="5"/>
      <c r="L62" s="5"/>
      <c r="M62" s="5"/>
      <c r="N62" s="5"/>
    </row>
    <row r="63" spans="1:14" x14ac:dyDescent="0.3">
      <c r="A63" s="5" t="s">
        <v>18203</v>
      </c>
      <c r="B63" s="5" t="s">
        <v>18703</v>
      </c>
      <c r="C63" s="5" t="s">
        <v>18704</v>
      </c>
      <c r="D63" s="5"/>
      <c r="E63" s="5"/>
      <c r="F63" s="5"/>
      <c r="G63" s="5"/>
      <c r="H63" s="5"/>
      <c r="I63" s="5"/>
      <c r="J63" s="5"/>
      <c r="K63" s="5"/>
      <c r="L63" s="5"/>
      <c r="M63" s="5"/>
      <c r="N63" s="5"/>
    </row>
    <row r="64" spans="1:14" x14ac:dyDescent="0.3">
      <c r="A64" s="5" t="s">
        <v>2226</v>
      </c>
      <c r="B64" s="5" t="s">
        <v>7957</v>
      </c>
      <c r="C64" s="5" t="s">
        <v>7958</v>
      </c>
      <c r="D64" s="5"/>
      <c r="E64" s="5"/>
      <c r="F64" s="5"/>
      <c r="G64" s="5"/>
      <c r="H64" s="5"/>
      <c r="I64" s="5"/>
      <c r="J64" s="5"/>
      <c r="K64" s="5"/>
      <c r="L64" s="5"/>
      <c r="M64" s="5"/>
      <c r="N64" s="5"/>
    </row>
    <row r="65" spans="1:14" x14ac:dyDescent="0.3">
      <c r="A65" s="5" t="s">
        <v>18204</v>
      </c>
      <c r="B65" s="5" t="s">
        <v>18720</v>
      </c>
      <c r="C65" s="5" t="s">
        <v>18721</v>
      </c>
      <c r="D65" s="5"/>
      <c r="E65" s="5"/>
      <c r="F65" s="5"/>
      <c r="G65" s="5"/>
      <c r="H65" s="5"/>
      <c r="I65" s="5"/>
      <c r="J65" s="5"/>
      <c r="K65" s="5"/>
      <c r="L65" s="5"/>
      <c r="M65" s="5"/>
      <c r="N65" s="5"/>
    </row>
    <row r="66" spans="1:14" x14ac:dyDescent="0.3">
      <c r="A66" s="5" t="s">
        <v>1968</v>
      </c>
      <c r="B66" s="5" t="s">
        <v>3921</v>
      </c>
      <c r="C66" s="5" t="s">
        <v>3922</v>
      </c>
      <c r="D66" s="5"/>
      <c r="E66" s="5"/>
      <c r="F66" s="5"/>
      <c r="G66" s="5"/>
      <c r="H66" s="5"/>
      <c r="I66" s="5"/>
      <c r="J66" s="5"/>
      <c r="K66" s="5"/>
      <c r="L66" s="5"/>
      <c r="M66" s="5"/>
      <c r="N66" s="5"/>
    </row>
    <row r="67" spans="1:14" x14ac:dyDescent="0.3">
      <c r="A67" s="5" t="s">
        <v>2268</v>
      </c>
      <c r="B67" s="5" t="s">
        <v>8576</v>
      </c>
      <c r="C67" s="5" t="s">
        <v>8577</v>
      </c>
      <c r="D67" s="5"/>
      <c r="E67" s="5"/>
      <c r="F67" s="5"/>
      <c r="G67" s="5"/>
      <c r="H67" s="5"/>
      <c r="I67" s="5"/>
      <c r="J67" s="5"/>
      <c r="K67" s="5"/>
      <c r="L67" s="5"/>
      <c r="M67" s="5"/>
      <c r="N67" s="5"/>
    </row>
    <row r="68" spans="1:14" x14ac:dyDescent="0.3">
      <c r="A68" s="5" t="s">
        <v>2186</v>
      </c>
      <c r="B68" s="5" t="s">
        <v>7336</v>
      </c>
      <c r="C68" s="5" t="s">
        <v>7337</v>
      </c>
      <c r="D68" s="5"/>
      <c r="E68" s="5"/>
      <c r="F68" s="5"/>
      <c r="G68" s="5"/>
      <c r="H68" s="5"/>
      <c r="I68" s="5"/>
      <c r="J68" s="5"/>
      <c r="K68" s="5"/>
      <c r="L68" s="5"/>
      <c r="M68" s="5"/>
      <c r="N68" s="5"/>
    </row>
    <row r="69" spans="1:14" x14ac:dyDescent="0.3">
      <c r="A69" s="5" t="s">
        <v>1937</v>
      </c>
      <c r="B69" s="5" t="s">
        <v>3415</v>
      </c>
      <c r="C69" s="5" t="s">
        <v>3416</v>
      </c>
      <c r="D69" s="5"/>
      <c r="E69" s="5"/>
      <c r="F69" s="5"/>
      <c r="G69" s="5"/>
      <c r="H69" s="5"/>
      <c r="I69" s="5"/>
      <c r="J69" s="5"/>
      <c r="K69" s="5"/>
      <c r="L69" s="5"/>
      <c r="M69" s="5"/>
      <c r="N69" s="5"/>
    </row>
    <row r="70" spans="1:14" x14ac:dyDescent="0.3">
      <c r="A70" s="5" t="s">
        <v>18205</v>
      </c>
      <c r="B70" s="5" t="s">
        <v>18731</v>
      </c>
      <c r="C70" s="5" t="s">
        <v>18732</v>
      </c>
      <c r="D70" s="5"/>
      <c r="E70" s="5"/>
      <c r="F70" s="5"/>
      <c r="G70" s="5"/>
      <c r="H70" s="5"/>
      <c r="I70" s="5"/>
      <c r="J70" s="5"/>
      <c r="K70" s="5"/>
      <c r="L70" s="5"/>
      <c r="M70" s="5"/>
      <c r="N70" s="5"/>
    </row>
    <row r="71" spans="1:14" x14ac:dyDescent="0.3">
      <c r="A71" s="5" t="s">
        <v>1916</v>
      </c>
      <c r="B71" s="5" t="s">
        <v>3066</v>
      </c>
      <c r="C71" s="5" t="s">
        <v>3067</v>
      </c>
      <c r="D71" s="5"/>
      <c r="E71" s="5"/>
      <c r="F71" s="5"/>
      <c r="G71" s="5"/>
      <c r="H71" s="5"/>
      <c r="I71" s="5"/>
      <c r="J71" s="5"/>
      <c r="K71" s="5"/>
      <c r="L71" s="5"/>
      <c r="M71" s="5"/>
      <c r="N71" s="5"/>
    </row>
    <row r="72" spans="1:14" x14ac:dyDescent="0.3">
      <c r="A72" s="5" t="s">
        <v>1955</v>
      </c>
      <c r="B72" s="5" t="s">
        <v>3716</v>
      </c>
      <c r="C72" s="5" t="s">
        <v>3717</v>
      </c>
      <c r="D72" s="5"/>
      <c r="E72" s="5"/>
      <c r="F72" s="5"/>
      <c r="G72" s="5"/>
      <c r="H72" s="5"/>
      <c r="I72" s="5"/>
      <c r="J72" s="5"/>
      <c r="K72" s="5"/>
      <c r="L72" s="5"/>
      <c r="M72" s="5"/>
      <c r="N72" s="5"/>
    </row>
    <row r="73" spans="1:14" x14ac:dyDescent="0.3">
      <c r="A73" s="5" t="s">
        <v>18206</v>
      </c>
      <c r="B73" s="5" t="s">
        <v>18745</v>
      </c>
      <c r="C73" s="5" t="s">
        <v>18746</v>
      </c>
      <c r="D73" s="5"/>
      <c r="E73" s="5"/>
      <c r="F73" s="5"/>
      <c r="G73" s="5"/>
      <c r="H73" s="5"/>
      <c r="I73" s="5"/>
      <c r="J73" s="5"/>
      <c r="K73" s="5"/>
      <c r="L73" s="5"/>
      <c r="M73" s="5"/>
      <c r="N73" s="5"/>
    </row>
    <row r="74" spans="1:14" x14ac:dyDescent="0.3">
      <c r="A74" s="5" t="s">
        <v>2034</v>
      </c>
      <c r="B74" s="5" t="s">
        <v>4971</v>
      </c>
      <c r="C74" s="5" t="s">
        <v>4972</v>
      </c>
      <c r="D74" s="5"/>
      <c r="E74" s="5"/>
      <c r="F74" s="5"/>
      <c r="G74" s="5"/>
      <c r="H74" s="5"/>
      <c r="I74" s="5"/>
      <c r="J74" s="5"/>
      <c r="K74" s="5"/>
      <c r="L74" s="5"/>
      <c r="M74" s="5"/>
      <c r="N74" s="5"/>
    </row>
    <row r="75" spans="1:14" x14ac:dyDescent="0.3">
      <c r="A75" s="5" t="s">
        <v>1982</v>
      </c>
      <c r="B75" s="5" t="s">
        <v>4156</v>
      </c>
      <c r="C75" s="5" t="s">
        <v>4157</v>
      </c>
      <c r="D75" s="5"/>
      <c r="E75" s="5"/>
      <c r="F75" s="5"/>
      <c r="G75" s="5"/>
      <c r="H75" s="5"/>
      <c r="I75" s="5"/>
      <c r="J75" s="5"/>
      <c r="K75" s="5"/>
      <c r="L75" s="5"/>
      <c r="M75" s="5"/>
      <c r="N75" s="5"/>
    </row>
    <row r="76" spans="1:14" x14ac:dyDescent="0.3">
      <c r="A76" s="5" t="s">
        <v>18207</v>
      </c>
      <c r="B76" s="5" t="s">
        <v>18761</v>
      </c>
      <c r="C76" s="5" t="s">
        <v>18762</v>
      </c>
      <c r="D76" s="5"/>
      <c r="E76" s="5"/>
      <c r="F76" s="5"/>
      <c r="G76" s="5"/>
      <c r="H76" s="5"/>
      <c r="I76" s="5"/>
      <c r="J76" s="5"/>
      <c r="K76" s="5"/>
      <c r="L76" s="5"/>
      <c r="M76" s="5"/>
      <c r="N76" s="5"/>
    </row>
    <row r="77" spans="1:14" x14ac:dyDescent="0.3">
      <c r="A77" s="5" t="s">
        <v>2197</v>
      </c>
      <c r="B77" s="5" t="s">
        <v>7509</v>
      </c>
      <c r="C77" s="5" t="s">
        <v>7510</v>
      </c>
      <c r="D77" s="5"/>
      <c r="E77" s="5"/>
      <c r="F77" s="5"/>
      <c r="G77" s="5"/>
      <c r="H77" s="5"/>
      <c r="I77" s="5"/>
      <c r="J77" s="5"/>
      <c r="K77" s="5"/>
      <c r="L77" s="5"/>
      <c r="M77" s="5"/>
      <c r="N77" s="5"/>
    </row>
    <row r="78" spans="1:14" x14ac:dyDescent="0.3">
      <c r="A78" s="5" t="s">
        <v>2066</v>
      </c>
      <c r="B78" s="5" t="s">
        <v>5465</v>
      </c>
      <c r="C78" s="5" t="s">
        <v>5466</v>
      </c>
      <c r="D78" s="5"/>
      <c r="E78" s="5"/>
      <c r="F78" s="5"/>
      <c r="G78" s="5"/>
      <c r="H78" s="5"/>
      <c r="I78" s="5"/>
      <c r="J78" s="5"/>
      <c r="K78" s="5"/>
      <c r="L78" s="5"/>
      <c r="M78" s="5"/>
      <c r="N78" s="5"/>
    </row>
    <row r="79" spans="1:14" x14ac:dyDescent="0.3">
      <c r="A79" s="5" t="s">
        <v>18208</v>
      </c>
      <c r="B79" s="5" t="s">
        <v>18776</v>
      </c>
      <c r="C79" s="5" t="s">
        <v>18777</v>
      </c>
      <c r="D79" s="5"/>
      <c r="E79" s="5"/>
      <c r="F79" s="5"/>
      <c r="G79" s="5"/>
      <c r="H79" s="5"/>
      <c r="I79" s="5"/>
      <c r="J79" s="5"/>
      <c r="K79" s="5"/>
      <c r="L79" s="5"/>
      <c r="M79" s="5"/>
      <c r="N79" s="5"/>
    </row>
    <row r="80" spans="1:14" x14ac:dyDescent="0.3">
      <c r="A80" s="5" t="s">
        <v>1920</v>
      </c>
      <c r="B80" s="5" t="s">
        <v>3135</v>
      </c>
      <c r="C80" s="5" t="s">
        <v>3136</v>
      </c>
      <c r="D80" s="5"/>
      <c r="E80" s="5"/>
      <c r="F80" s="5"/>
      <c r="G80" s="5"/>
      <c r="H80" s="5"/>
      <c r="I80" s="5"/>
      <c r="J80" s="5"/>
      <c r="K80" s="5"/>
      <c r="L80" s="5"/>
      <c r="M80" s="5"/>
      <c r="N80" s="5"/>
    </row>
    <row r="81" spans="1:14" x14ac:dyDescent="0.3">
      <c r="A81" s="5" t="s">
        <v>18209</v>
      </c>
      <c r="B81" s="5" t="s">
        <v>18792</v>
      </c>
      <c r="C81" s="5" t="s">
        <v>18793</v>
      </c>
      <c r="D81" s="5"/>
      <c r="E81" s="5"/>
      <c r="F81" s="5"/>
      <c r="G81" s="5"/>
      <c r="H81" s="5"/>
      <c r="I81" s="5"/>
      <c r="J81" s="5"/>
      <c r="K81" s="5"/>
      <c r="L81" s="5"/>
      <c r="M81" s="5"/>
      <c r="N81" s="5"/>
    </row>
    <row r="82" spans="1:14" x14ac:dyDescent="0.3">
      <c r="A82" s="5" t="s">
        <v>1910</v>
      </c>
      <c r="B82" s="5" t="s">
        <v>2961</v>
      </c>
      <c r="C82" s="5" t="s">
        <v>2962</v>
      </c>
      <c r="D82" s="5"/>
      <c r="E82" s="5"/>
      <c r="F82" s="5"/>
      <c r="G82" s="5"/>
      <c r="H82" s="5"/>
      <c r="I82" s="5"/>
      <c r="J82" s="5"/>
      <c r="K82" s="5"/>
      <c r="L82" s="5"/>
      <c r="M82" s="5"/>
      <c r="N82" s="5"/>
    </row>
    <row r="83" spans="1:14" x14ac:dyDescent="0.3">
      <c r="A83" s="5" t="s">
        <v>18210</v>
      </c>
      <c r="B83" s="5" t="s">
        <v>18805</v>
      </c>
      <c r="C83" s="5" t="s">
        <v>18806</v>
      </c>
      <c r="D83" s="5"/>
      <c r="E83" s="5"/>
      <c r="F83" s="5"/>
      <c r="G83" s="5"/>
      <c r="H83" s="5"/>
      <c r="I83" s="5"/>
      <c r="J83" s="5"/>
      <c r="K83" s="5"/>
      <c r="L83" s="5"/>
      <c r="M83" s="5"/>
      <c r="N83" s="5"/>
    </row>
    <row r="84" spans="1:14" x14ac:dyDescent="0.3">
      <c r="A84" s="5" t="s">
        <v>1908</v>
      </c>
      <c r="B84" s="5" t="s">
        <v>2927</v>
      </c>
      <c r="C84" s="5" t="s">
        <v>2928</v>
      </c>
      <c r="D84" s="5"/>
      <c r="E84" s="5"/>
      <c r="F84" s="5"/>
      <c r="G84" s="5"/>
      <c r="H84" s="5"/>
      <c r="I84" s="5"/>
      <c r="J84" s="5"/>
      <c r="K84" s="5"/>
      <c r="L84" s="5"/>
      <c r="M84" s="5"/>
      <c r="N84" s="5"/>
    </row>
    <row r="85" spans="1:14" x14ac:dyDescent="0.3">
      <c r="A85" s="5" t="s">
        <v>18211</v>
      </c>
      <c r="B85" s="5" t="s">
        <v>18818</v>
      </c>
      <c r="C85" s="5" t="s">
        <v>18819</v>
      </c>
      <c r="D85" s="5"/>
      <c r="E85" s="5"/>
      <c r="F85" s="5"/>
      <c r="G85" s="5"/>
      <c r="H85" s="5"/>
      <c r="I85" s="5"/>
      <c r="J85" s="5"/>
      <c r="K85" s="5"/>
      <c r="L85" s="5"/>
      <c r="M85" s="5"/>
      <c r="N85" s="5"/>
    </row>
    <row r="86" spans="1:14" x14ac:dyDescent="0.3">
      <c r="A86" s="5" t="s">
        <v>18212</v>
      </c>
      <c r="B86" s="5" t="s">
        <v>18833</v>
      </c>
      <c r="C86" s="5" t="s">
        <v>18834</v>
      </c>
      <c r="D86" s="5"/>
      <c r="E86" s="5"/>
      <c r="F86" s="5"/>
      <c r="G86" s="5"/>
      <c r="H86" s="5"/>
      <c r="I86" s="5"/>
      <c r="J86" s="5"/>
      <c r="K86" s="5"/>
      <c r="L86" s="5"/>
      <c r="M86" s="5"/>
      <c r="N86" s="5"/>
    </row>
    <row r="87" spans="1:14" x14ac:dyDescent="0.3">
      <c r="A87" s="5" t="s">
        <v>2072</v>
      </c>
      <c r="B87" s="5" t="s">
        <v>5568</v>
      </c>
      <c r="C87" s="5" t="s">
        <v>5569</v>
      </c>
      <c r="D87" s="5"/>
      <c r="E87" s="5"/>
      <c r="F87" s="5"/>
      <c r="G87" s="5"/>
      <c r="H87" s="5"/>
      <c r="I87" s="5"/>
      <c r="J87" s="5"/>
      <c r="K87" s="5"/>
      <c r="L87" s="5"/>
      <c r="M87" s="5"/>
      <c r="N87" s="5"/>
    </row>
    <row r="88" spans="1:14" x14ac:dyDescent="0.3">
      <c r="A88" s="5" t="s">
        <v>2000</v>
      </c>
      <c r="B88" s="5" t="s">
        <v>4435</v>
      </c>
      <c r="C88" s="5" t="s">
        <v>4436</v>
      </c>
      <c r="D88" s="5"/>
      <c r="E88" s="5"/>
      <c r="F88" s="5"/>
      <c r="G88" s="5"/>
      <c r="H88" s="5"/>
      <c r="I88" s="5"/>
      <c r="J88" s="5"/>
      <c r="K88" s="5"/>
      <c r="L88" s="5"/>
      <c r="M88" s="5"/>
      <c r="N88" s="5"/>
    </row>
    <row r="89" spans="1:14" x14ac:dyDescent="0.3">
      <c r="A89" s="5" t="s">
        <v>18213</v>
      </c>
      <c r="B89" s="5" t="s">
        <v>18848</v>
      </c>
      <c r="C89" s="5" t="s">
        <v>18849</v>
      </c>
      <c r="D89" s="5"/>
      <c r="E89" s="5"/>
      <c r="F89" s="5"/>
      <c r="G89" s="5"/>
      <c r="H89" s="5"/>
      <c r="I89" s="5"/>
      <c r="J89" s="5"/>
      <c r="K89" s="5"/>
      <c r="L89" s="5"/>
      <c r="M89" s="5"/>
      <c r="N89" s="5"/>
    </row>
    <row r="90" spans="1:14" x14ac:dyDescent="0.3">
      <c r="A90" s="5" t="s">
        <v>18214</v>
      </c>
      <c r="B90" s="5" t="s">
        <v>18862</v>
      </c>
      <c r="C90" s="5" t="s">
        <v>18863</v>
      </c>
      <c r="D90" s="5"/>
      <c r="E90" s="5"/>
      <c r="F90" s="5"/>
      <c r="G90" s="5"/>
      <c r="H90" s="5"/>
      <c r="I90" s="5"/>
      <c r="J90" s="5"/>
      <c r="K90" s="5"/>
      <c r="L90" s="5"/>
      <c r="M90" s="5"/>
      <c r="N90" s="5"/>
    </row>
    <row r="91" spans="1:14" x14ac:dyDescent="0.3">
      <c r="A91" s="5" t="s">
        <v>2004</v>
      </c>
      <c r="B91" s="5" t="s">
        <v>4501</v>
      </c>
      <c r="C91" s="5" t="s">
        <v>4502</v>
      </c>
      <c r="D91" s="5"/>
      <c r="E91" s="5"/>
      <c r="F91" s="5"/>
      <c r="G91" s="5"/>
      <c r="H91" s="5"/>
      <c r="I91" s="5"/>
      <c r="J91" s="5"/>
      <c r="K91" s="5"/>
      <c r="L91" s="5"/>
      <c r="M91" s="5"/>
      <c r="N91" s="5"/>
    </row>
    <row r="92" spans="1:14" x14ac:dyDescent="0.3">
      <c r="A92" s="5" t="s">
        <v>18215</v>
      </c>
      <c r="B92" s="5" t="s">
        <v>18877</v>
      </c>
      <c r="C92" s="5" t="s">
        <v>18878</v>
      </c>
      <c r="D92" s="5"/>
      <c r="E92" s="5"/>
      <c r="F92" s="5"/>
      <c r="G92" s="5"/>
      <c r="H92" s="5"/>
      <c r="I92" s="5"/>
      <c r="J92" s="5"/>
      <c r="K92" s="5"/>
      <c r="L92" s="5"/>
      <c r="M92" s="5"/>
      <c r="N92" s="5"/>
    </row>
    <row r="93" spans="1:14" x14ac:dyDescent="0.3">
      <c r="A93" s="5" t="s">
        <v>10762</v>
      </c>
      <c r="B93" s="5" t="s">
        <v>18887</v>
      </c>
      <c r="C93" s="5" t="s">
        <v>18888</v>
      </c>
      <c r="D93" s="5"/>
      <c r="E93" s="5"/>
      <c r="F93" s="5"/>
      <c r="G93" s="5"/>
      <c r="H93" s="5"/>
      <c r="I93" s="5"/>
      <c r="J93" s="5"/>
      <c r="K93" s="5"/>
      <c r="L93" s="5"/>
      <c r="M93" s="5"/>
      <c r="N93" s="5"/>
    </row>
    <row r="94" spans="1:14" x14ac:dyDescent="0.3">
      <c r="A94" s="5" t="s">
        <v>2041</v>
      </c>
      <c r="B94" s="5" t="s">
        <v>5084</v>
      </c>
      <c r="C94" s="5" t="s">
        <v>5085</v>
      </c>
      <c r="D94" s="5"/>
      <c r="E94" s="5"/>
      <c r="F94" s="5"/>
      <c r="G94" s="5"/>
      <c r="H94" s="5"/>
      <c r="I94" s="5"/>
      <c r="J94" s="5"/>
      <c r="K94" s="5"/>
      <c r="L94" s="5"/>
      <c r="M94" s="5"/>
      <c r="N94" s="5"/>
    </row>
    <row r="95" spans="1:14" x14ac:dyDescent="0.3">
      <c r="A95" s="5" t="s">
        <v>18216</v>
      </c>
      <c r="B95" s="5" t="s">
        <v>18902</v>
      </c>
      <c r="C95" s="5" t="s">
        <v>18903</v>
      </c>
      <c r="D95" s="5"/>
      <c r="E95" s="5"/>
      <c r="F95" s="5"/>
      <c r="G95" s="5"/>
      <c r="H95" s="5"/>
      <c r="I95" s="5"/>
      <c r="J95" s="5"/>
      <c r="K95" s="5"/>
      <c r="L95" s="5"/>
      <c r="M95" s="5"/>
      <c r="N95" s="5"/>
    </row>
    <row r="96" spans="1:14" x14ac:dyDescent="0.3">
      <c r="A96" s="5" t="s">
        <v>2051</v>
      </c>
      <c r="B96" s="5" t="s">
        <v>5241</v>
      </c>
      <c r="C96" s="5" t="s">
        <v>5242</v>
      </c>
      <c r="D96" s="5"/>
      <c r="E96" s="5"/>
      <c r="F96" s="5"/>
      <c r="G96" s="5"/>
      <c r="H96" s="5"/>
      <c r="I96" s="5"/>
      <c r="J96" s="5"/>
      <c r="K96" s="5"/>
      <c r="L96" s="5"/>
      <c r="M96" s="5"/>
      <c r="N96" s="5"/>
    </row>
    <row r="97" spans="1:14" x14ac:dyDescent="0.3">
      <c r="A97" s="5" t="s">
        <v>18217</v>
      </c>
      <c r="B97" s="5" t="s">
        <v>18914</v>
      </c>
      <c r="C97" s="5" t="s">
        <v>18915</v>
      </c>
      <c r="D97" s="5"/>
      <c r="E97" s="5"/>
      <c r="F97" s="5"/>
      <c r="G97" s="5"/>
      <c r="H97" s="5"/>
      <c r="I97" s="5"/>
      <c r="J97" s="5"/>
      <c r="K97" s="5"/>
      <c r="L97" s="5"/>
      <c r="M97" s="5"/>
      <c r="N97" s="5"/>
    </row>
    <row r="98" spans="1:14" x14ac:dyDescent="0.3">
      <c r="A98" s="5" t="s">
        <v>18218</v>
      </c>
      <c r="B98" s="5" t="s">
        <v>18930</v>
      </c>
      <c r="C98" s="5" t="s">
        <v>18931</v>
      </c>
      <c r="D98" s="5"/>
      <c r="E98" s="5"/>
      <c r="F98" s="5"/>
      <c r="G98" s="5"/>
      <c r="H98" s="5"/>
      <c r="I98" s="5"/>
      <c r="J98" s="5"/>
      <c r="K98" s="5"/>
      <c r="L98" s="5"/>
      <c r="M98" s="5"/>
      <c r="N98" s="5"/>
    </row>
    <row r="99" spans="1:14" x14ac:dyDescent="0.3">
      <c r="A99" s="5" t="s">
        <v>1942</v>
      </c>
      <c r="B99" s="5" t="s">
        <v>3500</v>
      </c>
      <c r="C99" s="5" t="s">
        <v>3501</v>
      </c>
      <c r="D99" s="5"/>
      <c r="E99" s="5"/>
      <c r="F99" s="5"/>
      <c r="G99" s="5"/>
      <c r="H99" s="5"/>
      <c r="I99" s="5"/>
      <c r="J99" s="5"/>
      <c r="K99" s="5"/>
      <c r="L99" s="5"/>
      <c r="M99" s="5"/>
      <c r="N99" s="5"/>
    </row>
    <row r="100" spans="1:14" x14ac:dyDescent="0.3">
      <c r="A100" s="5" t="s">
        <v>2178</v>
      </c>
      <c r="B100" s="5" t="s">
        <v>7218</v>
      </c>
      <c r="C100" s="5" t="s">
        <v>7219</v>
      </c>
      <c r="D100" s="5"/>
      <c r="E100" s="5"/>
      <c r="F100" s="5"/>
      <c r="G100" s="5"/>
      <c r="H100" s="5"/>
      <c r="I100" s="5"/>
      <c r="J100" s="5"/>
      <c r="K100" s="5"/>
      <c r="L100" s="5"/>
      <c r="M100" s="5"/>
      <c r="N100" s="5"/>
    </row>
    <row r="101" spans="1:14" x14ac:dyDescent="0.3">
      <c r="A101" s="5" t="s">
        <v>18219</v>
      </c>
      <c r="B101" s="5" t="s">
        <v>18944</v>
      </c>
      <c r="C101" s="5" t="s">
        <v>18945</v>
      </c>
      <c r="D101" s="5"/>
      <c r="E101" s="5"/>
      <c r="F101" s="5"/>
      <c r="G101" s="5"/>
      <c r="H101" s="5"/>
      <c r="I101" s="5"/>
      <c r="J101" s="5"/>
      <c r="K101" s="5"/>
      <c r="L101" s="5"/>
      <c r="M101" s="5"/>
      <c r="N101" s="5"/>
    </row>
    <row r="102" spans="1:14" x14ac:dyDescent="0.3">
      <c r="A102" s="5" t="s">
        <v>2039</v>
      </c>
      <c r="B102" s="5" t="s">
        <v>5053</v>
      </c>
      <c r="C102" s="5" t="s">
        <v>5054</v>
      </c>
      <c r="D102" s="5"/>
      <c r="E102" s="5"/>
      <c r="F102" s="5"/>
      <c r="G102" s="5"/>
      <c r="H102" s="5"/>
      <c r="I102" s="5"/>
      <c r="J102" s="5"/>
      <c r="K102" s="5"/>
      <c r="L102" s="5"/>
      <c r="M102" s="5"/>
      <c r="N102" s="5"/>
    </row>
    <row r="103" spans="1:14" x14ac:dyDescent="0.3">
      <c r="A103" s="5" t="s">
        <v>2169</v>
      </c>
      <c r="B103" s="5" t="s">
        <v>7077</v>
      </c>
      <c r="C103" s="5" t="s">
        <v>7078</v>
      </c>
      <c r="D103" s="5"/>
      <c r="E103" s="5"/>
      <c r="F103" s="5"/>
      <c r="G103" s="5"/>
      <c r="H103" s="5"/>
      <c r="I103" s="5"/>
      <c r="J103" s="5"/>
      <c r="K103" s="5"/>
      <c r="L103" s="5"/>
      <c r="M103" s="5"/>
      <c r="N103" s="5"/>
    </row>
    <row r="104" spans="1:14" x14ac:dyDescent="0.3">
      <c r="A104" s="5" t="s">
        <v>2290</v>
      </c>
      <c r="B104" s="5" t="s">
        <v>8887</v>
      </c>
      <c r="C104" s="5" t="s">
        <v>8888</v>
      </c>
      <c r="D104" s="5"/>
      <c r="E104" s="5"/>
      <c r="F104" s="5"/>
      <c r="G104" s="5"/>
      <c r="H104" s="5"/>
      <c r="I104" s="5"/>
      <c r="J104" s="5"/>
      <c r="K104" s="5"/>
      <c r="L104" s="5"/>
      <c r="M104" s="5"/>
      <c r="N104" s="5"/>
    </row>
    <row r="105" spans="1:14" x14ac:dyDescent="0.3">
      <c r="A105" s="5" t="s">
        <v>18220</v>
      </c>
      <c r="B105" s="5" t="s">
        <v>18961</v>
      </c>
      <c r="C105" s="5" t="s">
        <v>18962</v>
      </c>
      <c r="D105" s="5"/>
      <c r="E105" s="5"/>
      <c r="F105" s="5"/>
      <c r="G105" s="5"/>
      <c r="H105" s="5"/>
      <c r="I105" s="5"/>
      <c r="J105" s="5"/>
      <c r="K105" s="5"/>
      <c r="L105" s="5"/>
      <c r="M105" s="5"/>
      <c r="N105" s="5"/>
    </row>
    <row r="106" spans="1:14" x14ac:dyDescent="0.3">
      <c r="A106" s="5" t="s">
        <v>2119</v>
      </c>
      <c r="B106" s="5" t="s">
        <v>6299</v>
      </c>
      <c r="C106" s="5" t="s">
        <v>6300</v>
      </c>
      <c r="D106" s="5"/>
      <c r="E106" s="5"/>
      <c r="F106" s="5"/>
      <c r="G106" s="5"/>
      <c r="H106" s="5"/>
      <c r="I106" s="5"/>
      <c r="J106" s="5"/>
      <c r="K106" s="5"/>
      <c r="L106" s="5"/>
      <c r="M106" s="5"/>
      <c r="N106" s="5"/>
    </row>
    <row r="107" spans="1:14" x14ac:dyDescent="0.3">
      <c r="A107" s="5" t="s">
        <v>2022</v>
      </c>
      <c r="B107" s="5" t="s">
        <v>4776</v>
      </c>
      <c r="C107" s="5" t="s">
        <v>4777</v>
      </c>
      <c r="D107" s="5"/>
      <c r="E107" s="5"/>
      <c r="F107" s="5"/>
      <c r="G107" s="5"/>
      <c r="H107" s="5"/>
      <c r="I107" s="5"/>
      <c r="J107" s="5"/>
      <c r="K107" s="5"/>
      <c r="L107" s="5"/>
      <c r="M107" s="5"/>
      <c r="N107" s="5"/>
    </row>
    <row r="108" spans="1:14" x14ac:dyDescent="0.3">
      <c r="A108" s="5" t="s">
        <v>2300</v>
      </c>
      <c r="B108" s="5" t="s">
        <v>9043</v>
      </c>
      <c r="C108" s="5" t="s">
        <v>9044</v>
      </c>
      <c r="D108" s="5"/>
      <c r="E108" s="5"/>
      <c r="F108" s="5"/>
      <c r="G108" s="5"/>
      <c r="H108" s="5"/>
      <c r="I108" s="5"/>
      <c r="J108" s="5"/>
      <c r="K108" s="5"/>
      <c r="L108" s="5"/>
      <c r="M108" s="5"/>
      <c r="N108" s="5"/>
    </row>
    <row r="109" spans="1:14" x14ac:dyDescent="0.3">
      <c r="A109" s="5" t="s">
        <v>18221</v>
      </c>
      <c r="B109" s="5" t="s">
        <v>18979</v>
      </c>
      <c r="C109" s="5" t="s">
        <v>18980</v>
      </c>
      <c r="D109" s="5"/>
      <c r="E109" s="5"/>
      <c r="F109" s="5"/>
      <c r="G109" s="5"/>
      <c r="H109" s="5"/>
      <c r="I109" s="5"/>
      <c r="J109" s="5"/>
      <c r="K109" s="5"/>
      <c r="L109" s="5"/>
      <c r="M109" s="5"/>
      <c r="N109" s="5"/>
    </row>
    <row r="110" spans="1:14" x14ac:dyDescent="0.3">
      <c r="A110" s="5" t="s">
        <v>18222</v>
      </c>
      <c r="B110" s="5" t="s">
        <v>18991</v>
      </c>
      <c r="C110" s="5" t="s">
        <v>18992</v>
      </c>
      <c r="D110" s="5"/>
      <c r="E110" s="5"/>
      <c r="F110" s="5"/>
      <c r="G110" s="5"/>
      <c r="H110" s="5"/>
      <c r="I110" s="5"/>
      <c r="J110" s="5"/>
      <c r="K110" s="5"/>
      <c r="L110" s="5"/>
      <c r="M110" s="5"/>
      <c r="N110" s="5"/>
    </row>
    <row r="111" spans="1:14" x14ac:dyDescent="0.3">
      <c r="A111" s="5" t="s">
        <v>1985</v>
      </c>
      <c r="B111" s="5" t="s">
        <v>4200</v>
      </c>
      <c r="C111" s="5" t="s">
        <v>4201</v>
      </c>
      <c r="D111" s="5"/>
      <c r="E111" s="5"/>
      <c r="F111" s="5"/>
      <c r="G111" s="5"/>
      <c r="H111" s="5"/>
      <c r="I111" s="5"/>
      <c r="J111" s="5"/>
      <c r="K111" s="5"/>
      <c r="L111" s="5"/>
      <c r="M111" s="5"/>
      <c r="N111" s="5"/>
    </row>
    <row r="112" spans="1:14" x14ac:dyDescent="0.3">
      <c r="A112" s="5" t="s">
        <v>2282</v>
      </c>
      <c r="B112" s="5" t="s">
        <v>8780</v>
      </c>
      <c r="C112" s="5" t="s">
        <v>8781</v>
      </c>
      <c r="D112" s="5"/>
      <c r="E112" s="5"/>
      <c r="F112" s="5"/>
      <c r="G112" s="5"/>
      <c r="H112" s="5"/>
      <c r="I112" s="5"/>
      <c r="J112" s="5"/>
      <c r="K112" s="5"/>
      <c r="L112" s="5"/>
      <c r="M112" s="5"/>
      <c r="N112" s="5"/>
    </row>
    <row r="113" spans="1:14" x14ac:dyDescent="0.3">
      <c r="A113" s="5" t="s">
        <v>2206</v>
      </c>
      <c r="B113" s="5" t="s">
        <v>7656</v>
      </c>
      <c r="C113" s="5" t="s">
        <v>7657</v>
      </c>
      <c r="D113" s="5"/>
      <c r="E113" s="5"/>
      <c r="F113" s="5"/>
      <c r="G113" s="5"/>
      <c r="H113" s="5"/>
      <c r="I113" s="5"/>
      <c r="J113" s="5"/>
      <c r="K113" s="5"/>
      <c r="L113" s="5"/>
      <c r="M113" s="5"/>
      <c r="N113" s="5"/>
    </row>
    <row r="114" spans="1:14" x14ac:dyDescent="0.3">
      <c r="A114" s="5" t="s">
        <v>2023</v>
      </c>
      <c r="B114" s="5" t="s">
        <v>4792</v>
      </c>
      <c r="C114" s="5" t="s">
        <v>4793</v>
      </c>
      <c r="D114" s="5"/>
      <c r="E114" s="5"/>
      <c r="F114" s="5"/>
      <c r="G114" s="5"/>
      <c r="H114" s="5"/>
      <c r="I114" s="5"/>
      <c r="J114" s="5"/>
      <c r="K114" s="5"/>
      <c r="L114" s="5"/>
      <c r="M114" s="5"/>
      <c r="N114" s="5"/>
    </row>
    <row r="115" spans="1:14" x14ac:dyDescent="0.3">
      <c r="A115" s="5" t="s">
        <v>18223</v>
      </c>
      <c r="B115" s="5" t="s">
        <v>19008</v>
      </c>
      <c r="C115" s="5" t="s">
        <v>19009</v>
      </c>
      <c r="D115" s="5"/>
      <c r="E115" s="5"/>
      <c r="F115" s="5"/>
      <c r="G115" s="5"/>
      <c r="H115" s="5"/>
      <c r="I115" s="5"/>
      <c r="J115" s="5"/>
      <c r="K115" s="5"/>
      <c r="L115" s="5"/>
      <c r="M115" s="5"/>
      <c r="N115" s="5"/>
    </row>
    <row r="116" spans="1:14" x14ac:dyDescent="0.3">
      <c r="A116" s="5" t="s">
        <v>18224</v>
      </c>
      <c r="B116" s="5" t="s">
        <v>19023</v>
      </c>
      <c r="C116" s="5" t="s">
        <v>19024</v>
      </c>
      <c r="D116" s="5"/>
      <c r="E116" s="5"/>
      <c r="F116" s="5"/>
      <c r="G116" s="5"/>
      <c r="H116" s="5"/>
      <c r="I116" s="5"/>
      <c r="J116" s="5"/>
      <c r="K116" s="5"/>
      <c r="L116" s="5"/>
      <c r="M116" s="5"/>
      <c r="N116" s="5"/>
    </row>
    <row r="117" spans="1:14" x14ac:dyDescent="0.3">
      <c r="A117" s="5" t="s">
        <v>2076</v>
      </c>
      <c r="B117" s="5" t="s">
        <v>5630</v>
      </c>
      <c r="C117" s="5" t="s">
        <v>5631</v>
      </c>
      <c r="D117" s="5"/>
      <c r="E117" s="5"/>
      <c r="F117" s="5"/>
      <c r="G117" s="5"/>
      <c r="H117" s="5"/>
      <c r="I117" s="5"/>
      <c r="J117" s="5"/>
      <c r="K117" s="5"/>
      <c r="L117" s="5"/>
      <c r="M117" s="5"/>
      <c r="N117" s="5"/>
    </row>
    <row r="118" spans="1:14" x14ac:dyDescent="0.3">
      <c r="A118" s="5" t="s">
        <v>18225</v>
      </c>
      <c r="B118" s="5" t="s">
        <v>19039</v>
      </c>
      <c r="C118" s="5" t="s">
        <v>19040</v>
      </c>
      <c r="D118" s="5"/>
      <c r="E118" s="5"/>
      <c r="F118" s="5"/>
      <c r="G118" s="5"/>
      <c r="H118" s="5"/>
      <c r="I118" s="5"/>
      <c r="J118" s="5"/>
      <c r="K118" s="5"/>
      <c r="L118" s="5"/>
      <c r="M118" s="5"/>
      <c r="N118" s="5"/>
    </row>
    <row r="119" spans="1:14" x14ac:dyDescent="0.3">
      <c r="A119" s="5" t="s">
        <v>2110</v>
      </c>
      <c r="B119" s="5" t="s">
        <v>6160</v>
      </c>
      <c r="C119" s="5" t="s">
        <v>6161</v>
      </c>
      <c r="D119" s="5"/>
      <c r="E119" s="5"/>
      <c r="F119" s="5"/>
      <c r="G119" s="5"/>
      <c r="H119" s="5"/>
      <c r="I119" s="5"/>
      <c r="J119" s="5"/>
      <c r="K119" s="5"/>
      <c r="L119" s="5"/>
      <c r="M119" s="5"/>
      <c r="N119" s="5"/>
    </row>
    <row r="120" spans="1:14" x14ac:dyDescent="0.3">
      <c r="A120" s="5" t="s">
        <v>18226</v>
      </c>
      <c r="B120" s="5" t="s">
        <v>19057</v>
      </c>
      <c r="C120" s="5" t="s">
        <v>19058</v>
      </c>
      <c r="D120" s="5"/>
      <c r="E120" s="5"/>
      <c r="F120" s="5"/>
      <c r="G120" s="5"/>
      <c r="H120" s="5"/>
      <c r="I120" s="5"/>
      <c r="J120" s="5"/>
      <c r="K120" s="5"/>
      <c r="L120" s="5"/>
      <c r="M120" s="5"/>
      <c r="N120" s="5"/>
    </row>
    <row r="121" spans="1:14" x14ac:dyDescent="0.3">
      <c r="A121" s="5" t="s">
        <v>18227</v>
      </c>
      <c r="B121" s="5" t="s">
        <v>19075</v>
      </c>
      <c r="C121" s="5" t="s">
        <v>19076</v>
      </c>
      <c r="D121" s="5"/>
      <c r="E121" s="5"/>
      <c r="F121" s="5"/>
      <c r="G121" s="5"/>
      <c r="H121" s="5"/>
      <c r="I121" s="5"/>
      <c r="J121" s="5"/>
      <c r="K121" s="5"/>
      <c r="L121" s="5"/>
      <c r="M121" s="5"/>
      <c r="N121" s="5"/>
    </row>
    <row r="122" spans="1:14" x14ac:dyDescent="0.3">
      <c r="A122" s="5" t="s">
        <v>18228</v>
      </c>
      <c r="B122" s="5" t="s">
        <v>19087</v>
      </c>
      <c r="C122" s="5" t="s">
        <v>19088</v>
      </c>
      <c r="D122" s="5"/>
      <c r="E122" s="5"/>
      <c r="F122" s="5"/>
      <c r="G122" s="5"/>
      <c r="H122" s="5"/>
      <c r="I122" s="5"/>
      <c r="J122" s="5"/>
      <c r="K122" s="5"/>
      <c r="L122" s="5"/>
      <c r="M122" s="5"/>
      <c r="N122" s="5"/>
    </row>
    <row r="123" spans="1:14" x14ac:dyDescent="0.3">
      <c r="A123" s="5" t="s">
        <v>2139</v>
      </c>
      <c r="B123" s="5" t="s">
        <v>6605</v>
      </c>
      <c r="C123" s="5" t="s">
        <v>6606</v>
      </c>
      <c r="D123" s="5"/>
      <c r="E123" s="5"/>
      <c r="F123" s="5"/>
      <c r="G123" s="5"/>
      <c r="H123" s="5"/>
      <c r="I123" s="5"/>
      <c r="J123" s="5"/>
      <c r="K123" s="5"/>
      <c r="L123" s="5"/>
      <c r="M123" s="5"/>
      <c r="N123" s="5"/>
    </row>
    <row r="124" spans="1:14" x14ac:dyDescent="0.3">
      <c r="A124" s="5" t="s">
        <v>2202</v>
      </c>
      <c r="B124" s="5" t="s">
        <v>7592</v>
      </c>
      <c r="C124" s="5" t="s">
        <v>7593</v>
      </c>
      <c r="D124" s="5"/>
      <c r="E124" s="5"/>
      <c r="F124" s="5"/>
      <c r="G124" s="5"/>
      <c r="H124" s="5"/>
      <c r="I124" s="5"/>
      <c r="J124" s="5"/>
      <c r="K124" s="5"/>
      <c r="L124" s="5"/>
      <c r="M124" s="5"/>
      <c r="N124" s="5"/>
    </row>
    <row r="125" spans="1:14" x14ac:dyDescent="0.3">
      <c r="A125" s="5" t="s">
        <v>1904</v>
      </c>
      <c r="B125" s="5" t="s">
        <v>2857</v>
      </c>
      <c r="C125" s="5" t="s">
        <v>2858</v>
      </c>
      <c r="D125" s="5"/>
      <c r="E125" s="5"/>
      <c r="F125" s="5"/>
      <c r="G125" s="5"/>
      <c r="H125" s="5"/>
      <c r="I125" s="5"/>
      <c r="J125" s="5"/>
      <c r="K125" s="5"/>
      <c r="L125" s="5"/>
      <c r="M125" s="5"/>
      <c r="N125" s="5"/>
    </row>
    <row r="126" spans="1:14" x14ac:dyDescent="0.3">
      <c r="A126" s="5" t="s">
        <v>1956</v>
      </c>
      <c r="B126" s="5" t="s">
        <v>3733</v>
      </c>
      <c r="C126" s="5" t="s">
        <v>3734</v>
      </c>
      <c r="D126" s="5"/>
      <c r="E126" s="5"/>
      <c r="F126" s="5"/>
      <c r="G126" s="5"/>
      <c r="H126" s="5"/>
      <c r="I126" s="5"/>
      <c r="J126" s="5"/>
      <c r="K126" s="5"/>
      <c r="L126" s="5"/>
      <c r="M126" s="5"/>
      <c r="N126" s="5"/>
    </row>
    <row r="127" spans="1:14" x14ac:dyDescent="0.3">
      <c r="A127" s="5" t="s">
        <v>1924</v>
      </c>
      <c r="B127" s="5" t="s">
        <v>3203</v>
      </c>
      <c r="C127" s="5" t="s">
        <v>3204</v>
      </c>
      <c r="D127" s="5"/>
      <c r="E127" s="5"/>
      <c r="F127" s="5"/>
      <c r="G127" s="5"/>
      <c r="H127" s="5"/>
      <c r="I127" s="5"/>
      <c r="J127" s="5"/>
      <c r="K127" s="5"/>
      <c r="L127" s="5"/>
      <c r="M127" s="5"/>
      <c r="N127" s="5"/>
    </row>
    <row r="128" spans="1:14" x14ac:dyDescent="0.3">
      <c r="A128" s="5" t="s">
        <v>2348</v>
      </c>
      <c r="B128" s="5" t="s">
        <v>9692</v>
      </c>
      <c r="C128" s="5" t="s">
        <v>9693</v>
      </c>
      <c r="D128" s="5"/>
      <c r="E128" s="5"/>
      <c r="F128" s="5"/>
      <c r="G128" s="5"/>
      <c r="H128" s="5"/>
      <c r="I128" s="5"/>
      <c r="J128" s="5"/>
      <c r="K128" s="5"/>
      <c r="L128" s="5"/>
      <c r="M128" s="5"/>
      <c r="N128" s="5"/>
    </row>
    <row r="129" spans="1:14" x14ac:dyDescent="0.3">
      <c r="A129" s="5" t="s">
        <v>1983</v>
      </c>
      <c r="B129" s="5" t="s">
        <v>4173</v>
      </c>
      <c r="C129" s="5" t="s">
        <v>4174</v>
      </c>
      <c r="D129" s="5"/>
      <c r="E129" s="5"/>
      <c r="F129" s="5"/>
      <c r="G129" s="5"/>
      <c r="H129" s="5"/>
      <c r="I129" s="5"/>
      <c r="J129" s="5"/>
      <c r="K129" s="5"/>
      <c r="L129" s="5"/>
      <c r="M129" s="5"/>
      <c r="N129" s="5"/>
    </row>
    <row r="130" spans="1:14" x14ac:dyDescent="0.3">
      <c r="A130" s="5" t="s">
        <v>1914</v>
      </c>
      <c r="B130" s="5" t="s">
        <v>3028</v>
      </c>
      <c r="C130" s="5" t="s">
        <v>3029</v>
      </c>
      <c r="D130" s="5"/>
      <c r="E130" s="5"/>
      <c r="F130" s="5"/>
      <c r="G130" s="5"/>
      <c r="H130" s="5"/>
      <c r="I130" s="5"/>
      <c r="J130" s="5"/>
      <c r="K130" s="5"/>
      <c r="L130" s="5"/>
      <c r="M130" s="5"/>
      <c r="N130" s="5"/>
    </row>
    <row r="131" spans="1:14" x14ac:dyDescent="0.3">
      <c r="A131" s="5" t="s">
        <v>18229</v>
      </c>
      <c r="B131" s="5" t="s">
        <v>19103</v>
      </c>
      <c r="C131" s="5" t="s">
        <v>19104</v>
      </c>
      <c r="D131" s="5"/>
      <c r="E131" s="5"/>
      <c r="F131" s="5"/>
      <c r="G131" s="5"/>
      <c r="H131" s="5"/>
      <c r="I131" s="5"/>
      <c r="J131" s="5"/>
      <c r="K131" s="5"/>
      <c r="L131" s="5"/>
      <c r="M131" s="5"/>
      <c r="N131" s="5"/>
    </row>
    <row r="132" spans="1:14" x14ac:dyDescent="0.3">
      <c r="A132" s="5" t="s">
        <v>1976</v>
      </c>
      <c r="B132" s="5" t="s">
        <v>4058</v>
      </c>
      <c r="C132" s="5" t="s">
        <v>4059</v>
      </c>
      <c r="D132" s="5"/>
      <c r="E132" s="5"/>
      <c r="F132" s="5"/>
      <c r="G132" s="5"/>
      <c r="H132" s="5"/>
      <c r="I132" s="5"/>
      <c r="J132" s="5"/>
      <c r="K132" s="5"/>
      <c r="L132" s="5"/>
      <c r="M132" s="5"/>
      <c r="N132" s="5"/>
    </row>
    <row r="133" spans="1:14" x14ac:dyDescent="0.3">
      <c r="A133" s="5" t="s">
        <v>1931</v>
      </c>
      <c r="B133" s="5" t="s">
        <v>3320</v>
      </c>
      <c r="C133" s="5" t="s">
        <v>3321</v>
      </c>
      <c r="D133" s="5"/>
      <c r="E133" s="5"/>
      <c r="F133" s="5"/>
      <c r="G133" s="5"/>
      <c r="H133" s="5"/>
      <c r="I133" s="5"/>
      <c r="J133" s="5"/>
      <c r="K133" s="5"/>
      <c r="L133" s="5"/>
      <c r="M133" s="5"/>
      <c r="N133" s="5"/>
    </row>
    <row r="134" spans="1:14" x14ac:dyDescent="0.3">
      <c r="A134" s="5" t="s">
        <v>2277</v>
      </c>
      <c r="B134" s="5" t="s">
        <v>8701</v>
      </c>
      <c r="C134" s="5" t="s">
        <v>8702</v>
      </c>
      <c r="D134" s="5"/>
      <c r="E134" s="5"/>
      <c r="F134" s="5"/>
      <c r="G134" s="5"/>
      <c r="H134" s="5"/>
      <c r="I134" s="5"/>
      <c r="J134" s="5"/>
      <c r="K134" s="5"/>
      <c r="L134" s="5"/>
      <c r="M134" s="5"/>
      <c r="N134" s="5"/>
    </row>
    <row r="135" spans="1:14" x14ac:dyDescent="0.3">
      <c r="A135" s="5" t="s">
        <v>1938</v>
      </c>
      <c r="B135" s="5" t="s">
        <v>3434</v>
      </c>
      <c r="C135" s="5" t="s">
        <v>3435</v>
      </c>
      <c r="D135" s="5"/>
      <c r="E135" s="5"/>
      <c r="F135" s="5"/>
      <c r="G135" s="5"/>
      <c r="H135" s="5"/>
      <c r="I135" s="5"/>
      <c r="J135" s="5"/>
      <c r="K135" s="5"/>
      <c r="L135" s="5"/>
      <c r="M135" s="5"/>
      <c r="N135" s="5"/>
    </row>
    <row r="136" spans="1:14" x14ac:dyDescent="0.3">
      <c r="A136" s="5" t="s">
        <v>2111</v>
      </c>
      <c r="B136" s="5" t="s">
        <v>6173</v>
      </c>
      <c r="C136" s="5" t="s">
        <v>6174</v>
      </c>
      <c r="D136" s="5"/>
      <c r="E136" s="5"/>
      <c r="F136" s="5"/>
      <c r="G136" s="5"/>
      <c r="H136" s="5"/>
      <c r="I136" s="5"/>
      <c r="J136" s="5"/>
      <c r="K136" s="5"/>
      <c r="L136" s="5"/>
      <c r="M136" s="5"/>
      <c r="N136" s="5"/>
    </row>
    <row r="137" spans="1:14" x14ac:dyDescent="0.3">
      <c r="A137" s="5" t="s">
        <v>18230</v>
      </c>
      <c r="B137" s="5" t="s">
        <v>19115</v>
      </c>
      <c r="C137" s="5" t="s">
        <v>19116</v>
      </c>
      <c r="D137" s="5"/>
      <c r="E137" s="5"/>
      <c r="F137" s="5"/>
      <c r="G137" s="5"/>
      <c r="H137" s="5"/>
      <c r="I137" s="5"/>
      <c r="J137" s="5"/>
      <c r="K137" s="5"/>
      <c r="L137" s="5"/>
      <c r="M137" s="5"/>
      <c r="N137" s="5"/>
    </row>
    <row r="138" spans="1:14" x14ac:dyDescent="0.3">
      <c r="A138" s="5" t="s">
        <v>18231</v>
      </c>
      <c r="B138" s="5" t="s">
        <v>19129</v>
      </c>
      <c r="C138" s="5" t="s">
        <v>19130</v>
      </c>
      <c r="D138" s="5"/>
      <c r="E138" s="5"/>
      <c r="F138" s="5"/>
      <c r="G138" s="5"/>
      <c r="H138" s="5"/>
      <c r="I138" s="5"/>
      <c r="J138" s="5"/>
      <c r="K138" s="5"/>
      <c r="L138" s="5"/>
      <c r="M138" s="5"/>
      <c r="N138" s="5"/>
    </row>
    <row r="139" spans="1:14" x14ac:dyDescent="0.3">
      <c r="A139" s="5" t="s">
        <v>2353</v>
      </c>
      <c r="B139" s="5" t="s">
        <v>9759</v>
      </c>
      <c r="C139" s="5" t="s">
        <v>9760</v>
      </c>
      <c r="D139" s="5"/>
      <c r="E139" s="5"/>
      <c r="F139" s="5"/>
      <c r="G139" s="5"/>
      <c r="H139" s="5"/>
      <c r="I139" s="5"/>
      <c r="J139" s="5"/>
      <c r="K139" s="5"/>
      <c r="L139" s="5"/>
      <c r="M139" s="5"/>
      <c r="N139" s="5"/>
    </row>
    <row r="140" spans="1:14" x14ac:dyDescent="0.3">
      <c r="A140" s="5" t="s">
        <v>1943</v>
      </c>
      <c r="B140" s="5" t="s">
        <v>3516</v>
      </c>
      <c r="C140" s="5" t="s">
        <v>3517</v>
      </c>
      <c r="D140" s="5"/>
      <c r="E140" s="5"/>
      <c r="F140" s="5"/>
      <c r="G140" s="5"/>
      <c r="H140" s="5"/>
      <c r="I140" s="5"/>
      <c r="J140" s="5"/>
      <c r="K140" s="5"/>
      <c r="L140" s="5"/>
      <c r="M140" s="5"/>
      <c r="N140" s="5"/>
    </row>
    <row r="141" spans="1:14" x14ac:dyDescent="0.3">
      <c r="A141" s="5" t="s">
        <v>2828</v>
      </c>
      <c r="B141" s="5" t="s">
        <v>16531</v>
      </c>
      <c r="C141" s="5" t="s">
        <v>16532</v>
      </c>
      <c r="D141" s="5"/>
      <c r="E141" s="5"/>
      <c r="F141" s="5"/>
      <c r="G141" s="5"/>
      <c r="H141" s="5"/>
      <c r="I141" s="5"/>
      <c r="J141" s="5"/>
      <c r="K141" s="5"/>
      <c r="L141" s="5"/>
      <c r="M141" s="5"/>
      <c r="N141" s="5"/>
    </row>
    <row r="142" spans="1:14" x14ac:dyDescent="0.3">
      <c r="A142" s="5" t="s">
        <v>1995</v>
      </c>
      <c r="B142" s="5" t="s">
        <v>4351</v>
      </c>
      <c r="C142" s="5" t="s">
        <v>4352</v>
      </c>
      <c r="D142" s="5"/>
      <c r="E142" s="5"/>
      <c r="F142" s="5"/>
      <c r="G142" s="5"/>
      <c r="H142" s="5"/>
      <c r="I142" s="5"/>
      <c r="J142" s="5"/>
      <c r="K142" s="5"/>
      <c r="L142" s="5"/>
      <c r="M142" s="5"/>
      <c r="N142" s="5"/>
    </row>
    <row r="143" spans="1:14" x14ac:dyDescent="0.3">
      <c r="A143" s="5" t="s">
        <v>2040</v>
      </c>
      <c r="B143" s="5" t="s">
        <v>5070</v>
      </c>
      <c r="C143" s="5" t="s">
        <v>5071</v>
      </c>
      <c r="D143" s="5"/>
      <c r="E143" s="5"/>
      <c r="F143" s="5"/>
      <c r="G143" s="5"/>
      <c r="H143" s="5"/>
      <c r="I143" s="5"/>
      <c r="J143" s="5"/>
      <c r="K143" s="5"/>
      <c r="L143" s="5"/>
      <c r="M143" s="5"/>
      <c r="N143" s="5"/>
    </row>
    <row r="144" spans="1:14" x14ac:dyDescent="0.3">
      <c r="A144" s="5" t="s">
        <v>1919</v>
      </c>
      <c r="B144" s="5" t="s">
        <v>3120</v>
      </c>
      <c r="C144" s="5" t="s">
        <v>3121</v>
      </c>
      <c r="D144" s="5"/>
      <c r="E144" s="5"/>
      <c r="F144" s="5"/>
      <c r="G144" s="5"/>
      <c r="H144" s="5"/>
      <c r="I144" s="5"/>
      <c r="J144" s="5"/>
      <c r="K144" s="5"/>
      <c r="L144" s="5"/>
      <c r="M144" s="5"/>
      <c r="N144" s="5"/>
    </row>
    <row r="145" spans="1:14" x14ac:dyDescent="0.3">
      <c r="A145" s="5" t="s">
        <v>18232</v>
      </c>
      <c r="B145" s="5" t="s">
        <v>19142</v>
      </c>
      <c r="C145" s="5" t="s">
        <v>19143</v>
      </c>
      <c r="D145" s="5"/>
      <c r="E145" s="5"/>
      <c r="F145" s="5"/>
      <c r="G145" s="5"/>
      <c r="H145" s="5"/>
      <c r="I145" s="5"/>
      <c r="J145" s="5"/>
      <c r="K145" s="5"/>
      <c r="L145" s="5"/>
      <c r="M145" s="5"/>
      <c r="N145" s="5"/>
    </row>
    <row r="146" spans="1:14" x14ac:dyDescent="0.3">
      <c r="A146" s="5" t="s">
        <v>2301</v>
      </c>
      <c r="B146" s="5" t="s">
        <v>9058</v>
      </c>
      <c r="C146" s="5" t="s">
        <v>9059</v>
      </c>
      <c r="D146" s="5"/>
      <c r="E146" s="5"/>
      <c r="F146" s="5"/>
      <c r="G146" s="5"/>
      <c r="H146" s="5"/>
      <c r="I146" s="5"/>
      <c r="J146" s="5"/>
      <c r="K146" s="5"/>
      <c r="L146" s="5"/>
      <c r="M146" s="5"/>
      <c r="N146" s="5"/>
    </row>
    <row r="147" spans="1:14" x14ac:dyDescent="0.3">
      <c r="A147" s="5" t="s">
        <v>2024</v>
      </c>
      <c r="B147" s="5" t="s">
        <v>4809</v>
      </c>
      <c r="C147" s="5" t="s">
        <v>4810</v>
      </c>
      <c r="D147" s="5"/>
      <c r="E147" s="5"/>
      <c r="F147" s="5"/>
      <c r="G147" s="5"/>
      <c r="H147" s="5"/>
      <c r="I147" s="5"/>
      <c r="J147" s="5"/>
      <c r="K147" s="5"/>
      <c r="L147" s="5"/>
      <c r="M147" s="5"/>
      <c r="N147" s="5"/>
    </row>
    <row r="148" spans="1:14" x14ac:dyDescent="0.3">
      <c r="A148" s="5" t="s">
        <v>18233</v>
      </c>
      <c r="B148" s="5" t="s">
        <v>19154</v>
      </c>
      <c r="C148" s="5" t="s">
        <v>19155</v>
      </c>
      <c r="D148" s="5"/>
      <c r="E148" s="5"/>
      <c r="F148" s="5"/>
      <c r="G148" s="5"/>
      <c r="H148" s="5"/>
      <c r="I148" s="5"/>
      <c r="J148" s="5"/>
      <c r="K148" s="5"/>
      <c r="L148" s="5"/>
      <c r="M148" s="5"/>
      <c r="N148" s="5"/>
    </row>
    <row r="149" spans="1:14" x14ac:dyDescent="0.3">
      <c r="A149" s="5" t="s">
        <v>1935</v>
      </c>
      <c r="B149" s="5" t="s">
        <v>3382</v>
      </c>
      <c r="C149" s="5" t="s">
        <v>3383</v>
      </c>
      <c r="D149" s="5"/>
      <c r="E149" s="5"/>
      <c r="F149" s="5"/>
      <c r="G149" s="5"/>
      <c r="H149" s="5"/>
      <c r="I149" s="5"/>
      <c r="J149" s="5"/>
      <c r="K149" s="5"/>
      <c r="L149" s="5"/>
      <c r="M149" s="5"/>
      <c r="N149" s="5"/>
    </row>
    <row r="150" spans="1:14" x14ac:dyDescent="0.3">
      <c r="A150" s="5" t="s">
        <v>2238</v>
      </c>
      <c r="B150" s="5" t="s">
        <v>8133</v>
      </c>
      <c r="C150" s="5" t="s">
        <v>8134</v>
      </c>
      <c r="D150" s="5"/>
      <c r="E150" s="5"/>
      <c r="F150" s="5"/>
      <c r="G150" s="5"/>
      <c r="H150" s="5"/>
      <c r="I150" s="5"/>
      <c r="J150" s="5"/>
      <c r="K150" s="5"/>
      <c r="L150" s="5"/>
      <c r="M150" s="5"/>
      <c r="N150" s="5"/>
    </row>
    <row r="151" spans="1:14" x14ac:dyDescent="0.3">
      <c r="A151" s="5" t="s">
        <v>2027</v>
      </c>
      <c r="B151" s="5" t="s">
        <v>4857</v>
      </c>
      <c r="C151" s="5" t="s">
        <v>4858</v>
      </c>
      <c r="D151" s="5"/>
      <c r="E151" s="5"/>
      <c r="F151" s="5"/>
      <c r="G151" s="5"/>
      <c r="H151" s="5"/>
      <c r="I151" s="5"/>
      <c r="J151" s="5"/>
      <c r="K151" s="5"/>
      <c r="L151" s="5"/>
      <c r="M151" s="5"/>
      <c r="N151" s="5"/>
    </row>
    <row r="152" spans="1:14" x14ac:dyDescent="0.3">
      <c r="A152" s="5" t="s">
        <v>18234</v>
      </c>
      <c r="B152" s="5" t="s">
        <v>19168</v>
      </c>
      <c r="C152" s="5" t="s">
        <v>19169</v>
      </c>
      <c r="D152" s="5"/>
      <c r="E152" s="5"/>
      <c r="F152" s="5"/>
      <c r="G152" s="5"/>
      <c r="H152" s="5"/>
      <c r="I152" s="5"/>
      <c r="J152" s="5"/>
      <c r="K152" s="5"/>
      <c r="L152" s="5"/>
      <c r="M152" s="5"/>
      <c r="N152" s="5"/>
    </row>
    <row r="153" spans="1:14" x14ac:dyDescent="0.3">
      <c r="A153" s="5" t="s">
        <v>2037</v>
      </c>
      <c r="B153" s="5" t="s">
        <v>5019</v>
      </c>
      <c r="C153" s="5" t="s">
        <v>5020</v>
      </c>
      <c r="D153" s="5"/>
      <c r="E153" s="5"/>
      <c r="F153" s="5"/>
      <c r="G153" s="5"/>
      <c r="H153" s="5"/>
      <c r="I153" s="5"/>
      <c r="J153" s="5"/>
      <c r="K153" s="5"/>
      <c r="L153" s="5"/>
      <c r="M153" s="5"/>
      <c r="N153" s="5"/>
    </row>
    <row r="154" spans="1:14" x14ac:dyDescent="0.3">
      <c r="A154" s="5" t="s">
        <v>2133</v>
      </c>
      <c r="B154" s="5" t="s">
        <v>6516</v>
      </c>
      <c r="C154" s="5" t="s">
        <v>6517</v>
      </c>
      <c r="D154" s="5"/>
      <c r="E154" s="5"/>
      <c r="F154" s="5"/>
      <c r="G154" s="5"/>
      <c r="H154" s="5"/>
      <c r="I154" s="5"/>
      <c r="J154" s="5"/>
      <c r="K154" s="5"/>
      <c r="L154" s="5"/>
      <c r="M154" s="5"/>
      <c r="N154" s="5"/>
    </row>
    <row r="155" spans="1:14" x14ac:dyDescent="0.3">
      <c r="A155" s="5" t="s">
        <v>1996</v>
      </c>
      <c r="B155" s="5" t="s">
        <v>4368</v>
      </c>
      <c r="C155" s="5" t="s">
        <v>4369</v>
      </c>
      <c r="D155" s="5"/>
      <c r="E155" s="5"/>
      <c r="F155" s="5"/>
      <c r="G155" s="5"/>
      <c r="H155" s="5"/>
      <c r="I155" s="5"/>
      <c r="J155" s="5"/>
      <c r="K155" s="5"/>
      <c r="L155" s="5"/>
      <c r="M155" s="5"/>
      <c r="N155" s="5"/>
    </row>
    <row r="156" spans="1:14" x14ac:dyDescent="0.3">
      <c r="A156" s="5" t="s">
        <v>2241</v>
      </c>
      <c r="B156" s="5" t="s">
        <v>8178</v>
      </c>
      <c r="C156" s="5" t="s">
        <v>8179</v>
      </c>
      <c r="D156" s="5"/>
      <c r="E156" s="5"/>
      <c r="F156" s="5"/>
      <c r="G156" s="5"/>
      <c r="H156" s="5"/>
      <c r="I156" s="5"/>
      <c r="J156" s="5"/>
      <c r="K156" s="5"/>
      <c r="L156" s="5"/>
      <c r="M156" s="5"/>
      <c r="N156" s="5"/>
    </row>
    <row r="157" spans="1:14" x14ac:dyDescent="0.3">
      <c r="A157" s="5" t="s">
        <v>2142</v>
      </c>
      <c r="B157" s="5" t="s">
        <v>6651</v>
      </c>
      <c r="C157" s="5" t="s">
        <v>6652</v>
      </c>
      <c r="D157" s="5"/>
      <c r="E157" s="5"/>
      <c r="F157" s="5"/>
      <c r="G157" s="5"/>
      <c r="H157" s="5"/>
      <c r="I157" s="5"/>
      <c r="J157" s="5"/>
      <c r="K157" s="5"/>
      <c r="L157" s="5"/>
      <c r="M157" s="5"/>
      <c r="N157" s="5"/>
    </row>
    <row r="158" spans="1:14" x14ac:dyDescent="0.3">
      <c r="A158" s="5" t="s">
        <v>2185</v>
      </c>
      <c r="B158" s="5" t="s">
        <v>7320</v>
      </c>
      <c r="C158" s="5" t="s">
        <v>7321</v>
      </c>
      <c r="D158" s="5"/>
      <c r="E158" s="5"/>
      <c r="F158" s="5"/>
      <c r="G158" s="5"/>
      <c r="H158" s="5"/>
      <c r="I158" s="5"/>
      <c r="J158" s="5"/>
      <c r="K158" s="5"/>
      <c r="L158" s="5"/>
      <c r="M158" s="5"/>
      <c r="N158" s="5"/>
    </row>
    <row r="159" spans="1:14" x14ac:dyDescent="0.3">
      <c r="A159" s="5" t="s">
        <v>18235</v>
      </c>
      <c r="B159" s="5" t="s">
        <v>19183</v>
      </c>
      <c r="C159" s="5" t="s">
        <v>19184</v>
      </c>
      <c r="D159" s="5"/>
      <c r="E159" s="5"/>
      <c r="F159" s="5"/>
      <c r="G159" s="5"/>
      <c r="H159" s="5"/>
      <c r="I159" s="5"/>
      <c r="J159" s="5"/>
      <c r="K159" s="5"/>
      <c r="L159" s="5"/>
      <c r="M159" s="5"/>
      <c r="N159" s="5"/>
    </row>
    <row r="160" spans="1:14" x14ac:dyDescent="0.3">
      <c r="A160" s="5" t="s">
        <v>2188</v>
      </c>
      <c r="B160" s="5" t="s">
        <v>7369</v>
      </c>
      <c r="C160" s="5" t="s">
        <v>7370</v>
      </c>
      <c r="D160" s="5"/>
      <c r="E160" s="5"/>
      <c r="F160" s="5"/>
      <c r="G160" s="5"/>
      <c r="H160" s="5"/>
      <c r="I160" s="5"/>
      <c r="J160" s="5"/>
      <c r="K160" s="5"/>
      <c r="L160" s="5"/>
      <c r="M160" s="5"/>
      <c r="N160" s="5"/>
    </row>
    <row r="161" spans="1:14" x14ac:dyDescent="0.3">
      <c r="A161" s="5" t="s">
        <v>2190</v>
      </c>
      <c r="B161" s="5" t="s">
        <v>7397</v>
      </c>
      <c r="C161" s="5" t="s">
        <v>7398</v>
      </c>
      <c r="D161" s="5"/>
      <c r="E161" s="5"/>
      <c r="F161" s="5"/>
      <c r="G161" s="5"/>
      <c r="H161" s="5"/>
      <c r="I161" s="5"/>
      <c r="J161" s="5"/>
      <c r="K161" s="5"/>
      <c r="L161" s="5"/>
      <c r="M161" s="5"/>
      <c r="N161" s="5"/>
    </row>
    <row r="162" spans="1:14" x14ac:dyDescent="0.3">
      <c r="A162" s="5" t="s">
        <v>2275</v>
      </c>
      <c r="B162" s="5" t="s">
        <v>8675</v>
      </c>
      <c r="C162" s="5" t="s">
        <v>8676</v>
      </c>
      <c r="D162" s="5"/>
      <c r="E162" s="5"/>
      <c r="F162" s="5"/>
      <c r="G162" s="5"/>
      <c r="H162" s="5"/>
      <c r="I162" s="5"/>
      <c r="J162" s="5"/>
      <c r="K162" s="5"/>
      <c r="L162" s="5"/>
      <c r="M162" s="5"/>
      <c r="N162" s="5"/>
    </row>
    <row r="163" spans="1:14" x14ac:dyDescent="0.3">
      <c r="A163" s="5" t="s">
        <v>18236</v>
      </c>
      <c r="B163" s="5" t="s">
        <v>19198</v>
      </c>
      <c r="C163" s="5" t="s">
        <v>19199</v>
      </c>
      <c r="D163" s="5"/>
      <c r="E163" s="5"/>
      <c r="F163" s="5"/>
      <c r="G163" s="5"/>
      <c r="H163" s="5"/>
      <c r="I163" s="5"/>
      <c r="J163" s="5"/>
      <c r="K163" s="5"/>
      <c r="L163" s="5"/>
      <c r="M163" s="5"/>
      <c r="N163" s="5"/>
    </row>
    <row r="164" spans="1:14" x14ac:dyDescent="0.3">
      <c r="A164" s="5" t="s">
        <v>3441</v>
      </c>
      <c r="B164" s="5" t="s">
        <v>19213</v>
      </c>
      <c r="C164" s="5" t="s">
        <v>19214</v>
      </c>
      <c r="D164" s="5"/>
      <c r="E164" s="5"/>
      <c r="F164" s="5"/>
      <c r="G164" s="5"/>
      <c r="H164" s="5"/>
      <c r="I164" s="5"/>
      <c r="J164" s="5"/>
      <c r="K164" s="5"/>
      <c r="L164" s="5"/>
      <c r="M164" s="5"/>
      <c r="N164" s="5"/>
    </row>
    <row r="165" spans="1:14" x14ac:dyDescent="0.3">
      <c r="A165" s="5" t="s">
        <v>18237</v>
      </c>
      <c r="B165" s="5" t="s">
        <v>19230</v>
      </c>
      <c r="C165" s="5" t="s">
        <v>19231</v>
      </c>
      <c r="D165" s="5"/>
      <c r="E165" s="5"/>
      <c r="F165" s="5"/>
      <c r="G165" s="5"/>
      <c r="H165" s="5"/>
      <c r="I165" s="5"/>
      <c r="J165" s="5"/>
      <c r="K165" s="5"/>
      <c r="L165" s="5"/>
      <c r="M165" s="5"/>
      <c r="N165" s="5"/>
    </row>
    <row r="166" spans="1:14" x14ac:dyDescent="0.3">
      <c r="A166" s="5" t="s">
        <v>2163</v>
      </c>
      <c r="B166" s="5" t="s">
        <v>6977</v>
      </c>
      <c r="C166" s="5" t="s">
        <v>6978</v>
      </c>
      <c r="D166" s="5"/>
      <c r="E166" s="5"/>
      <c r="F166" s="5"/>
      <c r="G166" s="5"/>
      <c r="H166" s="5"/>
      <c r="I166" s="5"/>
      <c r="J166" s="5"/>
      <c r="K166" s="5"/>
      <c r="L166" s="5"/>
      <c r="M166" s="5"/>
      <c r="N166" s="5"/>
    </row>
    <row r="167" spans="1:14" x14ac:dyDescent="0.3">
      <c r="A167" s="5" t="s">
        <v>2061</v>
      </c>
      <c r="B167" s="5" t="s">
        <v>5399</v>
      </c>
      <c r="C167" s="5" t="s">
        <v>5400</v>
      </c>
      <c r="D167" s="5"/>
      <c r="E167" s="5"/>
      <c r="F167" s="5"/>
      <c r="G167" s="5"/>
      <c r="H167" s="5"/>
      <c r="I167" s="5"/>
      <c r="J167" s="5"/>
      <c r="K167" s="5"/>
      <c r="L167" s="5"/>
      <c r="M167" s="5"/>
      <c r="N167" s="5"/>
    </row>
    <row r="168" spans="1:14" x14ac:dyDescent="0.3">
      <c r="A168" s="5" t="s">
        <v>2257</v>
      </c>
      <c r="B168" s="5" t="s">
        <v>8414</v>
      </c>
      <c r="C168" s="5" t="s">
        <v>8415</v>
      </c>
      <c r="D168" s="5"/>
      <c r="E168" s="5"/>
      <c r="F168" s="5"/>
      <c r="G168" s="5"/>
      <c r="H168" s="5"/>
      <c r="I168" s="5"/>
      <c r="J168" s="5"/>
      <c r="K168" s="5"/>
      <c r="L168" s="5"/>
      <c r="M168" s="5"/>
      <c r="N168" s="5"/>
    </row>
    <row r="169" spans="1:14" x14ac:dyDescent="0.3">
      <c r="A169" s="5" t="s">
        <v>2065</v>
      </c>
      <c r="B169" s="5" t="s">
        <v>5451</v>
      </c>
      <c r="C169" s="5" t="s">
        <v>5452</v>
      </c>
      <c r="D169" s="5"/>
      <c r="E169" s="5"/>
      <c r="F169" s="5"/>
      <c r="G169" s="5"/>
      <c r="H169" s="5"/>
      <c r="I169" s="5"/>
      <c r="J169" s="5"/>
      <c r="K169" s="5"/>
      <c r="L169" s="5"/>
      <c r="M169" s="5"/>
      <c r="N169" s="5"/>
    </row>
    <row r="170" spans="1:14" x14ac:dyDescent="0.3">
      <c r="A170" s="5" t="s">
        <v>2081</v>
      </c>
      <c r="B170" s="5" t="s">
        <v>5711</v>
      </c>
      <c r="C170" s="5" t="s">
        <v>5712</v>
      </c>
      <c r="D170" s="5"/>
      <c r="E170" s="5"/>
      <c r="F170" s="5"/>
      <c r="G170" s="5"/>
      <c r="H170" s="5"/>
      <c r="I170" s="5"/>
      <c r="J170" s="5"/>
      <c r="K170" s="5"/>
      <c r="L170" s="5"/>
      <c r="M170" s="5"/>
      <c r="N170" s="5"/>
    </row>
    <row r="171" spans="1:14" x14ac:dyDescent="0.3">
      <c r="A171" s="5" t="s">
        <v>1905</v>
      </c>
      <c r="B171" s="5" t="s">
        <v>2876</v>
      </c>
      <c r="C171" s="5" t="s">
        <v>2877</v>
      </c>
      <c r="D171" s="5"/>
      <c r="E171" s="5"/>
      <c r="F171" s="5"/>
      <c r="G171" s="5"/>
      <c r="H171" s="5"/>
      <c r="I171" s="5"/>
      <c r="J171" s="5"/>
      <c r="K171" s="5"/>
      <c r="L171" s="5"/>
      <c r="M171" s="5"/>
      <c r="N171" s="5"/>
    </row>
    <row r="172" spans="1:14" x14ac:dyDescent="0.3">
      <c r="A172" s="5" t="s">
        <v>18238</v>
      </c>
      <c r="B172" s="5" t="s">
        <v>19247</v>
      </c>
      <c r="C172" s="5" t="s">
        <v>19248</v>
      </c>
      <c r="D172" s="5"/>
      <c r="E172" s="5"/>
      <c r="F172" s="5"/>
      <c r="G172" s="5"/>
      <c r="H172" s="5"/>
      <c r="I172" s="5"/>
      <c r="J172" s="5"/>
      <c r="K172" s="5"/>
      <c r="L172" s="5"/>
      <c r="M172" s="5"/>
      <c r="N172" s="5"/>
    </row>
    <row r="173" spans="1:14" x14ac:dyDescent="0.3">
      <c r="A173" s="5" t="s">
        <v>18239</v>
      </c>
      <c r="B173" s="5" t="s">
        <v>19262</v>
      </c>
      <c r="C173" s="5" t="s">
        <v>19263</v>
      </c>
      <c r="D173" s="5"/>
      <c r="E173" s="5"/>
      <c r="F173" s="5"/>
      <c r="G173" s="5"/>
      <c r="H173" s="5"/>
      <c r="I173" s="5"/>
      <c r="J173" s="5"/>
      <c r="K173" s="5"/>
      <c r="L173" s="5"/>
      <c r="M173" s="5"/>
      <c r="N173" s="5"/>
    </row>
    <row r="174" spans="1:14" x14ac:dyDescent="0.3">
      <c r="A174" s="5" t="s">
        <v>2156</v>
      </c>
      <c r="B174" s="5" t="s">
        <v>6866</v>
      </c>
      <c r="C174" s="5" t="s">
        <v>6867</v>
      </c>
      <c r="D174" s="5"/>
      <c r="E174" s="5"/>
      <c r="F174" s="5"/>
      <c r="G174" s="5"/>
      <c r="H174" s="5"/>
      <c r="I174" s="5"/>
      <c r="J174" s="5"/>
      <c r="K174" s="5"/>
      <c r="L174" s="5"/>
      <c r="M174" s="5"/>
      <c r="N174" s="5"/>
    </row>
    <row r="175" spans="1:14" x14ac:dyDescent="0.3">
      <c r="A175" s="5" t="s">
        <v>1964</v>
      </c>
      <c r="B175" s="5" t="s">
        <v>3857</v>
      </c>
      <c r="C175" s="5" t="s">
        <v>3858</v>
      </c>
      <c r="D175" s="5"/>
      <c r="E175" s="5"/>
      <c r="F175" s="5"/>
      <c r="G175" s="5"/>
      <c r="H175" s="5"/>
      <c r="I175" s="5"/>
      <c r="J175" s="5"/>
      <c r="K175" s="5"/>
      <c r="L175" s="5"/>
      <c r="M175" s="5"/>
      <c r="N175" s="5"/>
    </row>
    <row r="176" spans="1:14" x14ac:dyDescent="0.3">
      <c r="A176" s="5" t="s">
        <v>2089</v>
      </c>
      <c r="B176" s="5" t="s">
        <v>5828</v>
      </c>
      <c r="C176" s="5" t="s">
        <v>5829</v>
      </c>
      <c r="D176" s="5"/>
      <c r="E176" s="5"/>
      <c r="F176" s="5"/>
      <c r="G176" s="5"/>
      <c r="H176" s="5"/>
      <c r="I176" s="5"/>
      <c r="J176" s="5"/>
      <c r="K176" s="5"/>
      <c r="L176" s="5"/>
      <c r="M176" s="5"/>
      <c r="N176" s="5"/>
    </row>
    <row r="177" spans="1:14" x14ac:dyDescent="0.3">
      <c r="A177" s="5" t="s">
        <v>2082</v>
      </c>
      <c r="B177" s="5" t="s">
        <v>5728</v>
      </c>
      <c r="C177" s="5" t="s">
        <v>5729</v>
      </c>
      <c r="D177" s="5"/>
      <c r="E177" s="5"/>
      <c r="F177" s="5"/>
      <c r="G177" s="5"/>
      <c r="H177" s="5"/>
      <c r="I177" s="5"/>
      <c r="J177" s="5"/>
      <c r="K177" s="5"/>
      <c r="L177" s="5"/>
      <c r="M177" s="5"/>
      <c r="N177" s="5"/>
    </row>
    <row r="178" spans="1:14" x14ac:dyDescent="0.3">
      <c r="A178" s="5" t="s">
        <v>18240</v>
      </c>
      <c r="B178" s="5" t="s">
        <v>19272</v>
      </c>
      <c r="C178" s="5" t="s">
        <v>19273</v>
      </c>
      <c r="D178" s="5"/>
      <c r="E178" s="5"/>
      <c r="F178" s="5"/>
      <c r="G178" s="5"/>
      <c r="H178" s="5"/>
      <c r="I178" s="5"/>
      <c r="J178" s="5"/>
      <c r="K178" s="5"/>
      <c r="L178" s="5"/>
      <c r="M178" s="5"/>
      <c r="N178" s="5"/>
    </row>
    <row r="179" spans="1:14" x14ac:dyDescent="0.3">
      <c r="A179" s="5" t="s">
        <v>1944</v>
      </c>
      <c r="B179" s="5" t="s">
        <v>3534</v>
      </c>
      <c r="C179" s="5" t="s">
        <v>3535</v>
      </c>
      <c r="D179" s="5"/>
      <c r="E179" s="5"/>
      <c r="F179" s="5"/>
      <c r="G179" s="5"/>
      <c r="H179" s="5"/>
      <c r="I179" s="5"/>
      <c r="J179" s="5"/>
      <c r="K179" s="5"/>
      <c r="L179" s="5"/>
      <c r="M179" s="5"/>
      <c r="N179" s="5"/>
    </row>
    <row r="180" spans="1:14" x14ac:dyDescent="0.3">
      <c r="A180" s="5" t="s">
        <v>2100</v>
      </c>
      <c r="B180" s="5" t="s">
        <v>6001</v>
      </c>
      <c r="C180" s="5" t="s">
        <v>6002</v>
      </c>
      <c r="D180" s="5"/>
      <c r="E180" s="5"/>
      <c r="F180" s="5"/>
      <c r="G180" s="5"/>
      <c r="H180" s="5"/>
      <c r="I180" s="5"/>
      <c r="J180" s="5"/>
      <c r="K180" s="5"/>
      <c r="L180" s="5"/>
      <c r="M180" s="5"/>
      <c r="N180" s="5"/>
    </row>
    <row r="181" spans="1:14" x14ac:dyDescent="0.3">
      <c r="A181" s="5" t="s">
        <v>18241</v>
      </c>
      <c r="B181" s="5" t="s">
        <v>19284</v>
      </c>
      <c r="C181" s="5" t="s">
        <v>19285</v>
      </c>
      <c r="D181" s="5"/>
      <c r="E181" s="5"/>
      <c r="F181" s="5"/>
      <c r="G181" s="5"/>
      <c r="H181" s="5"/>
      <c r="I181" s="5"/>
      <c r="J181" s="5"/>
      <c r="K181" s="5"/>
      <c r="L181" s="5"/>
      <c r="M181" s="5"/>
      <c r="N181" s="5"/>
    </row>
    <row r="182" spans="1:14" x14ac:dyDescent="0.3">
      <c r="A182" s="5" t="s">
        <v>18242</v>
      </c>
      <c r="B182" s="5" t="s">
        <v>19300</v>
      </c>
      <c r="C182" s="5" t="s">
        <v>19301</v>
      </c>
      <c r="D182" s="5"/>
      <c r="E182" s="5"/>
      <c r="F182" s="5"/>
      <c r="G182" s="5"/>
      <c r="H182" s="5"/>
      <c r="I182" s="5"/>
      <c r="J182" s="5"/>
      <c r="K182" s="5"/>
      <c r="L182" s="5"/>
      <c r="M182" s="5"/>
      <c r="N182" s="5"/>
    </row>
    <row r="183" spans="1:14" x14ac:dyDescent="0.3">
      <c r="A183" s="5" t="s">
        <v>2165</v>
      </c>
      <c r="B183" s="5" t="s">
        <v>7012</v>
      </c>
      <c r="C183" s="5" t="s">
        <v>7013</v>
      </c>
      <c r="D183" s="5"/>
      <c r="E183" s="5"/>
      <c r="F183" s="5"/>
      <c r="G183" s="5"/>
      <c r="H183" s="5"/>
      <c r="I183" s="5"/>
      <c r="J183" s="5"/>
      <c r="K183" s="5"/>
      <c r="L183" s="5"/>
      <c r="M183" s="5"/>
      <c r="N183" s="5"/>
    </row>
    <row r="184" spans="1:14" x14ac:dyDescent="0.3">
      <c r="A184" s="5" t="s">
        <v>2454</v>
      </c>
      <c r="B184" s="5" t="s">
        <v>11238</v>
      </c>
      <c r="C184" s="5" t="s">
        <v>11239</v>
      </c>
      <c r="D184" s="5"/>
      <c r="E184" s="5"/>
      <c r="F184" s="5"/>
      <c r="G184" s="5"/>
      <c r="H184" s="5"/>
      <c r="I184" s="5"/>
      <c r="J184" s="5"/>
      <c r="K184" s="5"/>
      <c r="L184" s="5"/>
      <c r="M184" s="5"/>
      <c r="N184" s="5"/>
    </row>
    <row r="185" spans="1:14" x14ac:dyDescent="0.3">
      <c r="A185" s="5" t="s">
        <v>2094</v>
      </c>
      <c r="B185" s="5" t="s">
        <v>5910</v>
      </c>
      <c r="C185" s="5" t="s">
        <v>5911</v>
      </c>
      <c r="D185" s="5"/>
      <c r="E185" s="5"/>
      <c r="F185" s="5"/>
      <c r="G185" s="5"/>
      <c r="H185" s="5"/>
      <c r="I185" s="5"/>
      <c r="J185" s="5"/>
      <c r="K185" s="5"/>
      <c r="L185" s="5"/>
      <c r="M185" s="5"/>
      <c r="N185" s="5"/>
    </row>
    <row r="186" spans="1:14" x14ac:dyDescent="0.3">
      <c r="A186" s="5" t="s">
        <v>18243</v>
      </c>
      <c r="B186" s="5" t="s">
        <v>19314</v>
      </c>
      <c r="C186" s="5" t="s">
        <v>19315</v>
      </c>
      <c r="D186" s="5"/>
      <c r="E186" s="5"/>
      <c r="F186" s="5"/>
      <c r="G186" s="5"/>
      <c r="H186" s="5"/>
      <c r="I186" s="5"/>
      <c r="J186" s="5"/>
      <c r="K186" s="5"/>
      <c r="L186" s="5"/>
      <c r="M186" s="5"/>
      <c r="N186" s="5"/>
    </row>
    <row r="187" spans="1:14" x14ac:dyDescent="0.3">
      <c r="A187" s="5" t="s">
        <v>18244</v>
      </c>
      <c r="B187" s="5" t="s">
        <v>19330</v>
      </c>
      <c r="C187" s="5" t="s">
        <v>19331</v>
      </c>
      <c r="D187" s="5"/>
      <c r="E187" s="5"/>
      <c r="F187" s="5"/>
      <c r="G187" s="5"/>
      <c r="H187" s="5"/>
      <c r="I187" s="5"/>
      <c r="J187" s="5"/>
      <c r="K187" s="5"/>
      <c r="L187" s="5"/>
      <c r="M187" s="5"/>
      <c r="N187" s="5"/>
    </row>
    <row r="188" spans="1:14" x14ac:dyDescent="0.3">
      <c r="A188" s="5" t="s">
        <v>1962</v>
      </c>
      <c r="B188" s="5" t="s">
        <v>3830</v>
      </c>
      <c r="C188" s="5" t="s">
        <v>3831</v>
      </c>
      <c r="D188" s="5"/>
      <c r="E188" s="5"/>
      <c r="F188" s="5"/>
      <c r="G188" s="5"/>
      <c r="H188" s="5"/>
      <c r="I188" s="5"/>
      <c r="J188" s="5"/>
      <c r="K188" s="5"/>
      <c r="L188" s="5"/>
      <c r="M188" s="5"/>
      <c r="N188" s="5"/>
    </row>
    <row r="189" spans="1:14" x14ac:dyDescent="0.3">
      <c r="A189" s="5" t="s">
        <v>18245</v>
      </c>
      <c r="B189" s="5" t="s">
        <v>19344</v>
      </c>
      <c r="C189" s="5" t="s">
        <v>19345</v>
      </c>
      <c r="D189" s="5"/>
      <c r="E189" s="5"/>
      <c r="F189" s="5"/>
      <c r="G189" s="5"/>
      <c r="H189" s="5"/>
      <c r="I189" s="5"/>
      <c r="J189" s="5"/>
      <c r="K189" s="5"/>
      <c r="L189" s="5"/>
      <c r="M189" s="5"/>
      <c r="N189" s="5"/>
    </row>
    <row r="190" spans="1:14" x14ac:dyDescent="0.3">
      <c r="A190" s="5" t="s">
        <v>2096</v>
      </c>
      <c r="B190" s="5" t="s">
        <v>5939</v>
      </c>
      <c r="C190" s="5" t="s">
        <v>5940</v>
      </c>
      <c r="D190" s="5"/>
      <c r="E190" s="5"/>
      <c r="F190" s="5"/>
      <c r="G190" s="5"/>
      <c r="H190" s="5"/>
      <c r="I190" s="5"/>
      <c r="J190" s="5"/>
      <c r="K190" s="5"/>
      <c r="L190" s="5"/>
      <c r="M190" s="5"/>
      <c r="N190" s="5"/>
    </row>
    <row r="191" spans="1:14" x14ac:dyDescent="0.3">
      <c r="A191" s="5" t="s">
        <v>18246</v>
      </c>
      <c r="B191" s="5" t="s">
        <v>19360</v>
      </c>
      <c r="C191" s="5" t="s">
        <v>19361</v>
      </c>
      <c r="D191" s="5"/>
      <c r="E191" s="5"/>
      <c r="F191" s="5"/>
      <c r="G191" s="5"/>
      <c r="H191" s="5"/>
      <c r="I191" s="5"/>
      <c r="J191" s="5"/>
      <c r="K191" s="5"/>
      <c r="L191" s="5"/>
      <c r="M191" s="5"/>
      <c r="N191" s="5"/>
    </row>
    <row r="192" spans="1:14" x14ac:dyDescent="0.3">
      <c r="A192" s="5" t="s">
        <v>18247</v>
      </c>
      <c r="B192" s="5" t="s">
        <v>19375</v>
      </c>
      <c r="C192" s="5" t="s">
        <v>19376</v>
      </c>
      <c r="D192" s="5"/>
      <c r="E192" s="5"/>
      <c r="F192" s="5"/>
      <c r="G192" s="5"/>
      <c r="H192" s="5"/>
      <c r="I192" s="5"/>
      <c r="J192" s="5"/>
      <c r="K192" s="5"/>
      <c r="L192" s="5"/>
      <c r="M192" s="5"/>
      <c r="N192" s="5"/>
    </row>
    <row r="193" spans="1:14" x14ac:dyDescent="0.3">
      <c r="A193" s="5" t="s">
        <v>18248</v>
      </c>
      <c r="B193" s="5" t="s">
        <v>19393</v>
      </c>
      <c r="C193" s="5" t="s">
        <v>19394</v>
      </c>
      <c r="D193" s="5"/>
      <c r="E193" s="5"/>
      <c r="F193" s="5"/>
      <c r="G193" s="5"/>
      <c r="H193" s="5"/>
      <c r="I193" s="5"/>
      <c r="J193" s="5"/>
      <c r="K193" s="5"/>
      <c r="L193" s="5"/>
      <c r="M193" s="5"/>
      <c r="N193" s="5"/>
    </row>
    <row r="194" spans="1:14" x14ac:dyDescent="0.3">
      <c r="A194" s="5" t="s">
        <v>18249</v>
      </c>
      <c r="B194" s="5" t="s">
        <v>19409</v>
      </c>
      <c r="C194" s="5" t="s">
        <v>19410</v>
      </c>
      <c r="D194" s="5"/>
      <c r="E194" s="5"/>
      <c r="F194" s="5"/>
      <c r="G194" s="5"/>
      <c r="H194" s="5"/>
      <c r="I194" s="5"/>
      <c r="J194" s="5"/>
      <c r="K194" s="5"/>
      <c r="L194" s="5"/>
      <c r="M194" s="5"/>
      <c r="N194" s="5"/>
    </row>
    <row r="195" spans="1:14" x14ac:dyDescent="0.3">
      <c r="A195" s="5" t="s">
        <v>2340</v>
      </c>
      <c r="B195" s="5" t="s">
        <v>9583</v>
      </c>
      <c r="C195" s="5" t="s">
        <v>9584</v>
      </c>
      <c r="D195" s="5"/>
      <c r="E195" s="5"/>
      <c r="F195" s="5"/>
      <c r="G195" s="5"/>
      <c r="H195" s="5"/>
      <c r="I195" s="5"/>
      <c r="J195" s="5"/>
      <c r="K195" s="5"/>
      <c r="L195" s="5"/>
      <c r="M195" s="5"/>
      <c r="N195" s="5"/>
    </row>
    <row r="196" spans="1:14" x14ac:dyDescent="0.3">
      <c r="A196" s="5" t="s">
        <v>2280</v>
      </c>
      <c r="B196" s="5" t="s">
        <v>8748</v>
      </c>
      <c r="C196" s="5" t="s">
        <v>8749</v>
      </c>
      <c r="D196" s="5"/>
      <c r="E196" s="5"/>
      <c r="F196" s="5"/>
      <c r="G196" s="5"/>
      <c r="H196" s="5"/>
      <c r="I196" s="5"/>
      <c r="J196" s="5"/>
      <c r="K196" s="5"/>
      <c r="L196" s="5"/>
      <c r="M196" s="5"/>
      <c r="N196" s="5"/>
    </row>
    <row r="197" spans="1:14" x14ac:dyDescent="0.3">
      <c r="A197" s="5" t="s">
        <v>2083</v>
      </c>
      <c r="B197" s="5" t="s">
        <v>5743</v>
      </c>
      <c r="C197" s="5" t="s">
        <v>5744</v>
      </c>
      <c r="D197" s="5"/>
      <c r="E197" s="5"/>
      <c r="F197" s="5"/>
      <c r="G197" s="5"/>
      <c r="H197" s="5"/>
      <c r="I197" s="5"/>
      <c r="J197" s="5"/>
      <c r="K197" s="5"/>
      <c r="L197" s="5"/>
      <c r="M197" s="5"/>
      <c r="N197" s="5"/>
    </row>
    <row r="198" spans="1:14" x14ac:dyDescent="0.3">
      <c r="A198" s="5" t="s">
        <v>1963</v>
      </c>
      <c r="B198" s="5" t="s">
        <v>3843</v>
      </c>
      <c r="C198" s="5" t="s">
        <v>3844</v>
      </c>
      <c r="D198" s="5"/>
      <c r="E198" s="5"/>
      <c r="F198" s="5"/>
      <c r="G198" s="5"/>
      <c r="H198" s="5"/>
      <c r="I198" s="5"/>
      <c r="J198" s="5"/>
      <c r="K198" s="5"/>
      <c r="L198" s="5"/>
      <c r="M198" s="5"/>
      <c r="N198" s="5"/>
    </row>
    <row r="199" spans="1:14" x14ac:dyDescent="0.3">
      <c r="A199" s="5" t="s">
        <v>18250</v>
      </c>
      <c r="B199" s="5" t="s">
        <v>19425</v>
      </c>
      <c r="C199" s="5" t="s">
        <v>19426</v>
      </c>
      <c r="D199" s="5"/>
      <c r="E199" s="5"/>
      <c r="F199" s="5"/>
      <c r="G199" s="5"/>
      <c r="H199" s="5"/>
      <c r="I199" s="5"/>
      <c r="J199" s="5"/>
      <c r="K199" s="5"/>
      <c r="L199" s="5"/>
      <c r="M199" s="5"/>
      <c r="N199" s="5"/>
    </row>
    <row r="200" spans="1:14" x14ac:dyDescent="0.3">
      <c r="A200" s="5" t="s">
        <v>2252</v>
      </c>
      <c r="B200" s="5" t="s">
        <v>8342</v>
      </c>
      <c r="C200" s="5" t="s">
        <v>8343</v>
      </c>
      <c r="D200" s="5"/>
      <c r="E200" s="5"/>
      <c r="F200" s="5"/>
      <c r="G200" s="5"/>
      <c r="H200" s="5"/>
      <c r="I200" s="5"/>
      <c r="J200" s="5"/>
      <c r="K200" s="5"/>
      <c r="L200" s="5"/>
      <c r="M200" s="5"/>
      <c r="N200" s="5"/>
    </row>
    <row r="201" spans="1:14" x14ac:dyDescent="0.3">
      <c r="A201" s="5" t="s">
        <v>1970</v>
      </c>
      <c r="B201" s="5" t="s">
        <v>3954</v>
      </c>
      <c r="C201" s="5" t="s">
        <v>3955</v>
      </c>
      <c r="D201" s="5"/>
      <c r="E201" s="5"/>
      <c r="F201" s="5"/>
      <c r="G201" s="5"/>
      <c r="H201" s="5"/>
      <c r="I201" s="5"/>
      <c r="J201" s="5"/>
      <c r="K201" s="5"/>
      <c r="L201" s="5"/>
      <c r="M201" s="5"/>
      <c r="N201" s="5"/>
    </row>
    <row r="202" spans="1:14" x14ac:dyDescent="0.3">
      <c r="A202" s="5" t="s">
        <v>2221</v>
      </c>
      <c r="B202" s="5" t="s">
        <v>7878</v>
      </c>
      <c r="C202" s="5" t="s">
        <v>7879</v>
      </c>
      <c r="D202" s="5"/>
      <c r="E202" s="5"/>
      <c r="F202" s="5"/>
      <c r="G202" s="5"/>
      <c r="H202" s="5"/>
      <c r="I202" s="5"/>
      <c r="J202" s="5"/>
      <c r="K202" s="5"/>
      <c r="L202" s="5"/>
      <c r="M202" s="5"/>
      <c r="N202" s="5"/>
    </row>
    <row r="203" spans="1:14" x14ac:dyDescent="0.3">
      <c r="A203" s="5" t="s">
        <v>2229</v>
      </c>
      <c r="B203" s="5" t="s">
        <v>7996</v>
      </c>
      <c r="C203" s="5" t="s">
        <v>7997</v>
      </c>
      <c r="D203" s="5"/>
      <c r="E203" s="5"/>
      <c r="F203" s="5"/>
      <c r="G203" s="5"/>
      <c r="H203" s="5"/>
      <c r="I203" s="5"/>
      <c r="J203" s="5"/>
      <c r="K203" s="5"/>
      <c r="L203" s="5"/>
      <c r="M203" s="5"/>
      <c r="N203" s="5"/>
    </row>
    <row r="204" spans="1:14" x14ac:dyDescent="0.3">
      <c r="A204" s="5" t="s">
        <v>2007</v>
      </c>
      <c r="B204" s="5" t="s">
        <v>4549</v>
      </c>
      <c r="C204" s="5" t="s">
        <v>4550</v>
      </c>
      <c r="D204" s="5"/>
      <c r="E204" s="5"/>
      <c r="F204" s="5"/>
      <c r="G204" s="5"/>
      <c r="H204" s="5"/>
      <c r="I204" s="5"/>
      <c r="J204" s="5"/>
      <c r="K204" s="5"/>
      <c r="L204" s="5"/>
      <c r="M204" s="5"/>
      <c r="N204" s="5"/>
    </row>
    <row r="205" spans="1:14" x14ac:dyDescent="0.3">
      <c r="A205" s="5" t="s">
        <v>2159</v>
      </c>
      <c r="B205" s="5" t="s">
        <v>6912</v>
      </c>
      <c r="C205" s="5" t="s">
        <v>6913</v>
      </c>
      <c r="D205" s="5"/>
      <c r="E205" s="5"/>
      <c r="F205" s="5"/>
      <c r="G205" s="5"/>
      <c r="H205" s="5"/>
      <c r="I205" s="5"/>
      <c r="J205" s="5"/>
      <c r="K205" s="5"/>
      <c r="L205" s="5"/>
      <c r="M205" s="5"/>
      <c r="N205" s="5"/>
    </row>
    <row r="206" spans="1:14" x14ac:dyDescent="0.3">
      <c r="A206" s="5" t="s">
        <v>2085</v>
      </c>
      <c r="B206" s="5" t="s">
        <v>5772</v>
      </c>
      <c r="C206" s="5" t="s">
        <v>5773</v>
      </c>
      <c r="D206" s="5"/>
      <c r="E206" s="5"/>
      <c r="F206" s="5"/>
      <c r="G206" s="5"/>
      <c r="H206" s="5"/>
      <c r="I206" s="5"/>
      <c r="J206" s="5"/>
      <c r="K206" s="5"/>
      <c r="L206" s="5"/>
      <c r="M206" s="5"/>
      <c r="N206" s="5"/>
    </row>
    <row r="207" spans="1:14" x14ac:dyDescent="0.3">
      <c r="A207" s="5" t="s">
        <v>18251</v>
      </c>
      <c r="B207" s="5" t="s">
        <v>19438</v>
      </c>
      <c r="C207" s="5" t="s">
        <v>19439</v>
      </c>
      <c r="D207" s="5"/>
      <c r="E207" s="5"/>
      <c r="F207" s="5"/>
      <c r="G207" s="5"/>
      <c r="H207" s="5"/>
      <c r="I207" s="5"/>
      <c r="J207" s="5"/>
      <c r="K207" s="5"/>
      <c r="L207" s="5"/>
      <c r="M207" s="5"/>
      <c r="N207" s="5"/>
    </row>
    <row r="208" spans="1:14" x14ac:dyDescent="0.3">
      <c r="A208" s="5" t="s">
        <v>2087</v>
      </c>
      <c r="B208" s="5" t="s">
        <v>5799</v>
      </c>
      <c r="C208" s="5" t="s">
        <v>5800</v>
      </c>
      <c r="D208" s="5"/>
      <c r="E208" s="5"/>
      <c r="F208" s="5"/>
      <c r="G208" s="5"/>
      <c r="H208" s="5"/>
      <c r="I208" s="5"/>
      <c r="J208" s="5"/>
      <c r="K208" s="5"/>
      <c r="L208" s="5"/>
      <c r="M208" s="5"/>
      <c r="N208" s="5"/>
    </row>
    <row r="209" spans="1:14" x14ac:dyDescent="0.3">
      <c r="A209" s="5" t="s">
        <v>18252</v>
      </c>
      <c r="B209" s="5" t="s">
        <v>19454</v>
      </c>
      <c r="C209" s="5" t="s">
        <v>19455</v>
      </c>
      <c r="D209" s="5"/>
      <c r="E209" s="5"/>
      <c r="F209" s="5"/>
      <c r="G209" s="5"/>
      <c r="H209" s="5"/>
      <c r="I209" s="5"/>
      <c r="J209" s="5"/>
      <c r="K209" s="5"/>
      <c r="L209" s="5"/>
      <c r="M209" s="5"/>
      <c r="N209" s="5"/>
    </row>
    <row r="210" spans="1:14" x14ac:dyDescent="0.3">
      <c r="A210" s="5" t="s">
        <v>18253</v>
      </c>
      <c r="B210" s="5" t="s">
        <v>19470</v>
      </c>
      <c r="C210" s="5" t="s">
        <v>19471</v>
      </c>
      <c r="D210" s="5"/>
      <c r="E210" s="5"/>
      <c r="F210" s="5"/>
      <c r="G210" s="5"/>
      <c r="H210" s="5"/>
      <c r="I210" s="5"/>
      <c r="J210" s="5"/>
      <c r="K210" s="5"/>
      <c r="L210" s="5"/>
      <c r="M210" s="5"/>
      <c r="N210" s="5"/>
    </row>
    <row r="211" spans="1:14" x14ac:dyDescent="0.3">
      <c r="A211" s="5" t="s">
        <v>2234</v>
      </c>
      <c r="B211" s="5" t="s">
        <v>8071</v>
      </c>
      <c r="C211" s="5" t="s">
        <v>8072</v>
      </c>
      <c r="D211" s="5"/>
      <c r="E211" s="5"/>
      <c r="F211" s="5"/>
      <c r="G211" s="5"/>
      <c r="H211" s="5"/>
      <c r="I211" s="5"/>
      <c r="J211" s="5"/>
      <c r="K211" s="5"/>
      <c r="L211" s="5"/>
      <c r="M211" s="5"/>
      <c r="N211" s="5"/>
    </row>
    <row r="212" spans="1:14" x14ac:dyDescent="0.3">
      <c r="A212" s="5" t="s">
        <v>2001</v>
      </c>
      <c r="B212" s="5" t="s">
        <v>4450</v>
      </c>
      <c r="C212" s="5" t="s">
        <v>4451</v>
      </c>
      <c r="D212" s="5"/>
      <c r="E212" s="5"/>
      <c r="F212" s="5"/>
      <c r="G212" s="5"/>
      <c r="H212" s="5"/>
      <c r="I212" s="5"/>
      <c r="J212" s="5"/>
      <c r="K212" s="5"/>
      <c r="L212" s="5"/>
      <c r="M212" s="5"/>
      <c r="N212" s="5"/>
    </row>
    <row r="213" spans="1:14" x14ac:dyDescent="0.3">
      <c r="A213" s="5" t="s">
        <v>18254</v>
      </c>
      <c r="B213" s="5" t="s">
        <v>19484</v>
      </c>
      <c r="C213" s="5" t="s">
        <v>19485</v>
      </c>
      <c r="D213" s="5"/>
      <c r="E213" s="5"/>
      <c r="F213" s="5"/>
      <c r="G213" s="5"/>
      <c r="H213" s="5"/>
      <c r="I213" s="5"/>
      <c r="J213" s="5"/>
      <c r="K213" s="5"/>
      <c r="L213" s="5"/>
      <c r="M213" s="5"/>
      <c r="N213" s="5"/>
    </row>
    <row r="214" spans="1:14" x14ac:dyDescent="0.3">
      <c r="A214" s="5" t="s">
        <v>18255</v>
      </c>
      <c r="B214" s="5" t="s">
        <v>19503</v>
      </c>
      <c r="C214" s="5" t="s">
        <v>19504</v>
      </c>
      <c r="D214" s="5"/>
      <c r="E214" s="5"/>
      <c r="F214" s="5"/>
      <c r="G214" s="5"/>
      <c r="H214" s="5"/>
      <c r="I214" s="5"/>
      <c r="J214" s="5"/>
      <c r="K214" s="5"/>
      <c r="L214" s="5"/>
      <c r="M214" s="5"/>
      <c r="N214" s="5"/>
    </row>
    <row r="215" spans="1:14" x14ac:dyDescent="0.3">
      <c r="A215" s="5" t="s">
        <v>2151</v>
      </c>
      <c r="B215" s="5" t="s">
        <v>6792</v>
      </c>
      <c r="C215" s="5" t="s">
        <v>6793</v>
      </c>
      <c r="D215" s="5"/>
      <c r="E215" s="5"/>
      <c r="F215" s="5"/>
      <c r="G215" s="5"/>
      <c r="H215" s="5"/>
      <c r="I215" s="5"/>
      <c r="J215" s="5"/>
      <c r="K215" s="5"/>
      <c r="L215" s="5"/>
      <c r="M215" s="5"/>
      <c r="N215" s="5"/>
    </row>
    <row r="216" spans="1:14" x14ac:dyDescent="0.3">
      <c r="A216" s="5" t="s">
        <v>1918</v>
      </c>
      <c r="B216" s="5" t="s">
        <v>3103</v>
      </c>
      <c r="C216" s="5" t="s">
        <v>3104</v>
      </c>
      <c r="D216" s="5"/>
      <c r="E216" s="5"/>
      <c r="F216" s="5"/>
      <c r="G216" s="5"/>
      <c r="H216" s="5"/>
      <c r="I216" s="5"/>
      <c r="J216" s="5"/>
      <c r="K216" s="5"/>
      <c r="L216" s="5"/>
      <c r="M216" s="5"/>
      <c r="N216" s="5"/>
    </row>
    <row r="217" spans="1:14" x14ac:dyDescent="0.3">
      <c r="A217" s="5" t="s">
        <v>2242</v>
      </c>
      <c r="B217" s="5" t="s">
        <v>8192</v>
      </c>
      <c r="C217" s="5" t="s">
        <v>8193</v>
      </c>
      <c r="D217" s="5"/>
      <c r="E217" s="5"/>
      <c r="F217" s="5"/>
      <c r="G217" s="5"/>
      <c r="H217" s="5"/>
      <c r="I217" s="5"/>
      <c r="J217" s="5"/>
      <c r="K217" s="5"/>
      <c r="L217" s="5"/>
      <c r="M217" s="5"/>
      <c r="N217" s="5"/>
    </row>
    <row r="218" spans="1:14" x14ac:dyDescent="0.3">
      <c r="A218" s="5" t="s">
        <v>2318</v>
      </c>
      <c r="B218" s="5" t="s">
        <v>9299</v>
      </c>
      <c r="C218" s="5" t="s">
        <v>9300</v>
      </c>
      <c r="D218" s="5"/>
      <c r="E218" s="5"/>
      <c r="F218" s="5"/>
      <c r="G218" s="5"/>
      <c r="H218" s="5"/>
      <c r="I218" s="5"/>
      <c r="J218" s="5"/>
      <c r="K218" s="5"/>
      <c r="L218" s="5"/>
      <c r="M218" s="5"/>
      <c r="N218" s="5"/>
    </row>
    <row r="219" spans="1:14" x14ac:dyDescent="0.3">
      <c r="A219" s="5" t="s">
        <v>2173</v>
      </c>
      <c r="B219" s="5" t="s">
        <v>7140</v>
      </c>
      <c r="C219" s="5" t="s">
        <v>7141</v>
      </c>
      <c r="D219" s="5"/>
      <c r="E219" s="5"/>
      <c r="F219" s="5"/>
      <c r="G219" s="5"/>
      <c r="H219" s="5"/>
      <c r="I219" s="5"/>
      <c r="J219" s="5"/>
      <c r="K219" s="5"/>
      <c r="L219" s="5"/>
      <c r="M219" s="5"/>
      <c r="N219" s="5"/>
    </row>
    <row r="220" spans="1:14" x14ac:dyDescent="0.3">
      <c r="A220" s="5" t="s">
        <v>18256</v>
      </c>
      <c r="B220" s="5" t="s">
        <v>19518</v>
      </c>
      <c r="C220" s="5" t="s">
        <v>19519</v>
      </c>
      <c r="D220" s="5"/>
      <c r="E220" s="5"/>
      <c r="F220" s="5"/>
      <c r="G220" s="5"/>
      <c r="H220" s="5"/>
      <c r="I220" s="5"/>
      <c r="J220" s="5"/>
      <c r="K220" s="5"/>
      <c r="L220" s="5"/>
      <c r="M220" s="5"/>
      <c r="N220" s="5"/>
    </row>
    <row r="221" spans="1:14" x14ac:dyDescent="0.3">
      <c r="A221" s="5" t="s">
        <v>18257</v>
      </c>
      <c r="B221" s="5" t="s">
        <v>19532</v>
      </c>
      <c r="C221" s="5" t="s">
        <v>19533</v>
      </c>
      <c r="D221" s="5"/>
      <c r="E221" s="5"/>
      <c r="F221" s="5"/>
      <c r="G221" s="5"/>
      <c r="H221" s="5"/>
      <c r="I221" s="5"/>
      <c r="J221" s="5"/>
      <c r="K221" s="5"/>
      <c r="L221" s="5"/>
      <c r="M221" s="5"/>
      <c r="N221" s="5"/>
    </row>
    <row r="222" spans="1:14" x14ac:dyDescent="0.3">
      <c r="A222" s="5" t="s">
        <v>1965</v>
      </c>
      <c r="B222" s="5" t="s">
        <v>3874</v>
      </c>
      <c r="C222" s="5" t="s">
        <v>3875</v>
      </c>
      <c r="D222" s="5"/>
      <c r="E222" s="5"/>
      <c r="F222" s="5"/>
      <c r="G222" s="5"/>
      <c r="H222" s="5"/>
      <c r="I222" s="5"/>
      <c r="J222" s="5"/>
      <c r="K222" s="5"/>
      <c r="L222" s="5"/>
      <c r="M222" s="5"/>
      <c r="N222" s="5"/>
    </row>
    <row r="223" spans="1:14" x14ac:dyDescent="0.3">
      <c r="A223" s="5" t="s">
        <v>2181</v>
      </c>
      <c r="B223" s="5" t="s">
        <v>7259</v>
      </c>
      <c r="C223" s="5" t="s">
        <v>7260</v>
      </c>
      <c r="D223" s="5"/>
      <c r="E223" s="5"/>
      <c r="F223" s="5"/>
      <c r="G223" s="5"/>
      <c r="H223" s="5"/>
      <c r="I223" s="5"/>
      <c r="J223" s="5"/>
      <c r="K223" s="5"/>
      <c r="L223" s="5"/>
      <c r="M223" s="5"/>
      <c r="N223" s="5"/>
    </row>
    <row r="224" spans="1:14" x14ac:dyDescent="0.3">
      <c r="A224" s="5" t="s">
        <v>2086</v>
      </c>
      <c r="B224" s="5" t="s">
        <v>5784</v>
      </c>
      <c r="C224" s="5" t="s">
        <v>5785</v>
      </c>
      <c r="D224" s="5"/>
      <c r="E224" s="5"/>
      <c r="F224" s="5"/>
      <c r="G224" s="5"/>
      <c r="H224" s="5"/>
      <c r="I224" s="5"/>
      <c r="J224" s="5"/>
      <c r="K224" s="5"/>
      <c r="L224" s="5"/>
      <c r="M224" s="5"/>
      <c r="N224" s="5"/>
    </row>
    <row r="225" spans="1:14" x14ac:dyDescent="0.3">
      <c r="A225" s="5" t="s">
        <v>2093</v>
      </c>
      <c r="B225" s="5" t="s">
        <v>5894</v>
      </c>
      <c r="C225" s="5" t="s">
        <v>5895</v>
      </c>
      <c r="D225" s="5"/>
      <c r="E225" s="5"/>
      <c r="F225" s="5"/>
      <c r="G225" s="5"/>
      <c r="H225" s="5"/>
      <c r="I225" s="5"/>
      <c r="J225" s="5"/>
      <c r="K225" s="5"/>
      <c r="L225" s="5"/>
      <c r="M225" s="5"/>
      <c r="N225" s="5"/>
    </row>
    <row r="226" spans="1:14" x14ac:dyDescent="0.3">
      <c r="A226" s="5" t="s">
        <v>18258</v>
      </c>
      <c r="B226" s="5" t="s">
        <v>19550</v>
      </c>
      <c r="C226" s="5" t="s">
        <v>19551</v>
      </c>
      <c r="D226" s="5"/>
      <c r="E226" s="5"/>
      <c r="F226" s="5"/>
      <c r="G226" s="5"/>
      <c r="H226" s="5"/>
      <c r="I226" s="5"/>
      <c r="J226" s="5"/>
      <c r="K226" s="5"/>
      <c r="L226" s="5"/>
      <c r="M226" s="5"/>
      <c r="N226" s="5"/>
    </row>
    <row r="227" spans="1:14" x14ac:dyDescent="0.3">
      <c r="A227" s="5" t="s">
        <v>18259</v>
      </c>
      <c r="B227" s="5" t="s">
        <v>19564</v>
      </c>
      <c r="C227" s="5" t="s">
        <v>19565</v>
      </c>
      <c r="D227" s="5"/>
      <c r="E227" s="5"/>
      <c r="F227" s="5"/>
      <c r="G227" s="5"/>
      <c r="H227" s="5"/>
      <c r="I227" s="5"/>
      <c r="J227" s="5"/>
      <c r="K227" s="5"/>
      <c r="L227" s="5"/>
      <c r="M227" s="5"/>
      <c r="N227" s="5"/>
    </row>
    <row r="228" spans="1:14" x14ac:dyDescent="0.3">
      <c r="A228" s="5" t="s">
        <v>18260</v>
      </c>
      <c r="B228" s="5" t="s">
        <v>19579</v>
      </c>
      <c r="C228" s="5" t="s">
        <v>19580</v>
      </c>
      <c r="D228" s="5"/>
      <c r="E228" s="5"/>
      <c r="F228" s="5"/>
      <c r="G228" s="5"/>
      <c r="H228" s="5"/>
      <c r="I228" s="5"/>
      <c r="J228" s="5"/>
      <c r="K228" s="5"/>
      <c r="L228" s="5"/>
      <c r="M228" s="5"/>
      <c r="N228" s="5"/>
    </row>
    <row r="229" spans="1:14" x14ac:dyDescent="0.3">
      <c r="A229" s="5" t="s">
        <v>2338</v>
      </c>
      <c r="B229" s="5" t="s">
        <v>9554</v>
      </c>
      <c r="C229" s="5" t="s">
        <v>9555</v>
      </c>
      <c r="D229" s="5"/>
      <c r="E229" s="5"/>
      <c r="F229" s="5"/>
      <c r="G229" s="5"/>
      <c r="H229" s="5"/>
      <c r="I229" s="5"/>
      <c r="J229" s="5"/>
      <c r="K229" s="5"/>
      <c r="L229" s="5"/>
      <c r="M229" s="5"/>
      <c r="N229" s="5"/>
    </row>
    <row r="230" spans="1:14" x14ac:dyDescent="0.3">
      <c r="A230" s="5" t="s">
        <v>18261</v>
      </c>
      <c r="B230" s="5" t="s">
        <v>19593</v>
      </c>
      <c r="C230" s="5" t="s">
        <v>19594</v>
      </c>
      <c r="D230" s="5"/>
      <c r="E230" s="5"/>
      <c r="F230" s="5"/>
      <c r="G230" s="5"/>
      <c r="H230" s="5"/>
      <c r="I230" s="5"/>
      <c r="J230" s="5"/>
      <c r="K230" s="5"/>
      <c r="L230" s="5"/>
      <c r="M230" s="5"/>
      <c r="N230" s="5"/>
    </row>
    <row r="231" spans="1:14" x14ac:dyDescent="0.3">
      <c r="A231" s="5" t="s">
        <v>18262</v>
      </c>
      <c r="B231" s="5" t="s">
        <v>19606</v>
      </c>
      <c r="C231" s="5" t="s">
        <v>19607</v>
      </c>
      <c r="D231" s="5"/>
      <c r="E231" s="5"/>
      <c r="F231" s="5"/>
      <c r="G231" s="5"/>
      <c r="H231" s="5"/>
      <c r="I231" s="5"/>
      <c r="J231" s="5"/>
      <c r="K231" s="5"/>
      <c r="L231" s="5"/>
      <c r="M231" s="5"/>
      <c r="N231" s="5"/>
    </row>
    <row r="232" spans="1:14" x14ac:dyDescent="0.3">
      <c r="A232" s="5" t="s">
        <v>18263</v>
      </c>
      <c r="B232" s="5" t="s">
        <v>19619</v>
      </c>
      <c r="C232" s="5" t="s">
        <v>19620</v>
      </c>
      <c r="D232" s="5"/>
      <c r="E232" s="5"/>
      <c r="F232" s="5"/>
      <c r="G232" s="5"/>
      <c r="H232" s="5"/>
      <c r="I232" s="5"/>
      <c r="J232" s="5"/>
      <c r="K232" s="5"/>
      <c r="L232" s="5"/>
      <c r="M232" s="5"/>
      <c r="N232" s="5"/>
    </row>
    <row r="233" spans="1:14" x14ac:dyDescent="0.3">
      <c r="A233" s="5" t="s">
        <v>18264</v>
      </c>
      <c r="B233" s="5" t="s">
        <v>19637</v>
      </c>
      <c r="C233" s="5" t="s">
        <v>19638</v>
      </c>
      <c r="D233" s="5"/>
      <c r="E233" s="5"/>
      <c r="F233" s="5"/>
      <c r="G233" s="5"/>
      <c r="H233" s="5"/>
      <c r="I233" s="5"/>
      <c r="J233" s="5"/>
      <c r="K233" s="5"/>
      <c r="L233" s="5"/>
      <c r="M233" s="5"/>
      <c r="N233" s="5"/>
    </row>
    <row r="234" spans="1:14" x14ac:dyDescent="0.3">
      <c r="A234" s="5" t="s">
        <v>18265</v>
      </c>
      <c r="B234" s="5" t="s">
        <v>19652</v>
      </c>
      <c r="C234" s="5" t="s">
        <v>19653</v>
      </c>
      <c r="D234" s="5"/>
      <c r="E234" s="5"/>
      <c r="F234" s="5"/>
      <c r="G234" s="5"/>
      <c r="H234" s="5"/>
      <c r="I234" s="5"/>
      <c r="J234" s="5"/>
      <c r="K234" s="5"/>
      <c r="L234" s="5"/>
      <c r="M234" s="5"/>
      <c r="N234" s="5"/>
    </row>
    <row r="235" spans="1:14" x14ac:dyDescent="0.3">
      <c r="A235" s="5" t="s">
        <v>2009</v>
      </c>
      <c r="B235" s="5" t="s">
        <v>4580</v>
      </c>
      <c r="C235" s="5" t="s">
        <v>4581</v>
      </c>
      <c r="D235" s="5"/>
      <c r="E235" s="5"/>
      <c r="F235" s="5"/>
      <c r="G235" s="5"/>
      <c r="H235" s="5"/>
      <c r="I235" s="5"/>
      <c r="J235" s="5"/>
      <c r="K235" s="5"/>
      <c r="L235" s="5"/>
      <c r="M235" s="5"/>
      <c r="N235" s="5"/>
    </row>
    <row r="236" spans="1:14" x14ac:dyDescent="0.3">
      <c r="A236" s="5" t="s">
        <v>18266</v>
      </c>
      <c r="B236" s="5" t="s">
        <v>19668</v>
      </c>
      <c r="C236" s="5" t="s">
        <v>19669</v>
      </c>
      <c r="D236" s="5"/>
      <c r="E236" s="5"/>
      <c r="F236" s="5"/>
      <c r="G236" s="5"/>
      <c r="H236" s="5"/>
      <c r="I236" s="5"/>
      <c r="J236" s="5"/>
      <c r="K236" s="5"/>
      <c r="L236" s="5"/>
      <c r="M236" s="5"/>
      <c r="N236" s="5"/>
    </row>
    <row r="237" spans="1:14" x14ac:dyDescent="0.3">
      <c r="A237" s="5" t="s">
        <v>2294</v>
      </c>
      <c r="B237" s="5" t="s">
        <v>8944</v>
      </c>
      <c r="C237" s="5" t="s">
        <v>8945</v>
      </c>
      <c r="D237" s="5"/>
      <c r="E237" s="5"/>
      <c r="F237" s="5"/>
      <c r="G237" s="5"/>
      <c r="H237" s="5"/>
      <c r="I237" s="5"/>
      <c r="J237" s="5"/>
      <c r="K237" s="5"/>
      <c r="L237" s="5"/>
      <c r="M237" s="5"/>
      <c r="N237" s="5"/>
    </row>
    <row r="238" spans="1:14" x14ac:dyDescent="0.3">
      <c r="A238" s="5" t="s">
        <v>18267</v>
      </c>
      <c r="B238" s="5" t="s">
        <v>19685</v>
      </c>
      <c r="C238" s="5" t="s">
        <v>19686</v>
      </c>
      <c r="D238" s="5"/>
      <c r="E238" s="5"/>
      <c r="F238" s="5"/>
      <c r="G238" s="5"/>
      <c r="H238" s="5"/>
      <c r="I238" s="5"/>
      <c r="J238" s="5"/>
      <c r="K238" s="5"/>
      <c r="L238" s="5"/>
      <c r="M238" s="5"/>
      <c r="N238" s="5"/>
    </row>
    <row r="239" spans="1:14" x14ac:dyDescent="0.3">
      <c r="A239" s="5" t="s">
        <v>2015</v>
      </c>
      <c r="B239" s="5" t="s">
        <v>4672</v>
      </c>
      <c r="C239" s="5" t="s">
        <v>4673</v>
      </c>
      <c r="D239" s="5"/>
      <c r="E239" s="5"/>
      <c r="F239" s="5"/>
      <c r="G239" s="5"/>
      <c r="H239" s="5"/>
      <c r="I239" s="5"/>
      <c r="J239" s="5"/>
      <c r="K239" s="5"/>
      <c r="L239" s="5"/>
      <c r="M239" s="5"/>
      <c r="N239" s="5"/>
    </row>
    <row r="240" spans="1:14" x14ac:dyDescent="0.3">
      <c r="A240" s="5" t="s">
        <v>18268</v>
      </c>
      <c r="B240" s="5" t="s">
        <v>19700</v>
      </c>
      <c r="C240" s="5" t="s">
        <v>19701</v>
      </c>
      <c r="D240" s="5"/>
      <c r="E240" s="5"/>
      <c r="F240" s="5"/>
      <c r="G240" s="5"/>
      <c r="H240" s="5"/>
      <c r="I240" s="5"/>
      <c r="J240" s="5"/>
      <c r="K240" s="5"/>
      <c r="L240" s="5"/>
      <c r="M240" s="5"/>
      <c r="N240" s="5"/>
    </row>
    <row r="241" spans="1:14" x14ac:dyDescent="0.3">
      <c r="A241" s="5" t="s">
        <v>1990</v>
      </c>
      <c r="B241" s="5" t="s">
        <v>4271</v>
      </c>
      <c r="C241" s="5" t="s">
        <v>4272</v>
      </c>
      <c r="D241" s="5"/>
      <c r="E241" s="5"/>
      <c r="F241" s="5"/>
      <c r="G241" s="5"/>
      <c r="H241" s="5"/>
      <c r="I241" s="5"/>
      <c r="J241" s="5"/>
      <c r="K241" s="5"/>
      <c r="L241" s="5"/>
      <c r="M241" s="5"/>
      <c r="N241" s="5"/>
    </row>
    <row r="242" spans="1:14" x14ac:dyDescent="0.3">
      <c r="A242" s="5" t="s">
        <v>18269</v>
      </c>
      <c r="B242" s="5" t="s">
        <v>19712</v>
      </c>
      <c r="C242" s="5" t="s">
        <v>19713</v>
      </c>
      <c r="D242" s="5"/>
      <c r="E242" s="5"/>
      <c r="F242" s="5"/>
      <c r="G242" s="5"/>
      <c r="H242" s="5"/>
      <c r="I242" s="5"/>
      <c r="J242" s="5"/>
      <c r="K242" s="5"/>
      <c r="L242" s="5"/>
      <c r="M242" s="5"/>
      <c r="N242" s="5"/>
    </row>
    <row r="243" spans="1:14" x14ac:dyDescent="0.3">
      <c r="A243" s="5" t="s">
        <v>18270</v>
      </c>
      <c r="B243" s="5" t="s">
        <v>19726</v>
      </c>
      <c r="C243" s="5" t="s">
        <v>19727</v>
      </c>
      <c r="D243" s="5"/>
      <c r="E243" s="5"/>
      <c r="F243" s="5"/>
      <c r="G243" s="5"/>
      <c r="H243" s="5"/>
      <c r="I243" s="5"/>
      <c r="J243" s="5"/>
      <c r="K243" s="5"/>
      <c r="L243" s="5"/>
      <c r="M243" s="5"/>
      <c r="N243" s="5"/>
    </row>
    <row r="244" spans="1:14" x14ac:dyDescent="0.3">
      <c r="A244" s="5" t="s">
        <v>18271</v>
      </c>
      <c r="B244" s="5" t="s">
        <v>19740</v>
      </c>
      <c r="C244" s="5" t="s">
        <v>19741</v>
      </c>
      <c r="D244" s="5"/>
      <c r="E244" s="5"/>
      <c r="F244" s="5"/>
      <c r="G244" s="5"/>
      <c r="H244" s="5"/>
      <c r="I244" s="5"/>
      <c r="J244" s="5"/>
      <c r="K244" s="5"/>
      <c r="L244" s="5"/>
      <c r="M244" s="5"/>
      <c r="N244" s="5"/>
    </row>
    <row r="245" spans="1:14" x14ac:dyDescent="0.3">
      <c r="A245" s="5" t="s">
        <v>18272</v>
      </c>
      <c r="B245" s="5" t="s">
        <v>19754</v>
      </c>
      <c r="C245" s="5" t="s">
        <v>19755</v>
      </c>
      <c r="D245" s="5"/>
      <c r="E245" s="5"/>
      <c r="F245" s="5"/>
      <c r="G245" s="5"/>
      <c r="H245" s="5"/>
      <c r="I245" s="5"/>
      <c r="J245" s="5"/>
      <c r="K245" s="5"/>
      <c r="L245" s="5"/>
      <c r="M245" s="5"/>
      <c r="N245" s="5"/>
    </row>
    <row r="246" spans="1:14" x14ac:dyDescent="0.3">
      <c r="A246" s="5" t="s">
        <v>2031</v>
      </c>
      <c r="B246" s="5" t="s">
        <v>4924</v>
      </c>
      <c r="C246" s="5" t="s">
        <v>4925</v>
      </c>
      <c r="D246" s="5"/>
      <c r="E246" s="5"/>
      <c r="F246" s="5"/>
      <c r="G246" s="5"/>
      <c r="H246" s="5"/>
      <c r="I246" s="5"/>
      <c r="J246" s="5"/>
      <c r="K246" s="5"/>
      <c r="L246" s="5"/>
      <c r="M246" s="5"/>
      <c r="N246" s="5"/>
    </row>
    <row r="247" spans="1:14" x14ac:dyDescent="0.3">
      <c r="A247" s="5" t="s">
        <v>2244</v>
      </c>
      <c r="B247" s="5" t="s">
        <v>8224</v>
      </c>
      <c r="C247" s="5" t="s">
        <v>8225</v>
      </c>
      <c r="D247" s="5"/>
      <c r="E247" s="5"/>
      <c r="F247" s="5"/>
      <c r="G247" s="5"/>
      <c r="H247" s="5"/>
      <c r="I247" s="5"/>
      <c r="J247" s="5"/>
      <c r="K247" s="5"/>
      <c r="L247" s="5"/>
      <c r="M247" s="5"/>
      <c r="N247" s="5"/>
    </row>
    <row r="248" spans="1:14" x14ac:dyDescent="0.3">
      <c r="A248" s="5" t="s">
        <v>1997</v>
      </c>
      <c r="B248" s="5" t="s">
        <v>4384</v>
      </c>
      <c r="C248" s="5" t="s">
        <v>4385</v>
      </c>
      <c r="D248" s="5"/>
      <c r="E248" s="5"/>
      <c r="F248" s="5"/>
      <c r="G248" s="5"/>
      <c r="H248" s="5"/>
      <c r="I248" s="5"/>
      <c r="J248" s="5"/>
      <c r="K248" s="5"/>
      <c r="L248" s="5"/>
      <c r="M248" s="5"/>
      <c r="N248" s="5"/>
    </row>
    <row r="249" spans="1:14" x14ac:dyDescent="0.3">
      <c r="A249" s="5" t="s">
        <v>2228</v>
      </c>
      <c r="B249" s="5" t="s">
        <v>7980</v>
      </c>
      <c r="C249" s="5" t="s">
        <v>7981</v>
      </c>
      <c r="D249" s="5"/>
      <c r="E249" s="5"/>
      <c r="F249" s="5"/>
      <c r="G249" s="5"/>
      <c r="H249" s="5"/>
      <c r="I249" s="5"/>
      <c r="J249" s="5"/>
      <c r="K249" s="5"/>
      <c r="L249" s="5"/>
      <c r="M249" s="5"/>
      <c r="N249" s="5"/>
    </row>
    <row r="250" spans="1:14" x14ac:dyDescent="0.3">
      <c r="A250" s="5" t="s">
        <v>18273</v>
      </c>
      <c r="B250" s="5" t="s">
        <v>19768</v>
      </c>
      <c r="C250" s="5" t="s">
        <v>19769</v>
      </c>
      <c r="D250" s="5"/>
      <c r="E250" s="5"/>
      <c r="F250" s="5"/>
      <c r="G250" s="5"/>
      <c r="H250" s="5"/>
      <c r="I250" s="5"/>
      <c r="J250" s="5"/>
      <c r="K250" s="5"/>
      <c r="L250" s="5"/>
      <c r="M250" s="5"/>
      <c r="N250" s="5"/>
    </row>
    <row r="251" spans="1:14" x14ac:dyDescent="0.3">
      <c r="A251" s="5" t="s">
        <v>18274</v>
      </c>
      <c r="B251" s="5" t="s">
        <v>19783</v>
      </c>
      <c r="C251" s="5" t="s">
        <v>19784</v>
      </c>
      <c r="D251" s="5"/>
      <c r="E251" s="5"/>
      <c r="F251" s="5"/>
      <c r="G251" s="5"/>
      <c r="H251" s="5"/>
      <c r="I251" s="5"/>
      <c r="J251" s="5"/>
      <c r="K251" s="5"/>
      <c r="L251" s="5"/>
      <c r="M251" s="5"/>
      <c r="N251" s="5"/>
    </row>
    <row r="252" spans="1:14" x14ac:dyDescent="0.3">
      <c r="A252" s="5" t="s">
        <v>18275</v>
      </c>
      <c r="B252" s="5" t="s">
        <v>19800</v>
      </c>
      <c r="C252" s="5" t="s">
        <v>19801</v>
      </c>
      <c r="D252" s="5"/>
      <c r="E252" s="5"/>
      <c r="F252" s="5"/>
      <c r="G252" s="5"/>
      <c r="H252" s="5"/>
      <c r="I252" s="5"/>
      <c r="J252" s="5"/>
      <c r="K252" s="5"/>
      <c r="L252" s="5"/>
      <c r="M252" s="5"/>
      <c r="N252" s="5"/>
    </row>
    <row r="253" spans="1:14" x14ac:dyDescent="0.3">
      <c r="A253" s="5" t="s">
        <v>18276</v>
      </c>
      <c r="B253" s="5" t="s">
        <v>19815</v>
      </c>
      <c r="C253" s="5" t="s">
        <v>19816</v>
      </c>
      <c r="D253" s="5"/>
      <c r="E253" s="5"/>
      <c r="F253" s="5"/>
      <c r="G253" s="5"/>
      <c r="H253" s="5"/>
      <c r="I253" s="5"/>
      <c r="J253" s="5"/>
      <c r="K253" s="5"/>
      <c r="L253" s="5"/>
      <c r="M253" s="5"/>
      <c r="N253" s="5"/>
    </row>
    <row r="254" spans="1:14" x14ac:dyDescent="0.3">
      <c r="A254" s="5" t="s">
        <v>18277</v>
      </c>
      <c r="B254" s="5" t="s">
        <v>19830</v>
      </c>
      <c r="C254" s="5" t="s">
        <v>19831</v>
      </c>
      <c r="D254" s="5"/>
      <c r="E254" s="5"/>
      <c r="F254" s="5"/>
      <c r="G254" s="5"/>
      <c r="H254" s="5"/>
      <c r="I254" s="5"/>
      <c r="J254" s="5"/>
      <c r="K254" s="5"/>
      <c r="L254" s="5"/>
      <c r="M254" s="5"/>
      <c r="N254" s="5"/>
    </row>
    <row r="255" spans="1:14" x14ac:dyDescent="0.3">
      <c r="A255" s="5" t="s">
        <v>18278</v>
      </c>
      <c r="B255" s="5" t="s">
        <v>19846</v>
      </c>
      <c r="C255" s="5" t="s">
        <v>19847</v>
      </c>
      <c r="D255" s="5"/>
      <c r="E255" s="5"/>
      <c r="F255" s="5"/>
      <c r="G255" s="5"/>
      <c r="H255" s="5"/>
      <c r="I255" s="5"/>
      <c r="J255" s="5"/>
      <c r="K255" s="5"/>
      <c r="L255" s="5"/>
      <c r="M255" s="5"/>
      <c r="N255" s="5"/>
    </row>
    <row r="256" spans="1:14" x14ac:dyDescent="0.3">
      <c r="A256" s="5" t="s">
        <v>18279</v>
      </c>
      <c r="B256" s="5" t="s">
        <v>19858</v>
      </c>
      <c r="C256" s="5" t="s">
        <v>19859</v>
      </c>
      <c r="D256" s="5"/>
      <c r="E256" s="5"/>
      <c r="F256" s="5"/>
      <c r="G256" s="5"/>
      <c r="H256" s="5"/>
      <c r="I256" s="5"/>
      <c r="J256" s="5"/>
      <c r="K256" s="5"/>
      <c r="L256" s="5"/>
      <c r="M256" s="5"/>
      <c r="N256" s="5"/>
    </row>
    <row r="257" spans="1:14" x14ac:dyDescent="0.3">
      <c r="A257" s="5" t="s">
        <v>1977</v>
      </c>
      <c r="B257" s="5" t="s">
        <v>4074</v>
      </c>
      <c r="C257" s="5" t="s">
        <v>4075</v>
      </c>
      <c r="D257" s="5"/>
      <c r="E257" s="5"/>
      <c r="F257" s="5"/>
      <c r="G257" s="5"/>
      <c r="H257" s="5"/>
      <c r="I257" s="5"/>
      <c r="J257" s="5"/>
      <c r="K257" s="5"/>
      <c r="L257" s="5"/>
      <c r="M257" s="5"/>
      <c r="N257" s="5"/>
    </row>
    <row r="258" spans="1:14" x14ac:dyDescent="0.3">
      <c r="A258" s="5" t="s">
        <v>2152</v>
      </c>
      <c r="B258" s="5" t="s">
        <v>6807</v>
      </c>
      <c r="C258" s="5" t="s">
        <v>6808</v>
      </c>
      <c r="D258" s="5"/>
      <c r="E258" s="5"/>
      <c r="F258" s="5"/>
      <c r="G258" s="5"/>
      <c r="H258" s="5"/>
      <c r="I258" s="5"/>
      <c r="J258" s="5"/>
      <c r="K258" s="5"/>
      <c r="L258" s="5"/>
      <c r="M258" s="5"/>
      <c r="N258" s="5"/>
    </row>
    <row r="259" spans="1:14" x14ac:dyDescent="0.3">
      <c r="A259" s="5" t="s">
        <v>1907</v>
      </c>
      <c r="B259" s="5" t="s">
        <v>2911</v>
      </c>
      <c r="C259" s="5" t="s">
        <v>2912</v>
      </c>
      <c r="D259" s="5"/>
      <c r="E259" s="5"/>
      <c r="F259" s="5"/>
      <c r="G259" s="5"/>
      <c r="H259" s="5"/>
      <c r="I259" s="5"/>
      <c r="J259" s="5"/>
      <c r="K259" s="5"/>
      <c r="L259" s="5"/>
      <c r="M259" s="5"/>
      <c r="N259" s="5"/>
    </row>
    <row r="260" spans="1:14" x14ac:dyDescent="0.3">
      <c r="A260" s="5" t="s">
        <v>18280</v>
      </c>
      <c r="B260" s="5" t="s">
        <v>19874</v>
      </c>
      <c r="C260" s="5" t="s">
        <v>19875</v>
      </c>
      <c r="D260" s="5"/>
      <c r="E260" s="5"/>
      <c r="F260" s="5"/>
      <c r="G260" s="5"/>
      <c r="H260" s="5"/>
      <c r="I260" s="5"/>
      <c r="J260" s="5"/>
      <c r="K260" s="5"/>
      <c r="L260" s="5"/>
      <c r="M260" s="5"/>
      <c r="N260" s="5"/>
    </row>
    <row r="261" spans="1:14" x14ac:dyDescent="0.3">
      <c r="A261" s="5" t="s">
        <v>2148</v>
      </c>
      <c r="B261" s="5" t="s">
        <v>6753</v>
      </c>
      <c r="C261" s="5" t="s">
        <v>6754</v>
      </c>
      <c r="D261" s="5"/>
      <c r="E261" s="5"/>
      <c r="F261" s="5"/>
      <c r="G261" s="5"/>
      <c r="H261" s="5"/>
      <c r="I261" s="5"/>
      <c r="J261" s="5"/>
      <c r="K261" s="5"/>
      <c r="L261" s="5"/>
      <c r="M261" s="5"/>
      <c r="N261" s="5"/>
    </row>
    <row r="262" spans="1:14" x14ac:dyDescent="0.3">
      <c r="A262" s="5" t="s">
        <v>18281</v>
      </c>
      <c r="B262" s="5" t="s">
        <v>19889</v>
      </c>
      <c r="C262" s="5" t="s">
        <v>19890</v>
      </c>
      <c r="D262" s="5"/>
      <c r="E262" s="5"/>
      <c r="F262" s="5"/>
      <c r="G262" s="5"/>
      <c r="H262" s="5"/>
      <c r="I262" s="5"/>
      <c r="J262" s="5"/>
      <c r="K262" s="5"/>
      <c r="L262" s="5"/>
      <c r="M262" s="5"/>
      <c r="N262" s="5"/>
    </row>
    <row r="263" spans="1:14" x14ac:dyDescent="0.3">
      <c r="A263" s="5" t="s">
        <v>1986</v>
      </c>
      <c r="B263" s="5" t="s">
        <v>4215</v>
      </c>
      <c r="C263" s="5" t="s">
        <v>4216</v>
      </c>
      <c r="D263" s="5"/>
      <c r="E263" s="5"/>
      <c r="F263" s="5"/>
      <c r="G263" s="5"/>
      <c r="H263" s="5"/>
      <c r="I263" s="5"/>
      <c r="J263" s="5"/>
      <c r="K263" s="5"/>
      <c r="L263" s="5"/>
      <c r="M263" s="5"/>
      <c r="N263" s="5"/>
    </row>
    <row r="264" spans="1:14" x14ac:dyDescent="0.3">
      <c r="A264" s="5" t="s">
        <v>18282</v>
      </c>
      <c r="B264" s="5" t="s">
        <v>19902</v>
      </c>
      <c r="C264" s="5" t="s">
        <v>19903</v>
      </c>
      <c r="D264" s="5"/>
      <c r="E264" s="5"/>
      <c r="F264" s="5"/>
      <c r="G264" s="5"/>
      <c r="H264" s="5"/>
      <c r="I264" s="5"/>
      <c r="J264" s="5"/>
      <c r="K264" s="5"/>
      <c r="L264" s="5"/>
      <c r="M264" s="5"/>
      <c r="N264" s="5"/>
    </row>
    <row r="265" spans="1:14" x14ac:dyDescent="0.3">
      <c r="A265" s="5" t="s">
        <v>18283</v>
      </c>
      <c r="B265" s="5" t="s">
        <v>19916</v>
      </c>
      <c r="C265" s="5" t="s">
        <v>19917</v>
      </c>
      <c r="D265" s="5"/>
      <c r="E265" s="5"/>
      <c r="F265" s="5"/>
      <c r="G265" s="5"/>
      <c r="H265" s="5"/>
      <c r="I265" s="5"/>
      <c r="J265" s="5"/>
      <c r="K265" s="5"/>
      <c r="L265" s="5"/>
      <c r="M265" s="5"/>
      <c r="N265" s="5"/>
    </row>
    <row r="266" spans="1:14" x14ac:dyDescent="0.3">
      <c r="A266" s="5" t="s">
        <v>18284</v>
      </c>
      <c r="B266" s="5" t="s">
        <v>19927</v>
      </c>
      <c r="C266" s="5" t="s">
        <v>19928</v>
      </c>
      <c r="D266" s="5"/>
      <c r="E266" s="5"/>
      <c r="F266" s="5"/>
      <c r="G266" s="5"/>
      <c r="H266" s="5"/>
      <c r="I266" s="5"/>
      <c r="J266" s="5"/>
      <c r="K266" s="5"/>
      <c r="L266" s="5"/>
      <c r="M266" s="5"/>
      <c r="N266" s="5"/>
    </row>
    <row r="267" spans="1:14" x14ac:dyDescent="0.3">
      <c r="A267" s="5" t="s">
        <v>2114</v>
      </c>
      <c r="B267" s="5" t="s">
        <v>6220</v>
      </c>
      <c r="C267" s="5" t="s">
        <v>6221</v>
      </c>
      <c r="D267" s="5"/>
      <c r="E267" s="5"/>
      <c r="F267" s="5"/>
      <c r="G267" s="5"/>
      <c r="H267" s="5"/>
      <c r="I267" s="5"/>
      <c r="J267" s="5"/>
      <c r="K267" s="5"/>
      <c r="L267" s="5"/>
      <c r="M267" s="5"/>
      <c r="N267" s="5"/>
    </row>
    <row r="268" spans="1:14" x14ac:dyDescent="0.3">
      <c r="A268" s="5" t="s">
        <v>1952</v>
      </c>
      <c r="B268" s="5" t="s">
        <v>3666</v>
      </c>
      <c r="C268" s="5" t="s">
        <v>3667</v>
      </c>
      <c r="D268" s="5"/>
      <c r="E268" s="5"/>
      <c r="F268" s="5"/>
      <c r="G268" s="5"/>
      <c r="H268" s="5"/>
      <c r="I268" s="5"/>
      <c r="J268" s="5"/>
      <c r="K268" s="5"/>
      <c r="L268" s="5"/>
      <c r="M268" s="5"/>
      <c r="N268" s="5"/>
    </row>
    <row r="269" spans="1:14" x14ac:dyDescent="0.3">
      <c r="A269" s="5" t="s">
        <v>18285</v>
      </c>
      <c r="B269" s="5" t="s">
        <v>19942</v>
      </c>
      <c r="C269" s="5" t="s">
        <v>19943</v>
      </c>
      <c r="D269" s="5"/>
      <c r="E269" s="5"/>
      <c r="F269" s="5"/>
      <c r="G269" s="5"/>
      <c r="H269" s="5"/>
      <c r="I269" s="5"/>
      <c r="J269" s="5"/>
      <c r="K269" s="5"/>
      <c r="L269" s="5"/>
      <c r="M269" s="5"/>
      <c r="N269" s="5"/>
    </row>
    <row r="270" spans="1:14" x14ac:dyDescent="0.3">
      <c r="A270" s="5" t="s">
        <v>2120</v>
      </c>
      <c r="B270" s="5" t="s">
        <v>6315</v>
      </c>
      <c r="C270" s="5" t="s">
        <v>6316</v>
      </c>
      <c r="D270" s="5"/>
      <c r="E270" s="5"/>
      <c r="F270" s="5"/>
      <c r="G270" s="5"/>
      <c r="H270" s="5"/>
      <c r="I270" s="5"/>
      <c r="J270" s="5"/>
      <c r="K270" s="5"/>
      <c r="L270" s="5"/>
      <c r="M270" s="5"/>
      <c r="N270" s="5"/>
    </row>
    <row r="271" spans="1:14" x14ac:dyDescent="0.3">
      <c r="A271" s="5" t="s">
        <v>2266</v>
      </c>
      <c r="B271" s="5" t="s">
        <v>8545</v>
      </c>
      <c r="C271" s="5" t="s">
        <v>8546</v>
      </c>
      <c r="D271" s="5"/>
      <c r="E271" s="5"/>
      <c r="F271" s="5"/>
      <c r="G271" s="5"/>
      <c r="H271" s="5"/>
      <c r="I271" s="5"/>
      <c r="J271" s="5"/>
      <c r="K271" s="5"/>
      <c r="L271" s="5"/>
      <c r="M271" s="5"/>
      <c r="N271" s="5"/>
    </row>
    <row r="272" spans="1:14" x14ac:dyDescent="0.3">
      <c r="A272" s="5" t="s">
        <v>2107</v>
      </c>
      <c r="B272" s="5" t="s">
        <v>6112</v>
      </c>
      <c r="C272" s="5" t="s">
        <v>6113</v>
      </c>
      <c r="D272" s="5"/>
      <c r="E272" s="5"/>
      <c r="F272" s="5"/>
      <c r="G272" s="5"/>
      <c r="H272" s="5"/>
      <c r="I272" s="5"/>
      <c r="J272" s="5"/>
      <c r="K272" s="5"/>
      <c r="L272" s="5"/>
      <c r="M272" s="5"/>
      <c r="N272" s="5"/>
    </row>
    <row r="273" spans="1:14" x14ac:dyDescent="0.3">
      <c r="A273" s="5" t="s">
        <v>18286</v>
      </c>
      <c r="B273" s="5" t="s">
        <v>19954</v>
      </c>
      <c r="C273" s="5" t="s">
        <v>19955</v>
      </c>
      <c r="D273" s="5"/>
      <c r="E273" s="5"/>
      <c r="F273" s="5"/>
      <c r="G273" s="5"/>
      <c r="H273" s="5"/>
      <c r="I273" s="5"/>
      <c r="J273" s="5"/>
      <c r="K273" s="5"/>
      <c r="L273" s="5"/>
      <c r="M273" s="5"/>
      <c r="N273" s="5"/>
    </row>
    <row r="274" spans="1:14" x14ac:dyDescent="0.3">
      <c r="A274" s="5" t="s">
        <v>18287</v>
      </c>
      <c r="B274" s="5" t="s">
        <v>19970</v>
      </c>
      <c r="C274" s="5" t="s">
        <v>19971</v>
      </c>
      <c r="D274" s="5"/>
      <c r="E274" s="5"/>
      <c r="F274" s="5"/>
      <c r="G274" s="5"/>
      <c r="H274" s="5"/>
      <c r="I274" s="5"/>
      <c r="J274" s="5"/>
      <c r="K274" s="5"/>
      <c r="L274" s="5"/>
      <c r="M274" s="5"/>
      <c r="N274" s="5"/>
    </row>
    <row r="275" spans="1:14" x14ac:dyDescent="0.3">
      <c r="A275" s="5" t="s">
        <v>18288</v>
      </c>
      <c r="B275" s="5" t="s">
        <v>19986</v>
      </c>
      <c r="C275" s="5" t="s">
        <v>19987</v>
      </c>
      <c r="D275" s="5"/>
      <c r="E275" s="5"/>
      <c r="F275" s="5"/>
      <c r="G275" s="5"/>
      <c r="H275" s="5"/>
      <c r="I275" s="5"/>
      <c r="J275" s="5"/>
      <c r="K275" s="5"/>
      <c r="L275" s="5"/>
      <c r="M275" s="5"/>
      <c r="N275" s="5"/>
    </row>
    <row r="276" spans="1:14" x14ac:dyDescent="0.3">
      <c r="A276" s="5" t="s">
        <v>2227</v>
      </c>
      <c r="B276" s="5" t="s">
        <v>7969</v>
      </c>
      <c r="C276" s="5" t="s">
        <v>7970</v>
      </c>
      <c r="D276" s="5"/>
      <c r="E276" s="5"/>
      <c r="F276" s="5"/>
      <c r="G276" s="5"/>
      <c r="H276" s="5"/>
      <c r="I276" s="5"/>
      <c r="J276" s="5"/>
      <c r="K276" s="5"/>
      <c r="L276" s="5"/>
      <c r="M276" s="5"/>
      <c r="N276" s="5"/>
    </row>
    <row r="277" spans="1:14" x14ac:dyDescent="0.3">
      <c r="A277" s="5" t="s">
        <v>18289</v>
      </c>
      <c r="B277" s="5" t="s">
        <v>19997</v>
      </c>
      <c r="C277" s="5" t="s">
        <v>19998</v>
      </c>
      <c r="D277" s="5"/>
      <c r="E277" s="5"/>
      <c r="F277" s="5"/>
      <c r="G277" s="5"/>
      <c r="H277" s="5"/>
      <c r="I277" s="5"/>
      <c r="J277" s="5"/>
      <c r="K277" s="5"/>
      <c r="L277" s="5"/>
      <c r="M277" s="5"/>
      <c r="N277" s="5"/>
    </row>
    <row r="278" spans="1:14" x14ac:dyDescent="0.3">
      <c r="A278" s="5" t="s">
        <v>18290</v>
      </c>
      <c r="B278" s="5" t="s">
        <v>20014</v>
      </c>
      <c r="C278" s="5" t="s">
        <v>20015</v>
      </c>
      <c r="D278" s="5"/>
      <c r="E278" s="5"/>
      <c r="F278" s="5"/>
      <c r="G278" s="5"/>
      <c r="H278" s="5"/>
      <c r="I278" s="5"/>
      <c r="J278" s="5"/>
      <c r="K278" s="5"/>
      <c r="L278" s="5"/>
      <c r="M278" s="5"/>
      <c r="N278" s="5"/>
    </row>
    <row r="279" spans="1:14" x14ac:dyDescent="0.3">
      <c r="A279" s="5" t="s">
        <v>2233</v>
      </c>
      <c r="B279" s="5" t="s">
        <v>8054</v>
      </c>
      <c r="C279" s="5" t="s">
        <v>8055</v>
      </c>
      <c r="D279" s="5"/>
      <c r="E279" s="5"/>
      <c r="F279" s="5"/>
      <c r="G279" s="5"/>
      <c r="H279" s="5"/>
      <c r="I279" s="5"/>
      <c r="J279" s="5"/>
      <c r="K279" s="5"/>
      <c r="L279" s="5"/>
      <c r="M279" s="5"/>
      <c r="N279" s="5"/>
    </row>
    <row r="280" spans="1:14" x14ac:dyDescent="0.3">
      <c r="A280" s="5" t="s">
        <v>18291</v>
      </c>
      <c r="B280" s="5" t="s">
        <v>20031</v>
      </c>
      <c r="C280" s="5" t="s">
        <v>20032</v>
      </c>
      <c r="D280" s="5"/>
      <c r="E280" s="5"/>
      <c r="F280" s="5"/>
      <c r="G280" s="5"/>
      <c r="H280" s="5"/>
      <c r="I280" s="5"/>
      <c r="J280" s="5"/>
      <c r="K280" s="5"/>
      <c r="L280" s="5"/>
      <c r="M280" s="5"/>
      <c r="N280" s="5"/>
    </row>
    <row r="281" spans="1:14" x14ac:dyDescent="0.3">
      <c r="A281" s="5" t="s">
        <v>2060</v>
      </c>
      <c r="B281" s="5" t="s">
        <v>5380</v>
      </c>
      <c r="C281" s="5" t="s">
        <v>5381</v>
      </c>
      <c r="D281" s="5"/>
      <c r="E281" s="5"/>
      <c r="F281" s="5"/>
      <c r="G281" s="5"/>
      <c r="H281" s="5"/>
      <c r="I281" s="5"/>
      <c r="J281" s="5"/>
      <c r="K281" s="5"/>
      <c r="L281" s="5"/>
      <c r="M281" s="5"/>
      <c r="N281" s="5"/>
    </row>
    <row r="282" spans="1:14" x14ac:dyDescent="0.3">
      <c r="A282" s="5" t="s">
        <v>18292</v>
      </c>
      <c r="B282" s="5" t="s">
        <v>20045</v>
      </c>
      <c r="C282" s="5" t="s">
        <v>20046</v>
      </c>
      <c r="D282" s="5"/>
      <c r="E282" s="5"/>
      <c r="F282" s="5"/>
      <c r="G282" s="5"/>
      <c r="H282" s="5"/>
      <c r="I282" s="5"/>
      <c r="J282" s="5"/>
      <c r="K282" s="5"/>
      <c r="L282" s="5"/>
      <c r="M282" s="5"/>
      <c r="N282" s="5"/>
    </row>
    <row r="283" spans="1:14" x14ac:dyDescent="0.3">
      <c r="A283" s="5" t="s">
        <v>18293</v>
      </c>
      <c r="B283" s="5" t="s">
        <v>20059</v>
      </c>
      <c r="C283" s="5" t="s">
        <v>20060</v>
      </c>
      <c r="D283" s="5"/>
      <c r="E283" s="5"/>
      <c r="F283" s="5"/>
      <c r="G283" s="5"/>
      <c r="H283" s="5"/>
      <c r="I283" s="5"/>
      <c r="J283" s="5"/>
      <c r="K283" s="5"/>
      <c r="L283" s="5"/>
      <c r="M283" s="5"/>
      <c r="N283" s="5"/>
    </row>
    <row r="284" spans="1:14" x14ac:dyDescent="0.3">
      <c r="A284" s="5" t="s">
        <v>1999</v>
      </c>
      <c r="B284" s="5" t="s">
        <v>4420</v>
      </c>
      <c r="C284" s="5" t="s">
        <v>4421</v>
      </c>
      <c r="D284" s="5"/>
      <c r="E284" s="5"/>
      <c r="F284" s="5"/>
      <c r="G284" s="5"/>
      <c r="H284" s="5"/>
      <c r="I284" s="5"/>
      <c r="J284" s="5"/>
      <c r="K284" s="5"/>
      <c r="L284" s="5"/>
      <c r="M284" s="5"/>
      <c r="N284" s="5"/>
    </row>
    <row r="285" spans="1:14" x14ac:dyDescent="0.3">
      <c r="A285" s="5" t="s">
        <v>18294</v>
      </c>
      <c r="B285" s="5" t="s">
        <v>20074</v>
      </c>
      <c r="C285" s="5" t="s">
        <v>20075</v>
      </c>
      <c r="D285" s="5"/>
      <c r="E285" s="5"/>
      <c r="F285" s="5"/>
      <c r="G285" s="5"/>
      <c r="H285" s="5"/>
      <c r="I285" s="5"/>
      <c r="J285" s="5"/>
      <c r="K285" s="5"/>
      <c r="L285" s="5"/>
      <c r="M285" s="5"/>
      <c r="N285" s="5"/>
    </row>
    <row r="286" spans="1:14" x14ac:dyDescent="0.3">
      <c r="A286" s="5" t="s">
        <v>18295</v>
      </c>
      <c r="B286" s="5" t="s">
        <v>20091</v>
      </c>
      <c r="C286" s="5" t="s">
        <v>20092</v>
      </c>
      <c r="D286" s="5"/>
      <c r="E286" s="5"/>
      <c r="F286" s="5"/>
      <c r="G286" s="5"/>
      <c r="H286" s="5"/>
      <c r="I286" s="5"/>
      <c r="J286" s="5"/>
      <c r="K286" s="5"/>
      <c r="L286" s="5"/>
      <c r="M286" s="5"/>
      <c r="N286" s="5"/>
    </row>
    <row r="287" spans="1:14" x14ac:dyDescent="0.3">
      <c r="A287" s="5" t="s">
        <v>2240</v>
      </c>
      <c r="B287" s="5" t="s">
        <v>8161</v>
      </c>
      <c r="C287" s="5" t="s">
        <v>8162</v>
      </c>
      <c r="D287" s="5"/>
      <c r="E287" s="5"/>
      <c r="F287" s="5"/>
      <c r="G287" s="5"/>
      <c r="H287" s="5"/>
      <c r="I287" s="5"/>
      <c r="J287" s="5"/>
      <c r="K287" s="5"/>
      <c r="L287" s="5"/>
      <c r="M287" s="5"/>
      <c r="N287" s="5"/>
    </row>
    <row r="288" spans="1:14" x14ac:dyDescent="0.3">
      <c r="A288" s="5" t="s">
        <v>1939</v>
      </c>
      <c r="B288" s="5" t="s">
        <v>3451</v>
      </c>
      <c r="C288" s="5" t="s">
        <v>3452</v>
      </c>
      <c r="D288" s="5"/>
      <c r="E288" s="5"/>
      <c r="F288" s="5"/>
      <c r="G288" s="5"/>
      <c r="H288" s="5"/>
      <c r="I288" s="5"/>
      <c r="J288" s="5"/>
      <c r="K288" s="5"/>
      <c r="L288" s="5"/>
      <c r="M288" s="5"/>
      <c r="N288" s="5"/>
    </row>
    <row r="289" spans="1:14" x14ac:dyDescent="0.3">
      <c r="A289" s="5" t="s">
        <v>2157</v>
      </c>
      <c r="B289" s="5" t="s">
        <v>6882</v>
      </c>
      <c r="C289" s="5" t="s">
        <v>6883</v>
      </c>
      <c r="D289" s="5"/>
      <c r="E289" s="5"/>
      <c r="F289" s="5"/>
      <c r="G289" s="5"/>
      <c r="H289" s="5"/>
      <c r="I289" s="5"/>
      <c r="J289" s="5"/>
      <c r="K289" s="5"/>
      <c r="L289" s="5"/>
      <c r="M289" s="5"/>
      <c r="N289" s="5"/>
    </row>
    <row r="290" spans="1:14" x14ac:dyDescent="0.3">
      <c r="A290" s="5" t="s">
        <v>2264</v>
      </c>
      <c r="B290" s="5" t="s">
        <v>8516</v>
      </c>
      <c r="C290" s="5" t="s">
        <v>8517</v>
      </c>
      <c r="D290" s="5"/>
      <c r="E290" s="5"/>
      <c r="F290" s="5"/>
      <c r="G290" s="5"/>
      <c r="H290" s="5"/>
      <c r="I290" s="5"/>
      <c r="J290" s="5"/>
      <c r="K290" s="5"/>
      <c r="L290" s="5"/>
      <c r="M290" s="5"/>
      <c r="N290" s="5"/>
    </row>
    <row r="291" spans="1:14" x14ac:dyDescent="0.3">
      <c r="A291" s="5" t="s">
        <v>2104</v>
      </c>
      <c r="B291" s="5" t="s">
        <v>6064</v>
      </c>
      <c r="C291" s="5" t="s">
        <v>6065</v>
      </c>
      <c r="D291" s="5"/>
      <c r="E291" s="5"/>
      <c r="F291" s="5"/>
      <c r="G291" s="5"/>
      <c r="H291" s="5"/>
      <c r="I291" s="5"/>
      <c r="J291" s="5"/>
      <c r="K291" s="5"/>
      <c r="L291" s="5"/>
      <c r="M291" s="5"/>
      <c r="N291" s="5"/>
    </row>
    <row r="292" spans="1:14" x14ac:dyDescent="0.3">
      <c r="A292" s="5" t="s">
        <v>1906</v>
      </c>
      <c r="B292" s="5" t="s">
        <v>2894</v>
      </c>
      <c r="C292" s="5" t="s">
        <v>2895</v>
      </c>
      <c r="D292" s="5"/>
      <c r="E292" s="5"/>
      <c r="F292" s="5"/>
      <c r="G292" s="5"/>
      <c r="H292" s="5"/>
      <c r="I292" s="5"/>
      <c r="J292" s="5"/>
      <c r="K292" s="5"/>
      <c r="L292" s="5"/>
      <c r="M292" s="5"/>
      <c r="N292" s="5"/>
    </row>
    <row r="293" spans="1:14" x14ac:dyDescent="0.3">
      <c r="A293" s="5" t="s">
        <v>18296</v>
      </c>
      <c r="B293" s="5" t="s">
        <v>20105</v>
      </c>
      <c r="C293" s="5" t="s">
        <v>20106</v>
      </c>
      <c r="D293" s="5"/>
      <c r="E293" s="5"/>
      <c r="F293" s="5"/>
      <c r="G293" s="5"/>
      <c r="H293" s="5"/>
      <c r="I293" s="5"/>
      <c r="J293" s="5"/>
      <c r="K293" s="5"/>
      <c r="L293" s="5"/>
      <c r="M293" s="5"/>
      <c r="N293" s="5"/>
    </row>
    <row r="294" spans="1:14" x14ac:dyDescent="0.3">
      <c r="A294" s="5" t="s">
        <v>18297</v>
      </c>
      <c r="B294" s="5" t="s">
        <v>20117</v>
      </c>
      <c r="C294" s="5" t="s">
        <v>20118</v>
      </c>
      <c r="D294" s="5"/>
      <c r="E294" s="5"/>
      <c r="F294" s="5"/>
      <c r="G294" s="5"/>
      <c r="H294" s="5"/>
      <c r="I294" s="5"/>
      <c r="J294" s="5"/>
      <c r="K294" s="5"/>
      <c r="L294" s="5"/>
      <c r="M294" s="5"/>
      <c r="N294" s="5"/>
    </row>
    <row r="295" spans="1:14" x14ac:dyDescent="0.3">
      <c r="A295" s="5" t="s">
        <v>2218</v>
      </c>
      <c r="B295" s="5" t="s">
        <v>7831</v>
      </c>
      <c r="C295" s="5" t="s">
        <v>7832</v>
      </c>
      <c r="D295" s="5"/>
      <c r="E295" s="5"/>
      <c r="F295" s="5"/>
      <c r="G295" s="5"/>
      <c r="H295" s="5"/>
      <c r="I295" s="5"/>
      <c r="J295" s="5"/>
      <c r="K295" s="5"/>
      <c r="L295" s="5"/>
      <c r="M295" s="5"/>
      <c r="N295" s="5"/>
    </row>
    <row r="296" spans="1:14" x14ac:dyDescent="0.3">
      <c r="A296" s="5" t="s">
        <v>18298</v>
      </c>
      <c r="B296" s="5" t="s">
        <v>20130</v>
      </c>
      <c r="C296" s="5" t="s">
        <v>20131</v>
      </c>
      <c r="D296" s="5"/>
      <c r="E296" s="5"/>
      <c r="F296" s="5"/>
      <c r="G296" s="5"/>
      <c r="H296" s="5"/>
      <c r="I296" s="5"/>
      <c r="J296" s="5"/>
      <c r="K296" s="5"/>
      <c r="L296" s="5"/>
      <c r="M296" s="5"/>
      <c r="N296" s="5"/>
    </row>
    <row r="297" spans="1:14" x14ac:dyDescent="0.3">
      <c r="A297" s="5" t="s">
        <v>2284</v>
      </c>
      <c r="B297" s="5" t="s">
        <v>8808</v>
      </c>
      <c r="C297" s="5" t="s">
        <v>8809</v>
      </c>
      <c r="D297" s="5"/>
      <c r="E297" s="5"/>
      <c r="F297" s="5"/>
      <c r="G297" s="5"/>
      <c r="H297" s="5"/>
      <c r="I297" s="5"/>
      <c r="J297" s="5"/>
      <c r="K297" s="5"/>
      <c r="L297" s="5"/>
      <c r="M297" s="5"/>
      <c r="N297" s="5"/>
    </row>
    <row r="298" spans="1:14" x14ac:dyDescent="0.3">
      <c r="A298" s="5" t="s">
        <v>18299</v>
      </c>
      <c r="B298" s="5" t="s">
        <v>20147</v>
      </c>
      <c r="C298" s="5" t="s">
        <v>20148</v>
      </c>
      <c r="D298" s="5"/>
      <c r="E298" s="5"/>
      <c r="F298" s="5"/>
      <c r="G298" s="5"/>
      <c r="H298" s="5"/>
      <c r="I298" s="5"/>
      <c r="J298" s="5"/>
      <c r="K298" s="5"/>
      <c r="L298" s="5"/>
      <c r="M298" s="5"/>
      <c r="N298" s="5"/>
    </row>
    <row r="299" spans="1:14" x14ac:dyDescent="0.3">
      <c r="A299" s="5" t="s">
        <v>18300</v>
      </c>
      <c r="B299" s="5" t="s">
        <v>20158</v>
      </c>
      <c r="C299" s="5" t="s">
        <v>20159</v>
      </c>
      <c r="D299" s="5"/>
      <c r="E299" s="5"/>
      <c r="F299" s="5"/>
      <c r="G299" s="5"/>
      <c r="H299" s="5"/>
      <c r="I299" s="5"/>
      <c r="J299" s="5"/>
      <c r="K299" s="5"/>
      <c r="L299" s="5"/>
      <c r="M299" s="5"/>
      <c r="N299" s="5"/>
    </row>
    <row r="300" spans="1:14" x14ac:dyDescent="0.3">
      <c r="A300" s="5" t="s">
        <v>18301</v>
      </c>
      <c r="B300" s="5" t="s">
        <v>20168</v>
      </c>
      <c r="C300" s="5" t="s">
        <v>20169</v>
      </c>
      <c r="D300" s="5"/>
      <c r="E300" s="5"/>
      <c r="F300" s="5"/>
      <c r="G300" s="5"/>
      <c r="H300" s="5"/>
      <c r="I300" s="5"/>
      <c r="J300" s="5"/>
      <c r="K300" s="5"/>
      <c r="L300" s="5"/>
      <c r="M300" s="5"/>
      <c r="N300" s="5"/>
    </row>
    <row r="301" spans="1:14" x14ac:dyDescent="0.3">
      <c r="A301" s="5" t="s">
        <v>2192</v>
      </c>
      <c r="B301" s="5" t="s">
        <v>7424</v>
      </c>
      <c r="C301" s="5" t="s">
        <v>7425</v>
      </c>
      <c r="D301" s="5"/>
      <c r="E301" s="5"/>
      <c r="F301" s="5"/>
      <c r="G301" s="5"/>
      <c r="H301" s="5"/>
      <c r="I301" s="5"/>
      <c r="J301" s="5"/>
      <c r="K301" s="5"/>
      <c r="L301" s="5"/>
      <c r="M301" s="5"/>
      <c r="N301" s="5"/>
    </row>
    <row r="302" spans="1:14" x14ac:dyDescent="0.3">
      <c r="A302" s="5" t="s">
        <v>2478</v>
      </c>
      <c r="B302" s="5" t="s">
        <v>11594</v>
      </c>
      <c r="C302" s="5" t="s">
        <v>11595</v>
      </c>
      <c r="D302" s="5"/>
      <c r="E302" s="5"/>
      <c r="F302" s="5"/>
      <c r="G302" s="5"/>
      <c r="H302" s="5"/>
      <c r="I302" s="5"/>
      <c r="J302" s="5"/>
      <c r="K302" s="5"/>
      <c r="L302" s="5"/>
      <c r="M302" s="5"/>
      <c r="N302" s="5"/>
    </row>
    <row r="303" spans="1:14" x14ac:dyDescent="0.3">
      <c r="A303" s="5" t="s">
        <v>18302</v>
      </c>
      <c r="B303" s="5" t="s">
        <v>20185</v>
      </c>
      <c r="C303" s="5" t="s">
        <v>20186</v>
      </c>
      <c r="D303" s="5"/>
      <c r="E303" s="5"/>
      <c r="F303" s="5"/>
      <c r="G303" s="5"/>
      <c r="H303" s="5"/>
      <c r="I303" s="5"/>
      <c r="J303" s="5"/>
      <c r="K303" s="5"/>
      <c r="L303" s="5"/>
      <c r="M303" s="5"/>
      <c r="N303" s="5"/>
    </row>
    <row r="304" spans="1:14" x14ac:dyDescent="0.3">
      <c r="A304" s="5" t="s">
        <v>1984</v>
      </c>
      <c r="B304" s="5" t="s">
        <v>4187</v>
      </c>
      <c r="C304" s="5" t="s">
        <v>4188</v>
      </c>
      <c r="D304" s="5"/>
      <c r="E304" s="5"/>
      <c r="F304" s="5"/>
      <c r="G304" s="5"/>
      <c r="H304" s="5"/>
      <c r="I304" s="5"/>
      <c r="J304" s="5"/>
      <c r="K304" s="5"/>
      <c r="L304" s="5"/>
      <c r="M304" s="5"/>
      <c r="N304" s="5"/>
    </row>
    <row r="305" spans="1:14" x14ac:dyDescent="0.3">
      <c r="A305" s="5" t="s">
        <v>2198</v>
      </c>
      <c r="B305" s="5" t="s">
        <v>7526</v>
      </c>
      <c r="C305" s="5" t="s">
        <v>7527</v>
      </c>
      <c r="D305" s="5"/>
      <c r="E305" s="5"/>
      <c r="F305" s="5"/>
      <c r="G305" s="5"/>
      <c r="H305" s="5"/>
      <c r="I305" s="5"/>
      <c r="J305" s="5"/>
      <c r="K305" s="5"/>
      <c r="L305" s="5"/>
      <c r="M305" s="5"/>
      <c r="N305" s="5"/>
    </row>
    <row r="306" spans="1:14" x14ac:dyDescent="0.3">
      <c r="A306" s="5" t="s">
        <v>2153</v>
      </c>
      <c r="B306" s="5" t="s">
        <v>6820</v>
      </c>
      <c r="C306" s="5" t="s">
        <v>6821</v>
      </c>
      <c r="D306" s="5"/>
      <c r="E306" s="5"/>
      <c r="F306" s="5"/>
      <c r="G306" s="5"/>
      <c r="H306" s="5"/>
      <c r="I306" s="5"/>
      <c r="J306" s="5"/>
      <c r="K306" s="5"/>
      <c r="L306" s="5"/>
      <c r="M306" s="5"/>
      <c r="N306" s="5"/>
    </row>
    <row r="307" spans="1:14" x14ac:dyDescent="0.3">
      <c r="A307" s="5" t="s">
        <v>18303</v>
      </c>
      <c r="B307" s="5" t="s">
        <v>20201</v>
      </c>
      <c r="C307" s="5" t="s">
        <v>20202</v>
      </c>
      <c r="D307" s="5"/>
      <c r="E307" s="5"/>
      <c r="F307" s="5"/>
      <c r="G307" s="5"/>
      <c r="H307" s="5"/>
      <c r="I307" s="5"/>
      <c r="J307" s="5"/>
      <c r="K307" s="5"/>
      <c r="L307" s="5"/>
      <c r="M307" s="5"/>
      <c r="N307" s="5"/>
    </row>
    <row r="308" spans="1:14" x14ac:dyDescent="0.3">
      <c r="A308" s="5" t="s">
        <v>2055</v>
      </c>
      <c r="B308" s="5" t="s">
        <v>5300</v>
      </c>
      <c r="C308" s="5" t="s">
        <v>5301</v>
      </c>
      <c r="D308" s="5"/>
      <c r="E308" s="5"/>
      <c r="F308" s="5"/>
      <c r="G308" s="5"/>
      <c r="H308" s="5"/>
      <c r="I308" s="5"/>
      <c r="J308" s="5"/>
      <c r="K308" s="5"/>
      <c r="L308" s="5"/>
      <c r="M308" s="5"/>
      <c r="N308" s="5"/>
    </row>
    <row r="309" spans="1:14" x14ac:dyDescent="0.3">
      <c r="A309" s="5" t="s">
        <v>2052</v>
      </c>
      <c r="B309" s="5" t="s">
        <v>5254</v>
      </c>
      <c r="C309" s="5" t="s">
        <v>5255</v>
      </c>
      <c r="D309" s="5"/>
      <c r="E309" s="5"/>
      <c r="F309" s="5"/>
      <c r="G309" s="5"/>
      <c r="H309" s="5"/>
      <c r="I309" s="5"/>
      <c r="J309" s="5"/>
      <c r="K309" s="5"/>
      <c r="L309" s="5"/>
      <c r="M309" s="5"/>
      <c r="N309" s="5"/>
    </row>
    <row r="310" spans="1:14" x14ac:dyDescent="0.3">
      <c r="A310" s="5" t="s">
        <v>1921</v>
      </c>
      <c r="B310" s="5" t="s">
        <v>3154</v>
      </c>
      <c r="C310" s="5" t="s">
        <v>3155</v>
      </c>
      <c r="D310" s="5"/>
      <c r="E310" s="5"/>
      <c r="F310" s="5"/>
      <c r="G310" s="5"/>
      <c r="H310" s="5"/>
      <c r="I310" s="5"/>
      <c r="J310" s="5"/>
      <c r="K310" s="5"/>
      <c r="L310" s="5"/>
      <c r="M310" s="5"/>
      <c r="N310" s="5"/>
    </row>
    <row r="311" spans="1:14" x14ac:dyDescent="0.3">
      <c r="A311" s="5" t="s">
        <v>1949</v>
      </c>
      <c r="B311" s="5" t="s">
        <v>3614</v>
      </c>
      <c r="C311" s="5" t="s">
        <v>3615</v>
      </c>
      <c r="D311" s="5"/>
      <c r="E311" s="5"/>
      <c r="F311" s="5"/>
      <c r="G311" s="5"/>
      <c r="H311" s="5"/>
      <c r="I311" s="5"/>
      <c r="J311" s="5"/>
      <c r="K311" s="5"/>
      <c r="L311" s="5"/>
      <c r="M311" s="5"/>
      <c r="N311" s="5"/>
    </row>
    <row r="312" spans="1:14" x14ac:dyDescent="0.3">
      <c r="A312" s="5" t="s">
        <v>2298</v>
      </c>
      <c r="B312" s="5" t="s">
        <v>9010</v>
      </c>
      <c r="C312" s="5" t="s">
        <v>9011</v>
      </c>
      <c r="D312" s="5"/>
      <c r="E312" s="5"/>
      <c r="F312" s="5"/>
      <c r="G312" s="5"/>
      <c r="H312" s="5"/>
      <c r="I312" s="5"/>
      <c r="J312" s="5"/>
      <c r="K312" s="5"/>
      <c r="L312" s="5"/>
      <c r="M312" s="5"/>
      <c r="N312" s="5"/>
    </row>
    <row r="313" spans="1:14" x14ac:dyDescent="0.3">
      <c r="A313" s="5" t="s">
        <v>2112</v>
      </c>
      <c r="B313" s="5" t="s">
        <v>6191</v>
      </c>
      <c r="C313" s="5" t="s">
        <v>6192</v>
      </c>
      <c r="D313" s="5"/>
      <c r="E313" s="5"/>
      <c r="F313" s="5"/>
      <c r="G313" s="5"/>
      <c r="H313" s="5"/>
      <c r="I313" s="5"/>
      <c r="J313" s="5"/>
      <c r="K313" s="5"/>
      <c r="L313" s="5"/>
      <c r="M313" s="5"/>
      <c r="N313" s="5"/>
    </row>
    <row r="314" spans="1:14" x14ac:dyDescent="0.3">
      <c r="A314" s="5" t="s">
        <v>18304</v>
      </c>
      <c r="B314" s="5" t="s">
        <v>20215</v>
      </c>
      <c r="C314" s="5" t="s">
        <v>20216</v>
      </c>
      <c r="D314" s="5"/>
      <c r="E314" s="5"/>
      <c r="F314" s="5"/>
      <c r="G314" s="5"/>
      <c r="H314" s="5"/>
      <c r="I314" s="5"/>
      <c r="J314" s="5"/>
      <c r="K314" s="5"/>
      <c r="L314" s="5"/>
      <c r="M314" s="5"/>
      <c r="N314" s="5"/>
    </row>
    <row r="315" spans="1:14" x14ac:dyDescent="0.3">
      <c r="A315" s="5" t="s">
        <v>18305</v>
      </c>
      <c r="B315" s="5" t="s">
        <v>20230</v>
      </c>
      <c r="C315" s="5" t="s">
        <v>20231</v>
      </c>
      <c r="D315" s="5"/>
      <c r="E315" s="5"/>
      <c r="F315" s="5"/>
      <c r="G315" s="5"/>
      <c r="H315" s="5"/>
      <c r="I315" s="5"/>
      <c r="J315" s="5"/>
      <c r="K315" s="5"/>
      <c r="L315" s="5"/>
      <c r="M315" s="5"/>
      <c r="N315" s="5"/>
    </row>
    <row r="316" spans="1:14" x14ac:dyDescent="0.3">
      <c r="A316" s="5" t="s">
        <v>2011</v>
      </c>
      <c r="B316" s="5" t="s">
        <v>4611</v>
      </c>
      <c r="C316" s="5" t="s">
        <v>4612</v>
      </c>
      <c r="D316" s="5"/>
      <c r="E316" s="5"/>
      <c r="F316" s="5"/>
      <c r="G316" s="5"/>
      <c r="H316" s="5"/>
      <c r="I316" s="5"/>
      <c r="J316" s="5"/>
      <c r="K316" s="5"/>
      <c r="L316" s="5"/>
      <c r="M316" s="5"/>
      <c r="N316" s="5"/>
    </row>
    <row r="317" spans="1:14" x14ac:dyDescent="0.3">
      <c r="A317" s="5" t="s">
        <v>2302</v>
      </c>
      <c r="B317" s="5" t="s">
        <v>9076</v>
      </c>
      <c r="C317" s="5" t="s">
        <v>9077</v>
      </c>
      <c r="D317" s="5"/>
      <c r="E317" s="5"/>
      <c r="F317" s="5"/>
      <c r="G317" s="5"/>
      <c r="H317" s="5"/>
      <c r="I317" s="5"/>
      <c r="J317" s="5"/>
      <c r="K317" s="5"/>
      <c r="L317" s="5"/>
      <c r="M317" s="5"/>
      <c r="N317" s="5"/>
    </row>
    <row r="318" spans="1:14" x14ac:dyDescent="0.3">
      <c r="A318" s="5" t="s">
        <v>2321</v>
      </c>
      <c r="B318" s="5" t="s">
        <v>9343</v>
      </c>
      <c r="C318" s="5" t="s">
        <v>9344</v>
      </c>
      <c r="D318" s="5"/>
      <c r="E318" s="5"/>
      <c r="F318" s="5"/>
      <c r="G318" s="5"/>
      <c r="H318" s="5"/>
      <c r="I318" s="5"/>
      <c r="J318" s="5"/>
      <c r="K318" s="5"/>
      <c r="L318" s="5"/>
      <c r="M318" s="5"/>
      <c r="N318" s="5"/>
    </row>
    <row r="319" spans="1:14" x14ac:dyDescent="0.3">
      <c r="A319" s="5" t="s">
        <v>18306</v>
      </c>
      <c r="B319" s="5" t="s">
        <v>20243</v>
      </c>
      <c r="C319" s="5" t="s">
        <v>20244</v>
      </c>
      <c r="D319" s="5"/>
      <c r="E319" s="5"/>
      <c r="F319" s="5"/>
      <c r="G319" s="5"/>
      <c r="H319" s="5"/>
      <c r="I319" s="5"/>
      <c r="J319" s="5"/>
      <c r="K319" s="5"/>
      <c r="L319" s="5"/>
      <c r="M319" s="5"/>
      <c r="N319" s="5"/>
    </row>
    <row r="320" spans="1:14" x14ac:dyDescent="0.3">
      <c r="A320" s="5" t="s">
        <v>2208</v>
      </c>
      <c r="B320" s="5" t="s">
        <v>7683</v>
      </c>
      <c r="C320" s="5" t="s">
        <v>7684</v>
      </c>
      <c r="D320" s="5"/>
      <c r="E320" s="5"/>
      <c r="F320" s="5"/>
      <c r="G320" s="5"/>
      <c r="H320" s="5"/>
      <c r="I320" s="5"/>
      <c r="J320" s="5"/>
      <c r="K320" s="5"/>
      <c r="L320" s="5"/>
      <c r="M320" s="5"/>
      <c r="N320" s="5"/>
    </row>
    <row r="321" spans="1:14" x14ac:dyDescent="0.3">
      <c r="A321" s="5" t="s">
        <v>2038</v>
      </c>
      <c r="B321" s="5" t="s">
        <v>5036</v>
      </c>
      <c r="C321" s="5" t="s">
        <v>5037</v>
      </c>
      <c r="D321" s="5"/>
      <c r="E321" s="5"/>
      <c r="F321" s="5"/>
      <c r="G321" s="5"/>
      <c r="H321" s="5"/>
      <c r="I321" s="5"/>
      <c r="J321" s="5"/>
      <c r="K321" s="5"/>
      <c r="L321" s="5"/>
      <c r="M321" s="5"/>
      <c r="N321" s="5"/>
    </row>
    <row r="322" spans="1:14" x14ac:dyDescent="0.3">
      <c r="A322" s="5" t="s">
        <v>2045</v>
      </c>
      <c r="B322" s="5" t="s">
        <v>5153</v>
      </c>
      <c r="C322" s="5" t="s">
        <v>5154</v>
      </c>
      <c r="D322" s="5"/>
      <c r="E322" s="5"/>
      <c r="F322" s="5"/>
      <c r="G322" s="5"/>
      <c r="H322" s="5"/>
      <c r="I322" s="5"/>
      <c r="J322" s="5"/>
      <c r="K322" s="5"/>
      <c r="L322" s="5"/>
      <c r="M322" s="5"/>
      <c r="N322" s="5"/>
    </row>
    <row r="323" spans="1:14" x14ac:dyDescent="0.3">
      <c r="A323" s="5" t="s">
        <v>2303</v>
      </c>
      <c r="B323" s="5" t="s">
        <v>9085</v>
      </c>
      <c r="C323" s="5" t="s">
        <v>9086</v>
      </c>
      <c r="D323" s="5"/>
      <c r="E323" s="5"/>
      <c r="F323" s="5"/>
      <c r="G323" s="5"/>
      <c r="H323" s="5"/>
      <c r="I323" s="5"/>
      <c r="J323" s="5"/>
      <c r="K323" s="5"/>
      <c r="L323" s="5"/>
      <c r="M323" s="5"/>
      <c r="N323" s="5"/>
    </row>
    <row r="324" spans="1:14" x14ac:dyDescent="0.3">
      <c r="A324" s="5" t="s">
        <v>1980</v>
      </c>
      <c r="B324" s="5" t="s">
        <v>4120</v>
      </c>
      <c r="C324" s="5" t="s">
        <v>4121</v>
      </c>
      <c r="D324" s="5"/>
      <c r="E324" s="5"/>
      <c r="F324" s="5"/>
      <c r="G324" s="5"/>
      <c r="H324" s="5"/>
      <c r="I324" s="5"/>
      <c r="J324" s="5"/>
      <c r="K324" s="5"/>
      <c r="L324" s="5"/>
      <c r="M324" s="5"/>
      <c r="N324" s="5"/>
    </row>
    <row r="325" spans="1:14" x14ac:dyDescent="0.3">
      <c r="A325" s="5" t="s">
        <v>2391</v>
      </c>
      <c r="B325" s="5" t="s">
        <v>10328</v>
      </c>
      <c r="C325" s="5" t="s">
        <v>10329</v>
      </c>
      <c r="D325" s="5"/>
      <c r="E325" s="5"/>
      <c r="F325" s="5"/>
      <c r="G325" s="5"/>
      <c r="H325" s="5"/>
      <c r="I325" s="5"/>
      <c r="J325" s="5"/>
      <c r="K325" s="5"/>
      <c r="L325" s="5"/>
      <c r="M325" s="5"/>
      <c r="N325" s="5"/>
    </row>
    <row r="326" spans="1:14" x14ac:dyDescent="0.3">
      <c r="A326" s="5" t="s">
        <v>1958</v>
      </c>
      <c r="B326" s="5" t="s">
        <v>3767</v>
      </c>
      <c r="C326" s="5" t="s">
        <v>3768</v>
      </c>
      <c r="D326" s="5"/>
      <c r="E326" s="5"/>
      <c r="F326" s="5"/>
      <c r="G326" s="5"/>
      <c r="H326" s="5"/>
      <c r="I326" s="5"/>
      <c r="J326" s="5"/>
      <c r="K326" s="5"/>
      <c r="L326" s="5"/>
      <c r="M326" s="5"/>
      <c r="N326" s="5"/>
    </row>
    <row r="327" spans="1:14" x14ac:dyDescent="0.3">
      <c r="A327" s="5" t="s">
        <v>18307</v>
      </c>
      <c r="B327" s="5" t="s">
        <v>20256</v>
      </c>
      <c r="C327" s="5" t="s">
        <v>20257</v>
      </c>
      <c r="D327" s="5"/>
      <c r="E327" s="5"/>
      <c r="F327" s="5"/>
      <c r="G327" s="5"/>
      <c r="H327" s="5"/>
      <c r="I327" s="5"/>
      <c r="J327" s="5"/>
      <c r="K327" s="5"/>
      <c r="L327" s="5"/>
      <c r="M327" s="5"/>
      <c r="N327" s="5"/>
    </row>
    <row r="328" spans="1:14" x14ac:dyDescent="0.3">
      <c r="A328" s="5" t="s">
        <v>18308</v>
      </c>
      <c r="B328" s="5" t="s">
        <v>20268</v>
      </c>
      <c r="C328" s="5" t="s">
        <v>20269</v>
      </c>
      <c r="D328" s="5"/>
      <c r="E328" s="5"/>
      <c r="F328" s="5"/>
      <c r="G328" s="5"/>
      <c r="H328" s="5"/>
      <c r="I328" s="5"/>
      <c r="J328" s="5"/>
      <c r="K328" s="5"/>
      <c r="L328" s="5"/>
      <c r="M328" s="5"/>
      <c r="N328" s="5"/>
    </row>
    <row r="329" spans="1:14" x14ac:dyDescent="0.3">
      <c r="A329" s="5" t="s">
        <v>2295</v>
      </c>
      <c r="B329" s="5" t="s">
        <v>8961</v>
      </c>
      <c r="C329" s="5" t="s">
        <v>8962</v>
      </c>
      <c r="D329" s="5"/>
      <c r="E329" s="5"/>
      <c r="F329" s="5"/>
      <c r="G329" s="5"/>
      <c r="H329" s="5"/>
      <c r="I329" s="5"/>
      <c r="J329" s="5"/>
      <c r="K329" s="5"/>
      <c r="L329" s="5"/>
      <c r="M329" s="5"/>
      <c r="N329" s="5"/>
    </row>
    <row r="330" spans="1:14" x14ac:dyDescent="0.3">
      <c r="A330" s="5" t="s">
        <v>2175</v>
      </c>
      <c r="B330" s="5" t="s">
        <v>7171</v>
      </c>
      <c r="C330" s="5" t="s">
        <v>7172</v>
      </c>
      <c r="D330" s="5"/>
      <c r="E330" s="5"/>
      <c r="F330" s="5"/>
      <c r="G330" s="5"/>
      <c r="H330" s="5"/>
      <c r="I330" s="5"/>
      <c r="J330" s="5"/>
      <c r="K330" s="5"/>
      <c r="L330" s="5"/>
      <c r="M330" s="5"/>
      <c r="N330" s="5"/>
    </row>
    <row r="331" spans="1:14" x14ac:dyDescent="0.3">
      <c r="A331" s="5" t="s">
        <v>18309</v>
      </c>
      <c r="B331" s="5" t="s">
        <v>20282</v>
      </c>
      <c r="C331" s="5" t="s">
        <v>20283</v>
      </c>
      <c r="D331" s="5"/>
      <c r="E331" s="5"/>
      <c r="F331" s="5"/>
      <c r="G331" s="5"/>
      <c r="H331" s="5"/>
      <c r="I331" s="5"/>
      <c r="J331" s="5"/>
      <c r="K331" s="5"/>
      <c r="L331" s="5"/>
      <c r="M331" s="5"/>
      <c r="N331" s="5"/>
    </row>
    <row r="332" spans="1:14" x14ac:dyDescent="0.3">
      <c r="A332" s="5" t="s">
        <v>2075</v>
      </c>
      <c r="B332" s="5" t="s">
        <v>5616</v>
      </c>
      <c r="C332" s="5" t="s">
        <v>5617</v>
      </c>
      <c r="D332" s="5"/>
      <c r="E332" s="5"/>
      <c r="F332" s="5"/>
      <c r="G332" s="5"/>
      <c r="H332" s="5"/>
      <c r="I332" s="5"/>
      <c r="J332" s="5"/>
      <c r="K332" s="5"/>
      <c r="L332" s="5"/>
      <c r="M332" s="5"/>
      <c r="N332" s="5"/>
    </row>
    <row r="333" spans="1:14" x14ac:dyDescent="0.3">
      <c r="A333" s="5" t="s">
        <v>1975</v>
      </c>
      <c r="B333" s="5" t="s">
        <v>4043</v>
      </c>
      <c r="C333" s="5" t="s">
        <v>4044</v>
      </c>
      <c r="D333" s="5"/>
      <c r="E333" s="5"/>
      <c r="F333" s="5"/>
      <c r="G333" s="5"/>
      <c r="H333" s="5"/>
      <c r="I333" s="5"/>
      <c r="J333" s="5"/>
      <c r="K333" s="5"/>
      <c r="L333" s="5"/>
      <c r="M333" s="5"/>
      <c r="N333" s="5"/>
    </row>
    <row r="334" spans="1:14" x14ac:dyDescent="0.3">
      <c r="A334" s="5" t="s">
        <v>2299</v>
      </c>
      <c r="B334" s="5" t="s">
        <v>9027</v>
      </c>
      <c r="C334" s="5" t="s">
        <v>9028</v>
      </c>
      <c r="D334" s="5"/>
      <c r="E334" s="5"/>
      <c r="F334" s="5"/>
      <c r="G334" s="5"/>
      <c r="H334" s="5"/>
      <c r="I334" s="5"/>
      <c r="J334" s="5"/>
      <c r="K334" s="5"/>
      <c r="L334" s="5"/>
      <c r="M334" s="5"/>
      <c r="N334" s="5"/>
    </row>
    <row r="335" spans="1:14" x14ac:dyDescent="0.3">
      <c r="A335" s="5" t="s">
        <v>2187</v>
      </c>
      <c r="B335" s="5" t="s">
        <v>7353</v>
      </c>
      <c r="C335" s="5" t="s">
        <v>7354</v>
      </c>
      <c r="D335" s="5"/>
      <c r="E335" s="5"/>
      <c r="F335" s="5"/>
      <c r="G335" s="5"/>
      <c r="H335" s="5"/>
      <c r="I335" s="5"/>
      <c r="J335" s="5"/>
      <c r="K335" s="5"/>
      <c r="L335" s="5"/>
      <c r="M335" s="5"/>
      <c r="N335" s="5"/>
    </row>
    <row r="336" spans="1:14" x14ac:dyDescent="0.3">
      <c r="A336" s="5" t="s">
        <v>2180</v>
      </c>
      <c r="B336" s="5" t="s">
        <v>7243</v>
      </c>
      <c r="C336" s="5" t="s">
        <v>7244</v>
      </c>
      <c r="D336" s="5"/>
      <c r="E336" s="5"/>
      <c r="F336" s="5"/>
      <c r="G336" s="5"/>
      <c r="H336" s="5"/>
      <c r="I336" s="5"/>
      <c r="J336" s="5"/>
      <c r="K336" s="5"/>
      <c r="L336" s="5"/>
      <c r="M336" s="5"/>
      <c r="N336" s="5"/>
    </row>
    <row r="337" spans="1:14" x14ac:dyDescent="0.3">
      <c r="A337" s="5" t="s">
        <v>18310</v>
      </c>
      <c r="B337" s="5" t="s">
        <v>20296</v>
      </c>
      <c r="C337" s="5" t="s">
        <v>20297</v>
      </c>
      <c r="D337" s="5"/>
      <c r="E337" s="5"/>
      <c r="F337" s="5"/>
      <c r="G337" s="5"/>
      <c r="H337" s="5"/>
      <c r="I337" s="5"/>
      <c r="J337" s="5"/>
      <c r="K337" s="5"/>
      <c r="L337" s="5"/>
      <c r="M337" s="5"/>
      <c r="N337" s="5"/>
    </row>
    <row r="338" spans="1:14" x14ac:dyDescent="0.3">
      <c r="A338" s="5" t="s">
        <v>18311</v>
      </c>
      <c r="B338" s="5" t="s">
        <v>20311</v>
      </c>
      <c r="C338" s="5" t="s">
        <v>20312</v>
      </c>
      <c r="D338" s="5"/>
      <c r="E338" s="5"/>
      <c r="F338" s="5"/>
      <c r="G338" s="5"/>
      <c r="H338" s="5"/>
      <c r="I338" s="5"/>
      <c r="J338" s="5"/>
      <c r="K338" s="5"/>
      <c r="L338" s="5"/>
      <c r="M338" s="5"/>
      <c r="N338" s="5"/>
    </row>
    <row r="339" spans="1:14" x14ac:dyDescent="0.3">
      <c r="A339" s="5" t="s">
        <v>18312</v>
      </c>
      <c r="B339" s="5" t="s">
        <v>20325</v>
      </c>
      <c r="C339" s="5" t="s">
        <v>20326</v>
      </c>
      <c r="D339" s="5"/>
      <c r="E339" s="5"/>
      <c r="F339" s="5"/>
      <c r="G339" s="5"/>
      <c r="H339" s="5"/>
      <c r="I339" s="5"/>
      <c r="J339" s="5"/>
      <c r="K339" s="5"/>
      <c r="L339" s="5"/>
      <c r="M339" s="5"/>
      <c r="N339" s="5"/>
    </row>
    <row r="340" spans="1:14" x14ac:dyDescent="0.3">
      <c r="A340" s="5" t="s">
        <v>18313</v>
      </c>
      <c r="B340" s="5" t="s">
        <v>20338</v>
      </c>
      <c r="C340" s="5" t="s">
        <v>20339</v>
      </c>
      <c r="D340" s="5"/>
      <c r="E340" s="5"/>
      <c r="F340" s="5"/>
      <c r="G340" s="5"/>
      <c r="H340" s="5"/>
      <c r="I340" s="5"/>
      <c r="J340" s="5"/>
      <c r="K340" s="5"/>
      <c r="L340" s="5"/>
      <c r="M340" s="5"/>
      <c r="N340" s="5"/>
    </row>
    <row r="341" spans="1:14" x14ac:dyDescent="0.3">
      <c r="A341" s="5" t="s">
        <v>2088</v>
      </c>
      <c r="B341" s="5" t="s">
        <v>5813</v>
      </c>
      <c r="C341" s="5" t="s">
        <v>5814</v>
      </c>
      <c r="D341" s="5"/>
      <c r="E341" s="5"/>
      <c r="F341" s="5"/>
      <c r="G341" s="5"/>
      <c r="H341" s="5"/>
      <c r="I341" s="5"/>
      <c r="J341" s="5"/>
      <c r="K341" s="5"/>
      <c r="L341" s="5"/>
      <c r="M341" s="5"/>
      <c r="N341" s="5"/>
    </row>
    <row r="342" spans="1:14" x14ac:dyDescent="0.3">
      <c r="A342" s="5" t="s">
        <v>2220</v>
      </c>
      <c r="B342" s="5" t="s">
        <v>7861</v>
      </c>
      <c r="C342" s="5" t="s">
        <v>7862</v>
      </c>
      <c r="D342" s="5"/>
      <c r="E342" s="5"/>
      <c r="F342" s="5"/>
      <c r="G342" s="5"/>
      <c r="H342" s="5"/>
      <c r="I342" s="5"/>
      <c r="J342" s="5"/>
      <c r="K342" s="5"/>
      <c r="L342" s="5"/>
      <c r="M342" s="5"/>
      <c r="N342" s="5"/>
    </row>
    <row r="343" spans="1:14" x14ac:dyDescent="0.3">
      <c r="A343" s="5" t="s">
        <v>18314</v>
      </c>
      <c r="B343" s="5" t="s">
        <v>20354</v>
      </c>
      <c r="C343" s="5" t="s">
        <v>20355</v>
      </c>
      <c r="D343" s="5"/>
      <c r="E343" s="5"/>
      <c r="F343" s="5"/>
      <c r="G343" s="5"/>
      <c r="H343" s="5"/>
      <c r="I343" s="5"/>
      <c r="J343" s="5"/>
      <c r="K343" s="5"/>
      <c r="L343" s="5"/>
      <c r="M343" s="5"/>
      <c r="N343" s="5"/>
    </row>
    <row r="344" spans="1:14" x14ac:dyDescent="0.3">
      <c r="A344" s="5" t="s">
        <v>18315</v>
      </c>
      <c r="B344" s="5" t="s">
        <v>20366</v>
      </c>
      <c r="C344" s="5" t="s">
        <v>20367</v>
      </c>
      <c r="D344" s="5"/>
      <c r="E344" s="5"/>
      <c r="F344" s="5"/>
      <c r="G344" s="5"/>
      <c r="H344" s="5"/>
      <c r="I344" s="5"/>
      <c r="J344" s="5"/>
      <c r="K344" s="5"/>
      <c r="L344" s="5"/>
      <c r="M344" s="5"/>
      <c r="N344" s="5"/>
    </row>
    <row r="345" spans="1:14" x14ac:dyDescent="0.3">
      <c r="A345" s="5" t="s">
        <v>18316</v>
      </c>
      <c r="B345" s="5" t="s">
        <v>20381</v>
      </c>
      <c r="C345" s="5" t="s">
        <v>20382</v>
      </c>
      <c r="D345" s="5"/>
      <c r="E345" s="5"/>
      <c r="F345" s="5"/>
      <c r="G345" s="5"/>
      <c r="H345" s="5"/>
      <c r="I345" s="5"/>
      <c r="J345" s="5"/>
      <c r="K345" s="5"/>
      <c r="L345" s="5"/>
      <c r="M345" s="5"/>
      <c r="N345" s="5"/>
    </row>
    <row r="346" spans="1:14" x14ac:dyDescent="0.3">
      <c r="A346" s="5" t="s">
        <v>18317</v>
      </c>
      <c r="B346" s="5" t="s">
        <v>20395</v>
      </c>
      <c r="C346" s="5" t="s">
        <v>20396</v>
      </c>
      <c r="D346" s="5"/>
      <c r="E346" s="5"/>
      <c r="F346" s="5"/>
      <c r="G346" s="5"/>
      <c r="H346" s="5"/>
      <c r="I346" s="5"/>
      <c r="J346" s="5"/>
      <c r="K346" s="5"/>
      <c r="L346" s="5"/>
      <c r="M346" s="5"/>
      <c r="N346" s="5"/>
    </row>
    <row r="347" spans="1:14" x14ac:dyDescent="0.3">
      <c r="A347" s="5" t="s">
        <v>18318</v>
      </c>
      <c r="B347" s="5" t="s">
        <v>20412</v>
      </c>
      <c r="C347" s="5" t="s">
        <v>20413</v>
      </c>
      <c r="D347" s="5"/>
      <c r="E347" s="5"/>
      <c r="F347" s="5"/>
      <c r="G347" s="5"/>
      <c r="H347" s="5"/>
      <c r="I347" s="5"/>
      <c r="J347" s="5"/>
      <c r="K347" s="5"/>
      <c r="L347" s="5"/>
      <c r="M347" s="5"/>
      <c r="N347" s="5"/>
    </row>
    <row r="348" spans="1:14" x14ac:dyDescent="0.3">
      <c r="A348" s="5" t="s">
        <v>18319</v>
      </c>
      <c r="B348" s="5" t="s">
        <v>20425</v>
      </c>
      <c r="C348" s="5" t="s">
        <v>20426</v>
      </c>
      <c r="D348" s="5"/>
      <c r="E348" s="5"/>
      <c r="F348" s="5"/>
      <c r="G348" s="5"/>
      <c r="H348" s="5"/>
      <c r="I348" s="5"/>
      <c r="J348" s="5"/>
      <c r="K348" s="5"/>
      <c r="L348" s="5"/>
      <c r="M348" s="5"/>
      <c r="N348" s="5"/>
    </row>
    <row r="349" spans="1:14" x14ac:dyDescent="0.3">
      <c r="A349" s="5" t="s">
        <v>2106</v>
      </c>
      <c r="B349" s="5" t="s">
        <v>6095</v>
      </c>
      <c r="C349" s="5" t="s">
        <v>6096</v>
      </c>
      <c r="D349" s="5"/>
      <c r="E349" s="5"/>
      <c r="F349" s="5"/>
      <c r="G349" s="5"/>
      <c r="H349" s="5"/>
      <c r="I349" s="5"/>
      <c r="J349" s="5"/>
      <c r="K349" s="5"/>
      <c r="L349" s="5"/>
      <c r="M349" s="5"/>
      <c r="N349" s="5"/>
    </row>
    <row r="350" spans="1:14" x14ac:dyDescent="0.3">
      <c r="A350" s="5" t="s">
        <v>2183</v>
      </c>
      <c r="B350" s="5" t="s">
        <v>7291</v>
      </c>
      <c r="C350" s="5" t="s">
        <v>7292</v>
      </c>
      <c r="D350" s="5"/>
      <c r="E350" s="5"/>
      <c r="F350" s="5"/>
      <c r="G350" s="5"/>
      <c r="H350" s="5"/>
      <c r="I350" s="5"/>
      <c r="J350" s="5"/>
      <c r="K350" s="5"/>
      <c r="L350" s="5"/>
      <c r="M350" s="5"/>
      <c r="N350" s="5"/>
    </row>
    <row r="351" spans="1:14" x14ac:dyDescent="0.3">
      <c r="A351" s="5" t="s">
        <v>18320</v>
      </c>
      <c r="B351" s="5" t="s">
        <v>20440</v>
      </c>
      <c r="C351" s="5" t="s">
        <v>20441</v>
      </c>
      <c r="D351" s="5"/>
      <c r="E351" s="5"/>
      <c r="F351" s="5"/>
      <c r="G351" s="5"/>
      <c r="H351" s="5"/>
      <c r="I351" s="5"/>
      <c r="J351" s="5"/>
      <c r="K351" s="5"/>
      <c r="L351" s="5"/>
      <c r="M351" s="5"/>
      <c r="N351" s="5"/>
    </row>
    <row r="352" spans="1:14" x14ac:dyDescent="0.3">
      <c r="A352" s="5" t="s">
        <v>1978</v>
      </c>
      <c r="B352" s="5" t="s">
        <v>4089</v>
      </c>
      <c r="C352" s="5" t="s">
        <v>4090</v>
      </c>
      <c r="D352" s="5"/>
      <c r="E352" s="5"/>
      <c r="F352" s="5"/>
      <c r="G352" s="5"/>
      <c r="H352" s="5"/>
      <c r="I352" s="5"/>
      <c r="J352" s="5"/>
      <c r="K352" s="5"/>
      <c r="L352" s="5"/>
      <c r="M352" s="5"/>
      <c r="N352" s="5"/>
    </row>
    <row r="353" spans="1:14" x14ac:dyDescent="0.3">
      <c r="A353" s="5" t="s">
        <v>2200</v>
      </c>
      <c r="B353" s="5" t="s">
        <v>7559</v>
      </c>
      <c r="C353" s="5" t="s">
        <v>7560</v>
      </c>
      <c r="D353" s="5"/>
      <c r="E353" s="5"/>
      <c r="F353" s="5"/>
      <c r="G353" s="5"/>
      <c r="H353" s="5"/>
      <c r="I353" s="5"/>
      <c r="J353" s="5"/>
      <c r="K353" s="5"/>
      <c r="L353" s="5"/>
      <c r="M353" s="5"/>
      <c r="N353" s="5"/>
    </row>
    <row r="354" spans="1:14" x14ac:dyDescent="0.3">
      <c r="A354" s="5" t="s">
        <v>2056</v>
      </c>
      <c r="B354" s="5" t="s">
        <v>5315</v>
      </c>
      <c r="C354" s="5" t="s">
        <v>5316</v>
      </c>
      <c r="D354" s="5"/>
      <c r="E354" s="5"/>
      <c r="F354" s="5"/>
      <c r="G354" s="5"/>
      <c r="H354" s="5"/>
      <c r="I354" s="5"/>
      <c r="J354" s="5"/>
      <c r="K354" s="5"/>
      <c r="L354" s="5"/>
      <c r="M354" s="5"/>
      <c r="N354" s="5"/>
    </row>
    <row r="355" spans="1:14" x14ac:dyDescent="0.3">
      <c r="A355" s="5" t="s">
        <v>2418</v>
      </c>
      <c r="B355" s="5" t="s">
        <v>10710</v>
      </c>
      <c r="C355" s="5" t="s">
        <v>10711</v>
      </c>
      <c r="D355" s="5"/>
      <c r="E355" s="5"/>
      <c r="F355" s="5"/>
      <c r="G355" s="5"/>
      <c r="H355" s="5"/>
      <c r="I355" s="5"/>
      <c r="J355" s="5"/>
      <c r="K355" s="5"/>
      <c r="L355" s="5"/>
      <c r="M355" s="5"/>
      <c r="N355" s="5"/>
    </row>
    <row r="356" spans="1:14" x14ac:dyDescent="0.3">
      <c r="A356" s="5" t="s">
        <v>2442</v>
      </c>
      <c r="B356" s="5" t="s">
        <v>11066</v>
      </c>
      <c r="C356" s="5" t="s">
        <v>11067</v>
      </c>
      <c r="D356" s="5"/>
      <c r="E356" s="5"/>
      <c r="F356" s="5"/>
      <c r="G356" s="5"/>
      <c r="H356" s="5"/>
      <c r="I356" s="5"/>
      <c r="J356" s="5"/>
      <c r="K356" s="5"/>
      <c r="L356" s="5"/>
      <c r="M356" s="5"/>
      <c r="N356" s="5"/>
    </row>
    <row r="357" spans="1:14" x14ac:dyDescent="0.3">
      <c r="A357" s="5" t="s">
        <v>18321</v>
      </c>
      <c r="B357" s="5" t="s">
        <v>20459</v>
      </c>
      <c r="C357" s="5" t="s">
        <v>20460</v>
      </c>
      <c r="D357" s="5"/>
      <c r="E357" s="5"/>
      <c r="F357" s="5"/>
      <c r="G357" s="5"/>
      <c r="H357" s="5"/>
      <c r="I357" s="5"/>
      <c r="J357" s="5"/>
      <c r="K357" s="5"/>
      <c r="L357" s="5"/>
      <c r="M357" s="5"/>
      <c r="N357" s="5"/>
    </row>
    <row r="358" spans="1:14" x14ac:dyDescent="0.3">
      <c r="A358" s="5" t="s">
        <v>2182</v>
      </c>
      <c r="B358" s="5" t="s">
        <v>7275</v>
      </c>
      <c r="C358" s="5" t="s">
        <v>7276</v>
      </c>
      <c r="D358" s="5"/>
      <c r="E358" s="5"/>
      <c r="F358" s="5"/>
      <c r="G358" s="5"/>
      <c r="H358" s="5"/>
      <c r="I358" s="5"/>
      <c r="J358" s="5"/>
      <c r="K358" s="5"/>
      <c r="L358" s="5"/>
      <c r="M358" s="5"/>
      <c r="N358" s="5"/>
    </row>
    <row r="359" spans="1:14" x14ac:dyDescent="0.3">
      <c r="A359" s="5" t="s">
        <v>2032</v>
      </c>
      <c r="B359" s="5" t="s">
        <v>4939</v>
      </c>
      <c r="C359" s="5" t="s">
        <v>4940</v>
      </c>
      <c r="D359" s="5"/>
      <c r="E359" s="5"/>
      <c r="F359" s="5"/>
      <c r="G359" s="5"/>
      <c r="H359" s="5"/>
      <c r="I359" s="5"/>
      <c r="J359" s="5"/>
      <c r="K359" s="5"/>
      <c r="L359" s="5"/>
      <c r="M359" s="5"/>
      <c r="N359" s="5"/>
    </row>
    <row r="360" spans="1:14" x14ac:dyDescent="0.3">
      <c r="A360" s="5" t="s">
        <v>1967</v>
      </c>
      <c r="B360" s="5" t="s">
        <v>3903</v>
      </c>
      <c r="C360" s="5" t="s">
        <v>3904</v>
      </c>
      <c r="D360" s="5"/>
      <c r="E360" s="5"/>
      <c r="F360" s="5"/>
      <c r="G360" s="5"/>
      <c r="H360" s="5"/>
      <c r="I360" s="5"/>
      <c r="J360" s="5"/>
      <c r="K360" s="5"/>
      <c r="L360" s="5"/>
      <c r="M360" s="5"/>
      <c r="N360" s="5"/>
    </row>
    <row r="361" spans="1:14" x14ac:dyDescent="0.3">
      <c r="A361" s="5" t="s">
        <v>18322</v>
      </c>
      <c r="B361" s="5" t="s">
        <v>20470</v>
      </c>
      <c r="C361" s="5" t="s">
        <v>20471</v>
      </c>
      <c r="D361" s="5"/>
      <c r="E361" s="5"/>
      <c r="F361" s="5"/>
      <c r="G361" s="5"/>
      <c r="H361" s="5"/>
      <c r="I361" s="5"/>
      <c r="J361" s="5"/>
      <c r="K361" s="5"/>
      <c r="L361" s="5"/>
      <c r="M361" s="5"/>
      <c r="N361" s="5"/>
    </row>
    <row r="362" spans="1:14" x14ac:dyDescent="0.3">
      <c r="A362" s="5" t="s">
        <v>18323</v>
      </c>
      <c r="B362" s="5" t="s">
        <v>20484</v>
      </c>
      <c r="C362" s="5" t="s">
        <v>20485</v>
      </c>
      <c r="D362" s="5"/>
      <c r="E362" s="5"/>
      <c r="F362" s="5"/>
      <c r="G362" s="5"/>
      <c r="H362" s="5"/>
      <c r="I362" s="5"/>
      <c r="J362" s="5"/>
      <c r="K362" s="5"/>
      <c r="L362" s="5"/>
      <c r="M362" s="5"/>
      <c r="N362" s="5"/>
    </row>
    <row r="363" spans="1:14" x14ac:dyDescent="0.3">
      <c r="A363" s="5" t="s">
        <v>2017</v>
      </c>
      <c r="B363" s="5" t="s">
        <v>4698</v>
      </c>
      <c r="C363" s="5" t="s">
        <v>4699</v>
      </c>
      <c r="D363" s="5"/>
      <c r="E363" s="5"/>
      <c r="F363" s="5"/>
      <c r="G363" s="5"/>
      <c r="H363" s="5"/>
      <c r="I363" s="5"/>
      <c r="J363" s="5"/>
      <c r="K363" s="5"/>
      <c r="L363" s="5"/>
      <c r="M363" s="5"/>
      <c r="N363" s="5"/>
    </row>
    <row r="364" spans="1:14" x14ac:dyDescent="0.3">
      <c r="A364" s="5" t="s">
        <v>18324</v>
      </c>
      <c r="B364" s="5" t="s">
        <v>20500</v>
      </c>
      <c r="C364" s="5" t="s">
        <v>20501</v>
      </c>
      <c r="D364" s="5"/>
      <c r="E364" s="5"/>
      <c r="F364" s="5"/>
      <c r="G364" s="5"/>
      <c r="H364" s="5"/>
      <c r="I364" s="5"/>
      <c r="J364" s="5"/>
      <c r="K364" s="5"/>
      <c r="L364" s="5"/>
      <c r="M364" s="5"/>
      <c r="N364" s="5"/>
    </row>
    <row r="365" spans="1:14" x14ac:dyDescent="0.3">
      <c r="A365" s="5" t="s">
        <v>1917</v>
      </c>
      <c r="B365" s="5" t="s">
        <v>3086</v>
      </c>
      <c r="C365" s="5" t="s">
        <v>3087</v>
      </c>
      <c r="D365" s="5"/>
      <c r="E365" s="5"/>
      <c r="F365" s="5"/>
      <c r="G365" s="5"/>
      <c r="H365" s="5"/>
      <c r="I365" s="5"/>
      <c r="J365" s="5"/>
      <c r="K365" s="5"/>
      <c r="L365" s="5"/>
      <c r="M365" s="5"/>
      <c r="N365" s="5"/>
    </row>
    <row r="366" spans="1:14" x14ac:dyDescent="0.3">
      <c r="A366" s="5" t="s">
        <v>2204</v>
      </c>
      <c r="B366" s="5" t="s">
        <v>7623</v>
      </c>
      <c r="C366" s="5" t="s">
        <v>7624</v>
      </c>
      <c r="D366" s="5"/>
      <c r="E366" s="5"/>
      <c r="F366" s="5"/>
      <c r="G366" s="5"/>
      <c r="H366" s="5"/>
      <c r="I366" s="5"/>
      <c r="J366" s="5"/>
      <c r="K366" s="5"/>
      <c r="L366" s="5"/>
      <c r="M366" s="5"/>
      <c r="N366" s="5"/>
    </row>
    <row r="367" spans="1:14" x14ac:dyDescent="0.3">
      <c r="A367" s="5" t="s">
        <v>18325</v>
      </c>
      <c r="B367" s="5" t="s">
        <v>20511</v>
      </c>
      <c r="C367" s="5" t="s">
        <v>20512</v>
      </c>
      <c r="D367" s="5"/>
      <c r="E367" s="5"/>
      <c r="F367" s="5"/>
      <c r="G367" s="5"/>
      <c r="H367" s="5"/>
      <c r="I367" s="5"/>
      <c r="J367" s="5"/>
      <c r="K367" s="5"/>
      <c r="L367" s="5"/>
      <c r="M367" s="5"/>
      <c r="N367" s="5"/>
    </row>
    <row r="368" spans="1:14" x14ac:dyDescent="0.3">
      <c r="A368" s="5" t="s">
        <v>18326</v>
      </c>
      <c r="B368" s="5" t="s">
        <v>20526</v>
      </c>
      <c r="C368" s="5" t="s">
        <v>20527</v>
      </c>
      <c r="D368" s="5"/>
      <c r="E368" s="5"/>
      <c r="F368" s="5"/>
      <c r="G368" s="5"/>
      <c r="H368" s="5"/>
      <c r="I368" s="5"/>
      <c r="J368" s="5"/>
      <c r="K368" s="5"/>
      <c r="L368" s="5"/>
      <c r="M368" s="5"/>
      <c r="N368" s="5"/>
    </row>
    <row r="369" spans="1:14" x14ac:dyDescent="0.3">
      <c r="A369" s="5" t="s">
        <v>18327</v>
      </c>
      <c r="B369" s="5" t="s">
        <v>20539</v>
      </c>
      <c r="C369" s="5" t="s">
        <v>20540</v>
      </c>
      <c r="D369" s="5"/>
      <c r="E369" s="5"/>
      <c r="F369" s="5"/>
      <c r="G369" s="5"/>
      <c r="H369" s="5"/>
      <c r="I369" s="5"/>
      <c r="J369" s="5"/>
      <c r="K369" s="5"/>
      <c r="L369" s="5"/>
      <c r="M369" s="5"/>
      <c r="N369" s="5"/>
    </row>
    <row r="370" spans="1:14" x14ac:dyDescent="0.3">
      <c r="A370" s="5" t="s">
        <v>2637</v>
      </c>
      <c r="B370" s="5" t="s">
        <v>13831</v>
      </c>
      <c r="C370" s="5" t="s">
        <v>13832</v>
      </c>
      <c r="D370" s="5"/>
      <c r="E370" s="5"/>
      <c r="F370" s="5"/>
      <c r="G370" s="5"/>
      <c r="H370" s="5"/>
      <c r="I370" s="5"/>
      <c r="J370" s="5"/>
      <c r="K370" s="5"/>
      <c r="L370" s="5"/>
      <c r="M370" s="5"/>
      <c r="N370" s="5"/>
    </row>
    <row r="371" spans="1:14" x14ac:dyDescent="0.3">
      <c r="A371" s="5" t="s">
        <v>2285</v>
      </c>
      <c r="B371" s="5" t="s">
        <v>8823</v>
      </c>
      <c r="C371" s="5" t="s">
        <v>8824</v>
      </c>
      <c r="D371" s="5"/>
      <c r="E371" s="5"/>
      <c r="F371" s="5"/>
      <c r="G371" s="5"/>
      <c r="H371" s="5"/>
      <c r="I371" s="5"/>
      <c r="J371" s="5"/>
      <c r="K371" s="5"/>
      <c r="L371" s="5"/>
      <c r="M371" s="5"/>
      <c r="N371" s="5"/>
    </row>
    <row r="372" spans="1:14" x14ac:dyDescent="0.3">
      <c r="A372" s="5" t="s">
        <v>18328</v>
      </c>
      <c r="B372" s="5" t="s">
        <v>20555</v>
      </c>
      <c r="C372" s="5" t="s">
        <v>20556</v>
      </c>
      <c r="D372" s="5"/>
      <c r="E372" s="5"/>
      <c r="F372" s="5"/>
      <c r="G372" s="5"/>
      <c r="H372" s="5"/>
      <c r="I372" s="5"/>
      <c r="J372" s="5"/>
      <c r="K372" s="5"/>
      <c r="L372" s="5"/>
      <c r="M372" s="5"/>
      <c r="N372" s="5"/>
    </row>
    <row r="373" spans="1:14" x14ac:dyDescent="0.3">
      <c r="A373" s="5" t="s">
        <v>2289</v>
      </c>
      <c r="B373" s="5" t="s">
        <v>8872</v>
      </c>
      <c r="C373" s="5" t="s">
        <v>8873</v>
      </c>
      <c r="D373" s="5"/>
      <c r="E373" s="5"/>
      <c r="F373" s="5"/>
      <c r="G373" s="5"/>
      <c r="H373" s="5"/>
      <c r="I373" s="5"/>
      <c r="J373" s="5"/>
      <c r="K373" s="5"/>
      <c r="L373" s="5"/>
      <c r="M373" s="5"/>
      <c r="N373" s="5"/>
    </row>
    <row r="374" spans="1:14" x14ac:dyDescent="0.3">
      <c r="A374" s="5" t="s">
        <v>2259</v>
      </c>
      <c r="B374" s="5" t="s">
        <v>8444</v>
      </c>
      <c r="C374" s="5" t="s">
        <v>8445</v>
      </c>
      <c r="D374" s="5"/>
      <c r="E374" s="5"/>
      <c r="F374" s="5"/>
      <c r="G374" s="5"/>
      <c r="H374" s="5"/>
      <c r="I374" s="5"/>
      <c r="J374" s="5"/>
      <c r="K374" s="5"/>
      <c r="L374" s="5"/>
      <c r="M374" s="5"/>
      <c r="N374" s="5"/>
    </row>
    <row r="375" spans="1:14" x14ac:dyDescent="0.3">
      <c r="A375" s="5" t="s">
        <v>1993</v>
      </c>
      <c r="B375" s="5" t="s">
        <v>4318</v>
      </c>
      <c r="C375" s="5" t="s">
        <v>4319</v>
      </c>
      <c r="D375" s="5"/>
      <c r="E375" s="5"/>
      <c r="F375" s="5"/>
      <c r="G375" s="5"/>
      <c r="H375" s="5"/>
      <c r="I375" s="5"/>
      <c r="J375" s="5"/>
      <c r="K375" s="5"/>
      <c r="L375" s="5"/>
      <c r="M375" s="5"/>
      <c r="N375" s="5"/>
    </row>
    <row r="376" spans="1:14" x14ac:dyDescent="0.3">
      <c r="A376" s="5" t="s">
        <v>2018</v>
      </c>
      <c r="B376" s="5" t="s">
        <v>4713</v>
      </c>
      <c r="C376" s="5" t="s">
        <v>4714</v>
      </c>
      <c r="D376" s="5"/>
      <c r="E376" s="5"/>
      <c r="F376" s="5"/>
      <c r="G376" s="5"/>
      <c r="H376" s="5"/>
      <c r="I376" s="5"/>
      <c r="J376" s="5"/>
      <c r="K376" s="5"/>
      <c r="L376" s="5"/>
      <c r="M376" s="5"/>
      <c r="N376" s="5"/>
    </row>
    <row r="377" spans="1:14" x14ac:dyDescent="0.3">
      <c r="A377" s="5" t="s">
        <v>1959</v>
      </c>
      <c r="B377" s="5" t="s">
        <v>3781</v>
      </c>
      <c r="C377" s="5" t="s">
        <v>3782</v>
      </c>
      <c r="D377" s="5"/>
      <c r="E377" s="5"/>
      <c r="F377" s="5"/>
      <c r="G377" s="5"/>
      <c r="H377" s="5"/>
      <c r="I377" s="5"/>
      <c r="J377" s="5"/>
      <c r="K377" s="5"/>
      <c r="L377" s="5"/>
      <c r="M377" s="5"/>
      <c r="N377" s="5"/>
    </row>
    <row r="378" spans="1:14" x14ac:dyDescent="0.3">
      <c r="A378" s="5" t="s">
        <v>18329</v>
      </c>
      <c r="B378" s="5" t="s">
        <v>20570</v>
      </c>
      <c r="C378" s="5" t="s">
        <v>20571</v>
      </c>
      <c r="D378" s="5"/>
      <c r="E378" s="5"/>
      <c r="F378" s="5"/>
      <c r="G378" s="5"/>
      <c r="H378" s="5"/>
      <c r="I378" s="5"/>
      <c r="J378" s="5"/>
      <c r="K378" s="5"/>
      <c r="L378" s="5"/>
      <c r="M378" s="5"/>
      <c r="N378" s="5"/>
    </row>
    <row r="379" spans="1:14" x14ac:dyDescent="0.3">
      <c r="A379" s="5" t="s">
        <v>2177</v>
      </c>
      <c r="B379" s="5" t="s">
        <v>7201</v>
      </c>
      <c r="C379" s="5" t="s">
        <v>7202</v>
      </c>
      <c r="D379" s="5"/>
      <c r="E379" s="5"/>
      <c r="F379" s="5"/>
      <c r="G379" s="5"/>
      <c r="H379" s="5"/>
      <c r="I379" s="5"/>
      <c r="J379" s="5"/>
      <c r="K379" s="5"/>
      <c r="L379" s="5"/>
      <c r="M379" s="5"/>
      <c r="N379" s="5"/>
    </row>
    <row r="380" spans="1:14" x14ac:dyDescent="0.3">
      <c r="A380" s="5" t="s">
        <v>18330</v>
      </c>
      <c r="B380" s="5" t="s">
        <v>20582</v>
      </c>
      <c r="C380" s="5" t="s">
        <v>20583</v>
      </c>
      <c r="D380" s="5"/>
      <c r="E380" s="5"/>
      <c r="F380" s="5"/>
      <c r="G380" s="5"/>
      <c r="H380" s="5"/>
      <c r="I380" s="5"/>
      <c r="J380" s="5"/>
      <c r="K380" s="5"/>
      <c r="L380" s="5"/>
      <c r="M380" s="5"/>
      <c r="N380" s="5"/>
    </row>
    <row r="381" spans="1:14" x14ac:dyDescent="0.3">
      <c r="A381" s="5" t="s">
        <v>1946</v>
      </c>
      <c r="B381" s="5" t="s">
        <v>3563</v>
      </c>
      <c r="C381" s="5" t="s">
        <v>3564</v>
      </c>
      <c r="D381" s="5"/>
      <c r="E381" s="5"/>
      <c r="F381" s="5"/>
      <c r="G381" s="5"/>
      <c r="H381" s="5"/>
      <c r="I381" s="5"/>
      <c r="J381" s="5"/>
      <c r="K381" s="5"/>
      <c r="L381" s="5"/>
      <c r="M381" s="5"/>
      <c r="N381" s="5"/>
    </row>
    <row r="382" spans="1:14" x14ac:dyDescent="0.3">
      <c r="A382" s="5" t="s">
        <v>18331</v>
      </c>
      <c r="B382" s="5" t="s">
        <v>20596</v>
      </c>
      <c r="C382" s="5" t="s">
        <v>20597</v>
      </c>
      <c r="D382" s="5"/>
      <c r="E382" s="5"/>
      <c r="F382" s="5"/>
      <c r="G382" s="5"/>
      <c r="H382" s="5"/>
      <c r="I382" s="5"/>
      <c r="J382" s="5"/>
      <c r="K382" s="5"/>
      <c r="L382" s="5"/>
      <c r="M382" s="5"/>
      <c r="N382" s="5"/>
    </row>
    <row r="383" spans="1:14" x14ac:dyDescent="0.3">
      <c r="A383" s="5" t="s">
        <v>2237</v>
      </c>
      <c r="B383" s="5" t="s">
        <v>8120</v>
      </c>
      <c r="C383" s="5" t="s">
        <v>8121</v>
      </c>
      <c r="D383" s="5"/>
      <c r="E383" s="5"/>
      <c r="F383" s="5"/>
      <c r="G383" s="5"/>
      <c r="H383" s="5"/>
      <c r="I383" s="5"/>
      <c r="J383" s="5"/>
      <c r="K383" s="5"/>
      <c r="L383" s="5"/>
      <c r="M383" s="5"/>
      <c r="N383" s="5"/>
    </row>
    <row r="384" spans="1:14" x14ac:dyDescent="0.3">
      <c r="A384" s="5" t="s">
        <v>18332</v>
      </c>
      <c r="B384" s="5" t="s">
        <v>20611</v>
      </c>
      <c r="C384" s="5" t="s">
        <v>20612</v>
      </c>
      <c r="D384" s="5"/>
      <c r="E384" s="5"/>
      <c r="F384" s="5"/>
      <c r="G384" s="5"/>
      <c r="H384" s="5"/>
      <c r="I384" s="5"/>
      <c r="J384" s="5"/>
      <c r="K384" s="5"/>
      <c r="L384" s="5"/>
      <c r="M384" s="5"/>
      <c r="N384" s="5"/>
    </row>
    <row r="385" spans="1:14" x14ac:dyDescent="0.3">
      <c r="A385" s="5" t="s">
        <v>18333</v>
      </c>
      <c r="B385" s="5" t="s">
        <v>20627</v>
      </c>
      <c r="C385" s="5" t="s">
        <v>20628</v>
      </c>
      <c r="D385" s="5"/>
      <c r="E385" s="5"/>
      <c r="F385" s="5"/>
      <c r="G385" s="5"/>
      <c r="H385" s="5"/>
      <c r="I385" s="5"/>
      <c r="J385" s="5"/>
      <c r="K385" s="5"/>
      <c r="L385" s="5"/>
      <c r="M385" s="5"/>
      <c r="N385" s="5"/>
    </row>
    <row r="386" spans="1:14" x14ac:dyDescent="0.3">
      <c r="A386" s="5" t="s">
        <v>18334</v>
      </c>
      <c r="B386" s="5" t="s">
        <v>20644</v>
      </c>
      <c r="C386" s="5" t="s">
        <v>20645</v>
      </c>
      <c r="D386" s="5"/>
      <c r="E386" s="5"/>
      <c r="F386" s="5"/>
      <c r="G386" s="5"/>
      <c r="H386" s="5"/>
      <c r="I386" s="5"/>
      <c r="J386" s="5"/>
      <c r="K386" s="5"/>
      <c r="L386" s="5"/>
      <c r="M386" s="5"/>
      <c r="N386" s="5"/>
    </row>
    <row r="387" spans="1:14" x14ac:dyDescent="0.3">
      <c r="A387" s="5" t="s">
        <v>18335</v>
      </c>
      <c r="B387" s="5" t="s">
        <v>20659</v>
      </c>
      <c r="C387" s="5" t="s">
        <v>20660</v>
      </c>
      <c r="D387" s="5"/>
      <c r="E387" s="5"/>
      <c r="F387" s="5"/>
      <c r="G387" s="5"/>
      <c r="H387" s="5"/>
      <c r="I387" s="5"/>
      <c r="J387" s="5"/>
      <c r="K387" s="5"/>
      <c r="L387" s="5"/>
      <c r="M387" s="5"/>
      <c r="N387" s="5"/>
    </row>
    <row r="388" spans="1:14" x14ac:dyDescent="0.3">
      <c r="A388" s="5" t="s">
        <v>2014</v>
      </c>
      <c r="B388" s="5" t="s">
        <v>4657</v>
      </c>
      <c r="C388" s="5" t="s">
        <v>4658</v>
      </c>
      <c r="D388" s="5"/>
      <c r="E388" s="5"/>
      <c r="F388" s="5"/>
      <c r="G388" s="5"/>
      <c r="H388" s="5"/>
      <c r="I388" s="5"/>
      <c r="J388" s="5"/>
      <c r="K388" s="5"/>
      <c r="L388" s="5"/>
      <c r="M388" s="5"/>
      <c r="N388" s="5"/>
    </row>
    <row r="389" spans="1:14" x14ac:dyDescent="0.3">
      <c r="A389" s="5" t="s">
        <v>18336</v>
      </c>
      <c r="B389" s="5" t="s">
        <v>20673</v>
      </c>
      <c r="C389" s="5" t="s">
        <v>20674</v>
      </c>
      <c r="D389" s="5"/>
      <c r="E389" s="5"/>
      <c r="F389" s="5"/>
      <c r="G389" s="5"/>
      <c r="H389" s="5"/>
      <c r="I389" s="5"/>
      <c r="J389" s="5"/>
      <c r="K389" s="5"/>
      <c r="L389" s="5"/>
      <c r="M389" s="5"/>
      <c r="N389" s="5"/>
    </row>
    <row r="390" spans="1:14" x14ac:dyDescent="0.3">
      <c r="A390" s="5" t="s">
        <v>18337</v>
      </c>
      <c r="B390" s="5" t="s">
        <v>20688</v>
      </c>
      <c r="C390" s="5" t="s">
        <v>20689</v>
      </c>
      <c r="D390" s="5"/>
      <c r="E390" s="5"/>
      <c r="F390" s="5"/>
      <c r="G390" s="5"/>
      <c r="H390" s="5"/>
      <c r="I390" s="5"/>
      <c r="J390" s="5"/>
      <c r="K390" s="5"/>
      <c r="L390" s="5"/>
      <c r="M390" s="5"/>
      <c r="N390" s="5"/>
    </row>
    <row r="391" spans="1:14" x14ac:dyDescent="0.3">
      <c r="A391" s="5" t="s">
        <v>2136</v>
      </c>
      <c r="B391" s="5" t="s">
        <v>6563</v>
      </c>
      <c r="C391" s="5" t="s">
        <v>6564</v>
      </c>
      <c r="D391" s="5"/>
      <c r="E391" s="5"/>
      <c r="F391" s="5"/>
      <c r="G391" s="5"/>
      <c r="H391" s="5"/>
      <c r="I391" s="5"/>
      <c r="J391" s="5"/>
      <c r="K391" s="5"/>
      <c r="L391" s="5"/>
      <c r="M391" s="5"/>
      <c r="N391" s="5"/>
    </row>
    <row r="392" spans="1:14" x14ac:dyDescent="0.3">
      <c r="A392" s="5" t="s">
        <v>2147</v>
      </c>
      <c r="B392" s="5" t="s">
        <v>6738</v>
      </c>
      <c r="C392" s="5" t="s">
        <v>6739</v>
      </c>
      <c r="D392" s="5"/>
      <c r="E392" s="5"/>
      <c r="F392" s="5"/>
      <c r="G392" s="5"/>
      <c r="H392" s="5"/>
      <c r="I392" s="5"/>
      <c r="J392" s="5"/>
      <c r="K392" s="5"/>
      <c r="L392" s="5"/>
      <c r="M392" s="5"/>
      <c r="N392" s="5"/>
    </row>
    <row r="393" spans="1:14" x14ac:dyDescent="0.3">
      <c r="A393" s="5" t="s">
        <v>2274</v>
      </c>
      <c r="B393" s="5" t="s">
        <v>8658</v>
      </c>
      <c r="C393" s="5" t="s">
        <v>8659</v>
      </c>
      <c r="D393" s="5"/>
      <c r="E393" s="5"/>
      <c r="F393" s="5"/>
      <c r="G393" s="5"/>
      <c r="H393" s="5"/>
      <c r="I393" s="5"/>
      <c r="J393" s="5"/>
      <c r="K393" s="5"/>
      <c r="L393" s="5"/>
      <c r="M393" s="5"/>
      <c r="N393" s="5"/>
    </row>
    <row r="394" spans="1:14" x14ac:dyDescent="0.3">
      <c r="A394" s="5" t="s">
        <v>2230</v>
      </c>
      <c r="B394" s="5" t="s">
        <v>8011</v>
      </c>
      <c r="C394" s="5" t="s">
        <v>8012</v>
      </c>
      <c r="D394" s="5"/>
      <c r="E394" s="5"/>
      <c r="F394" s="5"/>
      <c r="G394" s="5"/>
      <c r="H394" s="5"/>
      <c r="I394" s="5"/>
      <c r="J394" s="5"/>
      <c r="K394" s="5"/>
      <c r="L394" s="5"/>
      <c r="M394" s="5"/>
      <c r="N394" s="5"/>
    </row>
    <row r="395" spans="1:14" x14ac:dyDescent="0.3">
      <c r="A395" s="5" t="s">
        <v>2091</v>
      </c>
      <c r="B395" s="5" t="s">
        <v>5859</v>
      </c>
      <c r="C395" s="5" t="s">
        <v>5860</v>
      </c>
      <c r="D395" s="5"/>
      <c r="E395" s="5"/>
      <c r="F395" s="5"/>
      <c r="G395" s="5"/>
      <c r="H395" s="5"/>
      <c r="I395" s="5"/>
      <c r="J395" s="5"/>
      <c r="K395" s="5"/>
      <c r="L395" s="5"/>
      <c r="M395" s="5"/>
      <c r="N395" s="5"/>
    </row>
    <row r="396" spans="1:14" x14ac:dyDescent="0.3">
      <c r="A396" s="5" t="s">
        <v>2021</v>
      </c>
      <c r="B396" s="5" t="s">
        <v>4761</v>
      </c>
      <c r="C396" s="5" t="s">
        <v>4762</v>
      </c>
      <c r="D396" s="5"/>
      <c r="E396" s="5"/>
      <c r="F396" s="5"/>
      <c r="G396" s="5"/>
      <c r="H396" s="5"/>
      <c r="I396" s="5"/>
      <c r="J396" s="5"/>
      <c r="K396" s="5"/>
      <c r="L396" s="5"/>
      <c r="M396" s="5"/>
      <c r="N396" s="5"/>
    </row>
    <row r="397" spans="1:14" x14ac:dyDescent="0.3">
      <c r="A397" s="5" t="s">
        <v>2117</v>
      </c>
      <c r="B397" s="5" t="s">
        <v>6268</v>
      </c>
      <c r="C397" s="5" t="s">
        <v>6269</v>
      </c>
      <c r="D397" s="5"/>
      <c r="E397" s="5"/>
      <c r="F397" s="5"/>
      <c r="G397" s="5"/>
      <c r="H397" s="5"/>
      <c r="I397" s="5"/>
      <c r="J397" s="5"/>
      <c r="K397" s="5"/>
      <c r="L397" s="5"/>
      <c r="M397" s="5"/>
      <c r="N397" s="5"/>
    </row>
    <row r="398" spans="1:14" x14ac:dyDescent="0.3">
      <c r="A398" s="5" t="s">
        <v>18338</v>
      </c>
      <c r="B398" s="5" t="s">
        <v>20704</v>
      </c>
      <c r="C398" s="5" t="s">
        <v>20705</v>
      </c>
      <c r="D398" s="5"/>
      <c r="E398" s="5"/>
      <c r="F398" s="5"/>
      <c r="G398" s="5"/>
      <c r="H398" s="5"/>
      <c r="I398" s="5"/>
      <c r="J398" s="5"/>
      <c r="K398" s="5"/>
      <c r="L398" s="5"/>
      <c r="M398" s="5"/>
      <c r="N398" s="5"/>
    </row>
    <row r="399" spans="1:14" x14ac:dyDescent="0.3">
      <c r="A399" s="5" t="s">
        <v>2247</v>
      </c>
      <c r="B399" s="5" t="s">
        <v>8258</v>
      </c>
      <c r="C399" s="5" t="s">
        <v>8259</v>
      </c>
      <c r="D399" s="5"/>
      <c r="E399" s="5"/>
      <c r="F399" s="5"/>
      <c r="G399" s="5"/>
      <c r="H399" s="5"/>
      <c r="I399" s="5"/>
      <c r="J399" s="5"/>
      <c r="K399" s="5"/>
      <c r="L399" s="5"/>
      <c r="M399" s="5"/>
      <c r="N399" s="5"/>
    </row>
    <row r="400" spans="1:14" x14ac:dyDescent="0.3">
      <c r="A400" s="5" t="s">
        <v>18339</v>
      </c>
      <c r="B400" s="5" t="s">
        <v>20720</v>
      </c>
      <c r="C400" s="5" t="s">
        <v>20721</v>
      </c>
      <c r="D400" s="5"/>
      <c r="E400" s="5"/>
      <c r="F400" s="5"/>
      <c r="G400" s="5"/>
      <c r="H400" s="5"/>
      <c r="I400" s="5"/>
      <c r="J400" s="5"/>
      <c r="K400" s="5"/>
      <c r="L400" s="5"/>
      <c r="M400" s="5"/>
      <c r="N400" s="5"/>
    </row>
    <row r="401" spans="1:14" x14ac:dyDescent="0.3">
      <c r="A401" s="5" t="s">
        <v>18340</v>
      </c>
      <c r="B401" s="5" t="s">
        <v>20732</v>
      </c>
      <c r="C401" s="5" t="s">
        <v>20733</v>
      </c>
      <c r="D401" s="5"/>
      <c r="E401" s="5"/>
      <c r="F401" s="5"/>
      <c r="G401" s="5"/>
      <c r="H401" s="5"/>
      <c r="I401" s="5"/>
      <c r="J401" s="5"/>
      <c r="K401" s="5"/>
      <c r="L401" s="5"/>
      <c r="M401" s="5"/>
      <c r="N401" s="5"/>
    </row>
    <row r="402" spans="1:14" x14ac:dyDescent="0.3">
      <c r="A402" s="5" t="s">
        <v>2164</v>
      </c>
      <c r="B402" s="5" t="s">
        <v>6994</v>
      </c>
      <c r="C402" s="5" t="s">
        <v>6995</v>
      </c>
      <c r="D402" s="5"/>
      <c r="E402" s="5"/>
      <c r="F402" s="5"/>
      <c r="G402" s="5"/>
      <c r="H402" s="5"/>
      <c r="I402" s="5"/>
      <c r="J402" s="5"/>
      <c r="K402" s="5"/>
      <c r="L402" s="5"/>
      <c r="M402" s="5"/>
      <c r="N402" s="5"/>
    </row>
    <row r="403" spans="1:14" x14ac:dyDescent="0.3">
      <c r="A403" s="5" t="s">
        <v>2424</v>
      </c>
      <c r="B403" s="5" t="s">
        <v>10801</v>
      </c>
      <c r="C403" s="5" t="s">
        <v>10802</v>
      </c>
      <c r="D403" s="5"/>
      <c r="E403" s="5"/>
      <c r="F403" s="5"/>
      <c r="G403" s="5"/>
      <c r="H403" s="5"/>
      <c r="I403" s="5"/>
      <c r="J403" s="5"/>
      <c r="K403" s="5"/>
      <c r="L403" s="5"/>
      <c r="M403" s="5"/>
      <c r="N403" s="5"/>
    </row>
    <row r="404" spans="1:14" x14ac:dyDescent="0.3">
      <c r="A404" s="5" t="s">
        <v>18341</v>
      </c>
      <c r="B404" s="5" t="s">
        <v>20747</v>
      </c>
      <c r="C404" s="5" t="s">
        <v>20748</v>
      </c>
      <c r="D404" s="5"/>
      <c r="E404" s="5"/>
      <c r="F404" s="5"/>
      <c r="G404" s="5"/>
      <c r="H404" s="5"/>
      <c r="I404" s="5"/>
      <c r="J404" s="5"/>
      <c r="K404" s="5"/>
      <c r="L404" s="5"/>
      <c r="M404" s="5"/>
      <c r="N404" s="5"/>
    </row>
    <row r="405" spans="1:14" x14ac:dyDescent="0.3">
      <c r="A405" s="5" t="s">
        <v>2323</v>
      </c>
      <c r="B405" s="5" t="s">
        <v>9372</v>
      </c>
      <c r="C405" s="5" t="s">
        <v>9373</v>
      </c>
      <c r="D405" s="5"/>
      <c r="E405" s="5"/>
      <c r="F405" s="5"/>
      <c r="G405" s="5"/>
      <c r="H405" s="5"/>
      <c r="I405" s="5"/>
      <c r="J405" s="5"/>
      <c r="K405" s="5"/>
      <c r="L405" s="5"/>
      <c r="M405" s="5"/>
      <c r="N405" s="5"/>
    </row>
    <row r="406" spans="1:14" x14ac:dyDescent="0.3">
      <c r="A406" s="5" t="s">
        <v>18342</v>
      </c>
      <c r="B406" s="5" t="s">
        <v>20762</v>
      </c>
      <c r="C406" s="5" t="s">
        <v>20763</v>
      </c>
      <c r="D406" s="5"/>
      <c r="E406" s="5"/>
      <c r="F406" s="5"/>
      <c r="G406" s="5"/>
      <c r="H406" s="5"/>
      <c r="I406" s="5"/>
      <c r="J406" s="5"/>
      <c r="K406" s="5"/>
      <c r="L406" s="5"/>
      <c r="M406" s="5"/>
      <c r="N406" s="5"/>
    </row>
    <row r="407" spans="1:14" x14ac:dyDescent="0.3">
      <c r="A407" s="5" t="s">
        <v>2339</v>
      </c>
      <c r="B407" s="5" t="s">
        <v>9570</v>
      </c>
      <c r="C407" s="5" t="s">
        <v>9571</v>
      </c>
      <c r="D407" s="5"/>
      <c r="E407" s="5"/>
      <c r="F407" s="5"/>
      <c r="G407" s="5"/>
      <c r="H407" s="5"/>
      <c r="I407" s="5"/>
      <c r="J407" s="5"/>
      <c r="K407" s="5"/>
      <c r="L407" s="5"/>
      <c r="M407" s="5"/>
      <c r="N407" s="5"/>
    </row>
    <row r="408" spans="1:14" x14ac:dyDescent="0.3">
      <c r="A408" s="5" t="s">
        <v>2003</v>
      </c>
      <c r="B408" s="5" t="s">
        <v>4486</v>
      </c>
      <c r="C408" s="5" t="s">
        <v>4487</v>
      </c>
      <c r="D408" s="5"/>
      <c r="E408" s="5"/>
      <c r="F408" s="5"/>
      <c r="G408" s="5"/>
      <c r="H408" s="5"/>
      <c r="I408" s="5"/>
      <c r="J408" s="5"/>
      <c r="K408" s="5"/>
      <c r="L408" s="5"/>
      <c r="M408" s="5"/>
      <c r="N408" s="5"/>
    </row>
    <row r="409" spans="1:14" x14ac:dyDescent="0.3">
      <c r="A409" s="5" t="s">
        <v>18343</v>
      </c>
      <c r="B409" s="5" t="s">
        <v>20776</v>
      </c>
      <c r="C409" s="5" t="s">
        <v>20777</v>
      </c>
      <c r="D409" s="5"/>
      <c r="E409" s="5"/>
      <c r="F409" s="5"/>
      <c r="G409" s="5"/>
      <c r="H409" s="5"/>
      <c r="I409" s="5"/>
      <c r="J409" s="5"/>
      <c r="K409" s="5"/>
      <c r="L409" s="5"/>
      <c r="M409" s="5"/>
      <c r="N409" s="5"/>
    </row>
    <row r="410" spans="1:14" x14ac:dyDescent="0.3">
      <c r="A410" s="5" t="s">
        <v>2131</v>
      </c>
      <c r="B410" s="5" t="s">
        <v>6489</v>
      </c>
      <c r="C410" s="5" t="s">
        <v>6490</v>
      </c>
      <c r="D410" s="5"/>
      <c r="E410" s="5"/>
      <c r="F410" s="5"/>
      <c r="G410" s="5"/>
      <c r="H410" s="5"/>
      <c r="I410" s="5"/>
      <c r="J410" s="5"/>
      <c r="K410" s="5"/>
      <c r="L410" s="5"/>
      <c r="M410" s="5"/>
      <c r="N410" s="5"/>
    </row>
    <row r="411" spans="1:14" x14ac:dyDescent="0.3">
      <c r="A411" s="5" t="s">
        <v>2149</v>
      </c>
      <c r="B411" s="5" t="s">
        <v>6772</v>
      </c>
      <c r="C411" s="5"/>
      <c r="D411" s="5"/>
      <c r="E411" s="5"/>
      <c r="F411" s="5"/>
      <c r="G411" s="5"/>
      <c r="H411" s="5"/>
      <c r="I411" s="5"/>
      <c r="J411" s="5"/>
      <c r="K411" s="5"/>
      <c r="L411" s="5"/>
      <c r="M411" s="5"/>
      <c r="N411" s="5"/>
    </row>
    <row r="412" spans="1:14" x14ac:dyDescent="0.3">
      <c r="A412" s="5" t="s">
        <v>2078</v>
      </c>
      <c r="B412" s="5" t="s">
        <v>5663</v>
      </c>
      <c r="C412" s="5" t="s">
        <v>5664</v>
      </c>
      <c r="D412" s="5"/>
      <c r="E412" s="5"/>
      <c r="F412" s="5"/>
      <c r="G412" s="5"/>
      <c r="H412" s="5"/>
      <c r="I412" s="5"/>
      <c r="J412" s="5"/>
      <c r="K412" s="5"/>
      <c r="L412" s="5"/>
      <c r="M412" s="5"/>
      <c r="N412" s="5"/>
    </row>
    <row r="413" spans="1:14" x14ac:dyDescent="0.3">
      <c r="A413" s="5" t="s">
        <v>18344</v>
      </c>
      <c r="B413" s="5" t="s">
        <v>20793</v>
      </c>
      <c r="C413" s="5" t="s">
        <v>20794</v>
      </c>
      <c r="D413" s="5"/>
      <c r="E413" s="5"/>
      <c r="F413" s="5"/>
      <c r="G413" s="5"/>
      <c r="H413" s="5"/>
      <c r="I413" s="5"/>
      <c r="J413" s="5"/>
      <c r="K413" s="5"/>
      <c r="L413" s="5"/>
      <c r="M413" s="5"/>
      <c r="N413" s="5"/>
    </row>
    <row r="414" spans="1:14" x14ac:dyDescent="0.3">
      <c r="A414" s="5" t="s">
        <v>2160</v>
      </c>
      <c r="B414" s="5" t="s">
        <v>6929</v>
      </c>
      <c r="C414" s="5" t="s">
        <v>6930</v>
      </c>
      <c r="D414" s="5"/>
      <c r="E414" s="5"/>
      <c r="F414" s="5"/>
      <c r="G414" s="5"/>
      <c r="H414" s="5"/>
      <c r="I414" s="5"/>
      <c r="J414" s="5"/>
      <c r="K414" s="5"/>
      <c r="L414" s="5"/>
      <c r="M414" s="5"/>
      <c r="N414" s="5"/>
    </row>
    <row r="415" spans="1:14" x14ac:dyDescent="0.3">
      <c r="A415" s="5" t="s">
        <v>18345</v>
      </c>
      <c r="B415" s="5" t="s">
        <v>20807</v>
      </c>
      <c r="C415" s="5" t="s">
        <v>20808</v>
      </c>
      <c r="D415" s="5"/>
      <c r="E415" s="5"/>
      <c r="F415" s="5"/>
      <c r="G415" s="5"/>
      <c r="H415" s="5"/>
      <c r="I415" s="5"/>
      <c r="J415" s="5"/>
      <c r="K415" s="5"/>
      <c r="L415" s="5"/>
      <c r="M415" s="5"/>
      <c r="N415" s="5"/>
    </row>
    <row r="416" spans="1:14" x14ac:dyDescent="0.3">
      <c r="A416" s="5" t="s">
        <v>2092</v>
      </c>
      <c r="B416" s="5" t="s">
        <v>5877</v>
      </c>
      <c r="C416" s="5" t="s">
        <v>5878</v>
      </c>
      <c r="D416" s="5"/>
      <c r="E416" s="5"/>
      <c r="F416" s="5"/>
      <c r="G416" s="5"/>
      <c r="H416" s="5"/>
      <c r="I416" s="5"/>
      <c r="J416" s="5"/>
      <c r="K416" s="5"/>
      <c r="L416" s="5"/>
      <c r="M416" s="5"/>
      <c r="N416" s="5"/>
    </row>
    <row r="417" spans="1:14" x14ac:dyDescent="0.3">
      <c r="A417" s="5" t="s">
        <v>2158</v>
      </c>
      <c r="B417" s="5" t="s">
        <v>6896</v>
      </c>
      <c r="C417" s="5" t="s">
        <v>6897</v>
      </c>
      <c r="D417" s="5"/>
      <c r="E417" s="5"/>
      <c r="F417" s="5"/>
      <c r="G417" s="5"/>
      <c r="H417" s="5"/>
      <c r="I417" s="5"/>
      <c r="J417" s="5"/>
      <c r="K417" s="5"/>
      <c r="L417" s="5"/>
      <c r="M417" s="5"/>
      <c r="N417" s="5"/>
    </row>
    <row r="418" spans="1:14" x14ac:dyDescent="0.3">
      <c r="A418" s="5" t="s">
        <v>2033</v>
      </c>
      <c r="B418" s="5" t="s">
        <v>4956</v>
      </c>
      <c r="C418" s="5" t="s">
        <v>4957</v>
      </c>
      <c r="D418" s="5"/>
      <c r="E418" s="5"/>
      <c r="F418" s="5"/>
      <c r="G418" s="5"/>
      <c r="H418" s="5"/>
      <c r="I418" s="5"/>
      <c r="J418" s="5"/>
      <c r="K418" s="5"/>
      <c r="L418" s="5"/>
      <c r="M418" s="5"/>
      <c r="N418" s="5"/>
    </row>
    <row r="419" spans="1:14" x14ac:dyDescent="0.3">
      <c r="A419" s="5" t="s">
        <v>2199</v>
      </c>
      <c r="B419" s="5" t="s">
        <v>7541</v>
      </c>
      <c r="C419" s="5" t="s">
        <v>7542</v>
      </c>
      <c r="D419" s="5"/>
      <c r="E419" s="5"/>
      <c r="F419" s="5"/>
      <c r="G419" s="5"/>
      <c r="H419" s="5"/>
      <c r="I419" s="5"/>
      <c r="J419" s="5"/>
      <c r="K419" s="5"/>
      <c r="L419" s="5"/>
      <c r="M419" s="5"/>
      <c r="N419" s="5"/>
    </row>
    <row r="420" spans="1:14" x14ac:dyDescent="0.3">
      <c r="A420" s="5" t="s">
        <v>2201</v>
      </c>
      <c r="B420" s="5" t="s">
        <v>7578</v>
      </c>
      <c r="C420" s="5" t="s">
        <v>7579</v>
      </c>
      <c r="D420" s="5"/>
      <c r="E420" s="5"/>
      <c r="F420" s="5"/>
      <c r="G420" s="5"/>
      <c r="H420" s="5"/>
      <c r="I420" s="5"/>
      <c r="J420" s="5"/>
      <c r="K420" s="5"/>
      <c r="L420" s="5"/>
      <c r="M420" s="5"/>
      <c r="N420" s="5"/>
    </row>
    <row r="421" spans="1:14" x14ac:dyDescent="0.3">
      <c r="A421" s="5" t="s">
        <v>2019</v>
      </c>
      <c r="B421" s="5" t="s">
        <v>4729</v>
      </c>
      <c r="C421" s="5" t="s">
        <v>4730</v>
      </c>
      <c r="D421" s="5"/>
      <c r="E421" s="5"/>
      <c r="F421" s="5"/>
      <c r="G421" s="5"/>
      <c r="H421" s="5"/>
      <c r="I421" s="5"/>
      <c r="J421" s="5"/>
      <c r="K421" s="5"/>
      <c r="L421" s="5"/>
      <c r="M421" s="5"/>
      <c r="N421" s="5"/>
    </row>
    <row r="422" spans="1:14" x14ac:dyDescent="0.3">
      <c r="A422" s="5" t="s">
        <v>2029</v>
      </c>
      <c r="B422" s="5" t="s">
        <v>4890</v>
      </c>
      <c r="C422" s="5" t="s">
        <v>4891</v>
      </c>
      <c r="D422" s="5"/>
      <c r="E422" s="5"/>
      <c r="F422" s="5"/>
      <c r="G422" s="5"/>
      <c r="H422" s="5"/>
      <c r="I422" s="5"/>
      <c r="J422" s="5"/>
      <c r="K422" s="5"/>
      <c r="L422" s="5"/>
      <c r="M422" s="5"/>
      <c r="N422" s="5"/>
    </row>
    <row r="423" spans="1:14" x14ac:dyDescent="0.3">
      <c r="A423" s="5" t="s">
        <v>18346</v>
      </c>
      <c r="B423" s="5" t="s">
        <v>20819</v>
      </c>
      <c r="C423" s="5" t="s">
        <v>20820</v>
      </c>
      <c r="D423" s="5"/>
      <c r="E423" s="5"/>
      <c r="F423" s="5"/>
      <c r="G423" s="5"/>
      <c r="H423" s="5"/>
      <c r="I423" s="5"/>
      <c r="J423" s="5"/>
      <c r="K423" s="5"/>
      <c r="L423" s="5"/>
      <c r="M423" s="5"/>
      <c r="N423" s="5"/>
    </row>
    <row r="424" spans="1:14" x14ac:dyDescent="0.3">
      <c r="A424" s="5" t="s">
        <v>2013</v>
      </c>
      <c r="B424" s="5" t="s">
        <v>4640</v>
      </c>
      <c r="C424" s="5" t="s">
        <v>4641</v>
      </c>
      <c r="D424" s="5"/>
      <c r="E424" s="5"/>
      <c r="F424" s="5"/>
      <c r="G424" s="5"/>
      <c r="H424" s="5"/>
      <c r="I424" s="5"/>
      <c r="J424" s="5"/>
      <c r="K424" s="5"/>
      <c r="L424" s="5"/>
      <c r="M424" s="5"/>
      <c r="N424" s="5"/>
    </row>
    <row r="425" spans="1:14" x14ac:dyDescent="0.3">
      <c r="A425" s="5" t="s">
        <v>2193</v>
      </c>
      <c r="B425" s="5" t="s">
        <v>7442</v>
      </c>
      <c r="C425" s="5" t="s">
        <v>7443</v>
      </c>
      <c r="D425" s="5"/>
      <c r="E425" s="5"/>
      <c r="F425" s="5"/>
      <c r="G425" s="5"/>
      <c r="H425" s="5"/>
      <c r="I425" s="5"/>
      <c r="J425" s="5"/>
      <c r="K425" s="5"/>
      <c r="L425" s="5"/>
      <c r="M425" s="5"/>
      <c r="N425" s="5"/>
    </row>
    <row r="426" spans="1:14" x14ac:dyDescent="0.3">
      <c r="A426" s="5" t="s">
        <v>2025</v>
      </c>
      <c r="B426" s="5" t="s">
        <v>4824</v>
      </c>
      <c r="C426" s="5" t="s">
        <v>4825</v>
      </c>
      <c r="D426" s="5"/>
      <c r="E426" s="5"/>
      <c r="F426" s="5"/>
      <c r="G426" s="5"/>
      <c r="H426" s="5"/>
      <c r="I426" s="5"/>
      <c r="J426" s="5"/>
      <c r="K426" s="5"/>
      <c r="L426" s="5"/>
      <c r="M426" s="5"/>
      <c r="N426" s="5"/>
    </row>
    <row r="427" spans="1:14" x14ac:dyDescent="0.3">
      <c r="A427" s="5" t="s">
        <v>18347</v>
      </c>
      <c r="B427" s="5" t="s">
        <v>20835</v>
      </c>
      <c r="C427" s="5" t="s">
        <v>20836</v>
      </c>
      <c r="D427" s="5"/>
      <c r="E427" s="5"/>
      <c r="F427" s="5"/>
      <c r="G427" s="5"/>
      <c r="H427" s="5"/>
      <c r="I427" s="5"/>
      <c r="J427" s="5"/>
      <c r="K427" s="5"/>
      <c r="L427" s="5"/>
      <c r="M427" s="5"/>
      <c r="N427" s="5"/>
    </row>
    <row r="428" spans="1:14" x14ac:dyDescent="0.3">
      <c r="A428" s="5" t="s">
        <v>2796</v>
      </c>
      <c r="B428" s="5" t="s">
        <v>16094</v>
      </c>
      <c r="C428" s="5" t="s">
        <v>16095</v>
      </c>
      <c r="D428" s="5"/>
      <c r="E428" s="5"/>
      <c r="F428" s="5"/>
      <c r="G428" s="5"/>
      <c r="H428" s="5"/>
      <c r="I428" s="5"/>
      <c r="J428" s="5"/>
      <c r="K428" s="5"/>
      <c r="L428" s="5"/>
      <c r="M428" s="5"/>
      <c r="N428" s="5"/>
    </row>
    <row r="429" spans="1:14" x14ac:dyDescent="0.3">
      <c r="A429" s="5" t="s">
        <v>1966</v>
      </c>
      <c r="B429" s="5" t="s">
        <v>3888</v>
      </c>
      <c r="C429" s="5" t="s">
        <v>3889</v>
      </c>
      <c r="D429" s="5"/>
      <c r="E429" s="5"/>
      <c r="F429" s="5"/>
      <c r="G429" s="5"/>
      <c r="H429" s="5"/>
      <c r="I429" s="5"/>
      <c r="J429" s="5"/>
      <c r="K429" s="5"/>
      <c r="L429" s="5"/>
      <c r="M429" s="5"/>
      <c r="N429" s="5"/>
    </row>
    <row r="430" spans="1:14" x14ac:dyDescent="0.3">
      <c r="A430" s="5" t="s">
        <v>2450</v>
      </c>
      <c r="B430" s="5" t="s">
        <v>11179</v>
      </c>
      <c r="C430" s="5" t="s">
        <v>11180</v>
      </c>
      <c r="D430" s="5"/>
      <c r="E430" s="5"/>
      <c r="F430" s="5"/>
      <c r="G430" s="5"/>
      <c r="H430" s="5"/>
      <c r="I430" s="5"/>
      <c r="J430" s="5"/>
      <c r="K430" s="5"/>
      <c r="L430" s="5"/>
      <c r="M430" s="5"/>
      <c r="N430" s="5"/>
    </row>
    <row r="431" spans="1:14" x14ac:dyDescent="0.3">
      <c r="A431" s="5" t="s">
        <v>2222</v>
      </c>
      <c r="B431" s="5" t="s">
        <v>7893</v>
      </c>
      <c r="C431" s="5" t="s">
        <v>7894</v>
      </c>
      <c r="D431" s="5"/>
      <c r="E431" s="5"/>
      <c r="F431" s="5"/>
      <c r="G431" s="5"/>
      <c r="H431" s="5"/>
      <c r="I431" s="5"/>
      <c r="J431" s="5"/>
      <c r="K431" s="5"/>
      <c r="L431" s="5"/>
      <c r="M431" s="5"/>
      <c r="N431" s="5"/>
    </row>
    <row r="432" spans="1:14" x14ac:dyDescent="0.3">
      <c r="A432" s="5" t="s">
        <v>18348</v>
      </c>
      <c r="B432" s="5" t="s">
        <v>20853</v>
      </c>
      <c r="C432" s="5" t="s">
        <v>20854</v>
      </c>
      <c r="D432" s="5"/>
      <c r="E432" s="5"/>
      <c r="F432" s="5"/>
      <c r="G432" s="5"/>
      <c r="H432" s="5"/>
      <c r="I432" s="5"/>
      <c r="J432" s="5"/>
      <c r="K432" s="5"/>
      <c r="L432" s="5"/>
      <c r="M432" s="5"/>
      <c r="N432" s="5"/>
    </row>
    <row r="433" spans="1:14" x14ac:dyDescent="0.3">
      <c r="A433" s="5" t="s">
        <v>18349</v>
      </c>
      <c r="B433" s="5" t="s">
        <v>20867</v>
      </c>
      <c r="C433" s="5" t="s">
        <v>20868</v>
      </c>
      <c r="D433" s="5"/>
      <c r="E433" s="5"/>
      <c r="F433" s="5"/>
      <c r="G433" s="5"/>
      <c r="H433" s="5"/>
      <c r="I433" s="5"/>
      <c r="J433" s="5"/>
      <c r="K433" s="5"/>
      <c r="L433" s="5"/>
      <c r="M433" s="5"/>
      <c r="N433" s="5"/>
    </row>
    <row r="434" spans="1:14" x14ac:dyDescent="0.3">
      <c r="A434" s="5" t="s">
        <v>18350</v>
      </c>
      <c r="B434" s="5" t="s">
        <v>20879</v>
      </c>
      <c r="C434" s="5" t="s">
        <v>20880</v>
      </c>
      <c r="D434" s="5"/>
      <c r="E434" s="5"/>
      <c r="F434" s="5"/>
      <c r="G434" s="5"/>
      <c r="H434" s="5"/>
      <c r="I434" s="5"/>
      <c r="J434" s="5"/>
      <c r="K434" s="5"/>
      <c r="L434" s="5"/>
      <c r="M434" s="5"/>
      <c r="N434" s="5"/>
    </row>
    <row r="435" spans="1:14" x14ac:dyDescent="0.3">
      <c r="A435" s="5" t="s">
        <v>2036</v>
      </c>
      <c r="B435" s="5" t="s">
        <v>5002</v>
      </c>
      <c r="C435" s="5" t="s">
        <v>5003</v>
      </c>
      <c r="D435" s="5"/>
      <c r="E435" s="5"/>
      <c r="F435" s="5"/>
      <c r="G435" s="5"/>
      <c r="H435" s="5"/>
      <c r="I435" s="5"/>
      <c r="J435" s="5"/>
      <c r="K435" s="5"/>
      <c r="L435" s="5"/>
      <c r="M435" s="5"/>
      <c r="N435" s="5"/>
    </row>
    <row r="436" spans="1:14" x14ac:dyDescent="0.3">
      <c r="A436" s="5" t="s">
        <v>18351</v>
      </c>
      <c r="B436" s="5" t="s">
        <v>20890</v>
      </c>
      <c r="C436" s="5" t="s">
        <v>20891</v>
      </c>
      <c r="D436" s="5"/>
      <c r="E436" s="5"/>
      <c r="F436" s="5"/>
      <c r="G436" s="5"/>
      <c r="H436" s="5"/>
      <c r="I436" s="5"/>
      <c r="J436" s="5"/>
      <c r="K436" s="5"/>
      <c r="L436" s="5"/>
      <c r="M436" s="5"/>
      <c r="N436" s="5"/>
    </row>
    <row r="437" spans="1:14" x14ac:dyDescent="0.3">
      <c r="A437" s="5" t="s">
        <v>18352</v>
      </c>
      <c r="B437" s="5" t="s">
        <v>20908</v>
      </c>
      <c r="C437" s="5" t="s">
        <v>20909</v>
      </c>
      <c r="D437" s="5"/>
      <c r="E437" s="5"/>
      <c r="F437" s="5"/>
      <c r="G437" s="5"/>
      <c r="H437" s="5"/>
      <c r="I437" s="5"/>
      <c r="J437" s="5"/>
      <c r="K437" s="5"/>
      <c r="L437" s="5"/>
      <c r="M437" s="5"/>
      <c r="N437" s="5"/>
    </row>
    <row r="438" spans="1:14" x14ac:dyDescent="0.3">
      <c r="A438" s="5" t="s">
        <v>2143</v>
      </c>
      <c r="B438" s="5" t="s">
        <v>6669</v>
      </c>
      <c r="C438" s="5" t="s">
        <v>6670</v>
      </c>
      <c r="D438" s="5"/>
      <c r="E438" s="5"/>
      <c r="F438" s="5"/>
      <c r="G438" s="5"/>
      <c r="H438" s="5"/>
      <c r="I438" s="5"/>
      <c r="J438" s="5"/>
      <c r="K438" s="5"/>
      <c r="L438" s="5"/>
      <c r="M438" s="5"/>
      <c r="N438" s="5"/>
    </row>
    <row r="439" spans="1:14" x14ac:dyDescent="0.3">
      <c r="A439" s="5" t="s">
        <v>18353</v>
      </c>
      <c r="B439" s="5" t="s">
        <v>20924</v>
      </c>
      <c r="C439" s="5" t="s">
        <v>20925</v>
      </c>
      <c r="D439" s="5"/>
      <c r="E439" s="5"/>
      <c r="F439" s="5"/>
      <c r="G439" s="5"/>
      <c r="H439" s="5"/>
      <c r="I439" s="5"/>
      <c r="J439" s="5"/>
      <c r="K439" s="5"/>
      <c r="L439" s="5"/>
      <c r="M439" s="5"/>
      <c r="N439" s="5"/>
    </row>
    <row r="440" spans="1:14" x14ac:dyDescent="0.3">
      <c r="A440" s="5" t="s">
        <v>18354</v>
      </c>
      <c r="B440" s="5" t="s">
        <v>20938</v>
      </c>
      <c r="C440" s="5" t="s">
        <v>20939</v>
      </c>
      <c r="D440" s="5"/>
      <c r="E440" s="5"/>
      <c r="F440" s="5"/>
      <c r="G440" s="5"/>
      <c r="H440" s="5"/>
      <c r="I440" s="5"/>
      <c r="J440" s="5"/>
      <c r="K440" s="5"/>
      <c r="L440" s="5"/>
      <c r="M440" s="5"/>
      <c r="N440" s="5"/>
    </row>
    <row r="441" spans="1:14" x14ac:dyDescent="0.3">
      <c r="A441" s="5" t="s">
        <v>2054</v>
      </c>
      <c r="B441" s="5" t="s">
        <v>5285</v>
      </c>
      <c r="C441" s="5" t="s">
        <v>5286</v>
      </c>
      <c r="D441" s="5"/>
      <c r="E441" s="5"/>
      <c r="F441" s="5"/>
      <c r="G441" s="5"/>
      <c r="H441" s="5"/>
      <c r="I441" s="5"/>
      <c r="J441" s="5"/>
      <c r="K441" s="5"/>
      <c r="L441" s="5"/>
      <c r="M441" s="5"/>
      <c r="N441" s="5"/>
    </row>
    <row r="442" spans="1:14" x14ac:dyDescent="0.3">
      <c r="A442" s="5" t="s">
        <v>18355</v>
      </c>
      <c r="B442" s="5" t="s">
        <v>20949</v>
      </c>
      <c r="C442" s="5" t="s">
        <v>20950</v>
      </c>
      <c r="D442" s="5"/>
      <c r="E442" s="5"/>
      <c r="F442" s="5"/>
      <c r="G442" s="5"/>
      <c r="H442" s="5"/>
      <c r="I442" s="5"/>
      <c r="J442" s="5"/>
      <c r="K442" s="5"/>
      <c r="L442" s="5"/>
      <c r="M442" s="5"/>
      <c r="N442" s="5"/>
    </row>
    <row r="443" spans="1:14" x14ac:dyDescent="0.3">
      <c r="A443" s="5" t="s">
        <v>18356</v>
      </c>
      <c r="B443" s="5" t="s">
        <v>20963</v>
      </c>
      <c r="C443" s="5" t="s">
        <v>20964</v>
      </c>
      <c r="D443" s="5"/>
      <c r="E443" s="5"/>
      <c r="F443" s="5"/>
      <c r="G443" s="5"/>
      <c r="H443" s="5"/>
      <c r="I443" s="5"/>
      <c r="J443" s="5"/>
      <c r="K443" s="5"/>
      <c r="L443" s="5"/>
      <c r="M443" s="5"/>
      <c r="N443" s="5"/>
    </row>
    <row r="444" spans="1:14" x14ac:dyDescent="0.3">
      <c r="A444" s="5" t="s">
        <v>2137</v>
      </c>
      <c r="B444" s="5" t="s">
        <v>6579</v>
      </c>
      <c r="C444" s="5" t="s">
        <v>6580</v>
      </c>
      <c r="D444" s="5"/>
      <c r="E444" s="5"/>
      <c r="F444" s="5"/>
      <c r="G444" s="5"/>
      <c r="H444" s="5"/>
      <c r="I444" s="5"/>
      <c r="J444" s="5"/>
      <c r="K444" s="5"/>
      <c r="L444" s="5"/>
      <c r="M444" s="5"/>
      <c r="N444" s="5"/>
    </row>
    <row r="445" spans="1:14" x14ac:dyDescent="0.3">
      <c r="A445" s="5" t="s">
        <v>18357</v>
      </c>
      <c r="B445" s="5" t="s">
        <v>20977</v>
      </c>
      <c r="C445" s="5" t="s">
        <v>20978</v>
      </c>
      <c r="D445" s="5"/>
      <c r="E445" s="5"/>
      <c r="F445" s="5"/>
      <c r="G445" s="5"/>
      <c r="H445" s="5"/>
      <c r="I445" s="5"/>
      <c r="J445" s="5"/>
      <c r="K445" s="5"/>
      <c r="L445" s="5"/>
      <c r="M445" s="5"/>
      <c r="N445" s="5"/>
    </row>
    <row r="446" spans="1:14" x14ac:dyDescent="0.3">
      <c r="A446" s="5" t="s">
        <v>18358</v>
      </c>
      <c r="B446" s="5" t="s">
        <v>20995</v>
      </c>
      <c r="C446" s="5" t="s">
        <v>20996</v>
      </c>
      <c r="D446" s="5"/>
      <c r="E446" s="5"/>
      <c r="F446" s="5"/>
      <c r="G446" s="5"/>
      <c r="H446" s="5"/>
      <c r="I446" s="5"/>
      <c r="J446" s="5"/>
      <c r="K446" s="5"/>
      <c r="L446" s="5"/>
      <c r="M446" s="5"/>
      <c r="N446" s="5"/>
    </row>
    <row r="447" spans="1:14" x14ac:dyDescent="0.3">
      <c r="A447" s="5" t="s">
        <v>18359</v>
      </c>
      <c r="B447" s="5" t="s">
        <v>21010</v>
      </c>
      <c r="C447" s="5" t="s">
        <v>21011</v>
      </c>
      <c r="D447" s="5"/>
      <c r="E447" s="5"/>
      <c r="F447" s="5"/>
      <c r="G447" s="5"/>
      <c r="H447" s="5"/>
      <c r="I447" s="5"/>
      <c r="J447" s="5"/>
      <c r="K447" s="5"/>
      <c r="L447" s="5"/>
      <c r="M447" s="5"/>
      <c r="N447" s="5"/>
    </row>
    <row r="448" spans="1:14" x14ac:dyDescent="0.3">
      <c r="A448" s="5" t="s">
        <v>18360</v>
      </c>
      <c r="B448" s="5" t="s">
        <v>21020</v>
      </c>
      <c r="C448" s="5" t="s">
        <v>21021</v>
      </c>
      <c r="D448" s="5"/>
      <c r="E448" s="5"/>
      <c r="F448" s="5"/>
      <c r="G448" s="5"/>
      <c r="H448" s="5"/>
      <c r="I448" s="5"/>
      <c r="J448" s="5"/>
      <c r="K448" s="5"/>
      <c r="L448" s="5"/>
      <c r="M448" s="5"/>
      <c r="N448" s="5"/>
    </row>
    <row r="449" spans="1:14" x14ac:dyDescent="0.3">
      <c r="A449" s="5" t="s">
        <v>18361</v>
      </c>
      <c r="B449" s="5" t="s">
        <v>21035</v>
      </c>
      <c r="C449" s="5" t="s">
        <v>21036</v>
      </c>
      <c r="D449" s="5"/>
      <c r="E449" s="5"/>
      <c r="F449" s="5"/>
      <c r="G449" s="5"/>
      <c r="H449" s="5"/>
      <c r="I449" s="5"/>
      <c r="J449" s="5"/>
      <c r="K449" s="5"/>
      <c r="L449" s="5"/>
      <c r="M449" s="5"/>
      <c r="N449" s="5"/>
    </row>
    <row r="450" spans="1:14" x14ac:dyDescent="0.3">
      <c r="A450" s="5" t="s">
        <v>18362</v>
      </c>
      <c r="B450" s="5" t="s">
        <v>21049</v>
      </c>
      <c r="C450" s="5" t="s">
        <v>21050</v>
      </c>
      <c r="D450" s="5"/>
      <c r="E450" s="5"/>
      <c r="F450" s="5"/>
      <c r="G450" s="5"/>
      <c r="H450" s="5"/>
      <c r="I450" s="5"/>
      <c r="J450" s="5"/>
      <c r="K450" s="5"/>
      <c r="L450" s="5"/>
      <c r="M450" s="5"/>
      <c r="N450" s="5"/>
    </row>
    <row r="451" spans="1:14" x14ac:dyDescent="0.3">
      <c r="A451" s="5" t="s">
        <v>18363</v>
      </c>
      <c r="B451" s="5" t="s">
        <v>21064</v>
      </c>
      <c r="C451" s="5" t="s">
        <v>21065</v>
      </c>
      <c r="D451" s="5"/>
      <c r="E451" s="5"/>
      <c r="F451" s="5"/>
      <c r="G451" s="5"/>
      <c r="H451" s="5"/>
      <c r="I451" s="5"/>
      <c r="J451" s="5"/>
      <c r="K451" s="5"/>
      <c r="L451" s="5"/>
      <c r="M451" s="5"/>
      <c r="N451" s="5"/>
    </row>
    <row r="452" spans="1:14" x14ac:dyDescent="0.3">
      <c r="A452" s="5" t="s">
        <v>1951</v>
      </c>
      <c r="B452" s="5" t="s">
        <v>3650</v>
      </c>
      <c r="C452" s="5" t="s">
        <v>3651</v>
      </c>
      <c r="D452" s="5"/>
      <c r="E452" s="5"/>
      <c r="F452" s="5"/>
      <c r="G452" s="5"/>
      <c r="H452" s="5"/>
      <c r="I452" s="5"/>
      <c r="J452" s="5"/>
      <c r="K452" s="5"/>
      <c r="L452" s="5"/>
      <c r="M452" s="5"/>
      <c r="N452" s="5"/>
    </row>
    <row r="453" spans="1:14" x14ac:dyDescent="0.3">
      <c r="A453" s="5" t="s">
        <v>18364</v>
      </c>
      <c r="B453" s="5" t="s">
        <v>21077</v>
      </c>
      <c r="C453" s="5" t="s">
        <v>21078</v>
      </c>
      <c r="D453" s="5"/>
      <c r="E453" s="5"/>
      <c r="F453" s="5"/>
      <c r="G453" s="5"/>
      <c r="H453" s="5"/>
      <c r="I453" s="5"/>
      <c r="J453" s="5"/>
      <c r="K453" s="5"/>
      <c r="L453" s="5"/>
      <c r="M453" s="5"/>
      <c r="N453" s="5"/>
    </row>
    <row r="454" spans="1:14" x14ac:dyDescent="0.3">
      <c r="A454" s="5" t="s">
        <v>18365</v>
      </c>
      <c r="B454" s="5" t="s">
        <v>21093</v>
      </c>
      <c r="C454" s="5" t="s">
        <v>21094</v>
      </c>
      <c r="D454" s="5"/>
      <c r="E454" s="5"/>
      <c r="F454" s="5"/>
      <c r="G454" s="5"/>
      <c r="H454" s="5"/>
      <c r="I454" s="5"/>
      <c r="J454" s="5"/>
      <c r="K454" s="5"/>
      <c r="L454" s="5"/>
      <c r="M454" s="5"/>
      <c r="N454" s="5"/>
    </row>
    <row r="455" spans="1:14" x14ac:dyDescent="0.3">
      <c r="A455" s="5" t="s">
        <v>2283</v>
      </c>
      <c r="B455" s="5" t="s">
        <v>8794</v>
      </c>
      <c r="C455" s="5" t="s">
        <v>8795</v>
      </c>
      <c r="D455" s="5"/>
      <c r="E455" s="5"/>
      <c r="F455" s="5"/>
      <c r="G455" s="5"/>
      <c r="H455" s="5"/>
      <c r="I455" s="5"/>
      <c r="J455" s="5"/>
      <c r="K455" s="5"/>
      <c r="L455" s="5"/>
      <c r="M455" s="5"/>
      <c r="N455" s="5"/>
    </row>
    <row r="456" spans="1:14" x14ac:dyDescent="0.3">
      <c r="A456" s="5" t="s">
        <v>18366</v>
      </c>
      <c r="B456" s="5" t="s">
        <v>21110</v>
      </c>
      <c r="C456" s="5" t="s">
        <v>21111</v>
      </c>
      <c r="D456" s="5"/>
      <c r="E456" s="5"/>
      <c r="F456" s="5"/>
      <c r="G456" s="5"/>
      <c r="H456" s="5"/>
      <c r="I456" s="5"/>
      <c r="J456" s="5"/>
      <c r="K456" s="5"/>
      <c r="L456" s="5"/>
      <c r="M456" s="5"/>
      <c r="N456" s="5"/>
    </row>
    <row r="457" spans="1:14" x14ac:dyDescent="0.3">
      <c r="A457" s="5" t="s">
        <v>18367</v>
      </c>
      <c r="B457" s="5" t="s">
        <v>21120</v>
      </c>
      <c r="C457" s="5" t="s">
        <v>21121</v>
      </c>
      <c r="D457" s="5"/>
      <c r="E457" s="5"/>
      <c r="F457" s="5"/>
      <c r="G457" s="5"/>
      <c r="H457" s="5"/>
      <c r="I457" s="5"/>
      <c r="J457" s="5"/>
      <c r="K457" s="5"/>
      <c r="L457" s="5"/>
      <c r="M457" s="5"/>
      <c r="N457" s="5"/>
    </row>
    <row r="458" spans="1:14" x14ac:dyDescent="0.3">
      <c r="A458" s="5" t="s">
        <v>18368</v>
      </c>
      <c r="B458" s="5" t="s">
        <v>21136</v>
      </c>
      <c r="C458" s="5" t="s">
        <v>21137</v>
      </c>
      <c r="D458" s="5"/>
      <c r="E458" s="5"/>
      <c r="F458" s="5"/>
      <c r="G458" s="5"/>
      <c r="H458" s="5"/>
      <c r="I458" s="5"/>
      <c r="J458" s="5"/>
      <c r="K458" s="5"/>
      <c r="L458" s="5"/>
      <c r="M458" s="5"/>
      <c r="N458" s="5"/>
    </row>
    <row r="459" spans="1:14" x14ac:dyDescent="0.3">
      <c r="A459" s="5" t="s">
        <v>2121</v>
      </c>
      <c r="B459" s="5" t="s">
        <v>6332</v>
      </c>
      <c r="C459" s="5" t="s">
        <v>6333</v>
      </c>
      <c r="D459" s="5"/>
      <c r="E459" s="5"/>
      <c r="F459" s="5"/>
      <c r="G459" s="5"/>
      <c r="H459" s="5"/>
      <c r="I459" s="5"/>
      <c r="J459" s="5"/>
      <c r="K459" s="5"/>
      <c r="L459" s="5"/>
      <c r="M459" s="5"/>
      <c r="N459" s="5"/>
    </row>
    <row r="460" spans="1:14" x14ac:dyDescent="0.3">
      <c r="A460" s="5" t="s">
        <v>2101</v>
      </c>
      <c r="B460" s="5" t="s">
        <v>6016</v>
      </c>
      <c r="C460" s="5" t="s">
        <v>6017</v>
      </c>
      <c r="D460" s="5"/>
      <c r="E460" s="5"/>
      <c r="F460" s="5"/>
      <c r="G460" s="5"/>
      <c r="H460" s="5"/>
      <c r="I460" s="5"/>
      <c r="J460" s="5"/>
      <c r="K460" s="5"/>
      <c r="L460" s="5"/>
      <c r="M460" s="5"/>
      <c r="N460" s="5"/>
    </row>
    <row r="461" spans="1:14" x14ac:dyDescent="0.3">
      <c r="A461" s="5" t="s">
        <v>2050</v>
      </c>
      <c r="B461" s="5" t="s">
        <v>5227</v>
      </c>
      <c r="C461" s="5" t="s">
        <v>5228</v>
      </c>
      <c r="D461" s="5"/>
      <c r="E461" s="5"/>
      <c r="F461" s="5"/>
      <c r="G461" s="5"/>
      <c r="H461" s="5"/>
      <c r="I461" s="5"/>
      <c r="J461" s="5"/>
      <c r="K461" s="5"/>
      <c r="L461" s="5"/>
      <c r="M461" s="5"/>
      <c r="N461" s="5"/>
    </row>
    <row r="462" spans="1:14" x14ac:dyDescent="0.3">
      <c r="A462" s="5" t="s">
        <v>18369</v>
      </c>
      <c r="B462" s="5" t="s">
        <v>21149</v>
      </c>
      <c r="C462" s="5" t="s">
        <v>21150</v>
      </c>
      <c r="D462" s="5"/>
      <c r="E462" s="5"/>
      <c r="F462" s="5"/>
      <c r="G462" s="5"/>
      <c r="H462" s="5"/>
      <c r="I462" s="5"/>
      <c r="J462" s="5"/>
      <c r="K462" s="5"/>
      <c r="L462" s="5"/>
      <c r="M462" s="5"/>
      <c r="N462" s="5"/>
    </row>
    <row r="463" spans="1:14" x14ac:dyDescent="0.3">
      <c r="A463" s="5" t="s">
        <v>18370</v>
      </c>
      <c r="B463" s="5" t="s">
        <v>21164</v>
      </c>
      <c r="C463" s="5" t="s">
        <v>21165</v>
      </c>
      <c r="D463" s="5"/>
      <c r="E463" s="5"/>
      <c r="F463" s="5"/>
      <c r="G463" s="5"/>
      <c r="H463" s="5"/>
      <c r="I463" s="5"/>
      <c r="J463" s="5"/>
      <c r="K463" s="5"/>
      <c r="L463" s="5"/>
      <c r="M463" s="5"/>
      <c r="N463" s="5"/>
    </row>
    <row r="464" spans="1:14" x14ac:dyDescent="0.3">
      <c r="A464" s="5" t="s">
        <v>2141</v>
      </c>
      <c r="B464" s="5" t="s">
        <v>6635</v>
      </c>
      <c r="C464" s="5" t="s">
        <v>6636</v>
      </c>
      <c r="D464" s="5"/>
      <c r="E464" s="5"/>
      <c r="F464" s="5"/>
      <c r="G464" s="5"/>
      <c r="H464" s="5"/>
      <c r="I464" s="5"/>
      <c r="J464" s="5"/>
      <c r="K464" s="5"/>
      <c r="L464" s="5"/>
      <c r="M464" s="5"/>
      <c r="N464" s="5"/>
    </row>
    <row r="465" spans="1:14" x14ac:dyDescent="0.3">
      <c r="A465" s="5" t="s">
        <v>18371</v>
      </c>
      <c r="B465" s="5" t="s">
        <v>21182</v>
      </c>
      <c r="C465" s="5" t="s">
        <v>21183</v>
      </c>
      <c r="D465" s="5"/>
      <c r="E465" s="5"/>
      <c r="F465" s="5"/>
      <c r="G465" s="5"/>
      <c r="H465" s="5"/>
      <c r="I465" s="5"/>
      <c r="J465" s="5"/>
      <c r="K465" s="5"/>
      <c r="L465" s="5"/>
      <c r="M465" s="5"/>
      <c r="N465" s="5"/>
    </row>
    <row r="466" spans="1:14" x14ac:dyDescent="0.3">
      <c r="A466" s="5" t="s">
        <v>2265</v>
      </c>
      <c r="B466" s="5" t="s">
        <v>8532</v>
      </c>
      <c r="C466" s="5" t="s">
        <v>8533</v>
      </c>
      <c r="D466" s="5"/>
      <c r="E466" s="5"/>
      <c r="F466" s="5"/>
      <c r="G466" s="5"/>
      <c r="H466" s="5"/>
      <c r="I466" s="5"/>
      <c r="J466" s="5"/>
      <c r="K466" s="5"/>
      <c r="L466" s="5"/>
      <c r="M466" s="5"/>
      <c r="N466" s="5"/>
    </row>
    <row r="467" spans="1:14" x14ac:dyDescent="0.3">
      <c r="A467" s="5" t="s">
        <v>18372</v>
      </c>
      <c r="B467" s="5" t="s">
        <v>21198</v>
      </c>
      <c r="C467" s="5" t="s">
        <v>21199</v>
      </c>
      <c r="D467" s="5"/>
      <c r="E467" s="5"/>
      <c r="F467" s="5"/>
      <c r="G467" s="5"/>
      <c r="H467" s="5"/>
      <c r="I467" s="5"/>
      <c r="J467" s="5"/>
      <c r="K467" s="5"/>
      <c r="L467" s="5"/>
      <c r="M467" s="5"/>
      <c r="N467" s="5"/>
    </row>
    <row r="468" spans="1:14" x14ac:dyDescent="0.3">
      <c r="A468" s="5" t="s">
        <v>2287</v>
      </c>
      <c r="B468" s="5" t="s">
        <v>8845</v>
      </c>
      <c r="C468" s="5" t="s">
        <v>8846</v>
      </c>
      <c r="D468" s="5"/>
      <c r="E468" s="5"/>
      <c r="F468" s="5"/>
      <c r="G468" s="5"/>
      <c r="H468" s="5"/>
      <c r="I468" s="5"/>
      <c r="J468" s="5"/>
      <c r="K468" s="5"/>
      <c r="L468" s="5"/>
      <c r="M468" s="5"/>
      <c r="N468" s="5"/>
    </row>
    <row r="469" spans="1:14" x14ac:dyDescent="0.3">
      <c r="A469" s="5" t="s">
        <v>18373</v>
      </c>
      <c r="B469" s="5" t="s">
        <v>21214</v>
      </c>
      <c r="C469" s="5" t="s">
        <v>21215</v>
      </c>
      <c r="D469" s="5"/>
      <c r="E469" s="5"/>
      <c r="F469" s="5"/>
      <c r="G469" s="5"/>
      <c r="H469" s="5"/>
      <c r="I469" s="5"/>
      <c r="J469" s="5"/>
      <c r="K469" s="5"/>
      <c r="L469" s="5"/>
      <c r="M469" s="5"/>
      <c r="N469" s="5"/>
    </row>
    <row r="470" spans="1:14" x14ac:dyDescent="0.3">
      <c r="A470" s="5" t="s">
        <v>18374</v>
      </c>
      <c r="B470" s="5" t="s">
        <v>21227</v>
      </c>
      <c r="C470" s="5" t="s">
        <v>21228</v>
      </c>
      <c r="D470" s="5"/>
      <c r="E470" s="5"/>
      <c r="F470" s="5"/>
      <c r="G470" s="5"/>
      <c r="H470" s="5"/>
      <c r="I470" s="5"/>
      <c r="J470" s="5"/>
      <c r="K470" s="5"/>
      <c r="L470" s="5"/>
      <c r="M470" s="5"/>
      <c r="N470" s="5"/>
    </row>
    <row r="471" spans="1:14" x14ac:dyDescent="0.3">
      <c r="A471" s="5" t="s">
        <v>18375</v>
      </c>
      <c r="B471" s="5" t="s">
        <v>21243</v>
      </c>
      <c r="C471" s="5" t="s">
        <v>21244</v>
      </c>
      <c r="D471" s="5"/>
      <c r="E471" s="5"/>
      <c r="F471" s="5"/>
      <c r="G471" s="5"/>
      <c r="H471" s="5"/>
      <c r="I471" s="5"/>
      <c r="J471" s="5"/>
      <c r="K471" s="5"/>
      <c r="L471" s="5"/>
      <c r="M471" s="5"/>
      <c r="N471" s="5"/>
    </row>
    <row r="472" spans="1:14" x14ac:dyDescent="0.3">
      <c r="A472" s="5" t="s">
        <v>2179</v>
      </c>
      <c r="B472" s="5" t="s">
        <v>7233</v>
      </c>
      <c r="C472" s="5" t="s">
        <v>7234</v>
      </c>
      <c r="D472" s="5"/>
      <c r="E472" s="5"/>
      <c r="F472" s="5"/>
      <c r="G472" s="5"/>
      <c r="H472" s="5"/>
      <c r="I472" s="5"/>
      <c r="J472" s="5"/>
      <c r="K472" s="5"/>
      <c r="L472" s="5"/>
      <c r="M472" s="5"/>
      <c r="N472" s="5"/>
    </row>
    <row r="473" spans="1:14" x14ac:dyDescent="0.3">
      <c r="A473" s="5" t="s">
        <v>18376</v>
      </c>
      <c r="B473" s="5" t="s">
        <v>21259</v>
      </c>
      <c r="C473" s="5" t="s">
        <v>21260</v>
      </c>
      <c r="D473" s="5"/>
      <c r="E473" s="5"/>
      <c r="F473" s="5"/>
      <c r="G473" s="5"/>
      <c r="H473" s="5"/>
      <c r="I473" s="5"/>
      <c r="J473" s="5"/>
      <c r="K473" s="5"/>
      <c r="L473" s="5"/>
      <c r="M473" s="5"/>
      <c r="N473" s="5"/>
    </row>
    <row r="474" spans="1:14" x14ac:dyDescent="0.3">
      <c r="A474" s="5" t="s">
        <v>18377</v>
      </c>
      <c r="B474" s="5" t="s">
        <v>21273</v>
      </c>
      <c r="C474" s="5" t="s">
        <v>21274</v>
      </c>
      <c r="D474" s="5"/>
      <c r="E474" s="5"/>
      <c r="F474" s="5"/>
      <c r="G474" s="5"/>
      <c r="H474" s="5"/>
      <c r="I474" s="5"/>
      <c r="J474" s="5"/>
      <c r="K474" s="5"/>
      <c r="L474" s="5"/>
      <c r="M474" s="5"/>
      <c r="N474" s="5"/>
    </row>
    <row r="475" spans="1:14" x14ac:dyDescent="0.3">
      <c r="A475" s="5" t="s">
        <v>2145</v>
      </c>
      <c r="B475" s="5" t="s">
        <v>6706</v>
      </c>
      <c r="C475" s="5" t="s">
        <v>6707</v>
      </c>
      <c r="D475" s="5"/>
      <c r="E475" s="5"/>
      <c r="F475" s="5"/>
      <c r="G475" s="5"/>
      <c r="H475" s="5"/>
      <c r="I475" s="5"/>
      <c r="J475" s="5"/>
      <c r="K475" s="5"/>
      <c r="L475" s="5"/>
      <c r="M475" s="5"/>
      <c r="N475" s="5"/>
    </row>
    <row r="476" spans="1:14" x14ac:dyDescent="0.3">
      <c r="A476" s="5" t="s">
        <v>2109</v>
      </c>
      <c r="B476" s="5" t="s">
        <v>6144</v>
      </c>
      <c r="C476" s="5" t="s">
        <v>6145</v>
      </c>
      <c r="D476" s="5"/>
      <c r="E476" s="5"/>
      <c r="F476" s="5"/>
      <c r="G476" s="5"/>
      <c r="H476" s="5"/>
      <c r="I476" s="5"/>
      <c r="J476" s="5"/>
      <c r="K476" s="5"/>
      <c r="L476" s="5"/>
      <c r="M476" s="5"/>
      <c r="N476" s="5"/>
    </row>
    <row r="477" spans="1:14" x14ac:dyDescent="0.3">
      <c r="A477" s="5" t="s">
        <v>2196</v>
      </c>
      <c r="B477" s="5" t="s">
        <v>7492</v>
      </c>
      <c r="C477" s="5" t="s">
        <v>7493</v>
      </c>
      <c r="D477" s="5"/>
      <c r="E477" s="5"/>
      <c r="F477" s="5"/>
      <c r="G477" s="5"/>
      <c r="H477" s="5"/>
      <c r="I477" s="5"/>
      <c r="J477" s="5"/>
      <c r="K477" s="5"/>
      <c r="L477" s="5"/>
      <c r="M477" s="5"/>
      <c r="N477" s="5"/>
    </row>
    <row r="478" spans="1:14" x14ac:dyDescent="0.3">
      <c r="A478" s="5" t="s">
        <v>18378</v>
      </c>
      <c r="B478" s="5" t="s">
        <v>21285</v>
      </c>
      <c r="C478" s="5" t="s">
        <v>21286</v>
      </c>
      <c r="D478" s="5"/>
      <c r="E478" s="5"/>
      <c r="F478" s="5"/>
      <c r="G478" s="5"/>
      <c r="H478" s="5"/>
      <c r="I478" s="5"/>
      <c r="J478" s="5"/>
      <c r="K478" s="5"/>
      <c r="L478" s="5"/>
      <c r="M478" s="5"/>
      <c r="N478" s="5"/>
    </row>
    <row r="479" spans="1:14" x14ac:dyDescent="0.3">
      <c r="A479" s="5" t="s">
        <v>18379</v>
      </c>
      <c r="B479" s="5" t="s">
        <v>21298</v>
      </c>
      <c r="C479" s="5" t="s">
        <v>21299</v>
      </c>
      <c r="D479" s="5"/>
      <c r="E479" s="5"/>
      <c r="F479" s="5"/>
      <c r="G479" s="5"/>
      <c r="H479" s="5"/>
      <c r="I479" s="5"/>
      <c r="J479" s="5"/>
      <c r="K479" s="5"/>
      <c r="L479" s="5"/>
      <c r="M479" s="5"/>
      <c r="N479" s="5"/>
    </row>
    <row r="480" spans="1:14" x14ac:dyDescent="0.3">
      <c r="A480" s="5" t="s">
        <v>1930</v>
      </c>
      <c r="B480" s="5" t="s">
        <v>3304</v>
      </c>
      <c r="C480" s="5" t="s">
        <v>3305</v>
      </c>
      <c r="D480" s="5"/>
      <c r="E480" s="5"/>
      <c r="F480" s="5"/>
      <c r="G480" s="5"/>
      <c r="H480" s="5"/>
      <c r="I480" s="5"/>
      <c r="J480" s="5"/>
      <c r="K480" s="5"/>
      <c r="L480" s="5"/>
      <c r="M480" s="5"/>
      <c r="N480" s="5"/>
    </row>
    <row r="481" spans="1:14" x14ac:dyDescent="0.3">
      <c r="A481" s="5" t="s">
        <v>18380</v>
      </c>
      <c r="B481" s="5" t="s">
        <v>21313</v>
      </c>
      <c r="C481" s="5" t="s">
        <v>21314</v>
      </c>
      <c r="D481" s="5"/>
      <c r="E481" s="5"/>
      <c r="F481" s="5"/>
      <c r="G481" s="5"/>
      <c r="H481" s="5"/>
      <c r="I481" s="5"/>
      <c r="J481" s="5"/>
      <c r="K481" s="5"/>
      <c r="L481" s="5"/>
      <c r="M481" s="5"/>
      <c r="N481" s="5"/>
    </row>
    <row r="482" spans="1:14" x14ac:dyDescent="0.3">
      <c r="A482" s="5" t="s">
        <v>1981</v>
      </c>
      <c r="B482" s="5" t="s">
        <v>4137</v>
      </c>
      <c r="C482" s="5" t="s">
        <v>4138</v>
      </c>
      <c r="D482" s="5"/>
      <c r="E482" s="5"/>
      <c r="F482" s="5"/>
      <c r="G482" s="5"/>
      <c r="H482" s="5"/>
      <c r="I482" s="5"/>
      <c r="J482" s="5"/>
      <c r="K482" s="5"/>
      <c r="L482" s="5"/>
      <c r="M482" s="5"/>
      <c r="N482" s="5"/>
    </row>
    <row r="483" spans="1:14" x14ac:dyDescent="0.3">
      <c r="A483" s="5" t="s">
        <v>18381</v>
      </c>
      <c r="B483" s="5" t="s">
        <v>21327</v>
      </c>
      <c r="C483" s="5" t="s">
        <v>21328</v>
      </c>
      <c r="D483" s="5"/>
      <c r="E483" s="5"/>
      <c r="F483" s="5"/>
      <c r="G483" s="5"/>
      <c r="H483" s="5"/>
      <c r="I483" s="5"/>
      <c r="J483" s="5"/>
      <c r="K483" s="5"/>
      <c r="L483" s="5"/>
      <c r="M483" s="5"/>
      <c r="N483" s="5"/>
    </row>
    <row r="484" spans="1:14" x14ac:dyDescent="0.3">
      <c r="A484" s="5" t="s">
        <v>1974</v>
      </c>
      <c r="B484" s="5" t="s">
        <v>4027</v>
      </c>
      <c r="C484" s="5" t="s">
        <v>4028</v>
      </c>
      <c r="D484" s="5"/>
      <c r="E484" s="5"/>
      <c r="F484" s="5"/>
      <c r="G484" s="5"/>
      <c r="H484" s="5"/>
      <c r="I484" s="5"/>
      <c r="J484" s="5"/>
      <c r="K484" s="5"/>
      <c r="L484" s="5"/>
      <c r="M484" s="5"/>
      <c r="N484" s="5"/>
    </row>
    <row r="485" spans="1:14" x14ac:dyDescent="0.3">
      <c r="A485" s="5" t="s">
        <v>2269</v>
      </c>
      <c r="B485" s="5" t="s">
        <v>8589</v>
      </c>
      <c r="C485" s="5" t="s">
        <v>8590</v>
      </c>
      <c r="D485" s="5"/>
      <c r="E485" s="5"/>
      <c r="F485" s="5"/>
      <c r="G485" s="5"/>
      <c r="H485" s="5"/>
      <c r="I485" s="5"/>
      <c r="J485" s="5"/>
      <c r="K485" s="5"/>
      <c r="L485" s="5"/>
      <c r="M485" s="5"/>
      <c r="N485" s="5"/>
    </row>
    <row r="486" spans="1:14" x14ac:dyDescent="0.3">
      <c r="A486" s="5" t="s">
        <v>2154</v>
      </c>
      <c r="B486" s="5" t="s">
        <v>6836</v>
      </c>
      <c r="C486" s="5" t="s">
        <v>6837</v>
      </c>
      <c r="D486" s="5"/>
      <c r="E486" s="5"/>
      <c r="F486" s="5"/>
      <c r="G486" s="5"/>
      <c r="H486" s="5"/>
      <c r="I486" s="5"/>
      <c r="J486" s="5"/>
      <c r="K486" s="5"/>
      <c r="L486" s="5"/>
      <c r="M486" s="5"/>
      <c r="N486" s="5"/>
    </row>
    <row r="487" spans="1:14" x14ac:dyDescent="0.3">
      <c r="A487" s="5" t="s">
        <v>2250</v>
      </c>
      <c r="B487" s="5" t="s">
        <v>8311</v>
      </c>
      <c r="C487" s="5" t="s">
        <v>8312</v>
      </c>
      <c r="D487" s="5"/>
      <c r="E487" s="5"/>
      <c r="F487" s="5"/>
      <c r="G487" s="5"/>
      <c r="H487" s="5"/>
      <c r="I487" s="5"/>
      <c r="J487" s="5"/>
      <c r="K487" s="5"/>
      <c r="L487" s="5"/>
      <c r="M487" s="5"/>
      <c r="N487" s="5"/>
    </row>
    <row r="488" spans="1:14" x14ac:dyDescent="0.3">
      <c r="A488" s="5" t="s">
        <v>2130</v>
      </c>
      <c r="B488" s="5" t="s">
        <v>6476</v>
      </c>
      <c r="C488" s="5" t="s">
        <v>6477</v>
      </c>
      <c r="D488" s="5"/>
      <c r="E488" s="5"/>
      <c r="F488" s="5"/>
      <c r="G488" s="5"/>
      <c r="H488" s="5"/>
      <c r="I488" s="5"/>
      <c r="J488" s="5"/>
      <c r="K488" s="5"/>
      <c r="L488" s="5"/>
      <c r="M488" s="5"/>
      <c r="N488" s="5"/>
    </row>
    <row r="489" spans="1:14" x14ac:dyDescent="0.3">
      <c r="A489" s="5" t="s">
        <v>18382</v>
      </c>
      <c r="B489" s="5" t="s">
        <v>21343</v>
      </c>
      <c r="C489" s="5" t="s">
        <v>21344</v>
      </c>
      <c r="D489" s="5"/>
      <c r="E489" s="5"/>
      <c r="F489" s="5"/>
      <c r="G489" s="5"/>
      <c r="H489" s="5"/>
      <c r="I489" s="5"/>
      <c r="J489" s="5"/>
      <c r="K489" s="5"/>
      <c r="L489" s="5"/>
      <c r="M489" s="5"/>
      <c r="N489" s="5"/>
    </row>
    <row r="490" spans="1:14" x14ac:dyDescent="0.3">
      <c r="A490" s="5" t="s">
        <v>18383</v>
      </c>
      <c r="B490" s="5" t="s">
        <v>21356</v>
      </c>
      <c r="C490" s="5" t="s">
        <v>21357</v>
      </c>
      <c r="D490" s="5"/>
      <c r="E490" s="5"/>
      <c r="F490" s="5"/>
      <c r="G490" s="5"/>
      <c r="H490" s="5"/>
      <c r="I490" s="5"/>
      <c r="J490" s="5"/>
      <c r="K490" s="5"/>
      <c r="L490" s="5"/>
      <c r="M490" s="5"/>
      <c r="N490" s="5"/>
    </row>
    <row r="491" spans="1:14" x14ac:dyDescent="0.3">
      <c r="A491" s="5" t="s">
        <v>18384</v>
      </c>
      <c r="B491" s="5" t="s">
        <v>21370</v>
      </c>
      <c r="C491" s="5" t="s">
        <v>21371</v>
      </c>
      <c r="D491" s="5"/>
      <c r="E491" s="5"/>
      <c r="F491" s="5"/>
      <c r="G491" s="5"/>
      <c r="H491" s="5"/>
      <c r="I491" s="5"/>
      <c r="J491" s="5"/>
      <c r="K491" s="5"/>
      <c r="L491" s="5"/>
      <c r="M491" s="5"/>
      <c r="N491" s="5"/>
    </row>
    <row r="492" spans="1:14" x14ac:dyDescent="0.3">
      <c r="A492" s="5" t="s">
        <v>2062</v>
      </c>
      <c r="B492" s="5" t="s">
        <v>5412</v>
      </c>
      <c r="C492" s="5" t="s">
        <v>5413</v>
      </c>
      <c r="D492" s="5"/>
      <c r="E492" s="5"/>
      <c r="F492" s="5"/>
      <c r="G492" s="5"/>
      <c r="H492" s="5"/>
      <c r="I492" s="5"/>
      <c r="J492" s="5"/>
      <c r="K492" s="5"/>
      <c r="L492" s="5"/>
      <c r="M492" s="5"/>
      <c r="N492" s="5"/>
    </row>
    <row r="493" spans="1:14" x14ac:dyDescent="0.3">
      <c r="A493" s="5" t="s">
        <v>1991</v>
      </c>
      <c r="B493" s="5" t="s">
        <v>4285</v>
      </c>
      <c r="C493" s="5" t="s">
        <v>4286</v>
      </c>
      <c r="D493" s="5"/>
      <c r="E493" s="5"/>
      <c r="F493" s="5"/>
      <c r="G493" s="5"/>
      <c r="H493" s="5"/>
      <c r="I493" s="5"/>
      <c r="J493" s="5"/>
      <c r="K493" s="5"/>
      <c r="L493" s="5"/>
      <c r="M493" s="5"/>
      <c r="N493" s="5"/>
    </row>
    <row r="494" spans="1:14" x14ac:dyDescent="0.3">
      <c r="A494" s="5" t="s">
        <v>2216</v>
      </c>
      <c r="B494" s="5" t="s">
        <v>7798</v>
      </c>
      <c r="C494" s="5" t="s">
        <v>7799</v>
      </c>
      <c r="D494" s="5"/>
      <c r="E494" s="5"/>
      <c r="F494" s="5"/>
      <c r="G494" s="5"/>
      <c r="H494" s="5"/>
      <c r="I494" s="5"/>
      <c r="J494" s="5"/>
      <c r="K494" s="5"/>
      <c r="L494" s="5"/>
      <c r="M494" s="5"/>
      <c r="N494" s="5"/>
    </row>
    <row r="495" spans="1:14" x14ac:dyDescent="0.3">
      <c r="A495" s="5" t="s">
        <v>18385</v>
      </c>
      <c r="B495" s="5" t="s">
        <v>21382</v>
      </c>
      <c r="C495" s="5" t="s">
        <v>21383</v>
      </c>
      <c r="D495" s="5"/>
      <c r="E495" s="5"/>
      <c r="F495" s="5"/>
      <c r="G495" s="5"/>
      <c r="H495" s="5"/>
      <c r="I495" s="5"/>
      <c r="J495" s="5"/>
      <c r="K495" s="5"/>
      <c r="L495" s="5"/>
      <c r="M495" s="5"/>
      <c r="N495" s="5"/>
    </row>
    <row r="496" spans="1:14" x14ac:dyDescent="0.3">
      <c r="A496" s="5" t="s">
        <v>18386</v>
      </c>
      <c r="B496" s="5" t="s">
        <v>21397</v>
      </c>
      <c r="C496" s="5" t="s">
        <v>21398</v>
      </c>
      <c r="D496" s="5"/>
      <c r="E496" s="5"/>
      <c r="F496" s="5"/>
      <c r="G496" s="5"/>
      <c r="H496" s="5"/>
      <c r="I496" s="5"/>
      <c r="J496" s="5"/>
      <c r="K496" s="5"/>
      <c r="L496" s="5"/>
      <c r="M496" s="5"/>
      <c r="N496" s="5"/>
    </row>
    <row r="497" spans="1:14" x14ac:dyDescent="0.3">
      <c r="A497" s="5" t="s">
        <v>18387</v>
      </c>
      <c r="B497" s="5" t="s">
        <v>21413</v>
      </c>
      <c r="C497" s="5" t="s">
        <v>21414</v>
      </c>
      <c r="D497" s="5"/>
      <c r="E497" s="5"/>
      <c r="F497" s="5"/>
      <c r="G497" s="5"/>
      <c r="H497" s="5"/>
      <c r="I497" s="5"/>
      <c r="J497" s="5"/>
      <c r="K497" s="5"/>
      <c r="L497" s="5"/>
      <c r="M497" s="5"/>
      <c r="N497" s="5"/>
    </row>
    <row r="498" spans="1:14" x14ac:dyDescent="0.3">
      <c r="A498" s="5" t="s">
        <v>18388</v>
      </c>
      <c r="B498" s="5" t="s">
        <v>21425</v>
      </c>
      <c r="C498" s="5" t="s">
        <v>21426</v>
      </c>
      <c r="D498" s="5"/>
      <c r="E498" s="5"/>
      <c r="F498" s="5"/>
      <c r="G498" s="5"/>
      <c r="H498" s="5"/>
      <c r="I498" s="5"/>
      <c r="J498" s="5"/>
      <c r="K498" s="5"/>
      <c r="L498" s="5"/>
      <c r="M498" s="5"/>
      <c r="N498" s="5"/>
    </row>
    <row r="499" spans="1:14" x14ac:dyDescent="0.3">
      <c r="A499" s="5" t="s">
        <v>18389</v>
      </c>
      <c r="B499" s="5" t="s">
        <v>21440</v>
      </c>
      <c r="C499" s="5" t="s">
        <v>21441</v>
      </c>
      <c r="D499" s="5"/>
      <c r="E499" s="5"/>
      <c r="F499" s="5"/>
      <c r="G499" s="5"/>
      <c r="H499" s="5"/>
      <c r="I499" s="5"/>
      <c r="J499" s="5"/>
      <c r="K499" s="5"/>
      <c r="L499" s="5"/>
      <c r="M499" s="5"/>
      <c r="N499" s="5"/>
    </row>
    <row r="500" spans="1:14" x14ac:dyDescent="0.3">
      <c r="A500" s="5" t="s">
        <v>2267</v>
      </c>
      <c r="B500" s="5" t="s">
        <v>8564</v>
      </c>
      <c r="C500" s="5" t="s">
        <v>8565</v>
      </c>
      <c r="D500" s="5"/>
      <c r="E500" s="5"/>
      <c r="F500" s="5"/>
      <c r="G500" s="5"/>
      <c r="H500" s="5"/>
      <c r="I500" s="5"/>
      <c r="J500" s="5"/>
      <c r="K500" s="5"/>
      <c r="L500" s="5"/>
      <c r="M500" s="5"/>
      <c r="N500" s="5"/>
    </row>
    <row r="501" spans="1:14" x14ac:dyDescent="0.3">
      <c r="A501" s="5" t="s">
        <v>2219</v>
      </c>
      <c r="B501" s="5" t="s">
        <v>7848</v>
      </c>
      <c r="C501" s="5" t="s">
        <v>7849</v>
      </c>
      <c r="D501" s="5"/>
      <c r="E501" s="5"/>
      <c r="F501" s="5"/>
      <c r="G501" s="5"/>
      <c r="H501" s="5"/>
      <c r="I501" s="5"/>
      <c r="J501" s="5"/>
      <c r="K501" s="5"/>
      <c r="L501" s="5"/>
      <c r="M501" s="5"/>
      <c r="N501" s="5"/>
    </row>
    <row r="502" spans="1:14" x14ac:dyDescent="0.3">
      <c r="A502" s="5" t="s">
        <v>18390</v>
      </c>
      <c r="B502" s="5" t="s">
        <v>21457</v>
      </c>
      <c r="C502" s="5" t="s">
        <v>21458</v>
      </c>
      <c r="D502" s="5"/>
      <c r="E502" s="5"/>
      <c r="F502" s="5"/>
      <c r="G502" s="5"/>
      <c r="H502" s="5"/>
      <c r="I502" s="5"/>
      <c r="J502" s="5"/>
      <c r="K502" s="5"/>
      <c r="L502" s="5"/>
      <c r="M502" s="5"/>
      <c r="N502" s="5"/>
    </row>
    <row r="503" spans="1:14" x14ac:dyDescent="0.3">
      <c r="A503" s="5" t="s">
        <v>2059</v>
      </c>
      <c r="B503" s="5" t="s">
        <v>5362</v>
      </c>
      <c r="C503" s="5" t="s">
        <v>5363</v>
      </c>
      <c r="D503" s="5"/>
      <c r="E503" s="5"/>
      <c r="F503" s="5"/>
      <c r="G503" s="5"/>
      <c r="H503" s="5"/>
      <c r="I503" s="5"/>
      <c r="J503" s="5"/>
      <c r="K503" s="5"/>
      <c r="L503" s="5"/>
      <c r="M503" s="5"/>
      <c r="N503" s="5"/>
    </row>
    <row r="504" spans="1:14" x14ac:dyDescent="0.3">
      <c r="A504" s="5" t="s">
        <v>2105</v>
      </c>
      <c r="B504" s="5" t="s">
        <v>6078</v>
      </c>
      <c r="C504" s="5" t="s">
        <v>6079</v>
      </c>
      <c r="D504" s="5"/>
      <c r="E504" s="5"/>
      <c r="F504" s="5"/>
      <c r="G504" s="5"/>
      <c r="H504" s="5"/>
      <c r="I504" s="5"/>
      <c r="J504" s="5"/>
      <c r="K504" s="5"/>
      <c r="L504" s="5"/>
      <c r="M504" s="5"/>
      <c r="N504" s="5"/>
    </row>
    <row r="505" spans="1:14" x14ac:dyDescent="0.3">
      <c r="A505" s="5" t="s">
        <v>18391</v>
      </c>
      <c r="B505" s="5" t="s">
        <v>21473</v>
      </c>
      <c r="C505" s="5" t="s">
        <v>21474</v>
      </c>
      <c r="D505" s="5"/>
      <c r="E505" s="5"/>
      <c r="F505" s="5"/>
      <c r="G505" s="5"/>
      <c r="H505" s="5"/>
      <c r="I505" s="5"/>
      <c r="J505" s="5"/>
      <c r="K505" s="5"/>
      <c r="L505" s="5"/>
      <c r="M505" s="5"/>
      <c r="N505" s="5"/>
    </row>
    <row r="506" spans="1:14" x14ac:dyDescent="0.3">
      <c r="A506" s="5" t="s">
        <v>18392</v>
      </c>
      <c r="B506" s="5" t="s">
        <v>21491</v>
      </c>
      <c r="C506" s="5" t="s">
        <v>21492</v>
      </c>
      <c r="D506" s="5"/>
      <c r="E506" s="5"/>
      <c r="F506" s="5"/>
      <c r="G506" s="5"/>
      <c r="H506" s="5"/>
      <c r="I506" s="5"/>
      <c r="J506" s="5"/>
      <c r="K506" s="5"/>
      <c r="L506" s="5"/>
      <c r="M506" s="5"/>
      <c r="N506" s="5"/>
    </row>
    <row r="507" spans="1:14" x14ac:dyDescent="0.3">
      <c r="A507" s="5" t="s">
        <v>18393</v>
      </c>
      <c r="B507" s="5" t="s">
        <v>21501</v>
      </c>
      <c r="C507" s="5" t="s">
        <v>21502</v>
      </c>
      <c r="D507" s="5"/>
      <c r="E507" s="5"/>
      <c r="F507" s="5"/>
      <c r="G507" s="5"/>
      <c r="H507" s="5"/>
      <c r="I507" s="5"/>
      <c r="J507" s="5"/>
      <c r="K507" s="5"/>
      <c r="L507" s="5"/>
      <c r="M507" s="5"/>
      <c r="N507" s="5"/>
    </row>
    <row r="508" spans="1:14" x14ac:dyDescent="0.3">
      <c r="A508" s="5" t="s">
        <v>2209</v>
      </c>
      <c r="B508" s="5" t="s">
        <v>7698</v>
      </c>
      <c r="C508" s="5" t="s">
        <v>7699</v>
      </c>
      <c r="D508" s="5"/>
      <c r="E508" s="5"/>
      <c r="F508" s="5"/>
      <c r="G508" s="5"/>
      <c r="H508" s="5"/>
      <c r="I508" s="5"/>
      <c r="J508" s="5"/>
      <c r="K508" s="5"/>
      <c r="L508" s="5"/>
      <c r="M508" s="5"/>
      <c r="N508" s="5"/>
    </row>
    <row r="509" spans="1:14" x14ac:dyDescent="0.3">
      <c r="A509" s="5" t="s">
        <v>2047</v>
      </c>
      <c r="B509" s="5" t="s">
        <v>5182</v>
      </c>
      <c r="C509" s="5" t="s">
        <v>5183</v>
      </c>
      <c r="D509" s="5"/>
      <c r="E509" s="5"/>
      <c r="F509" s="5"/>
      <c r="G509" s="5"/>
      <c r="H509" s="5"/>
      <c r="I509" s="5"/>
      <c r="J509" s="5"/>
      <c r="K509" s="5"/>
      <c r="L509" s="5"/>
      <c r="M509" s="5"/>
      <c r="N509" s="5"/>
    </row>
    <row r="510" spans="1:14" x14ac:dyDescent="0.3">
      <c r="A510" s="5" t="s">
        <v>18394</v>
      </c>
      <c r="B510" s="5" t="s">
        <v>21516</v>
      </c>
      <c r="C510" s="5" t="s">
        <v>21517</v>
      </c>
      <c r="D510" s="5"/>
      <c r="E510" s="5"/>
      <c r="F510" s="5"/>
      <c r="G510" s="5"/>
      <c r="H510" s="5"/>
      <c r="I510" s="5"/>
      <c r="J510" s="5"/>
      <c r="K510" s="5"/>
      <c r="L510" s="5"/>
      <c r="M510" s="5"/>
      <c r="N510" s="5"/>
    </row>
    <row r="511" spans="1:14" x14ac:dyDescent="0.3">
      <c r="A511" s="5" t="s">
        <v>18395</v>
      </c>
      <c r="B511" s="5" t="s">
        <v>21533</v>
      </c>
      <c r="C511" s="5" t="s">
        <v>21534</v>
      </c>
      <c r="D511" s="5"/>
      <c r="E511" s="5"/>
      <c r="F511" s="5"/>
      <c r="G511" s="5"/>
      <c r="H511" s="5"/>
      <c r="I511" s="5"/>
      <c r="J511" s="5"/>
      <c r="K511" s="5"/>
      <c r="L511" s="5"/>
      <c r="M511" s="5"/>
      <c r="N511" s="5"/>
    </row>
    <row r="512" spans="1:14" x14ac:dyDescent="0.3">
      <c r="A512" s="5" t="s">
        <v>18396</v>
      </c>
      <c r="B512" s="5" t="s">
        <v>21546</v>
      </c>
      <c r="C512" s="5" t="s">
        <v>21547</v>
      </c>
      <c r="D512" s="5"/>
      <c r="E512" s="5"/>
      <c r="F512" s="5"/>
      <c r="G512" s="5"/>
      <c r="H512" s="5"/>
      <c r="I512" s="5"/>
      <c r="J512" s="5"/>
      <c r="K512" s="5"/>
      <c r="L512" s="5"/>
      <c r="M512" s="5"/>
      <c r="N512" s="5"/>
    </row>
    <row r="513" spans="1:14" x14ac:dyDescent="0.3">
      <c r="A513" s="5" t="s">
        <v>2605</v>
      </c>
      <c r="B513" s="5" t="s">
        <v>13377</v>
      </c>
      <c r="C513" s="5" t="s">
        <v>13378</v>
      </c>
      <c r="D513" s="5"/>
      <c r="E513" s="5"/>
      <c r="F513" s="5"/>
      <c r="G513" s="5"/>
      <c r="H513" s="5"/>
      <c r="I513" s="5"/>
      <c r="J513" s="5"/>
      <c r="K513" s="5"/>
      <c r="L513" s="5"/>
      <c r="M513" s="5"/>
      <c r="N513" s="5"/>
    </row>
    <row r="514" spans="1:14" x14ac:dyDescent="0.3">
      <c r="A514" s="5" t="s">
        <v>2005</v>
      </c>
      <c r="B514" s="5" t="s">
        <v>4517</v>
      </c>
      <c r="C514" s="5" t="s">
        <v>4518</v>
      </c>
      <c r="D514" s="5"/>
      <c r="E514" s="5"/>
      <c r="F514" s="5"/>
      <c r="G514" s="5"/>
      <c r="H514" s="5"/>
      <c r="I514" s="5"/>
      <c r="J514" s="5"/>
      <c r="K514" s="5"/>
      <c r="L514" s="5"/>
      <c r="M514" s="5"/>
      <c r="N514" s="5"/>
    </row>
    <row r="515" spans="1:14" x14ac:dyDescent="0.3">
      <c r="A515" s="5" t="s">
        <v>18397</v>
      </c>
      <c r="B515" s="5" t="s">
        <v>21561</v>
      </c>
      <c r="C515" s="5" t="s">
        <v>21562</v>
      </c>
      <c r="D515" s="5"/>
      <c r="E515" s="5"/>
      <c r="F515" s="5"/>
      <c r="G515" s="5"/>
      <c r="H515" s="5"/>
      <c r="I515" s="5"/>
      <c r="J515" s="5"/>
      <c r="K515" s="5"/>
      <c r="L515" s="5"/>
      <c r="M515" s="5"/>
      <c r="N515" s="5"/>
    </row>
    <row r="516" spans="1:14" x14ac:dyDescent="0.3">
      <c r="A516" s="5" t="s">
        <v>2070</v>
      </c>
      <c r="B516" s="5" t="s">
        <v>5533</v>
      </c>
      <c r="C516" s="5" t="s">
        <v>5534</v>
      </c>
      <c r="D516" s="5"/>
      <c r="E516" s="5"/>
      <c r="F516" s="5"/>
      <c r="G516" s="5"/>
      <c r="H516" s="5"/>
      <c r="I516" s="5"/>
      <c r="J516" s="5"/>
      <c r="K516" s="5"/>
      <c r="L516" s="5"/>
      <c r="M516" s="5"/>
      <c r="N516" s="5"/>
    </row>
    <row r="517" spans="1:14" x14ac:dyDescent="0.3">
      <c r="A517" s="5" t="s">
        <v>18398</v>
      </c>
      <c r="B517" s="5" t="s">
        <v>21575</v>
      </c>
      <c r="C517" s="5" t="s">
        <v>21576</v>
      </c>
      <c r="D517" s="5"/>
      <c r="E517" s="5"/>
      <c r="F517" s="5"/>
      <c r="G517" s="5"/>
      <c r="H517" s="5"/>
      <c r="I517" s="5"/>
      <c r="J517" s="5"/>
      <c r="K517" s="5"/>
      <c r="L517" s="5"/>
      <c r="M517" s="5"/>
      <c r="N517" s="5"/>
    </row>
    <row r="518" spans="1:14" x14ac:dyDescent="0.3">
      <c r="A518" s="5" t="s">
        <v>18399</v>
      </c>
      <c r="B518" s="5" t="s">
        <v>21591</v>
      </c>
      <c r="C518" s="5" t="s">
        <v>21592</v>
      </c>
      <c r="D518" s="5"/>
      <c r="E518" s="5"/>
      <c r="F518" s="5"/>
      <c r="G518" s="5"/>
      <c r="H518" s="5"/>
      <c r="I518" s="5"/>
      <c r="J518" s="5"/>
      <c r="K518" s="5"/>
      <c r="L518" s="5"/>
      <c r="M518" s="5"/>
      <c r="N518" s="5"/>
    </row>
    <row r="519" spans="1:14" x14ac:dyDescent="0.3">
      <c r="A519" s="5" t="s">
        <v>18400</v>
      </c>
      <c r="B519" s="5" t="s">
        <v>21608</v>
      </c>
      <c r="C519" s="5" t="s">
        <v>21609</v>
      </c>
      <c r="D519" s="5"/>
      <c r="E519" s="5"/>
      <c r="F519" s="5"/>
      <c r="G519" s="5"/>
      <c r="H519" s="5"/>
      <c r="I519" s="5"/>
      <c r="J519" s="5"/>
      <c r="K519" s="5"/>
      <c r="L519" s="5"/>
      <c r="M519" s="5"/>
      <c r="N519" s="5"/>
    </row>
    <row r="520" spans="1:14" x14ac:dyDescent="0.3">
      <c r="A520" s="5" t="s">
        <v>2558</v>
      </c>
      <c r="B520" s="5" t="s">
        <v>12713</v>
      </c>
      <c r="C520" s="5" t="s">
        <v>12714</v>
      </c>
      <c r="D520" s="5"/>
      <c r="E520" s="5"/>
      <c r="F520" s="5"/>
      <c r="G520" s="5"/>
      <c r="H520" s="5"/>
      <c r="I520" s="5"/>
      <c r="J520" s="5"/>
      <c r="K520" s="5"/>
      <c r="L520" s="5"/>
      <c r="M520" s="5"/>
      <c r="N520" s="5"/>
    </row>
    <row r="521" spans="1:14" x14ac:dyDescent="0.3">
      <c r="A521" s="5" t="s">
        <v>2016</v>
      </c>
      <c r="B521" s="5" t="s">
        <v>4684</v>
      </c>
      <c r="C521" s="5" t="s">
        <v>4685</v>
      </c>
      <c r="D521" s="5"/>
      <c r="E521" s="5"/>
      <c r="F521" s="5"/>
      <c r="G521" s="5"/>
      <c r="H521" s="5"/>
      <c r="I521" s="5"/>
      <c r="J521" s="5"/>
      <c r="K521" s="5"/>
      <c r="L521" s="5"/>
      <c r="M521" s="5"/>
      <c r="N521" s="5"/>
    </row>
    <row r="522" spans="1:14" x14ac:dyDescent="0.3">
      <c r="A522" s="5" t="s">
        <v>18401</v>
      </c>
      <c r="B522" s="5" t="s">
        <v>21625</v>
      </c>
      <c r="C522" s="5" t="s">
        <v>21626</v>
      </c>
      <c r="D522" s="5"/>
      <c r="E522" s="5"/>
      <c r="F522" s="5"/>
      <c r="G522" s="5"/>
      <c r="H522" s="5"/>
      <c r="I522" s="5"/>
      <c r="J522" s="5"/>
      <c r="K522" s="5"/>
      <c r="L522" s="5"/>
      <c r="M522" s="5"/>
      <c r="N522" s="5"/>
    </row>
    <row r="523" spans="1:14" x14ac:dyDescent="0.3">
      <c r="A523" s="5" t="s">
        <v>18402</v>
      </c>
      <c r="B523" s="5" t="s">
        <v>21639</v>
      </c>
      <c r="C523" s="5" t="s">
        <v>21640</v>
      </c>
      <c r="D523" s="5"/>
      <c r="E523" s="5"/>
      <c r="F523" s="5"/>
      <c r="G523" s="5"/>
      <c r="H523" s="5"/>
      <c r="I523" s="5"/>
      <c r="J523" s="5"/>
      <c r="K523" s="5"/>
      <c r="L523" s="5"/>
      <c r="M523" s="5"/>
      <c r="N523" s="5"/>
    </row>
    <row r="524" spans="1:14" x14ac:dyDescent="0.3">
      <c r="A524" s="5" t="s">
        <v>2307</v>
      </c>
      <c r="B524" s="5" t="s">
        <v>9146</v>
      </c>
      <c r="C524" s="5" t="s">
        <v>9147</v>
      </c>
      <c r="D524" s="5"/>
      <c r="E524" s="5"/>
      <c r="F524" s="5"/>
      <c r="G524" s="5"/>
      <c r="H524" s="5"/>
      <c r="I524" s="5"/>
      <c r="J524" s="5"/>
      <c r="K524" s="5"/>
      <c r="L524" s="5"/>
      <c r="M524" s="5"/>
      <c r="N524" s="5"/>
    </row>
    <row r="525" spans="1:14" x14ac:dyDescent="0.3">
      <c r="A525" s="5" t="s">
        <v>18403</v>
      </c>
      <c r="B525" s="5" t="s">
        <v>21655</v>
      </c>
      <c r="C525" s="5" t="s">
        <v>21656</v>
      </c>
      <c r="D525" s="5"/>
      <c r="E525" s="5"/>
      <c r="F525" s="5"/>
      <c r="G525" s="5"/>
      <c r="H525" s="5"/>
      <c r="I525" s="5"/>
      <c r="J525" s="5"/>
      <c r="K525" s="5"/>
      <c r="L525" s="5"/>
      <c r="M525" s="5"/>
      <c r="N525" s="5"/>
    </row>
    <row r="526" spans="1:14" x14ac:dyDescent="0.3">
      <c r="A526" s="5" t="s">
        <v>1948</v>
      </c>
      <c r="B526" s="5" t="s">
        <v>3597</v>
      </c>
      <c r="C526" s="5" t="s">
        <v>3598</v>
      </c>
      <c r="D526" s="5"/>
      <c r="E526" s="5"/>
      <c r="F526" s="5"/>
      <c r="G526" s="5"/>
      <c r="H526" s="5"/>
      <c r="I526" s="5"/>
      <c r="J526" s="5"/>
      <c r="K526" s="5"/>
      <c r="L526" s="5"/>
      <c r="M526" s="5"/>
      <c r="N526" s="5"/>
    </row>
    <row r="527" spans="1:14" x14ac:dyDescent="0.3">
      <c r="A527" s="5" t="s">
        <v>18404</v>
      </c>
      <c r="B527" s="5" t="s">
        <v>21669</v>
      </c>
      <c r="C527" s="5" t="s">
        <v>21670</v>
      </c>
      <c r="D527" s="5"/>
      <c r="E527" s="5"/>
      <c r="F527" s="5"/>
      <c r="G527" s="5"/>
      <c r="H527" s="5"/>
      <c r="I527" s="5"/>
      <c r="J527" s="5"/>
      <c r="K527" s="5"/>
      <c r="L527" s="5"/>
      <c r="M527" s="5"/>
      <c r="N527" s="5"/>
    </row>
    <row r="528" spans="1:14" x14ac:dyDescent="0.3">
      <c r="A528" s="5" t="s">
        <v>18405</v>
      </c>
      <c r="B528" s="5" t="s">
        <v>21685</v>
      </c>
      <c r="C528" s="5" t="s">
        <v>21686</v>
      </c>
      <c r="D528" s="5"/>
      <c r="E528" s="5"/>
      <c r="F528" s="5"/>
      <c r="G528" s="5"/>
      <c r="H528" s="5"/>
      <c r="I528" s="5"/>
      <c r="J528" s="5"/>
      <c r="K528" s="5"/>
      <c r="L528" s="5"/>
      <c r="M528" s="5"/>
      <c r="N528" s="5"/>
    </row>
    <row r="529" spans="1:14" x14ac:dyDescent="0.3">
      <c r="A529" s="5" t="s">
        <v>2126</v>
      </c>
      <c r="B529" s="5" t="s">
        <v>6411</v>
      </c>
      <c r="C529" s="5" t="s">
        <v>6412</v>
      </c>
      <c r="D529" s="5"/>
      <c r="E529" s="5"/>
      <c r="F529" s="5"/>
      <c r="G529" s="5"/>
      <c r="H529" s="5"/>
      <c r="I529" s="5"/>
      <c r="J529" s="5"/>
      <c r="K529" s="5"/>
      <c r="L529" s="5"/>
      <c r="M529" s="5"/>
      <c r="N529" s="5"/>
    </row>
    <row r="530" spans="1:14" x14ac:dyDescent="0.3">
      <c r="A530" s="5" t="s">
        <v>18406</v>
      </c>
      <c r="B530" s="5" t="s">
        <v>21700</v>
      </c>
      <c r="C530" s="5" t="s">
        <v>21701</v>
      </c>
      <c r="D530" s="5"/>
      <c r="E530" s="5"/>
      <c r="F530" s="5"/>
      <c r="G530" s="5"/>
      <c r="H530" s="5"/>
      <c r="I530" s="5"/>
      <c r="J530" s="5"/>
      <c r="K530" s="5"/>
      <c r="L530" s="5"/>
      <c r="M530" s="5"/>
      <c r="N530" s="5"/>
    </row>
    <row r="531" spans="1:14" x14ac:dyDescent="0.3">
      <c r="A531" s="5" t="s">
        <v>18407</v>
      </c>
      <c r="B531" s="5" t="s">
        <v>21714</v>
      </c>
      <c r="C531" s="5" t="s">
        <v>21715</v>
      </c>
      <c r="D531" s="5"/>
      <c r="E531" s="5"/>
      <c r="F531" s="5"/>
      <c r="G531" s="5"/>
      <c r="H531" s="5"/>
      <c r="I531" s="5"/>
      <c r="J531" s="5"/>
      <c r="K531" s="5"/>
      <c r="L531" s="5"/>
      <c r="M531" s="5"/>
      <c r="N531" s="5"/>
    </row>
    <row r="532" spans="1:14" x14ac:dyDescent="0.3">
      <c r="A532" s="5" t="s">
        <v>18408</v>
      </c>
      <c r="B532" s="5" t="s">
        <v>21728</v>
      </c>
      <c r="C532" s="5" t="s">
        <v>21729</v>
      </c>
      <c r="D532" s="5"/>
      <c r="E532" s="5"/>
      <c r="F532" s="5"/>
      <c r="G532" s="5"/>
      <c r="H532" s="5"/>
      <c r="I532" s="5"/>
      <c r="J532" s="5"/>
      <c r="K532" s="5"/>
      <c r="L532" s="5"/>
      <c r="M532" s="5"/>
      <c r="N532" s="5"/>
    </row>
    <row r="533" spans="1:14" x14ac:dyDescent="0.3">
      <c r="A533" s="5" t="s">
        <v>18409</v>
      </c>
      <c r="B533" s="5" t="s">
        <v>21739</v>
      </c>
      <c r="C533" s="5" t="s">
        <v>21740</v>
      </c>
      <c r="D533" s="5"/>
      <c r="E533" s="5"/>
      <c r="F533" s="5"/>
      <c r="G533" s="5"/>
      <c r="H533" s="5"/>
      <c r="I533" s="5"/>
      <c r="J533" s="5"/>
      <c r="K533" s="5"/>
      <c r="L533" s="5"/>
      <c r="M533" s="5"/>
      <c r="N533" s="5"/>
    </row>
    <row r="534" spans="1:14" x14ac:dyDescent="0.3">
      <c r="A534" s="5" t="s">
        <v>18410</v>
      </c>
      <c r="B534" s="5" t="s">
        <v>21755</v>
      </c>
      <c r="C534" s="5" t="s">
        <v>21756</v>
      </c>
      <c r="D534" s="5"/>
      <c r="E534" s="5"/>
      <c r="F534" s="5"/>
      <c r="G534" s="5"/>
      <c r="H534" s="5"/>
      <c r="I534" s="5"/>
      <c r="J534" s="5"/>
      <c r="K534" s="5"/>
      <c r="L534" s="5"/>
      <c r="M534" s="5"/>
      <c r="N534" s="5"/>
    </row>
    <row r="535" spans="1:14" x14ac:dyDescent="0.3">
      <c r="A535" s="5" t="s">
        <v>2020</v>
      </c>
      <c r="B535" s="5" t="s">
        <v>4746</v>
      </c>
      <c r="C535" s="5" t="s">
        <v>4747</v>
      </c>
      <c r="D535" s="5"/>
      <c r="E535" s="5"/>
      <c r="F535" s="5"/>
      <c r="G535" s="5"/>
      <c r="H535" s="5"/>
      <c r="I535" s="5"/>
      <c r="J535" s="5"/>
      <c r="K535" s="5"/>
      <c r="L535" s="5"/>
      <c r="M535" s="5"/>
      <c r="N535" s="5"/>
    </row>
    <row r="536" spans="1:14" x14ac:dyDescent="0.3">
      <c r="A536" s="5" t="s">
        <v>2069</v>
      </c>
      <c r="B536" s="5" t="s">
        <v>5518</v>
      </c>
      <c r="C536" s="5" t="s">
        <v>5519</v>
      </c>
      <c r="D536" s="5"/>
      <c r="E536" s="5"/>
      <c r="F536" s="5"/>
      <c r="G536" s="5"/>
      <c r="H536" s="5"/>
      <c r="I536" s="5"/>
      <c r="J536" s="5"/>
      <c r="K536" s="5"/>
      <c r="L536" s="5"/>
      <c r="M536" s="5"/>
      <c r="N536" s="5"/>
    </row>
    <row r="537" spans="1:14" x14ac:dyDescent="0.3">
      <c r="A537" s="5" t="s">
        <v>18411</v>
      </c>
      <c r="B537" s="5" t="s">
        <v>21771</v>
      </c>
      <c r="C537" s="5" t="s">
        <v>21772</v>
      </c>
      <c r="D537" s="5"/>
      <c r="E537" s="5"/>
      <c r="F537" s="5"/>
      <c r="G537" s="5"/>
      <c r="H537" s="5"/>
      <c r="I537" s="5"/>
      <c r="J537" s="5"/>
      <c r="K537" s="5"/>
      <c r="L537" s="5"/>
      <c r="M537" s="5"/>
      <c r="N537" s="5"/>
    </row>
    <row r="538" spans="1:14" x14ac:dyDescent="0.3">
      <c r="A538" s="5" t="s">
        <v>18412</v>
      </c>
      <c r="B538" s="5" t="s">
        <v>21784</v>
      </c>
      <c r="C538" s="5" t="s">
        <v>21785</v>
      </c>
      <c r="D538" s="5"/>
      <c r="E538" s="5"/>
      <c r="F538" s="5"/>
      <c r="G538" s="5"/>
      <c r="H538" s="5"/>
      <c r="I538" s="5"/>
      <c r="J538" s="5"/>
      <c r="K538" s="5"/>
      <c r="L538" s="5"/>
      <c r="M538" s="5"/>
      <c r="N538" s="5"/>
    </row>
    <row r="539" spans="1:14" x14ac:dyDescent="0.3">
      <c r="A539" s="5" t="s">
        <v>2057</v>
      </c>
      <c r="B539" s="5" t="s">
        <v>5331</v>
      </c>
      <c r="C539" s="5" t="s">
        <v>5332</v>
      </c>
      <c r="D539" s="5"/>
      <c r="E539" s="5"/>
      <c r="F539" s="5"/>
      <c r="G539" s="5"/>
      <c r="H539" s="5"/>
      <c r="I539" s="5"/>
      <c r="J539" s="5"/>
      <c r="K539" s="5"/>
      <c r="L539" s="5"/>
      <c r="M539" s="5"/>
      <c r="N539" s="5"/>
    </row>
    <row r="540" spans="1:14" x14ac:dyDescent="0.3">
      <c r="A540" s="5" t="s">
        <v>18413</v>
      </c>
      <c r="B540" s="5" t="s">
        <v>21798</v>
      </c>
      <c r="C540" s="5" t="s">
        <v>21799</v>
      </c>
      <c r="D540" s="5"/>
      <c r="E540" s="5"/>
      <c r="F540" s="5"/>
      <c r="G540" s="5"/>
      <c r="H540" s="5"/>
      <c r="I540" s="5"/>
      <c r="J540" s="5"/>
      <c r="K540" s="5"/>
      <c r="L540" s="5"/>
      <c r="M540" s="5"/>
      <c r="N540" s="5"/>
    </row>
    <row r="541" spans="1:14" x14ac:dyDescent="0.3">
      <c r="A541" s="5" t="s">
        <v>18414</v>
      </c>
      <c r="B541" s="5" t="s">
        <v>21813</v>
      </c>
      <c r="C541" s="5" t="s">
        <v>21814</v>
      </c>
      <c r="D541" s="5"/>
      <c r="E541" s="5"/>
      <c r="F541" s="5"/>
      <c r="G541" s="5"/>
      <c r="H541" s="5"/>
      <c r="I541" s="5"/>
      <c r="J541" s="5"/>
      <c r="K541" s="5"/>
      <c r="L541" s="5"/>
      <c r="M541" s="5"/>
      <c r="N541" s="5"/>
    </row>
    <row r="542" spans="1:14" x14ac:dyDescent="0.3">
      <c r="A542" s="5" t="s">
        <v>18415</v>
      </c>
      <c r="B542" s="5" t="s">
        <v>21831</v>
      </c>
      <c r="C542" s="5" t="s">
        <v>21832</v>
      </c>
      <c r="D542" s="5"/>
      <c r="E542" s="5"/>
      <c r="F542" s="5"/>
      <c r="G542" s="5"/>
      <c r="H542" s="5"/>
      <c r="I542" s="5"/>
      <c r="J542" s="5"/>
      <c r="K542" s="5"/>
      <c r="L542" s="5"/>
      <c r="M542" s="5"/>
      <c r="N542" s="5"/>
    </row>
    <row r="543" spans="1:14" x14ac:dyDescent="0.3">
      <c r="A543" s="5" t="s">
        <v>2026</v>
      </c>
      <c r="B543" s="5" t="s">
        <v>4840</v>
      </c>
      <c r="C543" s="5" t="s">
        <v>4841</v>
      </c>
      <c r="D543" s="5"/>
      <c r="E543" s="5"/>
      <c r="F543" s="5"/>
      <c r="G543" s="5"/>
      <c r="H543" s="5"/>
      <c r="I543" s="5"/>
      <c r="J543" s="5"/>
      <c r="K543" s="5"/>
      <c r="L543" s="5"/>
      <c r="M543" s="5"/>
      <c r="N543" s="5"/>
    </row>
    <row r="544" spans="1:14" x14ac:dyDescent="0.3">
      <c r="A544" s="5" t="s">
        <v>2170</v>
      </c>
      <c r="B544" s="5" t="s">
        <v>7094</v>
      </c>
      <c r="C544" s="5" t="s">
        <v>7095</v>
      </c>
      <c r="D544" s="5"/>
      <c r="E544" s="5"/>
      <c r="F544" s="5"/>
      <c r="G544" s="5"/>
      <c r="H544" s="5"/>
      <c r="I544" s="5"/>
      <c r="J544" s="5"/>
      <c r="K544" s="5"/>
      <c r="L544" s="5"/>
      <c r="M544" s="5"/>
      <c r="N544" s="5"/>
    </row>
    <row r="545" spans="1:14" x14ac:dyDescent="0.3">
      <c r="A545" s="5" t="s">
        <v>18416</v>
      </c>
      <c r="B545" s="5" t="s">
        <v>21845</v>
      </c>
      <c r="C545" s="5" t="s">
        <v>21846</v>
      </c>
      <c r="D545" s="5"/>
      <c r="E545" s="5"/>
      <c r="F545" s="5"/>
      <c r="G545" s="5"/>
      <c r="H545" s="5"/>
      <c r="I545" s="5"/>
      <c r="J545" s="5"/>
      <c r="K545" s="5"/>
      <c r="L545" s="5"/>
      <c r="M545" s="5"/>
      <c r="N545" s="5"/>
    </row>
    <row r="546" spans="1:14" x14ac:dyDescent="0.3">
      <c r="A546" s="5" t="s">
        <v>18417</v>
      </c>
      <c r="B546" s="5" t="s">
        <v>21859</v>
      </c>
      <c r="C546" s="5" t="s">
        <v>21860</v>
      </c>
      <c r="D546" s="5"/>
      <c r="E546" s="5"/>
      <c r="F546" s="5"/>
      <c r="G546" s="5"/>
      <c r="H546" s="5"/>
      <c r="I546" s="5"/>
      <c r="J546" s="5"/>
      <c r="K546" s="5"/>
      <c r="L546" s="5"/>
      <c r="M546" s="5"/>
      <c r="N546" s="5"/>
    </row>
    <row r="547" spans="1:14" x14ac:dyDescent="0.3">
      <c r="A547" s="5" t="s">
        <v>2614</v>
      </c>
      <c r="B547" s="5" t="s">
        <v>13509</v>
      </c>
      <c r="C547" s="5" t="s">
        <v>13510</v>
      </c>
      <c r="D547" s="5"/>
      <c r="E547" s="5"/>
      <c r="F547" s="5"/>
      <c r="G547" s="5"/>
      <c r="H547" s="5"/>
      <c r="I547" s="5"/>
      <c r="J547" s="5"/>
      <c r="K547" s="5"/>
      <c r="L547" s="5"/>
      <c r="M547" s="5"/>
      <c r="N547" s="5"/>
    </row>
    <row r="548" spans="1:14" x14ac:dyDescent="0.3">
      <c r="A548" s="5" t="s">
        <v>2263</v>
      </c>
      <c r="B548" s="5" t="s">
        <v>8501</v>
      </c>
      <c r="C548" s="5" t="s">
        <v>8502</v>
      </c>
      <c r="D548" s="5"/>
      <c r="E548" s="5"/>
      <c r="F548" s="5"/>
      <c r="G548" s="5"/>
      <c r="H548" s="5"/>
      <c r="I548" s="5"/>
      <c r="J548" s="5"/>
      <c r="K548" s="5"/>
      <c r="L548" s="5"/>
      <c r="M548" s="5"/>
      <c r="N548" s="5"/>
    </row>
    <row r="549" spans="1:14" x14ac:dyDescent="0.3">
      <c r="A549" s="5" t="s">
        <v>18418</v>
      </c>
      <c r="B549" s="5" t="s">
        <v>21873</v>
      </c>
      <c r="C549" s="5" t="s">
        <v>21874</v>
      </c>
      <c r="D549" s="5"/>
      <c r="E549" s="5"/>
      <c r="F549" s="5"/>
      <c r="G549" s="5"/>
      <c r="H549" s="5"/>
      <c r="I549" s="5"/>
      <c r="J549" s="5"/>
      <c r="K549" s="5"/>
      <c r="L549" s="5"/>
      <c r="M549" s="5"/>
      <c r="N549" s="5"/>
    </row>
    <row r="550" spans="1:14" x14ac:dyDescent="0.3">
      <c r="A550" s="5" t="s">
        <v>2155</v>
      </c>
      <c r="B550" s="5" t="s">
        <v>6851</v>
      </c>
      <c r="C550" s="5" t="s">
        <v>6852</v>
      </c>
      <c r="D550" s="5"/>
      <c r="E550" s="5"/>
      <c r="F550" s="5"/>
      <c r="G550" s="5"/>
      <c r="H550" s="5"/>
      <c r="I550" s="5"/>
      <c r="J550" s="5"/>
      <c r="K550" s="5"/>
      <c r="L550" s="5"/>
      <c r="M550" s="5"/>
      <c r="N550" s="5"/>
    </row>
    <row r="551" spans="1:14" x14ac:dyDescent="0.3">
      <c r="A551" s="5" t="s">
        <v>2125</v>
      </c>
      <c r="B551" s="5" t="s">
        <v>6396</v>
      </c>
      <c r="C551" s="5" t="s">
        <v>6397</v>
      </c>
      <c r="D551" s="5"/>
      <c r="E551" s="5"/>
      <c r="F551" s="5"/>
      <c r="G551" s="5"/>
      <c r="H551" s="5"/>
      <c r="I551" s="5"/>
      <c r="J551" s="5"/>
      <c r="K551" s="5"/>
      <c r="L551" s="5"/>
      <c r="M551" s="5"/>
      <c r="N551" s="5"/>
    </row>
    <row r="552" spans="1:14" x14ac:dyDescent="0.3">
      <c r="A552" s="5" t="s">
        <v>2074</v>
      </c>
      <c r="B552" s="5" t="s">
        <v>5598</v>
      </c>
      <c r="C552" s="5" t="s">
        <v>5599</v>
      </c>
      <c r="D552" s="5"/>
      <c r="E552" s="5"/>
      <c r="F552" s="5"/>
      <c r="G552" s="5"/>
      <c r="H552" s="5"/>
      <c r="I552" s="5"/>
      <c r="J552" s="5"/>
      <c r="K552" s="5"/>
      <c r="L552" s="5"/>
      <c r="M552" s="5"/>
      <c r="N552" s="5"/>
    </row>
    <row r="553" spans="1:14" x14ac:dyDescent="0.3">
      <c r="A553" s="5" t="s">
        <v>18419</v>
      </c>
      <c r="B553" s="5" t="s">
        <v>21890</v>
      </c>
      <c r="C553" s="5" t="s">
        <v>21891</v>
      </c>
      <c r="D553" s="5"/>
      <c r="E553" s="5"/>
      <c r="F553" s="5"/>
      <c r="G553" s="5"/>
      <c r="H553" s="5"/>
      <c r="I553" s="5"/>
      <c r="J553" s="5"/>
      <c r="K553" s="5"/>
      <c r="L553" s="5"/>
      <c r="M553" s="5"/>
      <c r="N553" s="5"/>
    </row>
    <row r="554" spans="1:14" x14ac:dyDescent="0.3">
      <c r="A554" s="5" t="s">
        <v>18420</v>
      </c>
      <c r="B554" s="5" t="s">
        <v>21903</v>
      </c>
      <c r="C554" s="5" t="s">
        <v>21904</v>
      </c>
      <c r="D554" s="5"/>
      <c r="E554" s="5"/>
      <c r="F554" s="5"/>
      <c r="G554" s="5"/>
      <c r="H554" s="5"/>
      <c r="I554" s="5"/>
      <c r="J554" s="5"/>
      <c r="K554" s="5"/>
      <c r="L554" s="5"/>
      <c r="M554" s="5"/>
      <c r="N554" s="5"/>
    </row>
    <row r="555" spans="1:14" x14ac:dyDescent="0.3">
      <c r="A555" s="5" t="s">
        <v>2010</v>
      </c>
      <c r="B555" s="5" t="s">
        <v>4595</v>
      </c>
      <c r="C555" s="5" t="s">
        <v>4596</v>
      </c>
      <c r="D555" s="5"/>
      <c r="E555" s="5"/>
      <c r="F555" s="5"/>
      <c r="G555" s="5"/>
      <c r="H555" s="5"/>
      <c r="I555" s="5"/>
      <c r="J555" s="5"/>
      <c r="K555" s="5"/>
      <c r="L555" s="5"/>
      <c r="M555" s="5"/>
      <c r="N555" s="5"/>
    </row>
    <row r="556" spans="1:14" x14ac:dyDescent="0.3">
      <c r="A556" s="5" t="s">
        <v>2194</v>
      </c>
      <c r="B556" s="5" t="s">
        <v>7458</v>
      </c>
      <c r="C556" s="5" t="s">
        <v>7459</v>
      </c>
      <c r="D556" s="5"/>
      <c r="E556" s="5"/>
      <c r="F556" s="5"/>
      <c r="G556" s="5"/>
      <c r="H556" s="5"/>
      <c r="I556" s="5"/>
      <c r="J556" s="5"/>
      <c r="K556" s="5"/>
      <c r="L556" s="5"/>
      <c r="M556" s="5"/>
      <c r="N556" s="5"/>
    </row>
    <row r="557" spans="1:14" x14ac:dyDescent="0.3">
      <c r="A557" s="5" t="s">
        <v>18421</v>
      </c>
      <c r="B557" s="5" t="s">
        <v>21918</v>
      </c>
      <c r="C557" s="5" t="s">
        <v>21919</v>
      </c>
      <c r="D557" s="5"/>
      <c r="E557" s="5"/>
      <c r="F557" s="5"/>
      <c r="G557" s="5"/>
      <c r="H557" s="5"/>
      <c r="I557" s="5"/>
      <c r="J557" s="5"/>
      <c r="K557" s="5"/>
      <c r="L557" s="5"/>
      <c r="M557" s="5"/>
      <c r="N557" s="5"/>
    </row>
    <row r="558" spans="1:14" x14ac:dyDescent="0.3">
      <c r="A558" s="5" t="s">
        <v>18422</v>
      </c>
      <c r="B558" s="5" t="s">
        <v>21931</v>
      </c>
      <c r="C558" s="5" t="s">
        <v>21932</v>
      </c>
      <c r="D558" s="5"/>
      <c r="E558" s="5"/>
      <c r="F558" s="5"/>
      <c r="G558" s="5"/>
      <c r="H558" s="5"/>
      <c r="I558" s="5"/>
      <c r="J558" s="5"/>
      <c r="K558" s="5"/>
      <c r="L558" s="5"/>
      <c r="M558" s="5"/>
      <c r="N558" s="5"/>
    </row>
    <row r="559" spans="1:14" x14ac:dyDescent="0.3">
      <c r="A559" s="5" t="s">
        <v>18423</v>
      </c>
      <c r="B559" s="5" t="s">
        <v>21946</v>
      </c>
      <c r="C559" s="5" t="s">
        <v>21947</v>
      </c>
      <c r="D559" s="5"/>
      <c r="E559" s="5"/>
      <c r="F559" s="5"/>
      <c r="G559" s="5"/>
      <c r="H559" s="5"/>
      <c r="I559" s="5"/>
      <c r="J559" s="5"/>
      <c r="K559" s="5"/>
      <c r="L559" s="5"/>
      <c r="M559" s="5"/>
      <c r="N559" s="5"/>
    </row>
    <row r="560" spans="1:14" x14ac:dyDescent="0.3">
      <c r="A560" s="5" t="s">
        <v>2560</v>
      </c>
      <c r="B560" s="5" t="s">
        <v>12742</v>
      </c>
      <c r="C560" s="5" t="s">
        <v>12743</v>
      </c>
      <c r="D560" s="5"/>
      <c r="E560" s="5"/>
      <c r="F560" s="5"/>
      <c r="G560" s="5"/>
      <c r="H560" s="5"/>
      <c r="I560" s="5"/>
      <c r="J560" s="5"/>
      <c r="K560" s="5"/>
      <c r="L560" s="5"/>
      <c r="M560" s="5"/>
      <c r="N560" s="5"/>
    </row>
    <row r="561" spans="1:14" x14ac:dyDescent="0.3">
      <c r="A561" s="5" t="s">
        <v>2176</v>
      </c>
      <c r="B561" s="5" t="s">
        <v>7184</v>
      </c>
      <c r="C561" s="5" t="s">
        <v>7185</v>
      </c>
      <c r="D561" s="5"/>
      <c r="E561" s="5"/>
      <c r="F561" s="5"/>
      <c r="G561" s="5"/>
      <c r="H561" s="5"/>
      <c r="I561" s="5"/>
      <c r="J561" s="5"/>
      <c r="K561" s="5"/>
      <c r="L561" s="5"/>
      <c r="M561" s="5"/>
      <c r="N561" s="5"/>
    </row>
    <row r="562" spans="1:14" x14ac:dyDescent="0.3">
      <c r="A562" s="5" t="s">
        <v>1911</v>
      </c>
      <c r="B562" s="5" t="s">
        <v>2980</v>
      </c>
      <c r="C562" s="5" t="s">
        <v>2981</v>
      </c>
      <c r="D562" s="5"/>
      <c r="E562" s="5"/>
      <c r="F562" s="5"/>
      <c r="G562" s="5"/>
      <c r="H562" s="5"/>
      <c r="I562" s="5"/>
      <c r="J562" s="5"/>
      <c r="K562" s="5"/>
      <c r="L562" s="5"/>
      <c r="M562" s="5"/>
      <c r="N562" s="5"/>
    </row>
    <row r="563" spans="1:14" x14ac:dyDescent="0.3">
      <c r="A563" s="5" t="s">
        <v>2099</v>
      </c>
      <c r="B563" s="5" t="s">
        <v>5985</v>
      </c>
      <c r="C563" s="5" t="s">
        <v>5986</v>
      </c>
      <c r="D563" s="5"/>
      <c r="E563" s="5"/>
      <c r="F563" s="5"/>
      <c r="G563" s="5"/>
      <c r="H563" s="5"/>
      <c r="I563" s="5"/>
      <c r="J563" s="5"/>
      <c r="K563" s="5"/>
      <c r="L563" s="5"/>
      <c r="M563" s="5"/>
      <c r="N563" s="5"/>
    </row>
    <row r="564" spans="1:14" x14ac:dyDescent="0.3">
      <c r="A564" s="5" t="s">
        <v>2758</v>
      </c>
      <c r="B564" s="5" t="s">
        <v>15571</v>
      </c>
      <c r="C564" s="5" t="s">
        <v>15572</v>
      </c>
      <c r="D564" s="5"/>
      <c r="E564" s="5"/>
      <c r="F564" s="5"/>
      <c r="G564" s="5"/>
      <c r="H564" s="5"/>
      <c r="I564" s="5"/>
      <c r="J564" s="5"/>
      <c r="K564" s="5"/>
      <c r="L564" s="5"/>
      <c r="M564" s="5"/>
      <c r="N564" s="5"/>
    </row>
    <row r="565" spans="1:14" x14ac:dyDescent="0.3">
      <c r="A565" s="5" t="s">
        <v>2258</v>
      </c>
      <c r="B565" s="5" t="s">
        <v>8428</v>
      </c>
      <c r="C565" s="5" t="s">
        <v>8429</v>
      </c>
      <c r="D565" s="5"/>
      <c r="E565" s="5"/>
      <c r="F565" s="5"/>
      <c r="G565" s="5"/>
      <c r="H565" s="5"/>
      <c r="I565" s="5"/>
      <c r="J565" s="5"/>
      <c r="K565" s="5"/>
      <c r="L565" s="5"/>
      <c r="M565" s="5"/>
      <c r="N565" s="5"/>
    </row>
    <row r="566" spans="1:14" x14ac:dyDescent="0.3">
      <c r="A566" s="5" t="s">
        <v>18424</v>
      </c>
      <c r="B566" s="5" t="s">
        <v>21963</v>
      </c>
      <c r="C566" s="5" t="s">
        <v>21964</v>
      </c>
      <c r="D566" s="5"/>
      <c r="E566" s="5"/>
      <c r="F566" s="5"/>
      <c r="G566" s="5"/>
      <c r="H566" s="5"/>
      <c r="I566" s="5"/>
      <c r="J566" s="5"/>
      <c r="K566" s="5"/>
      <c r="L566" s="5"/>
      <c r="M566" s="5"/>
      <c r="N566" s="5"/>
    </row>
    <row r="567" spans="1:14" x14ac:dyDescent="0.3">
      <c r="A567" s="5" t="s">
        <v>2146</v>
      </c>
      <c r="B567" s="5" t="s">
        <v>6723</v>
      </c>
      <c r="C567" s="5" t="s">
        <v>6724</v>
      </c>
      <c r="D567" s="5"/>
      <c r="E567" s="5"/>
      <c r="F567" s="5"/>
      <c r="G567" s="5"/>
      <c r="H567" s="5"/>
      <c r="I567" s="5"/>
      <c r="J567" s="5"/>
      <c r="K567" s="5"/>
      <c r="L567" s="5"/>
      <c r="M567" s="5"/>
      <c r="N567" s="5"/>
    </row>
    <row r="568" spans="1:14" x14ac:dyDescent="0.3">
      <c r="A568" s="5" t="s">
        <v>18425</v>
      </c>
      <c r="B568" s="5" t="s">
        <v>21979</v>
      </c>
      <c r="C568" s="5" t="s">
        <v>21980</v>
      </c>
      <c r="D568" s="5"/>
      <c r="E568" s="5"/>
      <c r="F568" s="5"/>
      <c r="G568" s="5"/>
      <c r="H568" s="5"/>
      <c r="I568" s="5"/>
      <c r="J568" s="5"/>
      <c r="K568" s="5"/>
      <c r="L568" s="5"/>
      <c r="M568" s="5"/>
      <c r="N568" s="5"/>
    </row>
    <row r="569" spans="1:14" x14ac:dyDescent="0.3">
      <c r="A569" s="5" t="s">
        <v>18426</v>
      </c>
      <c r="B569" s="5" t="s">
        <v>21995</v>
      </c>
      <c r="C569" s="5" t="s">
        <v>21996</v>
      </c>
      <c r="D569" s="5"/>
      <c r="E569" s="5"/>
      <c r="F569" s="5"/>
      <c r="G569" s="5"/>
      <c r="H569" s="5"/>
      <c r="I569" s="5"/>
      <c r="J569" s="5"/>
      <c r="K569" s="5"/>
      <c r="L569" s="5"/>
      <c r="M569" s="5"/>
      <c r="N569" s="5"/>
    </row>
    <row r="570" spans="1:14" x14ac:dyDescent="0.3">
      <c r="A570" s="5" t="s">
        <v>18427</v>
      </c>
      <c r="B570" s="5" t="s">
        <v>22010</v>
      </c>
      <c r="C570" s="5" t="s">
        <v>22011</v>
      </c>
      <c r="D570" s="5"/>
      <c r="E570" s="5"/>
      <c r="F570" s="5"/>
      <c r="G570" s="5"/>
      <c r="H570" s="5"/>
      <c r="I570" s="5"/>
      <c r="J570" s="5"/>
      <c r="K570" s="5"/>
      <c r="L570" s="5"/>
      <c r="M570" s="5"/>
      <c r="N570" s="5"/>
    </row>
    <row r="571" spans="1:14" x14ac:dyDescent="0.3">
      <c r="A571" s="5" t="s">
        <v>18428</v>
      </c>
      <c r="B571" s="5" t="s">
        <v>22026</v>
      </c>
      <c r="C571" s="5" t="s">
        <v>22027</v>
      </c>
      <c r="D571" s="5"/>
      <c r="E571" s="5"/>
      <c r="F571" s="5"/>
      <c r="G571" s="5"/>
      <c r="H571" s="5"/>
      <c r="I571" s="5"/>
      <c r="J571" s="5"/>
      <c r="K571" s="5"/>
      <c r="L571" s="5"/>
      <c r="M571" s="5"/>
      <c r="N571" s="5"/>
    </row>
    <row r="572" spans="1:14" x14ac:dyDescent="0.3">
      <c r="A572" s="5" t="s">
        <v>18429</v>
      </c>
      <c r="B572" s="5" t="s">
        <v>22041</v>
      </c>
      <c r="C572" s="5" t="s">
        <v>22042</v>
      </c>
      <c r="D572" s="5"/>
      <c r="E572" s="5"/>
      <c r="F572" s="5"/>
      <c r="G572" s="5"/>
      <c r="H572" s="5"/>
      <c r="I572" s="5"/>
      <c r="J572" s="5"/>
      <c r="K572" s="5"/>
      <c r="L572" s="5"/>
      <c r="M572" s="5"/>
      <c r="N572" s="5"/>
    </row>
    <row r="573" spans="1:14" x14ac:dyDescent="0.3">
      <c r="A573" s="5" t="s">
        <v>2044</v>
      </c>
      <c r="B573" s="5" t="s">
        <v>5139</v>
      </c>
      <c r="C573" s="5" t="s">
        <v>5140</v>
      </c>
      <c r="D573" s="5"/>
      <c r="E573" s="5"/>
      <c r="F573" s="5"/>
      <c r="G573" s="5"/>
      <c r="H573" s="5"/>
      <c r="I573" s="5"/>
      <c r="J573" s="5"/>
      <c r="K573" s="5"/>
      <c r="L573" s="5"/>
      <c r="M573" s="5"/>
      <c r="N573" s="5"/>
    </row>
    <row r="574" spans="1:14" x14ac:dyDescent="0.3">
      <c r="A574" s="5" t="s">
        <v>2113</v>
      </c>
      <c r="B574" s="5" t="s">
        <v>6206</v>
      </c>
      <c r="C574" s="5" t="s">
        <v>6207</v>
      </c>
      <c r="D574" s="5"/>
      <c r="E574" s="5"/>
      <c r="F574" s="5"/>
      <c r="G574" s="5"/>
      <c r="H574" s="5"/>
      <c r="I574" s="5"/>
      <c r="J574" s="5"/>
      <c r="K574" s="5"/>
      <c r="L574" s="5"/>
      <c r="M574" s="5"/>
      <c r="N574" s="5"/>
    </row>
    <row r="575" spans="1:14" x14ac:dyDescent="0.3">
      <c r="A575" s="5" t="s">
        <v>2205</v>
      </c>
      <c r="B575" s="5" t="s">
        <v>7640</v>
      </c>
      <c r="C575" s="5" t="s">
        <v>7641</v>
      </c>
      <c r="D575" s="5"/>
      <c r="E575" s="5"/>
      <c r="F575" s="5"/>
      <c r="G575" s="5"/>
      <c r="H575" s="5"/>
      <c r="I575" s="5"/>
      <c r="J575" s="5"/>
      <c r="K575" s="5"/>
      <c r="L575" s="5"/>
      <c r="M575" s="5"/>
      <c r="N575" s="5"/>
    </row>
    <row r="576" spans="1:14" x14ac:dyDescent="0.3">
      <c r="A576" s="5" t="s">
        <v>18430</v>
      </c>
      <c r="B576" s="5" t="s">
        <v>22053</v>
      </c>
      <c r="C576" s="5" t="s">
        <v>22054</v>
      </c>
      <c r="D576" s="5"/>
      <c r="E576" s="5"/>
      <c r="F576" s="5"/>
      <c r="G576" s="5"/>
      <c r="H576" s="5"/>
      <c r="I576" s="5"/>
      <c r="J576" s="5"/>
      <c r="K576" s="5"/>
      <c r="L576" s="5"/>
      <c r="M576" s="5"/>
      <c r="N576" s="5"/>
    </row>
    <row r="577" spans="1:14" x14ac:dyDescent="0.3">
      <c r="A577" s="5" t="s">
        <v>2210</v>
      </c>
      <c r="B577" s="5" t="s">
        <v>7708</v>
      </c>
      <c r="C577" s="5" t="s">
        <v>7709</v>
      </c>
      <c r="D577" s="5"/>
      <c r="E577" s="5"/>
      <c r="F577" s="5"/>
      <c r="G577" s="5"/>
      <c r="H577" s="5"/>
      <c r="I577" s="5"/>
      <c r="J577" s="5"/>
      <c r="K577" s="5"/>
      <c r="L577" s="5"/>
      <c r="M577" s="5"/>
      <c r="N577" s="5"/>
    </row>
    <row r="578" spans="1:14" x14ac:dyDescent="0.3">
      <c r="A578" s="5" t="s">
        <v>2272</v>
      </c>
      <c r="B578" s="5" t="s">
        <v>8627</v>
      </c>
      <c r="C578" s="5" t="s">
        <v>8628</v>
      </c>
      <c r="D578" s="5"/>
      <c r="E578" s="5"/>
      <c r="F578" s="5"/>
      <c r="G578" s="5"/>
      <c r="H578" s="5"/>
      <c r="I578" s="5"/>
      <c r="J578" s="5"/>
      <c r="K578" s="5"/>
      <c r="L578" s="5"/>
      <c r="M578" s="5"/>
      <c r="N578" s="5"/>
    </row>
    <row r="579" spans="1:14" x14ac:dyDescent="0.3">
      <c r="A579" s="5" t="s">
        <v>18431</v>
      </c>
      <c r="B579" s="5" t="s">
        <v>22067</v>
      </c>
      <c r="C579" s="5" t="s">
        <v>22068</v>
      </c>
      <c r="D579" s="5"/>
      <c r="E579" s="5"/>
      <c r="F579" s="5"/>
      <c r="G579" s="5"/>
      <c r="H579" s="5"/>
      <c r="I579" s="5"/>
      <c r="J579" s="5"/>
      <c r="K579" s="5"/>
      <c r="L579" s="5"/>
      <c r="M579" s="5"/>
      <c r="N579" s="5"/>
    </row>
    <row r="580" spans="1:14" x14ac:dyDescent="0.3">
      <c r="A580" s="5" t="s">
        <v>2134</v>
      </c>
      <c r="B580" s="5" t="s">
        <v>6531</v>
      </c>
      <c r="C580" s="5" t="s">
        <v>6532</v>
      </c>
      <c r="D580" s="5"/>
      <c r="E580" s="5"/>
      <c r="F580" s="5"/>
      <c r="G580" s="5"/>
      <c r="H580" s="5"/>
      <c r="I580" s="5"/>
      <c r="J580" s="5"/>
      <c r="K580" s="5"/>
      <c r="L580" s="5"/>
      <c r="M580" s="5"/>
      <c r="N580" s="5"/>
    </row>
    <row r="581" spans="1:14" x14ac:dyDescent="0.3">
      <c r="A581" s="5" t="s">
        <v>2049</v>
      </c>
      <c r="B581" s="5" t="s">
        <v>5212</v>
      </c>
      <c r="C581" s="5" t="s">
        <v>5213</v>
      </c>
      <c r="D581" s="5"/>
      <c r="E581" s="5"/>
      <c r="F581" s="5"/>
      <c r="G581" s="5"/>
      <c r="H581" s="5"/>
      <c r="I581" s="5"/>
      <c r="J581" s="5"/>
      <c r="K581" s="5"/>
      <c r="L581" s="5"/>
      <c r="M581" s="5"/>
      <c r="N581" s="5"/>
    </row>
    <row r="582" spans="1:14" x14ac:dyDescent="0.3">
      <c r="A582" s="5" t="s">
        <v>2189</v>
      </c>
      <c r="B582" s="5" t="s">
        <v>7380</v>
      </c>
      <c r="C582" s="5" t="s">
        <v>7381</v>
      </c>
      <c r="D582" s="5"/>
      <c r="E582" s="5"/>
      <c r="F582" s="5"/>
      <c r="G582" s="5"/>
      <c r="H582" s="5"/>
      <c r="I582" s="5"/>
      <c r="J582" s="5"/>
      <c r="K582" s="5"/>
      <c r="L582" s="5"/>
      <c r="M582" s="5"/>
      <c r="N582" s="5"/>
    </row>
    <row r="583" spans="1:14" x14ac:dyDescent="0.3">
      <c r="A583" s="5" t="s">
        <v>1979</v>
      </c>
      <c r="B583" s="5" t="s">
        <v>4106</v>
      </c>
      <c r="C583" s="5" t="s">
        <v>4107</v>
      </c>
      <c r="D583" s="5"/>
      <c r="E583" s="5"/>
      <c r="F583" s="5"/>
      <c r="G583" s="5"/>
      <c r="H583" s="5"/>
      <c r="I583" s="5"/>
      <c r="J583" s="5"/>
      <c r="K583" s="5"/>
      <c r="L583" s="5"/>
      <c r="M583" s="5"/>
      <c r="N583" s="5"/>
    </row>
    <row r="584" spans="1:14" x14ac:dyDescent="0.3">
      <c r="A584" s="5" t="s">
        <v>2028</v>
      </c>
      <c r="B584" s="5" t="s">
        <v>4874</v>
      </c>
      <c r="C584" s="5" t="s">
        <v>4875</v>
      </c>
      <c r="D584" s="5"/>
      <c r="E584" s="5"/>
      <c r="F584" s="5"/>
      <c r="G584" s="5"/>
      <c r="H584" s="5"/>
      <c r="I584" s="5"/>
      <c r="J584" s="5"/>
      <c r="K584" s="5"/>
      <c r="L584" s="5"/>
      <c r="M584" s="5"/>
      <c r="N584" s="5"/>
    </row>
    <row r="585" spans="1:14" x14ac:dyDescent="0.3">
      <c r="A585" s="5" t="s">
        <v>18432</v>
      </c>
      <c r="B585" s="5" t="s">
        <v>22080</v>
      </c>
      <c r="C585" s="5" t="s">
        <v>22081</v>
      </c>
      <c r="D585" s="5"/>
      <c r="E585" s="5"/>
      <c r="F585" s="5"/>
      <c r="G585" s="5"/>
      <c r="H585" s="5"/>
      <c r="I585" s="5"/>
      <c r="J585" s="5"/>
      <c r="K585" s="5"/>
      <c r="L585" s="5"/>
      <c r="M585" s="5"/>
      <c r="N585" s="5"/>
    </row>
    <row r="586" spans="1:14" x14ac:dyDescent="0.3">
      <c r="A586" s="5" t="s">
        <v>14835</v>
      </c>
      <c r="B586" s="5" t="s">
        <v>22092</v>
      </c>
      <c r="C586" s="5" t="s">
        <v>22093</v>
      </c>
      <c r="D586" s="5"/>
      <c r="E586" s="5"/>
      <c r="F586" s="5"/>
      <c r="G586" s="5"/>
      <c r="H586" s="5"/>
      <c r="I586" s="5"/>
      <c r="J586" s="5"/>
      <c r="K586" s="5"/>
      <c r="L586" s="5"/>
      <c r="M586" s="5"/>
      <c r="N586" s="5"/>
    </row>
    <row r="587" spans="1:14" x14ac:dyDescent="0.3">
      <c r="A587" s="5" t="s">
        <v>18433</v>
      </c>
      <c r="B587" s="5" t="s">
        <v>22107</v>
      </c>
      <c r="C587" s="5" t="s">
        <v>22108</v>
      </c>
      <c r="D587" s="5"/>
      <c r="E587" s="5"/>
      <c r="F587" s="5"/>
      <c r="G587" s="5"/>
      <c r="H587" s="5"/>
      <c r="I587" s="5"/>
      <c r="J587" s="5"/>
      <c r="K587" s="5"/>
      <c r="L587" s="5"/>
      <c r="M587" s="5"/>
      <c r="N587" s="5"/>
    </row>
    <row r="588" spans="1:14" x14ac:dyDescent="0.3">
      <c r="A588" s="5" t="s">
        <v>2215</v>
      </c>
      <c r="B588" s="5" t="s">
        <v>7783</v>
      </c>
      <c r="C588" s="5" t="s">
        <v>7784</v>
      </c>
      <c r="D588" s="5"/>
      <c r="E588" s="5"/>
      <c r="F588" s="5"/>
      <c r="G588" s="5"/>
      <c r="H588" s="5"/>
      <c r="I588" s="5"/>
      <c r="J588" s="5"/>
      <c r="K588" s="5"/>
      <c r="L588" s="5"/>
      <c r="M588" s="5"/>
      <c r="N588" s="5"/>
    </row>
    <row r="589" spans="1:14" x14ac:dyDescent="0.3">
      <c r="A589" s="5" t="s">
        <v>2207</v>
      </c>
      <c r="B589" s="5" t="s">
        <v>7669</v>
      </c>
      <c r="C589" s="5" t="s">
        <v>7670</v>
      </c>
      <c r="D589" s="5"/>
      <c r="E589" s="5"/>
      <c r="F589" s="5"/>
      <c r="G589" s="5"/>
      <c r="H589" s="5"/>
      <c r="I589" s="5"/>
      <c r="J589" s="5"/>
      <c r="K589" s="5"/>
      <c r="L589" s="5"/>
      <c r="M589" s="5"/>
      <c r="N589" s="5"/>
    </row>
    <row r="590" spans="1:14" x14ac:dyDescent="0.3">
      <c r="A590" s="5" t="s">
        <v>2293</v>
      </c>
      <c r="B590" s="5" t="s">
        <v>8929</v>
      </c>
      <c r="C590" s="5" t="s">
        <v>8930</v>
      </c>
      <c r="D590" s="5"/>
      <c r="E590" s="5"/>
      <c r="F590" s="5"/>
      <c r="G590" s="5"/>
      <c r="H590" s="5"/>
      <c r="I590" s="5"/>
      <c r="J590" s="5"/>
      <c r="K590" s="5"/>
      <c r="L590" s="5"/>
      <c r="M590" s="5"/>
      <c r="N590" s="5"/>
    </row>
    <row r="591" spans="1:14" x14ac:dyDescent="0.3">
      <c r="A591" s="5" t="s">
        <v>2168</v>
      </c>
      <c r="B591" s="5" t="s">
        <v>7062</v>
      </c>
      <c r="C591" s="5" t="s">
        <v>7063</v>
      </c>
      <c r="D591" s="5"/>
      <c r="E591" s="5"/>
      <c r="F591" s="5"/>
      <c r="G591" s="5"/>
      <c r="H591" s="5"/>
      <c r="I591" s="5"/>
      <c r="J591" s="5"/>
      <c r="K591" s="5"/>
      <c r="L591" s="5"/>
      <c r="M591" s="5"/>
      <c r="N591" s="5"/>
    </row>
    <row r="592" spans="1:14" x14ac:dyDescent="0.3">
      <c r="A592" s="5" t="s">
        <v>2659</v>
      </c>
      <c r="B592" s="5" t="s">
        <v>14163</v>
      </c>
      <c r="C592" s="5" t="s">
        <v>14164</v>
      </c>
      <c r="D592" s="5"/>
      <c r="E592" s="5"/>
      <c r="F592" s="5"/>
      <c r="G592" s="5"/>
      <c r="H592" s="5"/>
      <c r="I592" s="5"/>
      <c r="J592" s="5"/>
      <c r="K592" s="5"/>
      <c r="L592" s="5"/>
      <c r="M592" s="5"/>
      <c r="N592" s="5"/>
    </row>
    <row r="593" spans="1:14" x14ac:dyDescent="0.3">
      <c r="A593" s="5" t="s">
        <v>2467</v>
      </c>
      <c r="B593" s="5" t="s">
        <v>11427</v>
      </c>
      <c r="C593" s="5" t="s">
        <v>11428</v>
      </c>
      <c r="D593" s="5"/>
      <c r="E593" s="5"/>
      <c r="F593" s="5"/>
      <c r="G593" s="5"/>
      <c r="H593" s="5"/>
      <c r="I593" s="5"/>
      <c r="J593" s="5"/>
      <c r="K593" s="5"/>
      <c r="L593" s="5"/>
      <c r="M593" s="5"/>
      <c r="N593" s="5"/>
    </row>
    <row r="594" spans="1:14" x14ac:dyDescent="0.3">
      <c r="A594" s="5" t="s">
        <v>2235</v>
      </c>
      <c r="B594" s="5" t="s">
        <v>8088</v>
      </c>
      <c r="C594" s="5" t="s">
        <v>8089</v>
      </c>
      <c r="D594" s="5"/>
      <c r="E594" s="5"/>
      <c r="F594" s="5"/>
      <c r="G594" s="5"/>
      <c r="H594" s="5"/>
      <c r="I594" s="5"/>
      <c r="J594" s="5"/>
      <c r="K594" s="5"/>
      <c r="L594" s="5"/>
      <c r="M594" s="5"/>
      <c r="N594" s="5"/>
    </row>
    <row r="595" spans="1:14" x14ac:dyDescent="0.3">
      <c r="A595" s="5" t="s">
        <v>2077</v>
      </c>
      <c r="B595" s="5" t="s">
        <v>5646</v>
      </c>
      <c r="C595" s="5" t="s">
        <v>5647</v>
      </c>
      <c r="D595" s="5"/>
      <c r="E595" s="5"/>
      <c r="F595" s="5"/>
      <c r="G595" s="5"/>
      <c r="H595" s="5"/>
      <c r="I595" s="5"/>
      <c r="J595" s="5"/>
      <c r="K595" s="5"/>
      <c r="L595" s="5"/>
      <c r="M595" s="5"/>
      <c r="N595" s="5"/>
    </row>
    <row r="596" spans="1:14" x14ac:dyDescent="0.3">
      <c r="A596" s="5" t="s">
        <v>18434</v>
      </c>
      <c r="B596" s="5" t="s">
        <v>22124</v>
      </c>
      <c r="C596" s="5" t="s">
        <v>22125</v>
      </c>
      <c r="D596" s="5"/>
      <c r="E596" s="5"/>
      <c r="F596" s="5"/>
      <c r="G596" s="5"/>
      <c r="H596" s="5"/>
      <c r="I596" s="5"/>
      <c r="J596" s="5"/>
      <c r="K596" s="5"/>
      <c r="L596" s="5"/>
      <c r="M596" s="5"/>
      <c r="N596" s="5"/>
    </row>
    <row r="597" spans="1:14" x14ac:dyDescent="0.3">
      <c r="A597" s="5" t="s">
        <v>2385</v>
      </c>
      <c r="B597" s="5" t="s">
        <v>10233</v>
      </c>
      <c r="C597" s="5" t="s">
        <v>10234</v>
      </c>
      <c r="D597" s="5"/>
      <c r="E597" s="5"/>
      <c r="F597" s="5"/>
      <c r="G597" s="5"/>
      <c r="H597" s="5"/>
      <c r="I597" s="5"/>
      <c r="J597" s="5"/>
      <c r="K597" s="5"/>
      <c r="L597" s="5"/>
      <c r="M597" s="5"/>
      <c r="N597" s="5"/>
    </row>
    <row r="598" spans="1:14" x14ac:dyDescent="0.3">
      <c r="A598" s="5" t="s">
        <v>18435</v>
      </c>
      <c r="B598" s="5" t="s">
        <v>22140</v>
      </c>
      <c r="C598" s="5" t="s">
        <v>22141</v>
      </c>
      <c r="D598" s="5"/>
      <c r="E598" s="5"/>
      <c r="F598" s="5"/>
      <c r="G598" s="5"/>
      <c r="H598" s="5"/>
      <c r="I598" s="5"/>
      <c r="J598" s="5"/>
      <c r="K598" s="5"/>
      <c r="L598" s="5"/>
      <c r="M598" s="5"/>
      <c r="N598" s="5"/>
    </row>
    <row r="599" spans="1:14" x14ac:dyDescent="0.3">
      <c r="A599" s="5" t="s">
        <v>2640</v>
      </c>
      <c r="B599" s="5" t="s">
        <v>13874</v>
      </c>
      <c r="C599" s="5" t="s">
        <v>13875</v>
      </c>
      <c r="D599" s="5"/>
      <c r="E599" s="5"/>
      <c r="F599" s="5"/>
      <c r="G599" s="5"/>
      <c r="H599" s="5"/>
      <c r="I599" s="5"/>
      <c r="J599" s="5"/>
      <c r="K599" s="5"/>
      <c r="L599" s="5"/>
      <c r="M599" s="5"/>
      <c r="N599" s="5"/>
    </row>
    <row r="600" spans="1:14" x14ac:dyDescent="0.3">
      <c r="A600" s="5" t="s">
        <v>18436</v>
      </c>
      <c r="B600" s="5" t="s">
        <v>22157</v>
      </c>
      <c r="C600" s="5" t="s">
        <v>22158</v>
      </c>
      <c r="D600" s="5"/>
      <c r="E600" s="5"/>
      <c r="F600" s="5"/>
      <c r="G600" s="5"/>
      <c r="H600" s="5"/>
      <c r="I600" s="5"/>
      <c r="J600" s="5"/>
      <c r="K600" s="5"/>
      <c r="L600" s="5"/>
      <c r="M600" s="5"/>
      <c r="N600" s="5"/>
    </row>
    <row r="601" spans="1:14" x14ac:dyDescent="0.3">
      <c r="A601" s="5" t="s">
        <v>2291</v>
      </c>
      <c r="B601" s="5" t="s">
        <v>8901</v>
      </c>
      <c r="C601" s="5" t="s">
        <v>8902</v>
      </c>
      <c r="D601" s="5"/>
      <c r="E601" s="5"/>
      <c r="F601" s="5"/>
      <c r="G601" s="5"/>
      <c r="H601" s="5"/>
      <c r="I601" s="5"/>
      <c r="J601" s="5"/>
      <c r="K601" s="5"/>
      <c r="L601" s="5"/>
      <c r="M601" s="5"/>
      <c r="N601" s="5"/>
    </row>
    <row r="602" spans="1:14" x14ac:dyDescent="0.3">
      <c r="A602" s="5" t="s">
        <v>18437</v>
      </c>
      <c r="B602" s="5" t="s">
        <v>22170</v>
      </c>
      <c r="C602" s="5" t="s">
        <v>22171</v>
      </c>
      <c r="D602" s="5"/>
      <c r="E602" s="5"/>
      <c r="F602" s="5"/>
      <c r="G602" s="5"/>
      <c r="H602" s="5"/>
      <c r="I602" s="5"/>
      <c r="J602" s="5"/>
      <c r="K602" s="5"/>
      <c r="L602" s="5"/>
      <c r="M602" s="5"/>
      <c r="N602" s="5"/>
    </row>
    <row r="603" spans="1:14" x14ac:dyDescent="0.3">
      <c r="A603" s="5" t="s">
        <v>2166</v>
      </c>
      <c r="B603" s="5" t="s">
        <v>7028</v>
      </c>
      <c r="C603" s="5" t="s">
        <v>7029</v>
      </c>
      <c r="D603" s="5"/>
      <c r="E603" s="5"/>
      <c r="F603" s="5"/>
      <c r="G603" s="5"/>
      <c r="H603" s="5"/>
      <c r="I603" s="5"/>
      <c r="J603" s="5"/>
      <c r="K603" s="5"/>
      <c r="L603" s="5"/>
      <c r="M603" s="5"/>
      <c r="N603" s="5"/>
    </row>
    <row r="604" spans="1:14" x14ac:dyDescent="0.3">
      <c r="A604" s="5" t="s">
        <v>18438</v>
      </c>
      <c r="B604" s="5" t="s">
        <v>22187</v>
      </c>
      <c r="C604" s="5" t="s">
        <v>22188</v>
      </c>
      <c r="D604" s="5"/>
      <c r="E604" s="5"/>
      <c r="F604" s="5"/>
      <c r="G604" s="5"/>
      <c r="H604" s="5"/>
      <c r="I604" s="5"/>
      <c r="J604" s="5"/>
      <c r="K604" s="5"/>
      <c r="L604" s="5"/>
      <c r="M604" s="5"/>
      <c r="N604" s="5"/>
    </row>
    <row r="605" spans="1:14" x14ac:dyDescent="0.3">
      <c r="A605" s="5" t="s">
        <v>18439</v>
      </c>
      <c r="B605" s="5" t="s">
        <v>22203</v>
      </c>
      <c r="C605" s="5" t="s">
        <v>22204</v>
      </c>
      <c r="D605" s="5"/>
      <c r="E605" s="5"/>
      <c r="F605" s="5"/>
      <c r="G605" s="5"/>
      <c r="H605" s="5"/>
      <c r="I605" s="5"/>
      <c r="J605" s="5"/>
      <c r="K605" s="5"/>
      <c r="L605" s="5"/>
      <c r="M605" s="5"/>
      <c r="N605" s="5"/>
    </row>
    <row r="606" spans="1:14" x14ac:dyDescent="0.3">
      <c r="A606" s="5" t="s">
        <v>2311</v>
      </c>
      <c r="B606" s="5" t="s">
        <v>9206</v>
      </c>
      <c r="C606" s="5" t="s">
        <v>9207</v>
      </c>
      <c r="D606" s="5"/>
      <c r="E606" s="5"/>
      <c r="F606" s="5"/>
      <c r="G606" s="5"/>
      <c r="H606" s="5"/>
      <c r="I606" s="5"/>
      <c r="J606" s="5"/>
      <c r="K606" s="5"/>
      <c r="L606" s="5"/>
      <c r="M606" s="5"/>
      <c r="N606" s="5"/>
    </row>
    <row r="607" spans="1:14" x14ac:dyDescent="0.3">
      <c r="A607" s="5" t="s">
        <v>18440</v>
      </c>
      <c r="B607" s="5" t="s">
        <v>22220</v>
      </c>
      <c r="C607" s="5" t="s">
        <v>22221</v>
      </c>
      <c r="D607" s="5"/>
      <c r="E607" s="5"/>
      <c r="F607" s="5"/>
      <c r="G607" s="5"/>
      <c r="H607" s="5"/>
      <c r="I607" s="5"/>
      <c r="J607" s="5"/>
      <c r="K607" s="5"/>
      <c r="L607" s="5"/>
      <c r="M607" s="5"/>
      <c r="N607" s="5"/>
    </row>
    <row r="608" spans="1:14" x14ac:dyDescent="0.3">
      <c r="A608" s="5" t="s">
        <v>18441</v>
      </c>
      <c r="B608" s="5" t="s">
        <v>22232</v>
      </c>
      <c r="C608" s="5" t="s">
        <v>22233</v>
      </c>
      <c r="D608" s="5"/>
      <c r="E608" s="5"/>
      <c r="F608" s="5"/>
      <c r="G608" s="5"/>
      <c r="H608" s="5"/>
      <c r="I608" s="5"/>
      <c r="J608" s="5"/>
      <c r="K608" s="5"/>
      <c r="L608" s="5"/>
      <c r="M608" s="5"/>
      <c r="N608" s="5"/>
    </row>
    <row r="609" spans="1:14" x14ac:dyDescent="0.3">
      <c r="A609" s="5" t="s">
        <v>18442</v>
      </c>
      <c r="B609" s="5" t="s">
        <v>22248</v>
      </c>
      <c r="C609" s="5" t="s">
        <v>22249</v>
      </c>
      <c r="D609" s="5"/>
      <c r="E609" s="5"/>
      <c r="F609" s="5"/>
      <c r="G609" s="5"/>
      <c r="H609" s="5"/>
      <c r="I609" s="5"/>
      <c r="J609" s="5"/>
      <c r="K609" s="5"/>
      <c r="L609" s="5"/>
      <c r="M609" s="5"/>
      <c r="N609" s="5"/>
    </row>
    <row r="610" spans="1:14" x14ac:dyDescent="0.3">
      <c r="A610" s="5" t="s">
        <v>18443</v>
      </c>
      <c r="B610" s="5" t="s">
        <v>22264</v>
      </c>
      <c r="C610" s="5" t="s">
        <v>22265</v>
      </c>
      <c r="D610" s="5"/>
      <c r="E610" s="5"/>
      <c r="F610" s="5"/>
      <c r="G610" s="5"/>
      <c r="H610" s="5"/>
      <c r="I610" s="5"/>
      <c r="J610" s="5"/>
      <c r="K610" s="5"/>
      <c r="L610" s="5"/>
      <c r="M610" s="5"/>
      <c r="N610" s="5"/>
    </row>
    <row r="611" spans="1:14" x14ac:dyDescent="0.3">
      <c r="A611" s="5" t="s">
        <v>18444</v>
      </c>
      <c r="B611" s="5" t="s">
        <v>22274</v>
      </c>
      <c r="C611" s="5" t="s">
        <v>22275</v>
      </c>
      <c r="D611" s="5"/>
      <c r="E611" s="5"/>
      <c r="F611" s="5"/>
      <c r="G611" s="5"/>
      <c r="H611" s="5"/>
      <c r="I611" s="5"/>
      <c r="J611" s="5"/>
      <c r="K611" s="5"/>
      <c r="L611" s="5"/>
      <c r="M611" s="5"/>
      <c r="N611" s="5"/>
    </row>
    <row r="612" spans="1:14" x14ac:dyDescent="0.3">
      <c r="A612" s="5" t="s">
        <v>18445</v>
      </c>
      <c r="B612" s="5" t="s">
        <v>22287</v>
      </c>
      <c r="C612" s="5" t="s">
        <v>22288</v>
      </c>
      <c r="D612" s="5"/>
      <c r="E612" s="5"/>
      <c r="F612" s="5"/>
      <c r="G612" s="5"/>
      <c r="H612" s="5"/>
      <c r="I612" s="5"/>
      <c r="J612" s="5"/>
      <c r="K612" s="5"/>
      <c r="L612" s="5"/>
      <c r="M612" s="5"/>
      <c r="N612" s="5"/>
    </row>
    <row r="613" spans="1:14" x14ac:dyDescent="0.3">
      <c r="A613" s="5" t="s">
        <v>2043</v>
      </c>
      <c r="B613" s="5" t="s">
        <v>5119</v>
      </c>
      <c r="C613" s="5" t="s">
        <v>5120</v>
      </c>
      <c r="D613" s="5"/>
      <c r="E613" s="5"/>
      <c r="F613" s="5"/>
      <c r="G613" s="5"/>
      <c r="H613" s="5"/>
      <c r="I613" s="5"/>
      <c r="J613" s="5"/>
      <c r="K613" s="5"/>
      <c r="L613" s="5"/>
      <c r="M613" s="5"/>
      <c r="N613" s="5"/>
    </row>
    <row r="614" spans="1:14" x14ac:dyDescent="0.3">
      <c r="A614" s="5" t="s">
        <v>18446</v>
      </c>
      <c r="B614" s="5" t="s">
        <v>22299</v>
      </c>
      <c r="C614" s="5" t="s">
        <v>22300</v>
      </c>
      <c r="D614" s="5"/>
      <c r="E614" s="5"/>
      <c r="F614" s="5"/>
      <c r="G614" s="5"/>
      <c r="H614" s="5"/>
      <c r="I614" s="5"/>
      <c r="J614" s="5"/>
      <c r="K614" s="5"/>
      <c r="L614" s="5"/>
      <c r="M614" s="5"/>
      <c r="N614" s="5"/>
    </row>
    <row r="615" spans="1:14" x14ac:dyDescent="0.3">
      <c r="A615" s="5" t="s">
        <v>18447</v>
      </c>
      <c r="B615" s="5" t="s">
        <v>22315</v>
      </c>
      <c r="C615" s="5" t="s">
        <v>22316</v>
      </c>
      <c r="D615" s="5"/>
      <c r="E615" s="5"/>
      <c r="F615" s="5"/>
      <c r="G615" s="5"/>
      <c r="H615" s="5"/>
      <c r="I615" s="5"/>
      <c r="J615" s="5"/>
      <c r="K615" s="5"/>
      <c r="L615" s="5"/>
      <c r="M615" s="5"/>
      <c r="N615" s="5"/>
    </row>
    <row r="616" spans="1:14" x14ac:dyDescent="0.3">
      <c r="A616" s="5" t="s">
        <v>2315</v>
      </c>
      <c r="B616" s="5" t="s">
        <v>9264</v>
      </c>
      <c r="C616" s="5" t="s">
        <v>9265</v>
      </c>
      <c r="D616" s="5"/>
      <c r="E616" s="5"/>
      <c r="F616" s="5"/>
      <c r="G616" s="5"/>
      <c r="H616" s="5"/>
      <c r="I616" s="5"/>
      <c r="J616" s="5"/>
      <c r="K616" s="5"/>
      <c r="L616" s="5"/>
      <c r="M616" s="5"/>
      <c r="N616" s="5"/>
    </row>
    <row r="617" spans="1:14" x14ac:dyDescent="0.3">
      <c r="A617" s="5" t="s">
        <v>18448</v>
      </c>
      <c r="B617" s="5" t="s">
        <v>22329</v>
      </c>
      <c r="C617" s="5" t="s">
        <v>22330</v>
      </c>
      <c r="D617" s="5"/>
      <c r="E617" s="5"/>
      <c r="F617" s="5"/>
      <c r="G617" s="5"/>
      <c r="H617" s="5"/>
      <c r="I617" s="5"/>
      <c r="J617" s="5"/>
      <c r="K617" s="5"/>
      <c r="L617" s="5"/>
      <c r="M617" s="5"/>
      <c r="N617" s="5"/>
    </row>
    <row r="618" spans="1:14" x14ac:dyDescent="0.3">
      <c r="A618" s="5" t="s">
        <v>2098</v>
      </c>
      <c r="B618" s="5" t="s">
        <v>5973</v>
      </c>
      <c r="C618" s="5" t="s">
        <v>5974</v>
      </c>
      <c r="D618" s="5"/>
      <c r="E618" s="5"/>
      <c r="F618" s="5"/>
      <c r="G618" s="5"/>
      <c r="H618" s="5"/>
      <c r="I618" s="5"/>
      <c r="J618" s="5"/>
      <c r="K618" s="5"/>
      <c r="L618" s="5"/>
      <c r="M618" s="5"/>
      <c r="N618" s="5"/>
    </row>
    <row r="619" spans="1:14" x14ac:dyDescent="0.3">
      <c r="A619" s="5" t="s">
        <v>2073</v>
      </c>
      <c r="B619" s="5" t="s">
        <v>5583</v>
      </c>
      <c r="C619" s="5" t="s">
        <v>5584</v>
      </c>
      <c r="D619" s="5"/>
      <c r="E619" s="5"/>
      <c r="F619" s="5"/>
      <c r="G619" s="5"/>
      <c r="H619" s="5"/>
      <c r="I619" s="5"/>
      <c r="J619" s="5"/>
      <c r="K619" s="5"/>
      <c r="L619" s="5"/>
      <c r="M619" s="5"/>
      <c r="N619" s="5"/>
    </row>
    <row r="620" spans="1:14" x14ac:dyDescent="0.3">
      <c r="A620" s="5" t="s">
        <v>2118</v>
      </c>
      <c r="B620" s="5" t="s">
        <v>6282</v>
      </c>
      <c r="C620" s="5" t="s">
        <v>6283</v>
      </c>
      <c r="D620" s="5"/>
      <c r="E620" s="5"/>
      <c r="F620" s="5"/>
      <c r="G620" s="5"/>
      <c r="H620" s="5"/>
      <c r="I620" s="5"/>
      <c r="J620" s="5"/>
      <c r="K620" s="5"/>
      <c r="L620" s="5"/>
      <c r="M620" s="5"/>
      <c r="N620" s="5"/>
    </row>
    <row r="621" spans="1:14" x14ac:dyDescent="0.3">
      <c r="A621" s="5" t="s">
        <v>18449</v>
      </c>
      <c r="B621" s="5" t="s">
        <v>22345</v>
      </c>
      <c r="C621" s="5" t="s">
        <v>22346</v>
      </c>
      <c r="D621" s="5"/>
      <c r="E621" s="5"/>
      <c r="F621" s="5"/>
      <c r="G621" s="5"/>
      <c r="H621" s="5"/>
      <c r="I621" s="5"/>
      <c r="J621" s="5"/>
      <c r="K621" s="5"/>
      <c r="L621" s="5"/>
      <c r="M621" s="5"/>
      <c r="N621" s="5"/>
    </row>
    <row r="622" spans="1:14" x14ac:dyDescent="0.3">
      <c r="A622" s="5" t="s">
        <v>18450</v>
      </c>
      <c r="B622" s="5" t="s">
        <v>22361</v>
      </c>
      <c r="C622" s="5" t="s">
        <v>22362</v>
      </c>
      <c r="D622" s="5"/>
      <c r="E622" s="5"/>
      <c r="F622" s="5"/>
      <c r="G622" s="5"/>
      <c r="H622" s="5"/>
      <c r="I622" s="5"/>
      <c r="J622" s="5"/>
      <c r="K622" s="5"/>
      <c r="L622" s="5"/>
      <c r="M622" s="5"/>
      <c r="N622" s="5"/>
    </row>
    <row r="623" spans="1:14" x14ac:dyDescent="0.3">
      <c r="A623" s="5" t="s">
        <v>1940</v>
      </c>
      <c r="B623" s="5" t="s">
        <v>3469</v>
      </c>
      <c r="C623" s="5" t="s">
        <v>3470</v>
      </c>
      <c r="D623" s="5"/>
      <c r="E623" s="5"/>
      <c r="F623" s="5"/>
      <c r="G623" s="5"/>
      <c r="H623" s="5"/>
      <c r="I623" s="5"/>
      <c r="J623" s="5"/>
      <c r="K623" s="5"/>
      <c r="L623" s="5"/>
      <c r="M623" s="5"/>
      <c r="N623" s="5"/>
    </row>
    <row r="624" spans="1:14" x14ac:dyDescent="0.3">
      <c r="A624" s="5" t="s">
        <v>18451</v>
      </c>
      <c r="B624" s="5" t="s">
        <v>22374</v>
      </c>
      <c r="C624" s="5" t="s">
        <v>22375</v>
      </c>
      <c r="D624" s="5"/>
      <c r="E624" s="5"/>
      <c r="F624" s="5"/>
      <c r="G624" s="5"/>
      <c r="H624" s="5"/>
      <c r="I624" s="5"/>
      <c r="J624" s="5"/>
      <c r="K624" s="5"/>
      <c r="L624" s="5"/>
      <c r="M624" s="5"/>
      <c r="N624" s="5"/>
    </row>
    <row r="625" spans="1:14" x14ac:dyDescent="0.3">
      <c r="A625" s="5" t="s">
        <v>18452</v>
      </c>
      <c r="B625" s="5" t="s">
        <v>22387</v>
      </c>
      <c r="C625" s="5" t="s">
        <v>22388</v>
      </c>
      <c r="D625" s="5"/>
      <c r="E625" s="5"/>
      <c r="F625" s="5"/>
      <c r="G625" s="5"/>
      <c r="H625" s="5"/>
      <c r="I625" s="5"/>
      <c r="J625" s="5"/>
      <c r="K625" s="5"/>
      <c r="L625" s="5"/>
      <c r="M625" s="5"/>
      <c r="N625" s="5"/>
    </row>
    <row r="626" spans="1:14" x14ac:dyDescent="0.3">
      <c r="A626" s="5" t="s">
        <v>1923</v>
      </c>
      <c r="B626" s="5" t="s">
        <v>3185</v>
      </c>
      <c r="C626" s="5" t="s">
        <v>3186</v>
      </c>
      <c r="D626" s="5"/>
      <c r="E626" s="5"/>
      <c r="F626" s="5"/>
      <c r="G626" s="5"/>
      <c r="H626" s="5"/>
      <c r="I626" s="5"/>
      <c r="J626" s="5"/>
      <c r="K626" s="5"/>
      <c r="L626" s="5"/>
      <c r="M626" s="5"/>
      <c r="N626" s="5"/>
    </row>
    <row r="627" spans="1:14" x14ac:dyDescent="0.3">
      <c r="A627" s="5" t="s">
        <v>2071</v>
      </c>
      <c r="B627" s="5" t="s">
        <v>5550</v>
      </c>
      <c r="C627" s="5" t="s">
        <v>5551</v>
      </c>
      <c r="D627" s="5"/>
      <c r="E627" s="5"/>
      <c r="F627" s="5"/>
      <c r="G627" s="5"/>
      <c r="H627" s="5"/>
      <c r="I627" s="5"/>
      <c r="J627" s="5"/>
      <c r="K627" s="5"/>
      <c r="L627" s="5"/>
      <c r="M627" s="5"/>
      <c r="N627" s="5"/>
    </row>
    <row r="628" spans="1:14" x14ac:dyDescent="0.3">
      <c r="A628" s="5" t="s">
        <v>18453</v>
      </c>
      <c r="B628" s="5" t="s">
        <v>22403</v>
      </c>
      <c r="C628" s="5" t="s">
        <v>22404</v>
      </c>
      <c r="D628" s="5"/>
      <c r="E628" s="5"/>
      <c r="F628" s="5"/>
      <c r="G628" s="5"/>
      <c r="H628" s="5"/>
      <c r="I628" s="5"/>
      <c r="J628" s="5"/>
      <c r="K628" s="5"/>
      <c r="L628" s="5"/>
      <c r="M628" s="5"/>
      <c r="N628" s="5"/>
    </row>
    <row r="629" spans="1:14" x14ac:dyDescent="0.3">
      <c r="A629" s="5" t="s">
        <v>2127</v>
      </c>
      <c r="B629" s="5" t="s">
        <v>6427</v>
      </c>
      <c r="C629" s="5" t="s">
        <v>6428</v>
      </c>
      <c r="D629" s="5"/>
      <c r="E629" s="5"/>
      <c r="F629" s="5"/>
      <c r="G629" s="5"/>
      <c r="H629" s="5"/>
      <c r="I629" s="5"/>
      <c r="J629" s="5"/>
      <c r="K629" s="5"/>
      <c r="L629" s="5"/>
      <c r="M629" s="5"/>
      <c r="N629" s="5"/>
    </row>
    <row r="630" spans="1:14" x14ac:dyDescent="0.3">
      <c r="A630" s="5" t="s">
        <v>18454</v>
      </c>
      <c r="B630" s="5" t="s">
        <v>22421</v>
      </c>
      <c r="C630" s="5" t="s">
        <v>22422</v>
      </c>
      <c r="D630" s="5"/>
      <c r="E630" s="5"/>
      <c r="F630" s="5"/>
      <c r="G630" s="5"/>
      <c r="H630" s="5"/>
      <c r="I630" s="5"/>
      <c r="J630" s="5"/>
      <c r="K630" s="5"/>
      <c r="L630" s="5"/>
      <c r="M630" s="5"/>
      <c r="N630" s="5"/>
    </row>
    <row r="631" spans="1:14" x14ac:dyDescent="0.3">
      <c r="A631" s="5" t="s">
        <v>2084</v>
      </c>
      <c r="B631" s="5" t="s">
        <v>5760</v>
      </c>
      <c r="C631" s="5" t="s">
        <v>5761</v>
      </c>
      <c r="D631" s="5"/>
      <c r="E631" s="5"/>
      <c r="F631" s="5"/>
      <c r="G631" s="5"/>
      <c r="H631" s="5"/>
      <c r="I631" s="5"/>
      <c r="J631" s="5"/>
      <c r="K631" s="5"/>
      <c r="L631" s="5"/>
      <c r="M631" s="5"/>
      <c r="N631" s="5"/>
    </row>
    <row r="632" spans="1:14" x14ac:dyDescent="0.3">
      <c r="A632" s="5" t="s">
        <v>2129</v>
      </c>
      <c r="B632" s="5" t="s">
        <v>6461</v>
      </c>
      <c r="C632" s="5" t="s">
        <v>6462</v>
      </c>
      <c r="D632" s="5"/>
      <c r="E632" s="5"/>
      <c r="F632" s="5"/>
      <c r="G632" s="5"/>
      <c r="H632" s="5"/>
      <c r="I632" s="5"/>
      <c r="J632" s="5"/>
      <c r="K632" s="5"/>
      <c r="L632" s="5"/>
      <c r="M632" s="5"/>
      <c r="N632" s="5"/>
    </row>
    <row r="633" spans="1:14" x14ac:dyDescent="0.3">
      <c r="A633" s="5" t="s">
        <v>2162</v>
      </c>
      <c r="B633" s="5" t="s">
        <v>6959</v>
      </c>
      <c r="C633" s="5" t="s">
        <v>6960</v>
      </c>
      <c r="D633" s="5"/>
      <c r="E633" s="5"/>
      <c r="F633" s="5"/>
      <c r="G633" s="5"/>
      <c r="H633" s="5"/>
      <c r="I633" s="5"/>
      <c r="J633" s="5"/>
      <c r="K633" s="5"/>
      <c r="L633" s="5"/>
      <c r="M633" s="5"/>
      <c r="N633" s="5"/>
    </row>
    <row r="634" spans="1:14" x14ac:dyDescent="0.3">
      <c r="A634" s="5" t="s">
        <v>1934</v>
      </c>
      <c r="B634" s="5" t="s">
        <v>3366</v>
      </c>
      <c r="C634" s="5" t="s">
        <v>3367</v>
      </c>
      <c r="D634" s="5"/>
      <c r="E634" s="5"/>
      <c r="F634" s="5"/>
      <c r="G634" s="5"/>
      <c r="H634" s="5"/>
      <c r="I634" s="5"/>
      <c r="J634" s="5"/>
      <c r="K634" s="5"/>
      <c r="L634" s="5"/>
      <c r="M634" s="5"/>
      <c r="N634" s="5"/>
    </row>
    <row r="635" spans="1:14" x14ac:dyDescent="0.3">
      <c r="A635" s="5" t="s">
        <v>2115</v>
      </c>
      <c r="B635" s="5" t="s">
        <v>6234</v>
      </c>
      <c r="C635" s="5" t="s">
        <v>6235</v>
      </c>
      <c r="D635" s="5"/>
      <c r="E635" s="5"/>
      <c r="F635" s="5"/>
      <c r="G635" s="5"/>
      <c r="H635" s="5"/>
      <c r="I635" s="5"/>
      <c r="J635" s="5"/>
      <c r="K635" s="5"/>
      <c r="L635" s="5"/>
      <c r="M635" s="5"/>
      <c r="N635" s="5"/>
    </row>
    <row r="636" spans="1:14" x14ac:dyDescent="0.3">
      <c r="A636" s="5" t="s">
        <v>18455</v>
      </c>
      <c r="B636" s="5" t="s">
        <v>22438</v>
      </c>
      <c r="C636" s="5" t="s">
        <v>22439</v>
      </c>
      <c r="D636" s="5"/>
      <c r="E636" s="5"/>
      <c r="F636" s="5"/>
      <c r="G636" s="5"/>
      <c r="H636" s="5"/>
      <c r="I636" s="5"/>
      <c r="J636" s="5"/>
      <c r="K636" s="5"/>
      <c r="L636" s="5"/>
      <c r="M636" s="5"/>
      <c r="N636" s="5"/>
    </row>
    <row r="637" spans="1:14" x14ac:dyDescent="0.3">
      <c r="A637" s="5" t="s">
        <v>2286</v>
      </c>
      <c r="B637" s="5" t="s">
        <v>8832</v>
      </c>
      <c r="C637" s="5" t="s">
        <v>8833</v>
      </c>
      <c r="D637" s="5"/>
      <c r="E637" s="5"/>
      <c r="F637" s="5"/>
      <c r="G637" s="5"/>
      <c r="H637" s="5"/>
      <c r="I637" s="5"/>
      <c r="J637" s="5"/>
      <c r="K637" s="5"/>
      <c r="L637" s="5"/>
      <c r="M637" s="5"/>
      <c r="N637" s="5"/>
    </row>
    <row r="638" spans="1:14" x14ac:dyDescent="0.3">
      <c r="A638" s="5" t="s">
        <v>18456</v>
      </c>
      <c r="B638" s="5" t="s">
        <v>22455</v>
      </c>
      <c r="C638" s="5" t="s">
        <v>22456</v>
      </c>
      <c r="D638" s="5"/>
      <c r="E638" s="5"/>
      <c r="F638" s="5"/>
      <c r="G638" s="5"/>
      <c r="H638" s="5"/>
      <c r="I638" s="5"/>
      <c r="J638" s="5"/>
      <c r="K638" s="5"/>
      <c r="L638" s="5"/>
      <c r="M638" s="5"/>
      <c r="N638" s="5"/>
    </row>
    <row r="639" spans="1:14" x14ac:dyDescent="0.3">
      <c r="A639" s="5" t="s">
        <v>18457</v>
      </c>
      <c r="B639" s="5" t="s">
        <v>22472</v>
      </c>
      <c r="C639" s="5" t="s">
        <v>22473</v>
      </c>
      <c r="D639" s="5"/>
      <c r="E639" s="5"/>
      <c r="F639" s="5"/>
      <c r="G639" s="5"/>
      <c r="H639" s="5"/>
      <c r="I639" s="5"/>
      <c r="J639" s="5"/>
      <c r="K639" s="5"/>
      <c r="L639" s="5"/>
      <c r="M639" s="5"/>
      <c r="N639" s="5"/>
    </row>
    <row r="640" spans="1:14" x14ac:dyDescent="0.3">
      <c r="A640" s="5" t="s">
        <v>2103</v>
      </c>
      <c r="B640" s="5" t="s">
        <v>6047</v>
      </c>
      <c r="C640" s="5" t="s">
        <v>6048</v>
      </c>
      <c r="D640" s="5"/>
      <c r="E640" s="5"/>
      <c r="F640" s="5"/>
      <c r="G640" s="5"/>
      <c r="H640" s="5"/>
      <c r="I640" s="5"/>
      <c r="J640" s="5"/>
      <c r="K640" s="5"/>
      <c r="L640" s="5"/>
      <c r="M640" s="5"/>
      <c r="N640" s="5"/>
    </row>
    <row r="641" spans="1:14" x14ac:dyDescent="0.3">
      <c r="A641" s="5" t="s">
        <v>18458</v>
      </c>
      <c r="B641" s="5" t="s">
        <v>22484</v>
      </c>
      <c r="C641" s="5" t="s">
        <v>22485</v>
      </c>
      <c r="D641" s="5"/>
      <c r="E641" s="5"/>
      <c r="F641" s="5"/>
      <c r="G641" s="5"/>
      <c r="H641" s="5"/>
      <c r="I641" s="5"/>
      <c r="J641" s="5"/>
      <c r="K641" s="5"/>
      <c r="L641" s="5"/>
      <c r="M641" s="5"/>
      <c r="N641" s="5"/>
    </row>
    <row r="642" spans="1:14" x14ac:dyDescent="0.3">
      <c r="A642" s="5" t="s">
        <v>2827</v>
      </c>
      <c r="B642" s="5" t="s">
        <v>16517</v>
      </c>
      <c r="C642" s="5" t="s">
        <v>16518</v>
      </c>
      <c r="D642" s="5"/>
      <c r="E642" s="5"/>
      <c r="F642" s="5"/>
      <c r="G642" s="5"/>
      <c r="H642" s="5"/>
      <c r="I642" s="5"/>
      <c r="J642" s="5"/>
      <c r="K642" s="5"/>
      <c r="L642" s="5"/>
      <c r="M642" s="5"/>
      <c r="N642" s="5"/>
    </row>
    <row r="643" spans="1:14" x14ac:dyDescent="0.3">
      <c r="A643" s="5" t="s">
        <v>2116</v>
      </c>
      <c r="B643" s="5" t="s">
        <v>6252</v>
      </c>
      <c r="C643" s="5" t="s">
        <v>6253</v>
      </c>
      <c r="D643" s="5"/>
      <c r="E643" s="5"/>
      <c r="F643" s="5"/>
      <c r="G643" s="5"/>
      <c r="H643" s="5"/>
      <c r="I643" s="5"/>
      <c r="J643" s="5"/>
      <c r="K643" s="5"/>
      <c r="L643" s="5"/>
      <c r="M643" s="5"/>
      <c r="N643" s="5"/>
    </row>
    <row r="644" spans="1:14" x14ac:dyDescent="0.3">
      <c r="A644" s="5" t="s">
        <v>2211</v>
      </c>
      <c r="B644" s="5" t="s">
        <v>7724</v>
      </c>
      <c r="C644" s="5" t="s">
        <v>7725</v>
      </c>
      <c r="D644" s="5"/>
      <c r="E644" s="5"/>
      <c r="F644" s="5"/>
      <c r="G644" s="5"/>
      <c r="H644" s="5"/>
      <c r="I644" s="5"/>
      <c r="J644" s="5"/>
      <c r="K644" s="5"/>
      <c r="L644" s="5"/>
      <c r="M644" s="5"/>
      <c r="N644" s="5"/>
    </row>
    <row r="645" spans="1:14" x14ac:dyDescent="0.3">
      <c r="A645" s="5" t="s">
        <v>1950</v>
      </c>
      <c r="B645" s="5" t="s">
        <v>3633</v>
      </c>
      <c r="C645" s="5" t="s">
        <v>3634</v>
      </c>
      <c r="D645" s="5"/>
      <c r="E645" s="5"/>
      <c r="F645" s="5"/>
      <c r="G645" s="5"/>
      <c r="H645" s="5"/>
      <c r="I645" s="5"/>
      <c r="J645" s="5"/>
      <c r="K645" s="5"/>
      <c r="L645" s="5"/>
      <c r="M645" s="5"/>
      <c r="N645" s="5"/>
    </row>
    <row r="646" spans="1:14" x14ac:dyDescent="0.3">
      <c r="A646" s="5" t="s">
        <v>2352</v>
      </c>
      <c r="B646" s="5" t="s">
        <v>9745</v>
      </c>
      <c r="C646" s="5" t="s">
        <v>9746</v>
      </c>
      <c r="D646" s="5"/>
      <c r="E646" s="5"/>
      <c r="F646" s="5"/>
      <c r="G646" s="5"/>
      <c r="H646" s="5"/>
      <c r="I646" s="5"/>
      <c r="J646" s="5"/>
      <c r="K646" s="5"/>
      <c r="L646" s="5"/>
      <c r="M646" s="5"/>
      <c r="N646" s="5"/>
    </row>
    <row r="647" spans="1:14" x14ac:dyDescent="0.3">
      <c r="A647" s="5" t="s">
        <v>2296</v>
      </c>
      <c r="B647" s="5" t="s">
        <v>8976</v>
      </c>
      <c r="C647" s="5" t="s">
        <v>8977</v>
      </c>
      <c r="D647" s="5"/>
      <c r="E647" s="5"/>
      <c r="F647" s="5"/>
      <c r="G647" s="5"/>
      <c r="H647" s="5"/>
      <c r="I647" s="5"/>
      <c r="J647" s="5"/>
      <c r="K647" s="5"/>
      <c r="L647" s="5"/>
      <c r="M647" s="5"/>
      <c r="N647" s="5"/>
    </row>
    <row r="648" spans="1:14" x14ac:dyDescent="0.3">
      <c r="A648" s="5" t="s">
        <v>2108</v>
      </c>
      <c r="B648" s="5" t="s">
        <v>6129</v>
      </c>
      <c r="C648" s="5" t="s">
        <v>6130</v>
      </c>
      <c r="D648" s="5"/>
      <c r="E648" s="5"/>
      <c r="F648" s="5"/>
      <c r="G648" s="5"/>
      <c r="H648" s="5"/>
      <c r="I648" s="5"/>
      <c r="J648" s="5"/>
      <c r="K648" s="5"/>
      <c r="L648" s="5"/>
      <c r="M648" s="5"/>
      <c r="N648" s="5"/>
    </row>
    <row r="649" spans="1:14" x14ac:dyDescent="0.3">
      <c r="A649" s="5" t="s">
        <v>18459</v>
      </c>
      <c r="B649" s="5" t="s">
        <v>22496</v>
      </c>
      <c r="C649" s="5" t="s">
        <v>22497</v>
      </c>
      <c r="D649" s="5"/>
      <c r="E649" s="5"/>
      <c r="F649" s="5"/>
      <c r="G649" s="5"/>
      <c r="H649" s="5"/>
      <c r="I649" s="5"/>
      <c r="J649" s="5"/>
      <c r="K649" s="5"/>
      <c r="L649" s="5"/>
      <c r="M649" s="5"/>
      <c r="N649" s="5"/>
    </row>
    <row r="650" spans="1:14" x14ac:dyDescent="0.3">
      <c r="A650" s="5" t="s">
        <v>2095</v>
      </c>
      <c r="B650" s="5" t="s">
        <v>5925</v>
      </c>
      <c r="C650" s="5" t="s">
        <v>5926</v>
      </c>
      <c r="D650" s="5"/>
      <c r="E650" s="5"/>
      <c r="F650" s="5"/>
      <c r="G650" s="5"/>
      <c r="H650" s="5"/>
      <c r="I650" s="5"/>
      <c r="J650" s="5"/>
      <c r="K650" s="5"/>
      <c r="L650" s="5"/>
      <c r="M650" s="5"/>
      <c r="N650" s="5"/>
    </row>
    <row r="651" spans="1:14" x14ac:dyDescent="0.3">
      <c r="A651" s="5" t="s">
        <v>18460</v>
      </c>
      <c r="B651" s="5" t="s">
        <v>22511</v>
      </c>
      <c r="C651" s="5" t="s">
        <v>22512</v>
      </c>
      <c r="D651" s="5"/>
      <c r="E651" s="5"/>
      <c r="F651" s="5"/>
      <c r="G651" s="5"/>
      <c r="H651" s="5"/>
      <c r="I651" s="5"/>
      <c r="J651" s="5"/>
      <c r="K651" s="5"/>
      <c r="L651" s="5"/>
      <c r="M651" s="5"/>
      <c r="N651" s="5"/>
    </row>
    <row r="652" spans="1:14" x14ac:dyDescent="0.3">
      <c r="A652" s="5" t="s">
        <v>2243</v>
      </c>
      <c r="B652" s="5" t="s">
        <v>8209</v>
      </c>
      <c r="C652" s="5" t="s">
        <v>8210</v>
      </c>
      <c r="D652" s="5"/>
      <c r="E652" s="5"/>
      <c r="F652" s="5"/>
      <c r="G652" s="5"/>
      <c r="H652" s="5"/>
      <c r="I652" s="5"/>
      <c r="J652" s="5"/>
      <c r="K652" s="5"/>
      <c r="L652" s="5"/>
      <c r="M652" s="5"/>
      <c r="N652" s="5"/>
    </row>
    <row r="653" spans="1:14" x14ac:dyDescent="0.3">
      <c r="A653" s="5" t="s">
        <v>2248</v>
      </c>
      <c r="B653" s="5" t="s">
        <v>8277</v>
      </c>
      <c r="C653" s="5" t="s">
        <v>8278</v>
      </c>
      <c r="D653" s="5"/>
      <c r="E653" s="5"/>
      <c r="F653" s="5"/>
      <c r="G653" s="5"/>
      <c r="H653" s="5"/>
      <c r="I653" s="5"/>
      <c r="J653" s="5"/>
      <c r="K653" s="5"/>
      <c r="L653" s="5"/>
      <c r="M653" s="5"/>
      <c r="N653" s="5"/>
    </row>
    <row r="654" spans="1:14" x14ac:dyDescent="0.3">
      <c r="A654" s="5" t="s">
        <v>18461</v>
      </c>
      <c r="B654" s="5" t="s">
        <v>22527</v>
      </c>
      <c r="C654" s="5" t="s">
        <v>22528</v>
      </c>
      <c r="D654" s="5"/>
      <c r="E654" s="5"/>
      <c r="F654" s="5"/>
      <c r="G654" s="5"/>
      <c r="H654" s="5"/>
      <c r="I654" s="5"/>
      <c r="J654" s="5"/>
      <c r="K654" s="5"/>
      <c r="L654" s="5"/>
      <c r="M654" s="5"/>
      <c r="N654" s="5"/>
    </row>
    <row r="655" spans="1:14" x14ac:dyDescent="0.3">
      <c r="A655" s="5" t="s">
        <v>18462</v>
      </c>
      <c r="B655" s="5" t="s">
        <v>22543</v>
      </c>
      <c r="C655" s="5" t="s">
        <v>22544</v>
      </c>
      <c r="D655" s="5"/>
      <c r="E655" s="5"/>
      <c r="F655" s="5"/>
      <c r="G655" s="5"/>
      <c r="H655" s="5"/>
      <c r="I655" s="5"/>
      <c r="J655" s="5"/>
      <c r="K655" s="5"/>
      <c r="L655" s="5"/>
      <c r="M655" s="5"/>
      <c r="N655" s="5"/>
    </row>
    <row r="656" spans="1:14" x14ac:dyDescent="0.3">
      <c r="A656" s="5" t="s">
        <v>18463</v>
      </c>
      <c r="B656" s="5" t="s">
        <v>22558</v>
      </c>
      <c r="C656" s="5" t="s">
        <v>22559</v>
      </c>
      <c r="D656" s="5"/>
      <c r="E656" s="5"/>
      <c r="F656" s="5"/>
      <c r="G656" s="5"/>
      <c r="H656" s="5"/>
      <c r="I656" s="5"/>
      <c r="J656" s="5"/>
      <c r="K656" s="5"/>
      <c r="L656" s="5"/>
      <c r="M656" s="5"/>
      <c r="N656" s="5"/>
    </row>
    <row r="657" spans="1:14" x14ac:dyDescent="0.3">
      <c r="A657" s="5" t="s">
        <v>2213</v>
      </c>
      <c r="B657" s="5" t="s">
        <v>7752</v>
      </c>
      <c r="C657" s="5" t="s">
        <v>7753</v>
      </c>
      <c r="D657" s="5"/>
      <c r="E657" s="5"/>
      <c r="F657" s="5"/>
      <c r="G657" s="5"/>
      <c r="H657" s="5"/>
      <c r="I657" s="5"/>
      <c r="J657" s="5"/>
      <c r="K657" s="5"/>
      <c r="L657" s="5"/>
      <c r="M657" s="5"/>
      <c r="N657" s="5"/>
    </row>
    <row r="658" spans="1:14" x14ac:dyDescent="0.3">
      <c r="A658" s="5" t="s">
        <v>2150</v>
      </c>
      <c r="B658" s="5" t="s">
        <v>6778</v>
      </c>
      <c r="C658" s="5" t="s">
        <v>6779</v>
      </c>
      <c r="D658" s="5"/>
      <c r="E658" s="5"/>
      <c r="F658" s="5"/>
      <c r="G658" s="5"/>
      <c r="H658" s="5"/>
      <c r="I658" s="5"/>
      <c r="J658" s="5"/>
      <c r="K658" s="5"/>
      <c r="L658" s="5"/>
      <c r="M658" s="5"/>
      <c r="N658" s="5"/>
    </row>
    <row r="659" spans="1:14" x14ac:dyDescent="0.3">
      <c r="A659" s="5" t="s">
        <v>18464</v>
      </c>
      <c r="B659" s="5" t="s">
        <v>22571</v>
      </c>
      <c r="C659" s="5" t="s">
        <v>22572</v>
      </c>
      <c r="D659" s="5"/>
      <c r="E659" s="5"/>
      <c r="F659" s="5"/>
      <c r="G659" s="5"/>
      <c r="H659" s="5"/>
      <c r="I659" s="5"/>
      <c r="J659" s="5"/>
      <c r="K659" s="5"/>
      <c r="L659" s="5"/>
      <c r="M659" s="5"/>
      <c r="N659" s="5"/>
    </row>
    <row r="660" spans="1:14" x14ac:dyDescent="0.3">
      <c r="A660" s="5" t="s">
        <v>18465</v>
      </c>
      <c r="B660" s="5" t="s">
        <v>22585</v>
      </c>
      <c r="C660" s="5" t="s">
        <v>22586</v>
      </c>
      <c r="D660" s="5"/>
      <c r="E660" s="5"/>
      <c r="F660" s="5"/>
      <c r="G660" s="5"/>
      <c r="H660" s="5"/>
      <c r="I660" s="5"/>
      <c r="J660" s="5"/>
      <c r="K660" s="5"/>
      <c r="L660" s="5"/>
      <c r="M660" s="5"/>
      <c r="N660" s="5"/>
    </row>
    <row r="661" spans="1:14" x14ac:dyDescent="0.3">
      <c r="A661" s="5" t="s">
        <v>2214</v>
      </c>
      <c r="B661" s="5" t="s">
        <v>7767</v>
      </c>
      <c r="C661" s="5" t="s">
        <v>7768</v>
      </c>
      <c r="D661" s="5"/>
      <c r="E661" s="5"/>
      <c r="F661" s="5"/>
      <c r="G661" s="5"/>
      <c r="H661" s="5"/>
      <c r="I661" s="5"/>
      <c r="J661" s="5"/>
      <c r="K661" s="5"/>
      <c r="L661" s="5"/>
      <c r="M661" s="5"/>
      <c r="N661" s="5"/>
    </row>
    <row r="662" spans="1:14" x14ac:dyDescent="0.3">
      <c r="A662" s="5" t="s">
        <v>2358</v>
      </c>
      <c r="B662" s="5" t="s">
        <v>9839</v>
      </c>
      <c r="C662" s="5" t="s">
        <v>9840</v>
      </c>
      <c r="D662" s="5"/>
      <c r="E662" s="5"/>
      <c r="F662" s="5"/>
      <c r="G662" s="5"/>
      <c r="H662" s="5"/>
      <c r="I662" s="5"/>
      <c r="J662" s="5"/>
      <c r="K662" s="5"/>
      <c r="L662" s="5"/>
      <c r="M662" s="5"/>
      <c r="N662" s="5"/>
    </row>
    <row r="663" spans="1:14" x14ac:dyDescent="0.3">
      <c r="A663" s="5" t="s">
        <v>18466</v>
      </c>
      <c r="B663" s="5" t="s">
        <v>22600</v>
      </c>
      <c r="C663" s="5" t="s">
        <v>22601</v>
      </c>
      <c r="D663" s="5"/>
      <c r="E663" s="5"/>
      <c r="F663" s="5"/>
      <c r="G663" s="5"/>
      <c r="H663" s="5"/>
      <c r="I663" s="5"/>
      <c r="J663" s="5"/>
      <c r="K663" s="5"/>
      <c r="L663" s="5"/>
      <c r="M663" s="5"/>
      <c r="N663" s="5"/>
    </row>
    <row r="664" spans="1:14" x14ac:dyDescent="0.3">
      <c r="A664" s="5" t="s">
        <v>18467</v>
      </c>
      <c r="B664" s="5" t="s">
        <v>22615</v>
      </c>
      <c r="C664" s="5" t="s">
        <v>22616</v>
      </c>
      <c r="D664" s="5"/>
      <c r="E664" s="5"/>
      <c r="F664" s="5"/>
      <c r="G664" s="5"/>
      <c r="H664" s="5"/>
      <c r="I664" s="5"/>
      <c r="J664" s="5"/>
      <c r="K664" s="5"/>
      <c r="L664" s="5"/>
      <c r="M664" s="5"/>
      <c r="N664" s="5"/>
    </row>
    <row r="665" spans="1:14" x14ac:dyDescent="0.3">
      <c r="A665" s="5" t="s">
        <v>2372</v>
      </c>
      <c r="B665" s="5" t="s">
        <v>10039</v>
      </c>
      <c r="C665" s="5" t="s">
        <v>10040</v>
      </c>
      <c r="D665" s="5"/>
      <c r="E665" s="5"/>
      <c r="F665" s="5"/>
      <c r="G665" s="5"/>
      <c r="H665" s="5"/>
      <c r="I665" s="5"/>
      <c r="J665" s="5"/>
      <c r="K665" s="5"/>
      <c r="L665" s="5"/>
      <c r="M665" s="5"/>
      <c r="N665" s="5"/>
    </row>
    <row r="666" spans="1:14" x14ac:dyDescent="0.3">
      <c r="A666" s="5" t="s">
        <v>18468</v>
      </c>
      <c r="B666" s="5" t="s">
        <v>22630</v>
      </c>
      <c r="C666" s="5" t="s">
        <v>22631</v>
      </c>
      <c r="D666" s="5"/>
      <c r="E666" s="5"/>
      <c r="F666" s="5"/>
      <c r="G666" s="5"/>
      <c r="H666" s="5"/>
      <c r="I666" s="5"/>
      <c r="J666" s="5"/>
      <c r="K666" s="5"/>
      <c r="L666" s="5"/>
      <c r="M666" s="5"/>
      <c r="N666" s="5"/>
    </row>
    <row r="667" spans="1:14" x14ac:dyDescent="0.3">
      <c r="A667" s="5" t="s">
        <v>18469</v>
      </c>
      <c r="B667" s="5" t="s">
        <v>22639</v>
      </c>
      <c r="C667" s="5" t="s">
        <v>22640</v>
      </c>
      <c r="D667" s="5"/>
      <c r="E667" s="5"/>
      <c r="F667" s="5"/>
      <c r="G667" s="5"/>
      <c r="H667" s="5"/>
      <c r="I667" s="5"/>
      <c r="J667" s="5"/>
      <c r="K667" s="5"/>
      <c r="L667" s="5"/>
      <c r="M667" s="5"/>
      <c r="N667" s="5"/>
    </row>
    <row r="668" spans="1:14" x14ac:dyDescent="0.3">
      <c r="A668" s="5" t="s">
        <v>2191</v>
      </c>
      <c r="B668" s="5" t="s">
        <v>7414</v>
      </c>
      <c r="C668" s="5" t="s">
        <v>7415</v>
      </c>
      <c r="D668" s="5"/>
      <c r="E668" s="5"/>
      <c r="F668" s="5"/>
      <c r="G668" s="5"/>
      <c r="H668" s="5"/>
      <c r="I668" s="5"/>
      <c r="J668" s="5"/>
      <c r="K668" s="5"/>
      <c r="L668" s="5"/>
      <c r="M668" s="5"/>
      <c r="N668" s="5"/>
    </row>
    <row r="669" spans="1:14" x14ac:dyDescent="0.3">
      <c r="A669" s="5" t="s">
        <v>18470</v>
      </c>
      <c r="B669" s="5" t="s">
        <v>22655</v>
      </c>
      <c r="C669" s="5" t="s">
        <v>22656</v>
      </c>
      <c r="D669" s="5"/>
      <c r="E669" s="5"/>
      <c r="F669" s="5"/>
      <c r="G669" s="5"/>
      <c r="H669" s="5"/>
      <c r="I669" s="5"/>
      <c r="J669" s="5"/>
      <c r="K669" s="5"/>
      <c r="L669" s="5"/>
      <c r="M669" s="5"/>
      <c r="N669" s="5"/>
    </row>
    <row r="670" spans="1:14" x14ac:dyDescent="0.3">
      <c r="A670" s="5" t="s">
        <v>18471</v>
      </c>
      <c r="B670" s="5" t="s">
        <v>22668</v>
      </c>
      <c r="C670" s="5" t="s">
        <v>22669</v>
      </c>
      <c r="D670" s="5"/>
      <c r="E670" s="5"/>
      <c r="F670" s="5"/>
      <c r="G670" s="5"/>
      <c r="H670" s="5"/>
      <c r="I670" s="5"/>
      <c r="J670" s="5"/>
      <c r="K670" s="5"/>
      <c r="L670" s="5"/>
      <c r="M670" s="5"/>
      <c r="N670" s="5"/>
    </row>
    <row r="671" spans="1:14" x14ac:dyDescent="0.3">
      <c r="A671" s="5" t="s">
        <v>2292</v>
      </c>
      <c r="B671" s="5" t="s">
        <v>8915</v>
      </c>
      <c r="C671" s="5" t="s">
        <v>8916</v>
      </c>
      <c r="D671" s="5"/>
      <c r="E671" s="5"/>
      <c r="F671" s="5"/>
      <c r="G671" s="5"/>
      <c r="H671" s="5"/>
      <c r="I671" s="5"/>
      <c r="J671" s="5"/>
      <c r="K671" s="5"/>
      <c r="L671" s="5"/>
      <c r="M671" s="5"/>
      <c r="N671" s="5"/>
    </row>
    <row r="672" spans="1:14" x14ac:dyDescent="0.3">
      <c r="A672" s="5" t="s">
        <v>2030</v>
      </c>
      <c r="B672" s="5" t="s">
        <v>4906</v>
      </c>
      <c r="C672" s="5" t="s">
        <v>4907</v>
      </c>
      <c r="D672" s="5"/>
      <c r="E672" s="5"/>
      <c r="F672" s="5"/>
      <c r="G672" s="5"/>
      <c r="H672" s="5"/>
      <c r="I672" s="5"/>
      <c r="J672" s="5"/>
      <c r="K672" s="5"/>
      <c r="L672" s="5"/>
      <c r="M672" s="5"/>
      <c r="N672" s="5"/>
    </row>
    <row r="673" spans="1:14" x14ac:dyDescent="0.3">
      <c r="A673" s="5" t="s">
        <v>18472</v>
      </c>
      <c r="B673" s="5" t="s">
        <v>22683</v>
      </c>
      <c r="C673" s="5" t="s">
        <v>22684</v>
      </c>
      <c r="D673" s="5"/>
      <c r="E673" s="5"/>
      <c r="F673" s="5"/>
      <c r="G673" s="5"/>
      <c r="H673" s="5"/>
      <c r="I673" s="5"/>
      <c r="J673" s="5"/>
      <c r="K673" s="5"/>
      <c r="L673" s="5"/>
      <c r="M673" s="5"/>
      <c r="N673" s="5"/>
    </row>
    <row r="674" spans="1:14" x14ac:dyDescent="0.3">
      <c r="A674" s="5" t="s">
        <v>2279</v>
      </c>
      <c r="B674" s="5" t="s">
        <v>8730</v>
      </c>
      <c r="C674" s="5" t="s">
        <v>8731</v>
      </c>
      <c r="D674" s="5"/>
      <c r="E674" s="5"/>
      <c r="F674" s="5"/>
      <c r="G674" s="5"/>
      <c r="H674" s="5"/>
      <c r="I674" s="5"/>
      <c r="J674" s="5"/>
      <c r="K674" s="5"/>
      <c r="L674" s="5"/>
      <c r="M674" s="5"/>
      <c r="N674" s="5"/>
    </row>
    <row r="675" spans="1:14" x14ac:dyDescent="0.3">
      <c r="A675" s="5" t="s">
        <v>18473</v>
      </c>
      <c r="B675" s="5" t="s">
        <v>22699</v>
      </c>
      <c r="C675" s="5" t="s">
        <v>22700</v>
      </c>
      <c r="D675" s="5"/>
      <c r="E675" s="5"/>
      <c r="F675" s="5"/>
      <c r="G675" s="5"/>
      <c r="H675" s="5"/>
      <c r="I675" s="5"/>
      <c r="J675" s="5"/>
      <c r="K675" s="5"/>
      <c r="L675" s="5"/>
      <c r="M675" s="5"/>
      <c r="N675" s="5"/>
    </row>
    <row r="676" spans="1:14" x14ac:dyDescent="0.3">
      <c r="A676" s="5" t="s">
        <v>2464</v>
      </c>
      <c r="B676" s="5" t="s">
        <v>11377</v>
      </c>
      <c r="C676" s="5" t="s">
        <v>11378</v>
      </c>
      <c r="D676" s="5"/>
      <c r="E676" s="5"/>
      <c r="F676" s="5"/>
      <c r="G676" s="5"/>
      <c r="H676" s="5"/>
      <c r="I676" s="5"/>
      <c r="J676" s="5"/>
      <c r="K676" s="5"/>
      <c r="L676" s="5"/>
      <c r="M676" s="5"/>
      <c r="N676" s="5"/>
    </row>
    <row r="677" spans="1:14" x14ac:dyDescent="0.3">
      <c r="A677" s="5" t="s">
        <v>2008</v>
      </c>
      <c r="B677" s="5" t="s">
        <v>4564</v>
      </c>
      <c r="C677" s="5" t="s">
        <v>4565</v>
      </c>
      <c r="D677" s="5"/>
      <c r="E677" s="5"/>
      <c r="F677" s="5"/>
      <c r="G677" s="5"/>
      <c r="H677" s="5"/>
      <c r="I677" s="5"/>
      <c r="J677" s="5"/>
      <c r="K677" s="5"/>
      <c r="L677" s="5"/>
      <c r="M677" s="5"/>
      <c r="N677" s="5"/>
    </row>
    <row r="678" spans="1:14" x14ac:dyDescent="0.3">
      <c r="A678" s="5" t="s">
        <v>18474</v>
      </c>
      <c r="B678" s="5" t="s">
        <v>22714</v>
      </c>
      <c r="C678" s="5" t="s">
        <v>22715</v>
      </c>
      <c r="D678" s="5"/>
      <c r="E678" s="5"/>
      <c r="F678" s="5"/>
      <c r="G678" s="5"/>
      <c r="H678" s="5"/>
      <c r="I678" s="5"/>
      <c r="J678" s="5"/>
      <c r="K678" s="5"/>
      <c r="L678" s="5"/>
      <c r="M678" s="5"/>
      <c r="N678" s="5"/>
    </row>
    <row r="679" spans="1:14" x14ac:dyDescent="0.3">
      <c r="A679" s="5" t="s">
        <v>18475</v>
      </c>
      <c r="B679" s="5" t="s">
        <v>22729</v>
      </c>
      <c r="C679" s="5" t="s">
        <v>22730</v>
      </c>
      <c r="D679" s="5"/>
      <c r="E679" s="5"/>
      <c r="F679" s="5"/>
      <c r="G679" s="5"/>
      <c r="H679" s="5"/>
      <c r="I679" s="5"/>
      <c r="J679" s="5"/>
      <c r="K679" s="5"/>
      <c r="L679" s="5"/>
      <c r="M679" s="5"/>
      <c r="N679" s="5"/>
    </row>
    <row r="680" spans="1:14" x14ac:dyDescent="0.3">
      <c r="A680" s="5" t="s">
        <v>2012</v>
      </c>
      <c r="B680" s="5" t="s">
        <v>4628</v>
      </c>
      <c r="C680" s="5" t="s">
        <v>4629</v>
      </c>
      <c r="D680" s="5"/>
      <c r="E680" s="5"/>
      <c r="F680" s="5"/>
      <c r="G680" s="5"/>
      <c r="H680" s="5"/>
      <c r="I680" s="5"/>
      <c r="J680" s="5"/>
      <c r="K680" s="5"/>
      <c r="L680" s="5"/>
      <c r="M680" s="5"/>
      <c r="N680" s="5"/>
    </row>
    <row r="681" spans="1:14" x14ac:dyDescent="0.3">
      <c r="A681" s="5" t="s">
        <v>18476</v>
      </c>
      <c r="B681" s="5" t="s">
        <v>22745</v>
      </c>
      <c r="C681" s="5" t="s">
        <v>22746</v>
      </c>
      <c r="D681" s="5"/>
      <c r="E681" s="5"/>
      <c r="F681" s="5"/>
      <c r="G681" s="5"/>
      <c r="H681" s="5"/>
      <c r="I681" s="5"/>
      <c r="J681" s="5"/>
      <c r="K681" s="5"/>
      <c r="L681" s="5"/>
      <c r="M681" s="5"/>
      <c r="N681" s="5"/>
    </row>
    <row r="682" spans="1:14" x14ac:dyDescent="0.3">
      <c r="A682" s="5" t="s">
        <v>18477</v>
      </c>
      <c r="B682" s="5" t="s">
        <v>22761</v>
      </c>
      <c r="C682" s="5" t="s">
        <v>22762</v>
      </c>
      <c r="D682" s="5"/>
      <c r="E682" s="5"/>
      <c r="F682" s="5"/>
      <c r="G682" s="5"/>
      <c r="H682" s="5"/>
      <c r="I682" s="5"/>
      <c r="J682" s="5"/>
      <c r="K682" s="5"/>
      <c r="L682" s="5"/>
      <c r="M682" s="5"/>
      <c r="N682" s="5"/>
    </row>
    <row r="683" spans="1:14" x14ac:dyDescent="0.3">
      <c r="A683" s="5" t="s">
        <v>18478</v>
      </c>
      <c r="B683" s="5" t="s">
        <v>22777</v>
      </c>
      <c r="C683" s="5" t="s">
        <v>22778</v>
      </c>
      <c r="D683" s="5"/>
      <c r="E683" s="5"/>
      <c r="F683" s="5"/>
      <c r="G683" s="5"/>
      <c r="H683" s="5"/>
      <c r="I683" s="5"/>
      <c r="J683" s="5"/>
      <c r="K683" s="5"/>
      <c r="L683" s="5"/>
      <c r="M683" s="5"/>
      <c r="N683" s="5"/>
    </row>
    <row r="684" spans="1:14" x14ac:dyDescent="0.3">
      <c r="A684" s="5" t="s">
        <v>1954</v>
      </c>
      <c r="B684" s="5" t="s">
        <v>3698</v>
      </c>
      <c r="C684" s="5" t="s">
        <v>3699</v>
      </c>
      <c r="D684" s="5"/>
      <c r="E684" s="5"/>
      <c r="F684" s="5"/>
      <c r="G684" s="5"/>
      <c r="H684" s="5"/>
      <c r="I684" s="5"/>
      <c r="J684" s="5"/>
      <c r="K684" s="5"/>
      <c r="L684" s="5"/>
      <c r="M684" s="5"/>
      <c r="N684" s="5"/>
    </row>
    <row r="685" spans="1:14" x14ac:dyDescent="0.3">
      <c r="A685" s="5" t="s">
        <v>18479</v>
      </c>
      <c r="B685" s="5" t="s">
        <v>22785</v>
      </c>
      <c r="C685" s="5" t="s">
        <v>22786</v>
      </c>
      <c r="D685" s="5"/>
      <c r="E685" s="5"/>
      <c r="F685" s="5"/>
      <c r="G685" s="5"/>
      <c r="H685" s="5"/>
      <c r="I685" s="5"/>
      <c r="J685" s="5"/>
      <c r="K685" s="5"/>
      <c r="L685" s="5"/>
      <c r="M685" s="5"/>
      <c r="N685" s="5"/>
    </row>
    <row r="686" spans="1:14" x14ac:dyDescent="0.3">
      <c r="A686" s="5" t="s">
        <v>18480</v>
      </c>
      <c r="B686" s="5" t="s">
        <v>22799</v>
      </c>
      <c r="C686" s="5" t="s">
        <v>22800</v>
      </c>
      <c r="D686" s="5"/>
      <c r="E686" s="5"/>
      <c r="F686" s="5"/>
      <c r="G686" s="5"/>
      <c r="H686" s="5"/>
      <c r="I686" s="5"/>
      <c r="J686" s="5"/>
      <c r="K686" s="5"/>
      <c r="L686" s="5"/>
      <c r="M686" s="5"/>
      <c r="N686" s="5"/>
    </row>
    <row r="687" spans="1:14" x14ac:dyDescent="0.3">
      <c r="A687" s="5" t="s">
        <v>2699</v>
      </c>
      <c r="B687" s="5" t="s">
        <v>14732</v>
      </c>
      <c r="C687" s="5" t="s">
        <v>14733</v>
      </c>
      <c r="D687" s="5"/>
      <c r="E687" s="5"/>
      <c r="F687" s="5"/>
      <c r="G687" s="5"/>
      <c r="H687" s="5"/>
      <c r="I687" s="5"/>
      <c r="J687" s="5"/>
      <c r="K687" s="5"/>
      <c r="L687" s="5"/>
      <c r="M687" s="5"/>
      <c r="N687" s="5"/>
    </row>
    <row r="688" spans="1:14" x14ac:dyDescent="0.3">
      <c r="A688" s="5" t="s">
        <v>18481</v>
      </c>
      <c r="B688" s="5" t="s">
        <v>22810</v>
      </c>
      <c r="C688" s="5" t="s">
        <v>22811</v>
      </c>
      <c r="D688" s="5"/>
      <c r="E688" s="5"/>
      <c r="F688" s="5"/>
      <c r="G688" s="5"/>
      <c r="H688" s="5"/>
      <c r="I688" s="5"/>
      <c r="J688" s="5"/>
      <c r="K688" s="5"/>
      <c r="L688" s="5"/>
      <c r="M688" s="5"/>
      <c r="N688" s="5"/>
    </row>
    <row r="689" spans="1:14" x14ac:dyDescent="0.3">
      <c r="A689" s="5" t="s">
        <v>2397</v>
      </c>
      <c r="B689" s="5" t="s">
        <v>10412</v>
      </c>
      <c r="C689" s="5" t="s">
        <v>10413</v>
      </c>
      <c r="D689" s="5"/>
      <c r="E689" s="5"/>
      <c r="F689" s="5"/>
      <c r="G689" s="5"/>
      <c r="H689" s="5"/>
      <c r="I689" s="5"/>
      <c r="J689" s="5"/>
      <c r="K689" s="5"/>
      <c r="L689" s="5"/>
      <c r="M689" s="5"/>
      <c r="N689" s="5"/>
    </row>
    <row r="690" spans="1:14" x14ac:dyDescent="0.3">
      <c r="A690" s="5" t="s">
        <v>18482</v>
      </c>
      <c r="B690" s="5" t="s">
        <v>22826</v>
      </c>
      <c r="C690" s="5" t="s">
        <v>22827</v>
      </c>
      <c r="D690" s="5"/>
      <c r="E690" s="5"/>
      <c r="F690" s="5"/>
      <c r="G690" s="5"/>
      <c r="H690" s="5"/>
      <c r="I690" s="5"/>
      <c r="J690" s="5"/>
      <c r="K690" s="5"/>
      <c r="L690" s="5"/>
      <c r="M690" s="5"/>
      <c r="N690" s="5"/>
    </row>
    <row r="691" spans="1:14" x14ac:dyDescent="0.3">
      <c r="A691" s="5" t="s">
        <v>1945</v>
      </c>
      <c r="B691" s="5" t="s">
        <v>3549</v>
      </c>
      <c r="C691" s="5" t="s">
        <v>3550</v>
      </c>
      <c r="D691" s="5"/>
      <c r="E691" s="5"/>
      <c r="F691" s="5"/>
      <c r="G691" s="5"/>
      <c r="H691" s="5"/>
      <c r="I691" s="5"/>
      <c r="J691" s="5"/>
      <c r="K691" s="5"/>
      <c r="L691" s="5"/>
      <c r="M691" s="5"/>
      <c r="N691" s="5"/>
    </row>
    <row r="692" spans="1:14" x14ac:dyDescent="0.3">
      <c r="A692" s="5" t="s">
        <v>18483</v>
      </c>
      <c r="B692" s="5" t="s">
        <v>22841</v>
      </c>
      <c r="C692" s="5" t="s">
        <v>22842</v>
      </c>
      <c r="D692" s="5"/>
      <c r="E692" s="5"/>
      <c r="F692" s="5"/>
      <c r="G692" s="5"/>
      <c r="H692" s="5"/>
      <c r="I692" s="5"/>
      <c r="J692" s="5"/>
      <c r="K692" s="5"/>
      <c r="L692" s="5"/>
      <c r="M692" s="5"/>
      <c r="N692" s="5"/>
    </row>
    <row r="693" spans="1:14" x14ac:dyDescent="0.3">
      <c r="A693" s="5" t="s">
        <v>2135</v>
      </c>
      <c r="B693" s="5" t="s">
        <v>6547</v>
      </c>
      <c r="C693" s="5" t="s">
        <v>6548</v>
      </c>
      <c r="D693" s="5"/>
      <c r="E693" s="5"/>
      <c r="F693" s="5"/>
      <c r="G693" s="5"/>
      <c r="H693" s="5"/>
      <c r="I693" s="5"/>
      <c r="J693" s="5"/>
      <c r="K693" s="5"/>
      <c r="L693" s="5"/>
      <c r="M693" s="5"/>
      <c r="N693" s="5"/>
    </row>
    <row r="694" spans="1:14" x14ac:dyDescent="0.3">
      <c r="A694" s="5" t="s">
        <v>2256</v>
      </c>
      <c r="B694" s="5" t="s">
        <v>8399</v>
      </c>
      <c r="C694" s="5" t="s">
        <v>8400</v>
      </c>
      <c r="D694" s="5"/>
      <c r="E694" s="5"/>
      <c r="F694" s="5"/>
      <c r="G694" s="5"/>
      <c r="H694" s="5"/>
      <c r="I694" s="5"/>
      <c r="J694" s="5"/>
      <c r="K694" s="5"/>
      <c r="L694" s="5"/>
      <c r="M694" s="5"/>
      <c r="N694" s="5"/>
    </row>
    <row r="695" spans="1:14" x14ac:dyDescent="0.3">
      <c r="A695" s="5" t="s">
        <v>2246</v>
      </c>
      <c r="B695" s="5" t="s">
        <v>8246</v>
      </c>
      <c r="C695" s="5" t="s">
        <v>8247</v>
      </c>
      <c r="D695" s="5"/>
      <c r="E695" s="5"/>
      <c r="F695" s="5"/>
      <c r="G695" s="5"/>
      <c r="H695" s="5"/>
      <c r="I695" s="5"/>
      <c r="J695" s="5"/>
      <c r="K695" s="5"/>
      <c r="L695" s="5"/>
      <c r="M695" s="5"/>
      <c r="N695" s="5"/>
    </row>
    <row r="696" spans="1:14" x14ac:dyDescent="0.3">
      <c r="A696" s="5" t="s">
        <v>18484</v>
      </c>
      <c r="B696" s="5" t="s">
        <v>22856</v>
      </c>
      <c r="C696" s="5" t="s">
        <v>22857</v>
      </c>
      <c r="D696" s="5"/>
      <c r="E696" s="5"/>
      <c r="F696" s="5"/>
      <c r="G696" s="5"/>
      <c r="H696" s="5"/>
      <c r="I696" s="5"/>
      <c r="J696" s="5"/>
      <c r="K696" s="5"/>
      <c r="L696" s="5"/>
      <c r="M696" s="5"/>
      <c r="N696" s="5"/>
    </row>
    <row r="697" spans="1:14" x14ac:dyDescent="0.3">
      <c r="A697" s="5" t="s">
        <v>2254</v>
      </c>
      <c r="B697" s="5" t="s">
        <v>8368</v>
      </c>
      <c r="C697" s="5" t="s">
        <v>8369</v>
      </c>
      <c r="D697" s="5"/>
      <c r="E697" s="5"/>
      <c r="F697" s="5"/>
      <c r="G697" s="5"/>
      <c r="H697" s="5"/>
      <c r="I697" s="5"/>
      <c r="J697" s="5"/>
      <c r="K697" s="5"/>
      <c r="L697" s="5"/>
      <c r="M697" s="5"/>
      <c r="N697" s="5"/>
    </row>
    <row r="698" spans="1:14" x14ac:dyDescent="0.3">
      <c r="A698" s="5" t="s">
        <v>18485</v>
      </c>
      <c r="B698" s="5" t="s">
        <v>22871</v>
      </c>
      <c r="C698" s="5" t="s">
        <v>22872</v>
      </c>
      <c r="D698" s="5"/>
      <c r="E698" s="5"/>
      <c r="F698" s="5"/>
      <c r="G698" s="5"/>
      <c r="H698" s="5"/>
      <c r="I698" s="5"/>
      <c r="J698" s="5"/>
      <c r="K698" s="5"/>
      <c r="L698" s="5"/>
      <c r="M698" s="5"/>
      <c r="N698" s="5"/>
    </row>
    <row r="699" spans="1:14" x14ac:dyDescent="0.3">
      <c r="A699" s="5" t="s">
        <v>18486</v>
      </c>
      <c r="B699" s="5" t="s">
        <v>22884</v>
      </c>
      <c r="C699" s="5" t="s">
        <v>22885</v>
      </c>
      <c r="D699" s="5"/>
      <c r="E699" s="5"/>
      <c r="F699" s="5"/>
      <c r="G699" s="5"/>
      <c r="H699" s="5"/>
      <c r="I699" s="5"/>
      <c r="J699" s="5"/>
      <c r="K699" s="5"/>
      <c r="L699" s="5"/>
      <c r="M699" s="5"/>
      <c r="N699" s="5"/>
    </row>
    <row r="700" spans="1:14" x14ac:dyDescent="0.3">
      <c r="A700" s="5" t="s">
        <v>2171</v>
      </c>
      <c r="B700" s="5" t="s">
        <v>7109</v>
      </c>
      <c r="C700" s="5" t="s">
        <v>7110</v>
      </c>
      <c r="D700" s="5"/>
      <c r="E700" s="5"/>
      <c r="F700" s="5"/>
      <c r="G700" s="5"/>
      <c r="H700" s="5"/>
      <c r="I700" s="5"/>
      <c r="J700" s="5"/>
      <c r="K700" s="5"/>
      <c r="L700" s="5"/>
      <c r="M700" s="5"/>
      <c r="N700" s="5"/>
    </row>
    <row r="701" spans="1:14" x14ac:dyDescent="0.3">
      <c r="A701" s="5" t="s">
        <v>18487</v>
      </c>
      <c r="B701" s="5" t="s">
        <v>22902</v>
      </c>
      <c r="C701" s="5" t="s">
        <v>22903</v>
      </c>
      <c r="D701" s="5"/>
      <c r="E701" s="5"/>
      <c r="F701" s="5"/>
      <c r="G701" s="5"/>
      <c r="H701" s="5"/>
      <c r="I701" s="5"/>
      <c r="J701" s="5"/>
      <c r="K701" s="5"/>
      <c r="L701" s="5"/>
      <c r="M701" s="5"/>
      <c r="N701" s="5"/>
    </row>
    <row r="702" spans="1:14" x14ac:dyDescent="0.3">
      <c r="A702" s="5" t="s">
        <v>2068</v>
      </c>
      <c r="B702" s="5" t="s">
        <v>5501</v>
      </c>
      <c r="C702" s="5" t="s">
        <v>5502</v>
      </c>
      <c r="D702" s="5"/>
      <c r="E702" s="5"/>
      <c r="F702" s="5"/>
      <c r="G702" s="5"/>
      <c r="H702" s="5"/>
      <c r="I702" s="5"/>
      <c r="J702" s="5"/>
      <c r="K702" s="5"/>
      <c r="L702" s="5"/>
      <c r="M702" s="5"/>
      <c r="N702" s="5"/>
    </row>
    <row r="703" spans="1:14" x14ac:dyDescent="0.3">
      <c r="A703" s="5" t="s">
        <v>2405</v>
      </c>
      <c r="B703" s="5" t="s">
        <v>10516</v>
      </c>
      <c r="C703" s="5" t="s">
        <v>10517</v>
      </c>
      <c r="D703" s="5"/>
      <c r="E703" s="5"/>
      <c r="F703" s="5"/>
      <c r="G703" s="5"/>
      <c r="H703" s="5"/>
      <c r="I703" s="5"/>
      <c r="J703" s="5"/>
      <c r="K703" s="5"/>
      <c r="L703" s="5"/>
      <c r="M703" s="5"/>
      <c r="N703" s="5"/>
    </row>
    <row r="704" spans="1:14" x14ac:dyDescent="0.3">
      <c r="A704" s="5" t="s">
        <v>2203</v>
      </c>
      <c r="B704" s="5" t="s">
        <v>7606</v>
      </c>
      <c r="C704" s="5" t="s">
        <v>7607</v>
      </c>
      <c r="D704" s="5"/>
      <c r="E704" s="5"/>
      <c r="F704" s="5"/>
      <c r="G704" s="5"/>
      <c r="H704" s="5"/>
      <c r="I704" s="5"/>
      <c r="J704" s="5"/>
      <c r="K704" s="5"/>
      <c r="L704" s="5"/>
      <c r="M704" s="5"/>
      <c r="N704" s="5"/>
    </row>
    <row r="705" spans="1:14" x14ac:dyDescent="0.3">
      <c r="A705" s="5" t="s">
        <v>2174</v>
      </c>
      <c r="B705" s="5" t="s">
        <v>7156</v>
      </c>
      <c r="C705" s="5" t="s">
        <v>7157</v>
      </c>
      <c r="D705" s="5"/>
      <c r="E705" s="5"/>
      <c r="F705" s="5"/>
      <c r="G705" s="5"/>
      <c r="H705" s="5"/>
      <c r="I705" s="5"/>
      <c r="J705" s="5"/>
      <c r="K705" s="5"/>
      <c r="L705" s="5"/>
      <c r="M705" s="5"/>
      <c r="N705" s="5"/>
    </row>
    <row r="706" spans="1:14" x14ac:dyDescent="0.3">
      <c r="A706" s="5" t="s">
        <v>18488</v>
      </c>
      <c r="B706" s="5" t="s">
        <v>22917</v>
      </c>
      <c r="C706" s="5" t="s">
        <v>22918</v>
      </c>
      <c r="D706" s="5"/>
      <c r="E706" s="5"/>
      <c r="F706" s="5"/>
      <c r="G706" s="5"/>
      <c r="H706" s="5"/>
      <c r="I706" s="5"/>
      <c r="J706" s="5"/>
      <c r="K706" s="5"/>
      <c r="L706" s="5"/>
      <c r="M706" s="5"/>
      <c r="N706" s="5"/>
    </row>
    <row r="707" spans="1:14" x14ac:dyDescent="0.3">
      <c r="A707" s="5" t="s">
        <v>18489</v>
      </c>
      <c r="B707" s="5" t="s">
        <v>22932</v>
      </c>
      <c r="C707" s="5" t="s">
        <v>22933</v>
      </c>
      <c r="D707" s="5"/>
      <c r="E707" s="5"/>
      <c r="F707" s="5"/>
      <c r="G707" s="5"/>
      <c r="H707" s="5"/>
      <c r="I707" s="5"/>
      <c r="J707" s="5"/>
      <c r="K707" s="5"/>
      <c r="L707" s="5"/>
      <c r="M707" s="5"/>
      <c r="N707" s="5"/>
    </row>
    <row r="708" spans="1:14" x14ac:dyDescent="0.3">
      <c r="A708" s="5" t="s">
        <v>18490</v>
      </c>
      <c r="B708" s="5" t="s">
        <v>22948</v>
      </c>
      <c r="C708" s="5" t="s">
        <v>22949</v>
      </c>
      <c r="D708" s="5"/>
      <c r="E708" s="5"/>
      <c r="F708" s="5"/>
      <c r="G708" s="5"/>
      <c r="H708" s="5"/>
      <c r="I708" s="5"/>
      <c r="J708" s="5"/>
      <c r="K708" s="5"/>
      <c r="L708" s="5"/>
      <c r="M708" s="5"/>
      <c r="N708" s="5"/>
    </row>
    <row r="709" spans="1:14" x14ac:dyDescent="0.3">
      <c r="A709" s="5" t="s">
        <v>18491</v>
      </c>
      <c r="B709" s="5" t="s">
        <v>22963</v>
      </c>
      <c r="C709" s="5" t="s">
        <v>22964</v>
      </c>
      <c r="D709" s="5"/>
      <c r="E709" s="5"/>
      <c r="F709" s="5"/>
      <c r="G709" s="5"/>
      <c r="H709" s="5"/>
      <c r="I709" s="5"/>
      <c r="J709" s="5"/>
      <c r="K709" s="5"/>
      <c r="L709" s="5"/>
      <c r="M709" s="5"/>
      <c r="N709" s="5"/>
    </row>
    <row r="710" spans="1:14" x14ac:dyDescent="0.3">
      <c r="A710" s="5" t="s">
        <v>18492</v>
      </c>
      <c r="B710" s="5" t="s">
        <v>22978</v>
      </c>
      <c r="C710" s="5" t="s">
        <v>22979</v>
      </c>
      <c r="D710" s="5"/>
      <c r="E710" s="5"/>
      <c r="F710" s="5"/>
      <c r="G710" s="5"/>
      <c r="H710" s="5"/>
      <c r="I710" s="5"/>
      <c r="J710" s="5"/>
      <c r="K710" s="5"/>
      <c r="L710" s="5"/>
      <c r="M710" s="5"/>
      <c r="N710" s="5"/>
    </row>
    <row r="711" spans="1:14" x14ac:dyDescent="0.3">
      <c r="A711" s="5" t="s">
        <v>18493</v>
      </c>
      <c r="B711" s="5" t="s">
        <v>22995</v>
      </c>
      <c r="C711" s="5" t="s">
        <v>22996</v>
      </c>
      <c r="D711" s="5"/>
      <c r="E711" s="5"/>
      <c r="F711" s="5"/>
      <c r="G711" s="5"/>
      <c r="H711" s="5"/>
      <c r="I711" s="5"/>
      <c r="J711" s="5"/>
      <c r="K711" s="5"/>
      <c r="L711" s="5"/>
      <c r="M711" s="5"/>
      <c r="N711" s="5"/>
    </row>
    <row r="712" spans="1:14" x14ac:dyDescent="0.3">
      <c r="A712" s="5" t="s">
        <v>1933</v>
      </c>
      <c r="B712" s="5" t="s">
        <v>3352</v>
      </c>
      <c r="C712" s="5" t="s">
        <v>3353</v>
      </c>
      <c r="D712" s="5"/>
      <c r="E712" s="5"/>
      <c r="F712" s="5"/>
      <c r="G712" s="5"/>
      <c r="H712" s="5"/>
      <c r="I712" s="5"/>
      <c r="J712" s="5"/>
      <c r="K712" s="5"/>
      <c r="L712" s="5"/>
      <c r="M712" s="5"/>
      <c r="N712" s="5"/>
    </row>
    <row r="713" spans="1:14" x14ac:dyDescent="0.3">
      <c r="A713" s="5" t="s">
        <v>1947</v>
      </c>
      <c r="B713" s="5" t="s">
        <v>3579</v>
      </c>
      <c r="C713" s="5" t="s">
        <v>3580</v>
      </c>
      <c r="D713" s="5"/>
      <c r="E713" s="5"/>
      <c r="F713" s="5"/>
      <c r="G713" s="5"/>
      <c r="H713" s="5"/>
      <c r="I713" s="5"/>
      <c r="J713" s="5"/>
      <c r="K713" s="5"/>
      <c r="L713" s="5"/>
      <c r="M713" s="5"/>
      <c r="N713" s="5"/>
    </row>
    <row r="714" spans="1:14" x14ac:dyDescent="0.3">
      <c r="A714" s="5" t="s">
        <v>2255</v>
      </c>
      <c r="B714" s="5" t="s">
        <v>8385</v>
      </c>
      <c r="C714" s="5" t="s">
        <v>8386</v>
      </c>
      <c r="D714" s="5"/>
      <c r="E714" s="5"/>
      <c r="F714" s="5"/>
      <c r="G714" s="5"/>
      <c r="H714" s="5"/>
      <c r="I714" s="5"/>
      <c r="J714" s="5"/>
      <c r="K714" s="5"/>
      <c r="L714" s="5"/>
      <c r="M714" s="5"/>
      <c r="N714" s="5"/>
    </row>
    <row r="715" spans="1:14" x14ac:dyDescent="0.3">
      <c r="A715" s="5" t="s">
        <v>18494</v>
      </c>
      <c r="B715" s="5" t="s">
        <v>23010</v>
      </c>
      <c r="C715" s="5" t="s">
        <v>23011</v>
      </c>
      <c r="D715" s="5"/>
      <c r="E715" s="5"/>
      <c r="F715" s="5"/>
      <c r="G715" s="5"/>
      <c r="H715" s="5"/>
      <c r="I715" s="5"/>
      <c r="J715" s="5"/>
      <c r="K715" s="5"/>
      <c r="L715" s="5"/>
      <c r="M715" s="5"/>
      <c r="N715" s="5"/>
    </row>
    <row r="716" spans="1:14" x14ac:dyDescent="0.3">
      <c r="A716" s="5" t="s">
        <v>18495</v>
      </c>
      <c r="B716" s="5" t="s">
        <v>23024</v>
      </c>
      <c r="C716" s="5" t="s">
        <v>23025</v>
      </c>
      <c r="D716" s="5"/>
      <c r="E716" s="5"/>
      <c r="F716" s="5"/>
      <c r="G716" s="5"/>
      <c r="H716" s="5"/>
      <c r="I716" s="5"/>
      <c r="J716" s="5"/>
      <c r="K716" s="5"/>
      <c r="L716" s="5"/>
      <c r="M716" s="5"/>
      <c r="N716" s="5"/>
    </row>
    <row r="717" spans="1:14" x14ac:dyDescent="0.3">
      <c r="A717" s="5" t="s">
        <v>18496</v>
      </c>
      <c r="B717" s="5" t="s">
        <v>23030</v>
      </c>
      <c r="C717" s="5" t="s">
        <v>23031</v>
      </c>
      <c r="D717" s="5"/>
      <c r="E717" s="5"/>
      <c r="F717" s="5"/>
      <c r="G717" s="5"/>
      <c r="H717" s="5"/>
      <c r="I717" s="5"/>
      <c r="J717" s="5"/>
      <c r="K717" s="5"/>
      <c r="L717" s="5"/>
      <c r="M717" s="5"/>
      <c r="N717" s="5"/>
    </row>
    <row r="718" spans="1:14" x14ac:dyDescent="0.3">
      <c r="A718" s="5" t="s">
        <v>18497</v>
      </c>
      <c r="B718" s="5" t="s">
        <v>23043</v>
      </c>
      <c r="C718" s="5" t="s">
        <v>23044</v>
      </c>
      <c r="D718" s="5"/>
      <c r="E718" s="5"/>
      <c r="F718" s="5"/>
      <c r="G718" s="5"/>
      <c r="H718" s="5"/>
      <c r="I718" s="5"/>
      <c r="J718" s="5"/>
      <c r="K718" s="5"/>
      <c r="L718" s="5"/>
      <c r="M718" s="5"/>
      <c r="N718" s="5"/>
    </row>
    <row r="719" spans="1:14" x14ac:dyDescent="0.3">
      <c r="A719" s="5" t="s">
        <v>18498</v>
      </c>
      <c r="B719" s="5" t="s">
        <v>23056</v>
      </c>
      <c r="C719" s="5" t="s">
        <v>23057</v>
      </c>
      <c r="D719" s="5"/>
      <c r="E719" s="5"/>
      <c r="F719" s="5"/>
      <c r="G719" s="5"/>
      <c r="H719" s="5"/>
      <c r="I719" s="5"/>
      <c r="J719" s="5"/>
      <c r="K719" s="5"/>
      <c r="L719" s="5"/>
      <c r="M719" s="5"/>
      <c r="N719" s="5"/>
    </row>
    <row r="720" spans="1:14" x14ac:dyDescent="0.3">
      <c r="A720" s="5" t="s">
        <v>2402</v>
      </c>
      <c r="B720" s="5" t="s">
        <v>10480</v>
      </c>
      <c r="C720" s="5" t="s">
        <v>10481</v>
      </c>
      <c r="D720" s="5"/>
      <c r="E720" s="5"/>
      <c r="F720" s="5"/>
      <c r="G720" s="5"/>
      <c r="H720" s="5"/>
      <c r="I720" s="5"/>
      <c r="J720" s="5"/>
      <c r="K720" s="5"/>
      <c r="L720" s="5"/>
      <c r="M720" s="5"/>
      <c r="N720" s="5"/>
    </row>
    <row r="721" spans="1:17" x14ac:dyDescent="0.3">
      <c r="A721" s="5" t="s">
        <v>1915</v>
      </c>
      <c r="B721" s="5" t="s">
        <v>3047</v>
      </c>
      <c r="C721" s="5" t="s">
        <v>3048</v>
      </c>
      <c r="D721" s="5"/>
      <c r="E721" s="5"/>
      <c r="F721" s="5"/>
      <c r="G721" s="5"/>
      <c r="I721" s="5"/>
      <c r="J721" s="5"/>
      <c r="K721" s="5"/>
      <c r="L721" s="5"/>
      <c r="M721" s="5"/>
      <c r="N721" s="11" t="s">
        <v>23263</v>
      </c>
      <c r="O721" s="11" t="s">
        <v>23264</v>
      </c>
      <c r="P721" s="12" t="s">
        <v>23265</v>
      </c>
      <c r="Q721" s="12" t="s">
        <v>23266</v>
      </c>
    </row>
    <row r="722" spans="1:17" x14ac:dyDescent="0.3">
      <c r="A722" s="5" t="s">
        <v>2138</v>
      </c>
      <c r="B722" s="5" t="s">
        <v>6590</v>
      </c>
      <c r="C722" s="5" t="s">
        <v>6591</v>
      </c>
      <c r="D722" s="5"/>
      <c r="E722" s="5"/>
      <c r="F722" s="5"/>
      <c r="G722" s="5"/>
      <c r="H722" s="5"/>
      <c r="I722" s="5"/>
      <c r="J722" s="5"/>
      <c r="K722" s="5"/>
      <c r="L722" s="5"/>
      <c r="M722" s="5"/>
      <c r="N722" s="14" t="s">
        <v>23267</v>
      </c>
      <c r="O722" s="13" t="s">
        <v>23268</v>
      </c>
      <c r="P722" s="15">
        <v>1.7500000000000001E-8</v>
      </c>
      <c r="Q722" s="15">
        <v>1.4800000000000001E-5</v>
      </c>
    </row>
    <row r="723" spans="1:17" x14ac:dyDescent="0.3">
      <c r="A723" s="5" t="s">
        <v>1960</v>
      </c>
      <c r="B723" s="5" t="s">
        <v>3796</v>
      </c>
      <c r="C723" s="5" t="s">
        <v>3797</v>
      </c>
      <c r="D723" s="5"/>
      <c r="E723" s="5"/>
      <c r="F723" s="5"/>
      <c r="G723" s="5"/>
      <c r="H723" s="5"/>
      <c r="I723" s="5"/>
      <c r="J723" s="5"/>
      <c r="K723" s="5"/>
      <c r="L723" s="5"/>
      <c r="M723" s="5"/>
      <c r="N723" s="14" t="s">
        <v>23269</v>
      </c>
      <c r="O723" s="13" t="s">
        <v>23270</v>
      </c>
      <c r="P723" s="15">
        <v>1.12E-4</v>
      </c>
      <c r="Q723" s="15">
        <v>4.7399999999999998E-2</v>
      </c>
    </row>
    <row r="724" spans="1:17" x14ac:dyDescent="0.3">
      <c r="A724" s="5" t="s">
        <v>18499</v>
      </c>
      <c r="B724" s="5" t="s">
        <v>23072</v>
      </c>
      <c r="C724" s="5" t="s">
        <v>23073</v>
      </c>
      <c r="D724" s="5"/>
      <c r="E724" s="5"/>
      <c r="F724" s="5"/>
      <c r="G724" s="5"/>
      <c r="H724" s="5"/>
      <c r="I724" s="5"/>
      <c r="J724" s="5"/>
      <c r="K724" s="5"/>
      <c r="L724" s="5"/>
      <c r="M724" s="5"/>
      <c r="N724" s="14" t="s">
        <v>23271</v>
      </c>
      <c r="O724" s="13" t="s">
        <v>23272</v>
      </c>
      <c r="P724" s="15">
        <v>8.3799999999999999E-4</v>
      </c>
      <c r="Q724" s="15">
        <v>0.23699999999999999</v>
      </c>
    </row>
    <row r="725" spans="1:17" x14ac:dyDescent="0.3">
      <c r="A725" s="5" t="s">
        <v>18500</v>
      </c>
      <c r="B725" s="5" t="s">
        <v>23087</v>
      </c>
      <c r="C725" s="5" t="s">
        <v>23088</v>
      </c>
      <c r="D725" s="5"/>
      <c r="E725" s="5"/>
      <c r="F725" s="5"/>
      <c r="G725" s="5"/>
      <c r="H725" s="5"/>
      <c r="I725" s="5"/>
      <c r="J725" s="5"/>
      <c r="K725" s="5"/>
      <c r="L725" s="5"/>
      <c r="M725" s="5"/>
      <c r="N725" s="5"/>
    </row>
    <row r="726" spans="1:17" x14ac:dyDescent="0.3">
      <c r="A726" s="5" t="s">
        <v>2184</v>
      </c>
      <c r="B726" s="5" t="s">
        <v>7305</v>
      </c>
      <c r="C726" s="5" t="s">
        <v>7306</v>
      </c>
      <c r="D726" s="5"/>
      <c r="E726" s="5"/>
      <c r="F726" s="5"/>
      <c r="G726" s="5"/>
      <c r="H726" s="5"/>
      <c r="I726" s="5"/>
      <c r="J726" s="5"/>
      <c r="K726" s="5"/>
      <c r="L726" s="5"/>
      <c r="M726" s="5"/>
      <c r="N726" s="5"/>
    </row>
    <row r="727" spans="1:17" x14ac:dyDescent="0.3">
      <c r="A727" s="5" t="s">
        <v>2273</v>
      </c>
      <c r="B727" s="5" t="s">
        <v>8643</v>
      </c>
      <c r="C727" s="5" t="s">
        <v>8644</v>
      </c>
      <c r="D727" s="5"/>
      <c r="E727" s="5"/>
      <c r="F727" s="5"/>
      <c r="G727" s="5"/>
      <c r="H727" s="5"/>
      <c r="I727" s="5"/>
      <c r="J727" s="5"/>
      <c r="K727" s="5"/>
      <c r="L727" s="5"/>
      <c r="M727" s="5"/>
      <c r="N727" s="5"/>
    </row>
    <row r="728" spans="1:17" x14ac:dyDescent="0.3">
      <c r="A728" s="5" t="s">
        <v>2297</v>
      </c>
      <c r="B728" s="5" t="s">
        <v>8993</v>
      </c>
      <c r="C728" s="5" t="s">
        <v>8994</v>
      </c>
      <c r="D728" s="5"/>
      <c r="E728" s="5"/>
      <c r="F728" s="5"/>
      <c r="G728" s="5"/>
      <c r="H728" s="5"/>
      <c r="I728" s="5"/>
      <c r="J728" s="5"/>
      <c r="K728" s="5"/>
      <c r="L728" s="5"/>
      <c r="M728" s="5"/>
      <c r="N728" s="5"/>
    </row>
    <row r="729" spans="1:17" x14ac:dyDescent="0.3">
      <c r="A729" s="5" t="s">
        <v>2128</v>
      </c>
      <c r="B729" s="5" t="s">
        <v>6444</v>
      </c>
      <c r="C729" s="5" t="s">
        <v>6445</v>
      </c>
      <c r="D729" s="5"/>
      <c r="E729" s="5"/>
      <c r="F729" s="5"/>
      <c r="G729" s="5"/>
      <c r="H729" s="5"/>
      <c r="I729" s="5"/>
      <c r="J729" s="5"/>
      <c r="K729" s="5"/>
      <c r="L729" s="5"/>
      <c r="M729" s="5"/>
      <c r="N729" s="5"/>
    </row>
    <row r="730" spans="1:17" x14ac:dyDescent="0.3">
      <c r="A730" s="5" t="s">
        <v>18501</v>
      </c>
      <c r="B730" s="5" t="s">
        <v>23104</v>
      </c>
      <c r="C730" s="5" t="s">
        <v>23105</v>
      </c>
      <c r="D730" s="5"/>
      <c r="E730" s="5"/>
      <c r="F730" s="5"/>
      <c r="G730" s="5"/>
      <c r="H730" s="5"/>
      <c r="I730" s="5"/>
      <c r="J730" s="5"/>
      <c r="K730" s="5"/>
      <c r="L730" s="5"/>
      <c r="M730" s="5"/>
      <c r="N730" s="5"/>
    </row>
    <row r="731" spans="1:17" x14ac:dyDescent="0.3">
      <c r="A731" s="5" t="s">
        <v>2172</v>
      </c>
      <c r="B731" s="5" t="s">
        <v>7124</v>
      </c>
      <c r="C731" s="5" t="s">
        <v>7125</v>
      </c>
      <c r="D731" s="5"/>
      <c r="E731" s="5"/>
      <c r="F731" s="5"/>
      <c r="G731" s="5"/>
      <c r="H731" s="5"/>
      <c r="I731" s="5"/>
      <c r="J731" s="5"/>
      <c r="K731" s="5"/>
      <c r="L731" s="5"/>
      <c r="M731" s="5"/>
      <c r="N731" s="5"/>
    </row>
    <row r="732" spans="1:17" x14ac:dyDescent="0.3">
      <c r="A732" s="5" t="s">
        <v>18502</v>
      </c>
      <c r="B732" s="5" t="s">
        <v>23119</v>
      </c>
      <c r="C732" s="5" t="s">
        <v>23120</v>
      </c>
      <c r="D732" s="5"/>
      <c r="E732" s="5"/>
      <c r="F732" s="5"/>
      <c r="G732" s="5"/>
      <c r="H732" s="5"/>
      <c r="I732" s="5"/>
      <c r="J732" s="5"/>
      <c r="K732" s="5"/>
      <c r="L732" s="5"/>
      <c r="M732" s="5"/>
      <c r="N732" s="5"/>
    </row>
    <row r="733" spans="1:17" x14ac:dyDescent="0.3">
      <c r="A733" s="5" t="s">
        <v>2341</v>
      </c>
      <c r="B733" s="5" t="s">
        <v>9594</v>
      </c>
      <c r="C733" s="5" t="s">
        <v>9595</v>
      </c>
      <c r="D733" s="5"/>
      <c r="E733" s="5"/>
      <c r="F733" s="5"/>
      <c r="G733" s="5"/>
      <c r="H733" s="5"/>
      <c r="I733" s="5"/>
      <c r="J733" s="5"/>
      <c r="K733" s="5"/>
      <c r="L733" s="5"/>
      <c r="M733" s="5"/>
      <c r="N733" s="5"/>
    </row>
    <row r="734" spans="1:17" x14ac:dyDescent="0.3">
      <c r="A734" s="5" t="s">
        <v>2262</v>
      </c>
      <c r="B734" s="5" t="s">
        <v>8487</v>
      </c>
      <c r="C734" s="5" t="s">
        <v>8488</v>
      </c>
      <c r="D734" s="5"/>
      <c r="E734" s="5"/>
      <c r="F734" s="5"/>
      <c r="G734" s="5"/>
      <c r="H734" s="5"/>
      <c r="I734" s="5"/>
      <c r="J734" s="5"/>
      <c r="K734" s="5"/>
      <c r="L734" s="5"/>
      <c r="M734" s="5"/>
      <c r="N734" s="5"/>
    </row>
    <row r="735" spans="1:17" x14ac:dyDescent="0.3">
      <c r="A735" s="5" t="s">
        <v>2140</v>
      </c>
      <c r="B735" s="5" t="s">
        <v>6620</v>
      </c>
      <c r="C735" s="5" t="s">
        <v>6621</v>
      </c>
      <c r="D735" s="5"/>
      <c r="E735" s="5"/>
      <c r="F735" s="5"/>
      <c r="G735" s="5"/>
      <c r="H735" s="5"/>
      <c r="I735" s="5"/>
      <c r="J735" s="5"/>
      <c r="K735" s="5"/>
      <c r="L735" s="5"/>
      <c r="M735" s="5"/>
      <c r="N735" s="5"/>
    </row>
    <row r="736" spans="1:17" x14ac:dyDescent="0.3">
      <c r="A736" s="5" t="s">
        <v>18503</v>
      </c>
      <c r="B736" s="5" t="s">
        <v>23136</v>
      </c>
      <c r="C736" s="5" t="s">
        <v>23137</v>
      </c>
      <c r="D736" s="5"/>
      <c r="E736" s="5"/>
      <c r="F736" s="5"/>
      <c r="G736" s="5"/>
      <c r="H736" s="5"/>
      <c r="I736" s="5"/>
      <c r="J736" s="5"/>
      <c r="K736" s="5"/>
      <c r="L736" s="5"/>
      <c r="M736" s="5"/>
      <c r="N736" s="5"/>
    </row>
    <row r="737" spans="1:14" x14ac:dyDescent="0.3">
      <c r="A737" s="5" t="s">
        <v>18504</v>
      </c>
      <c r="B737" s="5" t="s">
        <v>23145</v>
      </c>
      <c r="C737" s="5" t="s">
        <v>23146</v>
      </c>
      <c r="D737" s="5"/>
      <c r="E737" s="5"/>
      <c r="F737" s="5"/>
      <c r="G737" s="5"/>
      <c r="H737" s="5"/>
      <c r="I737" s="5"/>
      <c r="J737" s="5"/>
      <c r="K737" s="5"/>
      <c r="L737" s="5"/>
      <c r="M737" s="5"/>
      <c r="N737" s="5"/>
    </row>
    <row r="738" spans="1:14" x14ac:dyDescent="0.3">
      <c r="A738" s="5" t="s">
        <v>2260</v>
      </c>
      <c r="B738" s="5" t="s">
        <v>8456</v>
      </c>
      <c r="C738" s="5" t="s">
        <v>8457</v>
      </c>
      <c r="D738" s="5"/>
      <c r="E738" s="5"/>
      <c r="F738" s="5"/>
      <c r="G738" s="5"/>
      <c r="H738" s="5"/>
      <c r="I738" s="5"/>
      <c r="J738" s="5"/>
      <c r="K738" s="5"/>
      <c r="L738" s="5"/>
      <c r="M738" s="5"/>
      <c r="N738" s="5"/>
    </row>
    <row r="739" spans="1:14" x14ac:dyDescent="0.3">
      <c r="A739" s="5" t="s">
        <v>18505</v>
      </c>
      <c r="B739" s="5" t="s">
        <v>23160</v>
      </c>
      <c r="C739" s="5" t="s">
        <v>23161</v>
      </c>
      <c r="D739" s="5"/>
      <c r="E739" s="5"/>
      <c r="F739" s="5"/>
      <c r="G739" s="5"/>
      <c r="H739" s="5"/>
      <c r="I739" s="5"/>
      <c r="J739" s="5"/>
      <c r="K739" s="5"/>
      <c r="L739" s="5"/>
      <c r="M739" s="5"/>
      <c r="N739" s="5"/>
    </row>
    <row r="740" spans="1:14" x14ac:dyDescent="0.3">
      <c r="A740" s="5" t="s">
        <v>18506</v>
      </c>
      <c r="B740" s="5" t="s">
        <v>23174</v>
      </c>
      <c r="C740" s="5" t="s">
        <v>23175</v>
      </c>
      <c r="D740" s="5"/>
      <c r="E740" s="5"/>
      <c r="F740" s="5"/>
      <c r="G740" s="5"/>
      <c r="H740" s="5"/>
      <c r="I740" s="5"/>
      <c r="J740" s="5"/>
      <c r="K740" s="5"/>
      <c r="L740" s="5"/>
      <c r="M740" s="5"/>
      <c r="N740" s="5"/>
    </row>
    <row r="741" spans="1:14" x14ac:dyDescent="0.3">
      <c r="A741" s="5" t="s">
        <v>2053</v>
      </c>
      <c r="B741" s="5" t="s">
        <v>5271</v>
      </c>
      <c r="C741" s="5" t="s">
        <v>5272</v>
      </c>
      <c r="D741" s="5"/>
      <c r="E741" s="5"/>
      <c r="F741" s="5"/>
      <c r="G741" s="5"/>
      <c r="H741" s="5"/>
      <c r="I741" s="5"/>
      <c r="J741" s="5"/>
      <c r="K741" s="5"/>
      <c r="L741" s="5"/>
      <c r="M741" s="5"/>
      <c r="N741" s="5"/>
    </row>
    <row r="742" spans="1:14" x14ac:dyDescent="0.3">
      <c r="A742" s="5" t="s">
        <v>18507</v>
      </c>
      <c r="B742" s="5" t="s">
        <v>23189</v>
      </c>
      <c r="C742" s="5" t="s">
        <v>23190</v>
      </c>
      <c r="D742" s="5"/>
      <c r="E742" s="5"/>
      <c r="F742" s="5"/>
      <c r="G742" s="5"/>
      <c r="H742" s="5"/>
      <c r="I742" s="5"/>
      <c r="J742" s="5"/>
      <c r="K742" s="5"/>
      <c r="L742" s="5"/>
      <c r="M742" s="5"/>
      <c r="N742" s="5"/>
    </row>
    <row r="743" spans="1:14" x14ac:dyDescent="0.3">
      <c r="A743" s="5" t="s">
        <v>1961</v>
      </c>
      <c r="B743" s="5" t="s">
        <v>3814</v>
      </c>
      <c r="C743" s="5" t="s">
        <v>3815</v>
      </c>
      <c r="D743" s="5"/>
      <c r="E743" s="5"/>
      <c r="F743" s="5"/>
      <c r="G743" s="5"/>
      <c r="H743" s="5"/>
      <c r="I743" s="5"/>
      <c r="J743" s="5"/>
      <c r="K743" s="5"/>
      <c r="L743" s="5"/>
      <c r="M743" s="5"/>
      <c r="N743" s="5"/>
    </row>
    <row r="744" spans="1:14" x14ac:dyDescent="0.3">
      <c r="A744" s="5" t="s">
        <v>2236</v>
      </c>
      <c r="B744" s="5" t="s">
        <v>8101</v>
      </c>
      <c r="C744" s="5" t="s">
        <v>8102</v>
      </c>
      <c r="D744" s="5"/>
      <c r="E744" s="5"/>
      <c r="F744" s="5"/>
      <c r="G744" s="5"/>
      <c r="H744" s="5"/>
      <c r="I744" s="5"/>
      <c r="J744" s="5"/>
      <c r="K744" s="5"/>
      <c r="L744" s="5"/>
      <c r="M744" s="5"/>
      <c r="N744" s="5"/>
    </row>
    <row r="745" spans="1:14" x14ac:dyDescent="0.3">
      <c r="A745" s="5" t="s">
        <v>18508</v>
      </c>
      <c r="B745" s="5" t="s">
        <v>23203</v>
      </c>
      <c r="C745" s="5" t="s">
        <v>23204</v>
      </c>
      <c r="D745" s="5"/>
      <c r="E745" s="5"/>
      <c r="F745" s="5"/>
      <c r="G745" s="5"/>
      <c r="H745" s="5"/>
      <c r="I745" s="5"/>
      <c r="J745" s="5"/>
      <c r="K745" s="5"/>
      <c r="L745" s="5"/>
      <c r="M745" s="5"/>
      <c r="N745" s="5"/>
    </row>
    <row r="746" spans="1:14" x14ac:dyDescent="0.3">
      <c r="A746" s="5" t="s">
        <v>18509</v>
      </c>
      <c r="B746" s="5" t="s">
        <v>23218</v>
      </c>
      <c r="C746" s="5" t="s">
        <v>23219</v>
      </c>
      <c r="D746" s="5"/>
      <c r="E746" s="5"/>
      <c r="F746" s="5"/>
      <c r="G746" s="5"/>
      <c r="H746" s="5"/>
      <c r="I746" s="5"/>
      <c r="J746" s="5"/>
      <c r="K746" s="5"/>
      <c r="L746" s="5"/>
      <c r="M746" s="5"/>
      <c r="N746" s="5"/>
    </row>
    <row r="747" spans="1:14" x14ac:dyDescent="0.3">
      <c r="A747" s="5" t="s">
        <v>2048</v>
      </c>
      <c r="B747" s="5" t="s">
        <v>5201</v>
      </c>
      <c r="C747" s="5" t="s">
        <v>5202</v>
      </c>
      <c r="D747" s="5"/>
      <c r="E747" s="5"/>
      <c r="F747" s="5"/>
      <c r="G747" s="5"/>
      <c r="H747" s="5"/>
      <c r="I747" s="5"/>
      <c r="J747" s="5"/>
      <c r="K747" s="5"/>
      <c r="L747" s="5"/>
      <c r="M747" s="5"/>
      <c r="N747" s="5"/>
    </row>
    <row r="748" spans="1:14" x14ac:dyDescent="0.3">
      <c r="A748" s="5" t="s">
        <v>2212</v>
      </c>
      <c r="B748" s="5" t="s">
        <v>7739</v>
      </c>
      <c r="C748" s="5" t="s">
        <v>7740</v>
      </c>
      <c r="D748" s="5"/>
      <c r="E748" s="5"/>
      <c r="F748" s="5"/>
      <c r="G748" s="5"/>
      <c r="H748" s="5"/>
      <c r="I748" s="5"/>
      <c r="J748" s="5"/>
      <c r="K748" s="5"/>
      <c r="L748" s="5"/>
      <c r="M748" s="5"/>
      <c r="N748" s="5"/>
    </row>
    <row r="749" spans="1:14" x14ac:dyDescent="0.3">
      <c r="A749" s="5" t="s">
        <v>2002</v>
      </c>
      <c r="B749" s="5" t="s">
        <v>4468</v>
      </c>
      <c r="C749" s="5" t="s">
        <v>4469</v>
      </c>
      <c r="D749" s="5"/>
      <c r="E749" s="5"/>
      <c r="F749" s="5"/>
      <c r="G749" s="5"/>
      <c r="H749" s="5"/>
      <c r="I749" s="5"/>
      <c r="J749" s="5"/>
      <c r="K749" s="5"/>
      <c r="L749" s="5"/>
      <c r="M749" s="5"/>
      <c r="N749" s="5"/>
    </row>
    <row r="750" spans="1:14" x14ac:dyDescent="0.3">
      <c r="A750" s="5" t="s">
        <v>2097</v>
      </c>
      <c r="B750" s="5" t="s">
        <v>5954</v>
      </c>
      <c r="C750" s="5" t="s">
        <v>5955</v>
      </c>
      <c r="D750" s="5"/>
      <c r="E750" s="5"/>
      <c r="F750" s="5"/>
      <c r="G750" s="5"/>
      <c r="H750" s="5"/>
      <c r="I750" s="5"/>
      <c r="J750" s="5"/>
      <c r="K750" s="5"/>
      <c r="L750" s="5"/>
      <c r="M750" s="5"/>
      <c r="N750" s="5"/>
    </row>
    <row r="751" spans="1:14" x14ac:dyDescent="0.3">
      <c r="A751" s="5" t="s">
        <v>18510</v>
      </c>
      <c r="B751" s="5" t="s">
        <v>23233</v>
      </c>
      <c r="C751" s="5" t="s">
        <v>23234</v>
      </c>
      <c r="D751" s="5"/>
      <c r="E751" s="5"/>
      <c r="F751" s="5"/>
      <c r="G751" s="5"/>
      <c r="H751" s="5"/>
      <c r="I751" s="5"/>
      <c r="J751" s="5"/>
      <c r="K751" s="5"/>
      <c r="L751" s="5"/>
      <c r="M751" s="5"/>
      <c r="N751" s="5"/>
    </row>
    <row r="752" spans="1:14" x14ac:dyDescent="0.3">
      <c r="A752" s="5" t="s">
        <v>18511</v>
      </c>
      <c r="B752" s="5" t="s">
        <v>23249</v>
      </c>
      <c r="C752" s="5" t="s">
        <v>23250</v>
      </c>
      <c r="D752" s="5"/>
      <c r="E752" s="5"/>
      <c r="F752" s="5"/>
      <c r="G752" s="5"/>
      <c r="H752" s="5"/>
      <c r="I752" s="5"/>
      <c r="J752" s="5"/>
      <c r="K752" s="5"/>
      <c r="L752" s="5"/>
      <c r="M752" s="5"/>
      <c r="N752" s="5"/>
    </row>
  </sheetData>
  <hyperlinks>
    <hyperlink ref="P721" r:id="rId1" location="p_value_info" display="http://cbl-gorilla.cs.technion.ac.il/GOrilla/cfc5vqdz/GOResultsCOMPONENT.html - p_value_info" xr:uid="{00000000-0004-0000-0A00-000000000000}"/>
    <hyperlink ref="Q721" r:id="rId2" location="fdr_info" display="http://cbl-gorilla.cs.technion.ac.il/GOrilla/cfc5vqdz/GOResultsCOMPONENT.html - fdr_info" xr:uid="{00000000-0004-0000-0A00-000001000000}"/>
    <hyperlink ref="N722" r:id="rId3" display="http://www.godatabase.org/cgi-bin/amigo/go.cgi?query=GO:0005615&amp;view=details" xr:uid="{00000000-0004-0000-0A00-000002000000}"/>
    <hyperlink ref="N723" r:id="rId4" display="http://www.godatabase.org/cgi-bin/amigo/go.cgi?query=GO:0005576&amp;view=details" xr:uid="{00000000-0004-0000-0A00-000003000000}"/>
    <hyperlink ref="N724" r:id="rId5" display="http://www.godatabase.org/cgi-bin/amigo/go.cgi?query=GO:0062023&amp;view=details" xr:uid="{00000000-0004-0000-0A00-000004000000}"/>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Sample runs and HPLC</vt:lpstr>
      <vt:lpstr>PCA</vt:lpstr>
      <vt:lpstr>DDA BAC CM+Ser IonLib5600</vt:lpstr>
      <vt:lpstr>DDA MM SFCM+Ser IonLib5600</vt:lpstr>
      <vt:lpstr>DDA BAC+CM SWATH Library</vt:lpstr>
      <vt:lpstr>MLR SWATH B9 to Ctrl</vt:lpstr>
      <vt:lpstr>Enrich_Analysis_Manual</vt:lpstr>
      <vt:lpstr>MLR SWATH B10 to Ctrl</vt:lpstr>
      <vt:lpstr>MLR SWATH B9 to B10</vt:lpstr>
      <vt:lpstr>MLR SWATH B9+10 to Ctrl</vt:lpstr>
      <vt:lpstr>GOrilla B9+10 to Ctrl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Calvin P. Vary</dc:creator>
  <cp:lastModifiedBy>Michayla Moore</cp:lastModifiedBy>
  <dcterms:created xsi:type="dcterms:W3CDTF">2021-08-17T14:16:20Z</dcterms:created>
  <dcterms:modified xsi:type="dcterms:W3CDTF">2024-12-23T18:26:12Z</dcterms:modified>
</cp:coreProperties>
</file>